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vprevitali\OneDrive - Fondazione Istituto Italiano Tecnologia\General\RAD51\ARN24089_Z_02_enantiomers\Article draft\Newer submission\"/>
    </mc:Choice>
  </mc:AlternateContent>
  <bookViews>
    <workbookView xWindow="0" yWindow="0" windowWidth="20490" windowHeight="7620" tabRatio="830" activeTab="2"/>
  </bookViews>
  <sheets>
    <sheet name="Legend" sheetId="17" r:id="rId1"/>
    <sheet name="Protein Group" sheetId="16" r:id="rId2"/>
    <sheet name="volcano_Cvs35D" sheetId="2" r:id="rId3"/>
    <sheet name="up- and down-regulated proteins" sheetId="3" r:id="rId4"/>
    <sheet name="cellcomponent_RS35d_downreg" sheetId="9" r:id="rId5"/>
    <sheet name="molfunction_RS35d_downreg" sheetId="11" r:id="rId6"/>
    <sheet name="biologicalprocess_RS35d_downreg" sheetId="10" r:id="rId7"/>
    <sheet name="cellcomponent_RS35d_upreg" sheetId="13" r:id="rId8"/>
    <sheet name="molfunction_RS35d_upreg" sheetId="14" r:id="rId9"/>
    <sheet name="biologicalprocess_RS35d_upreg" sheetId="12" r:id="rId10"/>
    <sheet name="BioGRID RAD51 - Nov23" sheetId="6" r:id="rId11"/>
    <sheet name="BioGRID ATM - jan24" sheetId="4" r:id="rId12"/>
    <sheet name="BioGRID ATR - jan24" sheetId="5" r:id="rId13"/>
    <sheet name="BioGRID DNA-PKcs - jan24" sheetId="15" r:id="rId14"/>
  </sheets>
  <definedNames>
    <definedName name="_xlnm._FilterDatabase" localSheetId="2" hidden="1">volcano_Cvs35D!$A$1:$W$3604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2" i="2" l="1"/>
  <c r="AB3601" i="2"/>
  <c r="AB3491" i="2"/>
  <c r="AB3488" i="2"/>
  <c r="AB3377" i="2"/>
  <c r="AB3304" i="2"/>
  <c r="AB3297" i="2"/>
  <c r="AB3276" i="2"/>
  <c r="AB3264" i="2"/>
  <c r="AB3251" i="2"/>
  <c r="AB3219" i="2"/>
  <c r="AB3176" i="2"/>
  <c r="AB3169" i="2"/>
  <c r="AB3160" i="2"/>
  <c r="AB3144" i="2"/>
  <c r="AB3115" i="2"/>
  <c r="AB3065" i="2"/>
  <c r="AB3031" i="2"/>
  <c r="AB3005" i="2"/>
  <c r="AB2916" i="2"/>
  <c r="AB2904" i="2"/>
  <c r="AB2827" i="2"/>
  <c r="AB2795" i="2"/>
  <c r="AB2766" i="2"/>
  <c r="AB2750" i="2"/>
  <c r="AB2737" i="2"/>
  <c r="AB2687" i="2"/>
  <c r="AB2660" i="2"/>
  <c r="AB2655" i="2"/>
  <c r="AB2650" i="2"/>
  <c r="AB2622" i="2"/>
  <c r="AB2591" i="2"/>
  <c r="AB2559" i="2"/>
  <c r="AB2547" i="2"/>
  <c r="AB2444" i="2"/>
  <c r="AB2433" i="2"/>
  <c r="AB2421" i="2"/>
  <c r="AB2395" i="2"/>
  <c r="AB2347" i="2"/>
  <c r="AB2343" i="2"/>
  <c r="AB2275" i="2"/>
  <c r="AB2250" i="2"/>
  <c r="AB2239" i="2"/>
  <c r="AB2085" i="2"/>
  <c r="AB2082" i="2"/>
  <c r="AB1938" i="2"/>
  <c r="AB1883" i="2"/>
  <c r="AB1864" i="2"/>
  <c r="AB1860" i="2"/>
  <c r="AB1831" i="2"/>
  <c r="AB1752" i="2"/>
  <c r="AB1749" i="2"/>
  <c r="AB1725" i="2"/>
  <c r="AB1709" i="2"/>
  <c r="AB1648" i="2"/>
  <c r="AB1612" i="2"/>
  <c r="AB1599" i="2"/>
  <c r="AB1524" i="2"/>
  <c r="AB1447" i="2"/>
  <c r="AB1310" i="2"/>
  <c r="AB1308" i="2"/>
  <c r="AB1267" i="2"/>
  <c r="AB662" i="2"/>
  <c r="AB661" i="2"/>
  <c r="AB659" i="2"/>
  <c r="AB657" i="2"/>
  <c r="AB656" i="2"/>
  <c r="AB655" i="2"/>
  <c r="AB653" i="2"/>
  <c r="AB652" i="2"/>
  <c r="AB650" i="2"/>
  <c r="AB649" i="2"/>
  <c r="AB648" i="2"/>
  <c r="AB646" i="2"/>
  <c r="AB644" i="2"/>
  <c r="AB643" i="2"/>
  <c r="AB642" i="2"/>
  <c r="AB641" i="2"/>
  <c r="AB640" i="2"/>
  <c r="AB639" i="2"/>
  <c r="AB638" i="2"/>
  <c r="AB636" i="2"/>
  <c r="AB635" i="2"/>
  <c r="AB634" i="2"/>
  <c r="AB633" i="2"/>
  <c r="AB632" i="2"/>
  <c r="AB631" i="2"/>
  <c r="AB630" i="2"/>
  <c r="AB628" i="2"/>
  <c r="AB627" i="2"/>
  <c r="AB626" i="2"/>
  <c r="AB625" i="2"/>
  <c r="AB623" i="2"/>
  <c r="AB622" i="2"/>
  <c r="AB621" i="2"/>
  <c r="AB620" i="2"/>
  <c r="AB619" i="2"/>
  <c r="AB618" i="2"/>
  <c r="AB617" i="2"/>
  <c r="AB616" i="2"/>
  <c r="AB615" i="2"/>
  <c r="AB614" i="2"/>
  <c r="AB613" i="2"/>
  <c r="AB612" i="2"/>
  <c r="AB611" i="2"/>
  <c r="AB610" i="2"/>
  <c r="AB608" i="2"/>
  <c r="AB605" i="2"/>
  <c r="AB604" i="2"/>
  <c r="AB603" i="2"/>
  <c r="AB602" i="2"/>
  <c r="AB601" i="2"/>
  <c r="AB600" i="2"/>
  <c r="AB599" i="2"/>
  <c r="AB597" i="2"/>
  <c r="AB596" i="2"/>
  <c r="AB595" i="2"/>
  <c r="AB594" i="2"/>
  <c r="AB593" i="2"/>
  <c r="AB592" i="2"/>
  <c r="AB591" i="2"/>
  <c r="AB590" i="2"/>
  <c r="AB589" i="2"/>
  <c r="AB588" i="2"/>
  <c r="AB587" i="2"/>
  <c r="AB586" i="2"/>
  <c r="AB585" i="2"/>
  <c r="AB584" i="2"/>
  <c r="AB583" i="2"/>
  <c r="AB582" i="2"/>
  <c r="AB581" i="2"/>
  <c r="AB579" i="2"/>
  <c r="AB578" i="2"/>
  <c r="AB576" i="2"/>
  <c r="AB575" i="2"/>
  <c r="AB574" i="2"/>
  <c r="AB572" i="2"/>
  <c r="AB571" i="2"/>
  <c r="AB570" i="2"/>
  <c r="AB568" i="2"/>
  <c r="AB567" i="2"/>
  <c r="AB566" i="2"/>
  <c r="AB565" i="2"/>
  <c r="AB564" i="2"/>
  <c r="AB563" i="2"/>
  <c r="AB562" i="2"/>
  <c r="AB561" i="2"/>
  <c r="AB560" i="2"/>
  <c r="AB559" i="2"/>
  <c r="AB558" i="2"/>
  <c r="AB556" i="2"/>
  <c r="AB555" i="2"/>
  <c r="AB554" i="2"/>
  <c r="AB553" i="2"/>
  <c r="AB552" i="2"/>
  <c r="AB551" i="2"/>
  <c r="AB549" i="2"/>
  <c r="AB548" i="2"/>
  <c r="AB547" i="2"/>
  <c r="AB546" i="2"/>
  <c r="AB545" i="2"/>
  <c r="AB544" i="2"/>
  <c r="AB543" i="2"/>
  <c r="AB542" i="2"/>
  <c r="AB541" i="2"/>
  <c r="AB540" i="2"/>
  <c r="AB539" i="2"/>
  <c r="AB538" i="2"/>
  <c r="AB537" i="2"/>
  <c r="AB536" i="2"/>
  <c r="AB535" i="2"/>
  <c r="AB534" i="2"/>
  <c r="AB532" i="2"/>
  <c r="AB531" i="2"/>
  <c r="AB529" i="2"/>
  <c r="AB528" i="2"/>
  <c r="AB527" i="2"/>
  <c r="AB526" i="2"/>
  <c r="AB524" i="2"/>
  <c r="AB523" i="2"/>
  <c r="AB522" i="2"/>
  <c r="AB521" i="2"/>
  <c r="AB520" i="2"/>
  <c r="AB518" i="2"/>
  <c r="AB517" i="2"/>
  <c r="AB516" i="2"/>
  <c r="AB515" i="2"/>
  <c r="AB514" i="2"/>
  <c r="AB513" i="2"/>
  <c r="AB512" i="2"/>
  <c r="AB511" i="2"/>
  <c r="AB510" i="2"/>
  <c r="AB509" i="2"/>
  <c r="AB508" i="2"/>
  <c r="AB507" i="2"/>
  <c r="AB506" i="2"/>
  <c r="AB505" i="2"/>
  <c r="AB504" i="2"/>
  <c r="AB503" i="2"/>
  <c r="AB502" i="2"/>
  <c r="AB500" i="2"/>
  <c r="AB499" i="2"/>
  <c r="AB498" i="2"/>
  <c r="AB497" i="2"/>
  <c r="AB496" i="2"/>
  <c r="AB495" i="2"/>
  <c r="AB494" i="2"/>
  <c r="AB493" i="2"/>
  <c r="AB492" i="2"/>
  <c r="AB491" i="2"/>
  <c r="AB490" i="2"/>
  <c r="AB489" i="2"/>
  <c r="AB488" i="2"/>
  <c r="AB487" i="2"/>
  <c r="AB486" i="2"/>
  <c r="AB485" i="2"/>
  <c r="AB484" i="2"/>
  <c r="AB483" i="2"/>
  <c r="AB482" i="2"/>
  <c r="AB481" i="2"/>
  <c r="AB480" i="2"/>
  <c r="AB479" i="2"/>
  <c r="AB478" i="2"/>
  <c r="AB477" i="2"/>
  <c r="AB476" i="2"/>
  <c r="AB475" i="2"/>
  <c r="AB474" i="2"/>
  <c r="AB472" i="2"/>
  <c r="AB471" i="2"/>
  <c r="AB470" i="2"/>
  <c r="AB469" i="2"/>
  <c r="AB468" i="2"/>
  <c r="AB467" i="2"/>
  <c r="AB466" i="2"/>
  <c r="AB465" i="2"/>
  <c r="AB464" i="2"/>
  <c r="AB463" i="2"/>
  <c r="AB461" i="2"/>
  <c r="AB460" i="2"/>
  <c r="AB459" i="2"/>
  <c r="AB458" i="2"/>
  <c r="AB457" i="2"/>
  <c r="AB456" i="2"/>
  <c r="AB453" i="2"/>
  <c r="AB452" i="2"/>
  <c r="AB451" i="2"/>
  <c r="AB450" i="2"/>
  <c r="AB449" i="2"/>
  <c r="AB448" i="2"/>
  <c r="AB447" i="2"/>
  <c r="AB446" i="2"/>
  <c r="AB445" i="2"/>
  <c r="AB443" i="2"/>
  <c r="AB442" i="2"/>
  <c r="AB441" i="2"/>
  <c r="AB440" i="2"/>
  <c r="AB438" i="2"/>
  <c r="AB437" i="2"/>
  <c r="AB436" i="2"/>
  <c r="AB435" i="2"/>
  <c r="AB433" i="2"/>
  <c r="AB432" i="2"/>
  <c r="AB431" i="2"/>
  <c r="AB430" i="2"/>
  <c r="AB429" i="2"/>
  <c r="AB428" i="2"/>
  <c r="AB427" i="2"/>
  <c r="AB426" i="2"/>
  <c r="AB424" i="2"/>
  <c r="AB423" i="2"/>
  <c r="AB421" i="2"/>
  <c r="AB420" i="2"/>
  <c r="AB419" i="2"/>
  <c r="AB418" i="2"/>
  <c r="AB417" i="2"/>
  <c r="AB415" i="2"/>
  <c r="AB414" i="2"/>
  <c r="AB413" i="2"/>
  <c r="AB410" i="2"/>
  <c r="AB409" i="2"/>
  <c r="AB408" i="2"/>
  <c r="AB407" i="2"/>
  <c r="AB406" i="2"/>
  <c r="AB405" i="2"/>
  <c r="AB404" i="2"/>
  <c r="AB403" i="2"/>
  <c r="AB402" i="2"/>
  <c r="AB401" i="2"/>
  <c r="AB400" i="2"/>
  <c r="AB399" i="2"/>
  <c r="AB398" i="2"/>
  <c r="AB397" i="2"/>
  <c r="AB396" i="2"/>
  <c r="AB395" i="2"/>
  <c r="AB394" i="2"/>
  <c r="AB393" i="2"/>
  <c r="AB392" i="2"/>
  <c r="AB391" i="2"/>
  <c r="AB390" i="2"/>
  <c r="AB389" i="2"/>
  <c r="AB388" i="2"/>
  <c r="AB387" i="2"/>
  <c r="AB386" i="2"/>
  <c r="AB385" i="2"/>
  <c r="AB384" i="2"/>
  <c r="AB383" i="2"/>
  <c r="AB382" i="2"/>
  <c r="AB381" i="2"/>
  <c r="AB380" i="2"/>
  <c r="AB379" i="2"/>
  <c r="AB378" i="2"/>
  <c r="AB377" i="2"/>
  <c r="AB376" i="2"/>
  <c r="AB375" i="2"/>
  <c r="AB374" i="2"/>
  <c r="AB373" i="2"/>
  <c r="AB372" i="2"/>
  <c r="AB371" i="2"/>
  <c r="AB370" i="2"/>
  <c r="AB369" i="2"/>
  <c r="AB367" i="2"/>
  <c r="AB366" i="2"/>
  <c r="AB365" i="2"/>
  <c r="AB363" i="2"/>
  <c r="AB362" i="2"/>
  <c r="AB359" i="2"/>
  <c r="AB358" i="2"/>
  <c r="AB357" i="2"/>
  <c r="AB356" i="2"/>
  <c r="AB355" i="2"/>
  <c r="AB354" i="2"/>
  <c r="AB353" i="2"/>
  <c r="AB352" i="2"/>
  <c r="AB351" i="2"/>
  <c r="AB350" i="2"/>
  <c r="AB349" i="2"/>
  <c r="AB348" i="2"/>
  <c r="AB346" i="2"/>
  <c r="AB345" i="2"/>
  <c r="AB344" i="2"/>
  <c r="AB343" i="2"/>
  <c r="AB342" i="2"/>
  <c r="AB341" i="2"/>
  <c r="AB340" i="2"/>
  <c r="AB339" i="2"/>
  <c r="AB338" i="2"/>
  <c r="AB337" i="2"/>
  <c r="AB336" i="2"/>
  <c r="AB334" i="2"/>
  <c r="AB332" i="2"/>
  <c r="AB331" i="2"/>
  <c r="AB330" i="2"/>
  <c r="AB328" i="2"/>
  <c r="AB327" i="2"/>
  <c r="AB326" i="2"/>
  <c r="AB325" i="2"/>
  <c r="AB324" i="2"/>
  <c r="AB323" i="2"/>
  <c r="AB322" i="2"/>
  <c r="AB321" i="2"/>
  <c r="AB320" i="2"/>
  <c r="AB318" i="2"/>
  <c r="AB317" i="2"/>
  <c r="AB316" i="2"/>
  <c r="AB315" i="2"/>
  <c r="AB314" i="2"/>
  <c r="AB313" i="2"/>
  <c r="AB311" i="2"/>
  <c r="AB310" i="2"/>
  <c r="AB309" i="2"/>
  <c r="AB308" i="2"/>
  <c r="AB307" i="2"/>
  <c r="AB306" i="2"/>
  <c r="AB305" i="2"/>
  <c r="AB304" i="2"/>
  <c r="AB303" i="2"/>
  <c r="AB302" i="2"/>
  <c r="AB300" i="2"/>
  <c r="AB299" i="2"/>
  <c r="AB297" i="2"/>
  <c r="AB296" i="2"/>
  <c r="AB295" i="2"/>
  <c r="AB294" i="2"/>
  <c r="AB293" i="2"/>
  <c r="AB292" i="2"/>
  <c r="AB291" i="2"/>
  <c r="AB290" i="2"/>
  <c r="AB289" i="2"/>
  <c r="AB288" i="2"/>
  <c r="AB286" i="2"/>
  <c r="AB285" i="2"/>
  <c r="AB284" i="2"/>
  <c r="AB283" i="2"/>
  <c r="AB282" i="2"/>
  <c r="AB281" i="2"/>
  <c r="AB280" i="2"/>
  <c r="AB279" i="2"/>
  <c r="AB278" i="2"/>
  <c r="AB277" i="2"/>
  <c r="AB276" i="2"/>
  <c r="AB275" i="2"/>
  <c r="AB274" i="2"/>
  <c r="AB273" i="2"/>
  <c r="AB272" i="2"/>
  <c r="AB271" i="2"/>
  <c r="AB270" i="2"/>
  <c r="AB269" i="2"/>
  <c r="AB268" i="2"/>
  <c r="AB266" i="2"/>
  <c r="AB265" i="2"/>
  <c r="AB264" i="2"/>
  <c r="AB263" i="2"/>
  <c r="AB262" i="2"/>
  <c r="AB261" i="2"/>
  <c r="AB260" i="2"/>
  <c r="AB259" i="2"/>
  <c r="AB258" i="2"/>
  <c r="AB257" i="2"/>
  <c r="AB256" i="2"/>
  <c r="AB255" i="2"/>
  <c r="AB254" i="2"/>
  <c r="AB253" i="2"/>
  <c r="AB252" i="2"/>
  <c r="AB251" i="2"/>
  <c r="AB250" i="2"/>
  <c r="AB249" i="2"/>
  <c r="AB248" i="2"/>
  <c r="AB247" i="2"/>
  <c r="AB246" i="2"/>
  <c r="AB245" i="2"/>
  <c r="AB244" i="2"/>
  <c r="AB243" i="2"/>
  <c r="AB242" i="2"/>
  <c r="AB241" i="2"/>
  <c r="AB240" i="2"/>
  <c r="AB239" i="2"/>
  <c r="AB238" i="2"/>
  <c r="AB237" i="2"/>
  <c r="AB235" i="2"/>
  <c r="AB234" i="2"/>
  <c r="AB233" i="2"/>
  <c r="AB231" i="2"/>
  <c r="AB230" i="2"/>
  <c r="AB229" i="2"/>
  <c r="AB228" i="2"/>
  <c r="AB226" i="2"/>
  <c r="AB225" i="2"/>
  <c r="AB224" i="2"/>
  <c r="AB223" i="2"/>
  <c r="AB222" i="2"/>
  <c r="AB221" i="2"/>
  <c r="AB220" i="2"/>
  <c r="AB219" i="2"/>
  <c r="AB218" i="2"/>
  <c r="AB217" i="2"/>
  <c r="AB216" i="2"/>
  <c r="AB215" i="2"/>
  <c r="AB214" i="2"/>
  <c r="AB213" i="2"/>
  <c r="AB211" i="2"/>
  <c r="AB210" i="2"/>
  <c r="AB209" i="2"/>
  <c r="AB208" i="2"/>
  <c r="AB207" i="2"/>
  <c r="AB206" i="2"/>
  <c r="AB205" i="2"/>
  <c r="AB204" i="2"/>
  <c r="AB203" i="2"/>
  <c r="AB202" i="2"/>
  <c r="AB201" i="2"/>
  <c r="AB200" i="2"/>
  <c r="AB199" i="2"/>
  <c r="AB198" i="2"/>
  <c r="AB197" i="2"/>
  <c r="AB196" i="2"/>
  <c r="AB195" i="2"/>
  <c r="AB194" i="2"/>
  <c r="AB193" i="2"/>
  <c r="AB192" i="2"/>
  <c r="AB191" i="2"/>
  <c r="AB190" i="2"/>
  <c r="AB189" i="2"/>
  <c r="AB188" i="2"/>
  <c r="AB187" i="2"/>
  <c r="AB185" i="2"/>
  <c r="AB184" i="2"/>
  <c r="AB183" i="2"/>
  <c r="AB182" i="2"/>
  <c r="AB181" i="2"/>
  <c r="AB180" i="2"/>
  <c r="AB179" i="2"/>
  <c r="AB178" i="2"/>
  <c r="AB177" i="2"/>
  <c r="AB176" i="2"/>
  <c r="AB175" i="2"/>
  <c r="AB174" i="2"/>
  <c r="AB173" i="2"/>
  <c r="AB172" i="2"/>
  <c r="AB171" i="2"/>
  <c r="AB170" i="2"/>
  <c r="AB169" i="2"/>
  <c r="AB168" i="2"/>
  <c r="AB166" i="2"/>
  <c r="AB165" i="2"/>
  <c r="AB164" i="2"/>
  <c r="AB163" i="2"/>
  <c r="AB161" i="2"/>
  <c r="AB160" i="2"/>
  <c r="AB159" i="2"/>
  <c r="AB158" i="2"/>
  <c r="AB157" i="2"/>
  <c r="AB156" i="2"/>
  <c r="AB155" i="2"/>
  <c r="AB154" i="2"/>
  <c r="AB152" i="2"/>
  <c r="AB151" i="2"/>
  <c r="AB150" i="2"/>
  <c r="AB149" i="2"/>
  <c r="AB148" i="2"/>
  <c r="AB147" i="2"/>
  <c r="AB146" i="2"/>
  <c r="AB145" i="2"/>
  <c r="AB144" i="2"/>
  <c r="AB143" i="2"/>
  <c r="AB142" i="2"/>
  <c r="AB141" i="2"/>
  <c r="AB140" i="2"/>
  <c r="AB139" i="2"/>
  <c r="AB138" i="2"/>
  <c r="AB137" i="2"/>
  <c r="AB136" i="2"/>
  <c r="AB135" i="2"/>
  <c r="AB134" i="2"/>
  <c r="AB133" i="2"/>
  <c r="AB132" i="2"/>
  <c r="AB131" i="2"/>
  <c r="AB130" i="2"/>
  <c r="AB128" i="2"/>
  <c r="AB127" i="2"/>
  <c r="AB126" i="2"/>
  <c r="AB125" i="2"/>
  <c r="AB124" i="2"/>
  <c r="AB123" i="2"/>
  <c r="AB122" i="2"/>
  <c r="AB121" i="2"/>
  <c r="AB120" i="2"/>
  <c r="AB119" i="2"/>
  <c r="AB118" i="2"/>
  <c r="AB116" i="2"/>
  <c r="AB115" i="2"/>
  <c r="AB114" i="2"/>
  <c r="AB113" i="2"/>
  <c r="AB112" i="2"/>
  <c r="AB111" i="2"/>
  <c r="AB110" i="2"/>
  <c r="AB109" i="2"/>
  <c r="AB108" i="2"/>
  <c r="AB107" i="2"/>
  <c r="AB106" i="2"/>
  <c r="AB105" i="2"/>
  <c r="AB104" i="2"/>
  <c r="AB103" i="2"/>
  <c r="AB101" i="2"/>
  <c r="AB100" i="2"/>
  <c r="AB99" i="2"/>
  <c r="AB98" i="2"/>
  <c r="AB97" i="2"/>
  <c r="AB96" i="2"/>
  <c r="AB95" i="2"/>
  <c r="AB94" i="2"/>
  <c r="AB93" i="2"/>
  <c r="AB92" i="2"/>
  <c r="AB91" i="2"/>
  <c r="AB90" i="2"/>
  <c r="AB88" i="2"/>
  <c r="AB87" i="2"/>
  <c r="AB86" i="2"/>
  <c r="AB85" i="2"/>
  <c r="AB84" i="2"/>
  <c r="AB83" i="2"/>
  <c r="AB82" i="2"/>
  <c r="AB81" i="2"/>
  <c r="AB80" i="2"/>
  <c r="AB79" i="2"/>
  <c r="AB77" i="2"/>
  <c r="AB76" i="2"/>
  <c r="AB75" i="2"/>
  <c r="AB74" i="2"/>
  <c r="AB72" i="2"/>
  <c r="AB71" i="2"/>
  <c r="AB70" i="2"/>
  <c r="AB68" i="2"/>
  <c r="AB67" i="2"/>
  <c r="AB66" i="2"/>
  <c r="AB64" i="2"/>
  <c r="AB63" i="2"/>
  <c r="AB61" i="2"/>
  <c r="AB60" i="2"/>
  <c r="AB59" i="2"/>
  <c r="AB58" i="2"/>
  <c r="AB57" i="2"/>
  <c r="AB56" i="2"/>
  <c r="AB54" i="2"/>
  <c r="AB53" i="2"/>
  <c r="AB51" i="2"/>
  <c r="AB50" i="2"/>
  <c r="AB49" i="2"/>
  <c r="AB46" i="2"/>
  <c r="AB45" i="2"/>
  <c r="AB44" i="2"/>
  <c r="AB42" i="2"/>
  <c r="AB41" i="2"/>
  <c r="AB40" i="2"/>
  <c r="AB39" i="2"/>
  <c r="AB38" i="2"/>
  <c r="AB37" i="2"/>
  <c r="AB36" i="2"/>
  <c r="AB35" i="2"/>
  <c r="AB34" i="2"/>
  <c r="AB33" i="2"/>
  <c r="AB31" i="2"/>
  <c r="AB30" i="2"/>
  <c r="AB29" i="2"/>
  <c r="AB28" i="2"/>
  <c r="AB26" i="2"/>
  <c r="AB25" i="2"/>
  <c r="AB24" i="2"/>
  <c r="AB23" i="2"/>
  <c r="AB21" i="2"/>
  <c r="AB20" i="2"/>
  <c r="AB19" i="2"/>
  <c r="AB18" i="2"/>
  <c r="AB17" i="2"/>
  <c r="AB16" i="2"/>
  <c r="AB15" i="2"/>
  <c r="AB14" i="2"/>
  <c r="AB13" i="2"/>
  <c r="AB12" i="2"/>
  <c r="AB11" i="2"/>
  <c r="AB10" i="2"/>
  <c r="AB9" i="2"/>
  <c r="AB8" i="2"/>
  <c r="AB7" i="2"/>
  <c r="AB6" i="2"/>
  <c r="AB5" i="2"/>
  <c r="AB3" i="2"/>
  <c r="AB4" i="2" l="1"/>
  <c r="AB22" i="2"/>
  <c r="AB27" i="2"/>
  <c r="AB32" i="2"/>
  <c r="AB43" i="2"/>
  <c r="AB47" i="2"/>
  <c r="AB48" i="2"/>
  <c r="AB52" i="2"/>
  <c r="AB55" i="2"/>
  <c r="AB62" i="2"/>
  <c r="AB65" i="2"/>
  <c r="AB69" i="2"/>
  <c r="AB73" i="2"/>
  <c r="AB78" i="2"/>
  <c r="AB89" i="2"/>
  <c r="AB102" i="2"/>
  <c r="AB117" i="2"/>
  <c r="AB129" i="2"/>
  <c r="AB153" i="2"/>
  <c r="AB162" i="2"/>
  <c r="AB167" i="2"/>
  <c r="AB186" i="2"/>
  <c r="AB212" i="2"/>
  <c r="AB227" i="2"/>
  <c r="AB232" i="2"/>
  <c r="AB236" i="2"/>
  <c r="AB267" i="2"/>
  <c r="AB287" i="2"/>
  <c r="AB298" i="2"/>
  <c r="AB301" i="2"/>
  <c r="AB312" i="2"/>
  <c r="AB319" i="2"/>
  <c r="AB329" i="2"/>
  <c r="AB333" i="2"/>
  <c r="AB335" i="2"/>
  <c r="AB347" i="2"/>
  <c r="AB360" i="2"/>
  <c r="AB361" i="2"/>
  <c r="AB364" i="2"/>
  <c r="AB368" i="2"/>
  <c r="AB411" i="2"/>
  <c r="AB412" i="2"/>
  <c r="AB416" i="2"/>
  <c r="AB422" i="2"/>
  <c r="AB425" i="2"/>
  <c r="AB434" i="2"/>
  <c r="AB439" i="2"/>
  <c r="AB444" i="2"/>
  <c r="AB454" i="2"/>
  <c r="AB455" i="2"/>
  <c r="AB462" i="2"/>
  <c r="AB473" i="2"/>
  <c r="AB501" i="2"/>
  <c r="AB519" i="2"/>
  <c r="AB525" i="2"/>
  <c r="AB530" i="2"/>
  <c r="AB533" i="2"/>
  <c r="AB550" i="2"/>
  <c r="AB557" i="2"/>
  <c r="AB569" i="2"/>
  <c r="AB573" i="2"/>
  <c r="AB577" i="2"/>
  <c r="AB580" i="2"/>
  <c r="AB598" i="2"/>
  <c r="AB606" i="2"/>
  <c r="AB607" i="2"/>
  <c r="AB609" i="2"/>
  <c r="AB624" i="2"/>
  <c r="AB629" i="2"/>
  <c r="AB637" i="2"/>
  <c r="AB645" i="2"/>
  <c r="AB647" i="2"/>
  <c r="AB651" i="2"/>
  <c r="AB654" i="2"/>
  <c r="AB658" i="2"/>
  <c r="AB660" i="2"/>
  <c r="AB663" i="2"/>
  <c r="AB664" i="2"/>
  <c r="AB665" i="2"/>
  <c r="AB666" i="2"/>
  <c r="AB667" i="2"/>
  <c r="AB668" i="2"/>
  <c r="AB669" i="2"/>
  <c r="AB670" i="2"/>
  <c r="AB671" i="2"/>
  <c r="AB672" i="2"/>
  <c r="AB673" i="2"/>
  <c r="AB674" i="2"/>
  <c r="AB675" i="2"/>
  <c r="AB676" i="2"/>
  <c r="AB677" i="2"/>
  <c r="AB678" i="2"/>
  <c r="AB679" i="2"/>
  <c r="AB680" i="2"/>
  <c r="AB681" i="2"/>
  <c r="AB682" i="2"/>
  <c r="AB683" i="2"/>
  <c r="AB684" i="2"/>
  <c r="AB685" i="2"/>
  <c r="AB686" i="2"/>
  <c r="AB687" i="2"/>
  <c r="AB688" i="2"/>
  <c r="AB689" i="2"/>
  <c r="AB690" i="2"/>
  <c r="AB691" i="2"/>
  <c r="AB692" i="2"/>
  <c r="AB693" i="2"/>
  <c r="AB694" i="2"/>
  <c r="AB695" i="2"/>
  <c r="AB696" i="2"/>
  <c r="AB697" i="2"/>
  <c r="AB698" i="2"/>
  <c r="AB699" i="2"/>
  <c r="AB700" i="2"/>
  <c r="AB701" i="2"/>
  <c r="AB702" i="2"/>
  <c r="AB703" i="2"/>
  <c r="AB704" i="2"/>
  <c r="AB705" i="2"/>
  <c r="AB706" i="2"/>
  <c r="AB707" i="2"/>
  <c r="AB708" i="2"/>
  <c r="AB709" i="2"/>
  <c r="AB710" i="2"/>
  <c r="AB711" i="2"/>
  <c r="AB712" i="2"/>
  <c r="AB713" i="2"/>
  <c r="AB714" i="2"/>
  <c r="AB715" i="2"/>
  <c r="AB716" i="2"/>
  <c r="AB717" i="2"/>
  <c r="AB718" i="2"/>
  <c r="AB719" i="2"/>
  <c r="AB720" i="2"/>
  <c r="AB721" i="2"/>
  <c r="AB722" i="2"/>
  <c r="AB723" i="2"/>
  <c r="AB724" i="2"/>
  <c r="AB725" i="2"/>
  <c r="AB726" i="2"/>
  <c r="AB727" i="2"/>
  <c r="AB728" i="2"/>
  <c r="AB729" i="2"/>
  <c r="AB730" i="2"/>
  <c r="AB731" i="2"/>
  <c r="AB732" i="2"/>
  <c r="AB733" i="2"/>
  <c r="AB734" i="2"/>
  <c r="AB735" i="2"/>
  <c r="AB736" i="2"/>
  <c r="AB737" i="2"/>
  <c r="AB738" i="2"/>
  <c r="AB739" i="2"/>
  <c r="AB740" i="2"/>
  <c r="AB741" i="2"/>
  <c r="AB742" i="2"/>
  <c r="AB743" i="2"/>
  <c r="AB744" i="2"/>
  <c r="AB745" i="2"/>
  <c r="AB746" i="2"/>
  <c r="AB747" i="2"/>
  <c r="AB748" i="2"/>
  <c r="AB749" i="2"/>
  <c r="AB750" i="2"/>
  <c r="AB751" i="2"/>
  <c r="AB752" i="2"/>
  <c r="AB753" i="2"/>
  <c r="AB754" i="2"/>
  <c r="AB755" i="2"/>
  <c r="AB756" i="2"/>
  <c r="AB757" i="2"/>
  <c r="AB758" i="2"/>
  <c r="AB759" i="2"/>
  <c r="AB760" i="2"/>
  <c r="AB761" i="2"/>
  <c r="AB762" i="2"/>
  <c r="AB763" i="2"/>
  <c r="AB764" i="2"/>
  <c r="AB765" i="2"/>
  <c r="AB766" i="2"/>
  <c r="AB767" i="2"/>
  <c r="AB768" i="2"/>
  <c r="AB769" i="2"/>
  <c r="AB770" i="2"/>
  <c r="AB771" i="2"/>
  <c r="AB772" i="2"/>
  <c r="AB773" i="2"/>
  <c r="AB774" i="2"/>
  <c r="AB775" i="2"/>
  <c r="AB776" i="2"/>
  <c r="AB777" i="2"/>
  <c r="AB778" i="2"/>
  <c r="AB779" i="2"/>
  <c r="AB780" i="2"/>
  <c r="AB781" i="2"/>
  <c r="AB782" i="2"/>
  <c r="AB783" i="2"/>
  <c r="AB784" i="2"/>
  <c r="AB785" i="2"/>
  <c r="AB786" i="2"/>
  <c r="AB787" i="2"/>
  <c r="AB788" i="2"/>
  <c r="AB789" i="2"/>
  <c r="AB790" i="2"/>
  <c r="AB791" i="2"/>
  <c r="AB792" i="2"/>
  <c r="AB793" i="2"/>
  <c r="AB794" i="2"/>
  <c r="AB795" i="2"/>
  <c r="AB796" i="2"/>
  <c r="AB797" i="2"/>
  <c r="AB798" i="2"/>
  <c r="AB799" i="2"/>
  <c r="AB800" i="2"/>
  <c r="AB801" i="2"/>
  <c r="AB802" i="2"/>
  <c r="AB803" i="2"/>
  <c r="AB804" i="2"/>
  <c r="AB805" i="2"/>
  <c r="AB806" i="2"/>
  <c r="AB807" i="2"/>
  <c r="AB808" i="2"/>
  <c r="AB809" i="2"/>
  <c r="AB810" i="2"/>
  <c r="AB811" i="2"/>
  <c r="AB812" i="2"/>
  <c r="AB813" i="2"/>
  <c r="AB814" i="2"/>
  <c r="AB815" i="2"/>
  <c r="AB816" i="2"/>
  <c r="AB817" i="2"/>
  <c r="AB818" i="2"/>
  <c r="AB819" i="2"/>
  <c r="AB820" i="2"/>
  <c r="AB821" i="2"/>
  <c r="AB822" i="2"/>
  <c r="AB823" i="2"/>
  <c r="AB824" i="2"/>
  <c r="AB825" i="2"/>
  <c r="AB826" i="2"/>
  <c r="AB827" i="2"/>
  <c r="AB828" i="2"/>
  <c r="AB829" i="2"/>
  <c r="AB830" i="2"/>
  <c r="AB831" i="2"/>
  <c r="AB832" i="2"/>
  <c r="AB833" i="2"/>
  <c r="AB834" i="2"/>
  <c r="AB835" i="2"/>
  <c r="AB836" i="2"/>
  <c r="AB837" i="2"/>
  <c r="AB838" i="2"/>
  <c r="AB839" i="2"/>
  <c r="AB840" i="2"/>
  <c r="AB841" i="2"/>
  <c r="AB842" i="2"/>
  <c r="AB843" i="2"/>
  <c r="AB844" i="2"/>
  <c r="AB845" i="2"/>
  <c r="AB846" i="2"/>
  <c r="AB847" i="2"/>
  <c r="AB848" i="2"/>
  <c r="AB849" i="2"/>
  <c r="AB850" i="2"/>
  <c r="AB851" i="2"/>
  <c r="AB852" i="2"/>
  <c r="AB853" i="2"/>
  <c r="AB854" i="2"/>
  <c r="AB855" i="2"/>
  <c r="AB856" i="2"/>
  <c r="AB857" i="2"/>
  <c r="AB858" i="2"/>
  <c r="AB859" i="2"/>
  <c r="AB860" i="2"/>
  <c r="AB861" i="2"/>
  <c r="AB862" i="2"/>
  <c r="AB863" i="2"/>
  <c r="AB864" i="2"/>
  <c r="AB865" i="2"/>
  <c r="AB866" i="2"/>
  <c r="AB867" i="2"/>
  <c r="AB868" i="2"/>
  <c r="AB869" i="2"/>
  <c r="AB870" i="2"/>
  <c r="AB871" i="2"/>
  <c r="AB872" i="2"/>
  <c r="AB873" i="2"/>
  <c r="AB874" i="2"/>
  <c r="AB875" i="2"/>
  <c r="AB876" i="2"/>
  <c r="AB877" i="2"/>
  <c r="AB878" i="2"/>
  <c r="AB879" i="2"/>
  <c r="AB880" i="2"/>
  <c r="AB881" i="2"/>
  <c r="AB882" i="2"/>
  <c r="AB883" i="2"/>
  <c r="AB884" i="2"/>
  <c r="AB885" i="2"/>
  <c r="AB886" i="2"/>
  <c r="AB887" i="2"/>
  <c r="AB888" i="2"/>
  <c r="AB889" i="2"/>
  <c r="AB890" i="2"/>
  <c r="AB891" i="2"/>
  <c r="AB892" i="2"/>
  <c r="AB893" i="2"/>
  <c r="AB894" i="2"/>
  <c r="AB895" i="2"/>
  <c r="AB896" i="2"/>
  <c r="AB897" i="2"/>
  <c r="AB898" i="2"/>
  <c r="AB899" i="2"/>
  <c r="AB900" i="2"/>
  <c r="AB901" i="2"/>
  <c r="AB902" i="2"/>
  <c r="AB903" i="2"/>
  <c r="AB904" i="2"/>
  <c r="AB905" i="2"/>
  <c r="AB906" i="2"/>
  <c r="AB907" i="2"/>
  <c r="AB908" i="2"/>
  <c r="AB909" i="2"/>
  <c r="AB910" i="2"/>
  <c r="AB911" i="2"/>
  <c r="AB912" i="2"/>
  <c r="AB913" i="2"/>
  <c r="AB914" i="2"/>
  <c r="AB915" i="2"/>
  <c r="AB916" i="2"/>
  <c r="AB917" i="2"/>
  <c r="AB918" i="2"/>
  <c r="AB919" i="2"/>
  <c r="AB920" i="2"/>
  <c r="AB921" i="2"/>
  <c r="AB922" i="2"/>
  <c r="AB923" i="2"/>
  <c r="AB924" i="2"/>
  <c r="AB925" i="2"/>
  <c r="AB926" i="2"/>
  <c r="AB927" i="2"/>
  <c r="AB928" i="2"/>
  <c r="AB929" i="2"/>
  <c r="AB930" i="2"/>
  <c r="AB931" i="2"/>
  <c r="AB932" i="2"/>
  <c r="AB933" i="2"/>
  <c r="AB934" i="2"/>
  <c r="AB935" i="2"/>
  <c r="AB936" i="2"/>
  <c r="AB937" i="2"/>
  <c r="AB938" i="2"/>
  <c r="AB939" i="2"/>
  <c r="AB940" i="2"/>
  <c r="AB941" i="2"/>
  <c r="AB942" i="2"/>
  <c r="AB943" i="2"/>
  <c r="AB944" i="2"/>
  <c r="AB945" i="2"/>
  <c r="AB946" i="2"/>
  <c r="AB947" i="2"/>
  <c r="AB948" i="2"/>
  <c r="AB949" i="2"/>
  <c r="AB950" i="2"/>
  <c r="AB951" i="2"/>
  <c r="AB952" i="2"/>
  <c r="AB953" i="2"/>
  <c r="AB954" i="2"/>
  <c r="AB955" i="2"/>
  <c r="AB956" i="2"/>
  <c r="AB957" i="2"/>
  <c r="AB958" i="2"/>
  <c r="AB959" i="2"/>
  <c r="AB960" i="2"/>
  <c r="AB961" i="2"/>
  <c r="AB962" i="2"/>
  <c r="AB963" i="2"/>
  <c r="AB964" i="2"/>
  <c r="AB965" i="2"/>
  <c r="AB966" i="2"/>
  <c r="AB967" i="2"/>
  <c r="AB968" i="2"/>
  <c r="AB969" i="2"/>
  <c r="AB970" i="2"/>
  <c r="AB971" i="2"/>
  <c r="AB972" i="2"/>
  <c r="AB973" i="2"/>
  <c r="AB974" i="2"/>
  <c r="AB975" i="2"/>
  <c r="AB976" i="2"/>
  <c r="AB977" i="2"/>
  <c r="AB978" i="2"/>
  <c r="AB979" i="2"/>
  <c r="AB980" i="2"/>
  <c r="AB981" i="2"/>
  <c r="AB982" i="2"/>
  <c r="AB983" i="2"/>
  <c r="AB984" i="2"/>
  <c r="AB985" i="2"/>
  <c r="AB986" i="2"/>
  <c r="AB987" i="2"/>
  <c r="AB988" i="2"/>
  <c r="AB989" i="2"/>
  <c r="AB990" i="2"/>
  <c r="AB991" i="2"/>
  <c r="AB992" i="2"/>
  <c r="AB993" i="2"/>
  <c r="AB994" i="2"/>
  <c r="AB995" i="2"/>
  <c r="AB996" i="2"/>
  <c r="AB997" i="2"/>
  <c r="AB998" i="2"/>
  <c r="AB999" i="2"/>
  <c r="AB1000" i="2"/>
  <c r="AB1001" i="2"/>
  <c r="AB1002" i="2"/>
  <c r="AB1003" i="2"/>
  <c r="AB1004" i="2"/>
  <c r="AB1005" i="2"/>
  <c r="AB1006" i="2"/>
  <c r="AB1007" i="2"/>
  <c r="AB1008" i="2"/>
  <c r="AB1009" i="2"/>
  <c r="AB1010" i="2"/>
  <c r="AB1011" i="2"/>
  <c r="AB1012" i="2"/>
  <c r="AB1013" i="2"/>
  <c r="AB1014" i="2"/>
  <c r="AB1015" i="2"/>
  <c r="AB1016" i="2"/>
  <c r="AB1017" i="2"/>
  <c r="AB1018" i="2"/>
  <c r="AB1019" i="2"/>
  <c r="AB1020" i="2"/>
  <c r="AB1021" i="2"/>
  <c r="AB1022" i="2"/>
  <c r="AB1023" i="2"/>
  <c r="AB1024" i="2"/>
  <c r="AB1025" i="2"/>
  <c r="AB1026" i="2"/>
  <c r="AB1027" i="2"/>
  <c r="AB1028" i="2"/>
  <c r="AB1029" i="2"/>
  <c r="AB1030" i="2"/>
  <c r="AB1031" i="2"/>
  <c r="AB1032" i="2"/>
  <c r="AB1033" i="2"/>
  <c r="AB1034" i="2"/>
  <c r="AB1035" i="2"/>
  <c r="AB1036" i="2"/>
  <c r="AB1037" i="2"/>
  <c r="AB1038" i="2"/>
  <c r="AB1039" i="2"/>
  <c r="AB1040" i="2"/>
  <c r="AB1041" i="2"/>
  <c r="AB1042" i="2"/>
  <c r="AB1043" i="2"/>
  <c r="AB1044" i="2"/>
  <c r="AB1045" i="2"/>
  <c r="AB1046" i="2"/>
  <c r="AB1047" i="2"/>
  <c r="AB1048" i="2"/>
  <c r="AB1049" i="2"/>
  <c r="AB1050" i="2"/>
  <c r="AB1051" i="2"/>
  <c r="AB1052" i="2"/>
  <c r="AB1053" i="2"/>
  <c r="AB1054" i="2"/>
  <c r="AB1055" i="2"/>
  <c r="AB1056" i="2"/>
  <c r="AB1057" i="2"/>
  <c r="AB1058" i="2"/>
  <c r="AB1059" i="2"/>
  <c r="AB1060" i="2"/>
  <c r="AB1061" i="2"/>
  <c r="AB1062" i="2"/>
  <c r="AB1063" i="2"/>
  <c r="AB1064" i="2"/>
  <c r="AB1065" i="2"/>
  <c r="AB1066" i="2"/>
  <c r="AB1067" i="2"/>
  <c r="AB1068" i="2"/>
  <c r="AB1069" i="2"/>
  <c r="AB1070" i="2"/>
  <c r="AB1071" i="2"/>
  <c r="AB1072" i="2"/>
  <c r="AB1073" i="2"/>
  <c r="AB1074" i="2"/>
  <c r="AB1075" i="2"/>
  <c r="AB1076" i="2"/>
  <c r="AB1077" i="2"/>
  <c r="AB1078" i="2"/>
  <c r="AB1079" i="2"/>
  <c r="AB1080" i="2"/>
  <c r="AB1081" i="2"/>
  <c r="AB1082" i="2"/>
  <c r="AB1083" i="2"/>
  <c r="AB1084" i="2"/>
  <c r="AB1085" i="2"/>
  <c r="AB1086" i="2"/>
  <c r="AB1087" i="2"/>
  <c r="AB1088" i="2"/>
  <c r="AB1089" i="2"/>
  <c r="AB1090" i="2"/>
  <c r="AB1091" i="2"/>
  <c r="AB1092" i="2"/>
  <c r="AB1093" i="2"/>
  <c r="AB1094" i="2"/>
  <c r="AB1095" i="2"/>
  <c r="AB1096" i="2"/>
  <c r="AB1097" i="2"/>
  <c r="AB1098" i="2"/>
  <c r="AB1099" i="2"/>
  <c r="AB1100" i="2"/>
  <c r="AB1101" i="2"/>
  <c r="AB1102" i="2"/>
  <c r="AB1103" i="2"/>
  <c r="AB1104" i="2"/>
  <c r="AB1105" i="2"/>
  <c r="AB1106" i="2"/>
  <c r="AB1107" i="2"/>
  <c r="AB1108" i="2"/>
  <c r="AB1109" i="2"/>
  <c r="AB1110" i="2"/>
  <c r="AB1111" i="2"/>
  <c r="AB1112" i="2"/>
  <c r="AB1113" i="2"/>
  <c r="AB1114" i="2"/>
  <c r="AB1115" i="2"/>
  <c r="AB1116" i="2"/>
  <c r="AB1117" i="2"/>
  <c r="AB1118" i="2"/>
  <c r="AB1119" i="2"/>
  <c r="AB1120" i="2"/>
  <c r="AB1121" i="2"/>
  <c r="AB1122" i="2"/>
  <c r="AB1123" i="2"/>
  <c r="AB1124" i="2"/>
  <c r="AB1125" i="2"/>
  <c r="AB1126" i="2"/>
  <c r="AB1127" i="2"/>
  <c r="AB1128" i="2"/>
  <c r="AB1129" i="2"/>
  <c r="AB1130" i="2"/>
  <c r="AB1131" i="2"/>
  <c r="AB1132" i="2"/>
  <c r="AB1133" i="2"/>
  <c r="AB1134" i="2"/>
  <c r="AB1135" i="2"/>
  <c r="AB1136" i="2"/>
  <c r="AB1137" i="2"/>
  <c r="AB1138" i="2"/>
  <c r="AB1139" i="2"/>
  <c r="AB1140" i="2"/>
  <c r="AB1141" i="2"/>
  <c r="AB1142" i="2"/>
  <c r="AB1143" i="2"/>
  <c r="AB1144" i="2"/>
  <c r="AB1145" i="2"/>
  <c r="AB1146" i="2"/>
  <c r="AB1147" i="2"/>
  <c r="AB1148" i="2"/>
  <c r="AB1149" i="2"/>
  <c r="AB1150" i="2"/>
  <c r="AB1151" i="2"/>
  <c r="AB1152" i="2"/>
  <c r="AB1153" i="2"/>
  <c r="AB1154" i="2"/>
  <c r="AB1155" i="2"/>
  <c r="AB1156" i="2"/>
  <c r="AB1157" i="2"/>
  <c r="AB1158" i="2"/>
  <c r="AB1159" i="2"/>
  <c r="AB1160" i="2"/>
  <c r="AB1161" i="2"/>
  <c r="AB1162" i="2"/>
  <c r="AB1163" i="2"/>
  <c r="AB1164" i="2"/>
  <c r="AB1165" i="2"/>
  <c r="AB1166" i="2"/>
  <c r="AB1167" i="2"/>
  <c r="AB1168" i="2"/>
  <c r="AB1169" i="2"/>
  <c r="AB1170" i="2"/>
  <c r="AB1171" i="2"/>
  <c r="AB1172" i="2"/>
  <c r="AB1173" i="2"/>
  <c r="AB1174" i="2"/>
  <c r="AB1175" i="2"/>
  <c r="AB1176" i="2"/>
  <c r="AB1177" i="2"/>
  <c r="AB1178" i="2"/>
  <c r="AB1179" i="2"/>
  <c r="AB1180" i="2"/>
  <c r="AB1181" i="2"/>
  <c r="AB1182" i="2"/>
  <c r="AB1183" i="2"/>
  <c r="AB1184" i="2"/>
  <c r="AB1185" i="2"/>
  <c r="AB1186" i="2"/>
  <c r="AB1187" i="2"/>
  <c r="AB1188" i="2"/>
  <c r="AB1189" i="2"/>
  <c r="AB1190" i="2"/>
  <c r="AB1191" i="2"/>
  <c r="AB1192" i="2"/>
  <c r="AB1193" i="2"/>
  <c r="AB1194" i="2"/>
  <c r="AB1195" i="2"/>
  <c r="AB1196" i="2"/>
  <c r="AB1197" i="2"/>
  <c r="AB1198" i="2"/>
  <c r="AB1199" i="2"/>
  <c r="AB1200" i="2"/>
  <c r="AB1201" i="2"/>
  <c r="AB1202" i="2"/>
  <c r="AB1203" i="2"/>
  <c r="AB1204" i="2"/>
  <c r="AB1205" i="2"/>
  <c r="AB1206" i="2"/>
  <c r="AB1207" i="2"/>
  <c r="AB1208" i="2"/>
  <c r="AB1209" i="2"/>
  <c r="AB1210" i="2"/>
  <c r="AB1211" i="2"/>
  <c r="AB1212" i="2"/>
  <c r="AB1213" i="2"/>
  <c r="AB1214" i="2"/>
  <c r="AB1215" i="2"/>
  <c r="AB1216" i="2"/>
  <c r="AB1217" i="2"/>
  <c r="AB1218" i="2"/>
  <c r="AB1219" i="2"/>
  <c r="AB1220" i="2"/>
  <c r="AB1221" i="2"/>
  <c r="AB1222" i="2"/>
  <c r="AB1223" i="2"/>
  <c r="AB1224" i="2"/>
  <c r="AB1225" i="2"/>
  <c r="AB1226" i="2"/>
  <c r="AB1227" i="2"/>
  <c r="AB1228" i="2"/>
  <c r="AB1229" i="2"/>
  <c r="AB1230" i="2"/>
  <c r="AB1231" i="2"/>
  <c r="AB1232" i="2"/>
  <c r="AB1233" i="2"/>
  <c r="AB1234" i="2"/>
  <c r="AB1235" i="2"/>
  <c r="AB1236" i="2"/>
  <c r="AB1237" i="2"/>
  <c r="AB1238" i="2"/>
  <c r="AB1239" i="2"/>
  <c r="AB1240" i="2"/>
  <c r="AB1241" i="2"/>
  <c r="AB1242" i="2"/>
  <c r="AB1243" i="2"/>
  <c r="AB1244" i="2"/>
  <c r="AB1245" i="2"/>
  <c r="AB1246" i="2"/>
  <c r="AB1247" i="2"/>
  <c r="AB1248" i="2"/>
  <c r="AB1249" i="2"/>
  <c r="AB1250" i="2"/>
  <c r="AB1251" i="2"/>
  <c r="AB1252" i="2"/>
  <c r="AB1253" i="2"/>
  <c r="AB1254" i="2"/>
  <c r="AB1255" i="2"/>
  <c r="AB1256" i="2"/>
  <c r="AB1257" i="2"/>
  <c r="AB1258" i="2"/>
  <c r="AB1259" i="2"/>
  <c r="AB1260" i="2"/>
  <c r="AB1261" i="2"/>
  <c r="AB1262" i="2"/>
  <c r="AB1263" i="2"/>
  <c r="AB1264" i="2"/>
  <c r="AB1265" i="2"/>
  <c r="AB1266" i="2"/>
  <c r="AB1268" i="2"/>
  <c r="AB1269" i="2"/>
  <c r="AB1270" i="2"/>
  <c r="AB1271" i="2"/>
  <c r="AB1272" i="2"/>
  <c r="AB1273" i="2"/>
  <c r="AB1274" i="2"/>
  <c r="AB1275" i="2"/>
  <c r="AB1276" i="2"/>
  <c r="AB1277" i="2"/>
  <c r="AB1278" i="2"/>
  <c r="AB1279" i="2"/>
  <c r="AB1280" i="2"/>
  <c r="AB1281" i="2"/>
  <c r="AB1282" i="2"/>
  <c r="AB1283" i="2"/>
  <c r="AB1284" i="2"/>
  <c r="AB1285" i="2"/>
  <c r="AB1286" i="2"/>
  <c r="AB1287" i="2"/>
  <c r="AB1288" i="2"/>
  <c r="AB1289" i="2"/>
  <c r="AB1290" i="2"/>
  <c r="AB1291" i="2"/>
  <c r="AB1292" i="2"/>
  <c r="AB1293" i="2"/>
  <c r="AB1294" i="2"/>
  <c r="AB1295" i="2"/>
  <c r="AB1296" i="2"/>
  <c r="AB1297" i="2"/>
  <c r="AB1298" i="2"/>
  <c r="AB1299" i="2"/>
  <c r="AB1300" i="2"/>
  <c r="AB1301" i="2"/>
  <c r="AB1302" i="2"/>
  <c r="AB1303" i="2"/>
  <c r="AB1304" i="2"/>
  <c r="AB1305" i="2"/>
  <c r="AB1306" i="2"/>
  <c r="AB1307" i="2"/>
  <c r="AB1309" i="2"/>
  <c r="AB1311" i="2"/>
  <c r="AB1312" i="2"/>
  <c r="AB1313" i="2"/>
  <c r="AB1314" i="2"/>
  <c r="AB1315" i="2"/>
  <c r="AB1316" i="2"/>
  <c r="AB1317" i="2"/>
  <c r="AB1318" i="2"/>
  <c r="AB1319" i="2"/>
  <c r="AB1320" i="2"/>
  <c r="AB1321" i="2"/>
  <c r="AB1322" i="2"/>
  <c r="AB1323" i="2"/>
  <c r="AB1324" i="2"/>
  <c r="AB1325" i="2"/>
  <c r="AB1326" i="2"/>
  <c r="AB1327" i="2"/>
  <c r="AB1328" i="2"/>
  <c r="AB1329" i="2"/>
  <c r="AB1330" i="2"/>
  <c r="AB1331" i="2"/>
  <c r="AB1332" i="2"/>
  <c r="AB1333" i="2"/>
  <c r="AB1334" i="2"/>
  <c r="AB1335" i="2"/>
  <c r="AB1336" i="2"/>
  <c r="AB1337" i="2"/>
  <c r="AB1338" i="2"/>
  <c r="AB1339" i="2"/>
  <c r="AB1340" i="2"/>
  <c r="AB1341" i="2"/>
  <c r="AB1342" i="2"/>
  <c r="AB1343" i="2"/>
  <c r="AB1344" i="2"/>
  <c r="AB1345" i="2"/>
  <c r="AB1346" i="2"/>
  <c r="AB1347" i="2"/>
  <c r="AB1348" i="2"/>
  <c r="AB1349" i="2"/>
  <c r="AB1350" i="2"/>
  <c r="AB1351" i="2"/>
  <c r="AB1352" i="2"/>
  <c r="AB1353" i="2"/>
  <c r="AB1354" i="2"/>
  <c r="AB1355" i="2"/>
  <c r="AB1356" i="2"/>
  <c r="AB1357" i="2"/>
  <c r="AB1358" i="2"/>
  <c r="AB1359" i="2"/>
  <c r="AB1360" i="2"/>
  <c r="AB1361" i="2"/>
  <c r="AB1362" i="2"/>
  <c r="AB1363" i="2"/>
  <c r="AB1364" i="2"/>
  <c r="AB1365" i="2"/>
  <c r="AB1366" i="2"/>
  <c r="AB1367" i="2"/>
  <c r="AB1368" i="2"/>
  <c r="AB1369" i="2"/>
  <c r="AB1370" i="2"/>
  <c r="AB1371" i="2"/>
  <c r="AB1372" i="2"/>
  <c r="AB1373" i="2"/>
  <c r="AB1374" i="2"/>
  <c r="AB1375" i="2"/>
  <c r="AB1376" i="2"/>
  <c r="AB1377" i="2"/>
  <c r="AB1378" i="2"/>
  <c r="AB1379" i="2"/>
  <c r="AB1380" i="2"/>
  <c r="AB1381" i="2"/>
  <c r="AB1382" i="2"/>
  <c r="AB1383" i="2"/>
  <c r="AB1384" i="2"/>
  <c r="AB1385" i="2"/>
  <c r="AB1386" i="2"/>
  <c r="AB1387" i="2"/>
  <c r="AB1388" i="2"/>
  <c r="AB1389" i="2"/>
  <c r="AB1390" i="2"/>
  <c r="AB1391" i="2"/>
  <c r="AB1392" i="2"/>
  <c r="AB1393" i="2"/>
  <c r="AB1394" i="2"/>
  <c r="AB1395" i="2"/>
  <c r="AB1396" i="2"/>
  <c r="AB1397" i="2"/>
  <c r="AB1398" i="2"/>
  <c r="AB1399" i="2"/>
  <c r="AB1400" i="2"/>
  <c r="AB1401" i="2"/>
  <c r="AB1402" i="2"/>
  <c r="AB1403" i="2"/>
  <c r="AB1404" i="2"/>
  <c r="AB1405" i="2"/>
  <c r="AB1406" i="2"/>
  <c r="AB1407" i="2"/>
  <c r="AB1408" i="2"/>
  <c r="AB1409" i="2"/>
  <c r="AB1410" i="2"/>
  <c r="AB1411" i="2"/>
  <c r="AB1412" i="2"/>
  <c r="AB1413" i="2"/>
  <c r="AB1414" i="2"/>
  <c r="AB1415" i="2"/>
  <c r="AB1416" i="2"/>
  <c r="AB1417" i="2"/>
  <c r="AB1418" i="2"/>
  <c r="AB1419" i="2"/>
  <c r="AB1420" i="2"/>
  <c r="AB1421" i="2"/>
  <c r="AB1422" i="2"/>
  <c r="AB1423" i="2"/>
  <c r="AB1424" i="2"/>
  <c r="AB1425" i="2"/>
  <c r="AB1426" i="2"/>
  <c r="AB1427" i="2"/>
  <c r="AB1428" i="2"/>
  <c r="AB1429" i="2"/>
  <c r="AB1430" i="2"/>
  <c r="AB1431" i="2"/>
  <c r="AB1432" i="2"/>
  <c r="AB1433" i="2"/>
  <c r="AB1434" i="2"/>
  <c r="AB1435" i="2"/>
  <c r="AB1436" i="2"/>
  <c r="AB1437" i="2"/>
  <c r="AB1438" i="2"/>
  <c r="AB1439" i="2"/>
  <c r="AB1440" i="2"/>
  <c r="AB1441" i="2"/>
  <c r="AB1442" i="2"/>
  <c r="AB1443" i="2"/>
  <c r="AB1444" i="2"/>
  <c r="AB1445" i="2"/>
  <c r="AB1446" i="2"/>
  <c r="AB1448" i="2"/>
  <c r="AB1449" i="2"/>
  <c r="AB1450" i="2"/>
  <c r="AB1451" i="2"/>
  <c r="AB1452" i="2"/>
  <c r="AB1453" i="2"/>
  <c r="AB1454" i="2"/>
  <c r="AB1455" i="2"/>
  <c r="AB1456" i="2"/>
  <c r="AB1457" i="2"/>
  <c r="AB1458" i="2"/>
  <c r="AB1459" i="2"/>
  <c r="AB1460" i="2"/>
  <c r="AB1461" i="2"/>
  <c r="AB1462" i="2"/>
  <c r="AB1463" i="2"/>
  <c r="AB1464" i="2"/>
  <c r="AB1465" i="2"/>
  <c r="AB1466" i="2"/>
  <c r="AB1467" i="2"/>
  <c r="AB1468" i="2"/>
  <c r="AB1469" i="2"/>
  <c r="AB1470" i="2"/>
  <c r="AB1471" i="2"/>
  <c r="AB1472" i="2"/>
  <c r="AB1473" i="2"/>
  <c r="AB1474" i="2"/>
  <c r="AB1475" i="2"/>
  <c r="AB1476" i="2"/>
  <c r="AB1477" i="2"/>
  <c r="AB1478" i="2"/>
  <c r="AB1479" i="2"/>
  <c r="AB1480" i="2"/>
  <c r="AB1481" i="2"/>
  <c r="AB1482" i="2"/>
  <c r="AB1483" i="2"/>
  <c r="AB1484" i="2"/>
  <c r="AB1485" i="2"/>
  <c r="AB1486" i="2"/>
  <c r="AB1487" i="2"/>
  <c r="AB1488" i="2"/>
  <c r="AB1489" i="2"/>
  <c r="AB1490" i="2"/>
  <c r="AB1491" i="2"/>
  <c r="AB1492" i="2"/>
  <c r="AB1493" i="2"/>
  <c r="AB1494" i="2"/>
  <c r="AB1495" i="2"/>
  <c r="AB1496" i="2"/>
  <c r="AB1497" i="2"/>
  <c r="AB1498" i="2"/>
  <c r="AB1499" i="2"/>
  <c r="AB1500" i="2"/>
  <c r="AB1501" i="2"/>
  <c r="AB1502" i="2"/>
  <c r="AB1503" i="2"/>
  <c r="AB1504" i="2"/>
  <c r="AB1505" i="2"/>
  <c r="AB1506" i="2"/>
  <c r="AB1507" i="2"/>
  <c r="AB1508" i="2"/>
  <c r="AB1509" i="2"/>
  <c r="AB1510" i="2"/>
  <c r="AB1511" i="2"/>
  <c r="AB1512" i="2"/>
  <c r="AB1513" i="2"/>
  <c r="AB1514" i="2"/>
  <c r="AB1515" i="2"/>
  <c r="AB1516" i="2"/>
  <c r="AB1517" i="2"/>
  <c r="AB1518" i="2"/>
  <c r="AB1519" i="2"/>
  <c r="AB1520" i="2"/>
  <c r="AB1521" i="2"/>
  <c r="AB1522" i="2"/>
  <c r="AB1523" i="2"/>
  <c r="AB1525" i="2"/>
  <c r="AB1526" i="2"/>
  <c r="AB1527" i="2"/>
  <c r="AB1528" i="2"/>
  <c r="AB1529" i="2"/>
  <c r="AB1530" i="2"/>
  <c r="AB1531" i="2"/>
  <c r="AB1532" i="2"/>
  <c r="AB1533" i="2"/>
  <c r="AB1534" i="2"/>
  <c r="AB1535" i="2"/>
  <c r="AB1536" i="2"/>
  <c r="AB1537" i="2"/>
  <c r="AB1538" i="2"/>
  <c r="AB1539" i="2"/>
  <c r="AB1540" i="2"/>
  <c r="AB1541" i="2"/>
  <c r="AB1542" i="2"/>
  <c r="AB1543" i="2"/>
  <c r="AB1544" i="2"/>
  <c r="AB1545" i="2"/>
  <c r="AB1546" i="2"/>
  <c r="AB1547" i="2"/>
  <c r="AB1548" i="2"/>
  <c r="AB1549" i="2"/>
  <c r="AB1550" i="2"/>
  <c r="AB1551" i="2"/>
  <c r="AB1552" i="2"/>
  <c r="AB1553" i="2"/>
  <c r="AB1554" i="2"/>
  <c r="AB1555" i="2"/>
  <c r="AB1556" i="2"/>
  <c r="AB1557" i="2"/>
  <c r="AB1558" i="2"/>
  <c r="AB1559" i="2"/>
  <c r="AB1560" i="2"/>
  <c r="AB1561" i="2"/>
  <c r="AB1562" i="2"/>
  <c r="AB1563" i="2"/>
  <c r="AB1564" i="2"/>
  <c r="AB1565" i="2"/>
  <c r="AB1566" i="2"/>
  <c r="AB1567" i="2"/>
  <c r="AB1568" i="2"/>
  <c r="AB1569" i="2"/>
  <c r="AB1570" i="2"/>
  <c r="AB1571" i="2"/>
  <c r="AB1572" i="2"/>
  <c r="AB1573" i="2"/>
  <c r="AB1574" i="2"/>
  <c r="AB1575" i="2"/>
  <c r="AB1576" i="2"/>
  <c r="AB1577" i="2"/>
  <c r="AB1578" i="2"/>
  <c r="AB1579" i="2"/>
  <c r="AB1580" i="2"/>
  <c r="AB1581" i="2"/>
  <c r="AB1582" i="2"/>
  <c r="AB1583" i="2"/>
  <c r="AB1584" i="2"/>
  <c r="AB1585" i="2"/>
  <c r="AB1586" i="2"/>
  <c r="AB1587" i="2"/>
  <c r="AB1588" i="2"/>
  <c r="AB1589" i="2"/>
  <c r="AB1590" i="2"/>
  <c r="AB1591" i="2"/>
  <c r="AB1592" i="2"/>
  <c r="AB1593" i="2"/>
  <c r="AB1594" i="2"/>
  <c r="AB1595" i="2"/>
  <c r="AB1596" i="2"/>
  <c r="AB1597" i="2"/>
  <c r="AB1598" i="2"/>
  <c r="AB1600" i="2"/>
  <c r="AB1601" i="2"/>
  <c r="AB1602" i="2"/>
  <c r="AB1603" i="2"/>
  <c r="AB1604" i="2"/>
  <c r="AB1605" i="2"/>
  <c r="AB1606" i="2"/>
  <c r="AB1607" i="2"/>
  <c r="AB1608" i="2"/>
  <c r="AB1609" i="2"/>
  <c r="AB1610" i="2"/>
  <c r="AB1611" i="2"/>
  <c r="AB1613" i="2"/>
  <c r="AB1614" i="2"/>
  <c r="AB1615" i="2"/>
  <c r="AB1616" i="2"/>
  <c r="AB1617" i="2"/>
  <c r="AB1618" i="2"/>
  <c r="AB1619" i="2"/>
  <c r="AB1620" i="2"/>
  <c r="AB1621" i="2"/>
  <c r="AB1622" i="2"/>
  <c r="AB1623" i="2"/>
  <c r="AB1624" i="2"/>
  <c r="AB1625" i="2"/>
  <c r="AB1626" i="2"/>
  <c r="AB1627" i="2"/>
  <c r="AB1628" i="2"/>
  <c r="AB1629" i="2"/>
  <c r="AB1630" i="2"/>
  <c r="AB1631" i="2"/>
  <c r="AB1632" i="2"/>
  <c r="AB1633" i="2"/>
  <c r="AB1634" i="2"/>
  <c r="AB1635" i="2"/>
  <c r="AB1636" i="2"/>
  <c r="AB1637" i="2"/>
  <c r="AB1638" i="2"/>
  <c r="AB1639" i="2"/>
  <c r="AB1640" i="2"/>
  <c r="AB1641" i="2"/>
  <c r="AB1642" i="2"/>
  <c r="AB1643" i="2"/>
  <c r="AB1644" i="2"/>
  <c r="AB1645" i="2"/>
  <c r="AB1646" i="2"/>
  <c r="AB1647" i="2"/>
  <c r="AB1649" i="2"/>
  <c r="AB1650" i="2"/>
  <c r="AB1651" i="2"/>
  <c r="AB1652" i="2"/>
  <c r="AB1653" i="2"/>
  <c r="AB1654" i="2"/>
  <c r="AB1655" i="2"/>
  <c r="AB1656" i="2"/>
  <c r="AB1657" i="2"/>
  <c r="AB1658" i="2"/>
  <c r="AB1659" i="2"/>
  <c r="AB1660" i="2"/>
  <c r="AB1661" i="2"/>
  <c r="AB1662" i="2"/>
  <c r="AB1663" i="2"/>
  <c r="AB1664" i="2"/>
  <c r="AB1665" i="2"/>
  <c r="AB1666" i="2"/>
  <c r="AB1667" i="2"/>
  <c r="AB1668" i="2"/>
  <c r="AB1669" i="2"/>
  <c r="AB1670" i="2"/>
  <c r="AB1671" i="2"/>
  <c r="AB1672" i="2"/>
  <c r="AB1673" i="2"/>
  <c r="AB1674" i="2"/>
  <c r="AB1675" i="2"/>
  <c r="AB1676" i="2"/>
  <c r="AB1677" i="2"/>
  <c r="AB1678" i="2"/>
  <c r="AB1679" i="2"/>
  <c r="AB1680" i="2"/>
  <c r="AB1681" i="2"/>
  <c r="AB1682" i="2"/>
  <c r="AB1683" i="2"/>
  <c r="AB1684" i="2"/>
  <c r="AB1685" i="2"/>
  <c r="AB1686" i="2"/>
  <c r="AB1687" i="2"/>
  <c r="AB1688" i="2"/>
  <c r="AB1689" i="2"/>
  <c r="AB1690" i="2"/>
  <c r="AB1691" i="2"/>
  <c r="AB1692" i="2"/>
  <c r="AB1693" i="2"/>
  <c r="AB1694" i="2"/>
  <c r="AB1695" i="2"/>
  <c r="AB1696" i="2"/>
  <c r="AB1697" i="2"/>
  <c r="AB1698" i="2"/>
  <c r="AB1699" i="2"/>
  <c r="AB1700" i="2"/>
  <c r="AB1701" i="2"/>
  <c r="AB1702" i="2"/>
  <c r="AB1703" i="2"/>
  <c r="AB1704" i="2"/>
  <c r="AB1705" i="2"/>
  <c r="AB1706" i="2"/>
  <c r="AB1707" i="2"/>
  <c r="AB1708" i="2"/>
  <c r="AB1710" i="2"/>
  <c r="AB1711" i="2"/>
  <c r="AB1712" i="2"/>
  <c r="AB1713" i="2"/>
  <c r="AB1714" i="2"/>
  <c r="AB1715" i="2"/>
  <c r="AB1716" i="2"/>
  <c r="AB1717" i="2"/>
  <c r="AB1718" i="2"/>
  <c r="AB1719" i="2"/>
  <c r="AB1720" i="2"/>
  <c r="AB1721" i="2"/>
  <c r="AB1722" i="2"/>
  <c r="AB1723" i="2"/>
  <c r="AB1724" i="2"/>
  <c r="AB1726" i="2"/>
  <c r="AB1727" i="2"/>
  <c r="AB1728" i="2"/>
  <c r="AB1729" i="2"/>
  <c r="AB1730" i="2"/>
  <c r="AB1731" i="2"/>
  <c r="AB1732" i="2"/>
  <c r="AB1733" i="2"/>
  <c r="AB1734" i="2"/>
  <c r="AB1735" i="2"/>
  <c r="AB1736" i="2"/>
  <c r="AB1737" i="2"/>
  <c r="AB1738" i="2"/>
  <c r="AB1739" i="2"/>
  <c r="AB1740" i="2"/>
  <c r="AB1741" i="2"/>
  <c r="AB1742" i="2"/>
  <c r="AB1743" i="2"/>
  <c r="AB1744" i="2"/>
  <c r="AB1745" i="2"/>
  <c r="AB1746" i="2"/>
  <c r="AB1747" i="2"/>
  <c r="AB1748" i="2"/>
  <c r="AB1750" i="2"/>
  <c r="AB1751" i="2"/>
  <c r="AB1753" i="2"/>
  <c r="AB1754" i="2"/>
  <c r="AB1755" i="2"/>
  <c r="AB1756" i="2"/>
  <c r="AB1757" i="2"/>
  <c r="AB1758" i="2"/>
  <c r="AB1759" i="2"/>
  <c r="AB1760" i="2"/>
  <c r="AB1761" i="2"/>
  <c r="AB1762" i="2"/>
  <c r="AB1763" i="2"/>
  <c r="AB1764" i="2"/>
  <c r="AB1765" i="2"/>
  <c r="AB1766" i="2"/>
  <c r="AB1767" i="2"/>
  <c r="AB1768" i="2"/>
  <c r="AB1769" i="2"/>
  <c r="AB1770" i="2"/>
  <c r="AB1771" i="2"/>
  <c r="AB1772" i="2"/>
  <c r="AB1773" i="2"/>
  <c r="AB1774" i="2"/>
  <c r="AB1775" i="2"/>
  <c r="AB1776" i="2"/>
  <c r="AB1777" i="2"/>
  <c r="AB1778" i="2"/>
  <c r="AB1779" i="2"/>
  <c r="AB1780" i="2"/>
  <c r="AB1781" i="2"/>
  <c r="AB1782" i="2"/>
  <c r="AB1783" i="2"/>
  <c r="AB1784" i="2"/>
  <c r="AB1785" i="2"/>
  <c r="AB1786" i="2"/>
  <c r="AB1787" i="2"/>
  <c r="AB1788" i="2"/>
  <c r="AB1789" i="2"/>
  <c r="AB1790" i="2"/>
  <c r="AB1791" i="2"/>
  <c r="AB1792" i="2"/>
  <c r="AB1793" i="2"/>
  <c r="AB1794" i="2"/>
  <c r="AB1795" i="2"/>
  <c r="AB1796" i="2"/>
  <c r="AB1797" i="2"/>
  <c r="AB1798" i="2"/>
  <c r="AB1799" i="2"/>
  <c r="AB1800" i="2"/>
  <c r="AB1801" i="2"/>
  <c r="AB1802" i="2"/>
  <c r="AB1803" i="2"/>
  <c r="AB1804" i="2"/>
  <c r="AB1805" i="2"/>
  <c r="AB1806" i="2"/>
  <c r="AB1807" i="2"/>
  <c r="AB1808" i="2"/>
  <c r="AB1809" i="2"/>
  <c r="AB1810" i="2"/>
  <c r="AB1811" i="2"/>
  <c r="AB1812" i="2"/>
  <c r="AB1813" i="2"/>
  <c r="AB1814" i="2"/>
  <c r="AB1815" i="2"/>
  <c r="AB1816" i="2"/>
  <c r="AB1817" i="2"/>
  <c r="AB1818" i="2"/>
  <c r="AB1819" i="2"/>
  <c r="AB1820" i="2"/>
  <c r="AB1821" i="2"/>
  <c r="AB1822" i="2"/>
  <c r="AB1823" i="2"/>
  <c r="AB1824" i="2"/>
  <c r="AB1825" i="2"/>
  <c r="AB1826" i="2"/>
  <c r="AB1827" i="2"/>
  <c r="AB1828" i="2"/>
  <c r="AB1829" i="2"/>
  <c r="AB1830" i="2"/>
  <c r="AB1832" i="2"/>
  <c r="AB1833" i="2"/>
  <c r="AB1834" i="2"/>
  <c r="AB1835" i="2"/>
  <c r="AB1836" i="2"/>
  <c r="AB1837" i="2"/>
  <c r="AB1838" i="2"/>
  <c r="AB1839" i="2"/>
  <c r="AB1840" i="2"/>
  <c r="AB1841" i="2"/>
  <c r="AB1842" i="2"/>
  <c r="AB1843" i="2"/>
  <c r="AB1844" i="2"/>
  <c r="AB1845" i="2"/>
  <c r="AB1846" i="2"/>
  <c r="AB1847" i="2"/>
  <c r="AB1848" i="2"/>
  <c r="AB1849" i="2"/>
  <c r="AB1850" i="2"/>
  <c r="AB1851" i="2"/>
  <c r="AB1852" i="2"/>
  <c r="AB1853" i="2"/>
  <c r="AB1854" i="2"/>
  <c r="AB1855" i="2"/>
  <c r="AB1856" i="2"/>
  <c r="AB1857" i="2"/>
  <c r="AB1858" i="2"/>
  <c r="AB1859" i="2"/>
  <c r="AB1861" i="2"/>
  <c r="AB1862" i="2"/>
  <c r="AB1863" i="2"/>
  <c r="AB1865" i="2"/>
  <c r="AB1866" i="2"/>
  <c r="AB1867" i="2"/>
  <c r="AB1868" i="2"/>
  <c r="AB1869" i="2"/>
  <c r="AB1870" i="2"/>
  <c r="AB1871" i="2"/>
  <c r="AB1872" i="2"/>
  <c r="AB1873" i="2"/>
  <c r="AB1874" i="2"/>
  <c r="AB1875" i="2"/>
  <c r="AB1876" i="2"/>
  <c r="AB1877" i="2"/>
  <c r="AB1878" i="2"/>
  <c r="AB1879" i="2"/>
  <c r="AB1880" i="2"/>
  <c r="AB1881" i="2"/>
  <c r="AB1882" i="2"/>
  <c r="AB1884" i="2"/>
  <c r="AB1885" i="2"/>
  <c r="AB1886" i="2"/>
  <c r="AB1887" i="2"/>
  <c r="AB1888" i="2"/>
  <c r="AB1889" i="2"/>
  <c r="AB1890" i="2"/>
  <c r="AB1891" i="2"/>
  <c r="AB1892" i="2"/>
  <c r="AB1893" i="2"/>
  <c r="AB1894" i="2"/>
  <c r="AB1895" i="2"/>
  <c r="AB1896" i="2"/>
  <c r="AB1897" i="2"/>
  <c r="AB1898" i="2"/>
  <c r="AB1899" i="2"/>
  <c r="AB1900" i="2"/>
  <c r="AB1901" i="2"/>
  <c r="AB1902" i="2"/>
  <c r="AB1903" i="2"/>
  <c r="AB1904" i="2"/>
  <c r="AB1905" i="2"/>
  <c r="AB1906" i="2"/>
  <c r="AB1907" i="2"/>
  <c r="AB1908" i="2"/>
  <c r="AB1909" i="2"/>
  <c r="AB1910" i="2"/>
  <c r="AB1911" i="2"/>
  <c r="AB1912" i="2"/>
  <c r="AB1913" i="2"/>
  <c r="AB1914" i="2"/>
  <c r="AB1915" i="2"/>
  <c r="AB1916" i="2"/>
  <c r="AB1917" i="2"/>
  <c r="AB1918" i="2"/>
  <c r="AB1919" i="2"/>
  <c r="AB1920" i="2"/>
  <c r="AB1921" i="2"/>
  <c r="AB1922" i="2"/>
  <c r="AB1923" i="2"/>
  <c r="AB1924" i="2"/>
  <c r="AB1925" i="2"/>
  <c r="AB1926" i="2"/>
  <c r="AB1927" i="2"/>
  <c r="AB1928" i="2"/>
  <c r="AB1929" i="2"/>
  <c r="AB1930" i="2"/>
  <c r="AB1931" i="2"/>
  <c r="AB1932" i="2"/>
  <c r="AB1933" i="2"/>
  <c r="AB1934" i="2"/>
  <c r="AB1935" i="2"/>
  <c r="AB1936" i="2"/>
  <c r="AB1937" i="2"/>
  <c r="AB1939" i="2"/>
  <c r="AB1940" i="2"/>
  <c r="AB1941" i="2"/>
  <c r="AB1942" i="2"/>
  <c r="AB1943" i="2"/>
  <c r="AB1944" i="2"/>
  <c r="AB1945" i="2"/>
  <c r="AB1946" i="2"/>
  <c r="AB1947" i="2"/>
  <c r="AB1948" i="2"/>
  <c r="AB1949" i="2"/>
  <c r="AB1950" i="2"/>
  <c r="AB1951" i="2"/>
  <c r="AB1952" i="2"/>
  <c r="AB1953" i="2"/>
  <c r="AB1954" i="2"/>
  <c r="AB1955" i="2"/>
  <c r="AB1956" i="2"/>
  <c r="AB1957" i="2"/>
  <c r="AB1958" i="2"/>
  <c r="AB1959" i="2"/>
  <c r="AB1960" i="2"/>
  <c r="AB1961" i="2"/>
  <c r="AB1962" i="2"/>
  <c r="AB1963" i="2"/>
  <c r="AB1964" i="2"/>
  <c r="AB1965" i="2"/>
  <c r="AB1966" i="2"/>
  <c r="AB1967" i="2"/>
  <c r="AB1968" i="2"/>
  <c r="AB1969" i="2"/>
  <c r="AB1970" i="2"/>
  <c r="AB1971" i="2"/>
  <c r="AB1972" i="2"/>
  <c r="AB1973" i="2"/>
  <c r="AB1974" i="2"/>
  <c r="AB1975" i="2"/>
  <c r="AB1976" i="2"/>
  <c r="AB1977" i="2"/>
  <c r="AB1978" i="2"/>
  <c r="AB1979" i="2"/>
  <c r="AB1980" i="2"/>
  <c r="AB1981" i="2"/>
  <c r="AB1982" i="2"/>
  <c r="AB1983" i="2"/>
  <c r="AB1984" i="2"/>
  <c r="AB1985" i="2"/>
  <c r="AB1986" i="2"/>
  <c r="AB1987" i="2"/>
  <c r="AB1988" i="2"/>
  <c r="AB1989" i="2"/>
  <c r="AB1990" i="2"/>
  <c r="AB1991" i="2"/>
  <c r="AB1992" i="2"/>
  <c r="AB1993" i="2"/>
  <c r="AB1994" i="2"/>
  <c r="AB1995" i="2"/>
  <c r="AB1996" i="2"/>
  <c r="AB1997" i="2"/>
  <c r="AB1998" i="2"/>
  <c r="AB1999" i="2"/>
  <c r="AB2000" i="2"/>
  <c r="AB2001" i="2"/>
  <c r="AB2002" i="2"/>
  <c r="AB2003" i="2"/>
  <c r="AB2004" i="2"/>
  <c r="AB2005" i="2"/>
  <c r="AB2006" i="2"/>
  <c r="AB2007" i="2"/>
  <c r="AB2008" i="2"/>
  <c r="AB2009" i="2"/>
  <c r="AB2010" i="2"/>
  <c r="AB2011" i="2"/>
  <c r="AB2012" i="2"/>
  <c r="AB2013" i="2"/>
  <c r="AB2014" i="2"/>
  <c r="AB2015" i="2"/>
  <c r="AB2016" i="2"/>
  <c r="AB2017" i="2"/>
  <c r="AB2018" i="2"/>
  <c r="AB2019" i="2"/>
  <c r="AB2020" i="2"/>
  <c r="AB2021" i="2"/>
  <c r="AB2022" i="2"/>
  <c r="AB2023" i="2"/>
  <c r="AB2024" i="2"/>
  <c r="AB2025" i="2"/>
  <c r="AB2026" i="2"/>
  <c r="AB2027" i="2"/>
  <c r="AB2028" i="2"/>
  <c r="AB2029" i="2"/>
  <c r="AB2030" i="2"/>
  <c r="AB2031" i="2"/>
  <c r="AB2032" i="2"/>
  <c r="AB2033" i="2"/>
  <c r="AB2034" i="2"/>
  <c r="AB2035" i="2"/>
  <c r="AB2036" i="2"/>
  <c r="AB2037" i="2"/>
  <c r="AB2038" i="2"/>
  <c r="AB2039" i="2"/>
  <c r="AB2040" i="2"/>
  <c r="AB2041" i="2"/>
  <c r="AB2042" i="2"/>
  <c r="AB2043" i="2"/>
  <c r="AB2044" i="2"/>
  <c r="AB2045" i="2"/>
  <c r="AB2046" i="2"/>
  <c r="AB2047" i="2"/>
  <c r="AB2048" i="2"/>
  <c r="AB2049" i="2"/>
  <c r="AB2050" i="2"/>
  <c r="AB2051" i="2"/>
  <c r="AB2052" i="2"/>
  <c r="AB2053" i="2"/>
  <c r="AB2054" i="2"/>
  <c r="AB2055" i="2"/>
  <c r="AB2056" i="2"/>
  <c r="AB2057" i="2"/>
  <c r="AB2058" i="2"/>
  <c r="AB2059" i="2"/>
  <c r="AB2060" i="2"/>
  <c r="AB2061" i="2"/>
  <c r="AB2062" i="2"/>
  <c r="AB2063" i="2"/>
  <c r="AB2064" i="2"/>
  <c r="AB2065" i="2"/>
  <c r="AB2066" i="2"/>
  <c r="AB2067" i="2"/>
  <c r="AB2068" i="2"/>
  <c r="AB2069" i="2"/>
  <c r="AB2070" i="2"/>
  <c r="AB2071" i="2"/>
  <c r="AB2072" i="2"/>
  <c r="AB2073" i="2"/>
  <c r="AB2074" i="2"/>
  <c r="AB2075" i="2"/>
  <c r="AB2076" i="2"/>
  <c r="AB2077" i="2"/>
  <c r="AB2078" i="2"/>
  <c r="AB2079" i="2"/>
  <c r="AB2080" i="2"/>
  <c r="AB2081" i="2"/>
  <c r="AB2083" i="2"/>
  <c r="AB2084" i="2"/>
  <c r="AB2086" i="2"/>
  <c r="AB2087" i="2"/>
  <c r="AB2088" i="2"/>
  <c r="AB2089" i="2"/>
  <c r="AB2090" i="2"/>
  <c r="AB2091" i="2"/>
  <c r="AB2092" i="2"/>
  <c r="AB2093" i="2"/>
  <c r="AB2094" i="2"/>
  <c r="AB2095" i="2"/>
  <c r="AB2096" i="2"/>
  <c r="AB2097" i="2"/>
  <c r="AB2098" i="2"/>
  <c r="AB2099" i="2"/>
  <c r="AB2100" i="2"/>
  <c r="AB2101" i="2"/>
  <c r="AB2102" i="2"/>
  <c r="AB2103" i="2"/>
  <c r="AB2104" i="2"/>
  <c r="AB2105" i="2"/>
  <c r="AB2106" i="2"/>
  <c r="AB2107" i="2"/>
  <c r="AB2108" i="2"/>
  <c r="AB2109" i="2"/>
  <c r="AB2110" i="2"/>
  <c r="AB2111" i="2"/>
  <c r="AB2112" i="2"/>
  <c r="AB2113" i="2"/>
  <c r="AB2114" i="2"/>
  <c r="AB2115" i="2"/>
  <c r="AB2116" i="2"/>
  <c r="AB2117" i="2"/>
  <c r="AB2118" i="2"/>
  <c r="AB2119" i="2"/>
  <c r="AB2120" i="2"/>
  <c r="AB2121" i="2"/>
  <c r="AB2122" i="2"/>
  <c r="AB2123" i="2"/>
  <c r="AB2124" i="2"/>
  <c r="AB2125" i="2"/>
  <c r="AB2126" i="2"/>
  <c r="AB2127" i="2"/>
  <c r="AB2128" i="2"/>
  <c r="AB2129" i="2"/>
  <c r="AB2130" i="2"/>
  <c r="AB2131" i="2"/>
  <c r="AB2132" i="2"/>
  <c r="AB2133" i="2"/>
  <c r="AB2134" i="2"/>
  <c r="AB2135" i="2"/>
  <c r="AB2136" i="2"/>
  <c r="AB2137" i="2"/>
  <c r="AB2138" i="2"/>
  <c r="AB2139" i="2"/>
  <c r="AB2140" i="2"/>
  <c r="AB2141" i="2"/>
  <c r="AB2142" i="2"/>
  <c r="AB2143" i="2"/>
  <c r="AB2144" i="2"/>
  <c r="AB2145" i="2"/>
  <c r="AB2146" i="2"/>
  <c r="AB2147" i="2"/>
  <c r="AB2148" i="2"/>
  <c r="AB2149" i="2"/>
  <c r="AB2150" i="2"/>
  <c r="AB2151" i="2"/>
  <c r="AB2152" i="2"/>
  <c r="AB2153" i="2"/>
  <c r="AB2154" i="2"/>
  <c r="AB2155" i="2"/>
  <c r="AB2156" i="2"/>
  <c r="AB2157" i="2"/>
  <c r="AB2158" i="2"/>
  <c r="AB2159" i="2"/>
  <c r="AB2160" i="2"/>
  <c r="AB2161" i="2"/>
  <c r="AB2162" i="2"/>
  <c r="AB2163" i="2"/>
  <c r="AB2164" i="2"/>
  <c r="AB2165" i="2"/>
  <c r="AB2166" i="2"/>
  <c r="AB2167" i="2"/>
  <c r="AB2168" i="2"/>
  <c r="AB2169" i="2"/>
  <c r="AB2170" i="2"/>
  <c r="AB2171" i="2"/>
  <c r="AB2172" i="2"/>
  <c r="AB2173" i="2"/>
  <c r="AB2174" i="2"/>
  <c r="AB2175" i="2"/>
  <c r="AB2176" i="2"/>
  <c r="AB2177" i="2"/>
  <c r="AB2178" i="2"/>
  <c r="AB2179" i="2"/>
  <c r="AB2180" i="2"/>
  <c r="AB2181" i="2"/>
  <c r="AB2182" i="2"/>
  <c r="AB2183" i="2"/>
  <c r="AB2184" i="2"/>
  <c r="AB2185" i="2"/>
  <c r="AB2186" i="2"/>
  <c r="AB2187" i="2"/>
  <c r="AB2188" i="2"/>
  <c r="AB2189" i="2"/>
  <c r="AB2190" i="2"/>
  <c r="AB2191" i="2"/>
  <c r="AB2192" i="2"/>
  <c r="AB2193" i="2"/>
  <c r="AB2194" i="2"/>
  <c r="AB2195" i="2"/>
  <c r="AB2196" i="2"/>
  <c r="AB2197" i="2"/>
  <c r="AB2198" i="2"/>
  <c r="AB2199" i="2"/>
  <c r="AB2200" i="2"/>
  <c r="AB2201" i="2"/>
  <c r="AB2202" i="2"/>
  <c r="AB2203" i="2"/>
  <c r="AB2204" i="2"/>
  <c r="AB2205" i="2"/>
  <c r="AB2206" i="2"/>
  <c r="AB2207" i="2"/>
  <c r="AB2208" i="2"/>
  <c r="AB2209" i="2"/>
  <c r="AB2210" i="2"/>
  <c r="AB2211" i="2"/>
  <c r="AB2212" i="2"/>
  <c r="AB2213" i="2"/>
  <c r="AB2214" i="2"/>
  <c r="AB2215" i="2"/>
  <c r="AB2216" i="2"/>
  <c r="AB2217" i="2"/>
  <c r="AB2218" i="2"/>
  <c r="AB2219" i="2"/>
  <c r="AB2220" i="2"/>
  <c r="AB2221" i="2"/>
  <c r="AB2222" i="2"/>
  <c r="AB2223" i="2"/>
  <c r="AB2224" i="2"/>
  <c r="AB2225" i="2"/>
  <c r="AB2226" i="2"/>
  <c r="AB2227" i="2"/>
  <c r="AB2228" i="2"/>
  <c r="AB2229" i="2"/>
  <c r="AB2230" i="2"/>
  <c r="AB2231" i="2"/>
  <c r="AB2232" i="2"/>
  <c r="AB2233" i="2"/>
  <c r="AB2234" i="2"/>
  <c r="AB2235" i="2"/>
  <c r="AB2236" i="2"/>
  <c r="AB2237" i="2"/>
  <c r="AB2238" i="2"/>
  <c r="AB2240" i="2"/>
  <c r="AB2241" i="2"/>
  <c r="AB2242" i="2"/>
  <c r="AB2243" i="2"/>
  <c r="AB2244" i="2"/>
  <c r="AB2245" i="2"/>
  <c r="AB2246" i="2"/>
  <c r="AB2247" i="2"/>
  <c r="AB2248" i="2"/>
  <c r="AB2249" i="2"/>
  <c r="AB2251" i="2"/>
  <c r="AB2252" i="2"/>
  <c r="AB2253" i="2"/>
  <c r="AB2254" i="2"/>
  <c r="AB2255" i="2"/>
  <c r="AB2256" i="2"/>
  <c r="AB2257" i="2"/>
  <c r="AB2258" i="2"/>
  <c r="AB2259" i="2"/>
  <c r="AB2260" i="2"/>
  <c r="AB2261" i="2"/>
  <c r="AB2262" i="2"/>
  <c r="AB2263" i="2"/>
  <c r="AB2264" i="2"/>
  <c r="AB2265" i="2"/>
  <c r="AB2266" i="2"/>
  <c r="AB2267" i="2"/>
  <c r="AB2268" i="2"/>
  <c r="AB2269" i="2"/>
  <c r="AB2270" i="2"/>
  <c r="AB2271" i="2"/>
  <c r="AB2272" i="2"/>
  <c r="AB2273" i="2"/>
  <c r="AB2274" i="2"/>
  <c r="AB2276" i="2"/>
  <c r="AB2277" i="2"/>
  <c r="AB2278" i="2"/>
  <c r="AB2279" i="2"/>
  <c r="AB2280" i="2"/>
  <c r="AB2281" i="2"/>
  <c r="AB2282" i="2"/>
  <c r="AB2283" i="2"/>
  <c r="AB2284" i="2"/>
  <c r="AB2285" i="2"/>
  <c r="AB2286" i="2"/>
  <c r="AB2287" i="2"/>
  <c r="AB2288" i="2"/>
  <c r="AB2289" i="2"/>
  <c r="AB2290" i="2"/>
  <c r="AB2291" i="2"/>
  <c r="AB2292" i="2"/>
  <c r="AB2293" i="2"/>
  <c r="AB2294" i="2"/>
  <c r="AB2295" i="2"/>
  <c r="AB2296" i="2"/>
  <c r="AB2297" i="2"/>
  <c r="AB2298" i="2"/>
  <c r="AB2299" i="2"/>
  <c r="AB2300" i="2"/>
  <c r="AB2301" i="2"/>
  <c r="AB2302" i="2"/>
  <c r="AB2303" i="2"/>
  <c r="AB2304" i="2"/>
  <c r="AB2305" i="2"/>
  <c r="AB2306" i="2"/>
  <c r="AB2307" i="2"/>
  <c r="AB2308" i="2"/>
  <c r="AB2309" i="2"/>
  <c r="AB2310" i="2"/>
  <c r="AB2311" i="2"/>
  <c r="AB2312" i="2"/>
  <c r="AB2313" i="2"/>
  <c r="AB2314" i="2"/>
  <c r="AB2315" i="2"/>
  <c r="AB2316" i="2"/>
  <c r="AB2317" i="2"/>
  <c r="AB2318" i="2"/>
  <c r="AB2319" i="2"/>
  <c r="AB2320" i="2"/>
  <c r="AB2321" i="2"/>
  <c r="AB2322" i="2"/>
  <c r="AB2323" i="2"/>
  <c r="AB2324" i="2"/>
  <c r="AB2325" i="2"/>
  <c r="AB2326" i="2"/>
  <c r="AB2327" i="2"/>
  <c r="AB2328" i="2"/>
  <c r="AB2329" i="2"/>
  <c r="AB2330" i="2"/>
  <c r="AB2331" i="2"/>
  <c r="AB2332" i="2"/>
  <c r="AB2333" i="2"/>
  <c r="AB2334" i="2"/>
  <c r="AB2335" i="2"/>
  <c r="AB2336" i="2"/>
  <c r="AB2337" i="2"/>
  <c r="AB2338" i="2"/>
  <c r="AB2339" i="2"/>
  <c r="AB2340" i="2"/>
  <c r="AB2341" i="2"/>
  <c r="AB2342" i="2"/>
  <c r="AB2344" i="2"/>
  <c r="AB2345" i="2"/>
  <c r="AB2346" i="2"/>
  <c r="AB2348" i="2"/>
  <c r="AB2349" i="2"/>
  <c r="AB2350" i="2"/>
  <c r="AB2351" i="2"/>
  <c r="AB2352" i="2"/>
  <c r="AB2353" i="2"/>
  <c r="AB2354" i="2"/>
  <c r="AB2355" i="2"/>
  <c r="AB2356" i="2"/>
  <c r="AB2357" i="2"/>
  <c r="AB2358" i="2"/>
  <c r="AB2359" i="2"/>
  <c r="AB2360" i="2"/>
  <c r="AB2361" i="2"/>
  <c r="AB2362" i="2"/>
  <c r="AB2363" i="2"/>
  <c r="AB2364" i="2"/>
  <c r="AB2365" i="2"/>
  <c r="AB2366" i="2"/>
  <c r="AB2367" i="2"/>
  <c r="AB2368" i="2"/>
  <c r="AB2369" i="2"/>
  <c r="AB2370" i="2"/>
  <c r="AB2371" i="2"/>
  <c r="AB2372" i="2"/>
  <c r="AB2373" i="2"/>
  <c r="AB2374" i="2"/>
  <c r="AB2375" i="2"/>
  <c r="AB2376" i="2"/>
  <c r="AB2377" i="2"/>
  <c r="AB2378" i="2"/>
  <c r="AB2379" i="2"/>
  <c r="AB2380" i="2"/>
  <c r="AB2381" i="2"/>
  <c r="AB2382" i="2"/>
  <c r="AB2383" i="2"/>
  <c r="AB2384" i="2"/>
  <c r="AB2385" i="2"/>
  <c r="AB2386" i="2"/>
  <c r="AB2387" i="2"/>
  <c r="AB2388" i="2"/>
  <c r="AB2389" i="2"/>
  <c r="AB2390" i="2"/>
  <c r="AB2391" i="2"/>
  <c r="AB2392" i="2"/>
  <c r="AB2393" i="2"/>
  <c r="AB2394" i="2"/>
  <c r="AB2396" i="2"/>
  <c r="AB2397" i="2"/>
  <c r="AB2398" i="2"/>
  <c r="AB2399" i="2"/>
  <c r="AB2400" i="2"/>
  <c r="AB2401" i="2"/>
  <c r="AB2402" i="2"/>
  <c r="AB2403" i="2"/>
  <c r="AB2404" i="2"/>
  <c r="AB2405" i="2"/>
  <c r="AB2406" i="2"/>
  <c r="AB2407" i="2"/>
  <c r="AB2408" i="2"/>
  <c r="AB2409" i="2"/>
  <c r="AB2410" i="2"/>
  <c r="AB2411" i="2"/>
  <c r="AB2412" i="2"/>
  <c r="AB2413" i="2"/>
  <c r="AB2414" i="2"/>
  <c r="AB2415" i="2"/>
  <c r="AB2416" i="2"/>
  <c r="AB2417" i="2"/>
  <c r="AB2418" i="2"/>
  <c r="AB2419" i="2"/>
  <c r="AB2420" i="2"/>
  <c r="AB2422" i="2"/>
  <c r="AB2423" i="2"/>
  <c r="AB2424" i="2"/>
  <c r="AB2425" i="2"/>
  <c r="AB2426" i="2"/>
  <c r="AB2427" i="2"/>
  <c r="AB2428" i="2"/>
  <c r="AB2429" i="2"/>
  <c r="AB2430" i="2"/>
  <c r="AB2431" i="2"/>
  <c r="AB2432" i="2"/>
  <c r="AB2434" i="2"/>
  <c r="AB2435" i="2"/>
  <c r="AB2436" i="2"/>
  <c r="AB2437" i="2"/>
  <c r="AB2438" i="2"/>
  <c r="AB2439" i="2"/>
  <c r="AB2440" i="2"/>
  <c r="AB2441" i="2"/>
  <c r="AB2442" i="2"/>
  <c r="AB2443" i="2"/>
  <c r="AB2445" i="2"/>
  <c r="AB2446" i="2"/>
  <c r="AB2447" i="2"/>
  <c r="AB2448" i="2"/>
  <c r="AB2449" i="2"/>
  <c r="AB2450" i="2"/>
  <c r="AB2451" i="2"/>
  <c r="AB2452" i="2"/>
  <c r="AB2453" i="2"/>
  <c r="AB2454" i="2"/>
  <c r="AB2455" i="2"/>
  <c r="AB2456" i="2"/>
  <c r="AB2457" i="2"/>
  <c r="AB2458" i="2"/>
  <c r="AB2459" i="2"/>
  <c r="AB2460" i="2"/>
  <c r="AB2461" i="2"/>
  <c r="AB2462" i="2"/>
  <c r="AB2463" i="2"/>
  <c r="AB2464" i="2"/>
  <c r="AB2465" i="2"/>
  <c r="AB2466" i="2"/>
  <c r="AB2467" i="2"/>
  <c r="AB2468" i="2"/>
  <c r="AB2469" i="2"/>
  <c r="AB2470" i="2"/>
  <c r="AB2471" i="2"/>
  <c r="AB2472" i="2"/>
  <c r="AB2473" i="2"/>
  <c r="AB2474" i="2"/>
  <c r="AB2475" i="2"/>
  <c r="AB2476" i="2"/>
  <c r="AB2477" i="2"/>
  <c r="AB2478" i="2"/>
  <c r="AB2479" i="2"/>
  <c r="AB2480" i="2"/>
  <c r="AB2481" i="2"/>
  <c r="AB2482" i="2"/>
  <c r="AB2483" i="2"/>
  <c r="AB2484" i="2"/>
  <c r="AB2485" i="2"/>
  <c r="AB2486" i="2"/>
  <c r="AB2487" i="2"/>
  <c r="AB2488" i="2"/>
  <c r="AB2489" i="2"/>
  <c r="AB2490" i="2"/>
  <c r="AB2491" i="2"/>
  <c r="AB2492" i="2"/>
  <c r="AB2493" i="2"/>
  <c r="AB2494" i="2"/>
  <c r="AB2495" i="2"/>
  <c r="AB2496" i="2"/>
  <c r="AB2497" i="2"/>
  <c r="AB2498" i="2"/>
  <c r="AB2499" i="2"/>
  <c r="AB2500" i="2"/>
  <c r="AB2501" i="2"/>
  <c r="AB2502" i="2"/>
  <c r="AB2503" i="2"/>
  <c r="AB2504" i="2"/>
  <c r="AB2505" i="2"/>
  <c r="AB2506" i="2"/>
  <c r="AB2507" i="2"/>
  <c r="AB2508" i="2"/>
  <c r="AB2509" i="2"/>
  <c r="AB2510" i="2"/>
  <c r="AB2511" i="2"/>
  <c r="AB2512" i="2"/>
  <c r="AB2513" i="2"/>
  <c r="AB2514" i="2"/>
  <c r="AB2515" i="2"/>
  <c r="AB2516" i="2"/>
  <c r="AB2517" i="2"/>
  <c r="AB2518" i="2"/>
  <c r="AB2519" i="2"/>
  <c r="AB2520" i="2"/>
  <c r="AB2521" i="2"/>
  <c r="AB2522" i="2"/>
  <c r="AB2523" i="2"/>
  <c r="AB2524" i="2"/>
  <c r="AB2525" i="2"/>
  <c r="AB2526" i="2"/>
  <c r="AB2527" i="2"/>
  <c r="AB2528" i="2"/>
  <c r="AB2529" i="2"/>
  <c r="AB2530" i="2"/>
  <c r="AB2531" i="2"/>
  <c r="AB2532" i="2"/>
  <c r="AB2533" i="2"/>
  <c r="AB2534" i="2"/>
  <c r="AB2535" i="2"/>
  <c r="AB2536" i="2"/>
  <c r="AB2537" i="2"/>
  <c r="AB2538" i="2"/>
  <c r="AB2539" i="2"/>
  <c r="AB2540" i="2"/>
  <c r="AB2541" i="2"/>
  <c r="AB2542" i="2"/>
  <c r="AB2543" i="2"/>
  <c r="AB2544" i="2"/>
  <c r="AB2545" i="2"/>
  <c r="AB2546" i="2"/>
  <c r="AB2548" i="2"/>
  <c r="AB2549" i="2"/>
  <c r="AB2550" i="2"/>
  <c r="AB2551" i="2"/>
  <c r="AB2552" i="2"/>
  <c r="AB2553" i="2"/>
  <c r="AB2554" i="2"/>
  <c r="AB2555" i="2"/>
  <c r="AB2556" i="2"/>
  <c r="AB2557" i="2"/>
  <c r="AB2558" i="2"/>
  <c r="AB2560" i="2"/>
  <c r="AB2561" i="2"/>
  <c r="AB2562" i="2"/>
  <c r="AB2563" i="2"/>
  <c r="AB2564" i="2"/>
  <c r="AB2565" i="2"/>
  <c r="AB2566" i="2"/>
  <c r="AB2567" i="2"/>
  <c r="AB2568" i="2"/>
  <c r="AB2569" i="2"/>
  <c r="AB2570" i="2"/>
  <c r="AB2571" i="2"/>
  <c r="AB2572" i="2"/>
  <c r="AB2573" i="2"/>
  <c r="AB2574" i="2"/>
  <c r="AB2575" i="2"/>
  <c r="AB2576" i="2"/>
  <c r="AB2577" i="2"/>
  <c r="AB2578" i="2"/>
  <c r="AB2579" i="2"/>
  <c r="AB2580" i="2"/>
  <c r="AB2581" i="2"/>
  <c r="AB2582" i="2"/>
  <c r="AB2583" i="2"/>
  <c r="AB2584" i="2"/>
  <c r="AB2585" i="2"/>
  <c r="AB2586" i="2"/>
  <c r="AB2587" i="2"/>
  <c r="AB2588" i="2"/>
  <c r="AB2589" i="2"/>
  <c r="AB2590" i="2"/>
  <c r="AB2592" i="2"/>
  <c r="AB2593" i="2"/>
  <c r="AB2594" i="2"/>
  <c r="AB2595" i="2"/>
  <c r="AB2596" i="2"/>
  <c r="AB2597" i="2"/>
  <c r="AB2598" i="2"/>
  <c r="AB2599" i="2"/>
  <c r="AB2600" i="2"/>
  <c r="AB2601" i="2"/>
  <c r="AB2602" i="2"/>
  <c r="AB2603" i="2"/>
  <c r="AB2604" i="2"/>
  <c r="AB2605" i="2"/>
  <c r="AB2606" i="2"/>
  <c r="AB2607" i="2"/>
  <c r="AB2608" i="2"/>
  <c r="AB2609" i="2"/>
  <c r="AB2610" i="2"/>
  <c r="AB2611" i="2"/>
  <c r="AB2612" i="2"/>
  <c r="AB2613" i="2"/>
  <c r="AB2614" i="2"/>
  <c r="AB2615" i="2"/>
  <c r="AB2616" i="2"/>
  <c r="AB2617" i="2"/>
  <c r="AB2618" i="2"/>
  <c r="AB2619" i="2"/>
  <c r="AB2620" i="2"/>
  <c r="AB2621" i="2"/>
  <c r="AB2623" i="2"/>
  <c r="AB2624" i="2"/>
  <c r="AB2625" i="2"/>
  <c r="AB2626" i="2"/>
  <c r="AB2627" i="2"/>
  <c r="AB2628" i="2"/>
  <c r="AB2629" i="2"/>
  <c r="AB2630" i="2"/>
  <c r="AB2631" i="2"/>
  <c r="AB2632" i="2"/>
  <c r="AB2633" i="2"/>
  <c r="AB2634" i="2"/>
  <c r="AB2635" i="2"/>
  <c r="AB2636" i="2"/>
  <c r="AB2637" i="2"/>
  <c r="AB2638" i="2"/>
  <c r="AB2639" i="2"/>
  <c r="AB2640" i="2"/>
  <c r="AB2641" i="2"/>
  <c r="AB2642" i="2"/>
  <c r="AB2643" i="2"/>
  <c r="AB2644" i="2"/>
  <c r="AB2645" i="2"/>
  <c r="AB2646" i="2"/>
  <c r="AB2647" i="2"/>
  <c r="AB2648" i="2"/>
  <c r="AB2649" i="2"/>
  <c r="AB2651" i="2"/>
  <c r="AB2652" i="2"/>
  <c r="AB2653" i="2"/>
  <c r="AB2654" i="2"/>
  <c r="AB2656" i="2"/>
  <c r="AB2657" i="2"/>
  <c r="AB2658" i="2"/>
  <c r="AB2659" i="2"/>
  <c r="AB2661" i="2"/>
  <c r="AB2662" i="2"/>
  <c r="AB2663" i="2"/>
  <c r="AB2664" i="2"/>
  <c r="AB2665" i="2"/>
  <c r="AB2666" i="2"/>
  <c r="AB2667" i="2"/>
  <c r="AB2668" i="2"/>
  <c r="AB2669" i="2"/>
  <c r="AB2670" i="2"/>
  <c r="AB2671" i="2"/>
  <c r="AB2672" i="2"/>
  <c r="AB2673" i="2"/>
  <c r="AB2674" i="2"/>
  <c r="AB2675" i="2"/>
  <c r="AB2676" i="2"/>
  <c r="AB2677" i="2"/>
  <c r="AB2678" i="2"/>
  <c r="AB2679" i="2"/>
  <c r="AB2680" i="2"/>
  <c r="AB2681" i="2"/>
  <c r="AB2682" i="2"/>
  <c r="AB2683" i="2"/>
  <c r="AB2684" i="2"/>
  <c r="AB2685" i="2"/>
  <c r="AB2686" i="2"/>
  <c r="AB2688" i="2"/>
  <c r="AB2689" i="2"/>
  <c r="AB2690" i="2"/>
  <c r="AB2691" i="2"/>
  <c r="AB2692" i="2"/>
  <c r="AB2693" i="2"/>
  <c r="AB2694" i="2"/>
  <c r="AB2695" i="2"/>
  <c r="AB2696" i="2"/>
  <c r="AB2697" i="2"/>
  <c r="AB2698" i="2"/>
  <c r="AB2699" i="2"/>
  <c r="AB2700" i="2"/>
  <c r="AB2701" i="2"/>
  <c r="AB2702" i="2"/>
  <c r="AB2703" i="2"/>
  <c r="AB2704" i="2"/>
  <c r="AB2705" i="2"/>
  <c r="AB2706" i="2"/>
  <c r="AB2707" i="2"/>
  <c r="AB2708" i="2"/>
  <c r="AB2709" i="2"/>
  <c r="AB2710" i="2"/>
  <c r="AB2711" i="2"/>
  <c r="AB2712" i="2"/>
  <c r="AB2713" i="2"/>
  <c r="AB2714" i="2"/>
  <c r="AB2715" i="2"/>
  <c r="AB2716" i="2"/>
  <c r="AB2717" i="2"/>
  <c r="AB2718" i="2"/>
  <c r="AB2719" i="2"/>
  <c r="AB2720" i="2"/>
  <c r="AB2721" i="2"/>
  <c r="AB2722" i="2"/>
  <c r="AB2723" i="2"/>
  <c r="AB2724" i="2"/>
  <c r="AB2725" i="2"/>
  <c r="AB2726" i="2"/>
  <c r="AB2727" i="2"/>
  <c r="AB2728" i="2"/>
  <c r="AB2729" i="2"/>
  <c r="AB2730" i="2"/>
  <c r="AB2731" i="2"/>
  <c r="AB2732" i="2"/>
  <c r="AB2733" i="2"/>
  <c r="AB2734" i="2"/>
  <c r="AB2735" i="2"/>
  <c r="AB2736" i="2"/>
  <c r="AB2738" i="2"/>
  <c r="AB2739" i="2"/>
  <c r="AB2740" i="2"/>
  <c r="AB2741" i="2"/>
  <c r="AB2742" i="2"/>
  <c r="AB2743" i="2"/>
  <c r="AB2744" i="2"/>
  <c r="AB2745" i="2"/>
  <c r="AB2746" i="2"/>
  <c r="AB2747" i="2"/>
  <c r="AB2748" i="2"/>
  <c r="AB2749" i="2"/>
  <c r="AB2751" i="2"/>
  <c r="AB2752" i="2"/>
  <c r="AB2753" i="2"/>
  <c r="AB2754" i="2"/>
  <c r="AB2755" i="2"/>
  <c r="AB2756" i="2"/>
  <c r="AB2757" i="2"/>
  <c r="AB2758" i="2"/>
  <c r="AB2759" i="2"/>
  <c r="AB2760" i="2"/>
  <c r="AB2761" i="2"/>
  <c r="AB2762" i="2"/>
  <c r="AB2763" i="2"/>
  <c r="AB2764" i="2"/>
  <c r="AB2765" i="2"/>
  <c r="AB2767" i="2"/>
  <c r="AB2768" i="2"/>
  <c r="AB2769" i="2"/>
  <c r="AB2770" i="2"/>
  <c r="AB2771" i="2"/>
  <c r="AB2772" i="2"/>
  <c r="AB2773" i="2"/>
  <c r="AB2774" i="2"/>
  <c r="AB2775" i="2"/>
  <c r="AB2776" i="2"/>
  <c r="AB2777" i="2"/>
  <c r="AB2778" i="2"/>
  <c r="AB2779" i="2"/>
  <c r="AB2780" i="2"/>
  <c r="AB2781" i="2"/>
  <c r="AB2782" i="2"/>
  <c r="AB2783" i="2"/>
  <c r="AB2784" i="2"/>
  <c r="AB2785" i="2"/>
  <c r="AB2786" i="2"/>
  <c r="AB2787" i="2"/>
  <c r="AB2788" i="2"/>
  <c r="AB2789" i="2"/>
  <c r="AB2790" i="2"/>
  <c r="AB2791" i="2"/>
  <c r="AB2792" i="2"/>
  <c r="AB2793" i="2"/>
  <c r="AB2794" i="2"/>
  <c r="AB2796" i="2"/>
  <c r="AB2797" i="2"/>
  <c r="AB2798" i="2"/>
  <c r="AB2799" i="2"/>
  <c r="AB2800" i="2"/>
  <c r="AB2801" i="2"/>
  <c r="AB2802" i="2"/>
  <c r="AB2803" i="2"/>
  <c r="AB2804" i="2"/>
  <c r="AB2805" i="2"/>
  <c r="AB2806" i="2"/>
  <c r="AB2807" i="2"/>
  <c r="AB2808" i="2"/>
  <c r="AB2809" i="2"/>
  <c r="AB2810" i="2"/>
  <c r="AB2811" i="2"/>
  <c r="AB2812" i="2"/>
  <c r="AB2813" i="2"/>
  <c r="AB2814" i="2"/>
  <c r="AB2815" i="2"/>
  <c r="AB2816" i="2"/>
  <c r="AB2817" i="2"/>
  <c r="AB2818" i="2"/>
  <c r="AB2819" i="2"/>
  <c r="AB2820" i="2"/>
  <c r="AB2821" i="2"/>
  <c r="AB2822" i="2"/>
  <c r="AB2823" i="2"/>
  <c r="AB2824" i="2"/>
  <c r="AB2825" i="2"/>
  <c r="AB2826" i="2"/>
  <c r="AB2828" i="2"/>
  <c r="AB2829" i="2"/>
  <c r="AB2830" i="2"/>
  <c r="AB2831" i="2"/>
  <c r="AB2832" i="2"/>
  <c r="AB2833" i="2"/>
  <c r="AB2834" i="2"/>
  <c r="AB2835" i="2"/>
  <c r="AB2836" i="2"/>
  <c r="AB2837" i="2"/>
  <c r="AB2838" i="2"/>
  <c r="AB2839" i="2"/>
  <c r="AB2840" i="2"/>
  <c r="AB2841" i="2"/>
  <c r="AB2842" i="2"/>
  <c r="AB2843" i="2"/>
  <c r="AB2844" i="2"/>
  <c r="AB2845" i="2"/>
  <c r="AB2846" i="2"/>
  <c r="AB2847" i="2"/>
  <c r="AB2848" i="2"/>
  <c r="AB2849" i="2"/>
  <c r="AB2850" i="2"/>
  <c r="AB2851" i="2"/>
  <c r="AB2852" i="2"/>
  <c r="AB2853" i="2"/>
  <c r="AB2854" i="2"/>
  <c r="AB2855" i="2"/>
  <c r="AB2856" i="2"/>
  <c r="AB2857" i="2"/>
  <c r="AB2858" i="2"/>
  <c r="AB2859" i="2"/>
  <c r="AB2860" i="2"/>
  <c r="AB2861" i="2"/>
  <c r="AB2862" i="2"/>
  <c r="AB2863" i="2"/>
  <c r="AB2864" i="2"/>
  <c r="AB2865" i="2"/>
  <c r="AB2866" i="2"/>
  <c r="AB2867" i="2"/>
  <c r="AB2868" i="2"/>
  <c r="AB2869" i="2"/>
  <c r="AB2870" i="2"/>
  <c r="AB2871" i="2"/>
  <c r="AB2872" i="2"/>
  <c r="AB2873" i="2"/>
  <c r="AB2874" i="2"/>
  <c r="AB2875" i="2"/>
  <c r="AB2876" i="2"/>
  <c r="AB2877" i="2"/>
  <c r="AB2878" i="2"/>
  <c r="AB2879" i="2"/>
  <c r="AB2880" i="2"/>
  <c r="AB2881" i="2"/>
  <c r="AB2882" i="2"/>
  <c r="AB2883" i="2"/>
  <c r="AB2884" i="2"/>
  <c r="AB2885" i="2"/>
  <c r="AB2886" i="2"/>
  <c r="AB2887" i="2"/>
  <c r="AB2888" i="2"/>
  <c r="AB2889" i="2"/>
  <c r="AB2890" i="2"/>
  <c r="AB2891" i="2"/>
  <c r="AB2892" i="2"/>
  <c r="AB2893" i="2"/>
  <c r="AB2894" i="2"/>
  <c r="AB2895" i="2"/>
  <c r="AB2896" i="2"/>
  <c r="AB2897" i="2"/>
  <c r="AB2898" i="2"/>
  <c r="AB2899" i="2"/>
  <c r="AB2900" i="2"/>
  <c r="AB2901" i="2"/>
  <c r="AB2902" i="2"/>
  <c r="AB2903" i="2"/>
  <c r="AB2905" i="2"/>
  <c r="AB2906" i="2"/>
  <c r="AB2907" i="2"/>
  <c r="AB2908" i="2"/>
  <c r="AB2909" i="2"/>
  <c r="AB2910" i="2"/>
  <c r="AB2911" i="2"/>
  <c r="AB2912" i="2"/>
  <c r="AB2913" i="2"/>
  <c r="AB2914" i="2"/>
  <c r="AB2915" i="2"/>
  <c r="AB2917" i="2"/>
  <c r="AB2918" i="2"/>
  <c r="AB2919" i="2"/>
  <c r="AB2920" i="2"/>
  <c r="AB2921" i="2"/>
  <c r="AB2922" i="2"/>
  <c r="AB2923" i="2"/>
  <c r="AB2924" i="2"/>
  <c r="AB2925" i="2"/>
  <c r="AB2926" i="2"/>
  <c r="AB2927" i="2"/>
  <c r="AB2928" i="2"/>
  <c r="AB2929" i="2"/>
  <c r="AB2930" i="2"/>
  <c r="AB2931" i="2"/>
  <c r="AB2932" i="2"/>
  <c r="AB2933" i="2"/>
  <c r="AB2934" i="2"/>
  <c r="AB2935" i="2"/>
  <c r="AB2936" i="2"/>
  <c r="AB2937" i="2"/>
  <c r="AB2938" i="2"/>
  <c r="AB2939" i="2"/>
  <c r="AB2940" i="2"/>
  <c r="AB2941" i="2"/>
  <c r="AB2942" i="2"/>
  <c r="AB2943" i="2"/>
  <c r="AB2944" i="2"/>
  <c r="AB2945" i="2"/>
  <c r="AB2946" i="2"/>
  <c r="AB2947" i="2"/>
  <c r="AB2948" i="2"/>
  <c r="AB2949" i="2"/>
  <c r="AB2950" i="2"/>
  <c r="AB2951" i="2"/>
  <c r="AB2952" i="2"/>
  <c r="AB2953" i="2"/>
  <c r="AB2954" i="2"/>
  <c r="AB2955" i="2"/>
  <c r="AB2956" i="2"/>
  <c r="AB2957" i="2"/>
  <c r="AB2958" i="2"/>
  <c r="AB2959" i="2"/>
  <c r="AB2960" i="2"/>
  <c r="AB2961" i="2"/>
  <c r="AB2962" i="2"/>
  <c r="AB2963" i="2"/>
  <c r="AB2964" i="2"/>
  <c r="AB2965" i="2"/>
  <c r="AB2966" i="2"/>
  <c r="AB2967" i="2"/>
  <c r="AB2968" i="2"/>
  <c r="AB2969" i="2"/>
  <c r="AB2970" i="2"/>
  <c r="AB2971" i="2"/>
  <c r="AB2972" i="2"/>
  <c r="AB2973" i="2"/>
  <c r="AB2974" i="2"/>
  <c r="AB2975" i="2"/>
  <c r="AB2976" i="2"/>
  <c r="AB2977" i="2"/>
  <c r="AB2978" i="2"/>
  <c r="AB2979" i="2"/>
  <c r="AB2980" i="2"/>
  <c r="AB2981" i="2"/>
  <c r="AB2982" i="2"/>
  <c r="AB2983" i="2"/>
  <c r="AB2984" i="2"/>
  <c r="AB2985" i="2"/>
  <c r="AB2986" i="2"/>
  <c r="AB2987" i="2"/>
  <c r="AB2988" i="2"/>
  <c r="AB2989" i="2"/>
  <c r="AB2990" i="2"/>
  <c r="AB2991" i="2"/>
  <c r="AB2992" i="2"/>
  <c r="AB2993" i="2"/>
  <c r="AB2994" i="2"/>
  <c r="AB2995" i="2"/>
  <c r="AB2996" i="2"/>
  <c r="AB2997" i="2"/>
  <c r="AB2998" i="2"/>
  <c r="AB2999" i="2"/>
  <c r="AB3000" i="2"/>
  <c r="AB3001" i="2"/>
  <c r="AB3002" i="2"/>
  <c r="AB3003" i="2"/>
  <c r="AB3004" i="2"/>
  <c r="AB3006" i="2"/>
  <c r="AB3007" i="2"/>
  <c r="AB3008" i="2"/>
  <c r="AB3009" i="2"/>
  <c r="AB3010" i="2"/>
  <c r="AB3011" i="2"/>
  <c r="AB3012" i="2"/>
  <c r="AB3013" i="2"/>
  <c r="AB3014" i="2"/>
  <c r="AB3015" i="2"/>
  <c r="AB3016" i="2"/>
  <c r="AB3017" i="2"/>
  <c r="AB3018" i="2"/>
  <c r="AB3019" i="2"/>
  <c r="AB3020" i="2"/>
  <c r="AB3021" i="2"/>
  <c r="AB3022" i="2"/>
  <c r="AB3023" i="2"/>
  <c r="AB3024" i="2"/>
  <c r="AB3025" i="2"/>
  <c r="AB3026" i="2"/>
  <c r="AB3027" i="2"/>
  <c r="AB3028" i="2"/>
  <c r="AB3029" i="2"/>
  <c r="AB3030" i="2"/>
  <c r="AB3032" i="2"/>
  <c r="AB3033" i="2"/>
  <c r="AB3034" i="2"/>
  <c r="AB3035" i="2"/>
  <c r="AB3036" i="2"/>
  <c r="AB3037" i="2"/>
  <c r="AB3038" i="2"/>
  <c r="AB3039" i="2"/>
  <c r="AB3040" i="2"/>
  <c r="AB3041" i="2"/>
  <c r="AB3042" i="2"/>
  <c r="AB3043" i="2"/>
  <c r="AB3044" i="2"/>
  <c r="AB3045" i="2"/>
  <c r="AB3046" i="2"/>
  <c r="AB3047" i="2"/>
  <c r="AB3048" i="2"/>
  <c r="AB3049" i="2"/>
  <c r="AB3050" i="2"/>
  <c r="AB3051" i="2"/>
  <c r="AB3052" i="2"/>
  <c r="AB3053" i="2"/>
  <c r="AB3054" i="2"/>
  <c r="AB3055" i="2"/>
  <c r="AB3056" i="2"/>
  <c r="AB3057" i="2"/>
  <c r="AB3058" i="2"/>
  <c r="AB3059" i="2"/>
  <c r="AB3060" i="2"/>
  <c r="AB3061" i="2"/>
  <c r="AB3062" i="2"/>
  <c r="AB3063" i="2"/>
  <c r="AB3064" i="2"/>
  <c r="AB3066" i="2"/>
  <c r="AB3067" i="2"/>
  <c r="AB3068" i="2"/>
  <c r="AB3069" i="2"/>
  <c r="AB3070" i="2"/>
  <c r="AB3071" i="2"/>
  <c r="AB3072" i="2"/>
  <c r="AB3073" i="2"/>
  <c r="AB3074" i="2"/>
  <c r="AB3075" i="2"/>
  <c r="AB3076" i="2"/>
  <c r="AB3077" i="2"/>
  <c r="AB3078" i="2"/>
  <c r="AB3079" i="2"/>
  <c r="AB3080" i="2"/>
  <c r="AB3081" i="2"/>
  <c r="AB3082" i="2"/>
  <c r="AB3083" i="2"/>
  <c r="AB3084" i="2"/>
  <c r="AB3085" i="2"/>
  <c r="AB3086" i="2"/>
  <c r="AB3087" i="2"/>
  <c r="AB3088" i="2"/>
  <c r="AB3089" i="2"/>
  <c r="AB3090" i="2"/>
  <c r="AB3091" i="2"/>
  <c r="AB3092" i="2"/>
  <c r="AB3093" i="2"/>
  <c r="AB3094" i="2"/>
  <c r="AB3095" i="2"/>
  <c r="AB3096" i="2"/>
  <c r="AB3097" i="2"/>
  <c r="AB3098" i="2"/>
  <c r="AB3099" i="2"/>
  <c r="AB3100" i="2"/>
  <c r="AB3101" i="2"/>
  <c r="AB3102" i="2"/>
  <c r="AB3103" i="2"/>
  <c r="AB3104" i="2"/>
  <c r="AB3105" i="2"/>
  <c r="AB3106" i="2"/>
  <c r="AB3107" i="2"/>
  <c r="AB3108" i="2"/>
  <c r="AB3109" i="2"/>
  <c r="AB3110" i="2"/>
  <c r="AB3111" i="2"/>
  <c r="AB3112" i="2"/>
  <c r="AB3113" i="2"/>
  <c r="AB3114" i="2"/>
  <c r="AB3116" i="2"/>
  <c r="AB3117" i="2"/>
  <c r="AB3118" i="2"/>
  <c r="AB3119" i="2"/>
  <c r="AB3120" i="2"/>
  <c r="AB3121" i="2"/>
  <c r="AB3122" i="2"/>
  <c r="AB3123" i="2"/>
  <c r="AB3124" i="2"/>
  <c r="AB3125" i="2"/>
  <c r="AB3126" i="2"/>
  <c r="AB3127" i="2"/>
  <c r="AB3128" i="2"/>
  <c r="AB3129" i="2"/>
  <c r="AB3130" i="2"/>
  <c r="AB3131" i="2"/>
  <c r="AB3132" i="2"/>
  <c r="AB3133" i="2"/>
  <c r="AB3134" i="2"/>
  <c r="AB3135" i="2"/>
  <c r="AB3136" i="2"/>
  <c r="AB3137" i="2"/>
  <c r="AB3138" i="2"/>
  <c r="AB3139" i="2"/>
  <c r="AB3140" i="2"/>
  <c r="AB3141" i="2"/>
  <c r="AB3142" i="2"/>
  <c r="AB3143" i="2"/>
  <c r="AB3145" i="2"/>
  <c r="AB3146" i="2"/>
  <c r="AB3147" i="2"/>
  <c r="AB3148" i="2"/>
  <c r="AB3149" i="2"/>
  <c r="AB3150" i="2"/>
  <c r="AB3151" i="2"/>
  <c r="AB3152" i="2"/>
  <c r="AB3153" i="2"/>
  <c r="AB3154" i="2"/>
  <c r="AB3155" i="2"/>
  <c r="AB3156" i="2"/>
  <c r="AB3157" i="2"/>
  <c r="AB3158" i="2"/>
  <c r="AB3159" i="2"/>
  <c r="AB3161" i="2"/>
  <c r="AB3162" i="2"/>
  <c r="AB3163" i="2"/>
  <c r="AB3164" i="2"/>
  <c r="AB3165" i="2"/>
  <c r="AB3166" i="2"/>
  <c r="AB3167" i="2"/>
  <c r="AB3168" i="2"/>
  <c r="AB3170" i="2"/>
  <c r="AB3171" i="2"/>
  <c r="AB3172" i="2"/>
  <c r="AB3173" i="2"/>
  <c r="AB3174" i="2"/>
  <c r="AB3175" i="2"/>
  <c r="AB3177" i="2"/>
  <c r="AB3178" i="2"/>
  <c r="AB3179" i="2"/>
  <c r="AB3180" i="2"/>
  <c r="AB3181" i="2"/>
  <c r="AB3182" i="2"/>
  <c r="AB3183" i="2"/>
  <c r="AB3184" i="2"/>
  <c r="AB3185" i="2"/>
  <c r="AB3186" i="2"/>
  <c r="AB3187" i="2"/>
  <c r="AB3188" i="2"/>
  <c r="AB3189" i="2"/>
  <c r="AB3190" i="2"/>
  <c r="AB3191" i="2"/>
  <c r="AB3192" i="2"/>
  <c r="AB3193" i="2"/>
  <c r="AB3194" i="2"/>
  <c r="AB3195" i="2"/>
  <c r="AB3196" i="2"/>
  <c r="AB3197" i="2"/>
  <c r="AB3198" i="2"/>
  <c r="AB3199" i="2"/>
  <c r="AB3200" i="2"/>
  <c r="AB3201" i="2"/>
  <c r="AB3202" i="2"/>
  <c r="AB3203" i="2"/>
  <c r="AB3204" i="2"/>
  <c r="AB3205" i="2"/>
  <c r="AB3206" i="2"/>
  <c r="AB3207" i="2"/>
  <c r="AB3208" i="2"/>
  <c r="AB3209" i="2"/>
  <c r="AB3210" i="2"/>
  <c r="AB3211" i="2"/>
  <c r="AB3212" i="2"/>
  <c r="AB3213" i="2"/>
  <c r="AB3214" i="2"/>
  <c r="AB3215" i="2"/>
  <c r="AB3216" i="2"/>
  <c r="AB3217" i="2"/>
  <c r="AB3218" i="2"/>
  <c r="AB3220" i="2"/>
  <c r="AB3221" i="2"/>
  <c r="AB3222" i="2"/>
  <c r="AB3223" i="2"/>
  <c r="AB3224" i="2"/>
  <c r="AB3225" i="2"/>
  <c r="AB3226" i="2"/>
  <c r="AB3227" i="2"/>
  <c r="AB3228" i="2"/>
  <c r="AB3229" i="2"/>
  <c r="AB3230" i="2"/>
  <c r="AB3231" i="2"/>
  <c r="AB3232" i="2"/>
  <c r="AB3233" i="2"/>
  <c r="AB3234" i="2"/>
  <c r="AB3235" i="2"/>
  <c r="AB3236" i="2"/>
  <c r="AB3237" i="2"/>
  <c r="AB3238" i="2"/>
  <c r="AB3239" i="2"/>
  <c r="AB3240" i="2"/>
  <c r="AB3241" i="2"/>
  <c r="AB3242" i="2"/>
  <c r="AB3243" i="2"/>
  <c r="AB3244" i="2"/>
  <c r="AB3245" i="2"/>
  <c r="AB3246" i="2"/>
  <c r="AB3247" i="2"/>
  <c r="AB3248" i="2"/>
  <c r="AB3249" i="2"/>
  <c r="AB3250" i="2"/>
  <c r="AB3252" i="2"/>
  <c r="AB3253" i="2"/>
  <c r="AB3254" i="2"/>
  <c r="AB3255" i="2"/>
  <c r="AB3256" i="2"/>
  <c r="AB3257" i="2"/>
  <c r="AB3258" i="2"/>
  <c r="AB3259" i="2"/>
  <c r="AB3260" i="2"/>
  <c r="AB3261" i="2"/>
  <c r="AB3262" i="2"/>
  <c r="AB3263" i="2"/>
  <c r="AB3265" i="2"/>
  <c r="AB3266" i="2"/>
  <c r="AB3267" i="2"/>
  <c r="AB3268" i="2"/>
  <c r="AB3269" i="2"/>
  <c r="AB3270" i="2"/>
  <c r="AB3271" i="2"/>
  <c r="AB3272" i="2"/>
  <c r="AB3273" i="2"/>
  <c r="AB3274" i="2"/>
  <c r="AB3275" i="2"/>
  <c r="AB3277" i="2"/>
  <c r="AB3278" i="2"/>
  <c r="AB3279" i="2"/>
  <c r="AB3280" i="2"/>
  <c r="AB3281" i="2"/>
  <c r="AB3282" i="2"/>
  <c r="AB3283" i="2"/>
  <c r="AB3284" i="2"/>
  <c r="AB3285" i="2"/>
  <c r="AB3286" i="2"/>
  <c r="AB3287" i="2"/>
  <c r="AB3288" i="2"/>
  <c r="AB3289" i="2"/>
  <c r="AB3290" i="2"/>
  <c r="AB3291" i="2"/>
  <c r="AB3292" i="2"/>
  <c r="AB3293" i="2"/>
  <c r="AB3294" i="2"/>
  <c r="AB3295" i="2"/>
  <c r="AB3296" i="2"/>
  <c r="AB3298" i="2"/>
  <c r="AB3299" i="2"/>
  <c r="AB3300" i="2"/>
  <c r="AB3301" i="2"/>
  <c r="AB3302" i="2"/>
  <c r="AB3303" i="2"/>
  <c r="AB3305" i="2"/>
  <c r="AB3306" i="2"/>
  <c r="AB3307" i="2"/>
  <c r="AB3308" i="2"/>
  <c r="AB3309" i="2"/>
  <c r="AB3310" i="2"/>
  <c r="AB3311" i="2"/>
  <c r="AB3312" i="2"/>
  <c r="AB3313" i="2"/>
  <c r="AB3314" i="2"/>
  <c r="AB3315" i="2"/>
  <c r="AB3316" i="2"/>
  <c r="AB3317" i="2"/>
  <c r="AB3318" i="2"/>
  <c r="AB3319" i="2"/>
  <c r="AB3320" i="2"/>
  <c r="AB3321" i="2"/>
  <c r="AB3322" i="2"/>
  <c r="AB3323" i="2"/>
  <c r="AB3324" i="2"/>
  <c r="AB3325" i="2"/>
  <c r="AB3326" i="2"/>
  <c r="AB3327" i="2"/>
  <c r="AB3328" i="2"/>
  <c r="AB3329" i="2"/>
  <c r="AB3330" i="2"/>
  <c r="AB3331" i="2"/>
  <c r="AB3332" i="2"/>
  <c r="AB3333" i="2"/>
  <c r="AB3334" i="2"/>
  <c r="AB3335" i="2"/>
  <c r="AB3336" i="2"/>
  <c r="AB3337" i="2"/>
  <c r="AB3338" i="2"/>
  <c r="AB3339" i="2"/>
  <c r="AB3340" i="2"/>
  <c r="AB3341" i="2"/>
  <c r="AB3342" i="2"/>
  <c r="AB3343" i="2"/>
  <c r="AB3344" i="2"/>
  <c r="AB3345" i="2"/>
  <c r="AB3346" i="2"/>
  <c r="AB3347" i="2"/>
  <c r="AB3348" i="2"/>
  <c r="AB3349" i="2"/>
  <c r="AB3350" i="2"/>
  <c r="AB3351" i="2"/>
  <c r="AB3352" i="2"/>
  <c r="AB3353" i="2"/>
  <c r="AB3354" i="2"/>
  <c r="AB3355" i="2"/>
  <c r="AB3356" i="2"/>
  <c r="AB3357" i="2"/>
  <c r="AB3358" i="2"/>
  <c r="AB3359" i="2"/>
  <c r="AB3360" i="2"/>
  <c r="AB3361" i="2"/>
  <c r="AB3362" i="2"/>
  <c r="AB3363" i="2"/>
  <c r="AB3364" i="2"/>
  <c r="AB3365" i="2"/>
  <c r="AB3366" i="2"/>
  <c r="AB3367" i="2"/>
  <c r="AB3368" i="2"/>
  <c r="AB3369" i="2"/>
  <c r="AB3370" i="2"/>
  <c r="AB3371" i="2"/>
  <c r="AB3372" i="2"/>
  <c r="AB3373" i="2"/>
  <c r="AB3374" i="2"/>
  <c r="AB3375" i="2"/>
  <c r="AB3376" i="2"/>
  <c r="AB3378" i="2"/>
  <c r="AB3379" i="2"/>
  <c r="AB3380" i="2"/>
  <c r="AB3381" i="2"/>
  <c r="AB3382" i="2"/>
  <c r="AB3383" i="2"/>
  <c r="AB3384" i="2"/>
  <c r="AB3385" i="2"/>
  <c r="AB3386" i="2"/>
  <c r="AB3387" i="2"/>
  <c r="AB3388" i="2"/>
  <c r="AB3389" i="2"/>
  <c r="AB3390" i="2"/>
  <c r="AB3391" i="2"/>
  <c r="AB3392" i="2"/>
  <c r="AB3393" i="2"/>
  <c r="AB3394" i="2"/>
  <c r="AB3395" i="2"/>
  <c r="AB3396" i="2"/>
  <c r="AB3397" i="2"/>
  <c r="AB3398" i="2"/>
  <c r="AB3399" i="2"/>
  <c r="AB3400" i="2"/>
  <c r="AB3401" i="2"/>
  <c r="AB3402" i="2"/>
  <c r="AB3403" i="2"/>
  <c r="AB3404" i="2"/>
  <c r="AB3405" i="2"/>
  <c r="AB3406" i="2"/>
  <c r="AB3407" i="2"/>
  <c r="AB3408" i="2"/>
  <c r="AB3409" i="2"/>
  <c r="AB3410" i="2"/>
  <c r="AB3411" i="2"/>
  <c r="AB3412" i="2"/>
  <c r="AB3413" i="2"/>
  <c r="AB3414" i="2"/>
  <c r="AB3415" i="2"/>
  <c r="AB3416" i="2"/>
  <c r="AB3417" i="2"/>
  <c r="AB3418" i="2"/>
  <c r="AB3419" i="2"/>
  <c r="AB3420" i="2"/>
  <c r="AB3421" i="2"/>
  <c r="AB3422" i="2"/>
  <c r="AB3423" i="2"/>
  <c r="AB3424" i="2"/>
  <c r="AB3425" i="2"/>
  <c r="AB3426" i="2"/>
  <c r="AB3427" i="2"/>
  <c r="AB3428" i="2"/>
  <c r="AB3429" i="2"/>
  <c r="AB3430" i="2"/>
  <c r="AB3431" i="2"/>
  <c r="AB3432" i="2"/>
  <c r="AB3433" i="2"/>
  <c r="AB3434" i="2"/>
  <c r="AB3435" i="2"/>
  <c r="AB3436" i="2"/>
  <c r="AB3437" i="2"/>
  <c r="AB3438" i="2"/>
  <c r="AB3439" i="2"/>
  <c r="AB3440" i="2"/>
  <c r="AB3441" i="2"/>
  <c r="AB3442" i="2"/>
  <c r="AB3443" i="2"/>
  <c r="AB3444" i="2"/>
  <c r="AB3445" i="2"/>
  <c r="AB3446" i="2"/>
  <c r="AB3447" i="2"/>
  <c r="AB3448" i="2"/>
  <c r="AB3449" i="2"/>
  <c r="AB3450" i="2"/>
  <c r="AB3451" i="2"/>
  <c r="AB3452" i="2"/>
  <c r="AB3453" i="2"/>
  <c r="AB3454" i="2"/>
  <c r="AB3455" i="2"/>
  <c r="AB3456" i="2"/>
  <c r="AB3457" i="2"/>
  <c r="AB3458" i="2"/>
  <c r="AB3459" i="2"/>
  <c r="AB3460" i="2"/>
  <c r="AB3461" i="2"/>
  <c r="AB3462" i="2"/>
  <c r="AB3463" i="2"/>
  <c r="AB3464" i="2"/>
  <c r="AB3465" i="2"/>
  <c r="AB3466" i="2"/>
  <c r="AB3467" i="2"/>
  <c r="AB3468" i="2"/>
  <c r="AB3469" i="2"/>
  <c r="AB3470" i="2"/>
  <c r="AB3471" i="2"/>
  <c r="AB3472" i="2"/>
  <c r="AB3473" i="2"/>
  <c r="AB3474" i="2"/>
  <c r="AB3475" i="2"/>
  <c r="AB3476" i="2"/>
  <c r="AB3477" i="2"/>
  <c r="AB3478" i="2"/>
  <c r="AB3479" i="2"/>
  <c r="AB3480" i="2"/>
  <c r="AB3481" i="2"/>
  <c r="AB3482" i="2"/>
  <c r="AB3483" i="2"/>
  <c r="AB3484" i="2"/>
  <c r="AB3485" i="2"/>
  <c r="AB3486" i="2"/>
  <c r="AB3487" i="2"/>
  <c r="AB3489" i="2"/>
  <c r="AB3490" i="2"/>
  <c r="AB3492" i="2"/>
  <c r="AB3493" i="2"/>
  <c r="AB3494" i="2"/>
  <c r="AB3495" i="2"/>
  <c r="AB3496" i="2"/>
  <c r="AB3497" i="2"/>
  <c r="AB3498" i="2"/>
  <c r="AB3499" i="2"/>
  <c r="AB3500" i="2"/>
  <c r="AB3501" i="2"/>
  <c r="AB3502" i="2"/>
  <c r="AB3503" i="2"/>
  <c r="AB3504" i="2"/>
  <c r="AB3505" i="2"/>
  <c r="AB3506" i="2"/>
  <c r="AB3507" i="2"/>
  <c r="AB3508" i="2"/>
  <c r="AB3509" i="2"/>
  <c r="AB3510" i="2"/>
  <c r="AB3511" i="2"/>
  <c r="AB3512" i="2"/>
  <c r="AB3513" i="2"/>
  <c r="AB3514" i="2"/>
  <c r="AB3515" i="2"/>
  <c r="AB3516" i="2"/>
  <c r="AB3517" i="2"/>
  <c r="AB3518" i="2"/>
  <c r="AB3519" i="2"/>
  <c r="AB3520" i="2"/>
  <c r="AB3521" i="2"/>
  <c r="AB3522" i="2"/>
  <c r="AB3523" i="2"/>
  <c r="AB3524" i="2"/>
  <c r="AB3525" i="2"/>
  <c r="AB3526" i="2"/>
  <c r="AB3527" i="2"/>
  <c r="AB3528" i="2"/>
  <c r="AB3529" i="2"/>
  <c r="AB3530" i="2"/>
  <c r="AB3531" i="2"/>
  <c r="AB3532" i="2"/>
  <c r="AB3533" i="2"/>
  <c r="AB3534" i="2"/>
  <c r="AB3535" i="2"/>
  <c r="AB3536" i="2"/>
  <c r="AB3537" i="2"/>
  <c r="AB3538" i="2"/>
  <c r="AB3539" i="2"/>
  <c r="AB3540" i="2"/>
  <c r="AB3541" i="2"/>
  <c r="AB3542" i="2"/>
  <c r="AB3543" i="2"/>
  <c r="AB3544" i="2"/>
  <c r="AB3545" i="2"/>
  <c r="AB3546" i="2"/>
  <c r="AB3547" i="2"/>
  <c r="AB3548" i="2"/>
  <c r="AB3549" i="2"/>
  <c r="AB3550" i="2"/>
  <c r="AB3551" i="2"/>
  <c r="AB3552" i="2"/>
  <c r="AB3553" i="2"/>
  <c r="AB3554" i="2"/>
  <c r="AB3555" i="2"/>
  <c r="AB3556" i="2"/>
  <c r="AB3557" i="2"/>
  <c r="AB3558" i="2"/>
  <c r="AB3559" i="2"/>
  <c r="AB3560" i="2"/>
  <c r="AB3561" i="2"/>
  <c r="AB3562" i="2"/>
  <c r="AB3563" i="2"/>
  <c r="AB3564" i="2"/>
  <c r="AB3565" i="2"/>
  <c r="AB3566" i="2"/>
  <c r="AB3567" i="2"/>
  <c r="AB3568" i="2"/>
  <c r="AB3569" i="2"/>
  <c r="AB3570" i="2"/>
  <c r="AB3571" i="2"/>
  <c r="AB3572" i="2"/>
  <c r="AB3573" i="2"/>
  <c r="AB3574" i="2"/>
  <c r="AB3575" i="2"/>
  <c r="AB3576" i="2"/>
  <c r="AB3577" i="2"/>
  <c r="AB3578" i="2"/>
  <c r="AB3579" i="2"/>
  <c r="AB3580" i="2"/>
  <c r="AB3581" i="2"/>
  <c r="AB3582" i="2"/>
  <c r="AB3583" i="2"/>
  <c r="AB3584" i="2"/>
  <c r="AB3585" i="2"/>
  <c r="AB3586" i="2"/>
  <c r="AB3587" i="2"/>
  <c r="AB3588" i="2"/>
  <c r="AB3589" i="2"/>
  <c r="AB3590" i="2"/>
  <c r="AB3591" i="2"/>
  <c r="AB3592" i="2"/>
  <c r="AB3593" i="2"/>
  <c r="AB3594" i="2"/>
  <c r="AB3595" i="2"/>
  <c r="AB3596" i="2"/>
  <c r="AB3597" i="2"/>
  <c r="AB3598" i="2"/>
  <c r="AB3599" i="2"/>
  <c r="AB3600" i="2"/>
  <c r="AB3602" i="2"/>
  <c r="AB3603" i="2"/>
  <c r="AB3604" i="2"/>
  <c r="C3" i="14" l="1"/>
  <c r="C4" i="14"/>
  <c r="C5" i="14"/>
  <c r="C6" i="14"/>
  <c r="C7" i="14"/>
  <c r="C8" i="14"/>
  <c r="C9" i="14"/>
  <c r="C10" i="14"/>
  <c r="C11" i="14"/>
  <c r="C2" i="14"/>
  <c r="C3" i="12"/>
  <c r="C4" i="12"/>
  <c r="C5" i="12"/>
  <c r="C6" i="12"/>
  <c r="C7" i="12"/>
  <c r="C8" i="12"/>
  <c r="C9" i="12"/>
  <c r="C10" i="12"/>
  <c r="C11" i="12"/>
  <c r="C2" i="12"/>
  <c r="C3" i="13"/>
  <c r="C4" i="13"/>
  <c r="C5" i="13"/>
  <c r="C6" i="13"/>
  <c r="C7" i="13"/>
  <c r="C8" i="13"/>
  <c r="C9" i="13"/>
  <c r="C10" i="13"/>
  <c r="C11" i="13"/>
  <c r="C2" i="13"/>
  <c r="C3" i="11"/>
  <c r="C4" i="11"/>
  <c r="C5" i="11"/>
  <c r="C6" i="11"/>
  <c r="C7" i="11"/>
  <c r="C8" i="11"/>
  <c r="C9" i="11"/>
  <c r="C10" i="11"/>
  <c r="C11" i="11"/>
  <c r="C2" i="11"/>
  <c r="C3" i="10"/>
  <c r="C4" i="10"/>
  <c r="C5" i="10"/>
  <c r="C6" i="10"/>
  <c r="C7" i="10"/>
  <c r="C8" i="10"/>
  <c r="C9" i="10"/>
  <c r="C10" i="10"/>
  <c r="C11" i="10"/>
  <c r="C2" i="10"/>
  <c r="C2" i="9"/>
  <c r="C3" i="9" l="1"/>
  <c r="C4" i="9"/>
  <c r="C5" i="9"/>
  <c r="C6" i="9"/>
  <c r="C7" i="9"/>
  <c r="C8" i="9"/>
  <c r="C9" i="9"/>
  <c r="C10" i="9"/>
  <c r="C11" i="9"/>
  <c r="C3604" i="2" l="1"/>
  <c r="AA3604" i="2" s="1"/>
  <c r="A3604" i="2" s="1"/>
  <c r="C3603" i="2"/>
  <c r="AA3603" i="2" s="1"/>
  <c r="A3603" i="2" s="1"/>
  <c r="C3602" i="2"/>
  <c r="AA3602" i="2" s="1"/>
  <c r="A3602" i="2" s="1"/>
  <c r="C3601" i="2"/>
  <c r="C3600" i="2"/>
  <c r="AA3600" i="2" s="1"/>
  <c r="A3600" i="2" s="1"/>
  <c r="C3599" i="2"/>
  <c r="AA3599" i="2" s="1"/>
  <c r="A3599" i="2" s="1"/>
  <c r="C3598" i="2"/>
  <c r="AA3598" i="2" s="1"/>
  <c r="A3598" i="2" s="1"/>
  <c r="C3597" i="2"/>
  <c r="AA3597" i="2" s="1"/>
  <c r="A3597" i="2" s="1"/>
  <c r="C3596" i="2"/>
  <c r="AA3596" i="2" s="1"/>
  <c r="A3596" i="2" s="1"/>
  <c r="C3595" i="2"/>
  <c r="AA3595" i="2" s="1"/>
  <c r="A3595" i="2" s="1"/>
  <c r="C3594" i="2"/>
  <c r="AA3594" i="2" s="1"/>
  <c r="A3594" i="2" s="1"/>
  <c r="C3593" i="2"/>
  <c r="AA3593" i="2" s="1"/>
  <c r="A3593" i="2" s="1"/>
  <c r="C3592" i="2"/>
  <c r="AA3592" i="2" s="1"/>
  <c r="A3592" i="2" s="1"/>
  <c r="C3591" i="2"/>
  <c r="AA3591" i="2" s="1"/>
  <c r="A3591" i="2" s="1"/>
  <c r="C3590" i="2"/>
  <c r="AA3590" i="2" s="1"/>
  <c r="A3590" i="2" s="1"/>
  <c r="C3589" i="2"/>
  <c r="AA3589" i="2" s="1"/>
  <c r="A3589" i="2" s="1"/>
  <c r="C3588" i="2"/>
  <c r="AA3588" i="2" s="1"/>
  <c r="A3588" i="2" s="1"/>
  <c r="C3587" i="2"/>
  <c r="AA3587" i="2" s="1"/>
  <c r="A3587" i="2" s="1"/>
  <c r="C3586" i="2"/>
  <c r="AA3586" i="2" s="1"/>
  <c r="A3586" i="2" s="1"/>
  <c r="C3585" i="2"/>
  <c r="AA3585" i="2" s="1"/>
  <c r="A3585" i="2" s="1"/>
  <c r="C3584" i="2"/>
  <c r="AA3584" i="2" s="1"/>
  <c r="A3584" i="2" s="1"/>
  <c r="C3583" i="2"/>
  <c r="AA3583" i="2" s="1"/>
  <c r="A3583" i="2" s="1"/>
  <c r="C3582" i="2"/>
  <c r="AA3582" i="2" s="1"/>
  <c r="A3582" i="2" s="1"/>
  <c r="C3581" i="2"/>
  <c r="AA3581" i="2" s="1"/>
  <c r="A3581" i="2" s="1"/>
  <c r="C3580" i="2"/>
  <c r="AA3580" i="2" s="1"/>
  <c r="A3580" i="2" s="1"/>
  <c r="C3579" i="2"/>
  <c r="AA3579" i="2" s="1"/>
  <c r="A3579" i="2" s="1"/>
  <c r="C3578" i="2"/>
  <c r="AA3578" i="2" s="1"/>
  <c r="A3578" i="2" s="1"/>
  <c r="C3577" i="2"/>
  <c r="AA3577" i="2" s="1"/>
  <c r="A3577" i="2" s="1"/>
  <c r="C3576" i="2"/>
  <c r="AA3576" i="2" s="1"/>
  <c r="A3576" i="2" s="1"/>
  <c r="C3575" i="2"/>
  <c r="AA3575" i="2" s="1"/>
  <c r="A3575" i="2" s="1"/>
  <c r="C3574" i="2"/>
  <c r="AA3574" i="2" s="1"/>
  <c r="A3574" i="2" s="1"/>
  <c r="C3573" i="2"/>
  <c r="AA3573" i="2" s="1"/>
  <c r="A3573" i="2" s="1"/>
  <c r="C3572" i="2"/>
  <c r="AA3572" i="2" s="1"/>
  <c r="A3572" i="2" s="1"/>
  <c r="C3571" i="2"/>
  <c r="AA3571" i="2" s="1"/>
  <c r="A3571" i="2" s="1"/>
  <c r="C3570" i="2"/>
  <c r="AA3570" i="2" s="1"/>
  <c r="A3570" i="2" s="1"/>
  <c r="C3569" i="2"/>
  <c r="AA3569" i="2" s="1"/>
  <c r="A3569" i="2" s="1"/>
  <c r="C3568" i="2"/>
  <c r="AA3568" i="2" s="1"/>
  <c r="A3568" i="2" s="1"/>
  <c r="C3567" i="2"/>
  <c r="AA3567" i="2" s="1"/>
  <c r="A3567" i="2" s="1"/>
  <c r="C3566" i="2"/>
  <c r="AA3566" i="2" s="1"/>
  <c r="A3566" i="2" s="1"/>
  <c r="C3565" i="2"/>
  <c r="AA3565" i="2" s="1"/>
  <c r="A3565" i="2" s="1"/>
  <c r="C3564" i="2"/>
  <c r="AA3564" i="2" s="1"/>
  <c r="A3564" i="2" s="1"/>
  <c r="C3563" i="2"/>
  <c r="AA3563" i="2" s="1"/>
  <c r="A3563" i="2" s="1"/>
  <c r="C3562" i="2"/>
  <c r="AA3562" i="2" s="1"/>
  <c r="A3562" i="2" s="1"/>
  <c r="C3561" i="2"/>
  <c r="AA3561" i="2" s="1"/>
  <c r="A3561" i="2" s="1"/>
  <c r="C3560" i="2"/>
  <c r="AA3560" i="2" s="1"/>
  <c r="A3560" i="2" s="1"/>
  <c r="C3559" i="2"/>
  <c r="AA3559" i="2" s="1"/>
  <c r="A3559" i="2" s="1"/>
  <c r="C3558" i="2"/>
  <c r="AA3558" i="2" s="1"/>
  <c r="A3558" i="2" s="1"/>
  <c r="C3557" i="2"/>
  <c r="AA3557" i="2" s="1"/>
  <c r="A3557" i="2" s="1"/>
  <c r="C3556" i="2"/>
  <c r="AA3556" i="2" s="1"/>
  <c r="A3556" i="2" s="1"/>
  <c r="C3555" i="2"/>
  <c r="AA3555" i="2" s="1"/>
  <c r="A3555" i="2" s="1"/>
  <c r="C3554" i="2"/>
  <c r="AA3554" i="2" s="1"/>
  <c r="A3554" i="2" s="1"/>
  <c r="C3553" i="2"/>
  <c r="AA3553" i="2" s="1"/>
  <c r="A3553" i="2" s="1"/>
  <c r="C3552" i="2"/>
  <c r="AA3552" i="2" s="1"/>
  <c r="A3552" i="2" s="1"/>
  <c r="C3551" i="2"/>
  <c r="AA3551" i="2" s="1"/>
  <c r="A3551" i="2" s="1"/>
  <c r="C3550" i="2"/>
  <c r="AA3550" i="2" s="1"/>
  <c r="A3550" i="2" s="1"/>
  <c r="C3549" i="2"/>
  <c r="AA3549" i="2" s="1"/>
  <c r="A3549" i="2" s="1"/>
  <c r="C3548" i="2"/>
  <c r="AA3548" i="2" s="1"/>
  <c r="A3548" i="2" s="1"/>
  <c r="C3547" i="2"/>
  <c r="AA3547" i="2" s="1"/>
  <c r="A3547" i="2" s="1"/>
  <c r="C3546" i="2"/>
  <c r="AA3546" i="2" s="1"/>
  <c r="A3546" i="2" s="1"/>
  <c r="C3545" i="2"/>
  <c r="AA3545" i="2" s="1"/>
  <c r="A3545" i="2" s="1"/>
  <c r="C3544" i="2"/>
  <c r="AA3544" i="2" s="1"/>
  <c r="A3544" i="2" s="1"/>
  <c r="C3543" i="2"/>
  <c r="AA3543" i="2" s="1"/>
  <c r="A3543" i="2" s="1"/>
  <c r="C3542" i="2"/>
  <c r="AA3542" i="2" s="1"/>
  <c r="A3542" i="2" s="1"/>
  <c r="C3541" i="2"/>
  <c r="AA3541" i="2" s="1"/>
  <c r="A3541" i="2" s="1"/>
  <c r="C3540" i="2"/>
  <c r="AA3540" i="2" s="1"/>
  <c r="A3540" i="2" s="1"/>
  <c r="C3539" i="2"/>
  <c r="AA3539" i="2" s="1"/>
  <c r="A3539" i="2" s="1"/>
  <c r="C3538" i="2"/>
  <c r="AA3538" i="2" s="1"/>
  <c r="A3538" i="2" s="1"/>
  <c r="C3537" i="2"/>
  <c r="AA3537" i="2" s="1"/>
  <c r="A3537" i="2" s="1"/>
  <c r="C3536" i="2"/>
  <c r="AA3536" i="2" s="1"/>
  <c r="A3536" i="2" s="1"/>
  <c r="C3535" i="2"/>
  <c r="AA3535" i="2" s="1"/>
  <c r="A3535" i="2" s="1"/>
  <c r="C3534" i="2"/>
  <c r="AA3534" i="2" s="1"/>
  <c r="A3534" i="2" s="1"/>
  <c r="C3533" i="2"/>
  <c r="AA3533" i="2" s="1"/>
  <c r="A3533" i="2" s="1"/>
  <c r="C3532" i="2"/>
  <c r="AA3532" i="2" s="1"/>
  <c r="A3532" i="2" s="1"/>
  <c r="C3531" i="2"/>
  <c r="AA3531" i="2" s="1"/>
  <c r="A3531" i="2" s="1"/>
  <c r="C3530" i="2"/>
  <c r="AA3530" i="2" s="1"/>
  <c r="A3530" i="2" s="1"/>
  <c r="C3529" i="2"/>
  <c r="AA3529" i="2" s="1"/>
  <c r="A3529" i="2" s="1"/>
  <c r="C3528" i="2"/>
  <c r="AA3528" i="2" s="1"/>
  <c r="A3528" i="2" s="1"/>
  <c r="C3527" i="2"/>
  <c r="AA3527" i="2" s="1"/>
  <c r="A3527" i="2" s="1"/>
  <c r="C3526" i="2"/>
  <c r="AA3526" i="2" s="1"/>
  <c r="A3526" i="2" s="1"/>
  <c r="C3525" i="2"/>
  <c r="AA3525" i="2" s="1"/>
  <c r="A3525" i="2" s="1"/>
  <c r="C3524" i="2"/>
  <c r="AA3524" i="2" s="1"/>
  <c r="A3524" i="2" s="1"/>
  <c r="C3523" i="2"/>
  <c r="AA3523" i="2" s="1"/>
  <c r="A3523" i="2" s="1"/>
  <c r="C3522" i="2"/>
  <c r="AA3522" i="2" s="1"/>
  <c r="A3522" i="2" s="1"/>
  <c r="C3521" i="2"/>
  <c r="AA3521" i="2" s="1"/>
  <c r="A3521" i="2" s="1"/>
  <c r="C3520" i="2"/>
  <c r="AA3520" i="2" s="1"/>
  <c r="A3520" i="2" s="1"/>
  <c r="C3519" i="2"/>
  <c r="AA3519" i="2" s="1"/>
  <c r="A3519" i="2" s="1"/>
  <c r="C3518" i="2"/>
  <c r="AA3518" i="2" s="1"/>
  <c r="A3518" i="2" s="1"/>
  <c r="C3517" i="2"/>
  <c r="AA3517" i="2" s="1"/>
  <c r="A3517" i="2" s="1"/>
  <c r="C3516" i="2"/>
  <c r="AA3516" i="2" s="1"/>
  <c r="A3516" i="2" s="1"/>
  <c r="C3515" i="2"/>
  <c r="AA3515" i="2" s="1"/>
  <c r="A3515" i="2" s="1"/>
  <c r="C3514" i="2"/>
  <c r="AA3514" i="2" s="1"/>
  <c r="A3514" i="2" s="1"/>
  <c r="C3513" i="2"/>
  <c r="AA3513" i="2" s="1"/>
  <c r="A3513" i="2" s="1"/>
  <c r="C3512" i="2"/>
  <c r="AA3512" i="2" s="1"/>
  <c r="A3512" i="2" s="1"/>
  <c r="C3511" i="2"/>
  <c r="AA3511" i="2" s="1"/>
  <c r="A3511" i="2" s="1"/>
  <c r="C3510" i="2"/>
  <c r="AA3510" i="2" s="1"/>
  <c r="A3510" i="2" s="1"/>
  <c r="C3509" i="2"/>
  <c r="AA3509" i="2" s="1"/>
  <c r="A3509" i="2" s="1"/>
  <c r="C3508" i="2"/>
  <c r="AA3508" i="2" s="1"/>
  <c r="A3508" i="2" s="1"/>
  <c r="C3507" i="2"/>
  <c r="AA3507" i="2" s="1"/>
  <c r="A3507" i="2" s="1"/>
  <c r="C3506" i="2"/>
  <c r="AA3506" i="2" s="1"/>
  <c r="A3506" i="2" s="1"/>
  <c r="C3505" i="2"/>
  <c r="AA3505" i="2" s="1"/>
  <c r="A3505" i="2" s="1"/>
  <c r="C3504" i="2"/>
  <c r="AA3504" i="2" s="1"/>
  <c r="A3504" i="2" s="1"/>
  <c r="C3503" i="2"/>
  <c r="AA3503" i="2" s="1"/>
  <c r="A3503" i="2" s="1"/>
  <c r="C3502" i="2"/>
  <c r="AA3502" i="2" s="1"/>
  <c r="A3502" i="2" s="1"/>
  <c r="C3501" i="2"/>
  <c r="AA3501" i="2" s="1"/>
  <c r="A3501" i="2" s="1"/>
  <c r="C3500" i="2"/>
  <c r="AA3500" i="2" s="1"/>
  <c r="A3500" i="2" s="1"/>
  <c r="C3499" i="2"/>
  <c r="AA3499" i="2" s="1"/>
  <c r="A3499" i="2" s="1"/>
  <c r="C3498" i="2"/>
  <c r="AA3498" i="2" s="1"/>
  <c r="A3498" i="2" s="1"/>
  <c r="C3497" i="2"/>
  <c r="AA3497" i="2" s="1"/>
  <c r="A3497" i="2" s="1"/>
  <c r="C3496" i="2"/>
  <c r="AA3496" i="2" s="1"/>
  <c r="A3496" i="2" s="1"/>
  <c r="C3495" i="2"/>
  <c r="AA3495" i="2" s="1"/>
  <c r="A3495" i="2" s="1"/>
  <c r="C3494" i="2"/>
  <c r="AA3494" i="2" s="1"/>
  <c r="A3494" i="2" s="1"/>
  <c r="C3493" i="2"/>
  <c r="AA3493" i="2" s="1"/>
  <c r="A3493" i="2" s="1"/>
  <c r="C3492" i="2"/>
  <c r="AA3492" i="2" s="1"/>
  <c r="A3492" i="2" s="1"/>
  <c r="C3491" i="2"/>
  <c r="C3490" i="2"/>
  <c r="AA3490" i="2" s="1"/>
  <c r="A3490" i="2" s="1"/>
  <c r="C3489" i="2"/>
  <c r="AA3489" i="2" s="1"/>
  <c r="A3489" i="2" s="1"/>
  <c r="C3488" i="2"/>
  <c r="C3487" i="2"/>
  <c r="AA3487" i="2" s="1"/>
  <c r="A3487" i="2" s="1"/>
  <c r="C3486" i="2"/>
  <c r="AA3486" i="2" s="1"/>
  <c r="A3486" i="2" s="1"/>
  <c r="C3485" i="2"/>
  <c r="AA3485" i="2" s="1"/>
  <c r="A3485" i="2" s="1"/>
  <c r="C3484" i="2"/>
  <c r="AA3484" i="2" s="1"/>
  <c r="A3484" i="2" s="1"/>
  <c r="C3483" i="2"/>
  <c r="AA3483" i="2" s="1"/>
  <c r="A3483" i="2" s="1"/>
  <c r="C3482" i="2"/>
  <c r="AA3482" i="2" s="1"/>
  <c r="A3482" i="2" s="1"/>
  <c r="C3481" i="2"/>
  <c r="AA3481" i="2" s="1"/>
  <c r="A3481" i="2" s="1"/>
  <c r="C3480" i="2"/>
  <c r="AA3480" i="2" s="1"/>
  <c r="A3480" i="2" s="1"/>
  <c r="C3479" i="2"/>
  <c r="AA3479" i="2" s="1"/>
  <c r="A3479" i="2" s="1"/>
  <c r="C3478" i="2"/>
  <c r="AA3478" i="2" s="1"/>
  <c r="A3478" i="2" s="1"/>
  <c r="C3477" i="2"/>
  <c r="AA3477" i="2" s="1"/>
  <c r="A3477" i="2" s="1"/>
  <c r="C3476" i="2"/>
  <c r="AA3476" i="2" s="1"/>
  <c r="A3476" i="2" s="1"/>
  <c r="C3475" i="2"/>
  <c r="AA3475" i="2" s="1"/>
  <c r="A3475" i="2" s="1"/>
  <c r="C3474" i="2"/>
  <c r="AA3474" i="2" s="1"/>
  <c r="A3474" i="2" s="1"/>
  <c r="C3473" i="2"/>
  <c r="AA3473" i="2" s="1"/>
  <c r="A3473" i="2" s="1"/>
  <c r="C3472" i="2"/>
  <c r="AA3472" i="2" s="1"/>
  <c r="A3472" i="2" s="1"/>
  <c r="C3471" i="2"/>
  <c r="AA3471" i="2" s="1"/>
  <c r="A3471" i="2" s="1"/>
  <c r="C3470" i="2"/>
  <c r="AA3470" i="2" s="1"/>
  <c r="A3470" i="2" s="1"/>
  <c r="C3469" i="2"/>
  <c r="AA3469" i="2" s="1"/>
  <c r="A3469" i="2" s="1"/>
  <c r="C3468" i="2"/>
  <c r="AA3468" i="2" s="1"/>
  <c r="A3468" i="2" s="1"/>
  <c r="C3467" i="2"/>
  <c r="AA3467" i="2" s="1"/>
  <c r="A3467" i="2" s="1"/>
  <c r="C3466" i="2"/>
  <c r="AA3466" i="2" s="1"/>
  <c r="A3466" i="2" s="1"/>
  <c r="C3465" i="2"/>
  <c r="AA3465" i="2" s="1"/>
  <c r="A3465" i="2" s="1"/>
  <c r="C3464" i="2"/>
  <c r="AA3464" i="2" s="1"/>
  <c r="A3464" i="2" s="1"/>
  <c r="C3463" i="2"/>
  <c r="AA3463" i="2" s="1"/>
  <c r="A3463" i="2" s="1"/>
  <c r="C3462" i="2"/>
  <c r="AA3462" i="2" s="1"/>
  <c r="A3462" i="2" s="1"/>
  <c r="C3461" i="2"/>
  <c r="AA3461" i="2" s="1"/>
  <c r="A3461" i="2" s="1"/>
  <c r="C3460" i="2"/>
  <c r="AA3460" i="2" s="1"/>
  <c r="A3460" i="2" s="1"/>
  <c r="C3459" i="2"/>
  <c r="AA3459" i="2" s="1"/>
  <c r="A3459" i="2" s="1"/>
  <c r="C3458" i="2"/>
  <c r="AA3458" i="2" s="1"/>
  <c r="A3458" i="2" s="1"/>
  <c r="C3457" i="2"/>
  <c r="AA3457" i="2" s="1"/>
  <c r="A3457" i="2" s="1"/>
  <c r="C3456" i="2"/>
  <c r="AA3456" i="2" s="1"/>
  <c r="A3456" i="2" s="1"/>
  <c r="C3455" i="2"/>
  <c r="AA3455" i="2" s="1"/>
  <c r="A3455" i="2" s="1"/>
  <c r="C3454" i="2"/>
  <c r="AA3454" i="2" s="1"/>
  <c r="A3454" i="2" s="1"/>
  <c r="C3453" i="2"/>
  <c r="AA3453" i="2" s="1"/>
  <c r="A3453" i="2" s="1"/>
  <c r="C3452" i="2"/>
  <c r="AA3452" i="2" s="1"/>
  <c r="A3452" i="2" s="1"/>
  <c r="C3451" i="2"/>
  <c r="AA3451" i="2" s="1"/>
  <c r="A3451" i="2" s="1"/>
  <c r="C3450" i="2"/>
  <c r="AA3450" i="2" s="1"/>
  <c r="A3450" i="2" s="1"/>
  <c r="C3449" i="2"/>
  <c r="AA3449" i="2" s="1"/>
  <c r="A3449" i="2" s="1"/>
  <c r="C3448" i="2"/>
  <c r="AA3448" i="2" s="1"/>
  <c r="A3448" i="2" s="1"/>
  <c r="C3447" i="2"/>
  <c r="AA3447" i="2" s="1"/>
  <c r="A3447" i="2" s="1"/>
  <c r="C3446" i="2"/>
  <c r="AA3446" i="2" s="1"/>
  <c r="A3446" i="2" s="1"/>
  <c r="C3445" i="2"/>
  <c r="AA3445" i="2" s="1"/>
  <c r="A3445" i="2" s="1"/>
  <c r="C3444" i="2"/>
  <c r="AA3444" i="2" s="1"/>
  <c r="A3444" i="2" s="1"/>
  <c r="C3443" i="2"/>
  <c r="AA3443" i="2" s="1"/>
  <c r="A3443" i="2" s="1"/>
  <c r="C3442" i="2"/>
  <c r="AA3442" i="2" s="1"/>
  <c r="A3442" i="2" s="1"/>
  <c r="C3441" i="2"/>
  <c r="AA3441" i="2" s="1"/>
  <c r="A3441" i="2" s="1"/>
  <c r="C3440" i="2"/>
  <c r="AA3440" i="2" s="1"/>
  <c r="A3440" i="2" s="1"/>
  <c r="C3439" i="2"/>
  <c r="AA3439" i="2" s="1"/>
  <c r="A3439" i="2" s="1"/>
  <c r="C3438" i="2"/>
  <c r="AA3438" i="2" s="1"/>
  <c r="A3438" i="2" s="1"/>
  <c r="C3437" i="2"/>
  <c r="AA3437" i="2" s="1"/>
  <c r="A3437" i="2" s="1"/>
  <c r="C3436" i="2"/>
  <c r="AA3436" i="2" s="1"/>
  <c r="A3436" i="2" s="1"/>
  <c r="C3435" i="2"/>
  <c r="AA3435" i="2" s="1"/>
  <c r="A3435" i="2" s="1"/>
  <c r="C3434" i="2"/>
  <c r="AA3434" i="2" s="1"/>
  <c r="A3434" i="2" s="1"/>
  <c r="C3433" i="2"/>
  <c r="AA3433" i="2" s="1"/>
  <c r="A3433" i="2" s="1"/>
  <c r="C3432" i="2"/>
  <c r="AA3432" i="2" s="1"/>
  <c r="A3432" i="2" s="1"/>
  <c r="C3431" i="2"/>
  <c r="AA3431" i="2" s="1"/>
  <c r="A3431" i="2" s="1"/>
  <c r="C3430" i="2"/>
  <c r="AA3430" i="2" s="1"/>
  <c r="A3430" i="2" s="1"/>
  <c r="C3429" i="2"/>
  <c r="AA3429" i="2" s="1"/>
  <c r="A3429" i="2" s="1"/>
  <c r="C3428" i="2"/>
  <c r="AA3428" i="2" s="1"/>
  <c r="A3428" i="2" s="1"/>
  <c r="C3427" i="2"/>
  <c r="AA3427" i="2" s="1"/>
  <c r="A3427" i="2" s="1"/>
  <c r="C3426" i="2"/>
  <c r="AA3426" i="2" s="1"/>
  <c r="A3426" i="2" s="1"/>
  <c r="C3425" i="2"/>
  <c r="AA3425" i="2" s="1"/>
  <c r="A3425" i="2" s="1"/>
  <c r="C3424" i="2"/>
  <c r="AA3424" i="2" s="1"/>
  <c r="A3424" i="2" s="1"/>
  <c r="C3423" i="2"/>
  <c r="AA3423" i="2" s="1"/>
  <c r="A3423" i="2" s="1"/>
  <c r="C3422" i="2"/>
  <c r="AA3422" i="2" s="1"/>
  <c r="A3422" i="2" s="1"/>
  <c r="C3421" i="2"/>
  <c r="AA3421" i="2" s="1"/>
  <c r="A3421" i="2" s="1"/>
  <c r="C3420" i="2"/>
  <c r="AA3420" i="2" s="1"/>
  <c r="A3420" i="2" s="1"/>
  <c r="C3419" i="2"/>
  <c r="AA3419" i="2" s="1"/>
  <c r="A3419" i="2" s="1"/>
  <c r="C3418" i="2"/>
  <c r="AA3418" i="2" s="1"/>
  <c r="A3418" i="2" s="1"/>
  <c r="C3417" i="2"/>
  <c r="AA3417" i="2" s="1"/>
  <c r="A3417" i="2" s="1"/>
  <c r="C3416" i="2"/>
  <c r="AA3416" i="2" s="1"/>
  <c r="A3416" i="2" s="1"/>
  <c r="C3415" i="2"/>
  <c r="AA3415" i="2" s="1"/>
  <c r="A3415" i="2" s="1"/>
  <c r="C3414" i="2"/>
  <c r="AA3414" i="2" s="1"/>
  <c r="A3414" i="2" s="1"/>
  <c r="C3413" i="2"/>
  <c r="AA3413" i="2" s="1"/>
  <c r="A3413" i="2" s="1"/>
  <c r="C3412" i="2"/>
  <c r="AA3412" i="2" s="1"/>
  <c r="A3412" i="2" s="1"/>
  <c r="C3411" i="2"/>
  <c r="AA3411" i="2" s="1"/>
  <c r="A3411" i="2" s="1"/>
  <c r="C3410" i="2"/>
  <c r="AA3410" i="2" s="1"/>
  <c r="A3410" i="2" s="1"/>
  <c r="C3409" i="2"/>
  <c r="AA3409" i="2" s="1"/>
  <c r="A3409" i="2" s="1"/>
  <c r="C3408" i="2"/>
  <c r="AA3408" i="2" s="1"/>
  <c r="A3408" i="2" s="1"/>
  <c r="C3407" i="2"/>
  <c r="AA3407" i="2" s="1"/>
  <c r="A3407" i="2" s="1"/>
  <c r="C3406" i="2"/>
  <c r="AA3406" i="2" s="1"/>
  <c r="A3406" i="2" s="1"/>
  <c r="C3405" i="2"/>
  <c r="AA3405" i="2" s="1"/>
  <c r="A3405" i="2" s="1"/>
  <c r="C3404" i="2"/>
  <c r="AA3404" i="2" s="1"/>
  <c r="A3404" i="2" s="1"/>
  <c r="C3403" i="2"/>
  <c r="AA3403" i="2" s="1"/>
  <c r="A3403" i="2" s="1"/>
  <c r="C3402" i="2"/>
  <c r="AA3402" i="2" s="1"/>
  <c r="A3402" i="2" s="1"/>
  <c r="C3401" i="2"/>
  <c r="AA3401" i="2" s="1"/>
  <c r="A3401" i="2" s="1"/>
  <c r="C3400" i="2"/>
  <c r="AA3400" i="2" s="1"/>
  <c r="A3400" i="2" s="1"/>
  <c r="C3399" i="2"/>
  <c r="AA3399" i="2" s="1"/>
  <c r="A3399" i="2" s="1"/>
  <c r="C3398" i="2"/>
  <c r="AA3398" i="2" s="1"/>
  <c r="A3398" i="2" s="1"/>
  <c r="C3397" i="2"/>
  <c r="AA3397" i="2" s="1"/>
  <c r="A3397" i="2" s="1"/>
  <c r="C3396" i="2"/>
  <c r="AA3396" i="2" s="1"/>
  <c r="A3396" i="2" s="1"/>
  <c r="C3395" i="2"/>
  <c r="AA3395" i="2" s="1"/>
  <c r="A3395" i="2" s="1"/>
  <c r="C3394" i="2"/>
  <c r="AA3394" i="2" s="1"/>
  <c r="A3394" i="2" s="1"/>
  <c r="C3393" i="2"/>
  <c r="AA3393" i="2" s="1"/>
  <c r="A3393" i="2" s="1"/>
  <c r="C3392" i="2"/>
  <c r="AA3392" i="2" s="1"/>
  <c r="A3392" i="2" s="1"/>
  <c r="C3391" i="2"/>
  <c r="AA3391" i="2" s="1"/>
  <c r="A3391" i="2" s="1"/>
  <c r="C3390" i="2"/>
  <c r="AA3390" i="2" s="1"/>
  <c r="A3390" i="2" s="1"/>
  <c r="C3389" i="2"/>
  <c r="AA3389" i="2" s="1"/>
  <c r="A3389" i="2" s="1"/>
  <c r="C3388" i="2"/>
  <c r="AA3388" i="2" s="1"/>
  <c r="A3388" i="2" s="1"/>
  <c r="C3387" i="2"/>
  <c r="AA3387" i="2" s="1"/>
  <c r="A3387" i="2" s="1"/>
  <c r="C3386" i="2"/>
  <c r="AA3386" i="2" s="1"/>
  <c r="A3386" i="2" s="1"/>
  <c r="C3385" i="2"/>
  <c r="AA3385" i="2" s="1"/>
  <c r="A3385" i="2" s="1"/>
  <c r="C3384" i="2"/>
  <c r="AA3384" i="2" s="1"/>
  <c r="A3384" i="2" s="1"/>
  <c r="C3383" i="2"/>
  <c r="AA3383" i="2" s="1"/>
  <c r="A3383" i="2" s="1"/>
  <c r="C3382" i="2"/>
  <c r="AA3382" i="2" s="1"/>
  <c r="A3382" i="2" s="1"/>
  <c r="C3381" i="2"/>
  <c r="AA3381" i="2" s="1"/>
  <c r="A3381" i="2" s="1"/>
  <c r="C3380" i="2"/>
  <c r="AA3380" i="2" s="1"/>
  <c r="A3380" i="2" s="1"/>
  <c r="C3379" i="2"/>
  <c r="AA3379" i="2" s="1"/>
  <c r="A3379" i="2" s="1"/>
  <c r="C3378" i="2"/>
  <c r="AA3378" i="2" s="1"/>
  <c r="A3378" i="2" s="1"/>
  <c r="C3377" i="2"/>
  <c r="C3376" i="2"/>
  <c r="AA3376" i="2" s="1"/>
  <c r="A3376" i="2" s="1"/>
  <c r="C3375" i="2"/>
  <c r="AA3375" i="2" s="1"/>
  <c r="A3375" i="2" s="1"/>
  <c r="C3374" i="2"/>
  <c r="AA3374" i="2" s="1"/>
  <c r="A3374" i="2" s="1"/>
  <c r="C3373" i="2"/>
  <c r="AA3373" i="2" s="1"/>
  <c r="A3373" i="2" s="1"/>
  <c r="C3372" i="2"/>
  <c r="AA3372" i="2" s="1"/>
  <c r="A3372" i="2" s="1"/>
  <c r="C3371" i="2"/>
  <c r="AA3371" i="2" s="1"/>
  <c r="A3371" i="2" s="1"/>
  <c r="C3370" i="2"/>
  <c r="AA3370" i="2" s="1"/>
  <c r="A3370" i="2" s="1"/>
  <c r="C3369" i="2"/>
  <c r="AA3369" i="2" s="1"/>
  <c r="A3369" i="2" s="1"/>
  <c r="C3368" i="2"/>
  <c r="AA3368" i="2" s="1"/>
  <c r="A3368" i="2" s="1"/>
  <c r="C3367" i="2"/>
  <c r="AA3367" i="2" s="1"/>
  <c r="A3367" i="2" s="1"/>
  <c r="C3366" i="2"/>
  <c r="AA3366" i="2" s="1"/>
  <c r="A3366" i="2" s="1"/>
  <c r="C3365" i="2"/>
  <c r="AA3365" i="2" s="1"/>
  <c r="A3365" i="2" s="1"/>
  <c r="C3364" i="2"/>
  <c r="AA3364" i="2" s="1"/>
  <c r="A3364" i="2" s="1"/>
  <c r="C3363" i="2"/>
  <c r="AA3363" i="2" s="1"/>
  <c r="A3363" i="2" s="1"/>
  <c r="C3362" i="2"/>
  <c r="AA3362" i="2" s="1"/>
  <c r="A3362" i="2" s="1"/>
  <c r="C3361" i="2"/>
  <c r="AA3361" i="2" s="1"/>
  <c r="A3361" i="2" s="1"/>
  <c r="C3360" i="2"/>
  <c r="AA3360" i="2" s="1"/>
  <c r="A3360" i="2" s="1"/>
  <c r="C3359" i="2"/>
  <c r="AA3359" i="2" s="1"/>
  <c r="A3359" i="2" s="1"/>
  <c r="C3358" i="2"/>
  <c r="AA3358" i="2" s="1"/>
  <c r="A3358" i="2" s="1"/>
  <c r="C3357" i="2"/>
  <c r="AA3357" i="2" s="1"/>
  <c r="A3357" i="2" s="1"/>
  <c r="C3356" i="2"/>
  <c r="AA3356" i="2" s="1"/>
  <c r="A3356" i="2" s="1"/>
  <c r="C3355" i="2"/>
  <c r="AA3355" i="2" s="1"/>
  <c r="A3355" i="2" s="1"/>
  <c r="C3354" i="2"/>
  <c r="AA3354" i="2" s="1"/>
  <c r="A3354" i="2" s="1"/>
  <c r="C3353" i="2"/>
  <c r="AA3353" i="2" s="1"/>
  <c r="A3353" i="2" s="1"/>
  <c r="C3352" i="2"/>
  <c r="AA3352" i="2" s="1"/>
  <c r="A3352" i="2" s="1"/>
  <c r="C3351" i="2"/>
  <c r="AA3351" i="2" s="1"/>
  <c r="A3351" i="2" s="1"/>
  <c r="C3350" i="2"/>
  <c r="AA3350" i="2" s="1"/>
  <c r="A3350" i="2" s="1"/>
  <c r="C3349" i="2"/>
  <c r="AA3349" i="2" s="1"/>
  <c r="A3349" i="2" s="1"/>
  <c r="C3348" i="2"/>
  <c r="AA3348" i="2" s="1"/>
  <c r="A3348" i="2" s="1"/>
  <c r="C3347" i="2"/>
  <c r="AA3347" i="2" s="1"/>
  <c r="A3347" i="2" s="1"/>
  <c r="C3346" i="2"/>
  <c r="AA3346" i="2" s="1"/>
  <c r="A3346" i="2" s="1"/>
  <c r="C3345" i="2"/>
  <c r="AA3345" i="2" s="1"/>
  <c r="A3345" i="2" s="1"/>
  <c r="C3344" i="2"/>
  <c r="AA3344" i="2" s="1"/>
  <c r="A3344" i="2" s="1"/>
  <c r="C3343" i="2"/>
  <c r="AA3343" i="2" s="1"/>
  <c r="A3343" i="2" s="1"/>
  <c r="C3342" i="2"/>
  <c r="AA3342" i="2" s="1"/>
  <c r="A3342" i="2" s="1"/>
  <c r="C3341" i="2"/>
  <c r="AA3341" i="2" s="1"/>
  <c r="A3341" i="2" s="1"/>
  <c r="C3340" i="2"/>
  <c r="AA3340" i="2" s="1"/>
  <c r="A3340" i="2" s="1"/>
  <c r="C3339" i="2"/>
  <c r="AA3339" i="2" s="1"/>
  <c r="A3339" i="2" s="1"/>
  <c r="C3338" i="2"/>
  <c r="AA3338" i="2" s="1"/>
  <c r="A3338" i="2" s="1"/>
  <c r="C3337" i="2"/>
  <c r="AA3337" i="2" s="1"/>
  <c r="A3337" i="2" s="1"/>
  <c r="C3336" i="2"/>
  <c r="AA3336" i="2" s="1"/>
  <c r="A3336" i="2" s="1"/>
  <c r="C3335" i="2"/>
  <c r="AA3335" i="2" s="1"/>
  <c r="A3335" i="2" s="1"/>
  <c r="C3334" i="2"/>
  <c r="AA3334" i="2" s="1"/>
  <c r="A3334" i="2" s="1"/>
  <c r="C3333" i="2"/>
  <c r="AA3333" i="2" s="1"/>
  <c r="A3333" i="2" s="1"/>
  <c r="C3332" i="2"/>
  <c r="AA3332" i="2" s="1"/>
  <c r="A3332" i="2" s="1"/>
  <c r="C3331" i="2"/>
  <c r="AA3331" i="2" s="1"/>
  <c r="A3331" i="2" s="1"/>
  <c r="C3330" i="2"/>
  <c r="AA3330" i="2" s="1"/>
  <c r="A3330" i="2" s="1"/>
  <c r="C3329" i="2"/>
  <c r="AA3329" i="2" s="1"/>
  <c r="A3329" i="2" s="1"/>
  <c r="C3328" i="2"/>
  <c r="AA3328" i="2" s="1"/>
  <c r="A3328" i="2" s="1"/>
  <c r="C3327" i="2"/>
  <c r="AA3327" i="2" s="1"/>
  <c r="A3327" i="2" s="1"/>
  <c r="C3326" i="2"/>
  <c r="AA3326" i="2" s="1"/>
  <c r="A3326" i="2" s="1"/>
  <c r="C3325" i="2"/>
  <c r="AA3325" i="2" s="1"/>
  <c r="A3325" i="2" s="1"/>
  <c r="C3324" i="2"/>
  <c r="AA3324" i="2" s="1"/>
  <c r="A3324" i="2" s="1"/>
  <c r="C3323" i="2"/>
  <c r="AA3323" i="2" s="1"/>
  <c r="A3323" i="2" s="1"/>
  <c r="C3322" i="2"/>
  <c r="AA3322" i="2" s="1"/>
  <c r="A3322" i="2" s="1"/>
  <c r="C3321" i="2"/>
  <c r="AA3321" i="2" s="1"/>
  <c r="A3321" i="2" s="1"/>
  <c r="C3320" i="2"/>
  <c r="AA3320" i="2" s="1"/>
  <c r="A3320" i="2" s="1"/>
  <c r="C3319" i="2"/>
  <c r="AA3319" i="2" s="1"/>
  <c r="A3319" i="2" s="1"/>
  <c r="C3318" i="2"/>
  <c r="AA3318" i="2" s="1"/>
  <c r="A3318" i="2" s="1"/>
  <c r="C3317" i="2"/>
  <c r="AA3317" i="2" s="1"/>
  <c r="A3317" i="2" s="1"/>
  <c r="C3316" i="2"/>
  <c r="AA3316" i="2" s="1"/>
  <c r="A3316" i="2" s="1"/>
  <c r="C3315" i="2"/>
  <c r="AA3315" i="2" s="1"/>
  <c r="A3315" i="2" s="1"/>
  <c r="C3314" i="2"/>
  <c r="AA3314" i="2" s="1"/>
  <c r="A3314" i="2" s="1"/>
  <c r="C3313" i="2"/>
  <c r="AA3313" i="2" s="1"/>
  <c r="A3313" i="2" s="1"/>
  <c r="C3312" i="2"/>
  <c r="AA3312" i="2" s="1"/>
  <c r="A3312" i="2" s="1"/>
  <c r="C3311" i="2"/>
  <c r="AA3311" i="2" s="1"/>
  <c r="A3311" i="2" s="1"/>
  <c r="C3310" i="2"/>
  <c r="AA3310" i="2" s="1"/>
  <c r="A3310" i="2" s="1"/>
  <c r="C3309" i="2"/>
  <c r="AA3309" i="2" s="1"/>
  <c r="A3309" i="2" s="1"/>
  <c r="C3308" i="2"/>
  <c r="AA3308" i="2" s="1"/>
  <c r="A3308" i="2" s="1"/>
  <c r="C3307" i="2"/>
  <c r="AA3307" i="2" s="1"/>
  <c r="A3307" i="2" s="1"/>
  <c r="C3306" i="2"/>
  <c r="AA3306" i="2" s="1"/>
  <c r="A3306" i="2" s="1"/>
  <c r="C3305" i="2"/>
  <c r="AA3305" i="2" s="1"/>
  <c r="A3305" i="2" s="1"/>
  <c r="C3304" i="2"/>
  <c r="C3303" i="2"/>
  <c r="AA3303" i="2" s="1"/>
  <c r="A3303" i="2" s="1"/>
  <c r="C3302" i="2"/>
  <c r="AA3302" i="2" s="1"/>
  <c r="A3302" i="2" s="1"/>
  <c r="C3301" i="2"/>
  <c r="AA3301" i="2" s="1"/>
  <c r="A3301" i="2" s="1"/>
  <c r="C3300" i="2"/>
  <c r="AA3300" i="2" s="1"/>
  <c r="A3300" i="2" s="1"/>
  <c r="C3299" i="2"/>
  <c r="AA3299" i="2" s="1"/>
  <c r="A3299" i="2" s="1"/>
  <c r="C3298" i="2"/>
  <c r="AA3298" i="2" s="1"/>
  <c r="A3298" i="2" s="1"/>
  <c r="C3297" i="2"/>
  <c r="C3296" i="2"/>
  <c r="AA3296" i="2" s="1"/>
  <c r="A3296" i="2" s="1"/>
  <c r="C3295" i="2"/>
  <c r="AA3295" i="2" s="1"/>
  <c r="A3295" i="2" s="1"/>
  <c r="C3294" i="2"/>
  <c r="AA3294" i="2" s="1"/>
  <c r="A3294" i="2" s="1"/>
  <c r="C3293" i="2"/>
  <c r="AA3293" i="2" s="1"/>
  <c r="A3293" i="2" s="1"/>
  <c r="C3292" i="2"/>
  <c r="AA3292" i="2" s="1"/>
  <c r="A3292" i="2" s="1"/>
  <c r="C3291" i="2"/>
  <c r="AA3291" i="2" s="1"/>
  <c r="A3291" i="2" s="1"/>
  <c r="C3290" i="2"/>
  <c r="AA3290" i="2" s="1"/>
  <c r="A3290" i="2" s="1"/>
  <c r="C3289" i="2"/>
  <c r="AA3289" i="2" s="1"/>
  <c r="A3289" i="2" s="1"/>
  <c r="C3288" i="2"/>
  <c r="AA3288" i="2" s="1"/>
  <c r="A3288" i="2" s="1"/>
  <c r="C3287" i="2"/>
  <c r="AA3287" i="2" s="1"/>
  <c r="A3287" i="2" s="1"/>
  <c r="C3286" i="2"/>
  <c r="AA3286" i="2" s="1"/>
  <c r="A3286" i="2" s="1"/>
  <c r="C3285" i="2"/>
  <c r="AA3285" i="2" s="1"/>
  <c r="A3285" i="2" s="1"/>
  <c r="C3284" i="2"/>
  <c r="AA3284" i="2" s="1"/>
  <c r="A3284" i="2" s="1"/>
  <c r="C3283" i="2"/>
  <c r="AA3283" i="2" s="1"/>
  <c r="A3283" i="2" s="1"/>
  <c r="C3282" i="2"/>
  <c r="AA3282" i="2" s="1"/>
  <c r="A3282" i="2" s="1"/>
  <c r="C3281" i="2"/>
  <c r="AA3281" i="2" s="1"/>
  <c r="A3281" i="2" s="1"/>
  <c r="C3280" i="2"/>
  <c r="AA3280" i="2" s="1"/>
  <c r="A3280" i="2" s="1"/>
  <c r="C3279" i="2"/>
  <c r="AA3279" i="2" s="1"/>
  <c r="A3279" i="2" s="1"/>
  <c r="C3278" i="2"/>
  <c r="AA3278" i="2" s="1"/>
  <c r="A3278" i="2" s="1"/>
  <c r="C3277" i="2"/>
  <c r="AA3277" i="2" s="1"/>
  <c r="A3277" i="2" s="1"/>
  <c r="C3276" i="2"/>
  <c r="C3275" i="2"/>
  <c r="AA3275" i="2" s="1"/>
  <c r="A3275" i="2" s="1"/>
  <c r="C3274" i="2"/>
  <c r="AA3274" i="2" s="1"/>
  <c r="A3274" i="2" s="1"/>
  <c r="C3273" i="2"/>
  <c r="AA3273" i="2" s="1"/>
  <c r="A3273" i="2" s="1"/>
  <c r="C3272" i="2"/>
  <c r="AA3272" i="2" s="1"/>
  <c r="A3272" i="2" s="1"/>
  <c r="C3271" i="2"/>
  <c r="AA3271" i="2" s="1"/>
  <c r="A3271" i="2" s="1"/>
  <c r="C3270" i="2"/>
  <c r="AA3270" i="2" s="1"/>
  <c r="A3270" i="2" s="1"/>
  <c r="C3269" i="2"/>
  <c r="AA3269" i="2" s="1"/>
  <c r="A3269" i="2" s="1"/>
  <c r="C3268" i="2"/>
  <c r="AA3268" i="2" s="1"/>
  <c r="A3268" i="2" s="1"/>
  <c r="C3267" i="2"/>
  <c r="AA3267" i="2" s="1"/>
  <c r="A3267" i="2" s="1"/>
  <c r="C3266" i="2"/>
  <c r="AA3266" i="2" s="1"/>
  <c r="A3266" i="2" s="1"/>
  <c r="C3265" i="2"/>
  <c r="AA3265" i="2" s="1"/>
  <c r="A3265" i="2" s="1"/>
  <c r="C3264" i="2"/>
  <c r="C3263" i="2"/>
  <c r="AA3263" i="2" s="1"/>
  <c r="A3263" i="2" s="1"/>
  <c r="C3262" i="2"/>
  <c r="AA3262" i="2" s="1"/>
  <c r="A3262" i="2" s="1"/>
  <c r="C3261" i="2"/>
  <c r="AA3261" i="2" s="1"/>
  <c r="A3261" i="2" s="1"/>
  <c r="C3260" i="2"/>
  <c r="AA3260" i="2" s="1"/>
  <c r="A3260" i="2" s="1"/>
  <c r="C3259" i="2"/>
  <c r="AA3259" i="2" s="1"/>
  <c r="A3259" i="2" s="1"/>
  <c r="C3258" i="2"/>
  <c r="AA3258" i="2" s="1"/>
  <c r="A3258" i="2" s="1"/>
  <c r="C3257" i="2"/>
  <c r="AA3257" i="2" s="1"/>
  <c r="A3257" i="2" s="1"/>
  <c r="C3256" i="2"/>
  <c r="AA3256" i="2" s="1"/>
  <c r="A3256" i="2" s="1"/>
  <c r="C3255" i="2"/>
  <c r="AA3255" i="2" s="1"/>
  <c r="A3255" i="2" s="1"/>
  <c r="C3254" i="2"/>
  <c r="AA3254" i="2" s="1"/>
  <c r="A3254" i="2" s="1"/>
  <c r="C3253" i="2"/>
  <c r="AA3253" i="2" s="1"/>
  <c r="A3253" i="2" s="1"/>
  <c r="C3252" i="2"/>
  <c r="AA3252" i="2" s="1"/>
  <c r="A3252" i="2" s="1"/>
  <c r="C3251" i="2"/>
  <c r="C3250" i="2"/>
  <c r="AA3250" i="2" s="1"/>
  <c r="A3250" i="2" s="1"/>
  <c r="C3249" i="2"/>
  <c r="AA3249" i="2" s="1"/>
  <c r="A3249" i="2" s="1"/>
  <c r="C3248" i="2"/>
  <c r="AA3248" i="2" s="1"/>
  <c r="A3248" i="2" s="1"/>
  <c r="C3247" i="2"/>
  <c r="AA3247" i="2" s="1"/>
  <c r="A3247" i="2" s="1"/>
  <c r="C3246" i="2"/>
  <c r="AA3246" i="2" s="1"/>
  <c r="A3246" i="2" s="1"/>
  <c r="C3245" i="2"/>
  <c r="AA3245" i="2" s="1"/>
  <c r="A3245" i="2" s="1"/>
  <c r="C3244" i="2"/>
  <c r="AA3244" i="2" s="1"/>
  <c r="A3244" i="2" s="1"/>
  <c r="C3243" i="2"/>
  <c r="AA3243" i="2" s="1"/>
  <c r="A3243" i="2" s="1"/>
  <c r="C3242" i="2"/>
  <c r="AA3242" i="2" s="1"/>
  <c r="A3242" i="2" s="1"/>
  <c r="C3241" i="2"/>
  <c r="AA3241" i="2" s="1"/>
  <c r="A3241" i="2" s="1"/>
  <c r="C3240" i="2"/>
  <c r="AA3240" i="2" s="1"/>
  <c r="A3240" i="2" s="1"/>
  <c r="C3239" i="2"/>
  <c r="AA3239" i="2" s="1"/>
  <c r="A3239" i="2" s="1"/>
  <c r="C3238" i="2"/>
  <c r="AA3238" i="2" s="1"/>
  <c r="A3238" i="2" s="1"/>
  <c r="C3237" i="2"/>
  <c r="AA3237" i="2" s="1"/>
  <c r="A3237" i="2" s="1"/>
  <c r="C3236" i="2"/>
  <c r="AA3236" i="2" s="1"/>
  <c r="A3236" i="2" s="1"/>
  <c r="C3235" i="2"/>
  <c r="AA3235" i="2" s="1"/>
  <c r="A3235" i="2" s="1"/>
  <c r="C3234" i="2"/>
  <c r="AA3234" i="2" s="1"/>
  <c r="A3234" i="2" s="1"/>
  <c r="C3233" i="2"/>
  <c r="AA3233" i="2" s="1"/>
  <c r="A3233" i="2" s="1"/>
  <c r="C3232" i="2"/>
  <c r="AA3232" i="2" s="1"/>
  <c r="A3232" i="2" s="1"/>
  <c r="C3231" i="2"/>
  <c r="AA3231" i="2" s="1"/>
  <c r="A3231" i="2" s="1"/>
  <c r="C3230" i="2"/>
  <c r="AA3230" i="2" s="1"/>
  <c r="A3230" i="2" s="1"/>
  <c r="C3229" i="2"/>
  <c r="AA3229" i="2" s="1"/>
  <c r="A3229" i="2" s="1"/>
  <c r="C3228" i="2"/>
  <c r="AA3228" i="2" s="1"/>
  <c r="A3228" i="2" s="1"/>
  <c r="C3227" i="2"/>
  <c r="AA3227" i="2" s="1"/>
  <c r="A3227" i="2" s="1"/>
  <c r="C3226" i="2"/>
  <c r="AA3226" i="2" s="1"/>
  <c r="A3226" i="2" s="1"/>
  <c r="C3225" i="2"/>
  <c r="AA3225" i="2" s="1"/>
  <c r="A3225" i="2" s="1"/>
  <c r="C3224" i="2"/>
  <c r="AA3224" i="2" s="1"/>
  <c r="A3224" i="2" s="1"/>
  <c r="C3223" i="2"/>
  <c r="AA3223" i="2" s="1"/>
  <c r="A3223" i="2" s="1"/>
  <c r="C3222" i="2"/>
  <c r="AA3222" i="2" s="1"/>
  <c r="A3222" i="2" s="1"/>
  <c r="C3221" i="2"/>
  <c r="AA3221" i="2" s="1"/>
  <c r="A3221" i="2" s="1"/>
  <c r="C3220" i="2"/>
  <c r="AA3220" i="2" s="1"/>
  <c r="A3220" i="2" s="1"/>
  <c r="C3219" i="2"/>
  <c r="C3218" i="2"/>
  <c r="AA3218" i="2" s="1"/>
  <c r="A3218" i="2" s="1"/>
  <c r="C3217" i="2"/>
  <c r="AA3217" i="2" s="1"/>
  <c r="A3217" i="2" s="1"/>
  <c r="C3216" i="2"/>
  <c r="AA3216" i="2" s="1"/>
  <c r="A3216" i="2" s="1"/>
  <c r="C3215" i="2"/>
  <c r="AA3215" i="2" s="1"/>
  <c r="A3215" i="2" s="1"/>
  <c r="C3214" i="2"/>
  <c r="AA3214" i="2" s="1"/>
  <c r="A3214" i="2" s="1"/>
  <c r="C3213" i="2"/>
  <c r="AA3213" i="2" s="1"/>
  <c r="A3213" i="2" s="1"/>
  <c r="C3212" i="2"/>
  <c r="AA3212" i="2" s="1"/>
  <c r="A3212" i="2" s="1"/>
  <c r="C3211" i="2"/>
  <c r="AA3211" i="2" s="1"/>
  <c r="A3211" i="2" s="1"/>
  <c r="C3210" i="2"/>
  <c r="AA3210" i="2" s="1"/>
  <c r="A3210" i="2" s="1"/>
  <c r="C3209" i="2"/>
  <c r="AA3209" i="2" s="1"/>
  <c r="A3209" i="2" s="1"/>
  <c r="C3208" i="2"/>
  <c r="AA3208" i="2" s="1"/>
  <c r="A3208" i="2" s="1"/>
  <c r="C3207" i="2"/>
  <c r="AA3207" i="2" s="1"/>
  <c r="A3207" i="2" s="1"/>
  <c r="C3206" i="2"/>
  <c r="AA3206" i="2" s="1"/>
  <c r="A3206" i="2" s="1"/>
  <c r="C3205" i="2"/>
  <c r="AA3205" i="2" s="1"/>
  <c r="A3205" i="2" s="1"/>
  <c r="C3204" i="2"/>
  <c r="AA3204" i="2" s="1"/>
  <c r="A3204" i="2" s="1"/>
  <c r="C3203" i="2"/>
  <c r="AA3203" i="2" s="1"/>
  <c r="A3203" i="2" s="1"/>
  <c r="C3202" i="2"/>
  <c r="AA3202" i="2" s="1"/>
  <c r="A3202" i="2" s="1"/>
  <c r="C3201" i="2"/>
  <c r="AA3201" i="2" s="1"/>
  <c r="A3201" i="2" s="1"/>
  <c r="C3200" i="2"/>
  <c r="AA3200" i="2" s="1"/>
  <c r="A3200" i="2" s="1"/>
  <c r="C3199" i="2"/>
  <c r="AA3199" i="2" s="1"/>
  <c r="A3199" i="2" s="1"/>
  <c r="C3198" i="2"/>
  <c r="AA3198" i="2" s="1"/>
  <c r="A3198" i="2" s="1"/>
  <c r="C3197" i="2"/>
  <c r="AA3197" i="2" s="1"/>
  <c r="A3197" i="2" s="1"/>
  <c r="C3196" i="2"/>
  <c r="AA3196" i="2" s="1"/>
  <c r="A3196" i="2" s="1"/>
  <c r="C3195" i="2"/>
  <c r="AA3195" i="2" s="1"/>
  <c r="A3195" i="2" s="1"/>
  <c r="C3194" i="2"/>
  <c r="AA3194" i="2" s="1"/>
  <c r="A3194" i="2" s="1"/>
  <c r="C3193" i="2"/>
  <c r="AA3193" i="2" s="1"/>
  <c r="A3193" i="2" s="1"/>
  <c r="C3192" i="2"/>
  <c r="AA3192" i="2" s="1"/>
  <c r="A3192" i="2" s="1"/>
  <c r="C3191" i="2"/>
  <c r="AA3191" i="2" s="1"/>
  <c r="A3191" i="2" s="1"/>
  <c r="C3190" i="2"/>
  <c r="AA3190" i="2" s="1"/>
  <c r="A3190" i="2" s="1"/>
  <c r="C3189" i="2"/>
  <c r="AA3189" i="2" s="1"/>
  <c r="A3189" i="2" s="1"/>
  <c r="C3188" i="2"/>
  <c r="AA3188" i="2" s="1"/>
  <c r="A3188" i="2" s="1"/>
  <c r="C3187" i="2"/>
  <c r="AA3187" i="2" s="1"/>
  <c r="A3187" i="2" s="1"/>
  <c r="C3186" i="2"/>
  <c r="AA3186" i="2" s="1"/>
  <c r="A3186" i="2" s="1"/>
  <c r="C3185" i="2"/>
  <c r="AA3185" i="2" s="1"/>
  <c r="A3185" i="2" s="1"/>
  <c r="C3184" i="2"/>
  <c r="AA3184" i="2" s="1"/>
  <c r="A3184" i="2" s="1"/>
  <c r="C3183" i="2"/>
  <c r="AA3183" i="2" s="1"/>
  <c r="A3183" i="2" s="1"/>
  <c r="C3182" i="2"/>
  <c r="AA3182" i="2" s="1"/>
  <c r="A3182" i="2" s="1"/>
  <c r="C3181" i="2"/>
  <c r="AA3181" i="2" s="1"/>
  <c r="A3181" i="2" s="1"/>
  <c r="C3180" i="2"/>
  <c r="AA3180" i="2" s="1"/>
  <c r="A3180" i="2" s="1"/>
  <c r="C3179" i="2"/>
  <c r="AA3179" i="2" s="1"/>
  <c r="A3179" i="2" s="1"/>
  <c r="C3178" i="2"/>
  <c r="AA3178" i="2" s="1"/>
  <c r="A3178" i="2" s="1"/>
  <c r="C3177" i="2"/>
  <c r="AA3177" i="2" s="1"/>
  <c r="A3177" i="2" s="1"/>
  <c r="C3176" i="2"/>
  <c r="C3175" i="2"/>
  <c r="AA3175" i="2" s="1"/>
  <c r="A3175" i="2" s="1"/>
  <c r="C3174" i="2"/>
  <c r="AA3174" i="2" s="1"/>
  <c r="A3174" i="2" s="1"/>
  <c r="C3173" i="2"/>
  <c r="AA3173" i="2" s="1"/>
  <c r="A3173" i="2" s="1"/>
  <c r="C3172" i="2"/>
  <c r="AA3172" i="2" s="1"/>
  <c r="A3172" i="2" s="1"/>
  <c r="C3171" i="2"/>
  <c r="AA3171" i="2" s="1"/>
  <c r="A3171" i="2" s="1"/>
  <c r="C3170" i="2"/>
  <c r="AA3170" i="2" s="1"/>
  <c r="A3170" i="2" s="1"/>
  <c r="C3169" i="2"/>
  <c r="C3168" i="2"/>
  <c r="AA3168" i="2" s="1"/>
  <c r="A3168" i="2" s="1"/>
  <c r="C3167" i="2"/>
  <c r="AA3167" i="2" s="1"/>
  <c r="A3167" i="2" s="1"/>
  <c r="C3166" i="2"/>
  <c r="AA3166" i="2" s="1"/>
  <c r="A3166" i="2" s="1"/>
  <c r="C3165" i="2"/>
  <c r="AA3165" i="2" s="1"/>
  <c r="A3165" i="2" s="1"/>
  <c r="C3164" i="2"/>
  <c r="AA3164" i="2" s="1"/>
  <c r="A3164" i="2" s="1"/>
  <c r="C3163" i="2"/>
  <c r="AA3163" i="2" s="1"/>
  <c r="A3163" i="2" s="1"/>
  <c r="C3162" i="2"/>
  <c r="AA3162" i="2" s="1"/>
  <c r="A3162" i="2" s="1"/>
  <c r="C3161" i="2"/>
  <c r="AA3161" i="2" s="1"/>
  <c r="A3161" i="2" s="1"/>
  <c r="C3160" i="2"/>
  <c r="C3159" i="2"/>
  <c r="AA3159" i="2" s="1"/>
  <c r="A3159" i="2" s="1"/>
  <c r="C3158" i="2"/>
  <c r="AA3158" i="2" s="1"/>
  <c r="A3158" i="2" s="1"/>
  <c r="C3157" i="2"/>
  <c r="AA3157" i="2" s="1"/>
  <c r="A3157" i="2" s="1"/>
  <c r="C3156" i="2"/>
  <c r="AA3156" i="2" s="1"/>
  <c r="A3156" i="2" s="1"/>
  <c r="C3155" i="2"/>
  <c r="AA3155" i="2" s="1"/>
  <c r="A3155" i="2" s="1"/>
  <c r="C3154" i="2"/>
  <c r="AA3154" i="2" s="1"/>
  <c r="A3154" i="2" s="1"/>
  <c r="C3153" i="2"/>
  <c r="AA3153" i="2" s="1"/>
  <c r="A3153" i="2" s="1"/>
  <c r="C3152" i="2"/>
  <c r="AA3152" i="2" s="1"/>
  <c r="A3152" i="2" s="1"/>
  <c r="C3151" i="2"/>
  <c r="AA3151" i="2" s="1"/>
  <c r="A3151" i="2" s="1"/>
  <c r="C3150" i="2"/>
  <c r="AA3150" i="2" s="1"/>
  <c r="A3150" i="2" s="1"/>
  <c r="C3149" i="2"/>
  <c r="AA3149" i="2" s="1"/>
  <c r="A3149" i="2" s="1"/>
  <c r="C3148" i="2"/>
  <c r="AA3148" i="2" s="1"/>
  <c r="A3148" i="2" s="1"/>
  <c r="C3147" i="2"/>
  <c r="AA3147" i="2" s="1"/>
  <c r="A3147" i="2" s="1"/>
  <c r="C3146" i="2"/>
  <c r="AA3146" i="2" s="1"/>
  <c r="A3146" i="2" s="1"/>
  <c r="C3145" i="2"/>
  <c r="AA3145" i="2" s="1"/>
  <c r="A3145" i="2" s="1"/>
  <c r="C3144" i="2"/>
  <c r="C3143" i="2"/>
  <c r="AA3143" i="2" s="1"/>
  <c r="A3143" i="2" s="1"/>
  <c r="C3142" i="2"/>
  <c r="AA3142" i="2" s="1"/>
  <c r="A3142" i="2" s="1"/>
  <c r="C3141" i="2"/>
  <c r="AA3141" i="2" s="1"/>
  <c r="A3141" i="2" s="1"/>
  <c r="C3140" i="2"/>
  <c r="AA3140" i="2" s="1"/>
  <c r="A3140" i="2" s="1"/>
  <c r="C3139" i="2"/>
  <c r="AA3139" i="2" s="1"/>
  <c r="A3139" i="2" s="1"/>
  <c r="C3138" i="2"/>
  <c r="AA3138" i="2" s="1"/>
  <c r="A3138" i="2" s="1"/>
  <c r="C3137" i="2"/>
  <c r="AA3137" i="2" s="1"/>
  <c r="A3137" i="2" s="1"/>
  <c r="C3136" i="2"/>
  <c r="AA3136" i="2" s="1"/>
  <c r="A3136" i="2" s="1"/>
  <c r="C3135" i="2"/>
  <c r="AA3135" i="2" s="1"/>
  <c r="A3135" i="2" s="1"/>
  <c r="C3134" i="2"/>
  <c r="AA3134" i="2" s="1"/>
  <c r="A3134" i="2" s="1"/>
  <c r="C3133" i="2"/>
  <c r="AA3133" i="2" s="1"/>
  <c r="A3133" i="2" s="1"/>
  <c r="C3132" i="2"/>
  <c r="AA3132" i="2" s="1"/>
  <c r="A3132" i="2" s="1"/>
  <c r="C3131" i="2"/>
  <c r="AA3131" i="2" s="1"/>
  <c r="A3131" i="2" s="1"/>
  <c r="C3130" i="2"/>
  <c r="AA3130" i="2" s="1"/>
  <c r="A3130" i="2" s="1"/>
  <c r="C3129" i="2"/>
  <c r="AA3129" i="2" s="1"/>
  <c r="A3129" i="2" s="1"/>
  <c r="C3128" i="2"/>
  <c r="AA3128" i="2" s="1"/>
  <c r="A3128" i="2" s="1"/>
  <c r="C3127" i="2"/>
  <c r="AA3127" i="2" s="1"/>
  <c r="A3127" i="2" s="1"/>
  <c r="C3126" i="2"/>
  <c r="AA3126" i="2" s="1"/>
  <c r="A3126" i="2" s="1"/>
  <c r="C3125" i="2"/>
  <c r="AA3125" i="2" s="1"/>
  <c r="A3125" i="2" s="1"/>
  <c r="C3124" i="2"/>
  <c r="AA3124" i="2" s="1"/>
  <c r="A3124" i="2" s="1"/>
  <c r="C3123" i="2"/>
  <c r="AA3123" i="2" s="1"/>
  <c r="A3123" i="2" s="1"/>
  <c r="C3122" i="2"/>
  <c r="AA3122" i="2" s="1"/>
  <c r="A3122" i="2" s="1"/>
  <c r="C3121" i="2"/>
  <c r="AA3121" i="2" s="1"/>
  <c r="A3121" i="2" s="1"/>
  <c r="C3120" i="2"/>
  <c r="AA3120" i="2" s="1"/>
  <c r="A3120" i="2" s="1"/>
  <c r="C3119" i="2"/>
  <c r="AA3119" i="2" s="1"/>
  <c r="A3119" i="2" s="1"/>
  <c r="C3118" i="2"/>
  <c r="AA3118" i="2" s="1"/>
  <c r="A3118" i="2" s="1"/>
  <c r="C3117" i="2"/>
  <c r="AA3117" i="2" s="1"/>
  <c r="A3117" i="2" s="1"/>
  <c r="C3116" i="2"/>
  <c r="AA3116" i="2" s="1"/>
  <c r="A3116" i="2" s="1"/>
  <c r="C3115" i="2"/>
  <c r="C3114" i="2"/>
  <c r="AA3114" i="2" s="1"/>
  <c r="A3114" i="2" s="1"/>
  <c r="C3113" i="2"/>
  <c r="AA3113" i="2" s="1"/>
  <c r="A3113" i="2" s="1"/>
  <c r="C3112" i="2"/>
  <c r="AA3112" i="2" s="1"/>
  <c r="A3112" i="2" s="1"/>
  <c r="C3111" i="2"/>
  <c r="AA3111" i="2" s="1"/>
  <c r="A3111" i="2" s="1"/>
  <c r="C3110" i="2"/>
  <c r="AA3110" i="2" s="1"/>
  <c r="A3110" i="2" s="1"/>
  <c r="C3109" i="2"/>
  <c r="AA3109" i="2" s="1"/>
  <c r="A3109" i="2" s="1"/>
  <c r="C3108" i="2"/>
  <c r="AA3108" i="2" s="1"/>
  <c r="A3108" i="2" s="1"/>
  <c r="C3107" i="2"/>
  <c r="AA3107" i="2" s="1"/>
  <c r="A3107" i="2" s="1"/>
  <c r="C3106" i="2"/>
  <c r="AA3106" i="2" s="1"/>
  <c r="A3106" i="2" s="1"/>
  <c r="C3105" i="2"/>
  <c r="AA3105" i="2" s="1"/>
  <c r="A3105" i="2" s="1"/>
  <c r="C3104" i="2"/>
  <c r="AA3104" i="2" s="1"/>
  <c r="A3104" i="2" s="1"/>
  <c r="C3103" i="2"/>
  <c r="AA3103" i="2" s="1"/>
  <c r="A3103" i="2" s="1"/>
  <c r="C3102" i="2"/>
  <c r="AA3102" i="2" s="1"/>
  <c r="A3102" i="2" s="1"/>
  <c r="C3101" i="2"/>
  <c r="AA3101" i="2" s="1"/>
  <c r="A3101" i="2" s="1"/>
  <c r="C3100" i="2"/>
  <c r="AA3100" i="2" s="1"/>
  <c r="A3100" i="2" s="1"/>
  <c r="C3099" i="2"/>
  <c r="AA3099" i="2" s="1"/>
  <c r="A3099" i="2" s="1"/>
  <c r="C3098" i="2"/>
  <c r="AA3098" i="2" s="1"/>
  <c r="A3098" i="2" s="1"/>
  <c r="C3097" i="2"/>
  <c r="AA3097" i="2" s="1"/>
  <c r="A3097" i="2" s="1"/>
  <c r="C3096" i="2"/>
  <c r="AA3096" i="2" s="1"/>
  <c r="A3096" i="2" s="1"/>
  <c r="C3095" i="2"/>
  <c r="AA3095" i="2" s="1"/>
  <c r="A3095" i="2" s="1"/>
  <c r="C3094" i="2"/>
  <c r="AA3094" i="2" s="1"/>
  <c r="A3094" i="2" s="1"/>
  <c r="C3093" i="2"/>
  <c r="AA3093" i="2" s="1"/>
  <c r="A3093" i="2" s="1"/>
  <c r="C3092" i="2"/>
  <c r="AA3092" i="2" s="1"/>
  <c r="A3092" i="2" s="1"/>
  <c r="C3091" i="2"/>
  <c r="AA3091" i="2" s="1"/>
  <c r="A3091" i="2" s="1"/>
  <c r="C3090" i="2"/>
  <c r="AA3090" i="2" s="1"/>
  <c r="A3090" i="2" s="1"/>
  <c r="C3089" i="2"/>
  <c r="AA3089" i="2" s="1"/>
  <c r="A3089" i="2" s="1"/>
  <c r="C3088" i="2"/>
  <c r="AA3088" i="2" s="1"/>
  <c r="A3088" i="2" s="1"/>
  <c r="C3087" i="2"/>
  <c r="AA3087" i="2" s="1"/>
  <c r="A3087" i="2" s="1"/>
  <c r="C3086" i="2"/>
  <c r="AA3086" i="2" s="1"/>
  <c r="A3086" i="2" s="1"/>
  <c r="C3085" i="2"/>
  <c r="AA3085" i="2" s="1"/>
  <c r="A3085" i="2" s="1"/>
  <c r="C3084" i="2"/>
  <c r="AA3084" i="2" s="1"/>
  <c r="A3084" i="2" s="1"/>
  <c r="C3083" i="2"/>
  <c r="AA3083" i="2" s="1"/>
  <c r="A3083" i="2" s="1"/>
  <c r="C3082" i="2"/>
  <c r="AA3082" i="2" s="1"/>
  <c r="A3082" i="2" s="1"/>
  <c r="C3081" i="2"/>
  <c r="AA3081" i="2" s="1"/>
  <c r="A3081" i="2" s="1"/>
  <c r="C3080" i="2"/>
  <c r="AA3080" i="2" s="1"/>
  <c r="A3080" i="2" s="1"/>
  <c r="C3079" i="2"/>
  <c r="AA3079" i="2" s="1"/>
  <c r="A3079" i="2" s="1"/>
  <c r="C3078" i="2"/>
  <c r="AA3078" i="2" s="1"/>
  <c r="A3078" i="2" s="1"/>
  <c r="C3077" i="2"/>
  <c r="AA3077" i="2" s="1"/>
  <c r="A3077" i="2" s="1"/>
  <c r="C3076" i="2"/>
  <c r="AA3076" i="2" s="1"/>
  <c r="A3076" i="2" s="1"/>
  <c r="C3075" i="2"/>
  <c r="AA3075" i="2" s="1"/>
  <c r="A3075" i="2" s="1"/>
  <c r="C3074" i="2"/>
  <c r="AA3074" i="2" s="1"/>
  <c r="A3074" i="2" s="1"/>
  <c r="C3073" i="2"/>
  <c r="AA3073" i="2" s="1"/>
  <c r="A3073" i="2" s="1"/>
  <c r="C3072" i="2"/>
  <c r="AA3072" i="2" s="1"/>
  <c r="A3072" i="2" s="1"/>
  <c r="C3071" i="2"/>
  <c r="AA3071" i="2" s="1"/>
  <c r="A3071" i="2" s="1"/>
  <c r="C3070" i="2"/>
  <c r="AA3070" i="2" s="1"/>
  <c r="A3070" i="2" s="1"/>
  <c r="C3069" i="2"/>
  <c r="AA3069" i="2" s="1"/>
  <c r="A3069" i="2" s="1"/>
  <c r="C3068" i="2"/>
  <c r="AA3068" i="2" s="1"/>
  <c r="A3068" i="2" s="1"/>
  <c r="C3067" i="2"/>
  <c r="AA3067" i="2" s="1"/>
  <c r="A3067" i="2" s="1"/>
  <c r="C3066" i="2"/>
  <c r="AA3066" i="2" s="1"/>
  <c r="A3066" i="2" s="1"/>
  <c r="C3065" i="2"/>
  <c r="C3064" i="2"/>
  <c r="AA3064" i="2" s="1"/>
  <c r="A3064" i="2" s="1"/>
  <c r="C3063" i="2"/>
  <c r="AA3063" i="2" s="1"/>
  <c r="A3063" i="2" s="1"/>
  <c r="C3062" i="2"/>
  <c r="AA3062" i="2" s="1"/>
  <c r="A3062" i="2" s="1"/>
  <c r="C3061" i="2"/>
  <c r="AA3061" i="2" s="1"/>
  <c r="A3061" i="2" s="1"/>
  <c r="C3060" i="2"/>
  <c r="AA3060" i="2" s="1"/>
  <c r="A3060" i="2" s="1"/>
  <c r="C3059" i="2"/>
  <c r="AA3059" i="2" s="1"/>
  <c r="A3059" i="2" s="1"/>
  <c r="C3058" i="2"/>
  <c r="AA3058" i="2" s="1"/>
  <c r="A3058" i="2" s="1"/>
  <c r="C3057" i="2"/>
  <c r="AA3057" i="2" s="1"/>
  <c r="A3057" i="2" s="1"/>
  <c r="C3056" i="2"/>
  <c r="AA3056" i="2" s="1"/>
  <c r="A3056" i="2" s="1"/>
  <c r="C3055" i="2"/>
  <c r="AA3055" i="2" s="1"/>
  <c r="A3055" i="2" s="1"/>
  <c r="C3054" i="2"/>
  <c r="AA3054" i="2" s="1"/>
  <c r="A3054" i="2" s="1"/>
  <c r="C3053" i="2"/>
  <c r="AA3053" i="2" s="1"/>
  <c r="A3053" i="2" s="1"/>
  <c r="C3052" i="2"/>
  <c r="AA3052" i="2" s="1"/>
  <c r="A3052" i="2" s="1"/>
  <c r="C3051" i="2"/>
  <c r="AA3051" i="2" s="1"/>
  <c r="A3051" i="2" s="1"/>
  <c r="C3050" i="2"/>
  <c r="AA3050" i="2" s="1"/>
  <c r="A3050" i="2" s="1"/>
  <c r="C3049" i="2"/>
  <c r="AA3049" i="2" s="1"/>
  <c r="A3049" i="2" s="1"/>
  <c r="C3048" i="2"/>
  <c r="AA3048" i="2" s="1"/>
  <c r="A3048" i="2" s="1"/>
  <c r="C3047" i="2"/>
  <c r="AA3047" i="2" s="1"/>
  <c r="A3047" i="2" s="1"/>
  <c r="C3046" i="2"/>
  <c r="AA3046" i="2" s="1"/>
  <c r="A3046" i="2" s="1"/>
  <c r="C3045" i="2"/>
  <c r="AA3045" i="2" s="1"/>
  <c r="A3045" i="2" s="1"/>
  <c r="C3044" i="2"/>
  <c r="AA3044" i="2" s="1"/>
  <c r="A3044" i="2" s="1"/>
  <c r="C3043" i="2"/>
  <c r="AA3043" i="2" s="1"/>
  <c r="A3043" i="2" s="1"/>
  <c r="C3042" i="2"/>
  <c r="AA3042" i="2" s="1"/>
  <c r="A3042" i="2" s="1"/>
  <c r="C3041" i="2"/>
  <c r="AA3041" i="2" s="1"/>
  <c r="A3041" i="2" s="1"/>
  <c r="C3040" i="2"/>
  <c r="AA3040" i="2" s="1"/>
  <c r="A3040" i="2" s="1"/>
  <c r="C3039" i="2"/>
  <c r="AA3039" i="2" s="1"/>
  <c r="A3039" i="2" s="1"/>
  <c r="C3038" i="2"/>
  <c r="AA3038" i="2" s="1"/>
  <c r="A3038" i="2" s="1"/>
  <c r="C3037" i="2"/>
  <c r="AA3037" i="2" s="1"/>
  <c r="A3037" i="2" s="1"/>
  <c r="C3036" i="2"/>
  <c r="AA3036" i="2" s="1"/>
  <c r="A3036" i="2" s="1"/>
  <c r="C3035" i="2"/>
  <c r="AA3035" i="2" s="1"/>
  <c r="A3035" i="2" s="1"/>
  <c r="C3034" i="2"/>
  <c r="AA3034" i="2" s="1"/>
  <c r="A3034" i="2" s="1"/>
  <c r="C3033" i="2"/>
  <c r="AA3033" i="2" s="1"/>
  <c r="A3033" i="2" s="1"/>
  <c r="C3032" i="2"/>
  <c r="AA3032" i="2" s="1"/>
  <c r="A3032" i="2" s="1"/>
  <c r="C3031" i="2"/>
  <c r="C3030" i="2"/>
  <c r="AA3030" i="2" s="1"/>
  <c r="A3030" i="2" s="1"/>
  <c r="C3029" i="2"/>
  <c r="AA3029" i="2" s="1"/>
  <c r="A3029" i="2" s="1"/>
  <c r="C3028" i="2"/>
  <c r="AA3028" i="2" s="1"/>
  <c r="A3028" i="2" s="1"/>
  <c r="C3027" i="2"/>
  <c r="AA3027" i="2" s="1"/>
  <c r="A3027" i="2" s="1"/>
  <c r="C3026" i="2"/>
  <c r="AA3026" i="2" s="1"/>
  <c r="A3026" i="2" s="1"/>
  <c r="C3025" i="2"/>
  <c r="AA3025" i="2" s="1"/>
  <c r="A3025" i="2" s="1"/>
  <c r="C3024" i="2"/>
  <c r="AA3024" i="2" s="1"/>
  <c r="A3024" i="2" s="1"/>
  <c r="C3023" i="2"/>
  <c r="AA3023" i="2" s="1"/>
  <c r="A3023" i="2" s="1"/>
  <c r="C3022" i="2"/>
  <c r="AA3022" i="2" s="1"/>
  <c r="A3022" i="2" s="1"/>
  <c r="C3021" i="2"/>
  <c r="AA3021" i="2" s="1"/>
  <c r="A3021" i="2" s="1"/>
  <c r="C3020" i="2"/>
  <c r="AA3020" i="2" s="1"/>
  <c r="A3020" i="2" s="1"/>
  <c r="C3019" i="2"/>
  <c r="AA3019" i="2" s="1"/>
  <c r="A3019" i="2" s="1"/>
  <c r="C3018" i="2"/>
  <c r="AA3018" i="2" s="1"/>
  <c r="A3018" i="2" s="1"/>
  <c r="C3017" i="2"/>
  <c r="AA3017" i="2" s="1"/>
  <c r="A3017" i="2" s="1"/>
  <c r="C3016" i="2"/>
  <c r="AA3016" i="2" s="1"/>
  <c r="A3016" i="2" s="1"/>
  <c r="C3015" i="2"/>
  <c r="AA3015" i="2" s="1"/>
  <c r="A3015" i="2" s="1"/>
  <c r="C3014" i="2"/>
  <c r="AA3014" i="2" s="1"/>
  <c r="A3014" i="2" s="1"/>
  <c r="C3013" i="2"/>
  <c r="AA3013" i="2" s="1"/>
  <c r="A3013" i="2" s="1"/>
  <c r="C3012" i="2"/>
  <c r="AA3012" i="2" s="1"/>
  <c r="A3012" i="2" s="1"/>
  <c r="C3011" i="2"/>
  <c r="AA3011" i="2" s="1"/>
  <c r="A3011" i="2" s="1"/>
  <c r="C3010" i="2"/>
  <c r="AA3010" i="2" s="1"/>
  <c r="A3010" i="2" s="1"/>
  <c r="C3009" i="2"/>
  <c r="AA3009" i="2" s="1"/>
  <c r="A3009" i="2" s="1"/>
  <c r="C3008" i="2"/>
  <c r="AA3008" i="2" s="1"/>
  <c r="A3008" i="2" s="1"/>
  <c r="C3007" i="2"/>
  <c r="AA3007" i="2" s="1"/>
  <c r="A3007" i="2" s="1"/>
  <c r="C3006" i="2"/>
  <c r="AA3006" i="2" s="1"/>
  <c r="A3006" i="2" s="1"/>
  <c r="C3005" i="2"/>
  <c r="C3004" i="2"/>
  <c r="AA3004" i="2" s="1"/>
  <c r="A3004" i="2" s="1"/>
  <c r="C3003" i="2"/>
  <c r="AA3003" i="2" s="1"/>
  <c r="A3003" i="2" s="1"/>
  <c r="C3002" i="2"/>
  <c r="AA3002" i="2" s="1"/>
  <c r="A3002" i="2" s="1"/>
  <c r="C3001" i="2"/>
  <c r="AA3001" i="2" s="1"/>
  <c r="A3001" i="2" s="1"/>
  <c r="C3000" i="2"/>
  <c r="AA3000" i="2" s="1"/>
  <c r="A3000" i="2" s="1"/>
  <c r="C2999" i="2"/>
  <c r="AA2999" i="2" s="1"/>
  <c r="A2999" i="2" s="1"/>
  <c r="C2998" i="2"/>
  <c r="AA2998" i="2" s="1"/>
  <c r="A2998" i="2" s="1"/>
  <c r="C2997" i="2"/>
  <c r="AA2997" i="2" s="1"/>
  <c r="A2997" i="2" s="1"/>
  <c r="C2996" i="2"/>
  <c r="AA2996" i="2" s="1"/>
  <c r="A2996" i="2" s="1"/>
  <c r="C2995" i="2"/>
  <c r="AA2995" i="2" s="1"/>
  <c r="A2995" i="2" s="1"/>
  <c r="C2994" i="2"/>
  <c r="AA2994" i="2" s="1"/>
  <c r="A2994" i="2" s="1"/>
  <c r="C2993" i="2"/>
  <c r="AA2993" i="2" s="1"/>
  <c r="A2993" i="2" s="1"/>
  <c r="C2992" i="2"/>
  <c r="AA2992" i="2" s="1"/>
  <c r="A2992" i="2" s="1"/>
  <c r="C2991" i="2"/>
  <c r="AA2991" i="2" s="1"/>
  <c r="A2991" i="2" s="1"/>
  <c r="C2990" i="2"/>
  <c r="AA2990" i="2" s="1"/>
  <c r="A2990" i="2" s="1"/>
  <c r="C2989" i="2"/>
  <c r="AA2989" i="2" s="1"/>
  <c r="A2989" i="2" s="1"/>
  <c r="C2988" i="2"/>
  <c r="AA2988" i="2" s="1"/>
  <c r="A2988" i="2" s="1"/>
  <c r="C2987" i="2"/>
  <c r="AA2987" i="2" s="1"/>
  <c r="A2987" i="2" s="1"/>
  <c r="C2986" i="2"/>
  <c r="AA2986" i="2" s="1"/>
  <c r="A2986" i="2" s="1"/>
  <c r="C2985" i="2"/>
  <c r="AA2985" i="2" s="1"/>
  <c r="A2985" i="2" s="1"/>
  <c r="C2984" i="2"/>
  <c r="AA2984" i="2" s="1"/>
  <c r="A2984" i="2" s="1"/>
  <c r="C2983" i="2"/>
  <c r="AA2983" i="2" s="1"/>
  <c r="A2983" i="2" s="1"/>
  <c r="C2982" i="2"/>
  <c r="AA2982" i="2" s="1"/>
  <c r="A2982" i="2" s="1"/>
  <c r="C2981" i="2"/>
  <c r="AA2981" i="2" s="1"/>
  <c r="A2981" i="2" s="1"/>
  <c r="C2980" i="2"/>
  <c r="AA2980" i="2" s="1"/>
  <c r="A2980" i="2" s="1"/>
  <c r="C2979" i="2"/>
  <c r="AA2979" i="2" s="1"/>
  <c r="A2979" i="2" s="1"/>
  <c r="C2978" i="2"/>
  <c r="AA2978" i="2" s="1"/>
  <c r="A2978" i="2" s="1"/>
  <c r="C2977" i="2"/>
  <c r="AA2977" i="2" s="1"/>
  <c r="A2977" i="2" s="1"/>
  <c r="C2976" i="2"/>
  <c r="AA2976" i="2" s="1"/>
  <c r="A2976" i="2" s="1"/>
  <c r="C2975" i="2"/>
  <c r="AA2975" i="2" s="1"/>
  <c r="A2975" i="2" s="1"/>
  <c r="C2974" i="2"/>
  <c r="AA2974" i="2" s="1"/>
  <c r="A2974" i="2" s="1"/>
  <c r="C2973" i="2"/>
  <c r="AA2973" i="2" s="1"/>
  <c r="A2973" i="2" s="1"/>
  <c r="C2972" i="2"/>
  <c r="AA2972" i="2" s="1"/>
  <c r="A2972" i="2" s="1"/>
  <c r="C2971" i="2"/>
  <c r="AA2971" i="2" s="1"/>
  <c r="A2971" i="2" s="1"/>
  <c r="C2970" i="2"/>
  <c r="AA2970" i="2" s="1"/>
  <c r="A2970" i="2" s="1"/>
  <c r="C2969" i="2"/>
  <c r="AA2969" i="2" s="1"/>
  <c r="A2969" i="2" s="1"/>
  <c r="C2968" i="2"/>
  <c r="AA2968" i="2" s="1"/>
  <c r="A2968" i="2" s="1"/>
  <c r="C2967" i="2"/>
  <c r="AA2967" i="2" s="1"/>
  <c r="A2967" i="2" s="1"/>
  <c r="C2966" i="2"/>
  <c r="AA2966" i="2" s="1"/>
  <c r="A2966" i="2" s="1"/>
  <c r="C2965" i="2"/>
  <c r="AA2965" i="2" s="1"/>
  <c r="A2965" i="2" s="1"/>
  <c r="C2964" i="2"/>
  <c r="AA2964" i="2" s="1"/>
  <c r="A2964" i="2" s="1"/>
  <c r="C2963" i="2"/>
  <c r="AA2963" i="2" s="1"/>
  <c r="A2963" i="2" s="1"/>
  <c r="C2962" i="2"/>
  <c r="AA2962" i="2" s="1"/>
  <c r="A2962" i="2" s="1"/>
  <c r="C2961" i="2"/>
  <c r="AA2961" i="2" s="1"/>
  <c r="A2961" i="2" s="1"/>
  <c r="C2960" i="2"/>
  <c r="AA2960" i="2" s="1"/>
  <c r="A2960" i="2" s="1"/>
  <c r="C2959" i="2"/>
  <c r="AA2959" i="2" s="1"/>
  <c r="A2959" i="2" s="1"/>
  <c r="C2958" i="2"/>
  <c r="AA2958" i="2" s="1"/>
  <c r="A2958" i="2" s="1"/>
  <c r="C2957" i="2"/>
  <c r="AA2957" i="2" s="1"/>
  <c r="A2957" i="2" s="1"/>
  <c r="C2956" i="2"/>
  <c r="AA2956" i="2" s="1"/>
  <c r="A2956" i="2" s="1"/>
  <c r="C2955" i="2"/>
  <c r="AA2955" i="2" s="1"/>
  <c r="A2955" i="2" s="1"/>
  <c r="C2954" i="2"/>
  <c r="AA2954" i="2" s="1"/>
  <c r="A2954" i="2" s="1"/>
  <c r="C2953" i="2"/>
  <c r="AA2953" i="2" s="1"/>
  <c r="A2953" i="2" s="1"/>
  <c r="C2952" i="2"/>
  <c r="AA2952" i="2" s="1"/>
  <c r="A2952" i="2" s="1"/>
  <c r="C2951" i="2"/>
  <c r="AA2951" i="2" s="1"/>
  <c r="A2951" i="2" s="1"/>
  <c r="C2950" i="2"/>
  <c r="AA2950" i="2" s="1"/>
  <c r="A2950" i="2" s="1"/>
  <c r="C2949" i="2"/>
  <c r="AA2949" i="2" s="1"/>
  <c r="A2949" i="2" s="1"/>
  <c r="C2948" i="2"/>
  <c r="AA2948" i="2" s="1"/>
  <c r="A2948" i="2" s="1"/>
  <c r="C2947" i="2"/>
  <c r="AA2947" i="2" s="1"/>
  <c r="A2947" i="2" s="1"/>
  <c r="C2946" i="2"/>
  <c r="AA2946" i="2" s="1"/>
  <c r="A2946" i="2" s="1"/>
  <c r="C2945" i="2"/>
  <c r="AA2945" i="2" s="1"/>
  <c r="A2945" i="2" s="1"/>
  <c r="C2944" i="2"/>
  <c r="AA2944" i="2" s="1"/>
  <c r="A2944" i="2" s="1"/>
  <c r="C2943" i="2"/>
  <c r="AA2943" i="2" s="1"/>
  <c r="A2943" i="2" s="1"/>
  <c r="C2942" i="2"/>
  <c r="AA2942" i="2" s="1"/>
  <c r="A2942" i="2" s="1"/>
  <c r="C2941" i="2"/>
  <c r="AA2941" i="2" s="1"/>
  <c r="A2941" i="2" s="1"/>
  <c r="C2940" i="2"/>
  <c r="AA2940" i="2" s="1"/>
  <c r="A2940" i="2" s="1"/>
  <c r="C2939" i="2"/>
  <c r="AA2939" i="2" s="1"/>
  <c r="A2939" i="2" s="1"/>
  <c r="C2938" i="2"/>
  <c r="AA2938" i="2" s="1"/>
  <c r="A2938" i="2" s="1"/>
  <c r="C2937" i="2"/>
  <c r="AA2937" i="2" s="1"/>
  <c r="A2937" i="2" s="1"/>
  <c r="C2936" i="2"/>
  <c r="AA2936" i="2" s="1"/>
  <c r="A2936" i="2" s="1"/>
  <c r="C2935" i="2"/>
  <c r="AA2935" i="2" s="1"/>
  <c r="A2935" i="2" s="1"/>
  <c r="C2934" i="2"/>
  <c r="AA2934" i="2" s="1"/>
  <c r="A2934" i="2" s="1"/>
  <c r="C2933" i="2"/>
  <c r="AA2933" i="2" s="1"/>
  <c r="A2933" i="2" s="1"/>
  <c r="C2932" i="2"/>
  <c r="AA2932" i="2" s="1"/>
  <c r="A2932" i="2" s="1"/>
  <c r="C2931" i="2"/>
  <c r="AA2931" i="2" s="1"/>
  <c r="A2931" i="2" s="1"/>
  <c r="C2930" i="2"/>
  <c r="AA2930" i="2" s="1"/>
  <c r="A2930" i="2" s="1"/>
  <c r="C2929" i="2"/>
  <c r="AA2929" i="2" s="1"/>
  <c r="A2929" i="2" s="1"/>
  <c r="C2928" i="2"/>
  <c r="AA2928" i="2" s="1"/>
  <c r="A2928" i="2" s="1"/>
  <c r="C2927" i="2"/>
  <c r="AA2927" i="2" s="1"/>
  <c r="A2927" i="2" s="1"/>
  <c r="C2926" i="2"/>
  <c r="AA2926" i="2" s="1"/>
  <c r="A2926" i="2" s="1"/>
  <c r="C2925" i="2"/>
  <c r="AA2925" i="2" s="1"/>
  <c r="A2925" i="2" s="1"/>
  <c r="C2924" i="2"/>
  <c r="AA2924" i="2" s="1"/>
  <c r="A2924" i="2" s="1"/>
  <c r="C2923" i="2"/>
  <c r="AA2923" i="2" s="1"/>
  <c r="A2923" i="2" s="1"/>
  <c r="C2922" i="2"/>
  <c r="AA2922" i="2" s="1"/>
  <c r="A2922" i="2" s="1"/>
  <c r="C2921" i="2"/>
  <c r="AA2921" i="2" s="1"/>
  <c r="A2921" i="2" s="1"/>
  <c r="C2920" i="2"/>
  <c r="AA2920" i="2" s="1"/>
  <c r="A2920" i="2" s="1"/>
  <c r="C2919" i="2"/>
  <c r="AA2919" i="2" s="1"/>
  <c r="A2919" i="2" s="1"/>
  <c r="C2918" i="2"/>
  <c r="AA2918" i="2" s="1"/>
  <c r="A2918" i="2" s="1"/>
  <c r="C2917" i="2"/>
  <c r="AA2917" i="2" s="1"/>
  <c r="A2917" i="2" s="1"/>
  <c r="C2916" i="2"/>
  <c r="C2915" i="2"/>
  <c r="AA2915" i="2" s="1"/>
  <c r="A2915" i="2" s="1"/>
  <c r="C2914" i="2"/>
  <c r="AA2914" i="2" s="1"/>
  <c r="A2914" i="2" s="1"/>
  <c r="C2913" i="2"/>
  <c r="AA2913" i="2" s="1"/>
  <c r="A2913" i="2" s="1"/>
  <c r="C2912" i="2"/>
  <c r="AA2912" i="2" s="1"/>
  <c r="A2912" i="2" s="1"/>
  <c r="C2911" i="2"/>
  <c r="AA2911" i="2" s="1"/>
  <c r="A2911" i="2" s="1"/>
  <c r="C2910" i="2"/>
  <c r="AA2910" i="2" s="1"/>
  <c r="A2910" i="2" s="1"/>
  <c r="C2909" i="2"/>
  <c r="AA2909" i="2" s="1"/>
  <c r="A2909" i="2" s="1"/>
  <c r="C2908" i="2"/>
  <c r="AA2908" i="2" s="1"/>
  <c r="A2908" i="2" s="1"/>
  <c r="C2907" i="2"/>
  <c r="AA2907" i="2" s="1"/>
  <c r="A2907" i="2" s="1"/>
  <c r="C2906" i="2"/>
  <c r="AA2906" i="2" s="1"/>
  <c r="A2906" i="2" s="1"/>
  <c r="C2905" i="2"/>
  <c r="AA2905" i="2" s="1"/>
  <c r="A2905" i="2" s="1"/>
  <c r="C2904" i="2"/>
  <c r="C2903" i="2"/>
  <c r="AA2903" i="2" s="1"/>
  <c r="A2903" i="2" s="1"/>
  <c r="C2902" i="2"/>
  <c r="AA2902" i="2" s="1"/>
  <c r="A2902" i="2" s="1"/>
  <c r="C2901" i="2"/>
  <c r="AA2901" i="2" s="1"/>
  <c r="A2901" i="2" s="1"/>
  <c r="C2900" i="2"/>
  <c r="AA2900" i="2" s="1"/>
  <c r="A2900" i="2" s="1"/>
  <c r="C2899" i="2"/>
  <c r="AA2899" i="2" s="1"/>
  <c r="A2899" i="2" s="1"/>
  <c r="C2898" i="2"/>
  <c r="AA2898" i="2" s="1"/>
  <c r="A2898" i="2" s="1"/>
  <c r="C2897" i="2"/>
  <c r="AA2897" i="2" s="1"/>
  <c r="A2897" i="2" s="1"/>
  <c r="C2896" i="2"/>
  <c r="AA2896" i="2" s="1"/>
  <c r="A2896" i="2" s="1"/>
  <c r="C2895" i="2"/>
  <c r="AA2895" i="2" s="1"/>
  <c r="A2895" i="2" s="1"/>
  <c r="C2894" i="2"/>
  <c r="AA2894" i="2" s="1"/>
  <c r="A2894" i="2" s="1"/>
  <c r="C2893" i="2"/>
  <c r="AA2893" i="2" s="1"/>
  <c r="A2893" i="2" s="1"/>
  <c r="C2892" i="2"/>
  <c r="AA2892" i="2" s="1"/>
  <c r="A2892" i="2" s="1"/>
  <c r="C2891" i="2"/>
  <c r="AA2891" i="2" s="1"/>
  <c r="A2891" i="2" s="1"/>
  <c r="C2890" i="2"/>
  <c r="AA2890" i="2" s="1"/>
  <c r="A2890" i="2" s="1"/>
  <c r="C2889" i="2"/>
  <c r="AA2889" i="2" s="1"/>
  <c r="A2889" i="2" s="1"/>
  <c r="C2888" i="2"/>
  <c r="AA2888" i="2" s="1"/>
  <c r="A2888" i="2" s="1"/>
  <c r="C2887" i="2"/>
  <c r="AA2887" i="2" s="1"/>
  <c r="A2887" i="2" s="1"/>
  <c r="C2886" i="2"/>
  <c r="AA2886" i="2" s="1"/>
  <c r="A2886" i="2" s="1"/>
  <c r="C2885" i="2"/>
  <c r="AA2885" i="2" s="1"/>
  <c r="A2885" i="2" s="1"/>
  <c r="C2884" i="2"/>
  <c r="AA2884" i="2" s="1"/>
  <c r="A2884" i="2" s="1"/>
  <c r="C2883" i="2"/>
  <c r="AA2883" i="2" s="1"/>
  <c r="A2883" i="2" s="1"/>
  <c r="C2882" i="2"/>
  <c r="AA2882" i="2" s="1"/>
  <c r="A2882" i="2" s="1"/>
  <c r="C2881" i="2"/>
  <c r="AA2881" i="2" s="1"/>
  <c r="A2881" i="2" s="1"/>
  <c r="C2880" i="2"/>
  <c r="AA2880" i="2" s="1"/>
  <c r="A2880" i="2" s="1"/>
  <c r="C2879" i="2"/>
  <c r="AA2879" i="2" s="1"/>
  <c r="A2879" i="2" s="1"/>
  <c r="C2878" i="2"/>
  <c r="AA2878" i="2" s="1"/>
  <c r="A2878" i="2" s="1"/>
  <c r="C2877" i="2"/>
  <c r="AA2877" i="2" s="1"/>
  <c r="A2877" i="2" s="1"/>
  <c r="C2876" i="2"/>
  <c r="AA2876" i="2" s="1"/>
  <c r="A2876" i="2" s="1"/>
  <c r="C2875" i="2"/>
  <c r="AA2875" i="2" s="1"/>
  <c r="A2875" i="2" s="1"/>
  <c r="C2874" i="2"/>
  <c r="AA2874" i="2" s="1"/>
  <c r="A2874" i="2" s="1"/>
  <c r="C2873" i="2"/>
  <c r="AA2873" i="2" s="1"/>
  <c r="A2873" i="2" s="1"/>
  <c r="C2872" i="2"/>
  <c r="AA2872" i="2" s="1"/>
  <c r="A2872" i="2" s="1"/>
  <c r="C2871" i="2"/>
  <c r="AA2871" i="2" s="1"/>
  <c r="A2871" i="2" s="1"/>
  <c r="C2870" i="2"/>
  <c r="AA2870" i="2" s="1"/>
  <c r="A2870" i="2" s="1"/>
  <c r="C2869" i="2"/>
  <c r="AA2869" i="2" s="1"/>
  <c r="A2869" i="2" s="1"/>
  <c r="C2868" i="2"/>
  <c r="AA2868" i="2" s="1"/>
  <c r="A2868" i="2" s="1"/>
  <c r="C2867" i="2"/>
  <c r="AA2867" i="2" s="1"/>
  <c r="A2867" i="2" s="1"/>
  <c r="C2866" i="2"/>
  <c r="AA2866" i="2" s="1"/>
  <c r="A2866" i="2" s="1"/>
  <c r="C2865" i="2"/>
  <c r="AA2865" i="2" s="1"/>
  <c r="A2865" i="2" s="1"/>
  <c r="C2864" i="2"/>
  <c r="AA2864" i="2" s="1"/>
  <c r="A2864" i="2" s="1"/>
  <c r="C2863" i="2"/>
  <c r="AA2863" i="2" s="1"/>
  <c r="A2863" i="2" s="1"/>
  <c r="C2862" i="2"/>
  <c r="AA2862" i="2" s="1"/>
  <c r="A2862" i="2" s="1"/>
  <c r="C2861" i="2"/>
  <c r="AA2861" i="2" s="1"/>
  <c r="A2861" i="2" s="1"/>
  <c r="C2860" i="2"/>
  <c r="AA2860" i="2" s="1"/>
  <c r="A2860" i="2" s="1"/>
  <c r="C2859" i="2"/>
  <c r="AA2859" i="2" s="1"/>
  <c r="A2859" i="2" s="1"/>
  <c r="C2858" i="2"/>
  <c r="AA2858" i="2" s="1"/>
  <c r="A2858" i="2" s="1"/>
  <c r="C2857" i="2"/>
  <c r="AA2857" i="2" s="1"/>
  <c r="A2857" i="2" s="1"/>
  <c r="C2856" i="2"/>
  <c r="AA2856" i="2" s="1"/>
  <c r="A2856" i="2" s="1"/>
  <c r="C2855" i="2"/>
  <c r="AA2855" i="2" s="1"/>
  <c r="A2855" i="2" s="1"/>
  <c r="C2854" i="2"/>
  <c r="AA2854" i="2" s="1"/>
  <c r="A2854" i="2" s="1"/>
  <c r="C2853" i="2"/>
  <c r="AA2853" i="2" s="1"/>
  <c r="A2853" i="2" s="1"/>
  <c r="C2852" i="2"/>
  <c r="AA2852" i="2" s="1"/>
  <c r="A2852" i="2" s="1"/>
  <c r="C2851" i="2"/>
  <c r="AA2851" i="2" s="1"/>
  <c r="A2851" i="2" s="1"/>
  <c r="C2850" i="2"/>
  <c r="AA2850" i="2" s="1"/>
  <c r="A2850" i="2" s="1"/>
  <c r="C2849" i="2"/>
  <c r="AA2849" i="2" s="1"/>
  <c r="A2849" i="2" s="1"/>
  <c r="C2848" i="2"/>
  <c r="AA2848" i="2" s="1"/>
  <c r="A2848" i="2" s="1"/>
  <c r="C2847" i="2"/>
  <c r="AA2847" i="2" s="1"/>
  <c r="A2847" i="2" s="1"/>
  <c r="C2846" i="2"/>
  <c r="AA2846" i="2" s="1"/>
  <c r="A2846" i="2" s="1"/>
  <c r="C2845" i="2"/>
  <c r="AA2845" i="2" s="1"/>
  <c r="A2845" i="2" s="1"/>
  <c r="C2844" i="2"/>
  <c r="AA2844" i="2" s="1"/>
  <c r="A2844" i="2" s="1"/>
  <c r="C2843" i="2"/>
  <c r="AA2843" i="2" s="1"/>
  <c r="A2843" i="2" s="1"/>
  <c r="C2842" i="2"/>
  <c r="AA2842" i="2" s="1"/>
  <c r="A2842" i="2" s="1"/>
  <c r="C2841" i="2"/>
  <c r="AA2841" i="2" s="1"/>
  <c r="A2841" i="2" s="1"/>
  <c r="C2840" i="2"/>
  <c r="AA2840" i="2" s="1"/>
  <c r="A2840" i="2" s="1"/>
  <c r="C2839" i="2"/>
  <c r="AA2839" i="2" s="1"/>
  <c r="A2839" i="2" s="1"/>
  <c r="C2838" i="2"/>
  <c r="AA2838" i="2" s="1"/>
  <c r="A2838" i="2" s="1"/>
  <c r="C2837" i="2"/>
  <c r="AA2837" i="2" s="1"/>
  <c r="A2837" i="2" s="1"/>
  <c r="C2836" i="2"/>
  <c r="AA2836" i="2" s="1"/>
  <c r="A2836" i="2" s="1"/>
  <c r="C2835" i="2"/>
  <c r="AA2835" i="2" s="1"/>
  <c r="A2835" i="2" s="1"/>
  <c r="C2834" i="2"/>
  <c r="AA2834" i="2" s="1"/>
  <c r="A2834" i="2" s="1"/>
  <c r="C2833" i="2"/>
  <c r="AA2833" i="2" s="1"/>
  <c r="A2833" i="2" s="1"/>
  <c r="C2832" i="2"/>
  <c r="AA2832" i="2" s="1"/>
  <c r="A2832" i="2" s="1"/>
  <c r="C2831" i="2"/>
  <c r="AA2831" i="2" s="1"/>
  <c r="A2831" i="2" s="1"/>
  <c r="C2830" i="2"/>
  <c r="AA2830" i="2" s="1"/>
  <c r="A2830" i="2" s="1"/>
  <c r="C2829" i="2"/>
  <c r="AA2829" i="2" s="1"/>
  <c r="A2829" i="2" s="1"/>
  <c r="C2828" i="2"/>
  <c r="AA2828" i="2" s="1"/>
  <c r="A2828" i="2" s="1"/>
  <c r="C2827" i="2"/>
  <c r="C2826" i="2"/>
  <c r="AA2826" i="2" s="1"/>
  <c r="A2826" i="2" s="1"/>
  <c r="C2825" i="2"/>
  <c r="AA2825" i="2" s="1"/>
  <c r="A2825" i="2" s="1"/>
  <c r="C2824" i="2"/>
  <c r="AA2824" i="2" s="1"/>
  <c r="A2824" i="2" s="1"/>
  <c r="C2823" i="2"/>
  <c r="AA2823" i="2" s="1"/>
  <c r="A2823" i="2" s="1"/>
  <c r="C2822" i="2"/>
  <c r="AA2822" i="2" s="1"/>
  <c r="A2822" i="2" s="1"/>
  <c r="C2821" i="2"/>
  <c r="AA2821" i="2" s="1"/>
  <c r="A2821" i="2" s="1"/>
  <c r="C2820" i="2"/>
  <c r="AA2820" i="2" s="1"/>
  <c r="A2820" i="2" s="1"/>
  <c r="C2819" i="2"/>
  <c r="AA2819" i="2" s="1"/>
  <c r="A2819" i="2" s="1"/>
  <c r="C2818" i="2"/>
  <c r="AA2818" i="2" s="1"/>
  <c r="A2818" i="2" s="1"/>
  <c r="C2817" i="2"/>
  <c r="AA2817" i="2" s="1"/>
  <c r="A2817" i="2" s="1"/>
  <c r="C2816" i="2"/>
  <c r="AA2816" i="2" s="1"/>
  <c r="A2816" i="2" s="1"/>
  <c r="C2815" i="2"/>
  <c r="AA2815" i="2" s="1"/>
  <c r="A2815" i="2" s="1"/>
  <c r="C2814" i="2"/>
  <c r="AA2814" i="2" s="1"/>
  <c r="A2814" i="2" s="1"/>
  <c r="C2813" i="2"/>
  <c r="AA2813" i="2" s="1"/>
  <c r="A2813" i="2" s="1"/>
  <c r="C2812" i="2"/>
  <c r="AA2812" i="2" s="1"/>
  <c r="A2812" i="2" s="1"/>
  <c r="C2811" i="2"/>
  <c r="AA2811" i="2" s="1"/>
  <c r="A2811" i="2" s="1"/>
  <c r="C2810" i="2"/>
  <c r="AA2810" i="2" s="1"/>
  <c r="A2810" i="2" s="1"/>
  <c r="C2809" i="2"/>
  <c r="AA2809" i="2" s="1"/>
  <c r="A2809" i="2" s="1"/>
  <c r="C2808" i="2"/>
  <c r="AA2808" i="2" s="1"/>
  <c r="A2808" i="2" s="1"/>
  <c r="C2807" i="2"/>
  <c r="AA2807" i="2" s="1"/>
  <c r="A2807" i="2" s="1"/>
  <c r="C2806" i="2"/>
  <c r="AA2806" i="2" s="1"/>
  <c r="A2806" i="2" s="1"/>
  <c r="C2805" i="2"/>
  <c r="AA2805" i="2" s="1"/>
  <c r="A2805" i="2" s="1"/>
  <c r="C2804" i="2"/>
  <c r="AA2804" i="2" s="1"/>
  <c r="A2804" i="2" s="1"/>
  <c r="C2803" i="2"/>
  <c r="AA2803" i="2" s="1"/>
  <c r="A2803" i="2" s="1"/>
  <c r="C2802" i="2"/>
  <c r="AA2802" i="2" s="1"/>
  <c r="A2802" i="2" s="1"/>
  <c r="C2801" i="2"/>
  <c r="AA2801" i="2" s="1"/>
  <c r="A2801" i="2" s="1"/>
  <c r="C2800" i="2"/>
  <c r="AA2800" i="2" s="1"/>
  <c r="A2800" i="2" s="1"/>
  <c r="C2799" i="2"/>
  <c r="AA2799" i="2" s="1"/>
  <c r="A2799" i="2" s="1"/>
  <c r="C2798" i="2"/>
  <c r="AA2798" i="2" s="1"/>
  <c r="A2798" i="2" s="1"/>
  <c r="C2797" i="2"/>
  <c r="AA2797" i="2" s="1"/>
  <c r="A2797" i="2" s="1"/>
  <c r="C2796" i="2"/>
  <c r="AA2796" i="2" s="1"/>
  <c r="A2796" i="2" s="1"/>
  <c r="C2795" i="2"/>
  <c r="C2794" i="2"/>
  <c r="AA2794" i="2" s="1"/>
  <c r="A2794" i="2" s="1"/>
  <c r="C2793" i="2"/>
  <c r="AA2793" i="2" s="1"/>
  <c r="A2793" i="2" s="1"/>
  <c r="C2792" i="2"/>
  <c r="AA2792" i="2" s="1"/>
  <c r="A2792" i="2" s="1"/>
  <c r="C2791" i="2"/>
  <c r="AA2791" i="2" s="1"/>
  <c r="A2791" i="2" s="1"/>
  <c r="C2790" i="2"/>
  <c r="AA2790" i="2" s="1"/>
  <c r="A2790" i="2" s="1"/>
  <c r="C2789" i="2"/>
  <c r="AA2789" i="2" s="1"/>
  <c r="A2789" i="2" s="1"/>
  <c r="C2788" i="2"/>
  <c r="AA2788" i="2" s="1"/>
  <c r="A2788" i="2" s="1"/>
  <c r="C2787" i="2"/>
  <c r="AA2787" i="2" s="1"/>
  <c r="A2787" i="2" s="1"/>
  <c r="C2786" i="2"/>
  <c r="AA2786" i="2" s="1"/>
  <c r="A2786" i="2" s="1"/>
  <c r="C2785" i="2"/>
  <c r="AA2785" i="2" s="1"/>
  <c r="A2785" i="2" s="1"/>
  <c r="C2784" i="2"/>
  <c r="AA2784" i="2" s="1"/>
  <c r="A2784" i="2" s="1"/>
  <c r="C2783" i="2"/>
  <c r="AA2783" i="2" s="1"/>
  <c r="A2783" i="2" s="1"/>
  <c r="C2782" i="2"/>
  <c r="AA2782" i="2" s="1"/>
  <c r="A2782" i="2" s="1"/>
  <c r="C2781" i="2"/>
  <c r="AA2781" i="2" s="1"/>
  <c r="A2781" i="2" s="1"/>
  <c r="C2780" i="2"/>
  <c r="AA2780" i="2" s="1"/>
  <c r="A2780" i="2" s="1"/>
  <c r="C2779" i="2"/>
  <c r="AA2779" i="2" s="1"/>
  <c r="A2779" i="2" s="1"/>
  <c r="C2778" i="2"/>
  <c r="AA2778" i="2" s="1"/>
  <c r="A2778" i="2" s="1"/>
  <c r="C2777" i="2"/>
  <c r="AA2777" i="2" s="1"/>
  <c r="A2777" i="2" s="1"/>
  <c r="C2776" i="2"/>
  <c r="AA2776" i="2" s="1"/>
  <c r="A2776" i="2" s="1"/>
  <c r="C2775" i="2"/>
  <c r="AA2775" i="2" s="1"/>
  <c r="A2775" i="2" s="1"/>
  <c r="C2774" i="2"/>
  <c r="AA2774" i="2" s="1"/>
  <c r="A2774" i="2" s="1"/>
  <c r="C2773" i="2"/>
  <c r="AA2773" i="2" s="1"/>
  <c r="A2773" i="2" s="1"/>
  <c r="C2772" i="2"/>
  <c r="AA2772" i="2" s="1"/>
  <c r="A2772" i="2" s="1"/>
  <c r="C2771" i="2"/>
  <c r="AA2771" i="2" s="1"/>
  <c r="A2771" i="2" s="1"/>
  <c r="C2770" i="2"/>
  <c r="AA2770" i="2" s="1"/>
  <c r="A2770" i="2" s="1"/>
  <c r="C2769" i="2"/>
  <c r="AA2769" i="2" s="1"/>
  <c r="A2769" i="2" s="1"/>
  <c r="C2768" i="2"/>
  <c r="AA2768" i="2" s="1"/>
  <c r="A2768" i="2" s="1"/>
  <c r="C2767" i="2"/>
  <c r="AA2767" i="2" s="1"/>
  <c r="A2767" i="2" s="1"/>
  <c r="C2766" i="2"/>
  <c r="C2765" i="2"/>
  <c r="AA2765" i="2" s="1"/>
  <c r="A2765" i="2" s="1"/>
  <c r="C2764" i="2"/>
  <c r="AA2764" i="2" s="1"/>
  <c r="A2764" i="2" s="1"/>
  <c r="C2763" i="2"/>
  <c r="AA2763" i="2" s="1"/>
  <c r="A2763" i="2" s="1"/>
  <c r="C2762" i="2"/>
  <c r="AA2762" i="2" s="1"/>
  <c r="A2762" i="2" s="1"/>
  <c r="C2761" i="2"/>
  <c r="AA2761" i="2" s="1"/>
  <c r="A2761" i="2" s="1"/>
  <c r="C2760" i="2"/>
  <c r="AA2760" i="2" s="1"/>
  <c r="A2760" i="2" s="1"/>
  <c r="C2759" i="2"/>
  <c r="AA2759" i="2" s="1"/>
  <c r="A2759" i="2" s="1"/>
  <c r="C2758" i="2"/>
  <c r="AA2758" i="2" s="1"/>
  <c r="A2758" i="2" s="1"/>
  <c r="C2757" i="2"/>
  <c r="AA2757" i="2" s="1"/>
  <c r="A2757" i="2" s="1"/>
  <c r="C2756" i="2"/>
  <c r="AA2756" i="2" s="1"/>
  <c r="A2756" i="2" s="1"/>
  <c r="C2755" i="2"/>
  <c r="AA2755" i="2" s="1"/>
  <c r="A2755" i="2" s="1"/>
  <c r="C2754" i="2"/>
  <c r="AA2754" i="2" s="1"/>
  <c r="A2754" i="2" s="1"/>
  <c r="C2753" i="2"/>
  <c r="AA2753" i="2" s="1"/>
  <c r="A2753" i="2" s="1"/>
  <c r="C2752" i="2"/>
  <c r="AA2752" i="2" s="1"/>
  <c r="A2752" i="2" s="1"/>
  <c r="C2751" i="2"/>
  <c r="AA2751" i="2" s="1"/>
  <c r="A2751" i="2" s="1"/>
  <c r="C2750" i="2"/>
  <c r="C2749" i="2"/>
  <c r="AA2749" i="2" s="1"/>
  <c r="A2749" i="2" s="1"/>
  <c r="C2748" i="2"/>
  <c r="AA2748" i="2" s="1"/>
  <c r="A2748" i="2" s="1"/>
  <c r="C2747" i="2"/>
  <c r="AA2747" i="2" s="1"/>
  <c r="A2747" i="2" s="1"/>
  <c r="C2746" i="2"/>
  <c r="AA2746" i="2" s="1"/>
  <c r="A2746" i="2" s="1"/>
  <c r="C2745" i="2"/>
  <c r="AA2745" i="2" s="1"/>
  <c r="A2745" i="2" s="1"/>
  <c r="C2744" i="2"/>
  <c r="AA2744" i="2" s="1"/>
  <c r="A2744" i="2" s="1"/>
  <c r="C2743" i="2"/>
  <c r="AA2743" i="2" s="1"/>
  <c r="A2743" i="2" s="1"/>
  <c r="C2742" i="2"/>
  <c r="AA2742" i="2" s="1"/>
  <c r="A2742" i="2" s="1"/>
  <c r="C2741" i="2"/>
  <c r="AA2741" i="2" s="1"/>
  <c r="A2741" i="2" s="1"/>
  <c r="C2740" i="2"/>
  <c r="AA2740" i="2" s="1"/>
  <c r="A2740" i="2" s="1"/>
  <c r="C2739" i="2"/>
  <c r="AA2739" i="2" s="1"/>
  <c r="A2739" i="2" s="1"/>
  <c r="C2738" i="2"/>
  <c r="AA2738" i="2" s="1"/>
  <c r="A2738" i="2" s="1"/>
  <c r="C2737" i="2"/>
  <c r="C2736" i="2"/>
  <c r="AA2736" i="2" s="1"/>
  <c r="A2736" i="2" s="1"/>
  <c r="C2735" i="2"/>
  <c r="AA2735" i="2" s="1"/>
  <c r="A2735" i="2" s="1"/>
  <c r="C2734" i="2"/>
  <c r="AA2734" i="2" s="1"/>
  <c r="A2734" i="2" s="1"/>
  <c r="C2733" i="2"/>
  <c r="AA2733" i="2" s="1"/>
  <c r="A2733" i="2" s="1"/>
  <c r="C2732" i="2"/>
  <c r="AA2732" i="2" s="1"/>
  <c r="A2732" i="2" s="1"/>
  <c r="C2731" i="2"/>
  <c r="AA2731" i="2" s="1"/>
  <c r="A2731" i="2" s="1"/>
  <c r="C2730" i="2"/>
  <c r="AA2730" i="2" s="1"/>
  <c r="A2730" i="2" s="1"/>
  <c r="C2729" i="2"/>
  <c r="AA2729" i="2" s="1"/>
  <c r="A2729" i="2" s="1"/>
  <c r="C2728" i="2"/>
  <c r="AA2728" i="2" s="1"/>
  <c r="A2728" i="2" s="1"/>
  <c r="C2727" i="2"/>
  <c r="AA2727" i="2" s="1"/>
  <c r="A2727" i="2" s="1"/>
  <c r="C2726" i="2"/>
  <c r="AA2726" i="2" s="1"/>
  <c r="A2726" i="2" s="1"/>
  <c r="C2725" i="2"/>
  <c r="AA2725" i="2" s="1"/>
  <c r="A2725" i="2" s="1"/>
  <c r="C2724" i="2"/>
  <c r="AA2724" i="2" s="1"/>
  <c r="A2724" i="2" s="1"/>
  <c r="C2723" i="2"/>
  <c r="AA2723" i="2" s="1"/>
  <c r="A2723" i="2" s="1"/>
  <c r="C2722" i="2"/>
  <c r="AA2722" i="2" s="1"/>
  <c r="A2722" i="2" s="1"/>
  <c r="C2721" i="2"/>
  <c r="AA2721" i="2" s="1"/>
  <c r="A2721" i="2" s="1"/>
  <c r="C2720" i="2"/>
  <c r="AA2720" i="2" s="1"/>
  <c r="A2720" i="2" s="1"/>
  <c r="C2719" i="2"/>
  <c r="AA2719" i="2" s="1"/>
  <c r="A2719" i="2" s="1"/>
  <c r="C2718" i="2"/>
  <c r="AA2718" i="2" s="1"/>
  <c r="A2718" i="2" s="1"/>
  <c r="C2717" i="2"/>
  <c r="AA2717" i="2" s="1"/>
  <c r="A2717" i="2" s="1"/>
  <c r="C2716" i="2"/>
  <c r="AA2716" i="2" s="1"/>
  <c r="A2716" i="2" s="1"/>
  <c r="C2715" i="2"/>
  <c r="AA2715" i="2" s="1"/>
  <c r="A2715" i="2" s="1"/>
  <c r="C2714" i="2"/>
  <c r="AA2714" i="2" s="1"/>
  <c r="A2714" i="2" s="1"/>
  <c r="C2713" i="2"/>
  <c r="AA2713" i="2" s="1"/>
  <c r="A2713" i="2" s="1"/>
  <c r="C2712" i="2"/>
  <c r="AA2712" i="2" s="1"/>
  <c r="A2712" i="2" s="1"/>
  <c r="C2711" i="2"/>
  <c r="AA2711" i="2" s="1"/>
  <c r="A2711" i="2" s="1"/>
  <c r="C2710" i="2"/>
  <c r="AA2710" i="2" s="1"/>
  <c r="A2710" i="2" s="1"/>
  <c r="C2709" i="2"/>
  <c r="AA2709" i="2" s="1"/>
  <c r="A2709" i="2" s="1"/>
  <c r="C2708" i="2"/>
  <c r="AA2708" i="2" s="1"/>
  <c r="A2708" i="2" s="1"/>
  <c r="C2707" i="2"/>
  <c r="AA2707" i="2" s="1"/>
  <c r="A2707" i="2" s="1"/>
  <c r="C2706" i="2"/>
  <c r="AA2706" i="2" s="1"/>
  <c r="A2706" i="2" s="1"/>
  <c r="C2705" i="2"/>
  <c r="AA2705" i="2" s="1"/>
  <c r="A2705" i="2" s="1"/>
  <c r="C2704" i="2"/>
  <c r="AA2704" i="2" s="1"/>
  <c r="A2704" i="2" s="1"/>
  <c r="C2703" i="2"/>
  <c r="AA2703" i="2" s="1"/>
  <c r="A2703" i="2" s="1"/>
  <c r="C2702" i="2"/>
  <c r="AA2702" i="2" s="1"/>
  <c r="A2702" i="2" s="1"/>
  <c r="C2701" i="2"/>
  <c r="AA2701" i="2" s="1"/>
  <c r="A2701" i="2" s="1"/>
  <c r="C2700" i="2"/>
  <c r="AA2700" i="2" s="1"/>
  <c r="A2700" i="2" s="1"/>
  <c r="C2699" i="2"/>
  <c r="AA2699" i="2" s="1"/>
  <c r="A2699" i="2" s="1"/>
  <c r="C2698" i="2"/>
  <c r="AA2698" i="2" s="1"/>
  <c r="A2698" i="2" s="1"/>
  <c r="C2697" i="2"/>
  <c r="AA2697" i="2" s="1"/>
  <c r="A2697" i="2" s="1"/>
  <c r="C2696" i="2"/>
  <c r="AA2696" i="2" s="1"/>
  <c r="A2696" i="2" s="1"/>
  <c r="C2695" i="2"/>
  <c r="AA2695" i="2" s="1"/>
  <c r="A2695" i="2" s="1"/>
  <c r="C2694" i="2"/>
  <c r="AA2694" i="2" s="1"/>
  <c r="A2694" i="2" s="1"/>
  <c r="C2693" i="2"/>
  <c r="AA2693" i="2" s="1"/>
  <c r="A2693" i="2" s="1"/>
  <c r="C2692" i="2"/>
  <c r="AA2692" i="2" s="1"/>
  <c r="A2692" i="2" s="1"/>
  <c r="C2691" i="2"/>
  <c r="AA2691" i="2" s="1"/>
  <c r="A2691" i="2" s="1"/>
  <c r="C2690" i="2"/>
  <c r="AA2690" i="2" s="1"/>
  <c r="A2690" i="2" s="1"/>
  <c r="C2689" i="2"/>
  <c r="AA2689" i="2" s="1"/>
  <c r="A2689" i="2" s="1"/>
  <c r="C2688" i="2"/>
  <c r="AA2688" i="2" s="1"/>
  <c r="A2688" i="2" s="1"/>
  <c r="C2687" i="2"/>
  <c r="C2686" i="2"/>
  <c r="AA2686" i="2" s="1"/>
  <c r="A2686" i="2" s="1"/>
  <c r="C2685" i="2"/>
  <c r="AA2685" i="2" s="1"/>
  <c r="A2685" i="2" s="1"/>
  <c r="C2684" i="2"/>
  <c r="AA2684" i="2" s="1"/>
  <c r="A2684" i="2" s="1"/>
  <c r="C2683" i="2"/>
  <c r="AA2683" i="2" s="1"/>
  <c r="A2683" i="2" s="1"/>
  <c r="C2682" i="2"/>
  <c r="AA2682" i="2" s="1"/>
  <c r="A2682" i="2" s="1"/>
  <c r="C2681" i="2"/>
  <c r="AA2681" i="2" s="1"/>
  <c r="A2681" i="2" s="1"/>
  <c r="C2680" i="2"/>
  <c r="AA2680" i="2" s="1"/>
  <c r="A2680" i="2" s="1"/>
  <c r="C2679" i="2"/>
  <c r="AA2679" i="2" s="1"/>
  <c r="A2679" i="2" s="1"/>
  <c r="C2678" i="2"/>
  <c r="AA2678" i="2" s="1"/>
  <c r="A2678" i="2" s="1"/>
  <c r="C2677" i="2"/>
  <c r="AA2677" i="2" s="1"/>
  <c r="A2677" i="2" s="1"/>
  <c r="C2676" i="2"/>
  <c r="AA2676" i="2" s="1"/>
  <c r="A2676" i="2" s="1"/>
  <c r="C2675" i="2"/>
  <c r="AA2675" i="2" s="1"/>
  <c r="A2675" i="2" s="1"/>
  <c r="C2674" i="2"/>
  <c r="AA2674" i="2" s="1"/>
  <c r="A2674" i="2" s="1"/>
  <c r="C2673" i="2"/>
  <c r="AA2673" i="2" s="1"/>
  <c r="A2673" i="2" s="1"/>
  <c r="C2672" i="2"/>
  <c r="AA2672" i="2" s="1"/>
  <c r="A2672" i="2" s="1"/>
  <c r="C2671" i="2"/>
  <c r="AA2671" i="2" s="1"/>
  <c r="A2671" i="2" s="1"/>
  <c r="C2670" i="2"/>
  <c r="AA2670" i="2" s="1"/>
  <c r="A2670" i="2" s="1"/>
  <c r="C2669" i="2"/>
  <c r="AA2669" i="2" s="1"/>
  <c r="A2669" i="2" s="1"/>
  <c r="C2668" i="2"/>
  <c r="AA2668" i="2" s="1"/>
  <c r="A2668" i="2" s="1"/>
  <c r="C2667" i="2"/>
  <c r="AA2667" i="2" s="1"/>
  <c r="A2667" i="2" s="1"/>
  <c r="C2666" i="2"/>
  <c r="AA2666" i="2" s="1"/>
  <c r="A2666" i="2" s="1"/>
  <c r="C2665" i="2"/>
  <c r="AA2665" i="2" s="1"/>
  <c r="A2665" i="2" s="1"/>
  <c r="C2664" i="2"/>
  <c r="AA2664" i="2" s="1"/>
  <c r="A2664" i="2" s="1"/>
  <c r="C2663" i="2"/>
  <c r="AA2663" i="2" s="1"/>
  <c r="A2663" i="2" s="1"/>
  <c r="C2662" i="2"/>
  <c r="AA2662" i="2" s="1"/>
  <c r="A2662" i="2" s="1"/>
  <c r="C2661" i="2"/>
  <c r="AA2661" i="2" s="1"/>
  <c r="A2661" i="2" s="1"/>
  <c r="C2660" i="2"/>
  <c r="C2659" i="2"/>
  <c r="AA2659" i="2" s="1"/>
  <c r="A2659" i="2" s="1"/>
  <c r="C2658" i="2"/>
  <c r="AA2658" i="2" s="1"/>
  <c r="A2658" i="2" s="1"/>
  <c r="C2657" i="2"/>
  <c r="AA2657" i="2" s="1"/>
  <c r="A2657" i="2" s="1"/>
  <c r="C2656" i="2"/>
  <c r="AA2656" i="2" s="1"/>
  <c r="A2656" i="2" s="1"/>
  <c r="C2655" i="2"/>
  <c r="C2654" i="2"/>
  <c r="AA2654" i="2" s="1"/>
  <c r="A2654" i="2" s="1"/>
  <c r="C2653" i="2"/>
  <c r="AA2653" i="2" s="1"/>
  <c r="A2653" i="2" s="1"/>
  <c r="C2652" i="2"/>
  <c r="AA2652" i="2" s="1"/>
  <c r="A2652" i="2" s="1"/>
  <c r="C2651" i="2"/>
  <c r="AA2651" i="2" s="1"/>
  <c r="A2651" i="2" s="1"/>
  <c r="C2650" i="2"/>
  <c r="C2649" i="2"/>
  <c r="AA2649" i="2" s="1"/>
  <c r="A2649" i="2" s="1"/>
  <c r="C2648" i="2"/>
  <c r="AA2648" i="2" s="1"/>
  <c r="A2648" i="2" s="1"/>
  <c r="C2647" i="2"/>
  <c r="AA2647" i="2" s="1"/>
  <c r="A2647" i="2" s="1"/>
  <c r="C2646" i="2"/>
  <c r="AA2646" i="2" s="1"/>
  <c r="A2646" i="2" s="1"/>
  <c r="C2645" i="2"/>
  <c r="AA2645" i="2" s="1"/>
  <c r="A2645" i="2" s="1"/>
  <c r="C2644" i="2"/>
  <c r="AA2644" i="2" s="1"/>
  <c r="A2644" i="2" s="1"/>
  <c r="C2643" i="2"/>
  <c r="AA2643" i="2" s="1"/>
  <c r="A2643" i="2" s="1"/>
  <c r="C2642" i="2"/>
  <c r="AA2642" i="2" s="1"/>
  <c r="A2642" i="2" s="1"/>
  <c r="C2641" i="2"/>
  <c r="AA2641" i="2" s="1"/>
  <c r="A2641" i="2" s="1"/>
  <c r="C2640" i="2"/>
  <c r="AA2640" i="2" s="1"/>
  <c r="A2640" i="2" s="1"/>
  <c r="C2639" i="2"/>
  <c r="AA2639" i="2" s="1"/>
  <c r="A2639" i="2" s="1"/>
  <c r="C2638" i="2"/>
  <c r="AA2638" i="2" s="1"/>
  <c r="A2638" i="2" s="1"/>
  <c r="C2637" i="2"/>
  <c r="AA2637" i="2" s="1"/>
  <c r="A2637" i="2" s="1"/>
  <c r="C2636" i="2"/>
  <c r="AA2636" i="2" s="1"/>
  <c r="A2636" i="2" s="1"/>
  <c r="C2635" i="2"/>
  <c r="AA2635" i="2" s="1"/>
  <c r="A2635" i="2" s="1"/>
  <c r="C2634" i="2"/>
  <c r="AA2634" i="2" s="1"/>
  <c r="A2634" i="2" s="1"/>
  <c r="C2633" i="2"/>
  <c r="AA2633" i="2" s="1"/>
  <c r="A2633" i="2" s="1"/>
  <c r="C2632" i="2"/>
  <c r="AA2632" i="2" s="1"/>
  <c r="A2632" i="2" s="1"/>
  <c r="C2631" i="2"/>
  <c r="AA2631" i="2" s="1"/>
  <c r="A2631" i="2" s="1"/>
  <c r="C2630" i="2"/>
  <c r="AA2630" i="2" s="1"/>
  <c r="A2630" i="2" s="1"/>
  <c r="C2629" i="2"/>
  <c r="AA2629" i="2" s="1"/>
  <c r="A2629" i="2" s="1"/>
  <c r="C2628" i="2"/>
  <c r="AA2628" i="2" s="1"/>
  <c r="A2628" i="2" s="1"/>
  <c r="C2627" i="2"/>
  <c r="AA2627" i="2" s="1"/>
  <c r="A2627" i="2" s="1"/>
  <c r="C2626" i="2"/>
  <c r="AA2626" i="2" s="1"/>
  <c r="A2626" i="2" s="1"/>
  <c r="C2625" i="2"/>
  <c r="AA2625" i="2" s="1"/>
  <c r="A2625" i="2" s="1"/>
  <c r="C2624" i="2"/>
  <c r="AA2624" i="2" s="1"/>
  <c r="A2624" i="2" s="1"/>
  <c r="C2623" i="2"/>
  <c r="AA2623" i="2" s="1"/>
  <c r="A2623" i="2" s="1"/>
  <c r="C2622" i="2"/>
  <c r="C2621" i="2"/>
  <c r="AA2621" i="2" s="1"/>
  <c r="A2621" i="2" s="1"/>
  <c r="C2620" i="2"/>
  <c r="AA2620" i="2" s="1"/>
  <c r="A2620" i="2" s="1"/>
  <c r="C2619" i="2"/>
  <c r="AA2619" i="2" s="1"/>
  <c r="A2619" i="2" s="1"/>
  <c r="C2618" i="2"/>
  <c r="AA2618" i="2" s="1"/>
  <c r="A2618" i="2" s="1"/>
  <c r="C2617" i="2"/>
  <c r="AA2617" i="2" s="1"/>
  <c r="A2617" i="2" s="1"/>
  <c r="C2616" i="2"/>
  <c r="AA2616" i="2" s="1"/>
  <c r="A2616" i="2" s="1"/>
  <c r="C2615" i="2"/>
  <c r="AA2615" i="2" s="1"/>
  <c r="A2615" i="2" s="1"/>
  <c r="C2614" i="2"/>
  <c r="AA2614" i="2" s="1"/>
  <c r="A2614" i="2" s="1"/>
  <c r="C2613" i="2"/>
  <c r="AA2613" i="2" s="1"/>
  <c r="A2613" i="2" s="1"/>
  <c r="C2612" i="2"/>
  <c r="AA2612" i="2" s="1"/>
  <c r="A2612" i="2" s="1"/>
  <c r="C2611" i="2"/>
  <c r="AA2611" i="2" s="1"/>
  <c r="A2611" i="2" s="1"/>
  <c r="C2610" i="2"/>
  <c r="AA2610" i="2" s="1"/>
  <c r="A2610" i="2" s="1"/>
  <c r="C2609" i="2"/>
  <c r="AA2609" i="2" s="1"/>
  <c r="A2609" i="2" s="1"/>
  <c r="C2608" i="2"/>
  <c r="AA2608" i="2" s="1"/>
  <c r="A2608" i="2" s="1"/>
  <c r="C2607" i="2"/>
  <c r="AA2607" i="2" s="1"/>
  <c r="A2607" i="2" s="1"/>
  <c r="C2606" i="2"/>
  <c r="AA2606" i="2" s="1"/>
  <c r="A2606" i="2" s="1"/>
  <c r="C2605" i="2"/>
  <c r="AA2605" i="2" s="1"/>
  <c r="A2605" i="2" s="1"/>
  <c r="C2604" i="2"/>
  <c r="AA2604" i="2" s="1"/>
  <c r="A2604" i="2" s="1"/>
  <c r="C2603" i="2"/>
  <c r="AA2603" i="2" s="1"/>
  <c r="A2603" i="2" s="1"/>
  <c r="C2602" i="2"/>
  <c r="AA2602" i="2" s="1"/>
  <c r="A2602" i="2" s="1"/>
  <c r="C2601" i="2"/>
  <c r="AA2601" i="2" s="1"/>
  <c r="A2601" i="2" s="1"/>
  <c r="C2600" i="2"/>
  <c r="AA2600" i="2" s="1"/>
  <c r="A2600" i="2" s="1"/>
  <c r="C2599" i="2"/>
  <c r="AA2599" i="2" s="1"/>
  <c r="A2599" i="2" s="1"/>
  <c r="C2598" i="2"/>
  <c r="AA2598" i="2" s="1"/>
  <c r="A2598" i="2" s="1"/>
  <c r="C2597" i="2"/>
  <c r="AA2597" i="2" s="1"/>
  <c r="A2597" i="2" s="1"/>
  <c r="C2596" i="2"/>
  <c r="AA2596" i="2" s="1"/>
  <c r="A2596" i="2" s="1"/>
  <c r="C2595" i="2"/>
  <c r="AA2595" i="2" s="1"/>
  <c r="A2595" i="2" s="1"/>
  <c r="C2594" i="2"/>
  <c r="AA2594" i="2" s="1"/>
  <c r="A2594" i="2" s="1"/>
  <c r="C2593" i="2"/>
  <c r="AA2593" i="2" s="1"/>
  <c r="A2593" i="2" s="1"/>
  <c r="C2592" i="2"/>
  <c r="AA2592" i="2" s="1"/>
  <c r="A2592" i="2" s="1"/>
  <c r="C2591" i="2"/>
  <c r="C2590" i="2"/>
  <c r="AA2590" i="2" s="1"/>
  <c r="A2590" i="2" s="1"/>
  <c r="C2589" i="2"/>
  <c r="AA2589" i="2" s="1"/>
  <c r="A2589" i="2" s="1"/>
  <c r="C2588" i="2"/>
  <c r="AA2588" i="2" s="1"/>
  <c r="A2588" i="2" s="1"/>
  <c r="C2587" i="2"/>
  <c r="AA2587" i="2" s="1"/>
  <c r="A2587" i="2" s="1"/>
  <c r="C2586" i="2"/>
  <c r="AA2586" i="2" s="1"/>
  <c r="A2586" i="2" s="1"/>
  <c r="C2585" i="2"/>
  <c r="AA2585" i="2" s="1"/>
  <c r="A2585" i="2" s="1"/>
  <c r="C2584" i="2"/>
  <c r="AA2584" i="2" s="1"/>
  <c r="A2584" i="2" s="1"/>
  <c r="C2583" i="2"/>
  <c r="AA2583" i="2" s="1"/>
  <c r="A2583" i="2" s="1"/>
  <c r="C2582" i="2"/>
  <c r="AA2582" i="2" s="1"/>
  <c r="A2582" i="2" s="1"/>
  <c r="C2581" i="2"/>
  <c r="AA2581" i="2" s="1"/>
  <c r="A2581" i="2" s="1"/>
  <c r="C2580" i="2"/>
  <c r="AA2580" i="2" s="1"/>
  <c r="A2580" i="2" s="1"/>
  <c r="C2579" i="2"/>
  <c r="AA2579" i="2" s="1"/>
  <c r="A2579" i="2" s="1"/>
  <c r="C2578" i="2"/>
  <c r="AA2578" i="2" s="1"/>
  <c r="A2578" i="2" s="1"/>
  <c r="C2577" i="2"/>
  <c r="AA2577" i="2" s="1"/>
  <c r="A2577" i="2" s="1"/>
  <c r="C2576" i="2"/>
  <c r="AA2576" i="2" s="1"/>
  <c r="A2576" i="2" s="1"/>
  <c r="C2575" i="2"/>
  <c r="AA2575" i="2" s="1"/>
  <c r="A2575" i="2" s="1"/>
  <c r="C2574" i="2"/>
  <c r="AA2574" i="2" s="1"/>
  <c r="A2574" i="2" s="1"/>
  <c r="C2573" i="2"/>
  <c r="AA2573" i="2" s="1"/>
  <c r="A2573" i="2" s="1"/>
  <c r="C2572" i="2"/>
  <c r="AA2572" i="2" s="1"/>
  <c r="A2572" i="2" s="1"/>
  <c r="C2571" i="2"/>
  <c r="AA2571" i="2" s="1"/>
  <c r="A2571" i="2" s="1"/>
  <c r="C2570" i="2"/>
  <c r="AA2570" i="2" s="1"/>
  <c r="A2570" i="2" s="1"/>
  <c r="C2569" i="2"/>
  <c r="AA2569" i="2" s="1"/>
  <c r="A2569" i="2" s="1"/>
  <c r="C2568" i="2"/>
  <c r="AA2568" i="2" s="1"/>
  <c r="A2568" i="2" s="1"/>
  <c r="C2567" i="2"/>
  <c r="AA2567" i="2" s="1"/>
  <c r="A2567" i="2" s="1"/>
  <c r="C2566" i="2"/>
  <c r="AA2566" i="2" s="1"/>
  <c r="A2566" i="2" s="1"/>
  <c r="C2565" i="2"/>
  <c r="AA2565" i="2" s="1"/>
  <c r="A2565" i="2" s="1"/>
  <c r="C2564" i="2"/>
  <c r="AA2564" i="2" s="1"/>
  <c r="A2564" i="2" s="1"/>
  <c r="C2563" i="2"/>
  <c r="AA2563" i="2" s="1"/>
  <c r="A2563" i="2" s="1"/>
  <c r="C2562" i="2"/>
  <c r="AA2562" i="2" s="1"/>
  <c r="A2562" i="2" s="1"/>
  <c r="C2561" i="2"/>
  <c r="AA2561" i="2" s="1"/>
  <c r="A2561" i="2" s="1"/>
  <c r="C2560" i="2"/>
  <c r="AA2560" i="2" s="1"/>
  <c r="A2560" i="2" s="1"/>
  <c r="C2559" i="2"/>
  <c r="C2558" i="2"/>
  <c r="AA2558" i="2" s="1"/>
  <c r="A2558" i="2" s="1"/>
  <c r="C2557" i="2"/>
  <c r="AA2557" i="2" s="1"/>
  <c r="A2557" i="2" s="1"/>
  <c r="C2556" i="2"/>
  <c r="AA2556" i="2" s="1"/>
  <c r="A2556" i="2" s="1"/>
  <c r="C2555" i="2"/>
  <c r="AA2555" i="2" s="1"/>
  <c r="A2555" i="2" s="1"/>
  <c r="C2554" i="2"/>
  <c r="AA2554" i="2" s="1"/>
  <c r="A2554" i="2" s="1"/>
  <c r="C2553" i="2"/>
  <c r="AA2553" i="2" s="1"/>
  <c r="A2553" i="2" s="1"/>
  <c r="C2552" i="2"/>
  <c r="AA2552" i="2" s="1"/>
  <c r="A2552" i="2" s="1"/>
  <c r="C2551" i="2"/>
  <c r="AA2551" i="2" s="1"/>
  <c r="A2551" i="2" s="1"/>
  <c r="C2550" i="2"/>
  <c r="AA2550" i="2" s="1"/>
  <c r="A2550" i="2" s="1"/>
  <c r="C2549" i="2"/>
  <c r="AA2549" i="2" s="1"/>
  <c r="A2549" i="2" s="1"/>
  <c r="C2548" i="2"/>
  <c r="AA2548" i="2" s="1"/>
  <c r="A2548" i="2" s="1"/>
  <c r="C2547" i="2"/>
  <c r="C2546" i="2"/>
  <c r="AA2546" i="2" s="1"/>
  <c r="A2546" i="2" s="1"/>
  <c r="C2545" i="2"/>
  <c r="AA2545" i="2" s="1"/>
  <c r="A2545" i="2" s="1"/>
  <c r="C2544" i="2"/>
  <c r="AA2544" i="2" s="1"/>
  <c r="A2544" i="2" s="1"/>
  <c r="C2543" i="2"/>
  <c r="AA2543" i="2" s="1"/>
  <c r="A2543" i="2" s="1"/>
  <c r="C2542" i="2"/>
  <c r="AA2542" i="2" s="1"/>
  <c r="A2542" i="2" s="1"/>
  <c r="C2541" i="2"/>
  <c r="AA2541" i="2" s="1"/>
  <c r="A2541" i="2" s="1"/>
  <c r="C2540" i="2"/>
  <c r="AA2540" i="2" s="1"/>
  <c r="A2540" i="2" s="1"/>
  <c r="C2539" i="2"/>
  <c r="AA2539" i="2" s="1"/>
  <c r="A2539" i="2" s="1"/>
  <c r="C2538" i="2"/>
  <c r="AA2538" i="2" s="1"/>
  <c r="A2538" i="2" s="1"/>
  <c r="C2537" i="2"/>
  <c r="AA2537" i="2" s="1"/>
  <c r="A2537" i="2" s="1"/>
  <c r="C2536" i="2"/>
  <c r="AA2536" i="2" s="1"/>
  <c r="A2536" i="2" s="1"/>
  <c r="C2535" i="2"/>
  <c r="AA2535" i="2" s="1"/>
  <c r="A2535" i="2" s="1"/>
  <c r="C2534" i="2"/>
  <c r="AA2534" i="2" s="1"/>
  <c r="A2534" i="2" s="1"/>
  <c r="C2533" i="2"/>
  <c r="AA2533" i="2" s="1"/>
  <c r="A2533" i="2" s="1"/>
  <c r="C2532" i="2"/>
  <c r="AA2532" i="2" s="1"/>
  <c r="A2532" i="2" s="1"/>
  <c r="C2531" i="2"/>
  <c r="AA2531" i="2" s="1"/>
  <c r="A2531" i="2" s="1"/>
  <c r="C2530" i="2"/>
  <c r="AA2530" i="2" s="1"/>
  <c r="A2530" i="2" s="1"/>
  <c r="C2529" i="2"/>
  <c r="AA2529" i="2" s="1"/>
  <c r="A2529" i="2" s="1"/>
  <c r="C2528" i="2"/>
  <c r="AA2528" i="2" s="1"/>
  <c r="A2528" i="2" s="1"/>
  <c r="C2527" i="2"/>
  <c r="AA2527" i="2" s="1"/>
  <c r="A2527" i="2" s="1"/>
  <c r="C2526" i="2"/>
  <c r="AA2526" i="2" s="1"/>
  <c r="A2526" i="2" s="1"/>
  <c r="C2525" i="2"/>
  <c r="AA2525" i="2" s="1"/>
  <c r="A2525" i="2" s="1"/>
  <c r="C2524" i="2"/>
  <c r="AA2524" i="2" s="1"/>
  <c r="A2524" i="2" s="1"/>
  <c r="C2523" i="2"/>
  <c r="AA2523" i="2" s="1"/>
  <c r="A2523" i="2" s="1"/>
  <c r="C2522" i="2"/>
  <c r="AA2522" i="2" s="1"/>
  <c r="A2522" i="2" s="1"/>
  <c r="C2521" i="2"/>
  <c r="AA2521" i="2" s="1"/>
  <c r="A2521" i="2" s="1"/>
  <c r="C2520" i="2"/>
  <c r="AA2520" i="2" s="1"/>
  <c r="A2520" i="2" s="1"/>
  <c r="C2519" i="2"/>
  <c r="AA2519" i="2" s="1"/>
  <c r="A2519" i="2" s="1"/>
  <c r="C2518" i="2"/>
  <c r="AA2518" i="2" s="1"/>
  <c r="A2518" i="2" s="1"/>
  <c r="C2517" i="2"/>
  <c r="AA2517" i="2" s="1"/>
  <c r="A2517" i="2" s="1"/>
  <c r="C2516" i="2"/>
  <c r="AA2516" i="2" s="1"/>
  <c r="A2516" i="2" s="1"/>
  <c r="C2515" i="2"/>
  <c r="AA2515" i="2" s="1"/>
  <c r="A2515" i="2" s="1"/>
  <c r="C2514" i="2"/>
  <c r="AA2514" i="2" s="1"/>
  <c r="A2514" i="2" s="1"/>
  <c r="C2513" i="2"/>
  <c r="AA2513" i="2" s="1"/>
  <c r="A2513" i="2" s="1"/>
  <c r="C2512" i="2"/>
  <c r="AA2512" i="2" s="1"/>
  <c r="A2512" i="2" s="1"/>
  <c r="C2511" i="2"/>
  <c r="AA2511" i="2" s="1"/>
  <c r="A2511" i="2" s="1"/>
  <c r="C2510" i="2"/>
  <c r="AA2510" i="2" s="1"/>
  <c r="A2510" i="2" s="1"/>
  <c r="C2509" i="2"/>
  <c r="AA2509" i="2" s="1"/>
  <c r="A2509" i="2" s="1"/>
  <c r="C2508" i="2"/>
  <c r="AA2508" i="2" s="1"/>
  <c r="A2508" i="2" s="1"/>
  <c r="C2507" i="2"/>
  <c r="AA2507" i="2" s="1"/>
  <c r="A2507" i="2" s="1"/>
  <c r="C2506" i="2"/>
  <c r="AA2506" i="2" s="1"/>
  <c r="A2506" i="2" s="1"/>
  <c r="C2505" i="2"/>
  <c r="AA2505" i="2" s="1"/>
  <c r="A2505" i="2" s="1"/>
  <c r="C2504" i="2"/>
  <c r="AA2504" i="2" s="1"/>
  <c r="A2504" i="2" s="1"/>
  <c r="C2503" i="2"/>
  <c r="AA2503" i="2" s="1"/>
  <c r="A2503" i="2" s="1"/>
  <c r="C2502" i="2"/>
  <c r="AA2502" i="2" s="1"/>
  <c r="A2502" i="2" s="1"/>
  <c r="C2501" i="2"/>
  <c r="AA2501" i="2" s="1"/>
  <c r="A2501" i="2" s="1"/>
  <c r="C2500" i="2"/>
  <c r="AA2500" i="2" s="1"/>
  <c r="A2500" i="2" s="1"/>
  <c r="C2499" i="2"/>
  <c r="AA2499" i="2" s="1"/>
  <c r="A2499" i="2" s="1"/>
  <c r="C2498" i="2"/>
  <c r="AA2498" i="2" s="1"/>
  <c r="A2498" i="2" s="1"/>
  <c r="C2497" i="2"/>
  <c r="AA2497" i="2" s="1"/>
  <c r="A2497" i="2" s="1"/>
  <c r="C2496" i="2"/>
  <c r="AA2496" i="2" s="1"/>
  <c r="A2496" i="2" s="1"/>
  <c r="C2495" i="2"/>
  <c r="AA2495" i="2" s="1"/>
  <c r="A2495" i="2" s="1"/>
  <c r="C2494" i="2"/>
  <c r="AA2494" i="2" s="1"/>
  <c r="A2494" i="2" s="1"/>
  <c r="C2493" i="2"/>
  <c r="AA2493" i="2" s="1"/>
  <c r="A2493" i="2" s="1"/>
  <c r="C2492" i="2"/>
  <c r="AA2492" i="2" s="1"/>
  <c r="A2492" i="2" s="1"/>
  <c r="C2491" i="2"/>
  <c r="AA2491" i="2" s="1"/>
  <c r="A2491" i="2" s="1"/>
  <c r="C2490" i="2"/>
  <c r="AA2490" i="2" s="1"/>
  <c r="A2490" i="2" s="1"/>
  <c r="C2489" i="2"/>
  <c r="AA2489" i="2" s="1"/>
  <c r="A2489" i="2" s="1"/>
  <c r="C2488" i="2"/>
  <c r="AA2488" i="2" s="1"/>
  <c r="A2488" i="2" s="1"/>
  <c r="C2487" i="2"/>
  <c r="AA2487" i="2" s="1"/>
  <c r="A2487" i="2" s="1"/>
  <c r="C2486" i="2"/>
  <c r="AA2486" i="2" s="1"/>
  <c r="A2486" i="2" s="1"/>
  <c r="C2485" i="2"/>
  <c r="AA2485" i="2" s="1"/>
  <c r="A2485" i="2" s="1"/>
  <c r="C2484" i="2"/>
  <c r="AA2484" i="2" s="1"/>
  <c r="A2484" i="2" s="1"/>
  <c r="C2483" i="2"/>
  <c r="AA2483" i="2" s="1"/>
  <c r="A2483" i="2" s="1"/>
  <c r="C2482" i="2"/>
  <c r="AA2482" i="2" s="1"/>
  <c r="A2482" i="2" s="1"/>
  <c r="C2481" i="2"/>
  <c r="AA2481" i="2" s="1"/>
  <c r="A2481" i="2" s="1"/>
  <c r="C2480" i="2"/>
  <c r="AA2480" i="2" s="1"/>
  <c r="A2480" i="2" s="1"/>
  <c r="C2479" i="2"/>
  <c r="AA2479" i="2" s="1"/>
  <c r="A2479" i="2" s="1"/>
  <c r="C2478" i="2"/>
  <c r="AA2478" i="2" s="1"/>
  <c r="A2478" i="2" s="1"/>
  <c r="C2477" i="2"/>
  <c r="AA2477" i="2" s="1"/>
  <c r="A2477" i="2" s="1"/>
  <c r="C2476" i="2"/>
  <c r="AA2476" i="2" s="1"/>
  <c r="A2476" i="2" s="1"/>
  <c r="C2475" i="2"/>
  <c r="AA2475" i="2" s="1"/>
  <c r="A2475" i="2" s="1"/>
  <c r="C2474" i="2"/>
  <c r="AA2474" i="2" s="1"/>
  <c r="A2474" i="2" s="1"/>
  <c r="C2473" i="2"/>
  <c r="AA2473" i="2" s="1"/>
  <c r="A2473" i="2" s="1"/>
  <c r="C2472" i="2"/>
  <c r="AA2472" i="2" s="1"/>
  <c r="A2472" i="2" s="1"/>
  <c r="C2471" i="2"/>
  <c r="AA2471" i="2" s="1"/>
  <c r="A2471" i="2" s="1"/>
  <c r="C2470" i="2"/>
  <c r="AA2470" i="2" s="1"/>
  <c r="A2470" i="2" s="1"/>
  <c r="C2469" i="2"/>
  <c r="AA2469" i="2" s="1"/>
  <c r="A2469" i="2" s="1"/>
  <c r="C2468" i="2"/>
  <c r="AA2468" i="2" s="1"/>
  <c r="A2468" i="2" s="1"/>
  <c r="C2467" i="2"/>
  <c r="AA2467" i="2" s="1"/>
  <c r="A2467" i="2" s="1"/>
  <c r="C2466" i="2"/>
  <c r="AA2466" i="2" s="1"/>
  <c r="A2466" i="2" s="1"/>
  <c r="C2465" i="2"/>
  <c r="AA2465" i="2" s="1"/>
  <c r="A2465" i="2" s="1"/>
  <c r="C2464" i="2"/>
  <c r="AA2464" i="2" s="1"/>
  <c r="A2464" i="2" s="1"/>
  <c r="C2463" i="2"/>
  <c r="AA2463" i="2" s="1"/>
  <c r="A2463" i="2" s="1"/>
  <c r="C2462" i="2"/>
  <c r="AA2462" i="2" s="1"/>
  <c r="A2462" i="2" s="1"/>
  <c r="C2461" i="2"/>
  <c r="AA2461" i="2" s="1"/>
  <c r="A2461" i="2" s="1"/>
  <c r="C2460" i="2"/>
  <c r="AA2460" i="2" s="1"/>
  <c r="A2460" i="2" s="1"/>
  <c r="C2459" i="2"/>
  <c r="AA2459" i="2" s="1"/>
  <c r="A2459" i="2" s="1"/>
  <c r="C2458" i="2"/>
  <c r="AA2458" i="2" s="1"/>
  <c r="A2458" i="2" s="1"/>
  <c r="C2457" i="2"/>
  <c r="AA2457" i="2" s="1"/>
  <c r="A2457" i="2" s="1"/>
  <c r="C2456" i="2"/>
  <c r="AA2456" i="2" s="1"/>
  <c r="A2456" i="2" s="1"/>
  <c r="C2455" i="2"/>
  <c r="AA2455" i="2" s="1"/>
  <c r="A2455" i="2" s="1"/>
  <c r="C2454" i="2"/>
  <c r="AA2454" i="2" s="1"/>
  <c r="A2454" i="2" s="1"/>
  <c r="C2453" i="2"/>
  <c r="AA2453" i="2" s="1"/>
  <c r="A2453" i="2" s="1"/>
  <c r="C2452" i="2"/>
  <c r="AA2452" i="2" s="1"/>
  <c r="A2452" i="2" s="1"/>
  <c r="C2451" i="2"/>
  <c r="AA2451" i="2" s="1"/>
  <c r="A2451" i="2" s="1"/>
  <c r="C2450" i="2"/>
  <c r="AA2450" i="2" s="1"/>
  <c r="A2450" i="2" s="1"/>
  <c r="C2449" i="2"/>
  <c r="AA2449" i="2" s="1"/>
  <c r="A2449" i="2" s="1"/>
  <c r="C2448" i="2"/>
  <c r="AA2448" i="2" s="1"/>
  <c r="A2448" i="2" s="1"/>
  <c r="C2447" i="2"/>
  <c r="AA2447" i="2" s="1"/>
  <c r="A2447" i="2" s="1"/>
  <c r="C2446" i="2"/>
  <c r="AA2446" i="2" s="1"/>
  <c r="A2446" i="2" s="1"/>
  <c r="C2445" i="2"/>
  <c r="AA2445" i="2" s="1"/>
  <c r="A2445" i="2" s="1"/>
  <c r="C2444" i="2"/>
  <c r="C2443" i="2"/>
  <c r="AA2443" i="2" s="1"/>
  <c r="A2443" i="2" s="1"/>
  <c r="C2442" i="2"/>
  <c r="AA2442" i="2" s="1"/>
  <c r="A2442" i="2" s="1"/>
  <c r="C2441" i="2"/>
  <c r="AA2441" i="2" s="1"/>
  <c r="A2441" i="2" s="1"/>
  <c r="C2440" i="2"/>
  <c r="AA2440" i="2" s="1"/>
  <c r="A2440" i="2" s="1"/>
  <c r="C2439" i="2"/>
  <c r="AA2439" i="2" s="1"/>
  <c r="A2439" i="2" s="1"/>
  <c r="C2438" i="2"/>
  <c r="AA2438" i="2" s="1"/>
  <c r="A2438" i="2" s="1"/>
  <c r="C2437" i="2"/>
  <c r="AA2437" i="2" s="1"/>
  <c r="A2437" i="2" s="1"/>
  <c r="C2436" i="2"/>
  <c r="AA2436" i="2" s="1"/>
  <c r="A2436" i="2" s="1"/>
  <c r="C2435" i="2"/>
  <c r="AA2435" i="2" s="1"/>
  <c r="A2435" i="2" s="1"/>
  <c r="C2434" i="2"/>
  <c r="AA2434" i="2" s="1"/>
  <c r="A2434" i="2" s="1"/>
  <c r="C2433" i="2"/>
  <c r="C2432" i="2"/>
  <c r="AA2432" i="2" s="1"/>
  <c r="A2432" i="2" s="1"/>
  <c r="C2431" i="2"/>
  <c r="AA2431" i="2" s="1"/>
  <c r="A2431" i="2" s="1"/>
  <c r="C2430" i="2"/>
  <c r="AA2430" i="2" s="1"/>
  <c r="A2430" i="2" s="1"/>
  <c r="C2429" i="2"/>
  <c r="AA2429" i="2" s="1"/>
  <c r="A2429" i="2" s="1"/>
  <c r="C2428" i="2"/>
  <c r="AA2428" i="2" s="1"/>
  <c r="A2428" i="2" s="1"/>
  <c r="C2427" i="2"/>
  <c r="AA2427" i="2" s="1"/>
  <c r="A2427" i="2" s="1"/>
  <c r="C2426" i="2"/>
  <c r="AA2426" i="2" s="1"/>
  <c r="A2426" i="2" s="1"/>
  <c r="C2425" i="2"/>
  <c r="AA2425" i="2" s="1"/>
  <c r="A2425" i="2" s="1"/>
  <c r="C2424" i="2"/>
  <c r="AA2424" i="2" s="1"/>
  <c r="A2424" i="2" s="1"/>
  <c r="C2423" i="2"/>
  <c r="AA2423" i="2" s="1"/>
  <c r="A2423" i="2" s="1"/>
  <c r="C2422" i="2"/>
  <c r="AA2422" i="2" s="1"/>
  <c r="A2422" i="2" s="1"/>
  <c r="C2421" i="2"/>
  <c r="C2420" i="2"/>
  <c r="AA2420" i="2" s="1"/>
  <c r="A2420" i="2" s="1"/>
  <c r="C2419" i="2"/>
  <c r="AA2419" i="2" s="1"/>
  <c r="A2419" i="2" s="1"/>
  <c r="C2418" i="2"/>
  <c r="AA2418" i="2" s="1"/>
  <c r="A2418" i="2" s="1"/>
  <c r="C2417" i="2"/>
  <c r="AA2417" i="2" s="1"/>
  <c r="A2417" i="2" s="1"/>
  <c r="C2416" i="2"/>
  <c r="AA2416" i="2" s="1"/>
  <c r="A2416" i="2" s="1"/>
  <c r="C2415" i="2"/>
  <c r="AA2415" i="2" s="1"/>
  <c r="A2415" i="2" s="1"/>
  <c r="C2414" i="2"/>
  <c r="AA2414" i="2" s="1"/>
  <c r="A2414" i="2" s="1"/>
  <c r="C2413" i="2"/>
  <c r="AA2413" i="2" s="1"/>
  <c r="A2413" i="2" s="1"/>
  <c r="C2412" i="2"/>
  <c r="AA2412" i="2" s="1"/>
  <c r="A2412" i="2" s="1"/>
  <c r="C2411" i="2"/>
  <c r="AA2411" i="2" s="1"/>
  <c r="A2411" i="2" s="1"/>
  <c r="C2410" i="2"/>
  <c r="AA2410" i="2" s="1"/>
  <c r="A2410" i="2" s="1"/>
  <c r="C2409" i="2"/>
  <c r="AA2409" i="2" s="1"/>
  <c r="A2409" i="2" s="1"/>
  <c r="C2408" i="2"/>
  <c r="AA2408" i="2" s="1"/>
  <c r="A2408" i="2" s="1"/>
  <c r="C2407" i="2"/>
  <c r="AA2407" i="2" s="1"/>
  <c r="A2407" i="2" s="1"/>
  <c r="C2406" i="2"/>
  <c r="AA2406" i="2" s="1"/>
  <c r="A2406" i="2" s="1"/>
  <c r="C2405" i="2"/>
  <c r="AA2405" i="2" s="1"/>
  <c r="A2405" i="2" s="1"/>
  <c r="C2404" i="2"/>
  <c r="AA2404" i="2" s="1"/>
  <c r="A2404" i="2" s="1"/>
  <c r="C2403" i="2"/>
  <c r="AA2403" i="2" s="1"/>
  <c r="A2403" i="2" s="1"/>
  <c r="C2402" i="2"/>
  <c r="AA2402" i="2" s="1"/>
  <c r="A2402" i="2" s="1"/>
  <c r="C2401" i="2"/>
  <c r="AA2401" i="2" s="1"/>
  <c r="A2401" i="2" s="1"/>
  <c r="C2400" i="2"/>
  <c r="AA2400" i="2" s="1"/>
  <c r="A2400" i="2" s="1"/>
  <c r="C2399" i="2"/>
  <c r="AA2399" i="2" s="1"/>
  <c r="A2399" i="2" s="1"/>
  <c r="C2398" i="2"/>
  <c r="AA2398" i="2" s="1"/>
  <c r="A2398" i="2" s="1"/>
  <c r="C2397" i="2"/>
  <c r="AA2397" i="2" s="1"/>
  <c r="A2397" i="2" s="1"/>
  <c r="C2396" i="2"/>
  <c r="AA2396" i="2" s="1"/>
  <c r="A2396" i="2" s="1"/>
  <c r="C2395" i="2"/>
  <c r="C2394" i="2"/>
  <c r="AA2394" i="2" s="1"/>
  <c r="A2394" i="2" s="1"/>
  <c r="C2393" i="2"/>
  <c r="AA2393" i="2" s="1"/>
  <c r="A2393" i="2" s="1"/>
  <c r="C2392" i="2"/>
  <c r="AA2392" i="2" s="1"/>
  <c r="A2392" i="2" s="1"/>
  <c r="C2391" i="2"/>
  <c r="AA2391" i="2" s="1"/>
  <c r="A2391" i="2" s="1"/>
  <c r="C2390" i="2"/>
  <c r="AA2390" i="2" s="1"/>
  <c r="A2390" i="2" s="1"/>
  <c r="C2389" i="2"/>
  <c r="AA2389" i="2" s="1"/>
  <c r="A2389" i="2" s="1"/>
  <c r="C2388" i="2"/>
  <c r="AA2388" i="2" s="1"/>
  <c r="A2388" i="2" s="1"/>
  <c r="C2387" i="2"/>
  <c r="AA2387" i="2" s="1"/>
  <c r="A2387" i="2" s="1"/>
  <c r="C2386" i="2"/>
  <c r="AA2386" i="2" s="1"/>
  <c r="A2386" i="2" s="1"/>
  <c r="C2385" i="2"/>
  <c r="AA2385" i="2" s="1"/>
  <c r="A2385" i="2" s="1"/>
  <c r="C2384" i="2"/>
  <c r="AA2384" i="2" s="1"/>
  <c r="A2384" i="2" s="1"/>
  <c r="C2383" i="2"/>
  <c r="AA2383" i="2" s="1"/>
  <c r="A2383" i="2" s="1"/>
  <c r="C2382" i="2"/>
  <c r="AA2382" i="2" s="1"/>
  <c r="A2382" i="2" s="1"/>
  <c r="C2381" i="2"/>
  <c r="AA2381" i="2" s="1"/>
  <c r="A2381" i="2" s="1"/>
  <c r="C2380" i="2"/>
  <c r="AA2380" i="2" s="1"/>
  <c r="A2380" i="2" s="1"/>
  <c r="C2379" i="2"/>
  <c r="AA2379" i="2" s="1"/>
  <c r="A2379" i="2" s="1"/>
  <c r="C2378" i="2"/>
  <c r="AA2378" i="2" s="1"/>
  <c r="A2378" i="2" s="1"/>
  <c r="C2377" i="2"/>
  <c r="AA2377" i="2" s="1"/>
  <c r="A2377" i="2" s="1"/>
  <c r="C2376" i="2"/>
  <c r="AA2376" i="2" s="1"/>
  <c r="A2376" i="2" s="1"/>
  <c r="C2375" i="2"/>
  <c r="AA2375" i="2" s="1"/>
  <c r="A2375" i="2" s="1"/>
  <c r="C2374" i="2"/>
  <c r="AA2374" i="2" s="1"/>
  <c r="A2374" i="2" s="1"/>
  <c r="C2373" i="2"/>
  <c r="AA2373" i="2" s="1"/>
  <c r="A2373" i="2" s="1"/>
  <c r="C2372" i="2"/>
  <c r="AA2372" i="2" s="1"/>
  <c r="A2372" i="2" s="1"/>
  <c r="C2371" i="2"/>
  <c r="AA2371" i="2" s="1"/>
  <c r="A2371" i="2" s="1"/>
  <c r="C2370" i="2"/>
  <c r="AA2370" i="2" s="1"/>
  <c r="A2370" i="2" s="1"/>
  <c r="C2369" i="2"/>
  <c r="AA2369" i="2" s="1"/>
  <c r="A2369" i="2" s="1"/>
  <c r="C2368" i="2"/>
  <c r="AA2368" i="2" s="1"/>
  <c r="A2368" i="2" s="1"/>
  <c r="C2367" i="2"/>
  <c r="AA2367" i="2" s="1"/>
  <c r="A2367" i="2" s="1"/>
  <c r="C2366" i="2"/>
  <c r="AA2366" i="2" s="1"/>
  <c r="A2366" i="2" s="1"/>
  <c r="C2365" i="2"/>
  <c r="AA2365" i="2" s="1"/>
  <c r="A2365" i="2" s="1"/>
  <c r="C2364" i="2"/>
  <c r="AA2364" i="2" s="1"/>
  <c r="A2364" i="2" s="1"/>
  <c r="C2363" i="2"/>
  <c r="AA2363" i="2" s="1"/>
  <c r="A2363" i="2" s="1"/>
  <c r="C2362" i="2"/>
  <c r="AA2362" i="2" s="1"/>
  <c r="A2362" i="2" s="1"/>
  <c r="C2361" i="2"/>
  <c r="AA2361" i="2" s="1"/>
  <c r="A2361" i="2" s="1"/>
  <c r="C2360" i="2"/>
  <c r="AA2360" i="2" s="1"/>
  <c r="A2360" i="2" s="1"/>
  <c r="C2359" i="2"/>
  <c r="AA2359" i="2" s="1"/>
  <c r="A2359" i="2" s="1"/>
  <c r="C2358" i="2"/>
  <c r="AA2358" i="2" s="1"/>
  <c r="A2358" i="2" s="1"/>
  <c r="C2357" i="2"/>
  <c r="AA2357" i="2" s="1"/>
  <c r="A2357" i="2" s="1"/>
  <c r="C2356" i="2"/>
  <c r="AA2356" i="2" s="1"/>
  <c r="A2356" i="2" s="1"/>
  <c r="C2355" i="2"/>
  <c r="AA2355" i="2" s="1"/>
  <c r="A2355" i="2" s="1"/>
  <c r="C2354" i="2"/>
  <c r="AA2354" i="2" s="1"/>
  <c r="A2354" i="2" s="1"/>
  <c r="C2353" i="2"/>
  <c r="AA2353" i="2" s="1"/>
  <c r="A2353" i="2" s="1"/>
  <c r="C2352" i="2"/>
  <c r="AA2352" i="2" s="1"/>
  <c r="A2352" i="2" s="1"/>
  <c r="C2351" i="2"/>
  <c r="AA2351" i="2" s="1"/>
  <c r="A2351" i="2" s="1"/>
  <c r="C2350" i="2"/>
  <c r="AA2350" i="2" s="1"/>
  <c r="A2350" i="2" s="1"/>
  <c r="C2349" i="2"/>
  <c r="AA2349" i="2" s="1"/>
  <c r="A2349" i="2" s="1"/>
  <c r="C2348" i="2"/>
  <c r="AA2348" i="2" s="1"/>
  <c r="A2348" i="2" s="1"/>
  <c r="C2347" i="2"/>
  <c r="C2346" i="2"/>
  <c r="AA2346" i="2" s="1"/>
  <c r="A2346" i="2" s="1"/>
  <c r="C2345" i="2"/>
  <c r="AA2345" i="2" s="1"/>
  <c r="A2345" i="2" s="1"/>
  <c r="C2344" i="2"/>
  <c r="AA2344" i="2" s="1"/>
  <c r="A2344" i="2" s="1"/>
  <c r="C2343" i="2"/>
  <c r="C2342" i="2"/>
  <c r="AA2342" i="2" s="1"/>
  <c r="A2342" i="2" s="1"/>
  <c r="C2341" i="2"/>
  <c r="AA2341" i="2" s="1"/>
  <c r="A2341" i="2" s="1"/>
  <c r="C2340" i="2"/>
  <c r="AA2340" i="2" s="1"/>
  <c r="A2340" i="2" s="1"/>
  <c r="C2339" i="2"/>
  <c r="AA2339" i="2" s="1"/>
  <c r="A2339" i="2" s="1"/>
  <c r="C2338" i="2"/>
  <c r="AA2338" i="2" s="1"/>
  <c r="A2338" i="2" s="1"/>
  <c r="C2337" i="2"/>
  <c r="AA2337" i="2" s="1"/>
  <c r="A2337" i="2" s="1"/>
  <c r="C2336" i="2"/>
  <c r="AA2336" i="2" s="1"/>
  <c r="A2336" i="2" s="1"/>
  <c r="C2335" i="2"/>
  <c r="AA2335" i="2" s="1"/>
  <c r="A2335" i="2" s="1"/>
  <c r="C2334" i="2"/>
  <c r="AA2334" i="2" s="1"/>
  <c r="A2334" i="2" s="1"/>
  <c r="C2333" i="2"/>
  <c r="AA2333" i="2" s="1"/>
  <c r="A2333" i="2" s="1"/>
  <c r="C2332" i="2"/>
  <c r="AA2332" i="2" s="1"/>
  <c r="A2332" i="2" s="1"/>
  <c r="C2331" i="2"/>
  <c r="AA2331" i="2" s="1"/>
  <c r="A2331" i="2" s="1"/>
  <c r="C2330" i="2"/>
  <c r="AA2330" i="2" s="1"/>
  <c r="A2330" i="2" s="1"/>
  <c r="C2329" i="2"/>
  <c r="AA2329" i="2" s="1"/>
  <c r="A2329" i="2" s="1"/>
  <c r="C2328" i="2"/>
  <c r="AA2328" i="2" s="1"/>
  <c r="A2328" i="2" s="1"/>
  <c r="C2327" i="2"/>
  <c r="AA2327" i="2" s="1"/>
  <c r="A2327" i="2" s="1"/>
  <c r="C2326" i="2"/>
  <c r="AA2326" i="2" s="1"/>
  <c r="A2326" i="2" s="1"/>
  <c r="C2325" i="2"/>
  <c r="AA2325" i="2" s="1"/>
  <c r="A2325" i="2" s="1"/>
  <c r="C2324" i="2"/>
  <c r="AA2324" i="2" s="1"/>
  <c r="A2324" i="2" s="1"/>
  <c r="C2323" i="2"/>
  <c r="AA2323" i="2" s="1"/>
  <c r="A2323" i="2" s="1"/>
  <c r="C2322" i="2"/>
  <c r="AA2322" i="2" s="1"/>
  <c r="A2322" i="2" s="1"/>
  <c r="C2321" i="2"/>
  <c r="AA2321" i="2" s="1"/>
  <c r="A2321" i="2" s="1"/>
  <c r="C2320" i="2"/>
  <c r="AA2320" i="2" s="1"/>
  <c r="A2320" i="2" s="1"/>
  <c r="C2319" i="2"/>
  <c r="AA2319" i="2" s="1"/>
  <c r="A2319" i="2" s="1"/>
  <c r="C2318" i="2"/>
  <c r="AA2318" i="2" s="1"/>
  <c r="A2318" i="2" s="1"/>
  <c r="C2317" i="2"/>
  <c r="AA2317" i="2" s="1"/>
  <c r="A2317" i="2" s="1"/>
  <c r="C2316" i="2"/>
  <c r="AA2316" i="2" s="1"/>
  <c r="A2316" i="2" s="1"/>
  <c r="C2315" i="2"/>
  <c r="AA2315" i="2" s="1"/>
  <c r="A2315" i="2" s="1"/>
  <c r="C2314" i="2"/>
  <c r="AA2314" i="2" s="1"/>
  <c r="A2314" i="2" s="1"/>
  <c r="C2313" i="2"/>
  <c r="AA2313" i="2" s="1"/>
  <c r="A2313" i="2" s="1"/>
  <c r="C2312" i="2"/>
  <c r="AA2312" i="2" s="1"/>
  <c r="A2312" i="2" s="1"/>
  <c r="C2311" i="2"/>
  <c r="AA2311" i="2" s="1"/>
  <c r="A2311" i="2" s="1"/>
  <c r="C2310" i="2"/>
  <c r="AA2310" i="2" s="1"/>
  <c r="A2310" i="2" s="1"/>
  <c r="C2309" i="2"/>
  <c r="AA2309" i="2" s="1"/>
  <c r="A2309" i="2" s="1"/>
  <c r="C2308" i="2"/>
  <c r="AA2308" i="2" s="1"/>
  <c r="A2308" i="2" s="1"/>
  <c r="C2307" i="2"/>
  <c r="AA2307" i="2" s="1"/>
  <c r="A2307" i="2" s="1"/>
  <c r="C2306" i="2"/>
  <c r="AA2306" i="2" s="1"/>
  <c r="A2306" i="2" s="1"/>
  <c r="C2305" i="2"/>
  <c r="AA2305" i="2" s="1"/>
  <c r="A2305" i="2" s="1"/>
  <c r="C2304" i="2"/>
  <c r="AA2304" i="2" s="1"/>
  <c r="A2304" i="2" s="1"/>
  <c r="C2303" i="2"/>
  <c r="AA2303" i="2" s="1"/>
  <c r="A2303" i="2" s="1"/>
  <c r="C2302" i="2"/>
  <c r="AA2302" i="2" s="1"/>
  <c r="A2302" i="2" s="1"/>
  <c r="C2301" i="2"/>
  <c r="AA2301" i="2" s="1"/>
  <c r="A2301" i="2" s="1"/>
  <c r="C2300" i="2"/>
  <c r="AA2300" i="2" s="1"/>
  <c r="A2300" i="2" s="1"/>
  <c r="C2299" i="2"/>
  <c r="AA2299" i="2" s="1"/>
  <c r="A2299" i="2" s="1"/>
  <c r="C2298" i="2"/>
  <c r="AA2298" i="2" s="1"/>
  <c r="A2298" i="2" s="1"/>
  <c r="C2297" i="2"/>
  <c r="AA2297" i="2" s="1"/>
  <c r="A2297" i="2" s="1"/>
  <c r="C2296" i="2"/>
  <c r="AA2296" i="2" s="1"/>
  <c r="A2296" i="2" s="1"/>
  <c r="C2295" i="2"/>
  <c r="AA2295" i="2" s="1"/>
  <c r="A2295" i="2" s="1"/>
  <c r="C2294" i="2"/>
  <c r="AA2294" i="2" s="1"/>
  <c r="A2294" i="2" s="1"/>
  <c r="C2293" i="2"/>
  <c r="AA2293" i="2" s="1"/>
  <c r="A2293" i="2" s="1"/>
  <c r="C2292" i="2"/>
  <c r="AA2292" i="2" s="1"/>
  <c r="A2292" i="2" s="1"/>
  <c r="C2291" i="2"/>
  <c r="AA2291" i="2" s="1"/>
  <c r="A2291" i="2" s="1"/>
  <c r="C2290" i="2"/>
  <c r="AA2290" i="2" s="1"/>
  <c r="A2290" i="2" s="1"/>
  <c r="C2289" i="2"/>
  <c r="AA2289" i="2" s="1"/>
  <c r="A2289" i="2" s="1"/>
  <c r="C2288" i="2"/>
  <c r="AA2288" i="2" s="1"/>
  <c r="A2288" i="2" s="1"/>
  <c r="C2287" i="2"/>
  <c r="AA2287" i="2" s="1"/>
  <c r="A2287" i="2" s="1"/>
  <c r="C2286" i="2"/>
  <c r="AA2286" i="2" s="1"/>
  <c r="A2286" i="2" s="1"/>
  <c r="C2285" i="2"/>
  <c r="AA2285" i="2" s="1"/>
  <c r="A2285" i="2" s="1"/>
  <c r="C2284" i="2"/>
  <c r="AA2284" i="2" s="1"/>
  <c r="A2284" i="2" s="1"/>
  <c r="C2283" i="2"/>
  <c r="AA2283" i="2" s="1"/>
  <c r="A2283" i="2" s="1"/>
  <c r="C2282" i="2"/>
  <c r="AA2282" i="2" s="1"/>
  <c r="A2282" i="2" s="1"/>
  <c r="C2281" i="2"/>
  <c r="AA2281" i="2" s="1"/>
  <c r="A2281" i="2" s="1"/>
  <c r="C2280" i="2"/>
  <c r="AA2280" i="2" s="1"/>
  <c r="A2280" i="2" s="1"/>
  <c r="C2279" i="2"/>
  <c r="AA2279" i="2" s="1"/>
  <c r="A2279" i="2" s="1"/>
  <c r="C2278" i="2"/>
  <c r="AA2278" i="2" s="1"/>
  <c r="A2278" i="2" s="1"/>
  <c r="C2277" i="2"/>
  <c r="AA2277" i="2" s="1"/>
  <c r="A2277" i="2" s="1"/>
  <c r="C2276" i="2"/>
  <c r="AA2276" i="2" s="1"/>
  <c r="A2276" i="2" s="1"/>
  <c r="C2275" i="2"/>
  <c r="C2274" i="2"/>
  <c r="AA2274" i="2" s="1"/>
  <c r="A2274" i="2" s="1"/>
  <c r="C2273" i="2"/>
  <c r="AA2273" i="2" s="1"/>
  <c r="A2273" i="2" s="1"/>
  <c r="C2272" i="2"/>
  <c r="AA2272" i="2" s="1"/>
  <c r="A2272" i="2" s="1"/>
  <c r="C2271" i="2"/>
  <c r="AA2271" i="2" s="1"/>
  <c r="A2271" i="2" s="1"/>
  <c r="C2270" i="2"/>
  <c r="AA2270" i="2" s="1"/>
  <c r="A2270" i="2" s="1"/>
  <c r="C2269" i="2"/>
  <c r="AA2269" i="2" s="1"/>
  <c r="A2269" i="2" s="1"/>
  <c r="C2268" i="2"/>
  <c r="AA2268" i="2" s="1"/>
  <c r="A2268" i="2" s="1"/>
  <c r="C2267" i="2"/>
  <c r="AA2267" i="2" s="1"/>
  <c r="A2267" i="2" s="1"/>
  <c r="C2266" i="2"/>
  <c r="AA2266" i="2" s="1"/>
  <c r="A2266" i="2" s="1"/>
  <c r="C2265" i="2"/>
  <c r="AA2265" i="2" s="1"/>
  <c r="A2265" i="2" s="1"/>
  <c r="C2264" i="2"/>
  <c r="AA2264" i="2" s="1"/>
  <c r="A2264" i="2" s="1"/>
  <c r="C2263" i="2"/>
  <c r="AA2263" i="2" s="1"/>
  <c r="A2263" i="2" s="1"/>
  <c r="C2262" i="2"/>
  <c r="AA2262" i="2" s="1"/>
  <c r="A2262" i="2" s="1"/>
  <c r="C2261" i="2"/>
  <c r="AA2261" i="2" s="1"/>
  <c r="A2261" i="2" s="1"/>
  <c r="C2260" i="2"/>
  <c r="AA2260" i="2" s="1"/>
  <c r="A2260" i="2" s="1"/>
  <c r="C2259" i="2"/>
  <c r="AA2259" i="2" s="1"/>
  <c r="A2259" i="2" s="1"/>
  <c r="C2258" i="2"/>
  <c r="AA2258" i="2" s="1"/>
  <c r="A2258" i="2" s="1"/>
  <c r="C2257" i="2"/>
  <c r="AA2257" i="2" s="1"/>
  <c r="A2257" i="2" s="1"/>
  <c r="C2256" i="2"/>
  <c r="AA2256" i="2" s="1"/>
  <c r="A2256" i="2" s="1"/>
  <c r="C2255" i="2"/>
  <c r="AA2255" i="2" s="1"/>
  <c r="A2255" i="2" s="1"/>
  <c r="C2254" i="2"/>
  <c r="AA2254" i="2" s="1"/>
  <c r="A2254" i="2" s="1"/>
  <c r="C2253" i="2"/>
  <c r="AA2253" i="2" s="1"/>
  <c r="A2253" i="2" s="1"/>
  <c r="C2252" i="2"/>
  <c r="AA2252" i="2" s="1"/>
  <c r="A2252" i="2" s="1"/>
  <c r="C2251" i="2"/>
  <c r="AA2251" i="2" s="1"/>
  <c r="A2251" i="2" s="1"/>
  <c r="C2250" i="2"/>
  <c r="C2249" i="2"/>
  <c r="AA2249" i="2" s="1"/>
  <c r="A2249" i="2" s="1"/>
  <c r="C2248" i="2"/>
  <c r="AA2248" i="2" s="1"/>
  <c r="A2248" i="2" s="1"/>
  <c r="C2247" i="2"/>
  <c r="AA2247" i="2" s="1"/>
  <c r="A2247" i="2" s="1"/>
  <c r="C2246" i="2"/>
  <c r="AA2246" i="2" s="1"/>
  <c r="A2246" i="2" s="1"/>
  <c r="C2245" i="2"/>
  <c r="AA2245" i="2" s="1"/>
  <c r="A2245" i="2" s="1"/>
  <c r="C2244" i="2"/>
  <c r="AA2244" i="2" s="1"/>
  <c r="A2244" i="2" s="1"/>
  <c r="C2243" i="2"/>
  <c r="AA2243" i="2" s="1"/>
  <c r="A2243" i="2" s="1"/>
  <c r="C2242" i="2"/>
  <c r="AA2242" i="2" s="1"/>
  <c r="A2242" i="2" s="1"/>
  <c r="C2241" i="2"/>
  <c r="AA2241" i="2" s="1"/>
  <c r="A2241" i="2" s="1"/>
  <c r="C2240" i="2"/>
  <c r="AA2240" i="2" s="1"/>
  <c r="A2240" i="2" s="1"/>
  <c r="C2239" i="2"/>
  <c r="C2238" i="2"/>
  <c r="AA2238" i="2" s="1"/>
  <c r="A2238" i="2" s="1"/>
  <c r="C2237" i="2"/>
  <c r="AA2237" i="2" s="1"/>
  <c r="A2237" i="2" s="1"/>
  <c r="C2236" i="2"/>
  <c r="AA2236" i="2" s="1"/>
  <c r="A2236" i="2" s="1"/>
  <c r="C2235" i="2"/>
  <c r="AA2235" i="2" s="1"/>
  <c r="A2235" i="2" s="1"/>
  <c r="C2234" i="2"/>
  <c r="AA2234" i="2" s="1"/>
  <c r="A2234" i="2" s="1"/>
  <c r="C2233" i="2"/>
  <c r="AA2233" i="2" s="1"/>
  <c r="A2233" i="2" s="1"/>
  <c r="C2232" i="2"/>
  <c r="AA2232" i="2" s="1"/>
  <c r="A2232" i="2" s="1"/>
  <c r="C2231" i="2"/>
  <c r="AA2231" i="2" s="1"/>
  <c r="A2231" i="2" s="1"/>
  <c r="C2230" i="2"/>
  <c r="AA2230" i="2" s="1"/>
  <c r="A2230" i="2" s="1"/>
  <c r="C2229" i="2"/>
  <c r="AA2229" i="2" s="1"/>
  <c r="A2229" i="2" s="1"/>
  <c r="C2228" i="2"/>
  <c r="AA2228" i="2" s="1"/>
  <c r="A2228" i="2" s="1"/>
  <c r="C2227" i="2"/>
  <c r="AA2227" i="2" s="1"/>
  <c r="A2227" i="2" s="1"/>
  <c r="C2226" i="2"/>
  <c r="AA2226" i="2" s="1"/>
  <c r="A2226" i="2" s="1"/>
  <c r="C2225" i="2"/>
  <c r="AA2225" i="2" s="1"/>
  <c r="A2225" i="2" s="1"/>
  <c r="C2224" i="2"/>
  <c r="AA2224" i="2" s="1"/>
  <c r="A2224" i="2" s="1"/>
  <c r="C2223" i="2"/>
  <c r="AA2223" i="2" s="1"/>
  <c r="A2223" i="2" s="1"/>
  <c r="C2222" i="2"/>
  <c r="AA2222" i="2" s="1"/>
  <c r="A2222" i="2" s="1"/>
  <c r="C2221" i="2"/>
  <c r="AA2221" i="2" s="1"/>
  <c r="A2221" i="2" s="1"/>
  <c r="C2220" i="2"/>
  <c r="AA2220" i="2" s="1"/>
  <c r="A2220" i="2" s="1"/>
  <c r="C2219" i="2"/>
  <c r="AA2219" i="2" s="1"/>
  <c r="A2219" i="2" s="1"/>
  <c r="C2218" i="2"/>
  <c r="AA2218" i="2" s="1"/>
  <c r="A2218" i="2" s="1"/>
  <c r="C2217" i="2"/>
  <c r="AA2217" i="2" s="1"/>
  <c r="A2217" i="2" s="1"/>
  <c r="C2216" i="2"/>
  <c r="AA2216" i="2" s="1"/>
  <c r="A2216" i="2" s="1"/>
  <c r="C2215" i="2"/>
  <c r="AA2215" i="2" s="1"/>
  <c r="A2215" i="2" s="1"/>
  <c r="C2214" i="2"/>
  <c r="AA2214" i="2" s="1"/>
  <c r="A2214" i="2" s="1"/>
  <c r="C2213" i="2"/>
  <c r="AA2213" i="2" s="1"/>
  <c r="A2213" i="2" s="1"/>
  <c r="C2212" i="2"/>
  <c r="AA2212" i="2" s="1"/>
  <c r="A2212" i="2" s="1"/>
  <c r="C2211" i="2"/>
  <c r="AA2211" i="2" s="1"/>
  <c r="A2211" i="2" s="1"/>
  <c r="C2210" i="2"/>
  <c r="AA2210" i="2" s="1"/>
  <c r="A2210" i="2" s="1"/>
  <c r="C2209" i="2"/>
  <c r="AA2209" i="2" s="1"/>
  <c r="A2209" i="2" s="1"/>
  <c r="C2208" i="2"/>
  <c r="AA2208" i="2" s="1"/>
  <c r="A2208" i="2" s="1"/>
  <c r="C2207" i="2"/>
  <c r="AA2207" i="2" s="1"/>
  <c r="A2207" i="2" s="1"/>
  <c r="C2206" i="2"/>
  <c r="AA2206" i="2" s="1"/>
  <c r="A2206" i="2" s="1"/>
  <c r="C2205" i="2"/>
  <c r="AA2205" i="2" s="1"/>
  <c r="A2205" i="2" s="1"/>
  <c r="C2204" i="2"/>
  <c r="AA2204" i="2" s="1"/>
  <c r="A2204" i="2" s="1"/>
  <c r="C2203" i="2"/>
  <c r="AA2203" i="2" s="1"/>
  <c r="A2203" i="2" s="1"/>
  <c r="C2202" i="2"/>
  <c r="AA2202" i="2" s="1"/>
  <c r="A2202" i="2" s="1"/>
  <c r="C2201" i="2"/>
  <c r="AA2201" i="2" s="1"/>
  <c r="A2201" i="2" s="1"/>
  <c r="C2200" i="2"/>
  <c r="AA2200" i="2" s="1"/>
  <c r="A2200" i="2" s="1"/>
  <c r="C2199" i="2"/>
  <c r="AA2199" i="2" s="1"/>
  <c r="A2199" i="2" s="1"/>
  <c r="C2198" i="2"/>
  <c r="AA2198" i="2" s="1"/>
  <c r="A2198" i="2" s="1"/>
  <c r="C2197" i="2"/>
  <c r="AA2197" i="2" s="1"/>
  <c r="A2197" i="2" s="1"/>
  <c r="C2196" i="2"/>
  <c r="AA2196" i="2" s="1"/>
  <c r="A2196" i="2" s="1"/>
  <c r="C2195" i="2"/>
  <c r="AA2195" i="2" s="1"/>
  <c r="A2195" i="2" s="1"/>
  <c r="C2194" i="2"/>
  <c r="AA2194" i="2" s="1"/>
  <c r="A2194" i="2" s="1"/>
  <c r="C2193" i="2"/>
  <c r="AA2193" i="2" s="1"/>
  <c r="A2193" i="2" s="1"/>
  <c r="C2192" i="2"/>
  <c r="AA2192" i="2" s="1"/>
  <c r="A2192" i="2" s="1"/>
  <c r="C2191" i="2"/>
  <c r="AA2191" i="2" s="1"/>
  <c r="A2191" i="2" s="1"/>
  <c r="C2190" i="2"/>
  <c r="AA2190" i="2" s="1"/>
  <c r="A2190" i="2" s="1"/>
  <c r="C2189" i="2"/>
  <c r="AA2189" i="2" s="1"/>
  <c r="A2189" i="2" s="1"/>
  <c r="C2188" i="2"/>
  <c r="AA2188" i="2" s="1"/>
  <c r="A2188" i="2" s="1"/>
  <c r="C2187" i="2"/>
  <c r="AA2187" i="2" s="1"/>
  <c r="A2187" i="2" s="1"/>
  <c r="C2186" i="2"/>
  <c r="AA2186" i="2" s="1"/>
  <c r="A2186" i="2" s="1"/>
  <c r="C2185" i="2"/>
  <c r="AA2185" i="2" s="1"/>
  <c r="A2185" i="2" s="1"/>
  <c r="C2184" i="2"/>
  <c r="AA2184" i="2" s="1"/>
  <c r="A2184" i="2" s="1"/>
  <c r="C2183" i="2"/>
  <c r="AA2183" i="2" s="1"/>
  <c r="A2183" i="2" s="1"/>
  <c r="C2182" i="2"/>
  <c r="AA2182" i="2" s="1"/>
  <c r="A2182" i="2" s="1"/>
  <c r="C2181" i="2"/>
  <c r="AA2181" i="2" s="1"/>
  <c r="A2181" i="2" s="1"/>
  <c r="C2180" i="2"/>
  <c r="AA2180" i="2" s="1"/>
  <c r="A2180" i="2" s="1"/>
  <c r="C2179" i="2"/>
  <c r="AA2179" i="2" s="1"/>
  <c r="A2179" i="2" s="1"/>
  <c r="C2178" i="2"/>
  <c r="AA2178" i="2" s="1"/>
  <c r="A2178" i="2" s="1"/>
  <c r="C2177" i="2"/>
  <c r="AA2177" i="2" s="1"/>
  <c r="A2177" i="2" s="1"/>
  <c r="C2176" i="2"/>
  <c r="AA2176" i="2" s="1"/>
  <c r="A2176" i="2" s="1"/>
  <c r="C2175" i="2"/>
  <c r="AA2175" i="2" s="1"/>
  <c r="A2175" i="2" s="1"/>
  <c r="C2174" i="2"/>
  <c r="AA2174" i="2" s="1"/>
  <c r="A2174" i="2" s="1"/>
  <c r="C2173" i="2"/>
  <c r="AA2173" i="2" s="1"/>
  <c r="A2173" i="2" s="1"/>
  <c r="C2172" i="2"/>
  <c r="AA2172" i="2" s="1"/>
  <c r="A2172" i="2" s="1"/>
  <c r="C2171" i="2"/>
  <c r="AA2171" i="2" s="1"/>
  <c r="A2171" i="2" s="1"/>
  <c r="C2170" i="2"/>
  <c r="AA2170" i="2" s="1"/>
  <c r="A2170" i="2" s="1"/>
  <c r="C2169" i="2"/>
  <c r="AA2169" i="2" s="1"/>
  <c r="A2169" i="2" s="1"/>
  <c r="C2168" i="2"/>
  <c r="AA2168" i="2" s="1"/>
  <c r="A2168" i="2" s="1"/>
  <c r="C2167" i="2"/>
  <c r="AA2167" i="2" s="1"/>
  <c r="A2167" i="2" s="1"/>
  <c r="C2166" i="2"/>
  <c r="AA2166" i="2" s="1"/>
  <c r="A2166" i="2" s="1"/>
  <c r="C2165" i="2"/>
  <c r="AA2165" i="2" s="1"/>
  <c r="A2165" i="2" s="1"/>
  <c r="C2164" i="2"/>
  <c r="AA2164" i="2" s="1"/>
  <c r="A2164" i="2" s="1"/>
  <c r="C2163" i="2"/>
  <c r="AA2163" i="2" s="1"/>
  <c r="A2163" i="2" s="1"/>
  <c r="C2162" i="2"/>
  <c r="AA2162" i="2" s="1"/>
  <c r="A2162" i="2" s="1"/>
  <c r="C2161" i="2"/>
  <c r="AA2161" i="2" s="1"/>
  <c r="A2161" i="2" s="1"/>
  <c r="C2160" i="2"/>
  <c r="AA2160" i="2" s="1"/>
  <c r="A2160" i="2" s="1"/>
  <c r="C2159" i="2"/>
  <c r="AA2159" i="2" s="1"/>
  <c r="A2159" i="2" s="1"/>
  <c r="C2158" i="2"/>
  <c r="AA2158" i="2" s="1"/>
  <c r="A2158" i="2" s="1"/>
  <c r="C2157" i="2"/>
  <c r="AA2157" i="2" s="1"/>
  <c r="A2157" i="2" s="1"/>
  <c r="C2156" i="2"/>
  <c r="AA2156" i="2" s="1"/>
  <c r="A2156" i="2" s="1"/>
  <c r="C2155" i="2"/>
  <c r="AA2155" i="2" s="1"/>
  <c r="A2155" i="2" s="1"/>
  <c r="C2154" i="2"/>
  <c r="AA2154" i="2" s="1"/>
  <c r="A2154" i="2" s="1"/>
  <c r="C2153" i="2"/>
  <c r="AA2153" i="2" s="1"/>
  <c r="A2153" i="2" s="1"/>
  <c r="C2152" i="2"/>
  <c r="AA2152" i="2" s="1"/>
  <c r="A2152" i="2" s="1"/>
  <c r="C2151" i="2"/>
  <c r="AA2151" i="2" s="1"/>
  <c r="A2151" i="2" s="1"/>
  <c r="C2150" i="2"/>
  <c r="AA2150" i="2" s="1"/>
  <c r="A2150" i="2" s="1"/>
  <c r="C2149" i="2"/>
  <c r="AA2149" i="2" s="1"/>
  <c r="A2149" i="2" s="1"/>
  <c r="C2148" i="2"/>
  <c r="AA2148" i="2" s="1"/>
  <c r="A2148" i="2" s="1"/>
  <c r="C2147" i="2"/>
  <c r="AA2147" i="2" s="1"/>
  <c r="A2147" i="2" s="1"/>
  <c r="C2146" i="2"/>
  <c r="AA2146" i="2" s="1"/>
  <c r="A2146" i="2" s="1"/>
  <c r="C2145" i="2"/>
  <c r="AA2145" i="2" s="1"/>
  <c r="A2145" i="2" s="1"/>
  <c r="C2144" i="2"/>
  <c r="AA2144" i="2" s="1"/>
  <c r="A2144" i="2" s="1"/>
  <c r="C2143" i="2"/>
  <c r="AA2143" i="2" s="1"/>
  <c r="A2143" i="2" s="1"/>
  <c r="C2142" i="2"/>
  <c r="AA2142" i="2" s="1"/>
  <c r="A2142" i="2" s="1"/>
  <c r="C2141" i="2"/>
  <c r="AA2141" i="2" s="1"/>
  <c r="A2141" i="2" s="1"/>
  <c r="C2140" i="2"/>
  <c r="AA2140" i="2" s="1"/>
  <c r="A2140" i="2" s="1"/>
  <c r="C2139" i="2"/>
  <c r="AA2139" i="2" s="1"/>
  <c r="A2139" i="2" s="1"/>
  <c r="C2138" i="2"/>
  <c r="AA2138" i="2" s="1"/>
  <c r="A2138" i="2" s="1"/>
  <c r="C2137" i="2"/>
  <c r="AA2137" i="2" s="1"/>
  <c r="A2137" i="2" s="1"/>
  <c r="C2136" i="2"/>
  <c r="AA2136" i="2" s="1"/>
  <c r="A2136" i="2" s="1"/>
  <c r="C2135" i="2"/>
  <c r="AA2135" i="2" s="1"/>
  <c r="A2135" i="2" s="1"/>
  <c r="C2134" i="2"/>
  <c r="AA2134" i="2" s="1"/>
  <c r="A2134" i="2" s="1"/>
  <c r="C2133" i="2"/>
  <c r="AA2133" i="2" s="1"/>
  <c r="A2133" i="2" s="1"/>
  <c r="C2132" i="2"/>
  <c r="AA2132" i="2" s="1"/>
  <c r="A2132" i="2" s="1"/>
  <c r="C2131" i="2"/>
  <c r="AA2131" i="2" s="1"/>
  <c r="A2131" i="2" s="1"/>
  <c r="C2130" i="2"/>
  <c r="AA2130" i="2" s="1"/>
  <c r="A2130" i="2" s="1"/>
  <c r="C2129" i="2"/>
  <c r="AA2129" i="2" s="1"/>
  <c r="A2129" i="2" s="1"/>
  <c r="C2128" i="2"/>
  <c r="AA2128" i="2" s="1"/>
  <c r="A2128" i="2" s="1"/>
  <c r="C2127" i="2"/>
  <c r="AA2127" i="2" s="1"/>
  <c r="A2127" i="2" s="1"/>
  <c r="C2126" i="2"/>
  <c r="AA2126" i="2" s="1"/>
  <c r="A2126" i="2" s="1"/>
  <c r="C2125" i="2"/>
  <c r="AA2125" i="2" s="1"/>
  <c r="A2125" i="2" s="1"/>
  <c r="C2124" i="2"/>
  <c r="AA2124" i="2" s="1"/>
  <c r="A2124" i="2" s="1"/>
  <c r="C2123" i="2"/>
  <c r="AA2123" i="2" s="1"/>
  <c r="A2123" i="2" s="1"/>
  <c r="C2122" i="2"/>
  <c r="AA2122" i="2" s="1"/>
  <c r="A2122" i="2" s="1"/>
  <c r="C2121" i="2"/>
  <c r="AA2121" i="2" s="1"/>
  <c r="A2121" i="2" s="1"/>
  <c r="C2120" i="2"/>
  <c r="AA2120" i="2" s="1"/>
  <c r="A2120" i="2" s="1"/>
  <c r="C2119" i="2"/>
  <c r="AA2119" i="2" s="1"/>
  <c r="A2119" i="2" s="1"/>
  <c r="C2118" i="2"/>
  <c r="AA2118" i="2" s="1"/>
  <c r="A2118" i="2" s="1"/>
  <c r="C2117" i="2"/>
  <c r="AA2117" i="2" s="1"/>
  <c r="A2117" i="2" s="1"/>
  <c r="C2116" i="2"/>
  <c r="AA2116" i="2" s="1"/>
  <c r="A2116" i="2" s="1"/>
  <c r="C2115" i="2"/>
  <c r="AA2115" i="2" s="1"/>
  <c r="A2115" i="2" s="1"/>
  <c r="C2114" i="2"/>
  <c r="AA2114" i="2" s="1"/>
  <c r="A2114" i="2" s="1"/>
  <c r="C2113" i="2"/>
  <c r="AA2113" i="2" s="1"/>
  <c r="A2113" i="2" s="1"/>
  <c r="C2112" i="2"/>
  <c r="AA2112" i="2" s="1"/>
  <c r="A2112" i="2" s="1"/>
  <c r="C2111" i="2"/>
  <c r="AA2111" i="2" s="1"/>
  <c r="A2111" i="2" s="1"/>
  <c r="C2110" i="2"/>
  <c r="AA2110" i="2" s="1"/>
  <c r="A2110" i="2" s="1"/>
  <c r="C2109" i="2"/>
  <c r="AA2109" i="2" s="1"/>
  <c r="A2109" i="2" s="1"/>
  <c r="C2108" i="2"/>
  <c r="AA2108" i="2" s="1"/>
  <c r="A2108" i="2" s="1"/>
  <c r="C2107" i="2"/>
  <c r="AA2107" i="2" s="1"/>
  <c r="A2107" i="2" s="1"/>
  <c r="C2106" i="2"/>
  <c r="AA2106" i="2" s="1"/>
  <c r="A2106" i="2" s="1"/>
  <c r="C2105" i="2"/>
  <c r="AA2105" i="2" s="1"/>
  <c r="A2105" i="2" s="1"/>
  <c r="C2104" i="2"/>
  <c r="AA2104" i="2" s="1"/>
  <c r="A2104" i="2" s="1"/>
  <c r="C2103" i="2"/>
  <c r="AA2103" i="2" s="1"/>
  <c r="A2103" i="2" s="1"/>
  <c r="C2102" i="2"/>
  <c r="AA2102" i="2" s="1"/>
  <c r="A2102" i="2" s="1"/>
  <c r="C2101" i="2"/>
  <c r="AA2101" i="2" s="1"/>
  <c r="A2101" i="2" s="1"/>
  <c r="C2100" i="2"/>
  <c r="AA2100" i="2" s="1"/>
  <c r="A2100" i="2" s="1"/>
  <c r="C2099" i="2"/>
  <c r="AA2099" i="2" s="1"/>
  <c r="A2099" i="2" s="1"/>
  <c r="C2098" i="2"/>
  <c r="AA2098" i="2" s="1"/>
  <c r="A2098" i="2" s="1"/>
  <c r="C2097" i="2"/>
  <c r="AA2097" i="2" s="1"/>
  <c r="A2097" i="2" s="1"/>
  <c r="C2096" i="2"/>
  <c r="AA2096" i="2" s="1"/>
  <c r="A2096" i="2" s="1"/>
  <c r="C2095" i="2"/>
  <c r="AA2095" i="2" s="1"/>
  <c r="A2095" i="2" s="1"/>
  <c r="C2094" i="2"/>
  <c r="AA2094" i="2" s="1"/>
  <c r="A2094" i="2" s="1"/>
  <c r="C2093" i="2"/>
  <c r="AA2093" i="2" s="1"/>
  <c r="A2093" i="2" s="1"/>
  <c r="C2092" i="2"/>
  <c r="AA2092" i="2" s="1"/>
  <c r="A2092" i="2" s="1"/>
  <c r="C2091" i="2"/>
  <c r="AA2091" i="2" s="1"/>
  <c r="A2091" i="2" s="1"/>
  <c r="C2090" i="2"/>
  <c r="AA2090" i="2" s="1"/>
  <c r="A2090" i="2" s="1"/>
  <c r="C2089" i="2"/>
  <c r="AA2089" i="2" s="1"/>
  <c r="A2089" i="2" s="1"/>
  <c r="C2088" i="2"/>
  <c r="AA2088" i="2" s="1"/>
  <c r="A2088" i="2" s="1"/>
  <c r="C2087" i="2"/>
  <c r="AA2087" i="2" s="1"/>
  <c r="A2087" i="2" s="1"/>
  <c r="C2086" i="2"/>
  <c r="AA2086" i="2" s="1"/>
  <c r="A2086" i="2" s="1"/>
  <c r="C2085" i="2"/>
  <c r="C2084" i="2"/>
  <c r="AA2084" i="2" s="1"/>
  <c r="A2084" i="2" s="1"/>
  <c r="C2083" i="2"/>
  <c r="AA2083" i="2" s="1"/>
  <c r="A2083" i="2" s="1"/>
  <c r="C2082" i="2"/>
  <c r="C2081" i="2"/>
  <c r="AA2081" i="2" s="1"/>
  <c r="A2081" i="2" s="1"/>
  <c r="C2080" i="2"/>
  <c r="AA2080" i="2" s="1"/>
  <c r="A2080" i="2" s="1"/>
  <c r="C2079" i="2"/>
  <c r="AA2079" i="2" s="1"/>
  <c r="A2079" i="2" s="1"/>
  <c r="C2078" i="2"/>
  <c r="AA2078" i="2" s="1"/>
  <c r="A2078" i="2" s="1"/>
  <c r="C2077" i="2"/>
  <c r="AA2077" i="2" s="1"/>
  <c r="A2077" i="2" s="1"/>
  <c r="C2076" i="2"/>
  <c r="AA2076" i="2" s="1"/>
  <c r="A2076" i="2" s="1"/>
  <c r="C2075" i="2"/>
  <c r="AA2075" i="2" s="1"/>
  <c r="A2075" i="2" s="1"/>
  <c r="C2074" i="2"/>
  <c r="AA2074" i="2" s="1"/>
  <c r="A2074" i="2" s="1"/>
  <c r="C2073" i="2"/>
  <c r="AA2073" i="2" s="1"/>
  <c r="A2073" i="2" s="1"/>
  <c r="C2072" i="2"/>
  <c r="AA2072" i="2" s="1"/>
  <c r="A2072" i="2" s="1"/>
  <c r="C2071" i="2"/>
  <c r="AA2071" i="2" s="1"/>
  <c r="A2071" i="2" s="1"/>
  <c r="C2070" i="2"/>
  <c r="AA2070" i="2" s="1"/>
  <c r="A2070" i="2" s="1"/>
  <c r="C2069" i="2"/>
  <c r="AA2069" i="2" s="1"/>
  <c r="A2069" i="2" s="1"/>
  <c r="C2068" i="2"/>
  <c r="AA2068" i="2" s="1"/>
  <c r="A2068" i="2" s="1"/>
  <c r="C2067" i="2"/>
  <c r="AA2067" i="2" s="1"/>
  <c r="A2067" i="2" s="1"/>
  <c r="C2066" i="2"/>
  <c r="AA2066" i="2" s="1"/>
  <c r="A2066" i="2" s="1"/>
  <c r="C2065" i="2"/>
  <c r="AA2065" i="2" s="1"/>
  <c r="A2065" i="2" s="1"/>
  <c r="C2064" i="2"/>
  <c r="AA2064" i="2" s="1"/>
  <c r="A2064" i="2" s="1"/>
  <c r="C2063" i="2"/>
  <c r="AA2063" i="2" s="1"/>
  <c r="A2063" i="2" s="1"/>
  <c r="C2062" i="2"/>
  <c r="AA2062" i="2" s="1"/>
  <c r="A2062" i="2" s="1"/>
  <c r="C2061" i="2"/>
  <c r="AA2061" i="2" s="1"/>
  <c r="A2061" i="2" s="1"/>
  <c r="C2060" i="2"/>
  <c r="AA2060" i="2" s="1"/>
  <c r="A2060" i="2" s="1"/>
  <c r="C2059" i="2"/>
  <c r="AA2059" i="2" s="1"/>
  <c r="A2059" i="2" s="1"/>
  <c r="C2058" i="2"/>
  <c r="AA2058" i="2" s="1"/>
  <c r="A2058" i="2" s="1"/>
  <c r="C2057" i="2"/>
  <c r="AA2057" i="2" s="1"/>
  <c r="A2057" i="2" s="1"/>
  <c r="C2056" i="2"/>
  <c r="AA2056" i="2" s="1"/>
  <c r="A2056" i="2" s="1"/>
  <c r="C2055" i="2"/>
  <c r="AA2055" i="2" s="1"/>
  <c r="A2055" i="2" s="1"/>
  <c r="C2054" i="2"/>
  <c r="AA2054" i="2" s="1"/>
  <c r="A2054" i="2" s="1"/>
  <c r="C2053" i="2"/>
  <c r="AA2053" i="2" s="1"/>
  <c r="A2053" i="2" s="1"/>
  <c r="C2052" i="2"/>
  <c r="AA2052" i="2" s="1"/>
  <c r="A2052" i="2" s="1"/>
  <c r="C2051" i="2"/>
  <c r="AA2051" i="2" s="1"/>
  <c r="A2051" i="2" s="1"/>
  <c r="C2050" i="2"/>
  <c r="AA2050" i="2" s="1"/>
  <c r="A2050" i="2" s="1"/>
  <c r="C2049" i="2"/>
  <c r="AA2049" i="2" s="1"/>
  <c r="A2049" i="2" s="1"/>
  <c r="C2048" i="2"/>
  <c r="AA2048" i="2" s="1"/>
  <c r="A2048" i="2" s="1"/>
  <c r="C2047" i="2"/>
  <c r="AA2047" i="2" s="1"/>
  <c r="A2047" i="2" s="1"/>
  <c r="C2046" i="2"/>
  <c r="AA2046" i="2" s="1"/>
  <c r="A2046" i="2" s="1"/>
  <c r="C2045" i="2"/>
  <c r="AA2045" i="2" s="1"/>
  <c r="A2045" i="2" s="1"/>
  <c r="C2044" i="2"/>
  <c r="AA2044" i="2" s="1"/>
  <c r="A2044" i="2" s="1"/>
  <c r="C2043" i="2"/>
  <c r="AA2043" i="2" s="1"/>
  <c r="A2043" i="2" s="1"/>
  <c r="C2042" i="2"/>
  <c r="AA2042" i="2" s="1"/>
  <c r="A2042" i="2" s="1"/>
  <c r="C2041" i="2"/>
  <c r="AA2041" i="2" s="1"/>
  <c r="A2041" i="2" s="1"/>
  <c r="C2040" i="2"/>
  <c r="AA2040" i="2" s="1"/>
  <c r="A2040" i="2" s="1"/>
  <c r="C2039" i="2"/>
  <c r="AA2039" i="2" s="1"/>
  <c r="A2039" i="2" s="1"/>
  <c r="C2038" i="2"/>
  <c r="AA2038" i="2" s="1"/>
  <c r="A2038" i="2" s="1"/>
  <c r="C2037" i="2"/>
  <c r="AA2037" i="2" s="1"/>
  <c r="A2037" i="2" s="1"/>
  <c r="C2036" i="2"/>
  <c r="AA2036" i="2" s="1"/>
  <c r="A2036" i="2" s="1"/>
  <c r="C2035" i="2"/>
  <c r="AA2035" i="2" s="1"/>
  <c r="A2035" i="2" s="1"/>
  <c r="C2034" i="2"/>
  <c r="AA2034" i="2" s="1"/>
  <c r="A2034" i="2" s="1"/>
  <c r="C2033" i="2"/>
  <c r="AA2033" i="2" s="1"/>
  <c r="A2033" i="2" s="1"/>
  <c r="C2032" i="2"/>
  <c r="AA2032" i="2" s="1"/>
  <c r="A2032" i="2" s="1"/>
  <c r="C2031" i="2"/>
  <c r="AA2031" i="2" s="1"/>
  <c r="A2031" i="2" s="1"/>
  <c r="C2030" i="2"/>
  <c r="AA2030" i="2" s="1"/>
  <c r="A2030" i="2" s="1"/>
  <c r="C2029" i="2"/>
  <c r="AA2029" i="2" s="1"/>
  <c r="A2029" i="2" s="1"/>
  <c r="C2028" i="2"/>
  <c r="AA2028" i="2" s="1"/>
  <c r="A2028" i="2" s="1"/>
  <c r="C2027" i="2"/>
  <c r="AA2027" i="2" s="1"/>
  <c r="A2027" i="2" s="1"/>
  <c r="C2026" i="2"/>
  <c r="AA2026" i="2" s="1"/>
  <c r="A2026" i="2" s="1"/>
  <c r="C2025" i="2"/>
  <c r="AA2025" i="2" s="1"/>
  <c r="A2025" i="2" s="1"/>
  <c r="C2024" i="2"/>
  <c r="AA2024" i="2" s="1"/>
  <c r="A2024" i="2" s="1"/>
  <c r="C2023" i="2"/>
  <c r="AA2023" i="2" s="1"/>
  <c r="A2023" i="2" s="1"/>
  <c r="C2022" i="2"/>
  <c r="AA2022" i="2" s="1"/>
  <c r="A2022" i="2" s="1"/>
  <c r="C2021" i="2"/>
  <c r="AA2021" i="2" s="1"/>
  <c r="A2021" i="2" s="1"/>
  <c r="C2020" i="2"/>
  <c r="AA2020" i="2" s="1"/>
  <c r="A2020" i="2" s="1"/>
  <c r="C2019" i="2"/>
  <c r="AA2019" i="2" s="1"/>
  <c r="A2019" i="2" s="1"/>
  <c r="C2018" i="2"/>
  <c r="AA2018" i="2" s="1"/>
  <c r="A2018" i="2" s="1"/>
  <c r="C2017" i="2"/>
  <c r="AA2017" i="2" s="1"/>
  <c r="A2017" i="2" s="1"/>
  <c r="C2016" i="2"/>
  <c r="AA2016" i="2" s="1"/>
  <c r="A2016" i="2" s="1"/>
  <c r="C2015" i="2"/>
  <c r="AA2015" i="2" s="1"/>
  <c r="A2015" i="2" s="1"/>
  <c r="C2014" i="2"/>
  <c r="AA2014" i="2" s="1"/>
  <c r="A2014" i="2" s="1"/>
  <c r="C2013" i="2"/>
  <c r="AA2013" i="2" s="1"/>
  <c r="A2013" i="2" s="1"/>
  <c r="C2012" i="2"/>
  <c r="AA2012" i="2" s="1"/>
  <c r="A2012" i="2" s="1"/>
  <c r="C2011" i="2"/>
  <c r="AA2011" i="2" s="1"/>
  <c r="A2011" i="2" s="1"/>
  <c r="C2010" i="2"/>
  <c r="AA2010" i="2" s="1"/>
  <c r="A2010" i="2" s="1"/>
  <c r="C2009" i="2"/>
  <c r="AA2009" i="2" s="1"/>
  <c r="A2009" i="2" s="1"/>
  <c r="C2008" i="2"/>
  <c r="AA2008" i="2" s="1"/>
  <c r="A2008" i="2" s="1"/>
  <c r="C2007" i="2"/>
  <c r="AA2007" i="2" s="1"/>
  <c r="A2007" i="2" s="1"/>
  <c r="C2006" i="2"/>
  <c r="AA2006" i="2" s="1"/>
  <c r="A2006" i="2" s="1"/>
  <c r="C2005" i="2"/>
  <c r="AA2005" i="2" s="1"/>
  <c r="A2005" i="2" s="1"/>
  <c r="C2004" i="2"/>
  <c r="AA2004" i="2" s="1"/>
  <c r="A2004" i="2" s="1"/>
  <c r="C2003" i="2"/>
  <c r="AA2003" i="2" s="1"/>
  <c r="A2003" i="2" s="1"/>
  <c r="C2002" i="2"/>
  <c r="AA2002" i="2" s="1"/>
  <c r="A2002" i="2" s="1"/>
  <c r="C2001" i="2"/>
  <c r="AA2001" i="2" s="1"/>
  <c r="A2001" i="2" s="1"/>
  <c r="C2000" i="2"/>
  <c r="AA2000" i="2" s="1"/>
  <c r="A2000" i="2" s="1"/>
  <c r="C1999" i="2"/>
  <c r="AA1999" i="2" s="1"/>
  <c r="A1999" i="2" s="1"/>
  <c r="C1998" i="2"/>
  <c r="AA1998" i="2" s="1"/>
  <c r="A1998" i="2" s="1"/>
  <c r="C1997" i="2"/>
  <c r="AA1997" i="2" s="1"/>
  <c r="A1997" i="2" s="1"/>
  <c r="C1996" i="2"/>
  <c r="AA1996" i="2" s="1"/>
  <c r="A1996" i="2" s="1"/>
  <c r="C1995" i="2"/>
  <c r="AA1995" i="2" s="1"/>
  <c r="A1995" i="2" s="1"/>
  <c r="C1994" i="2"/>
  <c r="AA1994" i="2" s="1"/>
  <c r="A1994" i="2" s="1"/>
  <c r="C1993" i="2"/>
  <c r="AA1993" i="2" s="1"/>
  <c r="A1993" i="2" s="1"/>
  <c r="C1992" i="2"/>
  <c r="AA1992" i="2" s="1"/>
  <c r="A1992" i="2" s="1"/>
  <c r="C1991" i="2"/>
  <c r="AA1991" i="2" s="1"/>
  <c r="A1991" i="2" s="1"/>
  <c r="C1990" i="2"/>
  <c r="AA1990" i="2" s="1"/>
  <c r="A1990" i="2" s="1"/>
  <c r="C1989" i="2"/>
  <c r="AA1989" i="2" s="1"/>
  <c r="A1989" i="2" s="1"/>
  <c r="C1988" i="2"/>
  <c r="AA1988" i="2" s="1"/>
  <c r="A1988" i="2" s="1"/>
  <c r="C1987" i="2"/>
  <c r="AA1987" i="2" s="1"/>
  <c r="A1987" i="2" s="1"/>
  <c r="C1986" i="2"/>
  <c r="AA1986" i="2" s="1"/>
  <c r="A1986" i="2" s="1"/>
  <c r="C1985" i="2"/>
  <c r="AA1985" i="2" s="1"/>
  <c r="A1985" i="2" s="1"/>
  <c r="C1984" i="2"/>
  <c r="AA1984" i="2" s="1"/>
  <c r="A1984" i="2" s="1"/>
  <c r="C1983" i="2"/>
  <c r="AA1983" i="2" s="1"/>
  <c r="A1983" i="2" s="1"/>
  <c r="C1982" i="2"/>
  <c r="AA1982" i="2" s="1"/>
  <c r="A1982" i="2" s="1"/>
  <c r="C1981" i="2"/>
  <c r="AA1981" i="2" s="1"/>
  <c r="A1981" i="2" s="1"/>
  <c r="C1980" i="2"/>
  <c r="AA1980" i="2" s="1"/>
  <c r="A1980" i="2" s="1"/>
  <c r="C1979" i="2"/>
  <c r="AA1979" i="2" s="1"/>
  <c r="A1979" i="2" s="1"/>
  <c r="C1978" i="2"/>
  <c r="AA1978" i="2" s="1"/>
  <c r="A1978" i="2" s="1"/>
  <c r="C1977" i="2"/>
  <c r="AA1977" i="2" s="1"/>
  <c r="A1977" i="2" s="1"/>
  <c r="C1976" i="2"/>
  <c r="AA1976" i="2" s="1"/>
  <c r="A1976" i="2" s="1"/>
  <c r="C1975" i="2"/>
  <c r="AA1975" i="2" s="1"/>
  <c r="A1975" i="2" s="1"/>
  <c r="C1974" i="2"/>
  <c r="AA1974" i="2" s="1"/>
  <c r="A1974" i="2" s="1"/>
  <c r="C1973" i="2"/>
  <c r="AA1973" i="2" s="1"/>
  <c r="A1973" i="2" s="1"/>
  <c r="C1972" i="2"/>
  <c r="AA1972" i="2" s="1"/>
  <c r="A1972" i="2" s="1"/>
  <c r="C1971" i="2"/>
  <c r="AA1971" i="2" s="1"/>
  <c r="A1971" i="2" s="1"/>
  <c r="C1970" i="2"/>
  <c r="AA1970" i="2" s="1"/>
  <c r="A1970" i="2" s="1"/>
  <c r="C1969" i="2"/>
  <c r="AA1969" i="2" s="1"/>
  <c r="A1969" i="2" s="1"/>
  <c r="C1968" i="2"/>
  <c r="AA1968" i="2" s="1"/>
  <c r="A1968" i="2" s="1"/>
  <c r="C1967" i="2"/>
  <c r="AA1967" i="2" s="1"/>
  <c r="A1967" i="2" s="1"/>
  <c r="C1966" i="2"/>
  <c r="AA1966" i="2" s="1"/>
  <c r="A1966" i="2" s="1"/>
  <c r="C1965" i="2"/>
  <c r="AA1965" i="2" s="1"/>
  <c r="A1965" i="2" s="1"/>
  <c r="C1964" i="2"/>
  <c r="AA1964" i="2" s="1"/>
  <c r="A1964" i="2" s="1"/>
  <c r="C1963" i="2"/>
  <c r="AA1963" i="2" s="1"/>
  <c r="A1963" i="2" s="1"/>
  <c r="C1962" i="2"/>
  <c r="AA1962" i="2" s="1"/>
  <c r="A1962" i="2" s="1"/>
  <c r="C1961" i="2"/>
  <c r="AA1961" i="2" s="1"/>
  <c r="A1961" i="2" s="1"/>
  <c r="C1960" i="2"/>
  <c r="AA1960" i="2" s="1"/>
  <c r="A1960" i="2" s="1"/>
  <c r="C1959" i="2"/>
  <c r="AA1959" i="2" s="1"/>
  <c r="A1959" i="2" s="1"/>
  <c r="C1958" i="2"/>
  <c r="AA1958" i="2" s="1"/>
  <c r="A1958" i="2" s="1"/>
  <c r="C1957" i="2"/>
  <c r="AA1957" i="2" s="1"/>
  <c r="A1957" i="2" s="1"/>
  <c r="C1956" i="2"/>
  <c r="AA1956" i="2" s="1"/>
  <c r="A1956" i="2" s="1"/>
  <c r="C1955" i="2"/>
  <c r="AA1955" i="2" s="1"/>
  <c r="A1955" i="2" s="1"/>
  <c r="C1954" i="2"/>
  <c r="AA1954" i="2" s="1"/>
  <c r="A1954" i="2" s="1"/>
  <c r="C1953" i="2"/>
  <c r="AA1953" i="2" s="1"/>
  <c r="A1953" i="2" s="1"/>
  <c r="C1952" i="2"/>
  <c r="AA1952" i="2" s="1"/>
  <c r="A1952" i="2" s="1"/>
  <c r="C1951" i="2"/>
  <c r="AA1951" i="2" s="1"/>
  <c r="A1951" i="2" s="1"/>
  <c r="C1950" i="2"/>
  <c r="AA1950" i="2" s="1"/>
  <c r="A1950" i="2" s="1"/>
  <c r="C1949" i="2"/>
  <c r="AA1949" i="2" s="1"/>
  <c r="A1949" i="2" s="1"/>
  <c r="C1948" i="2"/>
  <c r="AA1948" i="2" s="1"/>
  <c r="A1948" i="2" s="1"/>
  <c r="C1947" i="2"/>
  <c r="AA1947" i="2" s="1"/>
  <c r="A1947" i="2" s="1"/>
  <c r="C1946" i="2"/>
  <c r="AA1946" i="2" s="1"/>
  <c r="A1946" i="2" s="1"/>
  <c r="C1945" i="2"/>
  <c r="AA1945" i="2" s="1"/>
  <c r="A1945" i="2" s="1"/>
  <c r="C1944" i="2"/>
  <c r="AA1944" i="2" s="1"/>
  <c r="A1944" i="2" s="1"/>
  <c r="C1943" i="2"/>
  <c r="AA1943" i="2" s="1"/>
  <c r="A1943" i="2" s="1"/>
  <c r="C1942" i="2"/>
  <c r="AA1942" i="2" s="1"/>
  <c r="A1942" i="2" s="1"/>
  <c r="C1941" i="2"/>
  <c r="AA1941" i="2" s="1"/>
  <c r="A1941" i="2" s="1"/>
  <c r="C1940" i="2"/>
  <c r="AA1940" i="2" s="1"/>
  <c r="A1940" i="2" s="1"/>
  <c r="C1939" i="2"/>
  <c r="AA1939" i="2" s="1"/>
  <c r="A1939" i="2" s="1"/>
  <c r="C1938" i="2"/>
  <c r="C1937" i="2"/>
  <c r="AA1937" i="2" s="1"/>
  <c r="A1937" i="2" s="1"/>
  <c r="C1936" i="2"/>
  <c r="AA1936" i="2" s="1"/>
  <c r="A1936" i="2" s="1"/>
  <c r="C1935" i="2"/>
  <c r="AA1935" i="2" s="1"/>
  <c r="A1935" i="2" s="1"/>
  <c r="C1934" i="2"/>
  <c r="AA1934" i="2" s="1"/>
  <c r="A1934" i="2" s="1"/>
  <c r="C1933" i="2"/>
  <c r="AA1933" i="2" s="1"/>
  <c r="A1933" i="2" s="1"/>
  <c r="C1932" i="2"/>
  <c r="AA1932" i="2" s="1"/>
  <c r="A1932" i="2" s="1"/>
  <c r="C1931" i="2"/>
  <c r="AA1931" i="2" s="1"/>
  <c r="A1931" i="2" s="1"/>
  <c r="C1930" i="2"/>
  <c r="AA1930" i="2" s="1"/>
  <c r="A1930" i="2" s="1"/>
  <c r="C1929" i="2"/>
  <c r="AA1929" i="2" s="1"/>
  <c r="A1929" i="2" s="1"/>
  <c r="C1928" i="2"/>
  <c r="AA1928" i="2" s="1"/>
  <c r="A1928" i="2" s="1"/>
  <c r="C1927" i="2"/>
  <c r="AA1927" i="2" s="1"/>
  <c r="A1927" i="2" s="1"/>
  <c r="C1926" i="2"/>
  <c r="AA1926" i="2" s="1"/>
  <c r="A1926" i="2" s="1"/>
  <c r="C1925" i="2"/>
  <c r="AA1925" i="2" s="1"/>
  <c r="A1925" i="2" s="1"/>
  <c r="C1924" i="2"/>
  <c r="AA1924" i="2" s="1"/>
  <c r="A1924" i="2" s="1"/>
  <c r="C1923" i="2"/>
  <c r="AA1923" i="2" s="1"/>
  <c r="A1923" i="2" s="1"/>
  <c r="C1922" i="2"/>
  <c r="AA1922" i="2" s="1"/>
  <c r="A1922" i="2" s="1"/>
  <c r="C1921" i="2"/>
  <c r="AA1921" i="2" s="1"/>
  <c r="A1921" i="2" s="1"/>
  <c r="C1920" i="2"/>
  <c r="AA1920" i="2" s="1"/>
  <c r="A1920" i="2" s="1"/>
  <c r="C1919" i="2"/>
  <c r="AA1919" i="2" s="1"/>
  <c r="A1919" i="2" s="1"/>
  <c r="C1918" i="2"/>
  <c r="AA1918" i="2" s="1"/>
  <c r="A1918" i="2" s="1"/>
  <c r="C1917" i="2"/>
  <c r="AA1917" i="2" s="1"/>
  <c r="A1917" i="2" s="1"/>
  <c r="C1916" i="2"/>
  <c r="AA1916" i="2" s="1"/>
  <c r="A1916" i="2" s="1"/>
  <c r="C1915" i="2"/>
  <c r="AA1915" i="2" s="1"/>
  <c r="A1915" i="2" s="1"/>
  <c r="C1914" i="2"/>
  <c r="AA1914" i="2" s="1"/>
  <c r="A1914" i="2" s="1"/>
  <c r="C1913" i="2"/>
  <c r="AA1913" i="2" s="1"/>
  <c r="A1913" i="2" s="1"/>
  <c r="C1912" i="2"/>
  <c r="AA1912" i="2" s="1"/>
  <c r="A1912" i="2" s="1"/>
  <c r="C1911" i="2"/>
  <c r="AA1911" i="2" s="1"/>
  <c r="A1911" i="2" s="1"/>
  <c r="C1910" i="2"/>
  <c r="AA1910" i="2" s="1"/>
  <c r="A1910" i="2" s="1"/>
  <c r="C1909" i="2"/>
  <c r="AA1909" i="2" s="1"/>
  <c r="A1909" i="2" s="1"/>
  <c r="C1908" i="2"/>
  <c r="AA1908" i="2" s="1"/>
  <c r="A1908" i="2" s="1"/>
  <c r="C1907" i="2"/>
  <c r="AA1907" i="2" s="1"/>
  <c r="A1907" i="2" s="1"/>
  <c r="C1906" i="2"/>
  <c r="AA1906" i="2" s="1"/>
  <c r="A1906" i="2" s="1"/>
  <c r="C1905" i="2"/>
  <c r="AA1905" i="2" s="1"/>
  <c r="A1905" i="2" s="1"/>
  <c r="C1904" i="2"/>
  <c r="AA1904" i="2" s="1"/>
  <c r="A1904" i="2" s="1"/>
  <c r="C1903" i="2"/>
  <c r="AA1903" i="2" s="1"/>
  <c r="A1903" i="2" s="1"/>
  <c r="C1902" i="2"/>
  <c r="AA1902" i="2" s="1"/>
  <c r="A1902" i="2" s="1"/>
  <c r="C1901" i="2"/>
  <c r="AA1901" i="2" s="1"/>
  <c r="A1901" i="2" s="1"/>
  <c r="C1900" i="2"/>
  <c r="AA1900" i="2" s="1"/>
  <c r="A1900" i="2" s="1"/>
  <c r="C1899" i="2"/>
  <c r="AA1899" i="2" s="1"/>
  <c r="A1899" i="2" s="1"/>
  <c r="C1898" i="2"/>
  <c r="AA1898" i="2" s="1"/>
  <c r="A1898" i="2" s="1"/>
  <c r="C1897" i="2"/>
  <c r="AA1897" i="2" s="1"/>
  <c r="A1897" i="2" s="1"/>
  <c r="C1896" i="2"/>
  <c r="AA1896" i="2" s="1"/>
  <c r="A1896" i="2" s="1"/>
  <c r="C1895" i="2"/>
  <c r="AA1895" i="2" s="1"/>
  <c r="A1895" i="2" s="1"/>
  <c r="C1894" i="2"/>
  <c r="AA1894" i="2" s="1"/>
  <c r="A1894" i="2" s="1"/>
  <c r="C1893" i="2"/>
  <c r="AA1893" i="2" s="1"/>
  <c r="A1893" i="2" s="1"/>
  <c r="C1892" i="2"/>
  <c r="AA1892" i="2" s="1"/>
  <c r="A1892" i="2" s="1"/>
  <c r="C1891" i="2"/>
  <c r="AA1891" i="2" s="1"/>
  <c r="A1891" i="2" s="1"/>
  <c r="C1890" i="2"/>
  <c r="AA1890" i="2" s="1"/>
  <c r="A1890" i="2" s="1"/>
  <c r="C1889" i="2"/>
  <c r="AA1889" i="2" s="1"/>
  <c r="A1889" i="2" s="1"/>
  <c r="C1888" i="2"/>
  <c r="AA1888" i="2" s="1"/>
  <c r="A1888" i="2" s="1"/>
  <c r="C1887" i="2"/>
  <c r="AA1887" i="2" s="1"/>
  <c r="A1887" i="2" s="1"/>
  <c r="C1886" i="2"/>
  <c r="AA1886" i="2" s="1"/>
  <c r="A1886" i="2" s="1"/>
  <c r="C1885" i="2"/>
  <c r="AA1885" i="2" s="1"/>
  <c r="A1885" i="2" s="1"/>
  <c r="C1884" i="2"/>
  <c r="AA1884" i="2" s="1"/>
  <c r="A1884" i="2" s="1"/>
  <c r="C1883" i="2"/>
  <c r="C1882" i="2"/>
  <c r="AA1882" i="2" s="1"/>
  <c r="A1882" i="2" s="1"/>
  <c r="C1881" i="2"/>
  <c r="AA1881" i="2" s="1"/>
  <c r="A1881" i="2" s="1"/>
  <c r="C1880" i="2"/>
  <c r="AA1880" i="2" s="1"/>
  <c r="A1880" i="2" s="1"/>
  <c r="C1879" i="2"/>
  <c r="AA1879" i="2" s="1"/>
  <c r="A1879" i="2" s="1"/>
  <c r="C1878" i="2"/>
  <c r="AA1878" i="2" s="1"/>
  <c r="A1878" i="2" s="1"/>
  <c r="C1877" i="2"/>
  <c r="AA1877" i="2" s="1"/>
  <c r="A1877" i="2" s="1"/>
  <c r="C1876" i="2"/>
  <c r="AA1876" i="2" s="1"/>
  <c r="A1876" i="2" s="1"/>
  <c r="C1875" i="2"/>
  <c r="AA1875" i="2" s="1"/>
  <c r="A1875" i="2" s="1"/>
  <c r="C1874" i="2"/>
  <c r="AA1874" i="2" s="1"/>
  <c r="A1874" i="2" s="1"/>
  <c r="C1873" i="2"/>
  <c r="AA1873" i="2" s="1"/>
  <c r="A1873" i="2" s="1"/>
  <c r="C1872" i="2"/>
  <c r="AA1872" i="2" s="1"/>
  <c r="A1872" i="2" s="1"/>
  <c r="C1871" i="2"/>
  <c r="AA1871" i="2" s="1"/>
  <c r="A1871" i="2" s="1"/>
  <c r="C1870" i="2"/>
  <c r="AA1870" i="2" s="1"/>
  <c r="A1870" i="2" s="1"/>
  <c r="C1869" i="2"/>
  <c r="AA1869" i="2" s="1"/>
  <c r="A1869" i="2" s="1"/>
  <c r="C1868" i="2"/>
  <c r="AA1868" i="2" s="1"/>
  <c r="A1868" i="2" s="1"/>
  <c r="C1867" i="2"/>
  <c r="AA1867" i="2" s="1"/>
  <c r="A1867" i="2" s="1"/>
  <c r="C1866" i="2"/>
  <c r="AA1866" i="2" s="1"/>
  <c r="A1866" i="2" s="1"/>
  <c r="C1865" i="2"/>
  <c r="AA1865" i="2" s="1"/>
  <c r="A1865" i="2" s="1"/>
  <c r="C1864" i="2"/>
  <c r="C1863" i="2"/>
  <c r="AA1863" i="2" s="1"/>
  <c r="A1863" i="2" s="1"/>
  <c r="C1862" i="2"/>
  <c r="AA1862" i="2" s="1"/>
  <c r="A1862" i="2" s="1"/>
  <c r="C1861" i="2"/>
  <c r="AA1861" i="2" s="1"/>
  <c r="A1861" i="2" s="1"/>
  <c r="C1860" i="2"/>
  <c r="C1859" i="2"/>
  <c r="AA1859" i="2" s="1"/>
  <c r="A1859" i="2" s="1"/>
  <c r="C1858" i="2"/>
  <c r="AA1858" i="2" s="1"/>
  <c r="A1858" i="2" s="1"/>
  <c r="C1857" i="2"/>
  <c r="AA1857" i="2" s="1"/>
  <c r="A1857" i="2" s="1"/>
  <c r="C1856" i="2"/>
  <c r="AA1856" i="2" s="1"/>
  <c r="A1856" i="2" s="1"/>
  <c r="C1855" i="2"/>
  <c r="AA1855" i="2" s="1"/>
  <c r="A1855" i="2" s="1"/>
  <c r="C1854" i="2"/>
  <c r="AA1854" i="2" s="1"/>
  <c r="A1854" i="2" s="1"/>
  <c r="C1853" i="2"/>
  <c r="AA1853" i="2" s="1"/>
  <c r="A1853" i="2" s="1"/>
  <c r="C1852" i="2"/>
  <c r="AA1852" i="2" s="1"/>
  <c r="A1852" i="2" s="1"/>
  <c r="C1851" i="2"/>
  <c r="AA1851" i="2" s="1"/>
  <c r="A1851" i="2" s="1"/>
  <c r="C1850" i="2"/>
  <c r="AA1850" i="2" s="1"/>
  <c r="A1850" i="2" s="1"/>
  <c r="C1849" i="2"/>
  <c r="AA1849" i="2" s="1"/>
  <c r="A1849" i="2" s="1"/>
  <c r="C1848" i="2"/>
  <c r="AA1848" i="2" s="1"/>
  <c r="A1848" i="2" s="1"/>
  <c r="C1847" i="2"/>
  <c r="AA1847" i="2" s="1"/>
  <c r="A1847" i="2" s="1"/>
  <c r="C1846" i="2"/>
  <c r="AA1846" i="2" s="1"/>
  <c r="A1846" i="2" s="1"/>
  <c r="C1845" i="2"/>
  <c r="AA1845" i="2" s="1"/>
  <c r="A1845" i="2" s="1"/>
  <c r="C1844" i="2"/>
  <c r="AA1844" i="2" s="1"/>
  <c r="A1844" i="2" s="1"/>
  <c r="C1843" i="2"/>
  <c r="AA1843" i="2" s="1"/>
  <c r="A1843" i="2" s="1"/>
  <c r="C1842" i="2"/>
  <c r="AA1842" i="2" s="1"/>
  <c r="A1842" i="2" s="1"/>
  <c r="C1841" i="2"/>
  <c r="AA1841" i="2" s="1"/>
  <c r="A1841" i="2" s="1"/>
  <c r="C1840" i="2"/>
  <c r="AA1840" i="2" s="1"/>
  <c r="A1840" i="2" s="1"/>
  <c r="C1839" i="2"/>
  <c r="AA1839" i="2" s="1"/>
  <c r="A1839" i="2" s="1"/>
  <c r="C1838" i="2"/>
  <c r="AA1838" i="2" s="1"/>
  <c r="A1838" i="2" s="1"/>
  <c r="C1837" i="2"/>
  <c r="AA1837" i="2" s="1"/>
  <c r="A1837" i="2" s="1"/>
  <c r="C1836" i="2"/>
  <c r="AA1836" i="2" s="1"/>
  <c r="A1836" i="2" s="1"/>
  <c r="C1835" i="2"/>
  <c r="AA1835" i="2" s="1"/>
  <c r="A1835" i="2" s="1"/>
  <c r="C1834" i="2"/>
  <c r="AA1834" i="2" s="1"/>
  <c r="A1834" i="2" s="1"/>
  <c r="C1833" i="2"/>
  <c r="AA1833" i="2" s="1"/>
  <c r="A1833" i="2" s="1"/>
  <c r="C1832" i="2"/>
  <c r="AA1832" i="2" s="1"/>
  <c r="A1832" i="2" s="1"/>
  <c r="C1831" i="2"/>
  <c r="C1830" i="2"/>
  <c r="AA1830" i="2" s="1"/>
  <c r="A1830" i="2" s="1"/>
  <c r="C1829" i="2"/>
  <c r="AA1829" i="2" s="1"/>
  <c r="A1829" i="2" s="1"/>
  <c r="C1828" i="2"/>
  <c r="AA1828" i="2" s="1"/>
  <c r="A1828" i="2" s="1"/>
  <c r="C1827" i="2"/>
  <c r="AA1827" i="2" s="1"/>
  <c r="A1827" i="2" s="1"/>
  <c r="C1826" i="2"/>
  <c r="AA1826" i="2" s="1"/>
  <c r="A1826" i="2" s="1"/>
  <c r="C1825" i="2"/>
  <c r="AA1825" i="2" s="1"/>
  <c r="A1825" i="2" s="1"/>
  <c r="C1824" i="2"/>
  <c r="AA1824" i="2" s="1"/>
  <c r="A1824" i="2" s="1"/>
  <c r="C1823" i="2"/>
  <c r="AA1823" i="2" s="1"/>
  <c r="A1823" i="2" s="1"/>
  <c r="C1822" i="2"/>
  <c r="AA1822" i="2" s="1"/>
  <c r="A1822" i="2" s="1"/>
  <c r="C1821" i="2"/>
  <c r="AA1821" i="2" s="1"/>
  <c r="A1821" i="2" s="1"/>
  <c r="C1820" i="2"/>
  <c r="AA1820" i="2" s="1"/>
  <c r="A1820" i="2" s="1"/>
  <c r="C1819" i="2"/>
  <c r="AA1819" i="2" s="1"/>
  <c r="A1819" i="2" s="1"/>
  <c r="C1818" i="2"/>
  <c r="AA1818" i="2" s="1"/>
  <c r="A1818" i="2" s="1"/>
  <c r="C1817" i="2"/>
  <c r="AA1817" i="2" s="1"/>
  <c r="A1817" i="2" s="1"/>
  <c r="C1816" i="2"/>
  <c r="AA1816" i="2" s="1"/>
  <c r="A1816" i="2" s="1"/>
  <c r="C1815" i="2"/>
  <c r="AA1815" i="2" s="1"/>
  <c r="A1815" i="2" s="1"/>
  <c r="C1814" i="2"/>
  <c r="AA1814" i="2" s="1"/>
  <c r="A1814" i="2" s="1"/>
  <c r="C1813" i="2"/>
  <c r="AA1813" i="2" s="1"/>
  <c r="A1813" i="2" s="1"/>
  <c r="C1812" i="2"/>
  <c r="AA1812" i="2" s="1"/>
  <c r="A1812" i="2" s="1"/>
  <c r="C1811" i="2"/>
  <c r="AA1811" i="2" s="1"/>
  <c r="A1811" i="2" s="1"/>
  <c r="C1810" i="2"/>
  <c r="AA1810" i="2" s="1"/>
  <c r="A1810" i="2" s="1"/>
  <c r="C1809" i="2"/>
  <c r="AA1809" i="2" s="1"/>
  <c r="A1809" i="2" s="1"/>
  <c r="C1808" i="2"/>
  <c r="AA1808" i="2" s="1"/>
  <c r="A1808" i="2" s="1"/>
  <c r="C1807" i="2"/>
  <c r="AA1807" i="2" s="1"/>
  <c r="A1807" i="2" s="1"/>
  <c r="C1806" i="2"/>
  <c r="AA1806" i="2" s="1"/>
  <c r="A1806" i="2" s="1"/>
  <c r="C1805" i="2"/>
  <c r="AA1805" i="2" s="1"/>
  <c r="A1805" i="2" s="1"/>
  <c r="C1804" i="2"/>
  <c r="AA1804" i="2" s="1"/>
  <c r="A1804" i="2" s="1"/>
  <c r="C1803" i="2"/>
  <c r="AA1803" i="2" s="1"/>
  <c r="A1803" i="2" s="1"/>
  <c r="C1802" i="2"/>
  <c r="AA1802" i="2" s="1"/>
  <c r="A1802" i="2" s="1"/>
  <c r="C1801" i="2"/>
  <c r="AA1801" i="2" s="1"/>
  <c r="A1801" i="2" s="1"/>
  <c r="C1800" i="2"/>
  <c r="AA1800" i="2" s="1"/>
  <c r="A1800" i="2" s="1"/>
  <c r="C1799" i="2"/>
  <c r="AA1799" i="2" s="1"/>
  <c r="A1799" i="2" s="1"/>
  <c r="C1798" i="2"/>
  <c r="AA1798" i="2" s="1"/>
  <c r="A1798" i="2" s="1"/>
  <c r="C1797" i="2"/>
  <c r="AA1797" i="2" s="1"/>
  <c r="A1797" i="2" s="1"/>
  <c r="C1796" i="2"/>
  <c r="AA1796" i="2" s="1"/>
  <c r="A1796" i="2" s="1"/>
  <c r="C1795" i="2"/>
  <c r="AA1795" i="2" s="1"/>
  <c r="A1795" i="2" s="1"/>
  <c r="C1794" i="2"/>
  <c r="AA1794" i="2" s="1"/>
  <c r="A1794" i="2" s="1"/>
  <c r="C1793" i="2"/>
  <c r="AA1793" i="2" s="1"/>
  <c r="A1793" i="2" s="1"/>
  <c r="C1792" i="2"/>
  <c r="AA1792" i="2" s="1"/>
  <c r="A1792" i="2" s="1"/>
  <c r="C1791" i="2"/>
  <c r="AA1791" i="2" s="1"/>
  <c r="A1791" i="2" s="1"/>
  <c r="C1790" i="2"/>
  <c r="AA1790" i="2" s="1"/>
  <c r="A1790" i="2" s="1"/>
  <c r="C1789" i="2"/>
  <c r="AA1789" i="2" s="1"/>
  <c r="A1789" i="2" s="1"/>
  <c r="C1788" i="2"/>
  <c r="AA1788" i="2" s="1"/>
  <c r="A1788" i="2" s="1"/>
  <c r="C1787" i="2"/>
  <c r="AA1787" i="2" s="1"/>
  <c r="A1787" i="2" s="1"/>
  <c r="C1786" i="2"/>
  <c r="AA1786" i="2" s="1"/>
  <c r="A1786" i="2" s="1"/>
  <c r="C1785" i="2"/>
  <c r="AA1785" i="2" s="1"/>
  <c r="A1785" i="2" s="1"/>
  <c r="C1784" i="2"/>
  <c r="AA1784" i="2" s="1"/>
  <c r="A1784" i="2" s="1"/>
  <c r="C1783" i="2"/>
  <c r="AA1783" i="2" s="1"/>
  <c r="A1783" i="2" s="1"/>
  <c r="C1782" i="2"/>
  <c r="AA1782" i="2" s="1"/>
  <c r="A1782" i="2" s="1"/>
  <c r="C1781" i="2"/>
  <c r="AA1781" i="2" s="1"/>
  <c r="A1781" i="2" s="1"/>
  <c r="C1780" i="2"/>
  <c r="AA1780" i="2" s="1"/>
  <c r="A1780" i="2" s="1"/>
  <c r="C1779" i="2"/>
  <c r="AA1779" i="2" s="1"/>
  <c r="A1779" i="2" s="1"/>
  <c r="C1778" i="2"/>
  <c r="AA1778" i="2" s="1"/>
  <c r="A1778" i="2" s="1"/>
  <c r="C1777" i="2"/>
  <c r="AA1777" i="2" s="1"/>
  <c r="A1777" i="2" s="1"/>
  <c r="C1776" i="2"/>
  <c r="AA1776" i="2" s="1"/>
  <c r="A1776" i="2" s="1"/>
  <c r="C1775" i="2"/>
  <c r="AA1775" i="2" s="1"/>
  <c r="A1775" i="2" s="1"/>
  <c r="C1774" i="2"/>
  <c r="AA1774" i="2" s="1"/>
  <c r="A1774" i="2" s="1"/>
  <c r="C1773" i="2"/>
  <c r="AA1773" i="2" s="1"/>
  <c r="A1773" i="2" s="1"/>
  <c r="C1772" i="2"/>
  <c r="AA1772" i="2" s="1"/>
  <c r="A1772" i="2" s="1"/>
  <c r="C1771" i="2"/>
  <c r="AA1771" i="2" s="1"/>
  <c r="A1771" i="2" s="1"/>
  <c r="C1770" i="2"/>
  <c r="AA1770" i="2" s="1"/>
  <c r="A1770" i="2" s="1"/>
  <c r="C1769" i="2"/>
  <c r="AA1769" i="2" s="1"/>
  <c r="A1769" i="2" s="1"/>
  <c r="C1768" i="2"/>
  <c r="AA1768" i="2" s="1"/>
  <c r="A1768" i="2" s="1"/>
  <c r="C1767" i="2"/>
  <c r="AA1767" i="2" s="1"/>
  <c r="A1767" i="2" s="1"/>
  <c r="C1766" i="2"/>
  <c r="AA1766" i="2" s="1"/>
  <c r="A1766" i="2" s="1"/>
  <c r="C1765" i="2"/>
  <c r="AA1765" i="2" s="1"/>
  <c r="A1765" i="2" s="1"/>
  <c r="C1764" i="2"/>
  <c r="AA1764" i="2" s="1"/>
  <c r="A1764" i="2" s="1"/>
  <c r="C1763" i="2"/>
  <c r="AA1763" i="2" s="1"/>
  <c r="A1763" i="2" s="1"/>
  <c r="C1762" i="2"/>
  <c r="AA1762" i="2" s="1"/>
  <c r="A1762" i="2" s="1"/>
  <c r="C1761" i="2"/>
  <c r="AA1761" i="2" s="1"/>
  <c r="A1761" i="2" s="1"/>
  <c r="C1760" i="2"/>
  <c r="AA1760" i="2" s="1"/>
  <c r="A1760" i="2" s="1"/>
  <c r="C1759" i="2"/>
  <c r="AA1759" i="2" s="1"/>
  <c r="A1759" i="2" s="1"/>
  <c r="C1758" i="2"/>
  <c r="AA1758" i="2" s="1"/>
  <c r="A1758" i="2" s="1"/>
  <c r="C1757" i="2"/>
  <c r="AA1757" i="2" s="1"/>
  <c r="A1757" i="2" s="1"/>
  <c r="C1756" i="2"/>
  <c r="AA1756" i="2" s="1"/>
  <c r="A1756" i="2" s="1"/>
  <c r="C1755" i="2"/>
  <c r="AA1755" i="2" s="1"/>
  <c r="A1755" i="2" s="1"/>
  <c r="C1754" i="2"/>
  <c r="AA1754" i="2" s="1"/>
  <c r="A1754" i="2" s="1"/>
  <c r="C1753" i="2"/>
  <c r="AA1753" i="2" s="1"/>
  <c r="A1753" i="2" s="1"/>
  <c r="C1752" i="2"/>
  <c r="C1751" i="2"/>
  <c r="AA1751" i="2" s="1"/>
  <c r="A1751" i="2" s="1"/>
  <c r="C1750" i="2"/>
  <c r="AA1750" i="2" s="1"/>
  <c r="A1750" i="2" s="1"/>
  <c r="C1749" i="2"/>
  <c r="C1748" i="2"/>
  <c r="AA1748" i="2" s="1"/>
  <c r="A1748" i="2" s="1"/>
  <c r="C1747" i="2"/>
  <c r="AA1747" i="2" s="1"/>
  <c r="A1747" i="2" s="1"/>
  <c r="C1746" i="2"/>
  <c r="AA1746" i="2" s="1"/>
  <c r="A1746" i="2" s="1"/>
  <c r="C1745" i="2"/>
  <c r="AA1745" i="2" s="1"/>
  <c r="A1745" i="2" s="1"/>
  <c r="C1744" i="2"/>
  <c r="AA1744" i="2" s="1"/>
  <c r="A1744" i="2" s="1"/>
  <c r="C1743" i="2"/>
  <c r="AA1743" i="2" s="1"/>
  <c r="A1743" i="2" s="1"/>
  <c r="C1742" i="2"/>
  <c r="AA1742" i="2" s="1"/>
  <c r="A1742" i="2" s="1"/>
  <c r="C1741" i="2"/>
  <c r="AA1741" i="2" s="1"/>
  <c r="A1741" i="2" s="1"/>
  <c r="C1740" i="2"/>
  <c r="AA1740" i="2" s="1"/>
  <c r="A1740" i="2" s="1"/>
  <c r="C1739" i="2"/>
  <c r="AA1739" i="2" s="1"/>
  <c r="A1739" i="2" s="1"/>
  <c r="C1738" i="2"/>
  <c r="AA1738" i="2" s="1"/>
  <c r="A1738" i="2" s="1"/>
  <c r="C1737" i="2"/>
  <c r="AA1737" i="2" s="1"/>
  <c r="A1737" i="2" s="1"/>
  <c r="C1736" i="2"/>
  <c r="AA1736" i="2" s="1"/>
  <c r="A1736" i="2" s="1"/>
  <c r="C1735" i="2"/>
  <c r="AA1735" i="2" s="1"/>
  <c r="A1735" i="2" s="1"/>
  <c r="C1734" i="2"/>
  <c r="AA1734" i="2" s="1"/>
  <c r="A1734" i="2" s="1"/>
  <c r="C1733" i="2"/>
  <c r="AA1733" i="2" s="1"/>
  <c r="A1733" i="2" s="1"/>
  <c r="C1732" i="2"/>
  <c r="AA1732" i="2" s="1"/>
  <c r="A1732" i="2" s="1"/>
  <c r="C1731" i="2"/>
  <c r="AA1731" i="2" s="1"/>
  <c r="A1731" i="2" s="1"/>
  <c r="C1730" i="2"/>
  <c r="AA1730" i="2" s="1"/>
  <c r="A1730" i="2" s="1"/>
  <c r="C1729" i="2"/>
  <c r="AA1729" i="2" s="1"/>
  <c r="A1729" i="2" s="1"/>
  <c r="C1728" i="2"/>
  <c r="AA1728" i="2" s="1"/>
  <c r="A1728" i="2" s="1"/>
  <c r="C1727" i="2"/>
  <c r="AA1727" i="2" s="1"/>
  <c r="A1727" i="2" s="1"/>
  <c r="C1726" i="2"/>
  <c r="AA1726" i="2" s="1"/>
  <c r="A1726" i="2" s="1"/>
  <c r="C1725" i="2"/>
  <c r="C1724" i="2"/>
  <c r="AA1724" i="2" s="1"/>
  <c r="A1724" i="2" s="1"/>
  <c r="C1723" i="2"/>
  <c r="AA1723" i="2" s="1"/>
  <c r="A1723" i="2" s="1"/>
  <c r="C1722" i="2"/>
  <c r="AA1722" i="2" s="1"/>
  <c r="A1722" i="2" s="1"/>
  <c r="C1721" i="2"/>
  <c r="AA1721" i="2" s="1"/>
  <c r="A1721" i="2" s="1"/>
  <c r="C1720" i="2"/>
  <c r="AA1720" i="2" s="1"/>
  <c r="A1720" i="2" s="1"/>
  <c r="C1719" i="2"/>
  <c r="AA1719" i="2" s="1"/>
  <c r="A1719" i="2" s="1"/>
  <c r="C1718" i="2"/>
  <c r="AA1718" i="2" s="1"/>
  <c r="A1718" i="2" s="1"/>
  <c r="C1717" i="2"/>
  <c r="AA1717" i="2" s="1"/>
  <c r="A1717" i="2" s="1"/>
  <c r="C1716" i="2"/>
  <c r="AA1716" i="2" s="1"/>
  <c r="A1716" i="2" s="1"/>
  <c r="C1715" i="2"/>
  <c r="AA1715" i="2" s="1"/>
  <c r="A1715" i="2" s="1"/>
  <c r="C1714" i="2"/>
  <c r="AA1714" i="2" s="1"/>
  <c r="A1714" i="2" s="1"/>
  <c r="C1713" i="2"/>
  <c r="AA1713" i="2" s="1"/>
  <c r="A1713" i="2" s="1"/>
  <c r="C1712" i="2"/>
  <c r="AA1712" i="2" s="1"/>
  <c r="A1712" i="2" s="1"/>
  <c r="C1711" i="2"/>
  <c r="AA1711" i="2" s="1"/>
  <c r="A1711" i="2" s="1"/>
  <c r="C1710" i="2"/>
  <c r="AA1710" i="2" s="1"/>
  <c r="A1710" i="2" s="1"/>
  <c r="C1709" i="2"/>
  <c r="C1708" i="2"/>
  <c r="AA1708" i="2" s="1"/>
  <c r="A1708" i="2" s="1"/>
  <c r="C1707" i="2"/>
  <c r="AA1707" i="2" s="1"/>
  <c r="A1707" i="2" s="1"/>
  <c r="C1706" i="2"/>
  <c r="AA1706" i="2" s="1"/>
  <c r="A1706" i="2" s="1"/>
  <c r="C1705" i="2"/>
  <c r="AA1705" i="2" s="1"/>
  <c r="A1705" i="2" s="1"/>
  <c r="C1704" i="2"/>
  <c r="AA1704" i="2" s="1"/>
  <c r="A1704" i="2" s="1"/>
  <c r="C1703" i="2"/>
  <c r="AA1703" i="2" s="1"/>
  <c r="A1703" i="2" s="1"/>
  <c r="C1702" i="2"/>
  <c r="AA1702" i="2" s="1"/>
  <c r="A1702" i="2" s="1"/>
  <c r="C1701" i="2"/>
  <c r="AA1701" i="2" s="1"/>
  <c r="A1701" i="2" s="1"/>
  <c r="C1700" i="2"/>
  <c r="AA1700" i="2" s="1"/>
  <c r="A1700" i="2" s="1"/>
  <c r="C1699" i="2"/>
  <c r="AA1699" i="2" s="1"/>
  <c r="A1699" i="2" s="1"/>
  <c r="C1698" i="2"/>
  <c r="AA1698" i="2" s="1"/>
  <c r="A1698" i="2" s="1"/>
  <c r="C1697" i="2"/>
  <c r="AA1697" i="2" s="1"/>
  <c r="A1697" i="2" s="1"/>
  <c r="C1696" i="2"/>
  <c r="AA1696" i="2" s="1"/>
  <c r="A1696" i="2" s="1"/>
  <c r="C1695" i="2"/>
  <c r="AA1695" i="2" s="1"/>
  <c r="A1695" i="2" s="1"/>
  <c r="C1694" i="2"/>
  <c r="AA1694" i="2" s="1"/>
  <c r="A1694" i="2" s="1"/>
  <c r="C1693" i="2"/>
  <c r="AA1693" i="2" s="1"/>
  <c r="A1693" i="2" s="1"/>
  <c r="C1692" i="2"/>
  <c r="AA1692" i="2" s="1"/>
  <c r="A1692" i="2" s="1"/>
  <c r="C1691" i="2"/>
  <c r="AA1691" i="2" s="1"/>
  <c r="A1691" i="2" s="1"/>
  <c r="C1690" i="2"/>
  <c r="AA1690" i="2" s="1"/>
  <c r="A1690" i="2" s="1"/>
  <c r="C1689" i="2"/>
  <c r="AA1689" i="2" s="1"/>
  <c r="A1689" i="2" s="1"/>
  <c r="C1688" i="2"/>
  <c r="AA1688" i="2" s="1"/>
  <c r="A1688" i="2" s="1"/>
  <c r="C1687" i="2"/>
  <c r="AA1687" i="2" s="1"/>
  <c r="A1687" i="2" s="1"/>
  <c r="C1686" i="2"/>
  <c r="AA1686" i="2" s="1"/>
  <c r="A1686" i="2" s="1"/>
  <c r="C1685" i="2"/>
  <c r="AA1685" i="2" s="1"/>
  <c r="A1685" i="2" s="1"/>
  <c r="C1684" i="2"/>
  <c r="AA1684" i="2" s="1"/>
  <c r="A1684" i="2" s="1"/>
  <c r="C1683" i="2"/>
  <c r="AA1683" i="2" s="1"/>
  <c r="A1683" i="2" s="1"/>
  <c r="C1682" i="2"/>
  <c r="AA1682" i="2" s="1"/>
  <c r="A1682" i="2" s="1"/>
  <c r="C1681" i="2"/>
  <c r="AA1681" i="2" s="1"/>
  <c r="A1681" i="2" s="1"/>
  <c r="C1680" i="2"/>
  <c r="AA1680" i="2" s="1"/>
  <c r="A1680" i="2" s="1"/>
  <c r="C1679" i="2"/>
  <c r="AA1679" i="2" s="1"/>
  <c r="A1679" i="2" s="1"/>
  <c r="C1678" i="2"/>
  <c r="AA1678" i="2" s="1"/>
  <c r="A1678" i="2" s="1"/>
  <c r="C1677" i="2"/>
  <c r="AA1677" i="2" s="1"/>
  <c r="A1677" i="2" s="1"/>
  <c r="C1676" i="2"/>
  <c r="AA1676" i="2" s="1"/>
  <c r="A1676" i="2" s="1"/>
  <c r="C1675" i="2"/>
  <c r="AA1675" i="2" s="1"/>
  <c r="A1675" i="2" s="1"/>
  <c r="C1674" i="2"/>
  <c r="AA1674" i="2" s="1"/>
  <c r="A1674" i="2" s="1"/>
  <c r="C1673" i="2"/>
  <c r="AA1673" i="2" s="1"/>
  <c r="A1673" i="2" s="1"/>
  <c r="C1672" i="2"/>
  <c r="AA1672" i="2" s="1"/>
  <c r="A1672" i="2" s="1"/>
  <c r="C1671" i="2"/>
  <c r="AA1671" i="2" s="1"/>
  <c r="A1671" i="2" s="1"/>
  <c r="C1670" i="2"/>
  <c r="AA1670" i="2" s="1"/>
  <c r="A1670" i="2" s="1"/>
  <c r="C1669" i="2"/>
  <c r="AA1669" i="2" s="1"/>
  <c r="A1669" i="2" s="1"/>
  <c r="C1668" i="2"/>
  <c r="AA1668" i="2" s="1"/>
  <c r="A1668" i="2" s="1"/>
  <c r="C1667" i="2"/>
  <c r="AA1667" i="2" s="1"/>
  <c r="A1667" i="2" s="1"/>
  <c r="C1666" i="2"/>
  <c r="AA1666" i="2" s="1"/>
  <c r="A1666" i="2" s="1"/>
  <c r="C1665" i="2"/>
  <c r="AA1665" i="2" s="1"/>
  <c r="A1665" i="2" s="1"/>
  <c r="C1664" i="2"/>
  <c r="AA1664" i="2" s="1"/>
  <c r="A1664" i="2" s="1"/>
  <c r="C1663" i="2"/>
  <c r="AA1663" i="2" s="1"/>
  <c r="A1663" i="2" s="1"/>
  <c r="C1662" i="2"/>
  <c r="AA1662" i="2" s="1"/>
  <c r="A1662" i="2" s="1"/>
  <c r="C1661" i="2"/>
  <c r="AA1661" i="2" s="1"/>
  <c r="A1661" i="2" s="1"/>
  <c r="C1660" i="2"/>
  <c r="AA1660" i="2" s="1"/>
  <c r="A1660" i="2" s="1"/>
  <c r="C1659" i="2"/>
  <c r="AA1659" i="2" s="1"/>
  <c r="A1659" i="2" s="1"/>
  <c r="C1658" i="2"/>
  <c r="AA1658" i="2" s="1"/>
  <c r="A1658" i="2" s="1"/>
  <c r="C1657" i="2"/>
  <c r="AA1657" i="2" s="1"/>
  <c r="A1657" i="2" s="1"/>
  <c r="C1656" i="2"/>
  <c r="AA1656" i="2" s="1"/>
  <c r="A1656" i="2" s="1"/>
  <c r="C1655" i="2"/>
  <c r="AA1655" i="2" s="1"/>
  <c r="A1655" i="2" s="1"/>
  <c r="C1654" i="2"/>
  <c r="AA1654" i="2" s="1"/>
  <c r="A1654" i="2" s="1"/>
  <c r="C1653" i="2"/>
  <c r="AA1653" i="2" s="1"/>
  <c r="A1653" i="2" s="1"/>
  <c r="C1652" i="2"/>
  <c r="AA1652" i="2" s="1"/>
  <c r="A1652" i="2" s="1"/>
  <c r="C1651" i="2"/>
  <c r="AA1651" i="2" s="1"/>
  <c r="A1651" i="2" s="1"/>
  <c r="C1650" i="2"/>
  <c r="AA1650" i="2" s="1"/>
  <c r="A1650" i="2" s="1"/>
  <c r="C1649" i="2"/>
  <c r="AA1649" i="2" s="1"/>
  <c r="A1649" i="2" s="1"/>
  <c r="C1648" i="2"/>
  <c r="C1647" i="2"/>
  <c r="AA1647" i="2" s="1"/>
  <c r="A1647" i="2" s="1"/>
  <c r="C1646" i="2"/>
  <c r="AA1646" i="2" s="1"/>
  <c r="A1646" i="2" s="1"/>
  <c r="C1645" i="2"/>
  <c r="AA1645" i="2" s="1"/>
  <c r="A1645" i="2" s="1"/>
  <c r="C1644" i="2"/>
  <c r="AA1644" i="2" s="1"/>
  <c r="A1644" i="2" s="1"/>
  <c r="C1643" i="2"/>
  <c r="AA1643" i="2" s="1"/>
  <c r="A1643" i="2" s="1"/>
  <c r="C1642" i="2"/>
  <c r="AA1642" i="2" s="1"/>
  <c r="A1642" i="2" s="1"/>
  <c r="C1641" i="2"/>
  <c r="AA1641" i="2" s="1"/>
  <c r="A1641" i="2" s="1"/>
  <c r="C1640" i="2"/>
  <c r="AA1640" i="2" s="1"/>
  <c r="A1640" i="2" s="1"/>
  <c r="C1639" i="2"/>
  <c r="AA1639" i="2" s="1"/>
  <c r="A1639" i="2" s="1"/>
  <c r="C1638" i="2"/>
  <c r="AA1638" i="2" s="1"/>
  <c r="A1638" i="2" s="1"/>
  <c r="C1637" i="2"/>
  <c r="AA1637" i="2" s="1"/>
  <c r="A1637" i="2" s="1"/>
  <c r="C1636" i="2"/>
  <c r="AA1636" i="2" s="1"/>
  <c r="A1636" i="2" s="1"/>
  <c r="C1635" i="2"/>
  <c r="AA1635" i="2" s="1"/>
  <c r="A1635" i="2" s="1"/>
  <c r="C1634" i="2"/>
  <c r="AA1634" i="2" s="1"/>
  <c r="A1634" i="2" s="1"/>
  <c r="C1633" i="2"/>
  <c r="AA1633" i="2" s="1"/>
  <c r="A1633" i="2" s="1"/>
  <c r="C1632" i="2"/>
  <c r="AA1632" i="2" s="1"/>
  <c r="A1632" i="2" s="1"/>
  <c r="C1631" i="2"/>
  <c r="AA1631" i="2" s="1"/>
  <c r="A1631" i="2" s="1"/>
  <c r="C1630" i="2"/>
  <c r="AA1630" i="2" s="1"/>
  <c r="A1630" i="2" s="1"/>
  <c r="C1629" i="2"/>
  <c r="AA1629" i="2" s="1"/>
  <c r="A1629" i="2" s="1"/>
  <c r="C1628" i="2"/>
  <c r="AA1628" i="2" s="1"/>
  <c r="A1628" i="2" s="1"/>
  <c r="C1627" i="2"/>
  <c r="AA1627" i="2" s="1"/>
  <c r="A1627" i="2" s="1"/>
  <c r="C1626" i="2"/>
  <c r="AA1626" i="2" s="1"/>
  <c r="A1626" i="2" s="1"/>
  <c r="C1625" i="2"/>
  <c r="AA1625" i="2" s="1"/>
  <c r="A1625" i="2" s="1"/>
  <c r="C1624" i="2"/>
  <c r="AA1624" i="2" s="1"/>
  <c r="A1624" i="2" s="1"/>
  <c r="C1623" i="2"/>
  <c r="AA1623" i="2" s="1"/>
  <c r="A1623" i="2" s="1"/>
  <c r="C1622" i="2"/>
  <c r="AA1622" i="2" s="1"/>
  <c r="A1622" i="2" s="1"/>
  <c r="C1621" i="2"/>
  <c r="AA1621" i="2" s="1"/>
  <c r="A1621" i="2" s="1"/>
  <c r="C1620" i="2"/>
  <c r="AA1620" i="2" s="1"/>
  <c r="A1620" i="2" s="1"/>
  <c r="C1619" i="2"/>
  <c r="AA1619" i="2" s="1"/>
  <c r="A1619" i="2" s="1"/>
  <c r="C1618" i="2"/>
  <c r="AA1618" i="2" s="1"/>
  <c r="A1618" i="2" s="1"/>
  <c r="C1617" i="2"/>
  <c r="AA1617" i="2" s="1"/>
  <c r="A1617" i="2" s="1"/>
  <c r="C1616" i="2"/>
  <c r="AA1616" i="2" s="1"/>
  <c r="A1616" i="2" s="1"/>
  <c r="C1615" i="2"/>
  <c r="AA1615" i="2" s="1"/>
  <c r="A1615" i="2" s="1"/>
  <c r="C1614" i="2"/>
  <c r="AA1614" i="2" s="1"/>
  <c r="A1614" i="2" s="1"/>
  <c r="C1613" i="2"/>
  <c r="AA1613" i="2" s="1"/>
  <c r="A1613" i="2" s="1"/>
  <c r="C1612" i="2"/>
  <c r="C1611" i="2"/>
  <c r="AA1611" i="2" s="1"/>
  <c r="A1611" i="2" s="1"/>
  <c r="C1610" i="2"/>
  <c r="AA1610" i="2" s="1"/>
  <c r="A1610" i="2" s="1"/>
  <c r="C1609" i="2"/>
  <c r="AA1609" i="2" s="1"/>
  <c r="A1609" i="2" s="1"/>
  <c r="C1608" i="2"/>
  <c r="AA1608" i="2" s="1"/>
  <c r="A1608" i="2" s="1"/>
  <c r="C1607" i="2"/>
  <c r="AA1607" i="2" s="1"/>
  <c r="A1607" i="2" s="1"/>
  <c r="C1606" i="2"/>
  <c r="AA1606" i="2" s="1"/>
  <c r="A1606" i="2" s="1"/>
  <c r="C1605" i="2"/>
  <c r="AA1605" i="2" s="1"/>
  <c r="A1605" i="2" s="1"/>
  <c r="C1604" i="2"/>
  <c r="AA1604" i="2" s="1"/>
  <c r="A1604" i="2" s="1"/>
  <c r="C1603" i="2"/>
  <c r="AA1603" i="2" s="1"/>
  <c r="A1603" i="2" s="1"/>
  <c r="C1602" i="2"/>
  <c r="AA1602" i="2" s="1"/>
  <c r="A1602" i="2" s="1"/>
  <c r="C1601" i="2"/>
  <c r="AA1601" i="2" s="1"/>
  <c r="A1601" i="2" s="1"/>
  <c r="C1600" i="2"/>
  <c r="AA1600" i="2" s="1"/>
  <c r="A1600" i="2" s="1"/>
  <c r="C1599" i="2"/>
  <c r="C1598" i="2"/>
  <c r="AA1598" i="2" s="1"/>
  <c r="A1598" i="2" s="1"/>
  <c r="C1597" i="2"/>
  <c r="AA1597" i="2" s="1"/>
  <c r="A1597" i="2" s="1"/>
  <c r="C1596" i="2"/>
  <c r="AA1596" i="2" s="1"/>
  <c r="A1596" i="2" s="1"/>
  <c r="C1595" i="2"/>
  <c r="AA1595" i="2" s="1"/>
  <c r="A1595" i="2" s="1"/>
  <c r="C1594" i="2"/>
  <c r="AA1594" i="2" s="1"/>
  <c r="A1594" i="2" s="1"/>
  <c r="C1593" i="2"/>
  <c r="AA1593" i="2" s="1"/>
  <c r="A1593" i="2" s="1"/>
  <c r="C1592" i="2"/>
  <c r="AA1592" i="2" s="1"/>
  <c r="A1592" i="2" s="1"/>
  <c r="C1591" i="2"/>
  <c r="AA1591" i="2" s="1"/>
  <c r="A1591" i="2" s="1"/>
  <c r="C1590" i="2"/>
  <c r="AA1590" i="2" s="1"/>
  <c r="A1590" i="2" s="1"/>
  <c r="C1589" i="2"/>
  <c r="AA1589" i="2" s="1"/>
  <c r="A1589" i="2" s="1"/>
  <c r="C1588" i="2"/>
  <c r="AA1588" i="2" s="1"/>
  <c r="A1588" i="2" s="1"/>
  <c r="C1587" i="2"/>
  <c r="AA1587" i="2" s="1"/>
  <c r="A1587" i="2" s="1"/>
  <c r="C1586" i="2"/>
  <c r="AA1586" i="2" s="1"/>
  <c r="A1586" i="2" s="1"/>
  <c r="C1585" i="2"/>
  <c r="AA1585" i="2" s="1"/>
  <c r="A1585" i="2" s="1"/>
  <c r="C1584" i="2"/>
  <c r="AA1584" i="2" s="1"/>
  <c r="A1584" i="2" s="1"/>
  <c r="C1583" i="2"/>
  <c r="AA1583" i="2" s="1"/>
  <c r="A1583" i="2" s="1"/>
  <c r="C1582" i="2"/>
  <c r="AA1582" i="2" s="1"/>
  <c r="A1582" i="2" s="1"/>
  <c r="C1581" i="2"/>
  <c r="AA1581" i="2" s="1"/>
  <c r="A1581" i="2" s="1"/>
  <c r="C1580" i="2"/>
  <c r="AA1580" i="2" s="1"/>
  <c r="A1580" i="2" s="1"/>
  <c r="C1579" i="2"/>
  <c r="AA1579" i="2" s="1"/>
  <c r="A1579" i="2" s="1"/>
  <c r="C1578" i="2"/>
  <c r="AA1578" i="2" s="1"/>
  <c r="A1578" i="2" s="1"/>
  <c r="C1577" i="2"/>
  <c r="AA1577" i="2" s="1"/>
  <c r="A1577" i="2" s="1"/>
  <c r="C1576" i="2"/>
  <c r="AA1576" i="2" s="1"/>
  <c r="A1576" i="2" s="1"/>
  <c r="C1575" i="2"/>
  <c r="AA1575" i="2" s="1"/>
  <c r="A1575" i="2" s="1"/>
  <c r="C1574" i="2"/>
  <c r="AA1574" i="2" s="1"/>
  <c r="A1574" i="2" s="1"/>
  <c r="C1573" i="2"/>
  <c r="AA1573" i="2" s="1"/>
  <c r="A1573" i="2" s="1"/>
  <c r="C1572" i="2"/>
  <c r="AA1572" i="2" s="1"/>
  <c r="A1572" i="2" s="1"/>
  <c r="C1571" i="2"/>
  <c r="AA1571" i="2" s="1"/>
  <c r="A1571" i="2" s="1"/>
  <c r="C1570" i="2"/>
  <c r="AA1570" i="2" s="1"/>
  <c r="A1570" i="2" s="1"/>
  <c r="C1569" i="2"/>
  <c r="AA1569" i="2" s="1"/>
  <c r="A1569" i="2" s="1"/>
  <c r="C1568" i="2"/>
  <c r="AA1568" i="2" s="1"/>
  <c r="A1568" i="2" s="1"/>
  <c r="C1567" i="2"/>
  <c r="AA1567" i="2" s="1"/>
  <c r="A1567" i="2" s="1"/>
  <c r="C1566" i="2"/>
  <c r="AA1566" i="2" s="1"/>
  <c r="A1566" i="2" s="1"/>
  <c r="C1565" i="2"/>
  <c r="AA1565" i="2" s="1"/>
  <c r="A1565" i="2" s="1"/>
  <c r="C1564" i="2"/>
  <c r="AA1564" i="2" s="1"/>
  <c r="A1564" i="2" s="1"/>
  <c r="C1563" i="2"/>
  <c r="AA1563" i="2" s="1"/>
  <c r="A1563" i="2" s="1"/>
  <c r="C1562" i="2"/>
  <c r="AA1562" i="2" s="1"/>
  <c r="A1562" i="2" s="1"/>
  <c r="C1561" i="2"/>
  <c r="AA1561" i="2" s="1"/>
  <c r="A1561" i="2" s="1"/>
  <c r="C1560" i="2"/>
  <c r="AA1560" i="2" s="1"/>
  <c r="A1560" i="2" s="1"/>
  <c r="C1559" i="2"/>
  <c r="AA1559" i="2" s="1"/>
  <c r="A1559" i="2" s="1"/>
  <c r="C1558" i="2"/>
  <c r="AA1558" i="2" s="1"/>
  <c r="A1558" i="2" s="1"/>
  <c r="C1557" i="2"/>
  <c r="AA1557" i="2" s="1"/>
  <c r="A1557" i="2" s="1"/>
  <c r="C1556" i="2"/>
  <c r="AA1556" i="2" s="1"/>
  <c r="A1556" i="2" s="1"/>
  <c r="C1555" i="2"/>
  <c r="AA1555" i="2" s="1"/>
  <c r="A1555" i="2" s="1"/>
  <c r="C1554" i="2"/>
  <c r="AA1554" i="2" s="1"/>
  <c r="A1554" i="2" s="1"/>
  <c r="C1553" i="2"/>
  <c r="AA1553" i="2" s="1"/>
  <c r="A1553" i="2" s="1"/>
  <c r="C1552" i="2"/>
  <c r="AA1552" i="2" s="1"/>
  <c r="A1552" i="2" s="1"/>
  <c r="C1551" i="2"/>
  <c r="AA1551" i="2" s="1"/>
  <c r="A1551" i="2" s="1"/>
  <c r="C1550" i="2"/>
  <c r="AA1550" i="2" s="1"/>
  <c r="A1550" i="2" s="1"/>
  <c r="C1549" i="2"/>
  <c r="AA1549" i="2" s="1"/>
  <c r="A1549" i="2" s="1"/>
  <c r="C1548" i="2"/>
  <c r="AA1548" i="2" s="1"/>
  <c r="A1548" i="2" s="1"/>
  <c r="C1547" i="2"/>
  <c r="AA1547" i="2" s="1"/>
  <c r="A1547" i="2" s="1"/>
  <c r="C1546" i="2"/>
  <c r="AA1546" i="2" s="1"/>
  <c r="A1546" i="2" s="1"/>
  <c r="C1545" i="2"/>
  <c r="AA1545" i="2" s="1"/>
  <c r="A1545" i="2" s="1"/>
  <c r="C1544" i="2"/>
  <c r="AA1544" i="2" s="1"/>
  <c r="A1544" i="2" s="1"/>
  <c r="C1543" i="2"/>
  <c r="AA1543" i="2" s="1"/>
  <c r="A1543" i="2" s="1"/>
  <c r="C1542" i="2"/>
  <c r="AA1542" i="2" s="1"/>
  <c r="A1542" i="2" s="1"/>
  <c r="C1541" i="2"/>
  <c r="AA1541" i="2" s="1"/>
  <c r="A1541" i="2" s="1"/>
  <c r="C1540" i="2"/>
  <c r="AA1540" i="2" s="1"/>
  <c r="A1540" i="2" s="1"/>
  <c r="C1539" i="2"/>
  <c r="AA1539" i="2" s="1"/>
  <c r="A1539" i="2" s="1"/>
  <c r="C1538" i="2"/>
  <c r="AA1538" i="2" s="1"/>
  <c r="A1538" i="2" s="1"/>
  <c r="C1537" i="2"/>
  <c r="AA1537" i="2" s="1"/>
  <c r="A1537" i="2" s="1"/>
  <c r="C1536" i="2"/>
  <c r="AA1536" i="2" s="1"/>
  <c r="A1536" i="2" s="1"/>
  <c r="C1535" i="2"/>
  <c r="AA1535" i="2" s="1"/>
  <c r="A1535" i="2" s="1"/>
  <c r="C1534" i="2"/>
  <c r="AA1534" i="2" s="1"/>
  <c r="A1534" i="2" s="1"/>
  <c r="C1533" i="2"/>
  <c r="AA1533" i="2" s="1"/>
  <c r="A1533" i="2" s="1"/>
  <c r="C1532" i="2"/>
  <c r="AA1532" i="2" s="1"/>
  <c r="A1532" i="2" s="1"/>
  <c r="C1531" i="2"/>
  <c r="AA1531" i="2" s="1"/>
  <c r="A1531" i="2" s="1"/>
  <c r="C1530" i="2"/>
  <c r="AA1530" i="2" s="1"/>
  <c r="A1530" i="2" s="1"/>
  <c r="C1529" i="2"/>
  <c r="AA1529" i="2" s="1"/>
  <c r="A1529" i="2" s="1"/>
  <c r="C1528" i="2"/>
  <c r="AA1528" i="2" s="1"/>
  <c r="A1528" i="2" s="1"/>
  <c r="C1527" i="2"/>
  <c r="AA1527" i="2" s="1"/>
  <c r="A1527" i="2" s="1"/>
  <c r="C1526" i="2"/>
  <c r="AA1526" i="2" s="1"/>
  <c r="A1526" i="2" s="1"/>
  <c r="C1525" i="2"/>
  <c r="AA1525" i="2" s="1"/>
  <c r="A1525" i="2" s="1"/>
  <c r="C1524" i="2"/>
  <c r="C1523" i="2"/>
  <c r="AA1523" i="2" s="1"/>
  <c r="A1523" i="2" s="1"/>
  <c r="C1522" i="2"/>
  <c r="AA1522" i="2" s="1"/>
  <c r="A1522" i="2" s="1"/>
  <c r="C1521" i="2"/>
  <c r="AA1521" i="2" s="1"/>
  <c r="A1521" i="2" s="1"/>
  <c r="C1520" i="2"/>
  <c r="AA1520" i="2" s="1"/>
  <c r="A1520" i="2" s="1"/>
  <c r="C1519" i="2"/>
  <c r="AA1519" i="2" s="1"/>
  <c r="A1519" i="2" s="1"/>
  <c r="C1518" i="2"/>
  <c r="AA1518" i="2" s="1"/>
  <c r="A1518" i="2" s="1"/>
  <c r="C1517" i="2"/>
  <c r="AA1517" i="2" s="1"/>
  <c r="A1517" i="2" s="1"/>
  <c r="C1516" i="2"/>
  <c r="AA1516" i="2" s="1"/>
  <c r="A1516" i="2" s="1"/>
  <c r="C1515" i="2"/>
  <c r="AA1515" i="2" s="1"/>
  <c r="A1515" i="2" s="1"/>
  <c r="C1514" i="2"/>
  <c r="AA1514" i="2" s="1"/>
  <c r="A1514" i="2" s="1"/>
  <c r="C1513" i="2"/>
  <c r="AA1513" i="2" s="1"/>
  <c r="A1513" i="2" s="1"/>
  <c r="C1512" i="2"/>
  <c r="AA1512" i="2" s="1"/>
  <c r="A1512" i="2" s="1"/>
  <c r="C1511" i="2"/>
  <c r="AA1511" i="2" s="1"/>
  <c r="A1511" i="2" s="1"/>
  <c r="C1510" i="2"/>
  <c r="AA1510" i="2" s="1"/>
  <c r="A1510" i="2" s="1"/>
  <c r="C1509" i="2"/>
  <c r="AA1509" i="2" s="1"/>
  <c r="A1509" i="2" s="1"/>
  <c r="C1508" i="2"/>
  <c r="AA1508" i="2" s="1"/>
  <c r="A1508" i="2" s="1"/>
  <c r="C1507" i="2"/>
  <c r="AA1507" i="2" s="1"/>
  <c r="A1507" i="2" s="1"/>
  <c r="C1506" i="2"/>
  <c r="AA1506" i="2" s="1"/>
  <c r="A1506" i="2" s="1"/>
  <c r="C1505" i="2"/>
  <c r="AA1505" i="2" s="1"/>
  <c r="A1505" i="2" s="1"/>
  <c r="C1504" i="2"/>
  <c r="AA1504" i="2" s="1"/>
  <c r="A1504" i="2" s="1"/>
  <c r="C1503" i="2"/>
  <c r="AA1503" i="2" s="1"/>
  <c r="A1503" i="2" s="1"/>
  <c r="C1502" i="2"/>
  <c r="AA1502" i="2" s="1"/>
  <c r="A1502" i="2" s="1"/>
  <c r="C1501" i="2"/>
  <c r="AA1501" i="2" s="1"/>
  <c r="A1501" i="2" s="1"/>
  <c r="C1500" i="2"/>
  <c r="AA1500" i="2" s="1"/>
  <c r="A1500" i="2" s="1"/>
  <c r="C1499" i="2"/>
  <c r="AA1499" i="2" s="1"/>
  <c r="A1499" i="2" s="1"/>
  <c r="C1498" i="2"/>
  <c r="AA1498" i="2" s="1"/>
  <c r="A1498" i="2" s="1"/>
  <c r="C1497" i="2"/>
  <c r="AA1497" i="2" s="1"/>
  <c r="A1497" i="2" s="1"/>
  <c r="C1496" i="2"/>
  <c r="AA1496" i="2" s="1"/>
  <c r="A1496" i="2" s="1"/>
  <c r="C1495" i="2"/>
  <c r="AA1495" i="2" s="1"/>
  <c r="A1495" i="2" s="1"/>
  <c r="C1494" i="2"/>
  <c r="AA1494" i="2" s="1"/>
  <c r="A1494" i="2" s="1"/>
  <c r="C1493" i="2"/>
  <c r="AA1493" i="2" s="1"/>
  <c r="A1493" i="2" s="1"/>
  <c r="C1492" i="2"/>
  <c r="AA1492" i="2" s="1"/>
  <c r="A1492" i="2" s="1"/>
  <c r="C1491" i="2"/>
  <c r="AA1491" i="2" s="1"/>
  <c r="A1491" i="2" s="1"/>
  <c r="C1490" i="2"/>
  <c r="AA1490" i="2" s="1"/>
  <c r="A1490" i="2" s="1"/>
  <c r="C1489" i="2"/>
  <c r="AA1489" i="2" s="1"/>
  <c r="A1489" i="2" s="1"/>
  <c r="C1488" i="2"/>
  <c r="AA1488" i="2" s="1"/>
  <c r="A1488" i="2" s="1"/>
  <c r="C1487" i="2"/>
  <c r="AA1487" i="2" s="1"/>
  <c r="A1487" i="2" s="1"/>
  <c r="C1486" i="2"/>
  <c r="AA1486" i="2" s="1"/>
  <c r="A1486" i="2" s="1"/>
  <c r="C1485" i="2"/>
  <c r="AA1485" i="2" s="1"/>
  <c r="A1485" i="2" s="1"/>
  <c r="C1484" i="2"/>
  <c r="AA1484" i="2" s="1"/>
  <c r="A1484" i="2" s="1"/>
  <c r="C1483" i="2"/>
  <c r="AA1483" i="2" s="1"/>
  <c r="A1483" i="2" s="1"/>
  <c r="C1482" i="2"/>
  <c r="AA1482" i="2" s="1"/>
  <c r="A1482" i="2" s="1"/>
  <c r="C1481" i="2"/>
  <c r="AA1481" i="2" s="1"/>
  <c r="A1481" i="2" s="1"/>
  <c r="C1480" i="2"/>
  <c r="AA1480" i="2" s="1"/>
  <c r="A1480" i="2" s="1"/>
  <c r="C1479" i="2"/>
  <c r="AA1479" i="2" s="1"/>
  <c r="A1479" i="2" s="1"/>
  <c r="C1478" i="2"/>
  <c r="AA1478" i="2" s="1"/>
  <c r="A1478" i="2" s="1"/>
  <c r="C1477" i="2"/>
  <c r="AA1477" i="2" s="1"/>
  <c r="A1477" i="2" s="1"/>
  <c r="C1476" i="2"/>
  <c r="AA1476" i="2" s="1"/>
  <c r="A1476" i="2" s="1"/>
  <c r="C1475" i="2"/>
  <c r="AA1475" i="2" s="1"/>
  <c r="A1475" i="2" s="1"/>
  <c r="C1474" i="2"/>
  <c r="AA1474" i="2" s="1"/>
  <c r="A1474" i="2" s="1"/>
  <c r="C1473" i="2"/>
  <c r="AA1473" i="2" s="1"/>
  <c r="A1473" i="2" s="1"/>
  <c r="C1472" i="2"/>
  <c r="AA1472" i="2" s="1"/>
  <c r="A1472" i="2" s="1"/>
  <c r="C1471" i="2"/>
  <c r="AA1471" i="2" s="1"/>
  <c r="A1471" i="2" s="1"/>
  <c r="C1470" i="2"/>
  <c r="AA1470" i="2" s="1"/>
  <c r="A1470" i="2" s="1"/>
  <c r="C1469" i="2"/>
  <c r="AA1469" i="2" s="1"/>
  <c r="A1469" i="2" s="1"/>
  <c r="C1468" i="2"/>
  <c r="AA1468" i="2" s="1"/>
  <c r="A1468" i="2" s="1"/>
  <c r="C1467" i="2"/>
  <c r="AA1467" i="2" s="1"/>
  <c r="A1467" i="2" s="1"/>
  <c r="C1466" i="2"/>
  <c r="AA1466" i="2" s="1"/>
  <c r="A1466" i="2" s="1"/>
  <c r="C1465" i="2"/>
  <c r="AA1465" i="2" s="1"/>
  <c r="A1465" i="2" s="1"/>
  <c r="C1464" i="2"/>
  <c r="AA1464" i="2" s="1"/>
  <c r="A1464" i="2" s="1"/>
  <c r="C1463" i="2"/>
  <c r="AA1463" i="2" s="1"/>
  <c r="A1463" i="2" s="1"/>
  <c r="C1462" i="2"/>
  <c r="AA1462" i="2" s="1"/>
  <c r="A1462" i="2" s="1"/>
  <c r="C1461" i="2"/>
  <c r="AA1461" i="2" s="1"/>
  <c r="A1461" i="2" s="1"/>
  <c r="C1460" i="2"/>
  <c r="AA1460" i="2" s="1"/>
  <c r="A1460" i="2" s="1"/>
  <c r="C1459" i="2"/>
  <c r="AA1459" i="2" s="1"/>
  <c r="A1459" i="2" s="1"/>
  <c r="C1458" i="2"/>
  <c r="AA1458" i="2" s="1"/>
  <c r="A1458" i="2" s="1"/>
  <c r="C1457" i="2"/>
  <c r="AA1457" i="2" s="1"/>
  <c r="A1457" i="2" s="1"/>
  <c r="C1456" i="2"/>
  <c r="AA1456" i="2" s="1"/>
  <c r="A1456" i="2" s="1"/>
  <c r="C1455" i="2"/>
  <c r="AA1455" i="2" s="1"/>
  <c r="A1455" i="2" s="1"/>
  <c r="C1454" i="2"/>
  <c r="AA1454" i="2" s="1"/>
  <c r="A1454" i="2" s="1"/>
  <c r="C1453" i="2"/>
  <c r="AA1453" i="2" s="1"/>
  <c r="A1453" i="2" s="1"/>
  <c r="C1452" i="2"/>
  <c r="AA1452" i="2" s="1"/>
  <c r="A1452" i="2" s="1"/>
  <c r="C1451" i="2"/>
  <c r="AA1451" i="2" s="1"/>
  <c r="A1451" i="2" s="1"/>
  <c r="C1450" i="2"/>
  <c r="AA1450" i="2" s="1"/>
  <c r="A1450" i="2" s="1"/>
  <c r="C1449" i="2"/>
  <c r="AA1449" i="2" s="1"/>
  <c r="A1449" i="2" s="1"/>
  <c r="C1448" i="2"/>
  <c r="AA1448" i="2" s="1"/>
  <c r="A1448" i="2" s="1"/>
  <c r="C1447" i="2"/>
  <c r="C1446" i="2"/>
  <c r="AA1446" i="2" s="1"/>
  <c r="A1446" i="2" s="1"/>
  <c r="C1445" i="2"/>
  <c r="AA1445" i="2" s="1"/>
  <c r="A1445" i="2" s="1"/>
  <c r="C1444" i="2"/>
  <c r="AA1444" i="2" s="1"/>
  <c r="A1444" i="2" s="1"/>
  <c r="C1443" i="2"/>
  <c r="AA1443" i="2" s="1"/>
  <c r="A1443" i="2" s="1"/>
  <c r="C1442" i="2"/>
  <c r="AA1442" i="2" s="1"/>
  <c r="A1442" i="2" s="1"/>
  <c r="C1441" i="2"/>
  <c r="AA1441" i="2" s="1"/>
  <c r="A1441" i="2" s="1"/>
  <c r="C1440" i="2"/>
  <c r="AA1440" i="2" s="1"/>
  <c r="A1440" i="2" s="1"/>
  <c r="C1439" i="2"/>
  <c r="AA1439" i="2" s="1"/>
  <c r="A1439" i="2" s="1"/>
  <c r="C1438" i="2"/>
  <c r="AA1438" i="2" s="1"/>
  <c r="A1438" i="2" s="1"/>
  <c r="C1437" i="2"/>
  <c r="AA1437" i="2" s="1"/>
  <c r="A1437" i="2" s="1"/>
  <c r="C1436" i="2"/>
  <c r="AA1436" i="2" s="1"/>
  <c r="A1436" i="2" s="1"/>
  <c r="C1435" i="2"/>
  <c r="AA1435" i="2" s="1"/>
  <c r="A1435" i="2" s="1"/>
  <c r="C1434" i="2"/>
  <c r="AA1434" i="2" s="1"/>
  <c r="A1434" i="2" s="1"/>
  <c r="C1433" i="2"/>
  <c r="AA1433" i="2" s="1"/>
  <c r="A1433" i="2" s="1"/>
  <c r="C1432" i="2"/>
  <c r="AA1432" i="2" s="1"/>
  <c r="A1432" i="2" s="1"/>
  <c r="C1431" i="2"/>
  <c r="AA1431" i="2" s="1"/>
  <c r="A1431" i="2" s="1"/>
  <c r="C1430" i="2"/>
  <c r="AA1430" i="2" s="1"/>
  <c r="A1430" i="2" s="1"/>
  <c r="C1429" i="2"/>
  <c r="AA1429" i="2" s="1"/>
  <c r="A1429" i="2" s="1"/>
  <c r="C1428" i="2"/>
  <c r="AA1428" i="2" s="1"/>
  <c r="A1428" i="2" s="1"/>
  <c r="C1427" i="2"/>
  <c r="AA1427" i="2" s="1"/>
  <c r="A1427" i="2" s="1"/>
  <c r="C1426" i="2"/>
  <c r="AA1426" i="2" s="1"/>
  <c r="A1426" i="2" s="1"/>
  <c r="C1425" i="2"/>
  <c r="AA1425" i="2" s="1"/>
  <c r="A1425" i="2" s="1"/>
  <c r="C1424" i="2"/>
  <c r="AA1424" i="2" s="1"/>
  <c r="A1424" i="2" s="1"/>
  <c r="C1423" i="2"/>
  <c r="AA1423" i="2" s="1"/>
  <c r="A1423" i="2" s="1"/>
  <c r="C1422" i="2"/>
  <c r="AA1422" i="2" s="1"/>
  <c r="A1422" i="2" s="1"/>
  <c r="C1421" i="2"/>
  <c r="AA1421" i="2" s="1"/>
  <c r="A1421" i="2" s="1"/>
  <c r="C1420" i="2"/>
  <c r="AA1420" i="2" s="1"/>
  <c r="A1420" i="2" s="1"/>
  <c r="C1419" i="2"/>
  <c r="AA1419" i="2" s="1"/>
  <c r="A1419" i="2" s="1"/>
  <c r="C1418" i="2"/>
  <c r="AA1418" i="2" s="1"/>
  <c r="A1418" i="2" s="1"/>
  <c r="C1417" i="2"/>
  <c r="AA1417" i="2" s="1"/>
  <c r="A1417" i="2" s="1"/>
  <c r="C1416" i="2"/>
  <c r="AA1416" i="2" s="1"/>
  <c r="A1416" i="2" s="1"/>
  <c r="C1415" i="2"/>
  <c r="AA1415" i="2" s="1"/>
  <c r="A1415" i="2" s="1"/>
  <c r="C1414" i="2"/>
  <c r="AA1414" i="2" s="1"/>
  <c r="A1414" i="2" s="1"/>
  <c r="C1413" i="2"/>
  <c r="AA1413" i="2" s="1"/>
  <c r="A1413" i="2" s="1"/>
  <c r="C1412" i="2"/>
  <c r="AA1412" i="2" s="1"/>
  <c r="A1412" i="2" s="1"/>
  <c r="C1411" i="2"/>
  <c r="AA1411" i="2" s="1"/>
  <c r="A1411" i="2" s="1"/>
  <c r="C1410" i="2"/>
  <c r="AA1410" i="2" s="1"/>
  <c r="A1410" i="2" s="1"/>
  <c r="C1409" i="2"/>
  <c r="AA1409" i="2" s="1"/>
  <c r="A1409" i="2" s="1"/>
  <c r="C1408" i="2"/>
  <c r="AA1408" i="2" s="1"/>
  <c r="A1408" i="2" s="1"/>
  <c r="C1407" i="2"/>
  <c r="AA1407" i="2" s="1"/>
  <c r="A1407" i="2" s="1"/>
  <c r="C1406" i="2"/>
  <c r="AA1406" i="2" s="1"/>
  <c r="A1406" i="2" s="1"/>
  <c r="C1405" i="2"/>
  <c r="AA1405" i="2" s="1"/>
  <c r="A1405" i="2" s="1"/>
  <c r="C1404" i="2"/>
  <c r="AA1404" i="2" s="1"/>
  <c r="A1404" i="2" s="1"/>
  <c r="C1403" i="2"/>
  <c r="AA1403" i="2" s="1"/>
  <c r="A1403" i="2" s="1"/>
  <c r="C1402" i="2"/>
  <c r="AA1402" i="2" s="1"/>
  <c r="A1402" i="2" s="1"/>
  <c r="C1401" i="2"/>
  <c r="AA1401" i="2" s="1"/>
  <c r="A1401" i="2" s="1"/>
  <c r="C1400" i="2"/>
  <c r="AA1400" i="2" s="1"/>
  <c r="A1400" i="2" s="1"/>
  <c r="C1399" i="2"/>
  <c r="AA1399" i="2" s="1"/>
  <c r="A1399" i="2" s="1"/>
  <c r="C1398" i="2"/>
  <c r="AA1398" i="2" s="1"/>
  <c r="A1398" i="2" s="1"/>
  <c r="C1397" i="2"/>
  <c r="AA1397" i="2" s="1"/>
  <c r="A1397" i="2" s="1"/>
  <c r="C1396" i="2"/>
  <c r="AA1396" i="2" s="1"/>
  <c r="A1396" i="2" s="1"/>
  <c r="C1395" i="2"/>
  <c r="AA1395" i="2" s="1"/>
  <c r="A1395" i="2" s="1"/>
  <c r="C1394" i="2"/>
  <c r="AA1394" i="2" s="1"/>
  <c r="A1394" i="2" s="1"/>
  <c r="C1393" i="2"/>
  <c r="AA1393" i="2" s="1"/>
  <c r="A1393" i="2" s="1"/>
  <c r="C1392" i="2"/>
  <c r="AA1392" i="2" s="1"/>
  <c r="A1392" i="2" s="1"/>
  <c r="C1391" i="2"/>
  <c r="AA1391" i="2" s="1"/>
  <c r="A1391" i="2" s="1"/>
  <c r="C1390" i="2"/>
  <c r="AA1390" i="2" s="1"/>
  <c r="A1390" i="2" s="1"/>
  <c r="C1389" i="2"/>
  <c r="AA1389" i="2" s="1"/>
  <c r="A1389" i="2" s="1"/>
  <c r="C1388" i="2"/>
  <c r="AA1388" i="2" s="1"/>
  <c r="A1388" i="2" s="1"/>
  <c r="C1387" i="2"/>
  <c r="AA1387" i="2" s="1"/>
  <c r="A1387" i="2" s="1"/>
  <c r="C1386" i="2"/>
  <c r="AA1386" i="2" s="1"/>
  <c r="A1386" i="2" s="1"/>
  <c r="C1385" i="2"/>
  <c r="AA1385" i="2" s="1"/>
  <c r="A1385" i="2" s="1"/>
  <c r="C1384" i="2"/>
  <c r="AA1384" i="2" s="1"/>
  <c r="A1384" i="2" s="1"/>
  <c r="C1383" i="2"/>
  <c r="AA1383" i="2" s="1"/>
  <c r="A1383" i="2" s="1"/>
  <c r="C1382" i="2"/>
  <c r="AA1382" i="2" s="1"/>
  <c r="A1382" i="2" s="1"/>
  <c r="C1381" i="2"/>
  <c r="AA1381" i="2" s="1"/>
  <c r="A1381" i="2" s="1"/>
  <c r="C1380" i="2"/>
  <c r="AA1380" i="2" s="1"/>
  <c r="A1380" i="2" s="1"/>
  <c r="C1379" i="2"/>
  <c r="AA1379" i="2" s="1"/>
  <c r="A1379" i="2" s="1"/>
  <c r="C1378" i="2"/>
  <c r="AA1378" i="2" s="1"/>
  <c r="A1378" i="2" s="1"/>
  <c r="C1377" i="2"/>
  <c r="AA1377" i="2" s="1"/>
  <c r="A1377" i="2" s="1"/>
  <c r="C1376" i="2"/>
  <c r="AA1376" i="2" s="1"/>
  <c r="A1376" i="2" s="1"/>
  <c r="C1375" i="2"/>
  <c r="AA1375" i="2" s="1"/>
  <c r="A1375" i="2" s="1"/>
  <c r="C1374" i="2"/>
  <c r="AA1374" i="2" s="1"/>
  <c r="A1374" i="2" s="1"/>
  <c r="C1373" i="2"/>
  <c r="AA1373" i="2" s="1"/>
  <c r="A1373" i="2" s="1"/>
  <c r="C1372" i="2"/>
  <c r="AA1372" i="2" s="1"/>
  <c r="A1372" i="2" s="1"/>
  <c r="C1371" i="2"/>
  <c r="AA1371" i="2" s="1"/>
  <c r="A1371" i="2" s="1"/>
  <c r="C1370" i="2"/>
  <c r="AA1370" i="2" s="1"/>
  <c r="A1370" i="2" s="1"/>
  <c r="C1369" i="2"/>
  <c r="AA1369" i="2" s="1"/>
  <c r="A1369" i="2" s="1"/>
  <c r="C1368" i="2"/>
  <c r="AA1368" i="2" s="1"/>
  <c r="A1368" i="2" s="1"/>
  <c r="C1367" i="2"/>
  <c r="AA1367" i="2" s="1"/>
  <c r="A1367" i="2" s="1"/>
  <c r="C1366" i="2"/>
  <c r="AA1366" i="2" s="1"/>
  <c r="A1366" i="2" s="1"/>
  <c r="C1365" i="2"/>
  <c r="AA1365" i="2" s="1"/>
  <c r="A1365" i="2" s="1"/>
  <c r="C1364" i="2"/>
  <c r="AA1364" i="2" s="1"/>
  <c r="A1364" i="2" s="1"/>
  <c r="C1363" i="2"/>
  <c r="AA1363" i="2" s="1"/>
  <c r="A1363" i="2" s="1"/>
  <c r="C1362" i="2"/>
  <c r="AA1362" i="2" s="1"/>
  <c r="A1362" i="2" s="1"/>
  <c r="C1361" i="2"/>
  <c r="AA1361" i="2" s="1"/>
  <c r="A1361" i="2" s="1"/>
  <c r="C1360" i="2"/>
  <c r="AA1360" i="2" s="1"/>
  <c r="A1360" i="2" s="1"/>
  <c r="C1359" i="2"/>
  <c r="AA1359" i="2" s="1"/>
  <c r="A1359" i="2" s="1"/>
  <c r="C1358" i="2"/>
  <c r="AA1358" i="2" s="1"/>
  <c r="A1358" i="2" s="1"/>
  <c r="C1357" i="2"/>
  <c r="AA1357" i="2" s="1"/>
  <c r="A1357" i="2" s="1"/>
  <c r="C1356" i="2"/>
  <c r="AA1356" i="2" s="1"/>
  <c r="A1356" i="2" s="1"/>
  <c r="C1355" i="2"/>
  <c r="AA1355" i="2" s="1"/>
  <c r="A1355" i="2" s="1"/>
  <c r="C1354" i="2"/>
  <c r="AA1354" i="2" s="1"/>
  <c r="A1354" i="2" s="1"/>
  <c r="C1353" i="2"/>
  <c r="AA1353" i="2" s="1"/>
  <c r="A1353" i="2" s="1"/>
  <c r="C1352" i="2"/>
  <c r="AA1352" i="2" s="1"/>
  <c r="A1352" i="2" s="1"/>
  <c r="C1351" i="2"/>
  <c r="AA1351" i="2" s="1"/>
  <c r="A1351" i="2" s="1"/>
  <c r="C1350" i="2"/>
  <c r="AA1350" i="2" s="1"/>
  <c r="A1350" i="2" s="1"/>
  <c r="C1349" i="2"/>
  <c r="AA1349" i="2" s="1"/>
  <c r="A1349" i="2" s="1"/>
  <c r="C1348" i="2"/>
  <c r="AA1348" i="2" s="1"/>
  <c r="A1348" i="2" s="1"/>
  <c r="C1347" i="2"/>
  <c r="AA1347" i="2" s="1"/>
  <c r="A1347" i="2" s="1"/>
  <c r="C1346" i="2"/>
  <c r="AA1346" i="2" s="1"/>
  <c r="A1346" i="2" s="1"/>
  <c r="C1345" i="2"/>
  <c r="AA1345" i="2" s="1"/>
  <c r="A1345" i="2" s="1"/>
  <c r="C1344" i="2"/>
  <c r="AA1344" i="2" s="1"/>
  <c r="A1344" i="2" s="1"/>
  <c r="C1343" i="2"/>
  <c r="AA1343" i="2" s="1"/>
  <c r="A1343" i="2" s="1"/>
  <c r="C1342" i="2"/>
  <c r="AA1342" i="2" s="1"/>
  <c r="A1342" i="2" s="1"/>
  <c r="C1341" i="2"/>
  <c r="AA1341" i="2" s="1"/>
  <c r="A1341" i="2" s="1"/>
  <c r="C1340" i="2"/>
  <c r="AA1340" i="2" s="1"/>
  <c r="A1340" i="2" s="1"/>
  <c r="C1339" i="2"/>
  <c r="AA1339" i="2" s="1"/>
  <c r="A1339" i="2" s="1"/>
  <c r="C1338" i="2"/>
  <c r="AA1338" i="2" s="1"/>
  <c r="A1338" i="2" s="1"/>
  <c r="C1337" i="2"/>
  <c r="AA1337" i="2" s="1"/>
  <c r="A1337" i="2" s="1"/>
  <c r="C1336" i="2"/>
  <c r="AA1336" i="2" s="1"/>
  <c r="A1336" i="2" s="1"/>
  <c r="C1335" i="2"/>
  <c r="AA1335" i="2" s="1"/>
  <c r="A1335" i="2" s="1"/>
  <c r="C1334" i="2"/>
  <c r="AA1334" i="2" s="1"/>
  <c r="A1334" i="2" s="1"/>
  <c r="C1333" i="2"/>
  <c r="AA1333" i="2" s="1"/>
  <c r="A1333" i="2" s="1"/>
  <c r="C1332" i="2"/>
  <c r="AA1332" i="2" s="1"/>
  <c r="A1332" i="2" s="1"/>
  <c r="C1331" i="2"/>
  <c r="AA1331" i="2" s="1"/>
  <c r="A1331" i="2" s="1"/>
  <c r="C1330" i="2"/>
  <c r="AA1330" i="2" s="1"/>
  <c r="A1330" i="2" s="1"/>
  <c r="C1329" i="2"/>
  <c r="AA1329" i="2" s="1"/>
  <c r="A1329" i="2" s="1"/>
  <c r="C1328" i="2"/>
  <c r="AA1328" i="2" s="1"/>
  <c r="A1328" i="2" s="1"/>
  <c r="C1327" i="2"/>
  <c r="AA1327" i="2" s="1"/>
  <c r="A1327" i="2" s="1"/>
  <c r="C1326" i="2"/>
  <c r="AA1326" i="2" s="1"/>
  <c r="A1326" i="2" s="1"/>
  <c r="C1325" i="2"/>
  <c r="AA1325" i="2" s="1"/>
  <c r="A1325" i="2" s="1"/>
  <c r="C1324" i="2"/>
  <c r="AA1324" i="2" s="1"/>
  <c r="A1324" i="2" s="1"/>
  <c r="C1323" i="2"/>
  <c r="AA1323" i="2" s="1"/>
  <c r="A1323" i="2" s="1"/>
  <c r="C1322" i="2"/>
  <c r="AA1322" i="2" s="1"/>
  <c r="A1322" i="2" s="1"/>
  <c r="C1321" i="2"/>
  <c r="AA1321" i="2" s="1"/>
  <c r="A1321" i="2" s="1"/>
  <c r="C1320" i="2"/>
  <c r="AA1320" i="2" s="1"/>
  <c r="A1320" i="2" s="1"/>
  <c r="C1319" i="2"/>
  <c r="AA1319" i="2" s="1"/>
  <c r="A1319" i="2" s="1"/>
  <c r="C1318" i="2"/>
  <c r="AA1318" i="2" s="1"/>
  <c r="A1318" i="2" s="1"/>
  <c r="C1317" i="2"/>
  <c r="AA1317" i="2" s="1"/>
  <c r="A1317" i="2" s="1"/>
  <c r="C1316" i="2"/>
  <c r="AA1316" i="2" s="1"/>
  <c r="A1316" i="2" s="1"/>
  <c r="C1315" i="2"/>
  <c r="AA1315" i="2" s="1"/>
  <c r="A1315" i="2" s="1"/>
  <c r="C1314" i="2"/>
  <c r="AA1314" i="2" s="1"/>
  <c r="A1314" i="2" s="1"/>
  <c r="C1313" i="2"/>
  <c r="AA1313" i="2" s="1"/>
  <c r="A1313" i="2" s="1"/>
  <c r="C1312" i="2"/>
  <c r="AA1312" i="2" s="1"/>
  <c r="A1312" i="2" s="1"/>
  <c r="C1311" i="2"/>
  <c r="AA1311" i="2" s="1"/>
  <c r="A1311" i="2" s="1"/>
  <c r="C1310" i="2"/>
  <c r="C1309" i="2"/>
  <c r="AA1309" i="2" s="1"/>
  <c r="A1309" i="2" s="1"/>
  <c r="C1308" i="2"/>
  <c r="C1307" i="2"/>
  <c r="AA1307" i="2" s="1"/>
  <c r="A1307" i="2" s="1"/>
  <c r="C1306" i="2"/>
  <c r="AA1306" i="2" s="1"/>
  <c r="A1306" i="2" s="1"/>
  <c r="C1305" i="2"/>
  <c r="AA1305" i="2" s="1"/>
  <c r="A1305" i="2" s="1"/>
  <c r="C1304" i="2"/>
  <c r="AA1304" i="2" s="1"/>
  <c r="A1304" i="2" s="1"/>
  <c r="C1303" i="2"/>
  <c r="AA1303" i="2" s="1"/>
  <c r="A1303" i="2" s="1"/>
  <c r="C1302" i="2"/>
  <c r="AA1302" i="2" s="1"/>
  <c r="A1302" i="2" s="1"/>
  <c r="C1301" i="2"/>
  <c r="AA1301" i="2" s="1"/>
  <c r="A1301" i="2" s="1"/>
  <c r="C1300" i="2"/>
  <c r="AA1300" i="2" s="1"/>
  <c r="A1300" i="2" s="1"/>
  <c r="C1299" i="2"/>
  <c r="AA1299" i="2" s="1"/>
  <c r="A1299" i="2" s="1"/>
  <c r="C1298" i="2"/>
  <c r="AA1298" i="2" s="1"/>
  <c r="A1298" i="2" s="1"/>
  <c r="C1297" i="2"/>
  <c r="AA1297" i="2" s="1"/>
  <c r="A1297" i="2" s="1"/>
  <c r="C1296" i="2"/>
  <c r="AA1296" i="2" s="1"/>
  <c r="A1296" i="2" s="1"/>
  <c r="C1295" i="2"/>
  <c r="AA1295" i="2" s="1"/>
  <c r="A1295" i="2" s="1"/>
  <c r="C1294" i="2"/>
  <c r="AA1294" i="2" s="1"/>
  <c r="A1294" i="2" s="1"/>
  <c r="C1293" i="2"/>
  <c r="AA1293" i="2" s="1"/>
  <c r="A1293" i="2" s="1"/>
  <c r="C1292" i="2"/>
  <c r="AA1292" i="2" s="1"/>
  <c r="A1292" i="2" s="1"/>
  <c r="C1291" i="2"/>
  <c r="AA1291" i="2" s="1"/>
  <c r="A1291" i="2" s="1"/>
  <c r="C1290" i="2"/>
  <c r="AA1290" i="2" s="1"/>
  <c r="A1290" i="2" s="1"/>
  <c r="C1289" i="2"/>
  <c r="AA1289" i="2" s="1"/>
  <c r="A1289" i="2" s="1"/>
  <c r="C1288" i="2"/>
  <c r="AA1288" i="2" s="1"/>
  <c r="A1288" i="2" s="1"/>
  <c r="C1287" i="2"/>
  <c r="AA1287" i="2" s="1"/>
  <c r="A1287" i="2" s="1"/>
  <c r="C1286" i="2"/>
  <c r="AA1286" i="2" s="1"/>
  <c r="A1286" i="2" s="1"/>
  <c r="C1285" i="2"/>
  <c r="AA1285" i="2" s="1"/>
  <c r="A1285" i="2" s="1"/>
  <c r="C1284" i="2"/>
  <c r="AA1284" i="2" s="1"/>
  <c r="A1284" i="2" s="1"/>
  <c r="C1283" i="2"/>
  <c r="AA1283" i="2" s="1"/>
  <c r="A1283" i="2" s="1"/>
  <c r="C1282" i="2"/>
  <c r="AA1282" i="2" s="1"/>
  <c r="A1282" i="2" s="1"/>
  <c r="C1281" i="2"/>
  <c r="AA1281" i="2" s="1"/>
  <c r="A1281" i="2" s="1"/>
  <c r="C1280" i="2"/>
  <c r="AA1280" i="2" s="1"/>
  <c r="A1280" i="2" s="1"/>
  <c r="C1279" i="2"/>
  <c r="AA1279" i="2" s="1"/>
  <c r="A1279" i="2" s="1"/>
  <c r="C1278" i="2"/>
  <c r="AA1278" i="2" s="1"/>
  <c r="A1278" i="2" s="1"/>
  <c r="C1277" i="2"/>
  <c r="AA1277" i="2" s="1"/>
  <c r="A1277" i="2" s="1"/>
  <c r="C1276" i="2"/>
  <c r="AA1276" i="2" s="1"/>
  <c r="A1276" i="2" s="1"/>
  <c r="C1275" i="2"/>
  <c r="AA1275" i="2" s="1"/>
  <c r="A1275" i="2" s="1"/>
  <c r="C1274" i="2"/>
  <c r="AA1274" i="2" s="1"/>
  <c r="A1274" i="2" s="1"/>
  <c r="C1273" i="2"/>
  <c r="AA1273" i="2" s="1"/>
  <c r="A1273" i="2" s="1"/>
  <c r="C1272" i="2"/>
  <c r="AA1272" i="2" s="1"/>
  <c r="A1272" i="2" s="1"/>
  <c r="C1271" i="2"/>
  <c r="AA1271" i="2" s="1"/>
  <c r="A1271" i="2" s="1"/>
  <c r="C1270" i="2"/>
  <c r="AA1270" i="2" s="1"/>
  <c r="A1270" i="2" s="1"/>
  <c r="C1269" i="2"/>
  <c r="AA1269" i="2" s="1"/>
  <c r="A1269" i="2" s="1"/>
  <c r="C1268" i="2"/>
  <c r="AA1268" i="2" s="1"/>
  <c r="A1268" i="2" s="1"/>
  <c r="C1267" i="2"/>
  <c r="C1266" i="2"/>
  <c r="AA1266" i="2" s="1"/>
  <c r="A1266" i="2" s="1"/>
  <c r="C1265" i="2"/>
  <c r="AA1265" i="2" s="1"/>
  <c r="A1265" i="2" s="1"/>
  <c r="C1264" i="2"/>
  <c r="AA1264" i="2" s="1"/>
  <c r="A1264" i="2" s="1"/>
  <c r="C1263" i="2"/>
  <c r="AA1263" i="2" s="1"/>
  <c r="A1263" i="2" s="1"/>
  <c r="C1262" i="2"/>
  <c r="AA1262" i="2" s="1"/>
  <c r="A1262" i="2" s="1"/>
  <c r="C1261" i="2"/>
  <c r="AA1261" i="2" s="1"/>
  <c r="A1261" i="2" s="1"/>
  <c r="C1260" i="2"/>
  <c r="AA1260" i="2" s="1"/>
  <c r="A1260" i="2" s="1"/>
  <c r="C1259" i="2"/>
  <c r="AA1259" i="2" s="1"/>
  <c r="A1259" i="2" s="1"/>
  <c r="C1258" i="2"/>
  <c r="AA1258" i="2" s="1"/>
  <c r="A1258" i="2" s="1"/>
  <c r="C1257" i="2"/>
  <c r="AA1257" i="2" s="1"/>
  <c r="A1257" i="2" s="1"/>
  <c r="C1256" i="2"/>
  <c r="AA1256" i="2" s="1"/>
  <c r="A1256" i="2" s="1"/>
  <c r="C1255" i="2"/>
  <c r="AA1255" i="2" s="1"/>
  <c r="A1255" i="2" s="1"/>
  <c r="C1254" i="2"/>
  <c r="AA1254" i="2" s="1"/>
  <c r="A1254" i="2" s="1"/>
  <c r="C1253" i="2"/>
  <c r="AA1253" i="2" s="1"/>
  <c r="A1253" i="2" s="1"/>
  <c r="C1252" i="2"/>
  <c r="AA1252" i="2" s="1"/>
  <c r="A1252" i="2" s="1"/>
  <c r="C1251" i="2"/>
  <c r="AA1251" i="2" s="1"/>
  <c r="A1251" i="2" s="1"/>
  <c r="C1250" i="2"/>
  <c r="AA1250" i="2" s="1"/>
  <c r="A1250" i="2" s="1"/>
  <c r="C1249" i="2"/>
  <c r="AA1249" i="2" s="1"/>
  <c r="A1249" i="2" s="1"/>
  <c r="C1248" i="2"/>
  <c r="AA1248" i="2" s="1"/>
  <c r="A1248" i="2" s="1"/>
  <c r="C1247" i="2"/>
  <c r="AA1247" i="2" s="1"/>
  <c r="A1247" i="2" s="1"/>
  <c r="C1246" i="2"/>
  <c r="AA1246" i="2" s="1"/>
  <c r="A1246" i="2" s="1"/>
  <c r="C1245" i="2"/>
  <c r="AA1245" i="2" s="1"/>
  <c r="A1245" i="2" s="1"/>
  <c r="C1244" i="2"/>
  <c r="AA1244" i="2" s="1"/>
  <c r="A1244" i="2" s="1"/>
  <c r="C1243" i="2"/>
  <c r="AA1243" i="2" s="1"/>
  <c r="A1243" i="2" s="1"/>
  <c r="C1242" i="2"/>
  <c r="AA1242" i="2" s="1"/>
  <c r="A1242" i="2" s="1"/>
  <c r="C1241" i="2"/>
  <c r="AA1241" i="2" s="1"/>
  <c r="A1241" i="2" s="1"/>
  <c r="C1240" i="2"/>
  <c r="AA1240" i="2" s="1"/>
  <c r="A1240" i="2" s="1"/>
  <c r="C1239" i="2"/>
  <c r="AA1239" i="2" s="1"/>
  <c r="A1239" i="2" s="1"/>
  <c r="C1238" i="2"/>
  <c r="AA1238" i="2" s="1"/>
  <c r="A1238" i="2" s="1"/>
  <c r="C1237" i="2"/>
  <c r="AA1237" i="2" s="1"/>
  <c r="A1237" i="2" s="1"/>
  <c r="C1236" i="2"/>
  <c r="AA1236" i="2" s="1"/>
  <c r="A1236" i="2" s="1"/>
  <c r="C1235" i="2"/>
  <c r="AA1235" i="2" s="1"/>
  <c r="A1235" i="2" s="1"/>
  <c r="C1234" i="2"/>
  <c r="AA1234" i="2" s="1"/>
  <c r="A1234" i="2" s="1"/>
  <c r="C1233" i="2"/>
  <c r="AA1233" i="2" s="1"/>
  <c r="A1233" i="2" s="1"/>
  <c r="C1232" i="2"/>
  <c r="AA1232" i="2" s="1"/>
  <c r="A1232" i="2" s="1"/>
  <c r="C1231" i="2"/>
  <c r="AA1231" i="2" s="1"/>
  <c r="A1231" i="2" s="1"/>
  <c r="C1230" i="2"/>
  <c r="AA1230" i="2" s="1"/>
  <c r="A1230" i="2" s="1"/>
  <c r="C1229" i="2"/>
  <c r="AA1229" i="2" s="1"/>
  <c r="A1229" i="2" s="1"/>
  <c r="C1228" i="2"/>
  <c r="AA1228" i="2" s="1"/>
  <c r="A1228" i="2" s="1"/>
  <c r="C1227" i="2"/>
  <c r="AA1227" i="2" s="1"/>
  <c r="A1227" i="2" s="1"/>
  <c r="C1226" i="2"/>
  <c r="AA1226" i="2" s="1"/>
  <c r="A1226" i="2" s="1"/>
  <c r="C1225" i="2"/>
  <c r="AA1225" i="2" s="1"/>
  <c r="A1225" i="2" s="1"/>
  <c r="C1224" i="2"/>
  <c r="AA1224" i="2" s="1"/>
  <c r="A1224" i="2" s="1"/>
  <c r="C1223" i="2"/>
  <c r="AA1223" i="2" s="1"/>
  <c r="A1223" i="2" s="1"/>
  <c r="C1222" i="2"/>
  <c r="AA1222" i="2" s="1"/>
  <c r="A1222" i="2" s="1"/>
  <c r="C1221" i="2"/>
  <c r="AA1221" i="2" s="1"/>
  <c r="A1221" i="2" s="1"/>
  <c r="C1220" i="2"/>
  <c r="AA1220" i="2" s="1"/>
  <c r="A1220" i="2" s="1"/>
  <c r="C1219" i="2"/>
  <c r="AA1219" i="2" s="1"/>
  <c r="A1219" i="2" s="1"/>
  <c r="C1218" i="2"/>
  <c r="AA1218" i="2" s="1"/>
  <c r="A1218" i="2" s="1"/>
  <c r="C1217" i="2"/>
  <c r="AA1217" i="2" s="1"/>
  <c r="A1217" i="2" s="1"/>
  <c r="C1216" i="2"/>
  <c r="AA1216" i="2" s="1"/>
  <c r="A1216" i="2" s="1"/>
  <c r="C1215" i="2"/>
  <c r="AA1215" i="2" s="1"/>
  <c r="A1215" i="2" s="1"/>
  <c r="C1214" i="2"/>
  <c r="AA1214" i="2" s="1"/>
  <c r="A1214" i="2" s="1"/>
  <c r="C1213" i="2"/>
  <c r="AA1213" i="2" s="1"/>
  <c r="A1213" i="2" s="1"/>
  <c r="C1212" i="2"/>
  <c r="AA1212" i="2" s="1"/>
  <c r="A1212" i="2" s="1"/>
  <c r="C1211" i="2"/>
  <c r="AA1211" i="2" s="1"/>
  <c r="A1211" i="2" s="1"/>
  <c r="C1210" i="2"/>
  <c r="AA1210" i="2" s="1"/>
  <c r="A1210" i="2" s="1"/>
  <c r="C1209" i="2"/>
  <c r="AA1209" i="2" s="1"/>
  <c r="A1209" i="2" s="1"/>
  <c r="C1208" i="2"/>
  <c r="AA1208" i="2" s="1"/>
  <c r="A1208" i="2" s="1"/>
  <c r="C1207" i="2"/>
  <c r="AA1207" i="2" s="1"/>
  <c r="A1207" i="2" s="1"/>
  <c r="C1206" i="2"/>
  <c r="AA1206" i="2" s="1"/>
  <c r="A1206" i="2" s="1"/>
  <c r="C1205" i="2"/>
  <c r="AA1205" i="2" s="1"/>
  <c r="A1205" i="2" s="1"/>
  <c r="C1204" i="2"/>
  <c r="AA1204" i="2" s="1"/>
  <c r="A1204" i="2" s="1"/>
  <c r="C1203" i="2"/>
  <c r="AA1203" i="2" s="1"/>
  <c r="A1203" i="2" s="1"/>
  <c r="C1202" i="2"/>
  <c r="AA1202" i="2" s="1"/>
  <c r="A1202" i="2" s="1"/>
  <c r="C1201" i="2"/>
  <c r="AA1201" i="2" s="1"/>
  <c r="A1201" i="2" s="1"/>
  <c r="C1200" i="2"/>
  <c r="AA1200" i="2" s="1"/>
  <c r="A1200" i="2" s="1"/>
  <c r="C1199" i="2"/>
  <c r="AA1199" i="2" s="1"/>
  <c r="A1199" i="2" s="1"/>
  <c r="C1198" i="2"/>
  <c r="AA1198" i="2" s="1"/>
  <c r="A1198" i="2" s="1"/>
  <c r="C1197" i="2"/>
  <c r="AA1197" i="2" s="1"/>
  <c r="A1197" i="2" s="1"/>
  <c r="C1196" i="2"/>
  <c r="AA1196" i="2" s="1"/>
  <c r="A1196" i="2" s="1"/>
  <c r="C1195" i="2"/>
  <c r="AA1195" i="2" s="1"/>
  <c r="A1195" i="2" s="1"/>
  <c r="C1194" i="2"/>
  <c r="AA1194" i="2" s="1"/>
  <c r="A1194" i="2" s="1"/>
  <c r="C1193" i="2"/>
  <c r="AA1193" i="2" s="1"/>
  <c r="A1193" i="2" s="1"/>
  <c r="C1192" i="2"/>
  <c r="AA1192" i="2" s="1"/>
  <c r="A1192" i="2" s="1"/>
  <c r="C1191" i="2"/>
  <c r="AA1191" i="2" s="1"/>
  <c r="A1191" i="2" s="1"/>
  <c r="C1190" i="2"/>
  <c r="AA1190" i="2" s="1"/>
  <c r="A1190" i="2" s="1"/>
  <c r="C1189" i="2"/>
  <c r="AA1189" i="2" s="1"/>
  <c r="A1189" i="2" s="1"/>
  <c r="C1188" i="2"/>
  <c r="AA1188" i="2" s="1"/>
  <c r="A1188" i="2" s="1"/>
  <c r="C1187" i="2"/>
  <c r="AA1187" i="2" s="1"/>
  <c r="A1187" i="2" s="1"/>
  <c r="C1186" i="2"/>
  <c r="AA1186" i="2" s="1"/>
  <c r="A1186" i="2" s="1"/>
  <c r="C1185" i="2"/>
  <c r="AA1185" i="2" s="1"/>
  <c r="A1185" i="2" s="1"/>
  <c r="C1184" i="2"/>
  <c r="AA1184" i="2" s="1"/>
  <c r="A1184" i="2" s="1"/>
  <c r="C1183" i="2"/>
  <c r="AA1183" i="2" s="1"/>
  <c r="A1183" i="2" s="1"/>
  <c r="C1182" i="2"/>
  <c r="AA1182" i="2" s="1"/>
  <c r="A1182" i="2" s="1"/>
  <c r="C1181" i="2"/>
  <c r="AA1181" i="2" s="1"/>
  <c r="A1181" i="2" s="1"/>
  <c r="C1180" i="2"/>
  <c r="AA1180" i="2" s="1"/>
  <c r="A1180" i="2" s="1"/>
  <c r="C1179" i="2"/>
  <c r="AA1179" i="2" s="1"/>
  <c r="A1179" i="2" s="1"/>
  <c r="C1178" i="2"/>
  <c r="AA1178" i="2" s="1"/>
  <c r="A1178" i="2" s="1"/>
  <c r="C1177" i="2"/>
  <c r="AA1177" i="2" s="1"/>
  <c r="A1177" i="2" s="1"/>
  <c r="C1176" i="2"/>
  <c r="AA1176" i="2" s="1"/>
  <c r="A1176" i="2" s="1"/>
  <c r="C1175" i="2"/>
  <c r="AA1175" i="2" s="1"/>
  <c r="A1175" i="2" s="1"/>
  <c r="C1174" i="2"/>
  <c r="AA1174" i="2" s="1"/>
  <c r="A1174" i="2" s="1"/>
  <c r="C1173" i="2"/>
  <c r="AA1173" i="2" s="1"/>
  <c r="A1173" i="2" s="1"/>
  <c r="C1172" i="2"/>
  <c r="AA1172" i="2" s="1"/>
  <c r="A1172" i="2" s="1"/>
  <c r="C1171" i="2"/>
  <c r="AA1171" i="2" s="1"/>
  <c r="A1171" i="2" s="1"/>
  <c r="C1170" i="2"/>
  <c r="AA1170" i="2" s="1"/>
  <c r="A1170" i="2" s="1"/>
  <c r="C1169" i="2"/>
  <c r="AA1169" i="2" s="1"/>
  <c r="A1169" i="2" s="1"/>
  <c r="C1168" i="2"/>
  <c r="AA1168" i="2" s="1"/>
  <c r="A1168" i="2" s="1"/>
  <c r="C1167" i="2"/>
  <c r="AA1167" i="2" s="1"/>
  <c r="A1167" i="2" s="1"/>
  <c r="C1166" i="2"/>
  <c r="AA1166" i="2" s="1"/>
  <c r="A1166" i="2" s="1"/>
  <c r="C1165" i="2"/>
  <c r="AA1165" i="2" s="1"/>
  <c r="A1165" i="2" s="1"/>
  <c r="C1164" i="2"/>
  <c r="AA1164" i="2" s="1"/>
  <c r="A1164" i="2" s="1"/>
  <c r="C1163" i="2"/>
  <c r="AA1163" i="2" s="1"/>
  <c r="A1163" i="2" s="1"/>
  <c r="C1162" i="2"/>
  <c r="AA1162" i="2" s="1"/>
  <c r="A1162" i="2" s="1"/>
  <c r="C1161" i="2"/>
  <c r="AA1161" i="2" s="1"/>
  <c r="A1161" i="2" s="1"/>
  <c r="C1160" i="2"/>
  <c r="AA1160" i="2" s="1"/>
  <c r="A1160" i="2" s="1"/>
  <c r="C1159" i="2"/>
  <c r="AA1159" i="2" s="1"/>
  <c r="A1159" i="2" s="1"/>
  <c r="C1158" i="2"/>
  <c r="AA1158" i="2" s="1"/>
  <c r="A1158" i="2" s="1"/>
  <c r="C1157" i="2"/>
  <c r="AA1157" i="2" s="1"/>
  <c r="A1157" i="2" s="1"/>
  <c r="C1156" i="2"/>
  <c r="AA1156" i="2" s="1"/>
  <c r="A1156" i="2" s="1"/>
  <c r="C1155" i="2"/>
  <c r="AA1155" i="2" s="1"/>
  <c r="A1155" i="2" s="1"/>
  <c r="C1154" i="2"/>
  <c r="AA1154" i="2" s="1"/>
  <c r="A1154" i="2" s="1"/>
  <c r="C1153" i="2"/>
  <c r="AA1153" i="2" s="1"/>
  <c r="A1153" i="2" s="1"/>
  <c r="C1152" i="2"/>
  <c r="AA1152" i="2" s="1"/>
  <c r="A1152" i="2" s="1"/>
  <c r="C1151" i="2"/>
  <c r="AA1151" i="2" s="1"/>
  <c r="A1151" i="2" s="1"/>
  <c r="C1150" i="2"/>
  <c r="AA1150" i="2" s="1"/>
  <c r="A1150" i="2" s="1"/>
  <c r="C1149" i="2"/>
  <c r="AA1149" i="2" s="1"/>
  <c r="A1149" i="2" s="1"/>
  <c r="C1148" i="2"/>
  <c r="AA1148" i="2" s="1"/>
  <c r="A1148" i="2" s="1"/>
  <c r="C1147" i="2"/>
  <c r="AA1147" i="2" s="1"/>
  <c r="A1147" i="2" s="1"/>
  <c r="C1146" i="2"/>
  <c r="AA1146" i="2" s="1"/>
  <c r="A1146" i="2" s="1"/>
  <c r="C1145" i="2"/>
  <c r="AA1145" i="2" s="1"/>
  <c r="A1145" i="2" s="1"/>
  <c r="C1144" i="2"/>
  <c r="AA1144" i="2" s="1"/>
  <c r="A1144" i="2" s="1"/>
  <c r="C1143" i="2"/>
  <c r="AA1143" i="2" s="1"/>
  <c r="A1143" i="2" s="1"/>
  <c r="C1142" i="2"/>
  <c r="AA1142" i="2" s="1"/>
  <c r="A1142" i="2" s="1"/>
  <c r="C1141" i="2"/>
  <c r="AA1141" i="2" s="1"/>
  <c r="A1141" i="2" s="1"/>
  <c r="C1140" i="2"/>
  <c r="AA1140" i="2" s="1"/>
  <c r="A1140" i="2" s="1"/>
  <c r="C1139" i="2"/>
  <c r="AA1139" i="2" s="1"/>
  <c r="A1139" i="2" s="1"/>
  <c r="C1138" i="2"/>
  <c r="AA1138" i="2" s="1"/>
  <c r="A1138" i="2" s="1"/>
  <c r="C1137" i="2"/>
  <c r="AA1137" i="2" s="1"/>
  <c r="A1137" i="2" s="1"/>
  <c r="C1136" i="2"/>
  <c r="AA1136" i="2" s="1"/>
  <c r="A1136" i="2" s="1"/>
  <c r="C1135" i="2"/>
  <c r="AA1135" i="2" s="1"/>
  <c r="A1135" i="2" s="1"/>
  <c r="C1134" i="2"/>
  <c r="AA1134" i="2" s="1"/>
  <c r="A1134" i="2" s="1"/>
  <c r="C1133" i="2"/>
  <c r="AA1133" i="2" s="1"/>
  <c r="A1133" i="2" s="1"/>
  <c r="C1132" i="2"/>
  <c r="AA1132" i="2" s="1"/>
  <c r="A1132" i="2" s="1"/>
  <c r="C1131" i="2"/>
  <c r="AA1131" i="2" s="1"/>
  <c r="A1131" i="2" s="1"/>
  <c r="C1130" i="2"/>
  <c r="AA1130" i="2" s="1"/>
  <c r="A1130" i="2" s="1"/>
  <c r="C1129" i="2"/>
  <c r="AA1129" i="2" s="1"/>
  <c r="A1129" i="2" s="1"/>
  <c r="C1128" i="2"/>
  <c r="AA1128" i="2" s="1"/>
  <c r="A1128" i="2" s="1"/>
  <c r="C1127" i="2"/>
  <c r="AA1127" i="2" s="1"/>
  <c r="A1127" i="2" s="1"/>
  <c r="C1126" i="2"/>
  <c r="AA1126" i="2" s="1"/>
  <c r="A1126" i="2" s="1"/>
  <c r="C1125" i="2"/>
  <c r="AA1125" i="2" s="1"/>
  <c r="A1125" i="2" s="1"/>
  <c r="C1124" i="2"/>
  <c r="AA1124" i="2" s="1"/>
  <c r="A1124" i="2" s="1"/>
  <c r="C1123" i="2"/>
  <c r="AA1123" i="2" s="1"/>
  <c r="A1123" i="2" s="1"/>
  <c r="C1122" i="2"/>
  <c r="AA1122" i="2" s="1"/>
  <c r="A1122" i="2" s="1"/>
  <c r="C1121" i="2"/>
  <c r="AA1121" i="2" s="1"/>
  <c r="A1121" i="2" s="1"/>
  <c r="C1120" i="2"/>
  <c r="AA1120" i="2" s="1"/>
  <c r="A1120" i="2" s="1"/>
  <c r="C1119" i="2"/>
  <c r="AA1119" i="2" s="1"/>
  <c r="A1119" i="2" s="1"/>
  <c r="C1118" i="2"/>
  <c r="AA1118" i="2" s="1"/>
  <c r="A1118" i="2" s="1"/>
  <c r="C1117" i="2"/>
  <c r="AA1117" i="2" s="1"/>
  <c r="A1117" i="2" s="1"/>
  <c r="C1116" i="2"/>
  <c r="AA1116" i="2" s="1"/>
  <c r="A1116" i="2" s="1"/>
  <c r="C1115" i="2"/>
  <c r="AA1115" i="2" s="1"/>
  <c r="A1115" i="2" s="1"/>
  <c r="C1114" i="2"/>
  <c r="AA1114" i="2" s="1"/>
  <c r="A1114" i="2" s="1"/>
  <c r="C1113" i="2"/>
  <c r="AA1113" i="2" s="1"/>
  <c r="A1113" i="2" s="1"/>
  <c r="C1112" i="2"/>
  <c r="AA1112" i="2" s="1"/>
  <c r="A1112" i="2" s="1"/>
  <c r="C1111" i="2"/>
  <c r="AA1111" i="2" s="1"/>
  <c r="A1111" i="2" s="1"/>
  <c r="C1110" i="2"/>
  <c r="AA1110" i="2" s="1"/>
  <c r="A1110" i="2" s="1"/>
  <c r="C1109" i="2"/>
  <c r="AA1109" i="2" s="1"/>
  <c r="A1109" i="2" s="1"/>
  <c r="C1108" i="2"/>
  <c r="AA1108" i="2" s="1"/>
  <c r="A1108" i="2" s="1"/>
  <c r="C1107" i="2"/>
  <c r="AA1107" i="2" s="1"/>
  <c r="A1107" i="2" s="1"/>
  <c r="C1106" i="2"/>
  <c r="AA1106" i="2" s="1"/>
  <c r="A1106" i="2" s="1"/>
  <c r="C1105" i="2"/>
  <c r="AA1105" i="2" s="1"/>
  <c r="A1105" i="2" s="1"/>
  <c r="C1104" i="2"/>
  <c r="AA1104" i="2" s="1"/>
  <c r="A1104" i="2" s="1"/>
  <c r="C1103" i="2"/>
  <c r="AA1103" i="2" s="1"/>
  <c r="A1103" i="2" s="1"/>
  <c r="C1102" i="2"/>
  <c r="AA1102" i="2" s="1"/>
  <c r="A1102" i="2" s="1"/>
  <c r="C1101" i="2"/>
  <c r="AA1101" i="2" s="1"/>
  <c r="A1101" i="2" s="1"/>
  <c r="C1100" i="2"/>
  <c r="AA1100" i="2" s="1"/>
  <c r="A1100" i="2" s="1"/>
  <c r="C1099" i="2"/>
  <c r="AA1099" i="2" s="1"/>
  <c r="A1099" i="2" s="1"/>
  <c r="C1098" i="2"/>
  <c r="AA1098" i="2" s="1"/>
  <c r="A1098" i="2" s="1"/>
  <c r="C1097" i="2"/>
  <c r="AA1097" i="2" s="1"/>
  <c r="A1097" i="2" s="1"/>
  <c r="C1096" i="2"/>
  <c r="AA1096" i="2" s="1"/>
  <c r="A1096" i="2" s="1"/>
  <c r="C1095" i="2"/>
  <c r="AA1095" i="2" s="1"/>
  <c r="A1095" i="2" s="1"/>
  <c r="C1094" i="2"/>
  <c r="AA1094" i="2" s="1"/>
  <c r="A1094" i="2" s="1"/>
  <c r="C1093" i="2"/>
  <c r="AA1093" i="2" s="1"/>
  <c r="A1093" i="2" s="1"/>
  <c r="C1092" i="2"/>
  <c r="AA1092" i="2" s="1"/>
  <c r="A1092" i="2" s="1"/>
  <c r="C1091" i="2"/>
  <c r="AA1091" i="2" s="1"/>
  <c r="A1091" i="2" s="1"/>
  <c r="C1090" i="2"/>
  <c r="AA1090" i="2" s="1"/>
  <c r="A1090" i="2" s="1"/>
  <c r="C1089" i="2"/>
  <c r="AA1089" i="2" s="1"/>
  <c r="A1089" i="2" s="1"/>
  <c r="C1088" i="2"/>
  <c r="AA1088" i="2" s="1"/>
  <c r="A1088" i="2" s="1"/>
  <c r="C1087" i="2"/>
  <c r="AA1087" i="2" s="1"/>
  <c r="A1087" i="2" s="1"/>
  <c r="C1086" i="2"/>
  <c r="AA1086" i="2" s="1"/>
  <c r="A1086" i="2" s="1"/>
  <c r="C1085" i="2"/>
  <c r="AA1085" i="2" s="1"/>
  <c r="A1085" i="2" s="1"/>
  <c r="C1084" i="2"/>
  <c r="AA1084" i="2" s="1"/>
  <c r="A1084" i="2" s="1"/>
  <c r="C1083" i="2"/>
  <c r="AA1083" i="2" s="1"/>
  <c r="A1083" i="2" s="1"/>
  <c r="C1082" i="2"/>
  <c r="AA1082" i="2" s="1"/>
  <c r="A1082" i="2" s="1"/>
  <c r="C1081" i="2"/>
  <c r="AA1081" i="2" s="1"/>
  <c r="A1081" i="2" s="1"/>
  <c r="C1080" i="2"/>
  <c r="AA1080" i="2" s="1"/>
  <c r="A1080" i="2" s="1"/>
  <c r="C1079" i="2"/>
  <c r="AA1079" i="2" s="1"/>
  <c r="A1079" i="2" s="1"/>
  <c r="C1078" i="2"/>
  <c r="AA1078" i="2" s="1"/>
  <c r="A1078" i="2" s="1"/>
  <c r="C1077" i="2"/>
  <c r="AA1077" i="2" s="1"/>
  <c r="A1077" i="2" s="1"/>
  <c r="C1076" i="2"/>
  <c r="AA1076" i="2" s="1"/>
  <c r="A1076" i="2" s="1"/>
  <c r="C1075" i="2"/>
  <c r="AA1075" i="2" s="1"/>
  <c r="A1075" i="2" s="1"/>
  <c r="C1074" i="2"/>
  <c r="AA1074" i="2" s="1"/>
  <c r="A1074" i="2" s="1"/>
  <c r="C1073" i="2"/>
  <c r="AA1073" i="2" s="1"/>
  <c r="A1073" i="2" s="1"/>
  <c r="C1072" i="2"/>
  <c r="AA1072" i="2" s="1"/>
  <c r="A1072" i="2" s="1"/>
  <c r="C1071" i="2"/>
  <c r="AA1071" i="2" s="1"/>
  <c r="A1071" i="2" s="1"/>
  <c r="C1070" i="2"/>
  <c r="AA1070" i="2" s="1"/>
  <c r="A1070" i="2" s="1"/>
  <c r="C1069" i="2"/>
  <c r="AA1069" i="2" s="1"/>
  <c r="A1069" i="2" s="1"/>
  <c r="C1068" i="2"/>
  <c r="AA1068" i="2" s="1"/>
  <c r="A1068" i="2" s="1"/>
  <c r="C1067" i="2"/>
  <c r="AA1067" i="2" s="1"/>
  <c r="A1067" i="2" s="1"/>
  <c r="C1066" i="2"/>
  <c r="AA1066" i="2" s="1"/>
  <c r="A1066" i="2" s="1"/>
  <c r="C1065" i="2"/>
  <c r="AA1065" i="2" s="1"/>
  <c r="A1065" i="2" s="1"/>
  <c r="C1064" i="2"/>
  <c r="AA1064" i="2" s="1"/>
  <c r="A1064" i="2" s="1"/>
  <c r="C1063" i="2"/>
  <c r="AA1063" i="2" s="1"/>
  <c r="A1063" i="2" s="1"/>
  <c r="C1062" i="2"/>
  <c r="AA1062" i="2" s="1"/>
  <c r="A1062" i="2" s="1"/>
  <c r="C1061" i="2"/>
  <c r="AA1061" i="2" s="1"/>
  <c r="A1061" i="2" s="1"/>
  <c r="C1060" i="2"/>
  <c r="AA1060" i="2" s="1"/>
  <c r="A1060" i="2" s="1"/>
  <c r="C1059" i="2"/>
  <c r="AA1059" i="2" s="1"/>
  <c r="A1059" i="2" s="1"/>
  <c r="C1058" i="2"/>
  <c r="AA1058" i="2" s="1"/>
  <c r="A1058" i="2" s="1"/>
  <c r="C1057" i="2"/>
  <c r="AA1057" i="2" s="1"/>
  <c r="A1057" i="2" s="1"/>
  <c r="C1056" i="2"/>
  <c r="AA1056" i="2" s="1"/>
  <c r="A1056" i="2" s="1"/>
  <c r="C1055" i="2"/>
  <c r="AA1055" i="2" s="1"/>
  <c r="A1055" i="2" s="1"/>
  <c r="C1054" i="2"/>
  <c r="AA1054" i="2" s="1"/>
  <c r="A1054" i="2" s="1"/>
  <c r="C1053" i="2"/>
  <c r="AA1053" i="2" s="1"/>
  <c r="A1053" i="2" s="1"/>
  <c r="C1052" i="2"/>
  <c r="AA1052" i="2" s="1"/>
  <c r="A1052" i="2" s="1"/>
  <c r="C1051" i="2"/>
  <c r="AA1051" i="2" s="1"/>
  <c r="A1051" i="2" s="1"/>
  <c r="C1050" i="2"/>
  <c r="AA1050" i="2" s="1"/>
  <c r="A1050" i="2" s="1"/>
  <c r="C1049" i="2"/>
  <c r="AA1049" i="2" s="1"/>
  <c r="A1049" i="2" s="1"/>
  <c r="C1048" i="2"/>
  <c r="AA1048" i="2" s="1"/>
  <c r="A1048" i="2" s="1"/>
  <c r="C1047" i="2"/>
  <c r="AA1047" i="2" s="1"/>
  <c r="A1047" i="2" s="1"/>
  <c r="C1046" i="2"/>
  <c r="AA1046" i="2" s="1"/>
  <c r="A1046" i="2" s="1"/>
  <c r="C1045" i="2"/>
  <c r="AA1045" i="2" s="1"/>
  <c r="A1045" i="2" s="1"/>
  <c r="C1044" i="2"/>
  <c r="AA1044" i="2" s="1"/>
  <c r="A1044" i="2" s="1"/>
  <c r="C1043" i="2"/>
  <c r="AA1043" i="2" s="1"/>
  <c r="A1043" i="2" s="1"/>
  <c r="C1042" i="2"/>
  <c r="AA1042" i="2" s="1"/>
  <c r="A1042" i="2" s="1"/>
  <c r="C1041" i="2"/>
  <c r="AA1041" i="2" s="1"/>
  <c r="A1041" i="2" s="1"/>
  <c r="C1040" i="2"/>
  <c r="AA1040" i="2" s="1"/>
  <c r="A1040" i="2" s="1"/>
  <c r="C1039" i="2"/>
  <c r="AA1039" i="2" s="1"/>
  <c r="A1039" i="2" s="1"/>
  <c r="C1038" i="2"/>
  <c r="AA1038" i="2" s="1"/>
  <c r="A1038" i="2" s="1"/>
  <c r="C1037" i="2"/>
  <c r="AA1037" i="2" s="1"/>
  <c r="A1037" i="2" s="1"/>
  <c r="C1036" i="2"/>
  <c r="AA1036" i="2" s="1"/>
  <c r="A1036" i="2" s="1"/>
  <c r="C1035" i="2"/>
  <c r="AA1035" i="2" s="1"/>
  <c r="A1035" i="2" s="1"/>
  <c r="C1034" i="2"/>
  <c r="AA1034" i="2" s="1"/>
  <c r="A1034" i="2" s="1"/>
  <c r="C1033" i="2"/>
  <c r="AA1033" i="2" s="1"/>
  <c r="A1033" i="2" s="1"/>
  <c r="C1032" i="2"/>
  <c r="AA1032" i="2" s="1"/>
  <c r="A1032" i="2" s="1"/>
  <c r="C1031" i="2"/>
  <c r="AA1031" i="2" s="1"/>
  <c r="A1031" i="2" s="1"/>
  <c r="C1030" i="2"/>
  <c r="AA1030" i="2" s="1"/>
  <c r="A1030" i="2" s="1"/>
  <c r="C1029" i="2"/>
  <c r="AA1029" i="2" s="1"/>
  <c r="A1029" i="2" s="1"/>
  <c r="C1028" i="2"/>
  <c r="AA1028" i="2" s="1"/>
  <c r="A1028" i="2" s="1"/>
  <c r="C1027" i="2"/>
  <c r="AA1027" i="2" s="1"/>
  <c r="A1027" i="2" s="1"/>
  <c r="C1026" i="2"/>
  <c r="AA1026" i="2" s="1"/>
  <c r="A1026" i="2" s="1"/>
  <c r="C1025" i="2"/>
  <c r="AA1025" i="2" s="1"/>
  <c r="A1025" i="2" s="1"/>
  <c r="C1024" i="2"/>
  <c r="AA1024" i="2" s="1"/>
  <c r="A1024" i="2" s="1"/>
  <c r="C1023" i="2"/>
  <c r="AA1023" i="2" s="1"/>
  <c r="A1023" i="2" s="1"/>
  <c r="C1022" i="2"/>
  <c r="AA1022" i="2" s="1"/>
  <c r="A1022" i="2" s="1"/>
  <c r="C1021" i="2"/>
  <c r="AA1021" i="2" s="1"/>
  <c r="A1021" i="2" s="1"/>
  <c r="C1020" i="2"/>
  <c r="AA1020" i="2" s="1"/>
  <c r="A1020" i="2" s="1"/>
  <c r="C1019" i="2"/>
  <c r="AA1019" i="2" s="1"/>
  <c r="A1019" i="2" s="1"/>
  <c r="C1018" i="2"/>
  <c r="AA1018" i="2" s="1"/>
  <c r="A1018" i="2" s="1"/>
  <c r="C1017" i="2"/>
  <c r="AA1017" i="2" s="1"/>
  <c r="A1017" i="2" s="1"/>
  <c r="C1016" i="2"/>
  <c r="AA1016" i="2" s="1"/>
  <c r="A1016" i="2" s="1"/>
  <c r="C1015" i="2"/>
  <c r="AA1015" i="2" s="1"/>
  <c r="A1015" i="2" s="1"/>
  <c r="C1014" i="2"/>
  <c r="AA1014" i="2" s="1"/>
  <c r="A1014" i="2" s="1"/>
  <c r="C1013" i="2"/>
  <c r="AA1013" i="2" s="1"/>
  <c r="A1013" i="2" s="1"/>
  <c r="C1012" i="2"/>
  <c r="AA1012" i="2" s="1"/>
  <c r="A1012" i="2" s="1"/>
  <c r="C1011" i="2"/>
  <c r="AA1011" i="2" s="1"/>
  <c r="A1011" i="2" s="1"/>
  <c r="C1010" i="2"/>
  <c r="AA1010" i="2" s="1"/>
  <c r="A1010" i="2" s="1"/>
  <c r="C1009" i="2"/>
  <c r="AA1009" i="2" s="1"/>
  <c r="A1009" i="2" s="1"/>
  <c r="C1008" i="2"/>
  <c r="AA1008" i="2" s="1"/>
  <c r="A1008" i="2" s="1"/>
  <c r="C1007" i="2"/>
  <c r="AA1007" i="2" s="1"/>
  <c r="A1007" i="2" s="1"/>
  <c r="C1006" i="2"/>
  <c r="AA1006" i="2" s="1"/>
  <c r="A1006" i="2" s="1"/>
  <c r="C1005" i="2"/>
  <c r="AA1005" i="2" s="1"/>
  <c r="A1005" i="2" s="1"/>
  <c r="C1004" i="2"/>
  <c r="AA1004" i="2" s="1"/>
  <c r="A1004" i="2" s="1"/>
  <c r="C1003" i="2"/>
  <c r="AA1003" i="2" s="1"/>
  <c r="A1003" i="2" s="1"/>
  <c r="C1002" i="2"/>
  <c r="AA1002" i="2" s="1"/>
  <c r="A1002" i="2" s="1"/>
  <c r="C1001" i="2"/>
  <c r="AA1001" i="2" s="1"/>
  <c r="A1001" i="2" s="1"/>
  <c r="C1000" i="2"/>
  <c r="AA1000" i="2" s="1"/>
  <c r="A1000" i="2" s="1"/>
  <c r="C999" i="2"/>
  <c r="AA999" i="2" s="1"/>
  <c r="A999" i="2" s="1"/>
  <c r="C998" i="2"/>
  <c r="AA998" i="2" s="1"/>
  <c r="A998" i="2" s="1"/>
  <c r="C997" i="2"/>
  <c r="AA997" i="2" s="1"/>
  <c r="A997" i="2" s="1"/>
  <c r="C996" i="2"/>
  <c r="AA996" i="2" s="1"/>
  <c r="A996" i="2" s="1"/>
  <c r="C995" i="2"/>
  <c r="AA995" i="2" s="1"/>
  <c r="A995" i="2" s="1"/>
  <c r="C994" i="2"/>
  <c r="AA994" i="2" s="1"/>
  <c r="A994" i="2" s="1"/>
  <c r="C993" i="2"/>
  <c r="AA993" i="2" s="1"/>
  <c r="A993" i="2" s="1"/>
  <c r="C992" i="2"/>
  <c r="AA992" i="2" s="1"/>
  <c r="A992" i="2" s="1"/>
  <c r="C991" i="2"/>
  <c r="AA991" i="2" s="1"/>
  <c r="A991" i="2" s="1"/>
  <c r="C990" i="2"/>
  <c r="AA990" i="2" s="1"/>
  <c r="A990" i="2" s="1"/>
  <c r="C989" i="2"/>
  <c r="AA989" i="2" s="1"/>
  <c r="A989" i="2" s="1"/>
  <c r="C988" i="2"/>
  <c r="AA988" i="2" s="1"/>
  <c r="A988" i="2" s="1"/>
  <c r="C987" i="2"/>
  <c r="AA987" i="2" s="1"/>
  <c r="A987" i="2" s="1"/>
  <c r="C986" i="2"/>
  <c r="AA986" i="2" s="1"/>
  <c r="A986" i="2" s="1"/>
  <c r="C985" i="2"/>
  <c r="AA985" i="2" s="1"/>
  <c r="A985" i="2" s="1"/>
  <c r="C984" i="2"/>
  <c r="AA984" i="2" s="1"/>
  <c r="A984" i="2" s="1"/>
  <c r="C983" i="2"/>
  <c r="AA983" i="2" s="1"/>
  <c r="A983" i="2" s="1"/>
  <c r="C982" i="2"/>
  <c r="AA982" i="2" s="1"/>
  <c r="A982" i="2" s="1"/>
  <c r="C981" i="2"/>
  <c r="AA981" i="2" s="1"/>
  <c r="A981" i="2" s="1"/>
  <c r="C980" i="2"/>
  <c r="AA980" i="2" s="1"/>
  <c r="A980" i="2" s="1"/>
  <c r="C979" i="2"/>
  <c r="AA979" i="2" s="1"/>
  <c r="A979" i="2" s="1"/>
  <c r="C978" i="2"/>
  <c r="AA978" i="2" s="1"/>
  <c r="A978" i="2" s="1"/>
  <c r="C977" i="2"/>
  <c r="AA977" i="2" s="1"/>
  <c r="A977" i="2" s="1"/>
  <c r="C976" i="2"/>
  <c r="AA976" i="2" s="1"/>
  <c r="A976" i="2" s="1"/>
  <c r="C975" i="2"/>
  <c r="AA975" i="2" s="1"/>
  <c r="A975" i="2" s="1"/>
  <c r="C974" i="2"/>
  <c r="AA974" i="2" s="1"/>
  <c r="A974" i="2" s="1"/>
  <c r="C973" i="2"/>
  <c r="AA973" i="2" s="1"/>
  <c r="A973" i="2" s="1"/>
  <c r="C972" i="2"/>
  <c r="AA972" i="2" s="1"/>
  <c r="A972" i="2" s="1"/>
  <c r="C971" i="2"/>
  <c r="AA971" i="2" s="1"/>
  <c r="A971" i="2" s="1"/>
  <c r="C970" i="2"/>
  <c r="AA970" i="2" s="1"/>
  <c r="A970" i="2" s="1"/>
  <c r="C969" i="2"/>
  <c r="AA969" i="2" s="1"/>
  <c r="A969" i="2" s="1"/>
  <c r="C968" i="2"/>
  <c r="AA968" i="2" s="1"/>
  <c r="A968" i="2" s="1"/>
  <c r="C967" i="2"/>
  <c r="AA967" i="2" s="1"/>
  <c r="A967" i="2" s="1"/>
  <c r="C966" i="2"/>
  <c r="AA966" i="2" s="1"/>
  <c r="A966" i="2" s="1"/>
  <c r="C965" i="2"/>
  <c r="AA965" i="2" s="1"/>
  <c r="A965" i="2" s="1"/>
  <c r="C964" i="2"/>
  <c r="AA964" i="2" s="1"/>
  <c r="A964" i="2" s="1"/>
  <c r="C963" i="2"/>
  <c r="AA963" i="2" s="1"/>
  <c r="A963" i="2" s="1"/>
  <c r="C962" i="2"/>
  <c r="AA962" i="2" s="1"/>
  <c r="A962" i="2" s="1"/>
  <c r="C961" i="2"/>
  <c r="AA961" i="2" s="1"/>
  <c r="A961" i="2" s="1"/>
  <c r="C960" i="2"/>
  <c r="AA960" i="2" s="1"/>
  <c r="A960" i="2" s="1"/>
  <c r="C959" i="2"/>
  <c r="AA959" i="2" s="1"/>
  <c r="A959" i="2" s="1"/>
  <c r="C958" i="2"/>
  <c r="AA958" i="2" s="1"/>
  <c r="A958" i="2" s="1"/>
  <c r="C957" i="2"/>
  <c r="AA957" i="2" s="1"/>
  <c r="A957" i="2" s="1"/>
  <c r="C956" i="2"/>
  <c r="AA956" i="2" s="1"/>
  <c r="A956" i="2" s="1"/>
  <c r="C955" i="2"/>
  <c r="AA955" i="2" s="1"/>
  <c r="A955" i="2" s="1"/>
  <c r="C954" i="2"/>
  <c r="AA954" i="2" s="1"/>
  <c r="A954" i="2" s="1"/>
  <c r="C953" i="2"/>
  <c r="AA953" i="2" s="1"/>
  <c r="A953" i="2" s="1"/>
  <c r="C952" i="2"/>
  <c r="AA952" i="2" s="1"/>
  <c r="A952" i="2" s="1"/>
  <c r="C951" i="2"/>
  <c r="AA951" i="2" s="1"/>
  <c r="A951" i="2" s="1"/>
  <c r="C950" i="2"/>
  <c r="AA950" i="2" s="1"/>
  <c r="A950" i="2" s="1"/>
  <c r="C949" i="2"/>
  <c r="AA949" i="2" s="1"/>
  <c r="A949" i="2" s="1"/>
  <c r="C948" i="2"/>
  <c r="AA948" i="2" s="1"/>
  <c r="A948" i="2" s="1"/>
  <c r="C947" i="2"/>
  <c r="AA947" i="2" s="1"/>
  <c r="A947" i="2" s="1"/>
  <c r="C946" i="2"/>
  <c r="AA946" i="2" s="1"/>
  <c r="A946" i="2" s="1"/>
  <c r="C945" i="2"/>
  <c r="AA945" i="2" s="1"/>
  <c r="A945" i="2" s="1"/>
  <c r="C944" i="2"/>
  <c r="AA944" i="2" s="1"/>
  <c r="A944" i="2" s="1"/>
  <c r="C943" i="2"/>
  <c r="AA943" i="2" s="1"/>
  <c r="A943" i="2" s="1"/>
  <c r="C942" i="2"/>
  <c r="AA942" i="2" s="1"/>
  <c r="A942" i="2" s="1"/>
  <c r="C941" i="2"/>
  <c r="AA941" i="2" s="1"/>
  <c r="A941" i="2" s="1"/>
  <c r="C940" i="2"/>
  <c r="AA940" i="2" s="1"/>
  <c r="A940" i="2" s="1"/>
  <c r="C939" i="2"/>
  <c r="AA939" i="2" s="1"/>
  <c r="A939" i="2" s="1"/>
  <c r="C938" i="2"/>
  <c r="AA938" i="2" s="1"/>
  <c r="A938" i="2" s="1"/>
  <c r="C937" i="2"/>
  <c r="AA937" i="2" s="1"/>
  <c r="A937" i="2" s="1"/>
  <c r="C936" i="2"/>
  <c r="AA936" i="2" s="1"/>
  <c r="A936" i="2" s="1"/>
  <c r="C935" i="2"/>
  <c r="AA935" i="2" s="1"/>
  <c r="A935" i="2" s="1"/>
  <c r="C934" i="2"/>
  <c r="AA934" i="2" s="1"/>
  <c r="A934" i="2" s="1"/>
  <c r="C933" i="2"/>
  <c r="AA933" i="2" s="1"/>
  <c r="A933" i="2" s="1"/>
  <c r="C932" i="2"/>
  <c r="AA932" i="2" s="1"/>
  <c r="A932" i="2" s="1"/>
  <c r="C931" i="2"/>
  <c r="AA931" i="2" s="1"/>
  <c r="A931" i="2" s="1"/>
  <c r="C930" i="2"/>
  <c r="AA930" i="2" s="1"/>
  <c r="A930" i="2" s="1"/>
  <c r="C929" i="2"/>
  <c r="AA929" i="2" s="1"/>
  <c r="A929" i="2" s="1"/>
  <c r="C928" i="2"/>
  <c r="AA928" i="2" s="1"/>
  <c r="A928" i="2" s="1"/>
  <c r="C927" i="2"/>
  <c r="AA927" i="2" s="1"/>
  <c r="A927" i="2" s="1"/>
  <c r="C926" i="2"/>
  <c r="AA926" i="2" s="1"/>
  <c r="A926" i="2" s="1"/>
  <c r="C925" i="2"/>
  <c r="AA925" i="2" s="1"/>
  <c r="A925" i="2" s="1"/>
  <c r="C924" i="2"/>
  <c r="AA924" i="2" s="1"/>
  <c r="A924" i="2" s="1"/>
  <c r="C923" i="2"/>
  <c r="AA923" i="2" s="1"/>
  <c r="A923" i="2" s="1"/>
  <c r="C922" i="2"/>
  <c r="AA922" i="2" s="1"/>
  <c r="A922" i="2" s="1"/>
  <c r="C921" i="2"/>
  <c r="AA921" i="2" s="1"/>
  <c r="A921" i="2" s="1"/>
  <c r="C920" i="2"/>
  <c r="AA920" i="2" s="1"/>
  <c r="A920" i="2" s="1"/>
  <c r="C919" i="2"/>
  <c r="AA919" i="2" s="1"/>
  <c r="A919" i="2" s="1"/>
  <c r="C918" i="2"/>
  <c r="AA918" i="2" s="1"/>
  <c r="A918" i="2" s="1"/>
  <c r="C917" i="2"/>
  <c r="AA917" i="2" s="1"/>
  <c r="A917" i="2" s="1"/>
  <c r="C916" i="2"/>
  <c r="AA916" i="2" s="1"/>
  <c r="A916" i="2" s="1"/>
  <c r="C915" i="2"/>
  <c r="AA915" i="2" s="1"/>
  <c r="A915" i="2" s="1"/>
  <c r="C914" i="2"/>
  <c r="AA914" i="2" s="1"/>
  <c r="A914" i="2" s="1"/>
  <c r="C913" i="2"/>
  <c r="AA913" i="2" s="1"/>
  <c r="A913" i="2" s="1"/>
  <c r="C912" i="2"/>
  <c r="AA912" i="2" s="1"/>
  <c r="A912" i="2" s="1"/>
  <c r="C911" i="2"/>
  <c r="AA911" i="2" s="1"/>
  <c r="A911" i="2" s="1"/>
  <c r="C910" i="2"/>
  <c r="AA910" i="2" s="1"/>
  <c r="A910" i="2" s="1"/>
  <c r="C909" i="2"/>
  <c r="AA909" i="2" s="1"/>
  <c r="A909" i="2" s="1"/>
  <c r="C908" i="2"/>
  <c r="AA908" i="2" s="1"/>
  <c r="A908" i="2" s="1"/>
  <c r="C907" i="2"/>
  <c r="AA907" i="2" s="1"/>
  <c r="A907" i="2" s="1"/>
  <c r="C906" i="2"/>
  <c r="AA906" i="2" s="1"/>
  <c r="A906" i="2" s="1"/>
  <c r="C905" i="2"/>
  <c r="AA905" i="2" s="1"/>
  <c r="A905" i="2" s="1"/>
  <c r="C904" i="2"/>
  <c r="AA904" i="2" s="1"/>
  <c r="A904" i="2" s="1"/>
  <c r="C903" i="2"/>
  <c r="AA903" i="2" s="1"/>
  <c r="A903" i="2" s="1"/>
  <c r="C902" i="2"/>
  <c r="AA902" i="2" s="1"/>
  <c r="A902" i="2" s="1"/>
  <c r="C901" i="2"/>
  <c r="AA901" i="2" s="1"/>
  <c r="A901" i="2" s="1"/>
  <c r="C900" i="2"/>
  <c r="AA900" i="2" s="1"/>
  <c r="A900" i="2" s="1"/>
  <c r="C899" i="2"/>
  <c r="AA899" i="2" s="1"/>
  <c r="A899" i="2" s="1"/>
  <c r="C898" i="2"/>
  <c r="AA898" i="2" s="1"/>
  <c r="A898" i="2" s="1"/>
  <c r="C897" i="2"/>
  <c r="AA897" i="2" s="1"/>
  <c r="A897" i="2" s="1"/>
  <c r="C896" i="2"/>
  <c r="AA896" i="2" s="1"/>
  <c r="A896" i="2" s="1"/>
  <c r="C895" i="2"/>
  <c r="AA895" i="2" s="1"/>
  <c r="A895" i="2" s="1"/>
  <c r="C894" i="2"/>
  <c r="AA894" i="2" s="1"/>
  <c r="A894" i="2" s="1"/>
  <c r="C893" i="2"/>
  <c r="AA893" i="2" s="1"/>
  <c r="A893" i="2" s="1"/>
  <c r="C892" i="2"/>
  <c r="AA892" i="2" s="1"/>
  <c r="A892" i="2" s="1"/>
  <c r="C891" i="2"/>
  <c r="AA891" i="2" s="1"/>
  <c r="A891" i="2" s="1"/>
  <c r="C890" i="2"/>
  <c r="AA890" i="2" s="1"/>
  <c r="A890" i="2" s="1"/>
  <c r="C889" i="2"/>
  <c r="AA889" i="2" s="1"/>
  <c r="A889" i="2" s="1"/>
  <c r="C888" i="2"/>
  <c r="AA888" i="2" s="1"/>
  <c r="A888" i="2" s="1"/>
  <c r="C887" i="2"/>
  <c r="AA887" i="2" s="1"/>
  <c r="A887" i="2" s="1"/>
  <c r="C886" i="2"/>
  <c r="AA886" i="2" s="1"/>
  <c r="A886" i="2" s="1"/>
  <c r="C885" i="2"/>
  <c r="AA885" i="2" s="1"/>
  <c r="A885" i="2" s="1"/>
  <c r="C884" i="2"/>
  <c r="AA884" i="2" s="1"/>
  <c r="A884" i="2" s="1"/>
  <c r="C883" i="2"/>
  <c r="AA883" i="2" s="1"/>
  <c r="A883" i="2" s="1"/>
  <c r="C882" i="2"/>
  <c r="AA882" i="2" s="1"/>
  <c r="A882" i="2" s="1"/>
  <c r="C881" i="2"/>
  <c r="AA881" i="2" s="1"/>
  <c r="A881" i="2" s="1"/>
  <c r="C880" i="2"/>
  <c r="AA880" i="2" s="1"/>
  <c r="A880" i="2" s="1"/>
  <c r="C879" i="2"/>
  <c r="AA879" i="2" s="1"/>
  <c r="A879" i="2" s="1"/>
  <c r="C878" i="2"/>
  <c r="AA878" i="2" s="1"/>
  <c r="A878" i="2" s="1"/>
  <c r="C877" i="2"/>
  <c r="AA877" i="2" s="1"/>
  <c r="A877" i="2" s="1"/>
  <c r="C876" i="2"/>
  <c r="AA876" i="2" s="1"/>
  <c r="A876" i="2" s="1"/>
  <c r="C875" i="2"/>
  <c r="AA875" i="2" s="1"/>
  <c r="A875" i="2" s="1"/>
  <c r="C874" i="2"/>
  <c r="AA874" i="2" s="1"/>
  <c r="A874" i="2" s="1"/>
  <c r="C873" i="2"/>
  <c r="AA873" i="2" s="1"/>
  <c r="A873" i="2" s="1"/>
  <c r="C872" i="2"/>
  <c r="AA872" i="2" s="1"/>
  <c r="A872" i="2" s="1"/>
  <c r="C871" i="2"/>
  <c r="AA871" i="2" s="1"/>
  <c r="A871" i="2" s="1"/>
  <c r="C870" i="2"/>
  <c r="AA870" i="2" s="1"/>
  <c r="A870" i="2" s="1"/>
  <c r="C869" i="2"/>
  <c r="AA869" i="2" s="1"/>
  <c r="A869" i="2" s="1"/>
  <c r="C868" i="2"/>
  <c r="AA868" i="2" s="1"/>
  <c r="A868" i="2" s="1"/>
  <c r="C867" i="2"/>
  <c r="AA867" i="2" s="1"/>
  <c r="A867" i="2" s="1"/>
  <c r="C866" i="2"/>
  <c r="AA866" i="2" s="1"/>
  <c r="A866" i="2" s="1"/>
  <c r="C865" i="2"/>
  <c r="AA865" i="2" s="1"/>
  <c r="A865" i="2" s="1"/>
  <c r="C864" i="2"/>
  <c r="AA864" i="2" s="1"/>
  <c r="A864" i="2" s="1"/>
  <c r="C863" i="2"/>
  <c r="AA863" i="2" s="1"/>
  <c r="A863" i="2" s="1"/>
  <c r="C862" i="2"/>
  <c r="AA862" i="2" s="1"/>
  <c r="A862" i="2" s="1"/>
  <c r="C861" i="2"/>
  <c r="AA861" i="2" s="1"/>
  <c r="A861" i="2" s="1"/>
  <c r="C860" i="2"/>
  <c r="AA860" i="2" s="1"/>
  <c r="A860" i="2" s="1"/>
  <c r="C859" i="2"/>
  <c r="AA859" i="2" s="1"/>
  <c r="A859" i="2" s="1"/>
  <c r="C858" i="2"/>
  <c r="AA858" i="2" s="1"/>
  <c r="A858" i="2" s="1"/>
  <c r="C857" i="2"/>
  <c r="AA857" i="2" s="1"/>
  <c r="A857" i="2" s="1"/>
  <c r="C856" i="2"/>
  <c r="AA856" i="2" s="1"/>
  <c r="A856" i="2" s="1"/>
  <c r="C855" i="2"/>
  <c r="AA855" i="2" s="1"/>
  <c r="A855" i="2" s="1"/>
  <c r="C854" i="2"/>
  <c r="AA854" i="2" s="1"/>
  <c r="A854" i="2" s="1"/>
  <c r="C853" i="2"/>
  <c r="AA853" i="2" s="1"/>
  <c r="A853" i="2" s="1"/>
  <c r="C852" i="2"/>
  <c r="AA852" i="2" s="1"/>
  <c r="A852" i="2" s="1"/>
  <c r="C851" i="2"/>
  <c r="AA851" i="2" s="1"/>
  <c r="A851" i="2" s="1"/>
  <c r="C850" i="2"/>
  <c r="AA850" i="2" s="1"/>
  <c r="A850" i="2" s="1"/>
  <c r="C849" i="2"/>
  <c r="AA849" i="2" s="1"/>
  <c r="A849" i="2" s="1"/>
  <c r="C848" i="2"/>
  <c r="AA848" i="2" s="1"/>
  <c r="A848" i="2" s="1"/>
  <c r="C847" i="2"/>
  <c r="AA847" i="2" s="1"/>
  <c r="A847" i="2" s="1"/>
  <c r="C846" i="2"/>
  <c r="AA846" i="2" s="1"/>
  <c r="A846" i="2" s="1"/>
  <c r="C845" i="2"/>
  <c r="AA845" i="2" s="1"/>
  <c r="A845" i="2" s="1"/>
  <c r="C844" i="2"/>
  <c r="AA844" i="2" s="1"/>
  <c r="A844" i="2" s="1"/>
  <c r="C843" i="2"/>
  <c r="AA843" i="2" s="1"/>
  <c r="A843" i="2" s="1"/>
  <c r="C842" i="2"/>
  <c r="AA842" i="2" s="1"/>
  <c r="A842" i="2" s="1"/>
  <c r="C841" i="2"/>
  <c r="AA841" i="2" s="1"/>
  <c r="A841" i="2" s="1"/>
  <c r="C840" i="2"/>
  <c r="AA840" i="2" s="1"/>
  <c r="A840" i="2" s="1"/>
  <c r="C839" i="2"/>
  <c r="AA839" i="2" s="1"/>
  <c r="A839" i="2" s="1"/>
  <c r="C838" i="2"/>
  <c r="AA838" i="2" s="1"/>
  <c r="A838" i="2" s="1"/>
  <c r="C837" i="2"/>
  <c r="AA837" i="2" s="1"/>
  <c r="A837" i="2" s="1"/>
  <c r="C836" i="2"/>
  <c r="AA836" i="2" s="1"/>
  <c r="A836" i="2" s="1"/>
  <c r="C835" i="2"/>
  <c r="AA835" i="2" s="1"/>
  <c r="A835" i="2" s="1"/>
  <c r="C834" i="2"/>
  <c r="AA834" i="2" s="1"/>
  <c r="A834" i="2" s="1"/>
  <c r="C833" i="2"/>
  <c r="AA833" i="2" s="1"/>
  <c r="A833" i="2" s="1"/>
  <c r="C832" i="2"/>
  <c r="AA832" i="2" s="1"/>
  <c r="A832" i="2" s="1"/>
  <c r="C831" i="2"/>
  <c r="AA831" i="2" s="1"/>
  <c r="A831" i="2" s="1"/>
  <c r="C830" i="2"/>
  <c r="AA830" i="2" s="1"/>
  <c r="A830" i="2" s="1"/>
  <c r="C829" i="2"/>
  <c r="AA829" i="2" s="1"/>
  <c r="A829" i="2" s="1"/>
  <c r="C828" i="2"/>
  <c r="AA828" i="2" s="1"/>
  <c r="A828" i="2" s="1"/>
  <c r="C827" i="2"/>
  <c r="AA827" i="2" s="1"/>
  <c r="A827" i="2" s="1"/>
  <c r="C826" i="2"/>
  <c r="AA826" i="2" s="1"/>
  <c r="A826" i="2" s="1"/>
  <c r="C825" i="2"/>
  <c r="AA825" i="2" s="1"/>
  <c r="A825" i="2" s="1"/>
  <c r="C824" i="2"/>
  <c r="AA824" i="2" s="1"/>
  <c r="A824" i="2" s="1"/>
  <c r="C823" i="2"/>
  <c r="AA823" i="2" s="1"/>
  <c r="A823" i="2" s="1"/>
  <c r="C822" i="2"/>
  <c r="AA822" i="2" s="1"/>
  <c r="A822" i="2" s="1"/>
  <c r="C821" i="2"/>
  <c r="AA821" i="2" s="1"/>
  <c r="A821" i="2" s="1"/>
  <c r="C820" i="2"/>
  <c r="AA820" i="2" s="1"/>
  <c r="A820" i="2" s="1"/>
  <c r="C819" i="2"/>
  <c r="AA819" i="2" s="1"/>
  <c r="A819" i="2" s="1"/>
  <c r="C818" i="2"/>
  <c r="AA818" i="2" s="1"/>
  <c r="A818" i="2" s="1"/>
  <c r="C817" i="2"/>
  <c r="AA817" i="2" s="1"/>
  <c r="A817" i="2" s="1"/>
  <c r="C816" i="2"/>
  <c r="AA816" i="2" s="1"/>
  <c r="A816" i="2" s="1"/>
  <c r="C815" i="2"/>
  <c r="AA815" i="2" s="1"/>
  <c r="A815" i="2" s="1"/>
  <c r="C814" i="2"/>
  <c r="AA814" i="2" s="1"/>
  <c r="A814" i="2" s="1"/>
  <c r="C813" i="2"/>
  <c r="AA813" i="2" s="1"/>
  <c r="A813" i="2" s="1"/>
  <c r="C812" i="2"/>
  <c r="AA812" i="2" s="1"/>
  <c r="A812" i="2" s="1"/>
  <c r="C811" i="2"/>
  <c r="AA811" i="2" s="1"/>
  <c r="A811" i="2" s="1"/>
  <c r="C810" i="2"/>
  <c r="AA810" i="2" s="1"/>
  <c r="A810" i="2" s="1"/>
  <c r="C809" i="2"/>
  <c r="AA809" i="2" s="1"/>
  <c r="A809" i="2" s="1"/>
  <c r="C808" i="2"/>
  <c r="AA808" i="2" s="1"/>
  <c r="A808" i="2" s="1"/>
  <c r="C807" i="2"/>
  <c r="AA807" i="2" s="1"/>
  <c r="A807" i="2" s="1"/>
  <c r="C806" i="2"/>
  <c r="AA806" i="2" s="1"/>
  <c r="A806" i="2" s="1"/>
  <c r="C805" i="2"/>
  <c r="AA805" i="2" s="1"/>
  <c r="A805" i="2" s="1"/>
  <c r="C804" i="2"/>
  <c r="AA804" i="2" s="1"/>
  <c r="A804" i="2" s="1"/>
  <c r="C803" i="2"/>
  <c r="AA803" i="2" s="1"/>
  <c r="A803" i="2" s="1"/>
  <c r="C802" i="2"/>
  <c r="AA802" i="2" s="1"/>
  <c r="A802" i="2" s="1"/>
  <c r="C801" i="2"/>
  <c r="AA801" i="2" s="1"/>
  <c r="A801" i="2" s="1"/>
  <c r="C800" i="2"/>
  <c r="AA800" i="2" s="1"/>
  <c r="A800" i="2" s="1"/>
  <c r="C799" i="2"/>
  <c r="AA799" i="2" s="1"/>
  <c r="A799" i="2" s="1"/>
  <c r="C798" i="2"/>
  <c r="AA798" i="2" s="1"/>
  <c r="A798" i="2" s="1"/>
  <c r="C797" i="2"/>
  <c r="AA797" i="2" s="1"/>
  <c r="A797" i="2" s="1"/>
  <c r="C796" i="2"/>
  <c r="AA796" i="2" s="1"/>
  <c r="A796" i="2" s="1"/>
  <c r="C795" i="2"/>
  <c r="AA795" i="2" s="1"/>
  <c r="A795" i="2" s="1"/>
  <c r="C794" i="2"/>
  <c r="AA794" i="2" s="1"/>
  <c r="A794" i="2" s="1"/>
  <c r="C793" i="2"/>
  <c r="AA793" i="2" s="1"/>
  <c r="A793" i="2" s="1"/>
  <c r="C792" i="2"/>
  <c r="AA792" i="2" s="1"/>
  <c r="A792" i="2" s="1"/>
  <c r="C791" i="2"/>
  <c r="AA791" i="2" s="1"/>
  <c r="A791" i="2" s="1"/>
  <c r="C790" i="2"/>
  <c r="AA790" i="2" s="1"/>
  <c r="A790" i="2" s="1"/>
  <c r="C789" i="2"/>
  <c r="AA789" i="2" s="1"/>
  <c r="A789" i="2" s="1"/>
  <c r="C788" i="2"/>
  <c r="AA788" i="2" s="1"/>
  <c r="A788" i="2" s="1"/>
  <c r="C787" i="2"/>
  <c r="AA787" i="2" s="1"/>
  <c r="A787" i="2" s="1"/>
  <c r="C786" i="2"/>
  <c r="AA786" i="2" s="1"/>
  <c r="A786" i="2" s="1"/>
  <c r="C785" i="2"/>
  <c r="AA785" i="2" s="1"/>
  <c r="A785" i="2" s="1"/>
  <c r="C784" i="2"/>
  <c r="AA784" i="2" s="1"/>
  <c r="A784" i="2" s="1"/>
  <c r="C783" i="2"/>
  <c r="AA783" i="2" s="1"/>
  <c r="A783" i="2" s="1"/>
  <c r="C782" i="2"/>
  <c r="AA782" i="2" s="1"/>
  <c r="A782" i="2" s="1"/>
  <c r="C781" i="2"/>
  <c r="AA781" i="2" s="1"/>
  <c r="A781" i="2" s="1"/>
  <c r="C780" i="2"/>
  <c r="AA780" i="2" s="1"/>
  <c r="A780" i="2" s="1"/>
  <c r="C779" i="2"/>
  <c r="AA779" i="2" s="1"/>
  <c r="A779" i="2" s="1"/>
  <c r="C778" i="2"/>
  <c r="AA778" i="2" s="1"/>
  <c r="A778" i="2" s="1"/>
  <c r="C777" i="2"/>
  <c r="AA777" i="2" s="1"/>
  <c r="A777" i="2" s="1"/>
  <c r="C776" i="2"/>
  <c r="AA776" i="2" s="1"/>
  <c r="A776" i="2" s="1"/>
  <c r="C775" i="2"/>
  <c r="AA775" i="2" s="1"/>
  <c r="A775" i="2" s="1"/>
  <c r="C774" i="2"/>
  <c r="AA774" i="2" s="1"/>
  <c r="A774" i="2" s="1"/>
  <c r="C773" i="2"/>
  <c r="AA773" i="2" s="1"/>
  <c r="A773" i="2" s="1"/>
  <c r="C772" i="2"/>
  <c r="AA772" i="2" s="1"/>
  <c r="A772" i="2" s="1"/>
  <c r="C771" i="2"/>
  <c r="AA771" i="2" s="1"/>
  <c r="A771" i="2" s="1"/>
  <c r="C770" i="2"/>
  <c r="AA770" i="2" s="1"/>
  <c r="A770" i="2" s="1"/>
  <c r="C769" i="2"/>
  <c r="AA769" i="2" s="1"/>
  <c r="A769" i="2" s="1"/>
  <c r="C768" i="2"/>
  <c r="AA768" i="2" s="1"/>
  <c r="A768" i="2" s="1"/>
  <c r="C767" i="2"/>
  <c r="AA767" i="2" s="1"/>
  <c r="A767" i="2" s="1"/>
  <c r="C766" i="2"/>
  <c r="AA766" i="2" s="1"/>
  <c r="A766" i="2" s="1"/>
  <c r="C765" i="2"/>
  <c r="AA765" i="2" s="1"/>
  <c r="A765" i="2" s="1"/>
  <c r="C764" i="2"/>
  <c r="AA764" i="2" s="1"/>
  <c r="A764" i="2" s="1"/>
  <c r="C763" i="2"/>
  <c r="AA763" i="2" s="1"/>
  <c r="A763" i="2" s="1"/>
  <c r="C762" i="2"/>
  <c r="AA762" i="2" s="1"/>
  <c r="A762" i="2" s="1"/>
  <c r="C761" i="2"/>
  <c r="AA761" i="2" s="1"/>
  <c r="A761" i="2" s="1"/>
  <c r="C760" i="2"/>
  <c r="AA760" i="2" s="1"/>
  <c r="A760" i="2" s="1"/>
  <c r="C759" i="2"/>
  <c r="AA759" i="2" s="1"/>
  <c r="A759" i="2" s="1"/>
  <c r="C758" i="2"/>
  <c r="AA758" i="2" s="1"/>
  <c r="A758" i="2" s="1"/>
  <c r="C757" i="2"/>
  <c r="AA757" i="2" s="1"/>
  <c r="A757" i="2" s="1"/>
  <c r="C756" i="2"/>
  <c r="AA756" i="2" s="1"/>
  <c r="A756" i="2" s="1"/>
  <c r="C755" i="2"/>
  <c r="AA755" i="2" s="1"/>
  <c r="A755" i="2" s="1"/>
  <c r="C754" i="2"/>
  <c r="AA754" i="2" s="1"/>
  <c r="A754" i="2" s="1"/>
  <c r="C753" i="2"/>
  <c r="AA753" i="2" s="1"/>
  <c r="A753" i="2" s="1"/>
  <c r="C752" i="2"/>
  <c r="AA752" i="2" s="1"/>
  <c r="A752" i="2" s="1"/>
  <c r="C751" i="2"/>
  <c r="AA751" i="2" s="1"/>
  <c r="A751" i="2" s="1"/>
  <c r="C750" i="2"/>
  <c r="AA750" i="2" s="1"/>
  <c r="A750" i="2" s="1"/>
  <c r="C749" i="2"/>
  <c r="AA749" i="2" s="1"/>
  <c r="A749" i="2" s="1"/>
  <c r="C748" i="2"/>
  <c r="AA748" i="2" s="1"/>
  <c r="A748" i="2" s="1"/>
  <c r="C747" i="2"/>
  <c r="AA747" i="2" s="1"/>
  <c r="A747" i="2" s="1"/>
  <c r="C746" i="2"/>
  <c r="AA746" i="2" s="1"/>
  <c r="A746" i="2" s="1"/>
  <c r="C745" i="2"/>
  <c r="AA745" i="2" s="1"/>
  <c r="A745" i="2" s="1"/>
  <c r="C744" i="2"/>
  <c r="AA744" i="2" s="1"/>
  <c r="A744" i="2" s="1"/>
  <c r="C743" i="2"/>
  <c r="AA743" i="2" s="1"/>
  <c r="A743" i="2" s="1"/>
  <c r="C742" i="2"/>
  <c r="AA742" i="2" s="1"/>
  <c r="A742" i="2" s="1"/>
  <c r="C741" i="2"/>
  <c r="AA741" i="2" s="1"/>
  <c r="A741" i="2" s="1"/>
  <c r="C740" i="2"/>
  <c r="AA740" i="2" s="1"/>
  <c r="A740" i="2" s="1"/>
  <c r="C739" i="2"/>
  <c r="AA739" i="2" s="1"/>
  <c r="A739" i="2" s="1"/>
  <c r="C738" i="2"/>
  <c r="AA738" i="2" s="1"/>
  <c r="A738" i="2" s="1"/>
  <c r="C737" i="2"/>
  <c r="AA737" i="2" s="1"/>
  <c r="A737" i="2" s="1"/>
  <c r="C736" i="2"/>
  <c r="AA736" i="2" s="1"/>
  <c r="A736" i="2" s="1"/>
  <c r="C735" i="2"/>
  <c r="AA735" i="2" s="1"/>
  <c r="A735" i="2" s="1"/>
  <c r="C734" i="2"/>
  <c r="AA734" i="2" s="1"/>
  <c r="A734" i="2" s="1"/>
  <c r="C733" i="2"/>
  <c r="AA733" i="2" s="1"/>
  <c r="A733" i="2" s="1"/>
  <c r="C732" i="2"/>
  <c r="AA732" i="2" s="1"/>
  <c r="A732" i="2" s="1"/>
  <c r="C731" i="2"/>
  <c r="AA731" i="2" s="1"/>
  <c r="A731" i="2" s="1"/>
  <c r="C730" i="2"/>
  <c r="AA730" i="2" s="1"/>
  <c r="A730" i="2" s="1"/>
  <c r="C729" i="2"/>
  <c r="AA729" i="2" s="1"/>
  <c r="A729" i="2" s="1"/>
  <c r="C728" i="2"/>
  <c r="AA728" i="2" s="1"/>
  <c r="A728" i="2" s="1"/>
  <c r="C727" i="2"/>
  <c r="AA727" i="2" s="1"/>
  <c r="A727" i="2" s="1"/>
  <c r="C726" i="2"/>
  <c r="AA726" i="2" s="1"/>
  <c r="A726" i="2" s="1"/>
  <c r="C725" i="2"/>
  <c r="AA725" i="2" s="1"/>
  <c r="A725" i="2" s="1"/>
  <c r="C724" i="2"/>
  <c r="AA724" i="2" s="1"/>
  <c r="A724" i="2" s="1"/>
  <c r="C723" i="2"/>
  <c r="AA723" i="2" s="1"/>
  <c r="A723" i="2" s="1"/>
  <c r="C722" i="2"/>
  <c r="AA722" i="2" s="1"/>
  <c r="A722" i="2" s="1"/>
  <c r="C721" i="2"/>
  <c r="AA721" i="2" s="1"/>
  <c r="A721" i="2" s="1"/>
  <c r="C720" i="2"/>
  <c r="AA720" i="2" s="1"/>
  <c r="A720" i="2" s="1"/>
  <c r="C719" i="2"/>
  <c r="AA719" i="2" s="1"/>
  <c r="A719" i="2" s="1"/>
  <c r="C718" i="2"/>
  <c r="AA718" i="2" s="1"/>
  <c r="A718" i="2" s="1"/>
  <c r="C717" i="2"/>
  <c r="AA717" i="2" s="1"/>
  <c r="A717" i="2" s="1"/>
  <c r="C716" i="2"/>
  <c r="AA716" i="2" s="1"/>
  <c r="A716" i="2" s="1"/>
  <c r="C715" i="2"/>
  <c r="AA715" i="2" s="1"/>
  <c r="A715" i="2" s="1"/>
  <c r="C714" i="2"/>
  <c r="AA714" i="2" s="1"/>
  <c r="A714" i="2" s="1"/>
  <c r="C713" i="2"/>
  <c r="AA713" i="2" s="1"/>
  <c r="A713" i="2" s="1"/>
  <c r="C712" i="2"/>
  <c r="AA712" i="2" s="1"/>
  <c r="A712" i="2" s="1"/>
  <c r="C711" i="2"/>
  <c r="AA711" i="2" s="1"/>
  <c r="A711" i="2" s="1"/>
  <c r="C710" i="2"/>
  <c r="AA710" i="2" s="1"/>
  <c r="A710" i="2" s="1"/>
  <c r="C709" i="2"/>
  <c r="AA709" i="2" s="1"/>
  <c r="A709" i="2" s="1"/>
  <c r="C708" i="2"/>
  <c r="AA708" i="2" s="1"/>
  <c r="A708" i="2" s="1"/>
  <c r="C707" i="2"/>
  <c r="AA707" i="2" s="1"/>
  <c r="A707" i="2" s="1"/>
  <c r="C706" i="2"/>
  <c r="AA706" i="2" s="1"/>
  <c r="A706" i="2" s="1"/>
  <c r="C705" i="2"/>
  <c r="AA705" i="2" s="1"/>
  <c r="A705" i="2" s="1"/>
  <c r="C704" i="2"/>
  <c r="AA704" i="2" s="1"/>
  <c r="A704" i="2" s="1"/>
  <c r="C703" i="2"/>
  <c r="AA703" i="2" s="1"/>
  <c r="A703" i="2" s="1"/>
  <c r="C702" i="2"/>
  <c r="AA702" i="2" s="1"/>
  <c r="A702" i="2" s="1"/>
  <c r="C701" i="2"/>
  <c r="AA701" i="2" s="1"/>
  <c r="A701" i="2" s="1"/>
  <c r="C700" i="2"/>
  <c r="AA700" i="2" s="1"/>
  <c r="A700" i="2" s="1"/>
  <c r="C699" i="2"/>
  <c r="AA699" i="2" s="1"/>
  <c r="A699" i="2" s="1"/>
  <c r="C698" i="2"/>
  <c r="AA698" i="2" s="1"/>
  <c r="A698" i="2" s="1"/>
  <c r="C697" i="2"/>
  <c r="AA697" i="2" s="1"/>
  <c r="A697" i="2" s="1"/>
  <c r="C696" i="2"/>
  <c r="AA696" i="2" s="1"/>
  <c r="A696" i="2" s="1"/>
  <c r="C695" i="2"/>
  <c r="AA695" i="2" s="1"/>
  <c r="A695" i="2" s="1"/>
  <c r="C694" i="2"/>
  <c r="AA694" i="2" s="1"/>
  <c r="A694" i="2" s="1"/>
  <c r="C693" i="2"/>
  <c r="AA693" i="2" s="1"/>
  <c r="A693" i="2" s="1"/>
  <c r="C692" i="2"/>
  <c r="AA692" i="2" s="1"/>
  <c r="A692" i="2" s="1"/>
  <c r="C691" i="2"/>
  <c r="AA691" i="2" s="1"/>
  <c r="A691" i="2" s="1"/>
  <c r="C690" i="2"/>
  <c r="AA690" i="2" s="1"/>
  <c r="A690" i="2" s="1"/>
  <c r="C689" i="2"/>
  <c r="AA689" i="2" s="1"/>
  <c r="A689" i="2" s="1"/>
  <c r="C688" i="2"/>
  <c r="AA688" i="2" s="1"/>
  <c r="A688" i="2" s="1"/>
  <c r="C687" i="2"/>
  <c r="AA687" i="2" s="1"/>
  <c r="A687" i="2" s="1"/>
  <c r="C686" i="2"/>
  <c r="AA686" i="2" s="1"/>
  <c r="A686" i="2" s="1"/>
  <c r="C685" i="2"/>
  <c r="AA685" i="2" s="1"/>
  <c r="A685" i="2" s="1"/>
  <c r="C684" i="2"/>
  <c r="AA684" i="2" s="1"/>
  <c r="A684" i="2" s="1"/>
  <c r="C683" i="2"/>
  <c r="AA683" i="2" s="1"/>
  <c r="A683" i="2" s="1"/>
  <c r="C682" i="2"/>
  <c r="AA682" i="2" s="1"/>
  <c r="A682" i="2" s="1"/>
  <c r="C681" i="2"/>
  <c r="AA681" i="2" s="1"/>
  <c r="A681" i="2" s="1"/>
  <c r="C680" i="2"/>
  <c r="AA680" i="2" s="1"/>
  <c r="A680" i="2" s="1"/>
  <c r="C679" i="2"/>
  <c r="AA679" i="2" s="1"/>
  <c r="A679" i="2" s="1"/>
  <c r="C678" i="2"/>
  <c r="AA678" i="2" s="1"/>
  <c r="A678" i="2" s="1"/>
  <c r="C677" i="2"/>
  <c r="AA677" i="2" s="1"/>
  <c r="A677" i="2" s="1"/>
  <c r="C676" i="2"/>
  <c r="AA676" i="2" s="1"/>
  <c r="A676" i="2" s="1"/>
  <c r="C675" i="2"/>
  <c r="AA675" i="2" s="1"/>
  <c r="A675" i="2" s="1"/>
  <c r="C674" i="2"/>
  <c r="AA674" i="2" s="1"/>
  <c r="A674" i="2" s="1"/>
  <c r="C673" i="2"/>
  <c r="AA673" i="2" s="1"/>
  <c r="A673" i="2" s="1"/>
  <c r="C672" i="2"/>
  <c r="AA672" i="2" s="1"/>
  <c r="A672" i="2" s="1"/>
  <c r="C671" i="2"/>
  <c r="AA671" i="2" s="1"/>
  <c r="A671" i="2" s="1"/>
  <c r="C670" i="2"/>
  <c r="AA670" i="2" s="1"/>
  <c r="A670" i="2" s="1"/>
  <c r="C669" i="2"/>
  <c r="AA669" i="2" s="1"/>
  <c r="A669" i="2" s="1"/>
  <c r="C668" i="2"/>
  <c r="AA668" i="2" s="1"/>
  <c r="A668" i="2" s="1"/>
  <c r="C667" i="2"/>
  <c r="AA667" i="2" s="1"/>
  <c r="A667" i="2" s="1"/>
  <c r="C666" i="2"/>
  <c r="AA666" i="2" s="1"/>
  <c r="A666" i="2" s="1"/>
  <c r="C665" i="2"/>
  <c r="AA665" i="2" s="1"/>
  <c r="A665" i="2" s="1"/>
  <c r="C664" i="2"/>
  <c r="AA664" i="2" s="1"/>
  <c r="A664" i="2" s="1"/>
  <c r="C663" i="2"/>
  <c r="AA663" i="2" s="1"/>
  <c r="A663" i="2" s="1"/>
  <c r="C662" i="2"/>
  <c r="C661" i="2"/>
  <c r="C660" i="2"/>
  <c r="AA660" i="2" s="1"/>
  <c r="A660" i="2" s="1"/>
  <c r="C659" i="2"/>
  <c r="C658" i="2"/>
  <c r="AA658" i="2" s="1"/>
  <c r="A658" i="2" s="1"/>
  <c r="C657" i="2"/>
  <c r="C656" i="2"/>
  <c r="C655" i="2"/>
  <c r="C654" i="2"/>
  <c r="AA654" i="2" s="1"/>
  <c r="A654" i="2" s="1"/>
  <c r="C653" i="2"/>
  <c r="C652" i="2"/>
  <c r="AA652" i="2" s="1"/>
  <c r="A652" i="2" s="1"/>
  <c r="C651" i="2"/>
  <c r="AA651" i="2" s="1"/>
  <c r="A651" i="2" s="1"/>
  <c r="C650" i="2"/>
  <c r="C649" i="2"/>
  <c r="C648" i="2"/>
  <c r="C647" i="2"/>
  <c r="AA647" i="2" s="1"/>
  <c r="A647" i="2" s="1"/>
  <c r="C646" i="2"/>
  <c r="C645" i="2"/>
  <c r="AA645" i="2" s="1"/>
  <c r="A645" i="2" s="1"/>
  <c r="C644" i="2"/>
  <c r="C643" i="2"/>
  <c r="C642" i="2"/>
  <c r="C641" i="2"/>
  <c r="C640" i="2"/>
  <c r="C639" i="2"/>
  <c r="C638" i="2"/>
  <c r="C637" i="2"/>
  <c r="AA637" i="2" s="1"/>
  <c r="A637" i="2" s="1"/>
  <c r="C636" i="2"/>
  <c r="C635" i="2"/>
  <c r="C634" i="2"/>
  <c r="C633" i="2"/>
  <c r="C632" i="2"/>
  <c r="C631" i="2"/>
  <c r="C630" i="2"/>
  <c r="C629" i="2"/>
  <c r="AA629" i="2" s="1"/>
  <c r="A629" i="2" s="1"/>
  <c r="C628" i="2"/>
  <c r="C627" i="2"/>
  <c r="C626" i="2"/>
  <c r="C625" i="2"/>
  <c r="C624" i="2"/>
  <c r="AA624" i="2" s="1"/>
  <c r="A624" i="2" s="1"/>
  <c r="C623" i="2"/>
  <c r="C622" i="2"/>
  <c r="C621" i="2"/>
  <c r="C620" i="2"/>
  <c r="C619" i="2"/>
  <c r="C618" i="2"/>
  <c r="C617" i="2"/>
  <c r="C616" i="2"/>
  <c r="C615" i="2"/>
  <c r="C614" i="2"/>
  <c r="C613" i="2"/>
  <c r="C612" i="2"/>
  <c r="C611" i="2"/>
  <c r="C610" i="2"/>
  <c r="C609" i="2"/>
  <c r="AA609" i="2" s="1"/>
  <c r="A609" i="2" s="1"/>
  <c r="C608" i="2"/>
  <c r="C607" i="2"/>
  <c r="AA607" i="2" s="1"/>
  <c r="A607" i="2" s="1"/>
  <c r="C606" i="2"/>
  <c r="AA606" i="2" s="1"/>
  <c r="A606" i="2" s="1"/>
  <c r="C605" i="2"/>
  <c r="C604" i="2"/>
  <c r="C603" i="2"/>
  <c r="C602" i="2"/>
  <c r="C601" i="2"/>
  <c r="C600" i="2"/>
  <c r="C599" i="2"/>
  <c r="C598" i="2"/>
  <c r="AA598" i="2" s="1"/>
  <c r="A598" i="2" s="1"/>
  <c r="C597" i="2"/>
  <c r="C596" i="2"/>
  <c r="C595" i="2"/>
  <c r="C594" i="2"/>
  <c r="C593" i="2"/>
  <c r="C592" i="2"/>
  <c r="C591" i="2"/>
  <c r="C590" i="2"/>
  <c r="C589" i="2"/>
  <c r="C588" i="2"/>
  <c r="C587" i="2"/>
  <c r="C586" i="2"/>
  <c r="C585" i="2"/>
  <c r="C584" i="2"/>
  <c r="C583" i="2"/>
  <c r="C582" i="2"/>
  <c r="C581" i="2"/>
  <c r="C580" i="2"/>
  <c r="AA580" i="2" s="1"/>
  <c r="A580" i="2" s="1"/>
  <c r="C579" i="2"/>
  <c r="C578" i="2"/>
  <c r="C577" i="2"/>
  <c r="AA577" i="2" s="1"/>
  <c r="A577" i="2" s="1"/>
  <c r="C576" i="2"/>
  <c r="C575" i="2"/>
  <c r="C574" i="2"/>
  <c r="C573" i="2"/>
  <c r="AA573" i="2" s="1"/>
  <c r="A573" i="2" s="1"/>
  <c r="C572" i="2"/>
  <c r="C571" i="2"/>
  <c r="C570" i="2"/>
  <c r="C569" i="2"/>
  <c r="AA569" i="2" s="1"/>
  <c r="A569" i="2" s="1"/>
  <c r="C568" i="2"/>
  <c r="C567" i="2"/>
  <c r="C566" i="2"/>
  <c r="C565" i="2"/>
  <c r="C564" i="2"/>
  <c r="C563" i="2"/>
  <c r="C562" i="2"/>
  <c r="C561" i="2"/>
  <c r="C560" i="2"/>
  <c r="C559" i="2"/>
  <c r="C558" i="2"/>
  <c r="C557" i="2"/>
  <c r="AA557" i="2" s="1"/>
  <c r="A557" i="2" s="1"/>
  <c r="C556" i="2"/>
  <c r="C555" i="2"/>
  <c r="C554" i="2"/>
  <c r="C553" i="2"/>
  <c r="C552" i="2"/>
  <c r="C551" i="2"/>
  <c r="C550" i="2"/>
  <c r="AA550" i="2" s="1"/>
  <c r="A550" i="2" s="1"/>
  <c r="C549" i="2"/>
  <c r="C548" i="2"/>
  <c r="C547" i="2"/>
  <c r="C546" i="2"/>
  <c r="C545" i="2"/>
  <c r="C544" i="2"/>
  <c r="C543" i="2"/>
  <c r="C542" i="2"/>
  <c r="C541" i="2"/>
  <c r="C540" i="2"/>
  <c r="C539" i="2"/>
  <c r="C538" i="2"/>
  <c r="C537" i="2"/>
  <c r="C536" i="2"/>
  <c r="C535" i="2"/>
  <c r="C534" i="2"/>
  <c r="C533" i="2"/>
  <c r="AA533" i="2" s="1"/>
  <c r="A533" i="2" s="1"/>
  <c r="C532" i="2"/>
  <c r="C531" i="2"/>
  <c r="C530" i="2"/>
  <c r="AA530" i="2" s="1"/>
  <c r="A530" i="2" s="1"/>
  <c r="C529" i="2"/>
  <c r="C528" i="2"/>
  <c r="C527" i="2"/>
  <c r="AA527" i="2" s="1"/>
  <c r="A527" i="2" s="1"/>
  <c r="C526" i="2"/>
  <c r="C525" i="2"/>
  <c r="AA525" i="2" s="1"/>
  <c r="A525" i="2" s="1"/>
  <c r="C524" i="2"/>
  <c r="C523" i="2"/>
  <c r="C522" i="2"/>
  <c r="C521" i="2"/>
  <c r="C520" i="2"/>
  <c r="C519" i="2"/>
  <c r="AA519" i="2" s="1"/>
  <c r="A519" i="2" s="1"/>
  <c r="C518" i="2"/>
  <c r="C517" i="2"/>
  <c r="C516" i="2"/>
  <c r="C515" i="2"/>
  <c r="C514" i="2"/>
  <c r="C513" i="2"/>
  <c r="C512" i="2"/>
  <c r="C511" i="2"/>
  <c r="C510" i="2"/>
  <c r="C509" i="2"/>
  <c r="C508" i="2"/>
  <c r="C507" i="2"/>
  <c r="C506" i="2"/>
  <c r="C505" i="2"/>
  <c r="C504" i="2"/>
  <c r="C503" i="2"/>
  <c r="C502" i="2"/>
  <c r="C501" i="2"/>
  <c r="AA501" i="2" s="1"/>
  <c r="A501" i="2" s="1"/>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AA473" i="2" s="1"/>
  <c r="A473" i="2" s="1"/>
  <c r="C472" i="2"/>
  <c r="C471" i="2"/>
  <c r="C470" i="2"/>
  <c r="C469" i="2"/>
  <c r="C468" i="2"/>
  <c r="C467" i="2"/>
  <c r="C466" i="2"/>
  <c r="C465" i="2"/>
  <c r="C464" i="2"/>
  <c r="C463" i="2"/>
  <c r="C462" i="2"/>
  <c r="AA462" i="2" s="1"/>
  <c r="A462" i="2" s="1"/>
  <c r="C461" i="2"/>
  <c r="C460" i="2"/>
  <c r="C459" i="2"/>
  <c r="C458" i="2"/>
  <c r="C457" i="2"/>
  <c r="C456" i="2"/>
  <c r="C455" i="2"/>
  <c r="AA455" i="2" s="1"/>
  <c r="A455" i="2" s="1"/>
  <c r="C454" i="2"/>
  <c r="AA454" i="2" s="1"/>
  <c r="A454" i="2" s="1"/>
  <c r="C453" i="2"/>
  <c r="C452" i="2"/>
  <c r="C451" i="2"/>
  <c r="C450" i="2"/>
  <c r="C449" i="2"/>
  <c r="C448" i="2"/>
  <c r="C447" i="2"/>
  <c r="C446" i="2"/>
  <c r="C445" i="2"/>
  <c r="C444" i="2"/>
  <c r="AA444" i="2" s="1"/>
  <c r="A444" i="2" s="1"/>
  <c r="C443" i="2"/>
  <c r="C442" i="2"/>
  <c r="C441" i="2"/>
  <c r="C440" i="2"/>
  <c r="C439" i="2"/>
  <c r="AA439" i="2" s="1"/>
  <c r="A439" i="2" s="1"/>
  <c r="C438" i="2"/>
  <c r="C437" i="2"/>
  <c r="C436" i="2"/>
  <c r="C435" i="2"/>
  <c r="C434" i="2"/>
  <c r="AA434" i="2" s="1"/>
  <c r="A434" i="2" s="1"/>
  <c r="C433" i="2"/>
  <c r="C432" i="2"/>
  <c r="C431" i="2"/>
  <c r="C430" i="2"/>
  <c r="C429" i="2"/>
  <c r="C428" i="2"/>
  <c r="C427" i="2"/>
  <c r="C426" i="2"/>
  <c r="C425" i="2"/>
  <c r="AA425" i="2" s="1"/>
  <c r="A425" i="2" s="1"/>
  <c r="C424" i="2"/>
  <c r="C423" i="2"/>
  <c r="C422" i="2"/>
  <c r="AA422" i="2" s="1"/>
  <c r="A422" i="2" s="1"/>
  <c r="C421" i="2"/>
  <c r="C420" i="2"/>
  <c r="C419" i="2"/>
  <c r="C418" i="2"/>
  <c r="C417" i="2"/>
  <c r="C416" i="2"/>
  <c r="AA416" i="2" s="1"/>
  <c r="A416" i="2" s="1"/>
  <c r="C415" i="2"/>
  <c r="C414" i="2"/>
  <c r="C413" i="2"/>
  <c r="C412" i="2"/>
  <c r="AA412" i="2" s="1"/>
  <c r="A412" i="2" s="1"/>
  <c r="C411" i="2"/>
  <c r="AA411" i="2" s="1"/>
  <c r="A411" i="2" s="1"/>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AA368" i="2" s="1"/>
  <c r="A368" i="2" s="1"/>
  <c r="C367" i="2"/>
  <c r="C366" i="2"/>
  <c r="C365" i="2"/>
  <c r="C364" i="2"/>
  <c r="AA364" i="2" s="1"/>
  <c r="A364" i="2" s="1"/>
  <c r="C363" i="2"/>
  <c r="C362" i="2"/>
  <c r="C361" i="2"/>
  <c r="AA361" i="2" s="1"/>
  <c r="A361" i="2" s="1"/>
  <c r="C360" i="2"/>
  <c r="AA360" i="2" s="1"/>
  <c r="A360" i="2" s="1"/>
  <c r="C359" i="2"/>
  <c r="C358" i="2"/>
  <c r="C357" i="2"/>
  <c r="C356" i="2"/>
  <c r="C355" i="2"/>
  <c r="C354" i="2"/>
  <c r="C353" i="2"/>
  <c r="C352" i="2"/>
  <c r="C351" i="2"/>
  <c r="C350" i="2"/>
  <c r="C349" i="2"/>
  <c r="C348" i="2"/>
  <c r="C347" i="2"/>
  <c r="AA347" i="2" s="1"/>
  <c r="A347" i="2" s="1"/>
  <c r="C346" i="2"/>
  <c r="C345" i="2"/>
  <c r="C344" i="2"/>
  <c r="C343" i="2"/>
  <c r="C342" i="2"/>
  <c r="C341" i="2"/>
  <c r="C340" i="2"/>
  <c r="C339" i="2"/>
  <c r="C338" i="2"/>
  <c r="C337" i="2"/>
  <c r="C336" i="2"/>
  <c r="C335" i="2"/>
  <c r="AA335" i="2" s="1"/>
  <c r="A335" i="2" s="1"/>
  <c r="C334" i="2"/>
  <c r="C333" i="2"/>
  <c r="AA333" i="2" s="1"/>
  <c r="A333" i="2" s="1"/>
  <c r="C332" i="2"/>
  <c r="C331" i="2"/>
  <c r="C330" i="2"/>
  <c r="C329" i="2"/>
  <c r="AA329" i="2" s="1"/>
  <c r="A329" i="2" s="1"/>
  <c r="C328" i="2"/>
  <c r="C327" i="2"/>
  <c r="C326" i="2"/>
  <c r="C325" i="2"/>
  <c r="C324" i="2"/>
  <c r="C323" i="2"/>
  <c r="C322" i="2"/>
  <c r="C321" i="2"/>
  <c r="C320" i="2"/>
  <c r="C319" i="2"/>
  <c r="AA319" i="2" s="1"/>
  <c r="A319" i="2" s="1"/>
  <c r="C318" i="2"/>
  <c r="C317" i="2"/>
  <c r="C316" i="2"/>
  <c r="C315" i="2"/>
  <c r="C314" i="2"/>
  <c r="C313" i="2"/>
  <c r="C312" i="2"/>
  <c r="AA312" i="2" s="1"/>
  <c r="A312" i="2" s="1"/>
  <c r="C311" i="2"/>
  <c r="C310" i="2"/>
  <c r="C309" i="2"/>
  <c r="C308" i="2"/>
  <c r="C307" i="2"/>
  <c r="C306" i="2"/>
  <c r="C305" i="2"/>
  <c r="C304" i="2"/>
  <c r="C303" i="2"/>
  <c r="C302" i="2"/>
  <c r="C301" i="2"/>
  <c r="AA301" i="2" s="1"/>
  <c r="A301" i="2" s="1"/>
  <c r="C300" i="2"/>
  <c r="C299" i="2"/>
  <c r="C298" i="2"/>
  <c r="AA298" i="2" s="1"/>
  <c r="A298" i="2" s="1"/>
  <c r="C297" i="2"/>
  <c r="C296" i="2"/>
  <c r="C295" i="2"/>
  <c r="C294" i="2"/>
  <c r="C293" i="2"/>
  <c r="C292" i="2"/>
  <c r="C291" i="2"/>
  <c r="C290" i="2"/>
  <c r="C289" i="2"/>
  <c r="C288" i="2"/>
  <c r="C287" i="2"/>
  <c r="AA287" i="2" s="1"/>
  <c r="A287" i="2" s="1"/>
  <c r="C286" i="2"/>
  <c r="C285" i="2"/>
  <c r="C284" i="2"/>
  <c r="C283" i="2"/>
  <c r="C282" i="2"/>
  <c r="C281" i="2"/>
  <c r="C280" i="2"/>
  <c r="C279" i="2"/>
  <c r="C278" i="2"/>
  <c r="C277" i="2"/>
  <c r="C276" i="2"/>
  <c r="C275" i="2"/>
  <c r="C274" i="2"/>
  <c r="C273" i="2"/>
  <c r="C272" i="2"/>
  <c r="C271" i="2"/>
  <c r="C270" i="2"/>
  <c r="C269" i="2"/>
  <c r="C268" i="2"/>
  <c r="C267" i="2"/>
  <c r="AA267" i="2" s="1"/>
  <c r="A267" i="2" s="1"/>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AA236" i="2" s="1"/>
  <c r="A236" i="2" s="1"/>
  <c r="C235" i="2"/>
  <c r="C234" i="2"/>
  <c r="C233" i="2"/>
  <c r="C232" i="2"/>
  <c r="AA232" i="2" s="1"/>
  <c r="A232" i="2" s="1"/>
  <c r="C231" i="2"/>
  <c r="C230" i="2"/>
  <c r="C229" i="2"/>
  <c r="C228" i="2"/>
  <c r="C227" i="2"/>
  <c r="AA227" i="2" s="1"/>
  <c r="A227" i="2" s="1"/>
  <c r="C226" i="2"/>
  <c r="C225" i="2"/>
  <c r="C224" i="2"/>
  <c r="C223" i="2"/>
  <c r="C222" i="2"/>
  <c r="C221" i="2"/>
  <c r="C220" i="2"/>
  <c r="C219" i="2"/>
  <c r="C218" i="2"/>
  <c r="C217" i="2"/>
  <c r="C216" i="2"/>
  <c r="C215" i="2"/>
  <c r="C214" i="2"/>
  <c r="C213" i="2"/>
  <c r="C212" i="2"/>
  <c r="AA212" i="2" s="1"/>
  <c r="A212" i="2" s="1"/>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AA186" i="2" s="1"/>
  <c r="A186" i="2" s="1"/>
  <c r="C185" i="2"/>
  <c r="C184" i="2"/>
  <c r="C183" i="2"/>
  <c r="C182" i="2"/>
  <c r="C181" i="2"/>
  <c r="C180" i="2"/>
  <c r="C179" i="2"/>
  <c r="C178" i="2"/>
  <c r="C177" i="2"/>
  <c r="C176" i="2"/>
  <c r="C175" i="2"/>
  <c r="C174" i="2"/>
  <c r="C173" i="2"/>
  <c r="C172" i="2"/>
  <c r="C171" i="2"/>
  <c r="C170" i="2"/>
  <c r="C169" i="2"/>
  <c r="C168" i="2"/>
  <c r="C167" i="2"/>
  <c r="AA167" i="2" s="1"/>
  <c r="A167" i="2" s="1"/>
  <c r="C166" i="2"/>
  <c r="C165" i="2"/>
  <c r="C164" i="2"/>
  <c r="C163" i="2"/>
  <c r="C162" i="2"/>
  <c r="AA162" i="2" s="1"/>
  <c r="A162" i="2" s="1"/>
  <c r="C161" i="2"/>
  <c r="C160" i="2"/>
  <c r="C159" i="2"/>
  <c r="C158" i="2"/>
  <c r="C157" i="2"/>
  <c r="C156" i="2"/>
  <c r="C155" i="2"/>
  <c r="C154" i="2"/>
  <c r="C153" i="2"/>
  <c r="AA153" i="2" s="1"/>
  <c r="A153" i="2" s="1"/>
  <c r="C152" i="2"/>
  <c r="C151" i="2"/>
  <c r="C150" i="2"/>
  <c r="C149" i="2"/>
  <c r="C148" i="2"/>
  <c r="C147" i="2"/>
  <c r="C146" i="2"/>
  <c r="C145" i="2"/>
  <c r="C144" i="2"/>
  <c r="C143" i="2"/>
  <c r="C142" i="2"/>
  <c r="C141" i="2"/>
  <c r="C140" i="2"/>
  <c r="C139" i="2"/>
  <c r="C138" i="2"/>
  <c r="C137" i="2"/>
  <c r="C136" i="2"/>
  <c r="C135" i="2"/>
  <c r="C134" i="2"/>
  <c r="C133" i="2"/>
  <c r="C132" i="2"/>
  <c r="C131" i="2"/>
  <c r="C130" i="2"/>
  <c r="C129" i="2"/>
  <c r="AA129" i="2" s="1"/>
  <c r="A129" i="2" s="1"/>
  <c r="C128" i="2"/>
  <c r="C127" i="2"/>
  <c r="C126" i="2"/>
  <c r="C125" i="2"/>
  <c r="C124" i="2"/>
  <c r="C123" i="2"/>
  <c r="C122" i="2"/>
  <c r="C121" i="2"/>
  <c r="C120" i="2"/>
  <c r="C119" i="2"/>
  <c r="C118" i="2"/>
  <c r="C117" i="2"/>
  <c r="AA117" i="2" s="1"/>
  <c r="A117" i="2" s="1"/>
  <c r="C116" i="2"/>
  <c r="C115" i="2"/>
  <c r="C114" i="2"/>
  <c r="C113" i="2"/>
  <c r="C112" i="2"/>
  <c r="C111" i="2"/>
  <c r="C110" i="2"/>
  <c r="C109" i="2"/>
  <c r="C108" i="2"/>
  <c r="C107" i="2"/>
  <c r="C106" i="2"/>
  <c r="C105" i="2"/>
  <c r="C104" i="2"/>
  <c r="C103" i="2"/>
  <c r="C102" i="2"/>
  <c r="AA102" i="2" s="1"/>
  <c r="A102" i="2" s="1"/>
  <c r="C101" i="2"/>
  <c r="C100" i="2"/>
  <c r="C99" i="2"/>
  <c r="C98" i="2"/>
  <c r="C97" i="2"/>
  <c r="C96" i="2"/>
  <c r="C95" i="2"/>
  <c r="C94" i="2"/>
  <c r="C93" i="2"/>
  <c r="C92" i="2"/>
  <c r="C91" i="2"/>
  <c r="C90" i="2"/>
  <c r="C89" i="2"/>
  <c r="AA89" i="2" s="1"/>
  <c r="A89" i="2" s="1"/>
  <c r="C88" i="2"/>
  <c r="C87" i="2"/>
  <c r="C86" i="2"/>
  <c r="C85" i="2"/>
  <c r="C84" i="2"/>
  <c r="C83" i="2"/>
  <c r="C82" i="2"/>
  <c r="C81" i="2"/>
  <c r="C80" i="2"/>
  <c r="C79" i="2"/>
  <c r="C78" i="2"/>
  <c r="AA78" i="2" s="1"/>
  <c r="A78" i="2" s="1"/>
  <c r="C77" i="2"/>
  <c r="C76" i="2"/>
  <c r="C75" i="2"/>
  <c r="C74" i="2"/>
  <c r="C73" i="2"/>
  <c r="AA73" i="2" s="1"/>
  <c r="A73" i="2" s="1"/>
  <c r="C72" i="2"/>
  <c r="C71" i="2"/>
  <c r="C70" i="2"/>
  <c r="C69" i="2"/>
  <c r="AA69" i="2" s="1"/>
  <c r="A69" i="2" s="1"/>
  <c r="C68" i="2"/>
  <c r="C67" i="2"/>
  <c r="C66" i="2"/>
  <c r="C65" i="2"/>
  <c r="AA65" i="2" s="1"/>
  <c r="A65" i="2" s="1"/>
  <c r="C64" i="2"/>
  <c r="C63" i="2"/>
  <c r="C62" i="2"/>
  <c r="AA62" i="2" s="1"/>
  <c r="A62" i="2" s="1"/>
  <c r="C61" i="2"/>
  <c r="C60" i="2"/>
  <c r="C59" i="2"/>
  <c r="C58" i="2"/>
  <c r="C57" i="2"/>
  <c r="C56" i="2"/>
  <c r="C55" i="2"/>
  <c r="AA55" i="2" s="1"/>
  <c r="A55" i="2" s="1"/>
  <c r="C54" i="2"/>
  <c r="C53" i="2"/>
  <c r="C52" i="2"/>
  <c r="AA52" i="2" s="1"/>
  <c r="A52" i="2" s="1"/>
  <c r="C51" i="2"/>
  <c r="C50" i="2"/>
  <c r="C49" i="2"/>
  <c r="C48" i="2"/>
  <c r="AA48" i="2" s="1"/>
  <c r="A48" i="2" s="1"/>
  <c r="C47" i="2"/>
  <c r="AA47" i="2" s="1"/>
  <c r="A47" i="2" s="1"/>
  <c r="C46" i="2"/>
  <c r="C45" i="2"/>
  <c r="C44" i="2"/>
  <c r="C43" i="2"/>
  <c r="AA43" i="2" s="1"/>
  <c r="A43" i="2" s="1"/>
  <c r="C42" i="2"/>
  <c r="C41" i="2"/>
  <c r="C40" i="2"/>
  <c r="C39" i="2"/>
  <c r="C38" i="2"/>
  <c r="C37" i="2"/>
  <c r="C36" i="2"/>
  <c r="C35" i="2"/>
  <c r="C34" i="2"/>
  <c r="C33" i="2"/>
  <c r="C32" i="2"/>
  <c r="AA32" i="2" s="1"/>
  <c r="A32" i="2" s="1"/>
  <c r="C31" i="2"/>
  <c r="C30" i="2"/>
  <c r="C29" i="2"/>
  <c r="C28" i="2"/>
  <c r="C27" i="2"/>
  <c r="AA27" i="2" s="1"/>
  <c r="A27" i="2" s="1"/>
  <c r="C26" i="2"/>
  <c r="C25" i="2"/>
  <c r="C24" i="2"/>
  <c r="C23" i="2"/>
  <c r="C22" i="2"/>
  <c r="AA22" i="2" s="1"/>
  <c r="A22" i="2" s="1"/>
  <c r="C21" i="2"/>
  <c r="C20" i="2"/>
  <c r="C19" i="2"/>
  <c r="C18" i="2"/>
  <c r="C17" i="2"/>
  <c r="C16" i="2"/>
  <c r="C15" i="2"/>
  <c r="C14" i="2"/>
  <c r="C13" i="2"/>
  <c r="C12" i="2"/>
  <c r="C11" i="2"/>
  <c r="C10" i="2"/>
  <c r="C9" i="2"/>
  <c r="C8" i="2"/>
  <c r="C7" i="2"/>
  <c r="C6" i="2"/>
  <c r="C5" i="2"/>
  <c r="C4" i="2"/>
  <c r="AA4" i="2" s="1"/>
  <c r="A4" i="2" s="1"/>
  <c r="C3" i="2"/>
  <c r="C2" i="2"/>
  <c r="AA3601" i="2" l="1"/>
  <c r="A3601" i="2" s="1"/>
  <c r="AA9" i="2"/>
  <c r="A9" i="2" s="1"/>
  <c r="AA17" i="2"/>
  <c r="A17" i="2" s="1"/>
  <c r="AA25" i="2"/>
  <c r="A25" i="2" s="1"/>
  <c r="AA33" i="2"/>
  <c r="A33" i="2" s="1"/>
  <c r="AA41" i="2"/>
  <c r="A41" i="2" s="1"/>
  <c r="AA49" i="2"/>
  <c r="A49" i="2" s="1"/>
  <c r="AA53" i="2"/>
  <c r="A53" i="2" s="1"/>
  <c r="AA61" i="2"/>
  <c r="A61" i="2" s="1"/>
  <c r="AA77" i="2"/>
  <c r="A77" i="2" s="1"/>
  <c r="AA81" i="2"/>
  <c r="A81" i="2" s="1"/>
  <c r="AA85" i="2"/>
  <c r="A85" i="2" s="1"/>
  <c r="AA93" i="2"/>
  <c r="A93" i="2" s="1"/>
  <c r="AA105" i="2"/>
  <c r="A105" i="2" s="1"/>
  <c r="AA125" i="2"/>
  <c r="A125" i="2" s="1"/>
  <c r="AA133" i="2"/>
  <c r="A133" i="2" s="1"/>
  <c r="AA141" i="2"/>
  <c r="A141" i="2" s="1"/>
  <c r="AA149" i="2"/>
  <c r="A149" i="2" s="1"/>
  <c r="AA161" i="2"/>
  <c r="A161" i="2" s="1"/>
  <c r="AA173" i="2"/>
  <c r="A173" i="2" s="1"/>
  <c r="AA185" i="2"/>
  <c r="A185" i="2" s="1"/>
  <c r="AA197" i="2"/>
  <c r="A197" i="2" s="1"/>
  <c r="AA209" i="2"/>
  <c r="A209" i="2" s="1"/>
  <c r="AA217" i="2"/>
  <c r="A217" i="2" s="1"/>
  <c r="AA229" i="2"/>
  <c r="A229" i="2" s="1"/>
  <c r="AA241" i="2"/>
  <c r="A241" i="2" s="1"/>
  <c r="AA253" i="2"/>
  <c r="A253" i="2" s="1"/>
  <c r="AA265" i="2"/>
  <c r="A265" i="2" s="1"/>
  <c r="AA273" i="2"/>
  <c r="A273" i="2" s="1"/>
  <c r="AA281" i="2"/>
  <c r="A281" i="2" s="1"/>
  <c r="AA289" i="2"/>
  <c r="A289" i="2" s="1"/>
  <c r="AA297" i="2"/>
  <c r="A297" i="2" s="1"/>
  <c r="AA309" i="2"/>
  <c r="A309" i="2" s="1"/>
  <c r="AA321" i="2"/>
  <c r="A321" i="2" s="1"/>
  <c r="AA341" i="2"/>
  <c r="A341" i="2" s="1"/>
  <c r="AA349" i="2"/>
  <c r="A349" i="2" s="1"/>
  <c r="AA357" i="2"/>
  <c r="A357" i="2" s="1"/>
  <c r="AA369" i="2"/>
  <c r="A369" i="2" s="1"/>
  <c r="AA377" i="2"/>
  <c r="A377" i="2" s="1"/>
  <c r="AA389" i="2"/>
  <c r="A389" i="2" s="1"/>
  <c r="AA397" i="2"/>
  <c r="A397" i="2" s="1"/>
  <c r="AA405" i="2"/>
  <c r="A405" i="2" s="1"/>
  <c r="AA413" i="2"/>
  <c r="A413" i="2" s="1"/>
  <c r="AA421" i="2"/>
  <c r="A421" i="2" s="1"/>
  <c r="AA433" i="2"/>
  <c r="A433" i="2" s="1"/>
  <c r="AA441" i="2"/>
  <c r="A441" i="2" s="1"/>
  <c r="AA453" i="2"/>
  <c r="A453" i="2" s="1"/>
  <c r="AA461" i="2"/>
  <c r="A461" i="2" s="1"/>
  <c r="AA469" i="2"/>
  <c r="A469" i="2" s="1"/>
  <c r="AA513" i="2"/>
  <c r="A513" i="2" s="1"/>
  <c r="AA565" i="2"/>
  <c r="A565" i="2" s="1"/>
  <c r="AA589" i="2"/>
  <c r="A589" i="2" s="1"/>
  <c r="AA653" i="2"/>
  <c r="A653" i="2" s="1"/>
  <c r="AA657" i="2"/>
  <c r="A657" i="2" s="1"/>
  <c r="AA3005" i="2"/>
  <c r="A3005" i="2" s="1"/>
  <c r="AA3065" i="2"/>
  <c r="A3065" i="2" s="1"/>
  <c r="AA3169" i="2"/>
  <c r="A3169" i="2" s="1"/>
  <c r="AA3297" i="2"/>
  <c r="A3297" i="2" s="1"/>
  <c r="AA3377" i="2"/>
  <c r="A3377" i="2" s="1"/>
  <c r="AA6" i="2"/>
  <c r="A6" i="2" s="1"/>
  <c r="AA10" i="2"/>
  <c r="A10" i="2" s="1"/>
  <c r="AA14" i="2"/>
  <c r="A14" i="2" s="1"/>
  <c r="AA18" i="2"/>
  <c r="A18" i="2" s="1"/>
  <c r="AA26" i="2"/>
  <c r="A26" i="2" s="1"/>
  <c r="AA30" i="2"/>
  <c r="A30" i="2" s="1"/>
  <c r="AA34" i="2"/>
  <c r="A34" i="2" s="1"/>
  <c r="AA38" i="2"/>
  <c r="A38" i="2" s="1"/>
  <c r="AA42" i="2"/>
  <c r="A42" i="2" s="1"/>
  <c r="AA46" i="2"/>
  <c r="A46" i="2" s="1"/>
  <c r="AA50" i="2"/>
  <c r="A50" i="2" s="1"/>
  <c r="AA54" i="2"/>
  <c r="A54" i="2" s="1"/>
  <c r="AA58" i="2"/>
  <c r="A58" i="2" s="1"/>
  <c r="AA66" i="2"/>
  <c r="A66" i="2" s="1"/>
  <c r="AA70" i="2"/>
  <c r="A70" i="2" s="1"/>
  <c r="AA74" i="2"/>
  <c r="A74" i="2" s="1"/>
  <c r="AA82" i="2"/>
  <c r="A82" i="2" s="1"/>
  <c r="AA86" i="2"/>
  <c r="A86" i="2" s="1"/>
  <c r="AA90" i="2"/>
  <c r="A90" i="2" s="1"/>
  <c r="AA94" i="2"/>
  <c r="A94" i="2" s="1"/>
  <c r="AA98" i="2"/>
  <c r="A98" i="2" s="1"/>
  <c r="AA106" i="2"/>
  <c r="A106" i="2" s="1"/>
  <c r="AA110" i="2"/>
  <c r="A110" i="2" s="1"/>
  <c r="AA114" i="2"/>
  <c r="A114" i="2" s="1"/>
  <c r="AA118" i="2"/>
  <c r="A118" i="2" s="1"/>
  <c r="AA122" i="2"/>
  <c r="A122" i="2" s="1"/>
  <c r="AA126" i="2"/>
  <c r="A126" i="2" s="1"/>
  <c r="AA130" i="2"/>
  <c r="A130" i="2" s="1"/>
  <c r="AA134" i="2"/>
  <c r="A134" i="2" s="1"/>
  <c r="AA138" i="2"/>
  <c r="A138" i="2" s="1"/>
  <c r="AA142" i="2"/>
  <c r="A142" i="2" s="1"/>
  <c r="AA146" i="2"/>
  <c r="A146" i="2" s="1"/>
  <c r="AA150" i="2"/>
  <c r="A150" i="2" s="1"/>
  <c r="AA154" i="2"/>
  <c r="A154" i="2" s="1"/>
  <c r="AA158" i="2"/>
  <c r="A158" i="2" s="1"/>
  <c r="AA166" i="2"/>
  <c r="A166" i="2" s="1"/>
  <c r="AA170" i="2"/>
  <c r="A170" i="2" s="1"/>
  <c r="AA174" i="2"/>
  <c r="A174" i="2" s="1"/>
  <c r="AA178" i="2"/>
  <c r="A178" i="2" s="1"/>
  <c r="AA182" i="2"/>
  <c r="A182" i="2" s="1"/>
  <c r="AA190" i="2"/>
  <c r="A190" i="2" s="1"/>
  <c r="AA194" i="2"/>
  <c r="A194" i="2" s="1"/>
  <c r="AA198" i="2"/>
  <c r="A198" i="2" s="1"/>
  <c r="AA202" i="2"/>
  <c r="A202" i="2" s="1"/>
  <c r="AA206" i="2"/>
  <c r="A206" i="2" s="1"/>
  <c r="AA210" i="2"/>
  <c r="A210" i="2" s="1"/>
  <c r="AA214" i="2"/>
  <c r="A214" i="2" s="1"/>
  <c r="AA218" i="2"/>
  <c r="A218" i="2" s="1"/>
  <c r="AA222" i="2"/>
  <c r="A222" i="2" s="1"/>
  <c r="AA226" i="2"/>
  <c r="A226" i="2" s="1"/>
  <c r="AA230" i="2"/>
  <c r="A230" i="2" s="1"/>
  <c r="AA234" i="2"/>
  <c r="A234" i="2" s="1"/>
  <c r="AA238" i="2"/>
  <c r="A238" i="2" s="1"/>
  <c r="AA242" i="2"/>
  <c r="A242" i="2" s="1"/>
  <c r="AA246" i="2"/>
  <c r="A246" i="2" s="1"/>
  <c r="AA250" i="2"/>
  <c r="A250" i="2" s="1"/>
  <c r="AA254" i="2"/>
  <c r="A254" i="2" s="1"/>
  <c r="AA258" i="2"/>
  <c r="A258" i="2" s="1"/>
  <c r="AA262" i="2"/>
  <c r="A262" i="2" s="1"/>
  <c r="AA266" i="2"/>
  <c r="A266" i="2" s="1"/>
  <c r="AA270" i="2"/>
  <c r="A270" i="2" s="1"/>
  <c r="AA274" i="2"/>
  <c r="A274" i="2" s="1"/>
  <c r="AA278" i="2"/>
  <c r="A278" i="2" s="1"/>
  <c r="AA282" i="2"/>
  <c r="A282" i="2" s="1"/>
  <c r="AA286" i="2"/>
  <c r="A286" i="2" s="1"/>
  <c r="AA290" i="2"/>
  <c r="A290" i="2" s="1"/>
  <c r="AA294" i="2"/>
  <c r="A294" i="2" s="1"/>
  <c r="AA302" i="2"/>
  <c r="A302" i="2" s="1"/>
  <c r="AA306" i="2"/>
  <c r="A306" i="2" s="1"/>
  <c r="AA310" i="2"/>
  <c r="A310" i="2" s="1"/>
  <c r="AA314" i="2"/>
  <c r="A314" i="2" s="1"/>
  <c r="AA318" i="2"/>
  <c r="A318" i="2" s="1"/>
  <c r="AA322" i="2"/>
  <c r="A322" i="2" s="1"/>
  <c r="AA326" i="2"/>
  <c r="A326" i="2" s="1"/>
  <c r="AA330" i="2"/>
  <c r="A330" i="2" s="1"/>
  <c r="AA334" i="2"/>
  <c r="A334" i="2" s="1"/>
  <c r="AA338" i="2"/>
  <c r="A338" i="2" s="1"/>
  <c r="AA342" i="2"/>
  <c r="A342" i="2" s="1"/>
  <c r="AA346" i="2"/>
  <c r="A346" i="2" s="1"/>
  <c r="AA350" i="2"/>
  <c r="A350" i="2" s="1"/>
  <c r="AA354" i="2"/>
  <c r="A354" i="2" s="1"/>
  <c r="AA358" i="2"/>
  <c r="A358" i="2" s="1"/>
  <c r="AA362" i="2"/>
  <c r="A362" i="2" s="1"/>
  <c r="AA366" i="2"/>
  <c r="A366" i="2" s="1"/>
  <c r="AA370" i="2"/>
  <c r="A370" i="2" s="1"/>
  <c r="AA374" i="2"/>
  <c r="A374" i="2" s="1"/>
  <c r="AA378" i="2"/>
  <c r="A378" i="2" s="1"/>
  <c r="AA382" i="2"/>
  <c r="A382" i="2" s="1"/>
  <c r="AA386" i="2"/>
  <c r="A386" i="2" s="1"/>
  <c r="AA390" i="2"/>
  <c r="A390" i="2" s="1"/>
  <c r="AA394" i="2"/>
  <c r="A394" i="2" s="1"/>
  <c r="AA398" i="2"/>
  <c r="A398" i="2" s="1"/>
  <c r="AA402" i="2"/>
  <c r="A402" i="2" s="1"/>
  <c r="AA406" i="2"/>
  <c r="A406" i="2" s="1"/>
  <c r="AA410" i="2"/>
  <c r="A410" i="2" s="1"/>
  <c r="AA414" i="2"/>
  <c r="A414" i="2" s="1"/>
  <c r="AA418" i="2"/>
  <c r="A418" i="2" s="1"/>
  <c r="AA426" i="2"/>
  <c r="A426" i="2" s="1"/>
  <c r="AA430" i="2"/>
  <c r="A430" i="2" s="1"/>
  <c r="AA438" i="2"/>
  <c r="A438" i="2" s="1"/>
  <c r="AA442" i="2"/>
  <c r="A442" i="2" s="1"/>
  <c r="AA446" i="2"/>
  <c r="A446" i="2" s="1"/>
  <c r="AA450" i="2"/>
  <c r="A450" i="2" s="1"/>
  <c r="AA458" i="2"/>
  <c r="A458" i="2" s="1"/>
  <c r="AA466" i="2"/>
  <c r="A466" i="2" s="1"/>
  <c r="AA470" i="2"/>
  <c r="A470" i="2" s="1"/>
  <c r="AA474" i="2"/>
  <c r="A474" i="2" s="1"/>
  <c r="AA478" i="2"/>
  <c r="A478" i="2" s="1"/>
  <c r="AA482" i="2"/>
  <c r="A482" i="2" s="1"/>
  <c r="AA486" i="2"/>
  <c r="A486" i="2" s="1"/>
  <c r="AA490" i="2"/>
  <c r="A490" i="2" s="1"/>
  <c r="AA494" i="2"/>
  <c r="A494" i="2" s="1"/>
  <c r="AA498" i="2"/>
  <c r="A498" i="2" s="1"/>
  <c r="AA502" i="2"/>
  <c r="A502" i="2" s="1"/>
  <c r="AA506" i="2"/>
  <c r="A506" i="2" s="1"/>
  <c r="AA510" i="2"/>
  <c r="A510" i="2" s="1"/>
  <c r="AA514" i="2"/>
  <c r="A514" i="2" s="1"/>
  <c r="AA518" i="2"/>
  <c r="A518" i="2" s="1"/>
  <c r="AA522" i="2"/>
  <c r="A522" i="2" s="1"/>
  <c r="AA526" i="2"/>
  <c r="A526" i="2" s="1"/>
  <c r="AA534" i="2"/>
  <c r="A534" i="2" s="1"/>
  <c r="AA538" i="2"/>
  <c r="A538" i="2" s="1"/>
  <c r="AA542" i="2"/>
  <c r="A542" i="2" s="1"/>
  <c r="AA546" i="2"/>
  <c r="A546" i="2" s="1"/>
  <c r="AA554" i="2"/>
  <c r="A554" i="2" s="1"/>
  <c r="AA558" i="2"/>
  <c r="A558" i="2" s="1"/>
  <c r="AA562" i="2"/>
  <c r="A562" i="2" s="1"/>
  <c r="AA566" i="2"/>
  <c r="A566" i="2" s="1"/>
  <c r="AA570" i="2"/>
  <c r="A570" i="2" s="1"/>
  <c r="AA574" i="2"/>
  <c r="A574" i="2" s="1"/>
  <c r="AA578" i="2"/>
  <c r="A578" i="2" s="1"/>
  <c r="AA582" i="2"/>
  <c r="A582" i="2" s="1"/>
  <c r="AA586" i="2"/>
  <c r="A586" i="2" s="1"/>
  <c r="AA590" i="2"/>
  <c r="A590" i="2" s="1"/>
  <c r="AA594" i="2"/>
  <c r="A594" i="2" s="1"/>
  <c r="AA602" i="2"/>
  <c r="A602" i="2" s="1"/>
  <c r="AA610" i="2"/>
  <c r="A610" i="2" s="1"/>
  <c r="AA614" i="2"/>
  <c r="A614" i="2" s="1"/>
  <c r="AA618" i="2"/>
  <c r="A618" i="2" s="1"/>
  <c r="AA622" i="2"/>
  <c r="A622" i="2" s="1"/>
  <c r="AA626" i="2"/>
  <c r="A626" i="2" s="1"/>
  <c r="AA630" i="2"/>
  <c r="A630" i="2" s="1"/>
  <c r="AA634" i="2"/>
  <c r="A634" i="2" s="1"/>
  <c r="AA638" i="2"/>
  <c r="A638" i="2" s="1"/>
  <c r="AA642" i="2"/>
  <c r="A642" i="2" s="1"/>
  <c r="AA646" i="2"/>
  <c r="A646" i="2" s="1"/>
  <c r="AA650" i="2"/>
  <c r="A650" i="2" s="1"/>
  <c r="AA662" i="2"/>
  <c r="A662" i="2" s="1"/>
  <c r="AA1310" i="2"/>
  <c r="A1310" i="2" s="1"/>
  <c r="AA1938" i="2"/>
  <c r="A1938" i="2" s="1"/>
  <c r="AA2082" i="2"/>
  <c r="A2082" i="2" s="1"/>
  <c r="AA2250" i="2"/>
  <c r="A2250" i="2" s="1"/>
  <c r="AA2622" i="2"/>
  <c r="A2622" i="2" s="1"/>
  <c r="AA2650" i="2"/>
  <c r="A2650" i="2" s="1"/>
  <c r="AA2750" i="2"/>
  <c r="A2750" i="2" s="1"/>
  <c r="AA2766" i="2"/>
  <c r="A2766" i="2" s="1"/>
  <c r="AA5" i="2"/>
  <c r="A5" i="2" s="1"/>
  <c r="AA13" i="2"/>
  <c r="A13" i="2" s="1"/>
  <c r="AA21" i="2"/>
  <c r="A21" i="2" s="1"/>
  <c r="AA29" i="2"/>
  <c r="A29" i="2" s="1"/>
  <c r="AA37" i="2"/>
  <c r="A37" i="2" s="1"/>
  <c r="AA45" i="2"/>
  <c r="A45" i="2" s="1"/>
  <c r="AA57" i="2"/>
  <c r="A57" i="2" s="1"/>
  <c r="AA97" i="2"/>
  <c r="A97" i="2" s="1"/>
  <c r="AA101" i="2"/>
  <c r="A101" i="2" s="1"/>
  <c r="AA109" i="2"/>
  <c r="A109" i="2" s="1"/>
  <c r="AA113" i="2"/>
  <c r="A113" i="2" s="1"/>
  <c r="AA137" i="2"/>
  <c r="A137" i="2" s="1"/>
  <c r="AA145" i="2"/>
  <c r="A145" i="2" s="1"/>
  <c r="AA157" i="2"/>
  <c r="A157" i="2" s="1"/>
  <c r="AA169" i="2"/>
  <c r="A169" i="2" s="1"/>
  <c r="AA181" i="2"/>
  <c r="A181" i="2" s="1"/>
  <c r="AA193" i="2"/>
  <c r="A193" i="2" s="1"/>
  <c r="AA205" i="2"/>
  <c r="A205" i="2" s="1"/>
  <c r="AA221" i="2"/>
  <c r="A221" i="2" s="1"/>
  <c r="AA233" i="2"/>
  <c r="A233" i="2" s="1"/>
  <c r="AA245" i="2"/>
  <c r="A245" i="2" s="1"/>
  <c r="AA257" i="2"/>
  <c r="A257" i="2" s="1"/>
  <c r="AA277" i="2"/>
  <c r="A277" i="2" s="1"/>
  <c r="AA313" i="2"/>
  <c r="A313" i="2" s="1"/>
  <c r="AA337" i="2"/>
  <c r="A337" i="2" s="1"/>
  <c r="AA345" i="2"/>
  <c r="A345" i="2" s="1"/>
  <c r="AA353" i="2"/>
  <c r="A353" i="2" s="1"/>
  <c r="AA365" i="2"/>
  <c r="A365" i="2" s="1"/>
  <c r="AA373" i="2"/>
  <c r="A373" i="2" s="1"/>
  <c r="AA385" i="2"/>
  <c r="A385" i="2" s="1"/>
  <c r="AA393" i="2"/>
  <c r="A393" i="2" s="1"/>
  <c r="AA401" i="2"/>
  <c r="A401" i="2" s="1"/>
  <c r="AA409" i="2"/>
  <c r="A409" i="2" s="1"/>
  <c r="AA417" i="2"/>
  <c r="A417" i="2" s="1"/>
  <c r="AA429" i="2"/>
  <c r="A429" i="2" s="1"/>
  <c r="AA437" i="2"/>
  <c r="A437" i="2" s="1"/>
  <c r="AA449" i="2"/>
  <c r="A449" i="2" s="1"/>
  <c r="AA457" i="2"/>
  <c r="A457" i="2" s="1"/>
  <c r="AA465" i="2"/>
  <c r="A465" i="2" s="1"/>
  <c r="AA477" i="2"/>
  <c r="A477" i="2" s="1"/>
  <c r="AA485" i="2"/>
  <c r="A485" i="2" s="1"/>
  <c r="AA493" i="2"/>
  <c r="A493" i="2" s="1"/>
  <c r="AA505" i="2"/>
  <c r="A505" i="2" s="1"/>
  <c r="AA537" i="2"/>
  <c r="A537" i="2" s="1"/>
  <c r="AA545" i="2"/>
  <c r="A545" i="2" s="1"/>
  <c r="AA553" i="2"/>
  <c r="A553" i="2" s="1"/>
  <c r="AA561" i="2"/>
  <c r="A561" i="2" s="1"/>
  <c r="AA585" i="2"/>
  <c r="A585" i="2" s="1"/>
  <c r="AA597" i="2"/>
  <c r="A597" i="2" s="1"/>
  <c r="AA601" i="2"/>
  <c r="A601" i="2" s="1"/>
  <c r="AA613" i="2"/>
  <c r="A613" i="2" s="1"/>
  <c r="AA621" i="2"/>
  <c r="A621" i="2" s="1"/>
  <c r="AA625" i="2"/>
  <c r="A625" i="2" s="1"/>
  <c r="AA633" i="2"/>
  <c r="A633" i="2" s="1"/>
  <c r="AA641" i="2"/>
  <c r="A641" i="2" s="1"/>
  <c r="AA649" i="2"/>
  <c r="A649" i="2" s="1"/>
  <c r="AA661" i="2"/>
  <c r="A661" i="2" s="1"/>
  <c r="AA1725" i="2"/>
  <c r="A1725" i="2" s="1"/>
  <c r="AA2421" i="2"/>
  <c r="A2421" i="2" s="1"/>
  <c r="AA2433" i="2"/>
  <c r="A2433" i="2" s="1"/>
  <c r="AA179" i="2"/>
  <c r="A179" i="2" s="1"/>
  <c r="AA551" i="2"/>
  <c r="A551" i="2" s="1"/>
  <c r="AA1599" i="2"/>
  <c r="A1599" i="2" s="1"/>
  <c r="AA1831" i="2"/>
  <c r="A1831" i="2" s="1"/>
  <c r="AA1883" i="2"/>
  <c r="A1883" i="2" s="1"/>
  <c r="AA2239" i="2"/>
  <c r="A2239" i="2" s="1"/>
  <c r="AA2275" i="2"/>
  <c r="A2275" i="2" s="1"/>
  <c r="AA2343" i="2"/>
  <c r="A2343" i="2" s="1"/>
  <c r="AA2347" i="2"/>
  <c r="A2347" i="2" s="1"/>
  <c r="AA2395" i="2"/>
  <c r="A2395" i="2" s="1"/>
  <c r="AA2547" i="2"/>
  <c r="A2547" i="2" s="1"/>
  <c r="AA2559" i="2"/>
  <c r="A2559" i="2" s="1"/>
  <c r="AA2591" i="2"/>
  <c r="A2591" i="2" s="1"/>
  <c r="AA2655" i="2"/>
  <c r="A2655" i="2" s="1"/>
  <c r="AA2687" i="2"/>
  <c r="A2687" i="2" s="1"/>
  <c r="AA2795" i="2"/>
  <c r="A2795" i="2" s="1"/>
  <c r="AA2827" i="2"/>
  <c r="A2827" i="2" s="1"/>
  <c r="AA3031" i="2"/>
  <c r="A3031" i="2" s="1"/>
  <c r="AA3115" i="2"/>
  <c r="A3115" i="2" s="1"/>
  <c r="AA3219" i="2"/>
  <c r="A3219" i="2" s="1"/>
  <c r="AA3251" i="2"/>
  <c r="A3251" i="2" s="1"/>
  <c r="AA3491" i="2"/>
  <c r="A3491" i="2" s="1"/>
  <c r="AA121" i="2"/>
  <c r="A121" i="2" s="1"/>
  <c r="AA165" i="2"/>
  <c r="A165" i="2" s="1"/>
  <c r="AA177" i="2"/>
  <c r="A177" i="2" s="1"/>
  <c r="AA189" i="2"/>
  <c r="A189" i="2" s="1"/>
  <c r="AA201" i="2"/>
  <c r="A201" i="2" s="1"/>
  <c r="AA213" i="2"/>
  <c r="A213" i="2" s="1"/>
  <c r="AA225" i="2"/>
  <c r="A225" i="2" s="1"/>
  <c r="AA237" i="2"/>
  <c r="A237" i="2" s="1"/>
  <c r="AA249" i="2"/>
  <c r="A249" i="2" s="1"/>
  <c r="AA261" i="2"/>
  <c r="A261" i="2" s="1"/>
  <c r="AA269" i="2"/>
  <c r="A269" i="2" s="1"/>
  <c r="AA285" i="2"/>
  <c r="A285" i="2" s="1"/>
  <c r="AA293" i="2"/>
  <c r="A293" i="2" s="1"/>
  <c r="AA305" i="2"/>
  <c r="A305" i="2" s="1"/>
  <c r="AA317" i="2"/>
  <c r="A317" i="2" s="1"/>
  <c r="AA325" i="2"/>
  <c r="A325" i="2" s="1"/>
  <c r="AA381" i="2"/>
  <c r="A381" i="2" s="1"/>
  <c r="AA445" i="2"/>
  <c r="A445" i="2" s="1"/>
  <c r="AA481" i="2"/>
  <c r="A481" i="2" s="1"/>
  <c r="AA489" i="2"/>
  <c r="A489" i="2" s="1"/>
  <c r="AA497" i="2"/>
  <c r="A497" i="2" s="1"/>
  <c r="AA509" i="2"/>
  <c r="A509" i="2" s="1"/>
  <c r="AA517" i="2"/>
  <c r="A517" i="2" s="1"/>
  <c r="AA521" i="2"/>
  <c r="A521" i="2" s="1"/>
  <c r="AA529" i="2"/>
  <c r="A529" i="2" s="1"/>
  <c r="AA541" i="2"/>
  <c r="A541" i="2" s="1"/>
  <c r="AA549" i="2"/>
  <c r="A549" i="2" s="1"/>
  <c r="AA581" i="2"/>
  <c r="A581" i="2" s="1"/>
  <c r="AA593" i="2"/>
  <c r="A593" i="2" s="1"/>
  <c r="AA605" i="2"/>
  <c r="A605" i="2" s="1"/>
  <c r="AA617" i="2"/>
  <c r="A617" i="2" s="1"/>
  <c r="AA1709" i="2"/>
  <c r="A1709" i="2" s="1"/>
  <c r="AA1749" i="2"/>
  <c r="A1749" i="2" s="1"/>
  <c r="AA2085" i="2"/>
  <c r="A2085" i="2" s="1"/>
  <c r="AA2737" i="2"/>
  <c r="A2737" i="2" s="1"/>
  <c r="AA3" i="2"/>
  <c r="A3" i="2" s="1"/>
  <c r="AA7" i="2"/>
  <c r="A7" i="2" s="1"/>
  <c r="AA11" i="2"/>
  <c r="A11" i="2" s="1"/>
  <c r="AA15" i="2"/>
  <c r="A15" i="2" s="1"/>
  <c r="AA19" i="2"/>
  <c r="A19" i="2" s="1"/>
  <c r="AA23" i="2"/>
  <c r="A23" i="2" s="1"/>
  <c r="AA31" i="2"/>
  <c r="A31" i="2" s="1"/>
  <c r="AA35" i="2"/>
  <c r="A35" i="2" s="1"/>
  <c r="AA39" i="2"/>
  <c r="A39" i="2" s="1"/>
  <c r="AA51" i="2"/>
  <c r="A51" i="2" s="1"/>
  <c r="AA59" i="2"/>
  <c r="A59" i="2" s="1"/>
  <c r="AA63" i="2"/>
  <c r="A63" i="2" s="1"/>
  <c r="AA67" i="2"/>
  <c r="A67" i="2" s="1"/>
  <c r="AA71" i="2"/>
  <c r="A71" i="2" s="1"/>
  <c r="AA75" i="2"/>
  <c r="A75" i="2" s="1"/>
  <c r="AA79" i="2"/>
  <c r="A79" i="2" s="1"/>
  <c r="AA83" i="2"/>
  <c r="A83" i="2" s="1"/>
  <c r="AA87" i="2"/>
  <c r="A87" i="2" s="1"/>
  <c r="AA91" i="2"/>
  <c r="A91" i="2" s="1"/>
  <c r="AA95" i="2"/>
  <c r="A95" i="2" s="1"/>
  <c r="AA99" i="2"/>
  <c r="A99" i="2" s="1"/>
  <c r="AA103" i="2"/>
  <c r="A103" i="2" s="1"/>
  <c r="AA107" i="2"/>
  <c r="A107" i="2" s="1"/>
  <c r="AA111" i="2"/>
  <c r="A111" i="2" s="1"/>
  <c r="AA115" i="2"/>
  <c r="A115" i="2" s="1"/>
  <c r="AA119" i="2"/>
  <c r="A119" i="2" s="1"/>
  <c r="AA123" i="2"/>
  <c r="A123" i="2" s="1"/>
  <c r="AA127" i="2"/>
  <c r="A127" i="2" s="1"/>
  <c r="AA131" i="2"/>
  <c r="A131" i="2" s="1"/>
  <c r="AA135" i="2"/>
  <c r="A135" i="2" s="1"/>
  <c r="AA139" i="2"/>
  <c r="A139" i="2" s="1"/>
  <c r="AA143" i="2"/>
  <c r="A143" i="2" s="1"/>
  <c r="AA147" i="2"/>
  <c r="A147" i="2" s="1"/>
  <c r="AA151" i="2"/>
  <c r="A151" i="2" s="1"/>
  <c r="AA155" i="2"/>
  <c r="A155" i="2" s="1"/>
  <c r="AA159" i="2"/>
  <c r="A159" i="2" s="1"/>
  <c r="AA163" i="2"/>
  <c r="A163" i="2" s="1"/>
  <c r="AA171" i="2"/>
  <c r="A171" i="2" s="1"/>
  <c r="AA175" i="2"/>
  <c r="A175" i="2" s="1"/>
  <c r="AA183" i="2"/>
  <c r="A183" i="2" s="1"/>
  <c r="AA187" i="2"/>
  <c r="A187" i="2" s="1"/>
  <c r="AA191" i="2"/>
  <c r="A191" i="2" s="1"/>
  <c r="AA195" i="2"/>
  <c r="A195" i="2" s="1"/>
  <c r="AA199" i="2"/>
  <c r="A199" i="2" s="1"/>
  <c r="AA203" i="2"/>
  <c r="A203" i="2" s="1"/>
  <c r="AA207" i="2"/>
  <c r="A207" i="2" s="1"/>
  <c r="AA211" i="2"/>
  <c r="A211" i="2" s="1"/>
  <c r="AA215" i="2"/>
  <c r="A215" i="2" s="1"/>
  <c r="AA219" i="2"/>
  <c r="A219" i="2" s="1"/>
  <c r="AA223" i="2"/>
  <c r="A223" i="2" s="1"/>
  <c r="AA231" i="2"/>
  <c r="A231" i="2" s="1"/>
  <c r="AA235" i="2"/>
  <c r="A235" i="2" s="1"/>
  <c r="AA239" i="2"/>
  <c r="A239" i="2" s="1"/>
  <c r="AA243" i="2"/>
  <c r="A243" i="2" s="1"/>
  <c r="AA247" i="2"/>
  <c r="A247" i="2" s="1"/>
  <c r="AA251" i="2"/>
  <c r="A251" i="2" s="1"/>
  <c r="AA255" i="2"/>
  <c r="A255" i="2" s="1"/>
  <c r="AA259" i="2"/>
  <c r="A259" i="2" s="1"/>
  <c r="AA263" i="2"/>
  <c r="A263" i="2" s="1"/>
  <c r="AA271" i="2"/>
  <c r="A271" i="2" s="1"/>
  <c r="AA275" i="2"/>
  <c r="A275" i="2" s="1"/>
  <c r="AA279" i="2"/>
  <c r="A279" i="2" s="1"/>
  <c r="AA283" i="2"/>
  <c r="A283" i="2" s="1"/>
  <c r="AA291" i="2"/>
  <c r="A291" i="2" s="1"/>
  <c r="AA295" i="2"/>
  <c r="A295" i="2" s="1"/>
  <c r="AA299" i="2"/>
  <c r="A299" i="2" s="1"/>
  <c r="AA303" i="2"/>
  <c r="A303" i="2" s="1"/>
  <c r="AA307" i="2"/>
  <c r="A307" i="2" s="1"/>
  <c r="AA311" i="2"/>
  <c r="A311" i="2" s="1"/>
  <c r="AA315" i="2"/>
  <c r="A315" i="2" s="1"/>
  <c r="AA323" i="2"/>
  <c r="A323" i="2" s="1"/>
  <c r="AA327" i="2"/>
  <c r="A327" i="2" s="1"/>
  <c r="AA331" i="2"/>
  <c r="A331" i="2" s="1"/>
  <c r="AA339" i="2"/>
  <c r="A339" i="2" s="1"/>
  <c r="AA343" i="2"/>
  <c r="A343" i="2" s="1"/>
  <c r="AA351" i="2"/>
  <c r="A351" i="2" s="1"/>
  <c r="AA355" i="2"/>
  <c r="A355" i="2" s="1"/>
  <c r="AA359" i="2"/>
  <c r="A359" i="2" s="1"/>
  <c r="AA363" i="2"/>
  <c r="A363" i="2" s="1"/>
  <c r="AA367" i="2"/>
  <c r="A367" i="2" s="1"/>
  <c r="AA371" i="2"/>
  <c r="A371" i="2" s="1"/>
  <c r="AA375" i="2"/>
  <c r="A375" i="2" s="1"/>
  <c r="AA379" i="2"/>
  <c r="A379" i="2" s="1"/>
  <c r="AA383" i="2"/>
  <c r="A383" i="2" s="1"/>
  <c r="AA387" i="2"/>
  <c r="A387" i="2" s="1"/>
  <c r="AA391" i="2"/>
  <c r="A391" i="2" s="1"/>
  <c r="AA395" i="2"/>
  <c r="A395" i="2" s="1"/>
  <c r="AA399" i="2"/>
  <c r="A399" i="2" s="1"/>
  <c r="AA403" i="2"/>
  <c r="A403" i="2" s="1"/>
  <c r="AA407" i="2"/>
  <c r="A407" i="2" s="1"/>
  <c r="AA415" i="2"/>
  <c r="A415" i="2" s="1"/>
  <c r="AA419" i="2"/>
  <c r="A419" i="2" s="1"/>
  <c r="AA423" i="2"/>
  <c r="A423" i="2" s="1"/>
  <c r="AA427" i="2"/>
  <c r="A427" i="2" s="1"/>
  <c r="AA431" i="2"/>
  <c r="A431" i="2" s="1"/>
  <c r="AA435" i="2"/>
  <c r="A435" i="2" s="1"/>
  <c r="AA443" i="2"/>
  <c r="A443" i="2" s="1"/>
  <c r="AA447" i="2"/>
  <c r="A447" i="2" s="1"/>
  <c r="AA451" i="2"/>
  <c r="A451" i="2" s="1"/>
  <c r="AA459" i="2"/>
  <c r="A459" i="2" s="1"/>
  <c r="AA463" i="2"/>
  <c r="A463" i="2" s="1"/>
  <c r="AA467" i="2"/>
  <c r="A467" i="2" s="1"/>
  <c r="AA471" i="2"/>
  <c r="A471" i="2" s="1"/>
  <c r="AA475" i="2"/>
  <c r="A475" i="2" s="1"/>
  <c r="AA479" i="2"/>
  <c r="A479" i="2" s="1"/>
  <c r="AA483" i="2"/>
  <c r="A483" i="2" s="1"/>
  <c r="AA487" i="2"/>
  <c r="A487" i="2" s="1"/>
  <c r="AA491" i="2"/>
  <c r="A491" i="2" s="1"/>
  <c r="AA495" i="2"/>
  <c r="A495" i="2" s="1"/>
  <c r="AA499" i="2"/>
  <c r="A499" i="2" s="1"/>
  <c r="AA503" i="2"/>
  <c r="A503" i="2" s="1"/>
  <c r="AA507" i="2"/>
  <c r="A507" i="2" s="1"/>
  <c r="AA511" i="2"/>
  <c r="A511" i="2" s="1"/>
  <c r="AA515" i="2"/>
  <c r="A515" i="2" s="1"/>
  <c r="AA523" i="2"/>
  <c r="A523" i="2" s="1"/>
  <c r="AA531" i="2"/>
  <c r="A531" i="2" s="1"/>
  <c r="AA535" i="2"/>
  <c r="A535" i="2" s="1"/>
  <c r="AA539" i="2"/>
  <c r="A539" i="2" s="1"/>
  <c r="AA543" i="2"/>
  <c r="A543" i="2" s="1"/>
  <c r="AA547" i="2"/>
  <c r="A547" i="2" s="1"/>
  <c r="AA555" i="2"/>
  <c r="A555" i="2" s="1"/>
  <c r="AA559" i="2"/>
  <c r="A559" i="2" s="1"/>
  <c r="AA563" i="2"/>
  <c r="A563" i="2" s="1"/>
  <c r="AA567" i="2"/>
  <c r="A567" i="2" s="1"/>
  <c r="AA571" i="2"/>
  <c r="A571" i="2" s="1"/>
  <c r="AA575" i="2"/>
  <c r="A575" i="2" s="1"/>
  <c r="AA579" i="2"/>
  <c r="A579" i="2" s="1"/>
  <c r="AA583" i="2"/>
  <c r="A583" i="2" s="1"/>
  <c r="AA587" i="2"/>
  <c r="A587" i="2" s="1"/>
  <c r="AA591" i="2"/>
  <c r="A591" i="2" s="1"/>
  <c r="AA595" i="2"/>
  <c r="A595" i="2" s="1"/>
  <c r="AA599" i="2"/>
  <c r="A599" i="2" s="1"/>
  <c r="AA603" i="2"/>
  <c r="A603" i="2" s="1"/>
  <c r="AA611" i="2"/>
  <c r="A611" i="2" s="1"/>
  <c r="AA615" i="2"/>
  <c r="A615" i="2" s="1"/>
  <c r="AA619" i="2"/>
  <c r="A619" i="2" s="1"/>
  <c r="AA623" i="2"/>
  <c r="A623" i="2" s="1"/>
  <c r="AA627" i="2"/>
  <c r="A627" i="2" s="1"/>
  <c r="AA631" i="2"/>
  <c r="A631" i="2" s="1"/>
  <c r="AA635" i="2"/>
  <c r="A635" i="2" s="1"/>
  <c r="AA639" i="2"/>
  <c r="A639" i="2" s="1"/>
  <c r="AA643" i="2"/>
  <c r="A643" i="2" s="1"/>
  <c r="AA655" i="2"/>
  <c r="A655" i="2" s="1"/>
  <c r="AA659" i="2"/>
  <c r="A659" i="2" s="1"/>
  <c r="AA1267" i="2"/>
  <c r="A1267" i="2" s="1"/>
  <c r="AA1447" i="2"/>
  <c r="A1447" i="2" s="1"/>
  <c r="AA8" i="2"/>
  <c r="A8" i="2" s="1"/>
  <c r="AA12" i="2"/>
  <c r="A12" i="2" s="1"/>
  <c r="AA16" i="2"/>
  <c r="A16" i="2" s="1"/>
  <c r="AA20" i="2"/>
  <c r="A20" i="2" s="1"/>
  <c r="AA24" i="2"/>
  <c r="A24" i="2" s="1"/>
  <c r="AA28" i="2"/>
  <c r="A28" i="2" s="1"/>
  <c r="AA36" i="2"/>
  <c r="A36" i="2" s="1"/>
  <c r="AA40" i="2"/>
  <c r="A40" i="2" s="1"/>
  <c r="AA44" i="2"/>
  <c r="A44" i="2" s="1"/>
  <c r="AA56" i="2"/>
  <c r="A56" i="2" s="1"/>
  <c r="AA60" i="2"/>
  <c r="A60" i="2" s="1"/>
  <c r="AA64" i="2"/>
  <c r="A64" i="2" s="1"/>
  <c r="AA68" i="2"/>
  <c r="A68" i="2" s="1"/>
  <c r="AA72" i="2"/>
  <c r="A72" i="2" s="1"/>
  <c r="AA76" i="2"/>
  <c r="A76" i="2" s="1"/>
  <c r="AA80" i="2"/>
  <c r="A80" i="2" s="1"/>
  <c r="AA84" i="2"/>
  <c r="A84" i="2" s="1"/>
  <c r="AA88" i="2"/>
  <c r="A88" i="2" s="1"/>
  <c r="AA92" i="2"/>
  <c r="A92" i="2" s="1"/>
  <c r="AA96" i="2"/>
  <c r="A96" i="2" s="1"/>
  <c r="AA100" i="2"/>
  <c r="A100" i="2" s="1"/>
  <c r="AA104" i="2"/>
  <c r="A104" i="2" s="1"/>
  <c r="AA108" i="2"/>
  <c r="A108" i="2" s="1"/>
  <c r="AA112" i="2"/>
  <c r="A112" i="2" s="1"/>
  <c r="AA116" i="2"/>
  <c r="A116" i="2" s="1"/>
  <c r="AA120" i="2"/>
  <c r="A120" i="2" s="1"/>
  <c r="AA124" i="2"/>
  <c r="A124" i="2" s="1"/>
  <c r="AA128" i="2"/>
  <c r="A128" i="2" s="1"/>
  <c r="AA132" i="2"/>
  <c r="A132" i="2" s="1"/>
  <c r="AA136" i="2"/>
  <c r="A136" i="2" s="1"/>
  <c r="AA140" i="2"/>
  <c r="A140" i="2" s="1"/>
  <c r="AA144" i="2"/>
  <c r="A144" i="2" s="1"/>
  <c r="AA148" i="2"/>
  <c r="A148" i="2" s="1"/>
  <c r="AA152" i="2"/>
  <c r="A152" i="2" s="1"/>
  <c r="AA156" i="2"/>
  <c r="A156" i="2" s="1"/>
  <c r="AA160" i="2"/>
  <c r="A160" i="2" s="1"/>
  <c r="AA164" i="2"/>
  <c r="A164" i="2" s="1"/>
  <c r="AA168" i="2"/>
  <c r="A168" i="2" s="1"/>
  <c r="AA172" i="2"/>
  <c r="A172" i="2" s="1"/>
  <c r="AA176" i="2"/>
  <c r="A176" i="2" s="1"/>
  <c r="AA180" i="2"/>
  <c r="A180" i="2" s="1"/>
  <c r="AA184" i="2"/>
  <c r="A184" i="2" s="1"/>
  <c r="AA188" i="2"/>
  <c r="A188" i="2" s="1"/>
  <c r="AA192" i="2"/>
  <c r="A192" i="2" s="1"/>
  <c r="AA196" i="2"/>
  <c r="A196" i="2" s="1"/>
  <c r="AA200" i="2"/>
  <c r="A200" i="2" s="1"/>
  <c r="AA204" i="2"/>
  <c r="A204" i="2" s="1"/>
  <c r="AA208" i="2"/>
  <c r="A208" i="2" s="1"/>
  <c r="AA216" i="2"/>
  <c r="A216" i="2" s="1"/>
  <c r="AA220" i="2"/>
  <c r="A220" i="2" s="1"/>
  <c r="AA224" i="2"/>
  <c r="A224" i="2" s="1"/>
  <c r="AA228" i="2"/>
  <c r="A228" i="2" s="1"/>
  <c r="AA240" i="2"/>
  <c r="A240" i="2" s="1"/>
  <c r="AA244" i="2"/>
  <c r="A244" i="2" s="1"/>
  <c r="AA248" i="2"/>
  <c r="A248" i="2" s="1"/>
  <c r="AA252" i="2"/>
  <c r="A252" i="2" s="1"/>
  <c r="AA256" i="2"/>
  <c r="A256" i="2" s="1"/>
  <c r="AA260" i="2"/>
  <c r="A260" i="2" s="1"/>
  <c r="AA264" i="2"/>
  <c r="A264" i="2" s="1"/>
  <c r="AA268" i="2"/>
  <c r="A268" i="2" s="1"/>
  <c r="AA272" i="2"/>
  <c r="A272" i="2" s="1"/>
  <c r="AA276" i="2"/>
  <c r="A276" i="2" s="1"/>
  <c r="AA280" i="2"/>
  <c r="A280" i="2" s="1"/>
  <c r="AA284" i="2"/>
  <c r="A284" i="2" s="1"/>
  <c r="AA288" i="2"/>
  <c r="A288" i="2" s="1"/>
  <c r="AA292" i="2"/>
  <c r="A292" i="2" s="1"/>
  <c r="AA296" i="2"/>
  <c r="A296" i="2" s="1"/>
  <c r="AA300" i="2"/>
  <c r="A300" i="2" s="1"/>
  <c r="AA304" i="2"/>
  <c r="A304" i="2" s="1"/>
  <c r="AA308" i="2"/>
  <c r="A308" i="2" s="1"/>
  <c r="AA316" i="2"/>
  <c r="A316" i="2" s="1"/>
  <c r="AA320" i="2"/>
  <c r="A320" i="2" s="1"/>
  <c r="AA324" i="2"/>
  <c r="A324" i="2" s="1"/>
  <c r="AA328" i="2"/>
  <c r="A328" i="2" s="1"/>
  <c r="AA332" i="2"/>
  <c r="A332" i="2" s="1"/>
  <c r="AA336" i="2"/>
  <c r="A336" i="2" s="1"/>
  <c r="AA340" i="2"/>
  <c r="A340" i="2" s="1"/>
  <c r="AA344" i="2"/>
  <c r="A344" i="2" s="1"/>
  <c r="AA348" i="2"/>
  <c r="A348" i="2" s="1"/>
  <c r="AA352" i="2"/>
  <c r="A352" i="2" s="1"/>
  <c r="AA356" i="2"/>
  <c r="A356" i="2" s="1"/>
  <c r="AA372" i="2"/>
  <c r="A372" i="2" s="1"/>
  <c r="AA376" i="2"/>
  <c r="A376" i="2" s="1"/>
  <c r="AA380" i="2"/>
  <c r="A380" i="2" s="1"/>
  <c r="AA384" i="2"/>
  <c r="A384" i="2" s="1"/>
  <c r="AA388" i="2"/>
  <c r="A388" i="2" s="1"/>
  <c r="AA392" i="2"/>
  <c r="A392" i="2" s="1"/>
  <c r="AA396" i="2"/>
  <c r="A396" i="2" s="1"/>
  <c r="AA400" i="2"/>
  <c r="A400" i="2" s="1"/>
  <c r="AA404" i="2"/>
  <c r="A404" i="2" s="1"/>
  <c r="AA408" i="2"/>
  <c r="A408" i="2" s="1"/>
  <c r="AA420" i="2"/>
  <c r="A420" i="2" s="1"/>
  <c r="AA424" i="2"/>
  <c r="A424" i="2" s="1"/>
  <c r="AA428" i="2"/>
  <c r="A428" i="2" s="1"/>
  <c r="AA432" i="2"/>
  <c r="A432" i="2" s="1"/>
  <c r="AA436" i="2"/>
  <c r="A436" i="2" s="1"/>
  <c r="AA440" i="2"/>
  <c r="A440" i="2" s="1"/>
  <c r="AA448" i="2"/>
  <c r="A448" i="2" s="1"/>
  <c r="AA452" i="2"/>
  <c r="A452" i="2" s="1"/>
  <c r="AA456" i="2"/>
  <c r="A456" i="2" s="1"/>
  <c r="AA460" i="2"/>
  <c r="A460" i="2" s="1"/>
  <c r="AA464" i="2"/>
  <c r="A464" i="2" s="1"/>
  <c r="AA468" i="2"/>
  <c r="A468" i="2" s="1"/>
  <c r="AA472" i="2"/>
  <c r="A472" i="2" s="1"/>
  <c r="AA476" i="2"/>
  <c r="A476" i="2" s="1"/>
  <c r="AA480" i="2"/>
  <c r="A480" i="2" s="1"/>
  <c r="AA484" i="2"/>
  <c r="A484" i="2" s="1"/>
  <c r="AA488" i="2"/>
  <c r="A488" i="2" s="1"/>
  <c r="AA492" i="2"/>
  <c r="A492" i="2" s="1"/>
  <c r="AA496" i="2"/>
  <c r="A496" i="2" s="1"/>
  <c r="AA500" i="2"/>
  <c r="A500" i="2" s="1"/>
  <c r="AA504" i="2"/>
  <c r="A504" i="2" s="1"/>
  <c r="AA508" i="2"/>
  <c r="A508" i="2" s="1"/>
  <c r="AA512" i="2"/>
  <c r="A512" i="2" s="1"/>
  <c r="AA516" i="2"/>
  <c r="A516" i="2" s="1"/>
  <c r="AA520" i="2"/>
  <c r="A520" i="2" s="1"/>
  <c r="AA524" i="2"/>
  <c r="A524" i="2" s="1"/>
  <c r="AA528" i="2"/>
  <c r="A528" i="2" s="1"/>
  <c r="AA532" i="2"/>
  <c r="A532" i="2" s="1"/>
  <c r="AA536" i="2"/>
  <c r="A536" i="2" s="1"/>
  <c r="AA540" i="2"/>
  <c r="A540" i="2" s="1"/>
  <c r="AA544" i="2"/>
  <c r="A544" i="2" s="1"/>
  <c r="AA548" i="2"/>
  <c r="A548" i="2" s="1"/>
  <c r="AA552" i="2"/>
  <c r="A552" i="2" s="1"/>
  <c r="AA556" i="2"/>
  <c r="A556" i="2" s="1"/>
  <c r="AA560" i="2"/>
  <c r="A560" i="2" s="1"/>
  <c r="AA564" i="2"/>
  <c r="A564" i="2" s="1"/>
  <c r="AA568" i="2"/>
  <c r="A568" i="2" s="1"/>
  <c r="AA572" i="2"/>
  <c r="A572" i="2" s="1"/>
  <c r="AA576" i="2"/>
  <c r="A576" i="2" s="1"/>
  <c r="AA584" i="2"/>
  <c r="A584" i="2" s="1"/>
  <c r="AA588" i="2"/>
  <c r="A588" i="2" s="1"/>
  <c r="AA592" i="2"/>
  <c r="A592" i="2" s="1"/>
  <c r="AA596" i="2"/>
  <c r="A596" i="2" s="1"/>
  <c r="AA600" i="2"/>
  <c r="A600" i="2" s="1"/>
  <c r="AA604" i="2"/>
  <c r="A604" i="2" s="1"/>
  <c r="AA608" i="2"/>
  <c r="A608" i="2" s="1"/>
  <c r="AA612" i="2"/>
  <c r="A612" i="2" s="1"/>
  <c r="AA616" i="2"/>
  <c r="A616" i="2" s="1"/>
  <c r="AA620" i="2"/>
  <c r="A620" i="2" s="1"/>
  <c r="AA628" i="2"/>
  <c r="A628" i="2" s="1"/>
  <c r="AA632" i="2"/>
  <c r="A632" i="2" s="1"/>
  <c r="AA636" i="2"/>
  <c r="A636" i="2" s="1"/>
  <c r="AA640" i="2"/>
  <c r="A640" i="2" s="1"/>
  <c r="AA644" i="2"/>
  <c r="A644" i="2" s="1"/>
  <c r="AA648" i="2"/>
  <c r="A648" i="2" s="1"/>
  <c r="AA656" i="2"/>
  <c r="A656" i="2" s="1"/>
  <c r="AA1308" i="2"/>
  <c r="A1308" i="2" s="1"/>
  <c r="AA1524" i="2"/>
  <c r="A1524" i="2" s="1"/>
  <c r="AA1612" i="2"/>
  <c r="A1612" i="2" s="1"/>
  <c r="AA1648" i="2"/>
  <c r="A1648" i="2" s="1"/>
  <c r="AA1752" i="2"/>
  <c r="A1752" i="2" s="1"/>
  <c r="AA1860" i="2"/>
  <c r="A1860" i="2" s="1"/>
  <c r="AA1864" i="2"/>
  <c r="A1864" i="2" s="1"/>
  <c r="AA2444" i="2"/>
  <c r="A2444" i="2" s="1"/>
  <c r="AA2660" i="2"/>
  <c r="A2660" i="2" s="1"/>
  <c r="AA2904" i="2"/>
  <c r="A2904" i="2" s="1"/>
  <c r="AA2916" i="2"/>
  <c r="A2916" i="2" s="1"/>
  <c r="AA3144" i="2"/>
  <c r="A3144" i="2" s="1"/>
  <c r="AA3160" i="2"/>
  <c r="A3160" i="2" s="1"/>
  <c r="AA3176" i="2"/>
  <c r="A3176" i="2" s="1"/>
  <c r="AA3264" i="2"/>
  <c r="A3264" i="2" s="1"/>
  <c r="AA3276" i="2"/>
  <c r="A3276" i="2" s="1"/>
  <c r="AA3304" i="2"/>
  <c r="A3304" i="2" s="1"/>
  <c r="AA3488" i="2"/>
  <c r="A3488" i="2" s="1"/>
  <c r="D2" i="2"/>
  <c r="AA2" i="2"/>
  <c r="A2" i="2" s="1"/>
</calcChain>
</file>

<file path=xl/comments1.xml><?xml version="1.0" encoding="utf-8"?>
<comments xmlns="http://schemas.openxmlformats.org/spreadsheetml/2006/main">
  <authors>
    <author>tc={C29061F9-34FB-4F1D-B35C-D97EFB1926F9}</author>
    <author>tc={14B0A18C-34CC-4FA1-B54A-C767361517DB}</author>
  </authors>
  <commentList>
    <comment ref="A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Secondo me questi risultati non sono purtroppo una buona notizia...Spiegano anche come mai al tempo degli esperimenti del lavoro  J Med Chem 2020  spesso ci capitava di trovare tossicità con il 35d, misurando la vitalità cellulare con il test che valuta il contenuto di ATP (Cell Titer Glo); spiegano anche perchè all'epoca abbiamo dovuto provare diverse linee di cellule normali prima di trovarne una che riuscisse a tollerare il 35d (ci morivano tutte!). Il 35d è praticamente tollerato solo dalle cellule che riescono a basare il loro metabolismo energetico sulla glicolisi. Da alcuni nostri esperimenti in effetti è emerso che le BxPC3 possono manifestare questa caratteristica (la "plasticità" metabolica è caratteristica delle cellule tumorali). Nei giorni scorsi abbiamo esposto le BxPC3 a 35d per 24h e il giorno successivo abbiamo dosato il lattato rilasciato nel mezzo di coltura: in 3h le cellule esposte al 35d hanno prodotto 2-3 volte più lattato rispetto ai controlli. Questo risultato è in perfetto accordo con la tossicità mitocondriale della molecola emersa dagli studi di proteomica. Tra l'altro, maggiore quantità di lattato prodotto si traduce in una spinta verso la progressione tumorale...
Che io sappia, la verifica della tollerabilità mitocondriale è uno dei requisiti fondamentali per consentire l'uso clinico di molecole farmacologicamente attive.</t>
        </r>
      </text>
    </comment>
    <comment ref="A12"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Scusate il commento un po' prolisso, ma è veramente un punto  cruciale su cui riflettere</t>
        </r>
      </text>
    </comment>
  </commentList>
</comments>
</file>

<file path=xl/sharedStrings.xml><?xml version="1.0" encoding="utf-8"?>
<sst xmlns="http://schemas.openxmlformats.org/spreadsheetml/2006/main" count="56451" uniqueCount="31253">
  <si>
    <t>Tab 1</t>
  </si>
  <si>
    <t>Legend</t>
  </si>
  <si>
    <t>Tab 2</t>
  </si>
  <si>
    <t>Protein Group</t>
  </si>
  <si>
    <t>Tab 3</t>
  </si>
  <si>
    <r>
      <t xml:space="preserve">volcano plot raw data control vs </t>
    </r>
    <r>
      <rPr>
        <i/>
        <sz val="11"/>
        <rFont val="Calibri"/>
        <family val="2"/>
        <scheme val="minor"/>
      </rPr>
      <t>RS</t>
    </r>
    <r>
      <rPr>
        <sz val="11"/>
        <rFont val="Calibri"/>
        <family val="2"/>
        <scheme val="minor"/>
      </rPr>
      <t>-35d treated cells</t>
    </r>
  </si>
  <si>
    <t>Tab 4</t>
  </si>
  <si>
    <t>List of up- or down- regulated proteins</t>
  </si>
  <si>
    <t>Tab 5</t>
  </si>
  <si>
    <t>downregulated proteins - GO Cellular components - ENRICHr</t>
  </si>
  <si>
    <t>Tab 6</t>
  </si>
  <si>
    <t>downregulated proteins - GO molecular functions- ENRICHr</t>
  </si>
  <si>
    <t>Tab 7</t>
  </si>
  <si>
    <t>downregulated proteins - GO biological processes- ENRICHr</t>
  </si>
  <si>
    <t>Tab 8</t>
  </si>
  <si>
    <t>upregulated proteins - GO Cellular components- ENRICHr</t>
  </si>
  <si>
    <t>Tab 9</t>
  </si>
  <si>
    <t>upregulated proteins - GO molecular functions- ENRICHr</t>
  </si>
  <si>
    <t>Tab 10</t>
  </si>
  <si>
    <t>upregulated proteins - GO biological processes- ENRICHr</t>
  </si>
  <si>
    <t>Tab 11</t>
  </si>
  <si>
    <t>BioGRID - RAD51 interactome</t>
  </si>
  <si>
    <t>Tab 12</t>
  </si>
  <si>
    <t>BioGRID - ATM interactome</t>
  </si>
  <si>
    <t>Tab 13</t>
  </si>
  <si>
    <t>BioGRID - ATR interactome</t>
  </si>
  <si>
    <t>Tab 14</t>
  </si>
  <si>
    <t>BioGRID - DNA-Pkcs interactome</t>
  </si>
  <si>
    <t>Replicate</t>
  </si>
  <si>
    <t>Protein ID</t>
  </si>
  <si>
    <t>Accession</t>
  </si>
  <si>
    <t>-10lgP</t>
  </si>
  <si>
    <t>Avg. Mass (Dalton)</t>
  </si>
  <si>
    <t>#Unique_peptide</t>
  </si>
  <si>
    <t>unique Coverage (%)</t>
  </si>
  <si>
    <t>Description</t>
  </si>
  <si>
    <t>isoform</t>
  </si>
  <si>
    <t>protein NAME</t>
  </si>
  <si>
    <r>
      <t xml:space="preserve">treatment </t>
    </r>
    <r>
      <rPr>
        <i/>
        <sz val="11"/>
        <color theme="1"/>
        <rFont val="Calibri"/>
        <family val="2"/>
        <scheme val="minor"/>
      </rPr>
      <t>RS</t>
    </r>
    <r>
      <rPr>
        <sz val="11"/>
        <color theme="1"/>
        <rFont val="Calibri"/>
        <family val="2"/>
        <scheme val="minor"/>
      </rPr>
      <t>-35d (35D_1)_1</t>
    </r>
  </si>
  <si>
    <r>
      <t xml:space="preserve">treatment </t>
    </r>
    <r>
      <rPr>
        <i/>
        <sz val="11"/>
        <color theme="1"/>
        <rFont val="Calibri"/>
        <family val="2"/>
        <scheme val="minor"/>
      </rPr>
      <t>RS</t>
    </r>
    <r>
      <rPr>
        <sz val="11"/>
        <color theme="1"/>
        <rFont val="Calibri"/>
        <family val="2"/>
        <scheme val="minor"/>
      </rPr>
      <t>-35d (35D_1)_2</t>
    </r>
  </si>
  <si>
    <r>
      <t xml:space="preserve">treatment </t>
    </r>
    <r>
      <rPr>
        <i/>
        <sz val="11"/>
        <color theme="1"/>
        <rFont val="Calibri"/>
        <family val="2"/>
        <scheme val="minor"/>
      </rPr>
      <t>RS</t>
    </r>
    <r>
      <rPr>
        <sz val="11"/>
        <color theme="1"/>
        <rFont val="Calibri"/>
        <family val="2"/>
        <scheme val="minor"/>
      </rPr>
      <t>-35d (35D_1)_3</t>
    </r>
  </si>
  <si>
    <t>C1 - Control_1</t>
  </si>
  <si>
    <t>C2 - Control_2</t>
  </si>
  <si>
    <t>C3 - Control_3</t>
  </si>
  <si>
    <t>P35579|MYH9_HUMAN</t>
  </si>
  <si>
    <t>Myosin-9 OS=Homo sapiens OX=9606 GN=MYH9 PE=1 SV=4</t>
  </si>
  <si>
    <t>P35579</t>
  </si>
  <si>
    <t>MYH9</t>
  </si>
  <si>
    <t>O43707|ACTN4_HUMAN</t>
  </si>
  <si>
    <t>Alpha-actinin-4 OS=Homo sapiens OX=9606 GN=ACTN4 PE=1 SV=2</t>
  </si>
  <si>
    <t>O43707</t>
  </si>
  <si>
    <t>ACTN4</t>
  </si>
  <si>
    <t>P68104|EF1A1_HUMAN</t>
  </si>
  <si>
    <t>Elongation factor 1-alpha 1 OS=Homo sapiens OX=9606 GN=EEF1A1 PE=1 SV=1</t>
  </si>
  <si>
    <t>P68104</t>
  </si>
  <si>
    <t>EF1A1</t>
  </si>
  <si>
    <t>P04075|ALDOA_HUMAN</t>
  </si>
  <si>
    <t>Fructose-bisphosphate aldolase A OS=Homo sapiens OX=9606 GN=ALDOA PE=1 SV=2</t>
  </si>
  <si>
    <t>P04075</t>
  </si>
  <si>
    <t>ALDOA</t>
  </si>
  <si>
    <t>P07355|ANXA2_HUMAN</t>
  </si>
  <si>
    <t>Annexin A2 OS=Homo sapiens OX=9606 GN=ANXA2 PE=1 SV=2</t>
  </si>
  <si>
    <t>P07355</t>
  </si>
  <si>
    <t>ANXA2</t>
  </si>
  <si>
    <t>P26038|MOES_HUMAN</t>
  </si>
  <si>
    <t>Moesin OS=Homo sapiens OX=9606 GN=MSN PE=1 SV=3</t>
  </si>
  <si>
    <t>P26038</t>
  </si>
  <si>
    <t>MOES</t>
  </si>
  <si>
    <t>P62805|H4_HUMAN</t>
  </si>
  <si>
    <t>Histone H4 OS=Homo sapiens OX=9606 GN=H4C1 PE=1 SV=2</t>
  </si>
  <si>
    <t>P62805</t>
  </si>
  <si>
    <t>H4</t>
  </si>
  <si>
    <t>P00558|PGK1_HUMAN</t>
  </si>
  <si>
    <t>Phosphoglycerate kinase 1 OS=Homo sapiens OX=9606 GN=PGK1 PE=1 SV=3</t>
  </si>
  <si>
    <t>P00558</t>
  </si>
  <si>
    <t>PGK1</t>
  </si>
  <si>
    <t>P31947|1433S_HUMAN</t>
  </si>
  <si>
    <t>14-3-3 protein sigma OS=Homo sapiens OX=9606 GN=SFN PE=1 SV=1</t>
  </si>
  <si>
    <t>P31947</t>
  </si>
  <si>
    <t>1433S</t>
  </si>
  <si>
    <t>P13639|EF2_HUMAN</t>
  </si>
  <si>
    <t>Elongation factor 2 OS=Homo sapiens OX=9606 GN=EEF2 PE=1 SV=4</t>
  </si>
  <si>
    <t>P13639</t>
  </si>
  <si>
    <t>EF2</t>
  </si>
  <si>
    <t>P60709|ACTB_HUMAN</t>
  </si>
  <si>
    <t>Actin  cytoplasmic 1 OS=Homo sapiens OX=9606 GN=ACTB PE=1 SV=1</t>
  </si>
  <si>
    <t>P60709</t>
  </si>
  <si>
    <t>ACTB</t>
  </si>
  <si>
    <t>Q09666|AHNK_HUMAN</t>
  </si>
  <si>
    <t>Neuroblast differentiation-associated protein AHNAK OS=Homo sapiens OX=9606 GN=AHNAK PE=1 SV=2</t>
  </si>
  <si>
    <t>Q09666</t>
  </si>
  <si>
    <t>AHNK</t>
  </si>
  <si>
    <t>P07900|HS90A_HUMAN</t>
  </si>
  <si>
    <t>Heat shock protein HSP 90-alpha OS=Homo sapiens OX=9606 GN=HSP90AA1 PE=1 SV=5</t>
  </si>
  <si>
    <t>P07900</t>
  </si>
  <si>
    <t>HS90A</t>
  </si>
  <si>
    <t>P06733|ENOA_HUMAN</t>
  </si>
  <si>
    <t>Alpha-enolase OS=Homo sapiens OX=9606 GN=ENO1 PE=1 SV=2</t>
  </si>
  <si>
    <t>P06733</t>
  </si>
  <si>
    <t>ENOA</t>
  </si>
  <si>
    <t>P08238|HS90B_HUMAN</t>
  </si>
  <si>
    <t>Heat shock protein HSP 90-beta OS=Homo sapiens OX=9606 GN=HSP90AB1 PE=1 SV=4</t>
  </si>
  <si>
    <t>P08238</t>
  </si>
  <si>
    <t>HS90B</t>
  </si>
  <si>
    <t>P23528|COF1_HUMAN</t>
  </si>
  <si>
    <t>Cofilin-1 OS=Homo sapiens OX=9606 GN=CFL1 PE=1 SV=3</t>
  </si>
  <si>
    <t>P23528</t>
  </si>
  <si>
    <t>COF1</t>
  </si>
  <si>
    <t>P50454|SERPH_HUMAN</t>
  </si>
  <si>
    <t>Serpin H1 OS=Homo sapiens OX=9606 GN=SERPINH1 PE=1 SV=2</t>
  </si>
  <si>
    <t>P50454</t>
  </si>
  <si>
    <t>SERPH</t>
  </si>
  <si>
    <t>P78371|TCPB_HUMAN</t>
  </si>
  <si>
    <t>T-complex protein 1 subunit beta OS=Homo sapiens OX=9606 GN=CCT2 PE=1 SV=4</t>
  </si>
  <si>
    <t>P78371</t>
  </si>
  <si>
    <t>TCPB</t>
  </si>
  <si>
    <t>P27797|CALR_HUMAN</t>
  </si>
  <si>
    <t>Calreticulin OS=Homo sapiens OX=9606 GN=CALR PE=1 SV=1</t>
  </si>
  <si>
    <t>P27797</t>
  </si>
  <si>
    <t>CALR</t>
  </si>
  <si>
    <t>P21333-2|FLNA_HUMAN</t>
  </si>
  <si>
    <t>Isoform 2 of Filamin-A OS=Homo sapiens OX=9606 GN=FLNA</t>
  </si>
  <si>
    <t>P21333</t>
  </si>
  <si>
    <t>FLNA</t>
  </si>
  <si>
    <t>O75369-2|FLNB_HUMAN</t>
  </si>
  <si>
    <t>Isoform 2 of Filamin-B OS=Homo sapiens OX=9606 GN=FLNB</t>
  </si>
  <si>
    <t>O75369</t>
  </si>
  <si>
    <t>FLNB</t>
  </si>
  <si>
    <t>P04792|HSPB1_HUMAN</t>
  </si>
  <si>
    <t>Heat shock protein beta-1 OS=Homo sapiens OX=9606 GN=HSPB1 PE=1 SV=2</t>
  </si>
  <si>
    <t>P04792</t>
  </si>
  <si>
    <t>HSPB1</t>
  </si>
  <si>
    <t>P11142|HSP7C_HUMAN</t>
  </si>
  <si>
    <t>Heat shock cognate 71 kDa protein OS=Homo sapiens OX=9606 GN=HSPA8 PE=1 SV=1</t>
  </si>
  <si>
    <t>P11142</t>
  </si>
  <si>
    <t>HSP7C</t>
  </si>
  <si>
    <t>Q00610|CLH1_HUMAN</t>
  </si>
  <si>
    <t>Clathrin heavy chain 1 OS=Homo sapiens OX=9606 GN=CLTC PE=1 SV=5</t>
  </si>
  <si>
    <t>Q00610</t>
  </si>
  <si>
    <t>CLH1</t>
  </si>
  <si>
    <t>P10809|CH60_HUMAN</t>
  </si>
  <si>
    <t>60 kDa heat shock protein  mitochondrial OS=Homo sapiens OX=9606 GN=HSPD1 PE=1 SV=2</t>
  </si>
  <si>
    <t>P10809</t>
  </si>
  <si>
    <t>CH60</t>
  </si>
  <si>
    <t>P04083|ANXA1_HUMAN</t>
  </si>
  <si>
    <t>Annexin A1 OS=Homo sapiens OX=9606 GN=ANXA1 PE=1 SV=2</t>
  </si>
  <si>
    <t>P04083</t>
  </si>
  <si>
    <t>ANXA1</t>
  </si>
  <si>
    <t>P22626|ROA2_HUMAN</t>
  </si>
  <si>
    <t>Heterogeneous nuclear ribonucleoproteins A2/B1 OS=Homo sapiens OX=9606 GN=HNRNPA2B1 PE=1 SV=2</t>
  </si>
  <si>
    <t>P22626</t>
  </si>
  <si>
    <t>ROA2</t>
  </si>
  <si>
    <t>P14618|KPYM_HUMAN</t>
  </si>
  <si>
    <t>Pyruvate kinase PKM OS=Homo sapiens OX=9606 GN=PKM PE=1 SV=4</t>
  </si>
  <si>
    <t>P14618</t>
  </si>
  <si>
    <t>KPYM</t>
  </si>
  <si>
    <t>P12814-3|ACTN1_HUMAN</t>
  </si>
  <si>
    <t>Isoform 3 of Alpha-actinin-1 OS=Homo sapiens OX=9606 GN=ACTN1</t>
  </si>
  <si>
    <t>P12814</t>
  </si>
  <si>
    <t>ACTN1</t>
  </si>
  <si>
    <t>Q14204|DYHC1_HUMAN</t>
  </si>
  <si>
    <t>Cytoplasmic dynein 1 heavy chain 1 OS=Homo sapiens OX=9606 GN=DYNC1H1 PE=1 SV=5</t>
  </si>
  <si>
    <t>Q14204</t>
  </si>
  <si>
    <t>DYHC1</t>
  </si>
  <si>
    <t>P11021|BIP_HUMAN</t>
  </si>
  <si>
    <t>Endoplasmic reticulum chaperone BiP OS=Homo sapiens OX=9606 GN=HSPA5 PE=1 SV=2</t>
  </si>
  <si>
    <t>P11021</t>
  </si>
  <si>
    <t>BIP</t>
  </si>
  <si>
    <t>P49327|FAS_HUMAN</t>
  </si>
  <si>
    <t>Fatty acid synthase OS=Homo sapiens OX=9606 GN=FASN PE=1 SV=3</t>
  </si>
  <si>
    <t>P49327</t>
  </si>
  <si>
    <t>FAS</t>
  </si>
  <si>
    <t>Q06830|PRDX1_HUMAN</t>
  </si>
  <si>
    <t>Peroxiredoxin-1 OS=Homo sapiens OX=9606 GN=PRDX1 PE=1 SV=1</t>
  </si>
  <si>
    <t>Q06830</t>
  </si>
  <si>
    <t>PRDX1</t>
  </si>
  <si>
    <t>P07195|LDHB_HUMAN</t>
  </si>
  <si>
    <t>L-lactate dehydrogenase B chain OS=Homo sapiens OX=9606 GN=LDHB PE=1 SV=2</t>
  </si>
  <si>
    <t>P07195</t>
  </si>
  <si>
    <t>LDHB</t>
  </si>
  <si>
    <t>P30041|PRDX6_HUMAN</t>
  </si>
  <si>
    <t>Peroxiredoxin-6 OS=Homo sapiens OX=9606 GN=PRDX6 PE=1 SV=3</t>
  </si>
  <si>
    <t>P30041</t>
  </si>
  <si>
    <t>PRDX6</t>
  </si>
  <si>
    <t>P15924|DESP_HUMAN</t>
  </si>
  <si>
    <t>Desmoplakin OS=Homo sapiens OX=9606 GN=DSP PE=1 SV=3</t>
  </si>
  <si>
    <t>P15924</t>
  </si>
  <si>
    <t>DESP</t>
  </si>
  <si>
    <t>P15311|EZRI_HUMAN</t>
  </si>
  <si>
    <t>Ezrin OS=Homo sapiens OX=9606 GN=EZR PE=1 SV=4</t>
  </si>
  <si>
    <t>P15311</t>
  </si>
  <si>
    <t>EZRI</t>
  </si>
  <si>
    <t>Q16658|FSCN1_HUMAN</t>
  </si>
  <si>
    <t>Fascin OS=Homo sapiens OX=9606 GN=FSCN1 PE=1 SV=3</t>
  </si>
  <si>
    <t>Q16658</t>
  </si>
  <si>
    <t>FSCN1</t>
  </si>
  <si>
    <t>P00338|LDHA_HUMAN</t>
  </si>
  <si>
    <t>L-lactate dehydrogenase A chain OS=Homo sapiens OX=9606 GN=LDHA PE=1 SV=2</t>
  </si>
  <si>
    <t>P00338</t>
  </si>
  <si>
    <t>LDHA</t>
  </si>
  <si>
    <t>P11413|G6PD_HUMAN</t>
  </si>
  <si>
    <t>Glucose-6-phosphate 1-dehydrogenase OS=Homo sapiens OX=9606 GN=G6PD PE=1 SV=4</t>
  </si>
  <si>
    <t>P11413</t>
  </si>
  <si>
    <t>G6PD</t>
  </si>
  <si>
    <t>P06576|ATPB_HUMAN</t>
  </si>
  <si>
    <t>ATP synthase subunit beta  mitochondrial OS=Homo sapiens OX=9606 GN=ATP5F1B PE=1 SV=3</t>
  </si>
  <si>
    <t>P06576</t>
  </si>
  <si>
    <t>ATPB</t>
  </si>
  <si>
    <t>P14625|ENPL_HUMAN</t>
  </si>
  <si>
    <t>Endoplasmin OS=Homo sapiens OX=9606 GN=HSP90B1 PE=1 SV=1</t>
  </si>
  <si>
    <t>P14625</t>
  </si>
  <si>
    <t>ENPL</t>
  </si>
  <si>
    <t>P0DMV8|HS71A_HUMAN</t>
  </si>
  <si>
    <t>Heat shock 70 kDa protein 1A OS=Homo sapiens OX=9606 GN=HSPA1A PE=1 SV=1</t>
  </si>
  <si>
    <t>P0DMV8</t>
  </si>
  <si>
    <t>HS71A</t>
  </si>
  <si>
    <t>P68431|H31_HUMAN</t>
  </si>
  <si>
    <t>Histone H3.1 OS=Homo sapiens OX=9606 GN=H3C1 PE=1 SV=2</t>
  </si>
  <si>
    <t>P68431</t>
  </si>
  <si>
    <t>H31</t>
  </si>
  <si>
    <t>P55072|TERA_HUMAN</t>
  </si>
  <si>
    <t>Transitional endoplasmic reticulum ATPase OS=Homo sapiens OX=9606 GN=VCP PE=1 SV=4</t>
  </si>
  <si>
    <t>P55072</t>
  </si>
  <si>
    <t>TERA</t>
  </si>
  <si>
    <t>Q01082|SPTB2_HUMAN</t>
  </si>
  <si>
    <t>Spectrin beta chain  non-erythrocytic 1 OS=Homo sapiens OX=9606 GN=SPTBN1 PE=1 SV=2</t>
  </si>
  <si>
    <t>Q01082</t>
  </si>
  <si>
    <t>SPTB2</t>
  </si>
  <si>
    <t>P30101|PDIA3_HUMAN</t>
  </si>
  <si>
    <t>Protein disulfide-isomerase A3 OS=Homo sapiens OX=9606 GN=PDIA3 PE=1 SV=4</t>
  </si>
  <si>
    <t>P30101</t>
  </si>
  <si>
    <t>PDIA3</t>
  </si>
  <si>
    <t>Q00839|HNRPU_HUMAN</t>
  </si>
  <si>
    <t>Heterogeneous nuclear ribonucleoprotein U OS=Homo sapiens OX=9606 GN=HNRNPU PE=1 SV=6</t>
  </si>
  <si>
    <t>Q00839</t>
  </si>
  <si>
    <t>HNRPU</t>
  </si>
  <si>
    <t>P63104|1433Z_HUMAN</t>
  </si>
  <si>
    <t>14-3-3 protein zeta/delta OS=Homo sapiens OX=9606 GN=YWHAZ PE=1 SV=1</t>
  </si>
  <si>
    <t>P63104</t>
  </si>
  <si>
    <t>1433Z</t>
  </si>
  <si>
    <t>P37802-2|TAGL2_HUMAN</t>
  </si>
  <si>
    <t>Isoform 2 of Transgelin-2 OS=Homo sapiens OX=9606 GN=TAGLN2</t>
  </si>
  <si>
    <t>P37802</t>
  </si>
  <si>
    <t>TAGL2</t>
  </si>
  <si>
    <t>P14866|HNRPL_HUMAN</t>
  </si>
  <si>
    <t>Heterogeneous nuclear ribonucleoprotein L OS=Homo sapiens OX=9606 GN=HNRNPL PE=1 SV=2</t>
  </si>
  <si>
    <t>P14866</t>
  </si>
  <si>
    <t>HNRPL</t>
  </si>
  <si>
    <t>P60903|S10AA_HUMAN</t>
  </si>
  <si>
    <t>Protein S100-A10 OS=Homo sapiens OX=9606 GN=S100A10 PE=1 SV=2</t>
  </si>
  <si>
    <t>P60903</t>
  </si>
  <si>
    <t>S10AA</t>
  </si>
  <si>
    <t>P26641|EF1G_HUMAN</t>
  </si>
  <si>
    <t>Elongation factor 1-gamma OS=Homo sapiens OX=9606 GN=EEF1G PE=1 SV=3</t>
  </si>
  <si>
    <t>P26641</t>
  </si>
  <si>
    <t>EF1G</t>
  </si>
  <si>
    <t>P23246|SFPQ_HUMAN</t>
  </si>
  <si>
    <t>Splicing factor  proline- and glutamine-rich OS=Homo sapiens OX=9606 GN=SFPQ PE=1 SV=2</t>
  </si>
  <si>
    <t>P23246</t>
  </si>
  <si>
    <t>SFPQ</t>
  </si>
  <si>
    <t>Q08211|DHX9_HUMAN</t>
  </si>
  <si>
    <t>ATP-dependent RNA helicase A OS=Homo sapiens OX=9606 GN=DHX9 PE=1 SV=4</t>
  </si>
  <si>
    <t>Q08211</t>
  </si>
  <si>
    <t>DHX9</t>
  </si>
  <si>
    <t>P09211|GSTP1_HUMAN</t>
  </si>
  <si>
    <t>Glutathione S-transferase P OS=Homo sapiens OX=9606 GN=GSTP1 PE=1 SV=2</t>
  </si>
  <si>
    <t>P09211</t>
  </si>
  <si>
    <t>GSTP1</t>
  </si>
  <si>
    <t>P38646|GRP75_HUMAN</t>
  </si>
  <si>
    <t>Stress-70 protein  mitochondrial OS=Homo sapiens OX=9606 GN=HSPA9 PE=1 SV=2</t>
  </si>
  <si>
    <t>P38646</t>
  </si>
  <si>
    <t>GRP75</t>
  </si>
  <si>
    <t>P53621|COPA_HUMAN</t>
  </si>
  <si>
    <t>Coatomer subunit alpha OS=Homo sapiens OX=9606 GN=COPA PE=1 SV=2</t>
  </si>
  <si>
    <t>P53621</t>
  </si>
  <si>
    <t>COPA</t>
  </si>
  <si>
    <t>P13796|PLSL_HUMAN</t>
  </si>
  <si>
    <t>Plastin-2 OS=Homo sapiens OX=9606 GN=LCP1 PE=1 SV=6</t>
  </si>
  <si>
    <t>P13796</t>
  </si>
  <si>
    <t>PLSL</t>
  </si>
  <si>
    <t>Q9NZM1|MYOF_HUMAN</t>
  </si>
  <si>
    <t>Myoferlin OS=Homo sapiens OX=9606 GN=MYOF PE=1 SV=1</t>
  </si>
  <si>
    <t>Q9NZM1</t>
  </si>
  <si>
    <t>MYOF</t>
  </si>
  <si>
    <t>P12956|XRCC6_HUMAN</t>
  </si>
  <si>
    <t>X-ray repair cross-complementing protein 6 OS=Homo sapiens OX=9606 GN=XRCC6 PE=1 SV=2</t>
  </si>
  <si>
    <t>P12956</t>
  </si>
  <si>
    <t>XRCC6</t>
  </si>
  <si>
    <t>P21980|TGM2_HUMAN</t>
  </si>
  <si>
    <t>Protein-glutamine gamma-glutamyltransferase 2 OS=Homo sapiens OX=9606 GN=TGM2 PE=1 SV=2</t>
  </si>
  <si>
    <t>P21980</t>
  </si>
  <si>
    <t>TGM2</t>
  </si>
  <si>
    <t>P62258|1433E_HUMAN</t>
  </si>
  <si>
    <t>14-3-3 protein epsilon OS=Homo sapiens OX=9606 GN=YWHAE PE=1 SV=1</t>
  </si>
  <si>
    <t>P62258</t>
  </si>
  <si>
    <t>1433E</t>
  </si>
  <si>
    <t>P09651-2|ROA1_HUMAN</t>
  </si>
  <si>
    <t>Isoform A1-A of Heterogeneous nuclear ribonucleoprotein A1 OS=Homo sapiens OX=9606 GN=HNRNPA1</t>
  </si>
  <si>
    <t>P09651</t>
  </si>
  <si>
    <t>ROA1</t>
  </si>
  <si>
    <t>Q99497|PARK7_HUMAN</t>
  </si>
  <si>
    <t>Parkinson disease protein 7 OS=Homo sapiens OX=9606 GN=PARK7 PE=1 SV=2</t>
  </si>
  <si>
    <t>Q99497</t>
  </si>
  <si>
    <t>PARK7</t>
  </si>
  <si>
    <t>Q14152|EIF3A_HUMAN</t>
  </si>
  <si>
    <t>Eukaryotic translation initiation factor 3 subunit A OS=Homo sapiens OX=9606 GN=EIF3A PE=1 SV=1</t>
  </si>
  <si>
    <t>Q14152</t>
  </si>
  <si>
    <t>EIF3A</t>
  </si>
  <si>
    <t>P29401|TKT_HUMAN</t>
  </si>
  <si>
    <t>Transketolase OS=Homo sapiens OX=9606 GN=TKT PE=1 SV=3</t>
  </si>
  <si>
    <t>P29401</t>
  </si>
  <si>
    <t>TKT</t>
  </si>
  <si>
    <t>P42704|LPPRC_HUMAN</t>
  </si>
  <si>
    <t>Leucine-rich PPR motif-containing protein  mitochondrial OS=Homo sapiens OX=9606 GN=LRPPRC PE=1 SV=3</t>
  </si>
  <si>
    <t>P42704</t>
  </si>
  <si>
    <t>LPPRC</t>
  </si>
  <si>
    <t>Q12906-7|ILF3_HUMAN</t>
  </si>
  <si>
    <t>Isoform 7 of Interleukin enhancer-binding factor 3 OS=Homo sapiens OX=9606 GN=ILF3</t>
  </si>
  <si>
    <t>Q12906</t>
  </si>
  <si>
    <t>ILF3</t>
  </si>
  <si>
    <t>P04181|OAT_HUMAN</t>
  </si>
  <si>
    <t>Ornithine aminotransferase  mitochondrial OS=Homo sapiens OX=9606 GN=OAT PE=1 SV=1</t>
  </si>
  <si>
    <t>P04181</t>
  </si>
  <si>
    <t>OAT</t>
  </si>
  <si>
    <t>P46940|IQGA1_HUMAN</t>
  </si>
  <si>
    <t>Ras GTPase-activating-like protein IQGAP1 OS=Homo sapiens OX=9606 GN=IQGAP1 PE=1 SV=1</t>
  </si>
  <si>
    <t>P46940</t>
  </si>
  <si>
    <t>IQGA1</t>
  </si>
  <si>
    <t>P23526|SAHH_HUMAN</t>
  </si>
  <si>
    <t>Adenosylhomocysteinase OS=Homo sapiens OX=9606 GN=AHCY PE=1 SV=4</t>
  </si>
  <si>
    <t>P23526</t>
  </si>
  <si>
    <t>SAHH</t>
  </si>
  <si>
    <t>P06454-2|PTMA_HUMAN</t>
  </si>
  <si>
    <t>Isoform 2 of Prothymosin alpha OS=Homo sapiens OX=9606 GN=PTMA</t>
  </si>
  <si>
    <t>P06454</t>
  </si>
  <si>
    <t>PTMA</t>
  </si>
  <si>
    <t>P78527|PRKDC_HUMAN</t>
  </si>
  <si>
    <t>DNA-dependent protein kinase catalytic subunit OS=Homo sapiens OX=9606 GN=PRKDC PE=1 SV=3</t>
  </si>
  <si>
    <t>P78527</t>
  </si>
  <si>
    <t>PRKDC</t>
  </si>
  <si>
    <t>P36952|SPB5_HUMAN</t>
  </si>
  <si>
    <t>Serpin B5 OS=Homo sapiens OX=9606 GN=SERPINB5 PE=1 SV=2</t>
  </si>
  <si>
    <t>P36952</t>
  </si>
  <si>
    <t>SPB5</t>
  </si>
  <si>
    <t>P07237|PDIA1_HUMAN</t>
  </si>
  <si>
    <t>Protein disulfide-isomerase OS=Homo sapiens OX=9606 GN=P4HB PE=1 SV=3</t>
  </si>
  <si>
    <t>P07237</t>
  </si>
  <si>
    <t>PDIA1</t>
  </si>
  <si>
    <t>P06753-2|TPM3_HUMAN</t>
  </si>
  <si>
    <t>Isoform 2 of Tropomyosin alpha-3 chain OS=Homo sapiens OX=9606 GN=TPM3</t>
  </si>
  <si>
    <t>P06753</t>
  </si>
  <si>
    <t>TPM3</t>
  </si>
  <si>
    <t>P18124|RL7_HUMAN</t>
  </si>
  <si>
    <t>60S ribosomal protein L7 OS=Homo sapiens OX=9606 GN=RPL7 PE=1 SV=1</t>
  </si>
  <si>
    <t>P18124</t>
  </si>
  <si>
    <t>RL7</t>
  </si>
  <si>
    <t>P31040|SDHA_HUMAN</t>
  </si>
  <si>
    <t>Succinate dehydrogenase [ubiquinone] flavoprotein subunit  mitochondrial OS=Homo sapiens OX=9606 GN=SDHA PE=1 SV=2</t>
  </si>
  <si>
    <t>P31040</t>
  </si>
  <si>
    <t>SDHA</t>
  </si>
  <si>
    <t>P61313|RL15_HUMAN</t>
  </si>
  <si>
    <t>60S ribosomal protein L15 OS=Homo sapiens OX=9606 GN=RPL15 PE=1 SV=2</t>
  </si>
  <si>
    <t>P61313</t>
  </si>
  <si>
    <t>RL15</t>
  </si>
  <si>
    <t>Q15233|NONO_HUMAN</t>
  </si>
  <si>
    <t>Non-POU domain-containing octamer-binding protein OS=Homo sapiens OX=9606 GN=NONO PE=1 SV=4</t>
  </si>
  <si>
    <t>Q15233</t>
  </si>
  <si>
    <t>NONO</t>
  </si>
  <si>
    <t>Q13200|PSMD2_HUMAN</t>
  </si>
  <si>
    <t>26S proteasome non-ATPase regulatory subunit 2 OS=Homo sapiens OX=9606 GN=PSMD2 PE=1 SV=3</t>
  </si>
  <si>
    <t>Q13200</t>
  </si>
  <si>
    <t>PSMD2</t>
  </si>
  <si>
    <t>P18669|PGAM1_HUMAN</t>
  </si>
  <si>
    <t>Phosphoglycerate mutase 1 OS=Homo sapiens OX=9606 GN=PGAM1 PE=1 SV=2</t>
  </si>
  <si>
    <t>P18669</t>
  </si>
  <si>
    <t>PGAM1</t>
  </si>
  <si>
    <t>P48643|TCPE_HUMAN</t>
  </si>
  <si>
    <t>T-complex protein 1 subunit epsilon OS=Homo sapiens OX=9606 GN=CCT5 PE=1 SV=1</t>
  </si>
  <si>
    <t>P48643</t>
  </si>
  <si>
    <t>TCPE</t>
  </si>
  <si>
    <t>P25787|PSA2_HUMAN</t>
  </si>
  <si>
    <t>Proteasome subunit alpha type-2 OS=Homo sapiens OX=9606 GN=PSMA2 PE=1 SV=2</t>
  </si>
  <si>
    <t>P25787</t>
  </si>
  <si>
    <t>PSA2</t>
  </si>
  <si>
    <t>O60437|PEPL_HUMAN</t>
  </si>
  <si>
    <t>Periplakin OS=Homo sapiens OX=9606 GN=PPL PE=1 SV=4</t>
  </si>
  <si>
    <t>O60437</t>
  </si>
  <si>
    <t>PEPL</t>
  </si>
  <si>
    <t>P06744|G6PI_HUMAN</t>
  </si>
  <si>
    <t>Glucose-6-phosphate isomerase OS=Homo sapiens OX=9606 GN=GPI PE=1 SV=4</t>
  </si>
  <si>
    <t>P06744</t>
  </si>
  <si>
    <t>G6PI</t>
  </si>
  <si>
    <t>P30838|AL3A1_HUMAN</t>
  </si>
  <si>
    <t>Aldehyde dehydrogenase  dimeric NADP-preferring OS=Homo sapiens OX=9606 GN=ALDH3A1 PE=1 SV=3</t>
  </si>
  <si>
    <t>P30838</t>
  </si>
  <si>
    <t>AL3A1</t>
  </si>
  <si>
    <t>P51991|ROA3_HUMAN</t>
  </si>
  <si>
    <t>Heterogeneous nuclear ribonucleoprotein A3 OS=Homo sapiens OX=9606 GN=HNRNPA3 PE=1 SV=2</t>
  </si>
  <si>
    <t>P51991</t>
  </si>
  <si>
    <t>ROA3</t>
  </si>
  <si>
    <t>P46777|RL5_HUMAN</t>
  </si>
  <si>
    <t>60S ribosomal protein L5 OS=Homo sapiens OX=9606 GN=RPL5 PE=1 SV=3</t>
  </si>
  <si>
    <t>P46777</t>
  </si>
  <si>
    <t>RL5</t>
  </si>
  <si>
    <t>P25705|ATPA_HUMAN</t>
  </si>
  <si>
    <t>ATP synthase subunit alpha  mitochondrial OS=Homo sapiens OX=9606 GN=ATP5F1A PE=1 SV=1</t>
  </si>
  <si>
    <t>P25705</t>
  </si>
  <si>
    <t>ATPA</t>
  </si>
  <si>
    <t>P09429|HMGB1_HUMAN</t>
  </si>
  <si>
    <t>High mobility group protein B1 OS=Homo sapiens OX=9606 GN=HMGB1 PE=1 SV=3</t>
  </si>
  <si>
    <t>P09429</t>
  </si>
  <si>
    <t>HMGB1</t>
  </si>
  <si>
    <t>P14923|PLAK_HUMAN</t>
  </si>
  <si>
    <t>Junction plakoglobin OS=Homo sapiens OX=9606 GN=JUP PE=1 SV=3</t>
  </si>
  <si>
    <t>P14923</t>
  </si>
  <si>
    <t>PLAK</t>
  </si>
  <si>
    <t>P10599|THIO_HUMAN</t>
  </si>
  <si>
    <t>Thioredoxin OS=Homo sapiens OX=9606 GN=TXN PE=1 SV=3</t>
  </si>
  <si>
    <t>P10599</t>
  </si>
  <si>
    <t>THIO</t>
  </si>
  <si>
    <t>P08195-2|4F2_HUMAN</t>
  </si>
  <si>
    <t>Isoform 2 of 4F2 cell-surface antigen heavy chain OS=Homo sapiens OX=9606 GN=SLC3A2</t>
  </si>
  <si>
    <t>P08195</t>
  </si>
  <si>
    <t>4F2</t>
  </si>
  <si>
    <t>P13667|PDIA4_HUMAN</t>
  </si>
  <si>
    <t>Protein disulfide-isomerase A4 OS=Homo sapiens OX=9606 GN=PDIA4 PE=1 SV=2</t>
  </si>
  <si>
    <t>P13667</t>
  </si>
  <si>
    <t>PDIA4</t>
  </si>
  <si>
    <t>P60174|TPIS_HUMAN</t>
  </si>
  <si>
    <t>Triosephosphate isomerase OS=Homo sapiens OX=9606 GN=TPI1 PE=1 SV=3</t>
  </si>
  <si>
    <t>P60174</t>
  </si>
  <si>
    <t>TPIS</t>
  </si>
  <si>
    <t>P18621-3|RL17_HUMAN</t>
  </si>
  <si>
    <t>Isoform 3 of 60S ribosomal protein L17 OS=Homo sapiens OX=9606 GN=RPL17</t>
  </si>
  <si>
    <t>P18621</t>
  </si>
  <si>
    <t>RL17</t>
  </si>
  <si>
    <t>P27824-2|CALX_HUMAN</t>
  </si>
  <si>
    <t>Isoform 2 of Calnexin OS=Homo sapiens OX=9606 GN=CANX</t>
  </si>
  <si>
    <t>P27824</t>
  </si>
  <si>
    <t>CALX</t>
  </si>
  <si>
    <t>P04843|RPN1_HUMAN</t>
  </si>
  <si>
    <t>Dolichyl-diphosphooligosaccharide--protein glycosyltransferase subunit 1 OS=Homo sapiens OX=9606 GN=RPN1 PE=1 SV=1</t>
  </si>
  <si>
    <t>P04843</t>
  </si>
  <si>
    <t>RPN1</t>
  </si>
  <si>
    <t>P09622|DLDH_HUMAN</t>
  </si>
  <si>
    <t>Dihydrolipoyl dehydrogenase  mitochondrial OS=Homo sapiens OX=9606 GN=DLD PE=1 SV=2</t>
  </si>
  <si>
    <t>P09622</t>
  </si>
  <si>
    <t>DLDH</t>
  </si>
  <si>
    <t>P07737|PROF1_HUMAN</t>
  </si>
  <si>
    <t>Profilin-1 OS=Homo sapiens OX=9606 GN=PFN1 PE=1 SV=2</t>
  </si>
  <si>
    <t>P07737</t>
  </si>
  <si>
    <t>PROF1</t>
  </si>
  <si>
    <t>P26599|PTBP1_HUMAN</t>
  </si>
  <si>
    <t>Polypyrimidine tract-binding protein 1 OS=Homo sapiens OX=9606 GN=PTBP1 PE=1 SV=1</t>
  </si>
  <si>
    <t>P26599</t>
  </si>
  <si>
    <t>PTBP1</t>
  </si>
  <si>
    <t>P68032|ACTC_HUMAN</t>
  </si>
  <si>
    <t>Actin  alpha cardiac muscle 1 OS=Homo sapiens OX=9606 GN=ACTC1 PE=1 SV=1</t>
  </si>
  <si>
    <t>P68032</t>
  </si>
  <si>
    <t>ACTC</t>
  </si>
  <si>
    <t>P60660|MYL6_HUMAN</t>
  </si>
  <si>
    <t>Myosin light polypeptide 6 OS=Homo sapiens OX=9606 GN=MYL6 PE=1 SV=2</t>
  </si>
  <si>
    <t>P60660</t>
  </si>
  <si>
    <t>MYL6</t>
  </si>
  <si>
    <t>P55060-3|XPO2_HUMAN</t>
  </si>
  <si>
    <t>Isoform 3 of Exportin-2 OS=Homo sapiens OX=9606 GN=CSE1L</t>
  </si>
  <si>
    <t>P55060</t>
  </si>
  <si>
    <t>XPO2</t>
  </si>
  <si>
    <t>Q16666-2|IF16_HUMAN</t>
  </si>
  <si>
    <t>Isoform 2 of Gamma-interferon-inducible protein 16 OS=Homo sapiens OX=9606 GN=IFI16</t>
  </si>
  <si>
    <t>Q16666</t>
  </si>
  <si>
    <t>IF16</t>
  </si>
  <si>
    <t>Q7KZF4|SND1_HUMAN</t>
  </si>
  <si>
    <t>Staphylococcal nuclease domain-containing protein 1 OS=Homo sapiens OX=9606 GN=SND1 PE=1 SV=1</t>
  </si>
  <si>
    <t>Q7KZF4</t>
  </si>
  <si>
    <t>SND1</t>
  </si>
  <si>
    <t>P43490|NAMPT_HUMAN</t>
  </si>
  <si>
    <t>Nicotinamide phosphoribosyltransferase OS=Homo sapiens OX=9606 GN=NAMPT PE=1 SV=1</t>
  </si>
  <si>
    <t>P43490</t>
  </si>
  <si>
    <t>NAMPT</t>
  </si>
  <si>
    <t>P13010|XRCC5_HUMAN</t>
  </si>
  <si>
    <t>X-ray repair cross-complementing protein 5 OS=Homo sapiens OX=9606 GN=XRCC5 PE=1 SV=3</t>
  </si>
  <si>
    <t>P13010</t>
  </si>
  <si>
    <t>XRCC5</t>
  </si>
  <si>
    <t>Q13283|G3BP1_HUMAN</t>
  </si>
  <si>
    <t>Ras GTPase-activating protein-binding protein 1 OS=Homo sapiens OX=9606 GN=G3BP1 PE=1 SV=1</t>
  </si>
  <si>
    <t>Q13283</t>
  </si>
  <si>
    <t>G3BP1</t>
  </si>
  <si>
    <t>P47895|AL1A3_HUMAN</t>
  </si>
  <si>
    <t>Aldehyde dehydrogenase family 1 member A3 OS=Homo sapiens OX=9606 GN=ALDH1A3 PE=1 SV=2</t>
  </si>
  <si>
    <t>P47895</t>
  </si>
  <si>
    <t>AL1A3</t>
  </si>
  <si>
    <t>P62937|PPIA_HUMAN</t>
  </si>
  <si>
    <t>Peptidyl-prolyl cis-trans isomerase A OS=Homo sapiens OX=9606 GN=PPIA PE=1 SV=2</t>
  </si>
  <si>
    <t>P62937</t>
  </si>
  <si>
    <t>PPIA</t>
  </si>
  <si>
    <t>P61247|RS3A_HUMAN</t>
  </si>
  <si>
    <t>40S ribosomal protein S3a OS=Homo sapiens OX=9606 GN=RPS3A PE=1 SV=2</t>
  </si>
  <si>
    <t>P61247</t>
  </si>
  <si>
    <t>RS3A</t>
  </si>
  <si>
    <t>P62424|RL7A_HUMAN</t>
  </si>
  <si>
    <t>60S ribosomal protein L7a OS=Homo sapiens OX=9606 GN=RPL7A PE=1 SV=2</t>
  </si>
  <si>
    <t>P62424</t>
  </si>
  <si>
    <t>RL7A</t>
  </si>
  <si>
    <t>P40926|MDHM_HUMAN</t>
  </si>
  <si>
    <t>Malate dehydrogenase  mitochondrial OS=Homo sapiens OX=9606 GN=MDH2 PE=1 SV=3</t>
  </si>
  <si>
    <t>P40926</t>
  </si>
  <si>
    <t>MDHM</t>
  </si>
  <si>
    <t>P62244|RS15A_HUMAN</t>
  </si>
  <si>
    <t>40S ribosomal protein S15a OS=Homo sapiens OX=9606 GN=RPS15A PE=1 SV=2</t>
  </si>
  <si>
    <t>P62244</t>
  </si>
  <si>
    <t>RS15A</t>
  </si>
  <si>
    <t>Q14980|NUMA1_HUMAN</t>
  </si>
  <si>
    <t>Nuclear mitotic apparatus protein 1 OS=Homo sapiens OX=9606 GN=NUMA1 PE=1 SV=2</t>
  </si>
  <si>
    <t>Q14980</t>
  </si>
  <si>
    <t>NUMA1</t>
  </si>
  <si>
    <t>P15880|RS2_HUMAN</t>
  </si>
  <si>
    <t>40S ribosomal protein S2 OS=Homo sapiens OX=9606 GN=RPS2 PE=1 SV=2</t>
  </si>
  <si>
    <t>P15880</t>
  </si>
  <si>
    <t>RS2</t>
  </si>
  <si>
    <t>Q02878|RL6_HUMAN</t>
  </si>
  <si>
    <t>60S ribosomal protein L6 OS=Homo sapiens OX=9606 GN=RPL6 PE=1 SV=3</t>
  </si>
  <si>
    <t>Q02878</t>
  </si>
  <si>
    <t>RL6</t>
  </si>
  <si>
    <t>P26639|SYTC_HUMAN</t>
  </si>
  <si>
    <t>Threonine--tRNA ligase 1  cytoplasmic OS=Homo sapiens OX=9606 GN=TARS1 PE=1 SV=3</t>
  </si>
  <si>
    <t>P26639</t>
  </si>
  <si>
    <t>SYTC</t>
  </si>
  <si>
    <t>Q9UL46|PSME2_HUMAN</t>
  </si>
  <si>
    <t>Proteasome activator complex subunit 2 OS=Homo sapiens OX=9606 GN=PSME2 PE=1 SV=4</t>
  </si>
  <si>
    <t>Q9UL46</t>
  </si>
  <si>
    <t>PSME2</t>
  </si>
  <si>
    <t>Q03135|CAV1_HUMAN</t>
  </si>
  <si>
    <t>Caveolin-1 OS=Homo sapiens OX=9606 GN=CAV1 PE=1 SV=4</t>
  </si>
  <si>
    <t>Q03135</t>
  </si>
  <si>
    <t>CAV1</t>
  </si>
  <si>
    <t>P39023|RL3_HUMAN</t>
  </si>
  <si>
    <t>60S ribosomal protein L3 OS=Homo sapiens OX=9606 GN=RPL3 PE=1 SV=2</t>
  </si>
  <si>
    <t>P39023</t>
  </si>
  <si>
    <t>RL3</t>
  </si>
  <si>
    <t>P19338|NUCL_HUMAN</t>
  </si>
  <si>
    <t>Nucleolin OS=Homo sapiens OX=9606 GN=NCL PE=1 SV=3</t>
  </si>
  <si>
    <t>P19338</t>
  </si>
  <si>
    <t>NUCL</t>
  </si>
  <si>
    <t>P49411|EFTU_HUMAN</t>
  </si>
  <si>
    <t>Elongation factor Tu  mitochondrial OS=Homo sapiens OX=9606 GN=TUFM PE=1 SV=2</t>
  </si>
  <si>
    <t>P49411</t>
  </si>
  <si>
    <t>EFTU</t>
  </si>
  <si>
    <t>P13797|PLST_HUMAN</t>
  </si>
  <si>
    <t>Plastin-3 OS=Homo sapiens OX=9606 GN=PLS3 PE=1 SV=4</t>
  </si>
  <si>
    <t>P13797</t>
  </si>
  <si>
    <t>PLST</t>
  </si>
  <si>
    <t>P32119|PRDX2_HUMAN</t>
  </si>
  <si>
    <t>Peroxiredoxin-2 OS=Homo sapiens OX=9606 GN=PRDX2 PE=1 SV=5</t>
  </si>
  <si>
    <t>P32119</t>
  </si>
  <si>
    <t>PRDX2</t>
  </si>
  <si>
    <t>P36578|RL4_HUMAN</t>
  </si>
  <si>
    <t>60S ribosomal protein L4 OS=Homo sapiens OX=9606 GN=RPL4 PE=1 SV=5</t>
  </si>
  <si>
    <t>P36578</t>
  </si>
  <si>
    <t>RL4</t>
  </si>
  <si>
    <t>P60981|DEST_HUMAN</t>
  </si>
  <si>
    <t>Destrin OS=Homo sapiens OX=9606 GN=DSTN PE=1 SV=3</t>
  </si>
  <si>
    <t>P60981</t>
  </si>
  <si>
    <t>DEST</t>
  </si>
  <si>
    <t>Q9NR45|SIAS_HUMAN</t>
  </si>
  <si>
    <t>Sialic acid synthase OS=Homo sapiens OX=9606 GN=NANS PE=1 SV=2</t>
  </si>
  <si>
    <t>Q9NR45</t>
  </si>
  <si>
    <t>SIAS</t>
  </si>
  <si>
    <t>Q07666|KHDR1_HUMAN</t>
  </si>
  <si>
    <t>KH domain-containing  RNA-binding  signal transduction-associated protein 1 OS=Homo sapiens OX=9606 GN=KHDRBS1 PE=1 SV=1</t>
  </si>
  <si>
    <t>Q07666</t>
  </si>
  <si>
    <t>KHDR1</t>
  </si>
  <si>
    <t>P51858|HDGF_HUMAN</t>
  </si>
  <si>
    <t>Hepatoma-derived growth factor OS=Homo sapiens OX=9606 GN=HDGF PE=1 SV=1</t>
  </si>
  <si>
    <t>P51858</t>
  </si>
  <si>
    <t>HDGF</t>
  </si>
  <si>
    <t>P09874|PARP1_HUMAN</t>
  </si>
  <si>
    <t>Poly [ADP-ribose] polymerase 1 OS=Homo sapiens OX=9606 GN=PARP1 PE=1 SV=4</t>
  </si>
  <si>
    <t>P09874</t>
  </si>
  <si>
    <t>PARP1</t>
  </si>
  <si>
    <t>P50991|TCPD_HUMAN</t>
  </si>
  <si>
    <t>T-complex protein 1 subunit delta OS=Homo sapiens OX=9606 GN=CCT4 PE=1 SV=4</t>
  </si>
  <si>
    <t>P50991</t>
  </si>
  <si>
    <t>TCPD</t>
  </si>
  <si>
    <t>P49588|SYAC_HUMAN</t>
  </si>
  <si>
    <t>Alanine--tRNA ligase  cytoplasmic OS=Homo sapiens OX=9606 GN=AARS1 PE=1 SV=2</t>
  </si>
  <si>
    <t>P49588</t>
  </si>
  <si>
    <t>SYAC</t>
  </si>
  <si>
    <t>P07814|SYEP_HUMAN</t>
  </si>
  <si>
    <t>Bifunctional glutamate/proline--tRNA ligase OS=Homo sapiens OX=9606 GN=EPRS1 PE=1 SV=5</t>
  </si>
  <si>
    <t>P07814</t>
  </si>
  <si>
    <t>SYEP</t>
  </si>
  <si>
    <t>P35221|CTNA1_HUMAN</t>
  </si>
  <si>
    <t>Catenin alpha-1 OS=Homo sapiens OX=9606 GN=CTNNA1 PE=1 SV=1</t>
  </si>
  <si>
    <t>P35221</t>
  </si>
  <si>
    <t>CTNA1</t>
  </si>
  <si>
    <t>O60716-21|CTND1_HUMAN</t>
  </si>
  <si>
    <t>Isoform 3A of Catenin delta-1 OS=Homo sapiens OX=9606 GN=CTNND1</t>
  </si>
  <si>
    <t>O60716</t>
  </si>
  <si>
    <t>CTND1</t>
  </si>
  <si>
    <t>P07384|CAN1_HUMAN</t>
  </si>
  <si>
    <t>Calpain-1 catalytic subunit OS=Homo sapiens OX=9606 GN=CAPN1 PE=1 SV=1</t>
  </si>
  <si>
    <t>P07384</t>
  </si>
  <si>
    <t>CAN1</t>
  </si>
  <si>
    <t>P62328|TYB4_HUMAN</t>
  </si>
  <si>
    <t>Thymosin beta-4 OS=Homo sapiens OX=9606 GN=TMSB4X PE=1 SV=2</t>
  </si>
  <si>
    <t>P62328</t>
  </si>
  <si>
    <t>TYB4</t>
  </si>
  <si>
    <t>Q9Y490|TLN1_HUMAN</t>
  </si>
  <si>
    <t>Talin-1 OS=Homo sapiens OX=9606 GN=TLN1 PE=1 SV=3</t>
  </si>
  <si>
    <t>Q9Y490</t>
  </si>
  <si>
    <t>TLN1</t>
  </si>
  <si>
    <t>P11216|PYGB_HUMAN</t>
  </si>
  <si>
    <t>Glycogen phosphorylase  brain form OS=Homo sapiens OX=9606 GN=PYGB PE=1 SV=5</t>
  </si>
  <si>
    <t>P11216</t>
  </si>
  <si>
    <t>PYGB</t>
  </si>
  <si>
    <t>P63241-2|IF5A1_HUMAN</t>
  </si>
  <si>
    <t>Isoform 2 of Eukaryotic translation initiation factor 5A-1 OS=Homo sapiens OX=9606 GN=EIF5A</t>
  </si>
  <si>
    <t>P63241</t>
  </si>
  <si>
    <t>IF5A1</t>
  </si>
  <si>
    <t>P08708|RS17_HUMAN</t>
  </si>
  <si>
    <t>40S ribosomal protein S17 OS=Homo sapiens OX=9606 GN=RPS17 PE=1 SV=2</t>
  </si>
  <si>
    <t>P08708</t>
  </si>
  <si>
    <t>RS17</t>
  </si>
  <si>
    <t>P60842|IF4A1_HUMAN</t>
  </si>
  <si>
    <t>Eukaryotic initiation factor 4A-I OS=Homo sapiens OX=9606 GN=EIF4A1 PE=1 SV=1</t>
  </si>
  <si>
    <t>P60842</t>
  </si>
  <si>
    <t>IF4A1</t>
  </si>
  <si>
    <t>P60953|CDC42_HUMAN</t>
  </si>
  <si>
    <t>Cell division control protein 42 homolog OS=Homo sapiens OX=9606 GN=CDC42 PE=1 SV=2</t>
  </si>
  <si>
    <t>P60953</t>
  </si>
  <si>
    <t>CDC42</t>
  </si>
  <si>
    <t>Q9NZN4|EHD2_HUMAN</t>
  </si>
  <si>
    <t>EH domain-containing protein 2 OS=Homo sapiens OX=9606 GN=EHD2 PE=1 SV=2</t>
  </si>
  <si>
    <t>Q9NZN4</t>
  </si>
  <si>
    <t>EHD2</t>
  </si>
  <si>
    <t>Q02790|FKBP4_HUMAN</t>
  </si>
  <si>
    <t>Peptidyl-prolyl cis-trans isomerase FKBP4 OS=Homo sapiens OX=9606 GN=FKBP4 PE=1 SV=3</t>
  </si>
  <si>
    <t>Q02790</t>
  </si>
  <si>
    <t>FKBP4</t>
  </si>
  <si>
    <t>Q07065|CKAP4_HUMAN</t>
  </si>
  <si>
    <t>Cytoskeleton-associated protein 4 OS=Homo sapiens OX=9606 GN=CKAP4 PE=1 SV=2</t>
  </si>
  <si>
    <t>Q07065</t>
  </si>
  <si>
    <t>CKAP4</t>
  </si>
  <si>
    <t>P62701|RS4X_HUMAN</t>
  </si>
  <si>
    <t>40S ribosomal protein S4  X isoform OS=Homo sapiens OX=9606 GN=RPS4X PE=1 SV=2</t>
  </si>
  <si>
    <t>P62701</t>
  </si>
  <si>
    <t>RS4X</t>
  </si>
  <si>
    <t>P16615|AT2A2_HUMAN</t>
  </si>
  <si>
    <t>Sarcoplasmic/endoplasmic reticulum calcium ATPase 2 OS=Homo sapiens OX=9606 GN=ATP2A2 PE=1 SV=1</t>
  </si>
  <si>
    <t>P16615</t>
  </si>
  <si>
    <t>AT2A2</t>
  </si>
  <si>
    <t>P05120|PAI2_HUMAN</t>
  </si>
  <si>
    <t>Plasminogen activator inhibitor 2 OS=Homo sapiens OX=9606 GN=SERPINB2 PE=1 SV=2</t>
  </si>
  <si>
    <t>P05120</t>
  </si>
  <si>
    <t>PAI2</t>
  </si>
  <si>
    <t>O75083|WDR1_HUMAN</t>
  </si>
  <si>
    <t>WD repeat-containing protein 1 OS=Homo sapiens OX=9606 GN=WDR1 PE=1 SV=4</t>
  </si>
  <si>
    <t>O75083</t>
  </si>
  <si>
    <t>WDR1</t>
  </si>
  <si>
    <t>P05387|RLA2_HUMAN</t>
  </si>
  <si>
    <t>60S acidic ribosomal protein P2 OS=Homo sapiens OX=9606 GN=RPLP2 PE=1 SV=1</t>
  </si>
  <si>
    <t>P05387</t>
  </si>
  <si>
    <t>RLA2</t>
  </si>
  <si>
    <t>O43143|DHX15_HUMAN</t>
  </si>
  <si>
    <t>Pre-mRNA-splicing factor ATP-dependent RNA helicase DHX15 OS=Homo sapiens OX=9606 GN=DHX15 PE=1 SV=2</t>
  </si>
  <si>
    <t>O43143</t>
  </si>
  <si>
    <t>DHX15</t>
  </si>
  <si>
    <t>P63173|RL38_HUMAN</t>
  </si>
  <si>
    <t>60S ribosomal protein L38 OS=Homo sapiens OX=9606 GN=RPL38 PE=1 SV=2</t>
  </si>
  <si>
    <t>P63173</t>
  </si>
  <si>
    <t>RL38</t>
  </si>
  <si>
    <t>Q86UP2|KTN1_HUMAN</t>
  </si>
  <si>
    <t>Kinectin OS=Homo sapiens OX=9606 GN=KTN1 PE=1 SV=1</t>
  </si>
  <si>
    <t>Q86UP2</t>
  </si>
  <si>
    <t>KTN1</t>
  </si>
  <si>
    <t>O75643|U520_HUMAN</t>
  </si>
  <si>
    <t>U5 small nuclear ribonucleoprotein 200 kDa helicase OS=Homo sapiens OX=9606 GN=SNRNP200 PE=1 SV=2</t>
  </si>
  <si>
    <t>O75643</t>
  </si>
  <si>
    <t>U520</t>
  </si>
  <si>
    <t>P05455|LA_HUMAN</t>
  </si>
  <si>
    <t>Lupus La protein OS=Homo sapiens OX=9606 GN=SSB PE=1 SV=2</t>
  </si>
  <si>
    <t>P05455</t>
  </si>
  <si>
    <t>LA</t>
  </si>
  <si>
    <t>P06737-2|PYGL_HUMAN</t>
  </si>
  <si>
    <t>Isoform 2 of Glycogen phosphorylase  liver form OS=Homo sapiens OX=9606 GN=PYGL</t>
  </si>
  <si>
    <t>P06737</t>
  </si>
  <si>
    <t>PYGL</t>
  </si>
  <si>
    <t>Q15185-4|TEBP_HUMAN</t>
  </si>
  <si>
    <t>Isoform 4 of Prostaglandin E synthase 3 OS=Homo sapiens OX=9606 GN=PTGES3</t>
  </si>
  <si>
    <t>Q15185</t>
  </si>
  <si>
    <t>TEBP</t>
  </si>
  <si>
    <t>P49368|TCPG_HUMAN</t>
  </si>
  <si>
    <t>T-complex protein 1 subunit gamma OS=Homo sapiens OX=9606 GN=CCT3 PE=1 SV=4</t>
  </si>
  <si>
    <t>P49368</t>
  </si>
  <si>
    <t>TCPG</t>
  </si>
  <si>
    <t>P30153|2AAA_HUMAN</t>
  </si>
  <si>
    <t>Serine/threonine-protein phosphatase 2A 65 kDa regulatory subunit A alpha isoform OS=Homo sapiens OX=9606 GN=PPP2R1A PE=1 SV=4</t>
  </si>
  <si>
    <t>P30153</t>
  </si>
  <si>
    <t>2AAA</t>
  </si>
  <si>
    <t>P62826|RAN_HUMAN</t>
  </si>
  <si>
    <t>GTP-binding nuclear protein Ran OS=Homo sapiens OX=9606 GN=RAN PE=1 SV=3</t>
  </si>
  <si>
    <t>P62826</t>
  </si>
  <si>
    <t>RAN</t>
  </si>
  <si>
    <t>Q9NZ01|TECR_HUMAN</t>
  </si>
  <si>
    <t>Very-long-chain enoyl-CoA reductase OS=Homo sapiens OX=9606 GN=TECR PE=1 SV=1</t>
  </si>
  <si>
    <t>Q9NZ01</t>
  </si>
  <si>
    <t>TECR</t>
  </si>
  <si>
    <t>P10768|ESTD_HUMAN</t>
  </si>
  <si>
    <t>S-formylglutathione hydrolase OS=Homo sapiens OX=9606 GN=ESD PE=1 SV=2</t>
  </si>
  <si>
    <t>P10768</t>
  </si>
  <si>
    <t>ESTD</t>
  </si>
  <si>
    <t>Q8IVF2-3|AHNK2_HUMAN</t>
  </si>
  <si>
    <t>Isoform 3 of Protein AHNAK2 OS=Homo sapiens OX=9606 GN=AHNAK2</t>
  </si>
  <si>
    <t>Q8IVF2</t>
  </si>
  <si>
    <t>AHNK2</t>
  </si>
  <si>
    <t>O00571|DDX3X_HUMAN</t>
  </si>
  <si>
    <t>ATP-dependent RNA helicase DDX3X OS=Homo sapiens OX=9606 GN=DDX3X PE=1 SV=3</t>
  </si>
  <si>
    <t>O00571</t>
  </si>
  <si>
    <t>DDX3X</t>
  </si>
  <si>
    <t>Q96HE7|ERO1A_HUMAN</t>
  </si>
  <si>
    <t>ERO1-like protein alpha OS=Homo sapiens OX=9606 GN=ERO1A PE=1 SV=2</t>
  </si>
  <si>
    <t>Q96HE7</t>
  </si>
  <si>
    <t>ERO1A</t>
  </si>
  <si>
    <t>P15559-2|NQO1_HUMAN</t>
  </si>
  <si>
    <t>Isoform 2 of NAD(P)H dehydrogenase [quinone] 1 OS=Homo sapiens OX=9606 GN=NQO1</t>
  </si>
  <si>
    <t>P15559</t>
  </si>
  <si>
    <t>NQO1</t>
  </si>
  <si>
    <t>Q53GQ0|DHB12_HUMAN</t>
  </si>
  <si>
    <t>Very-long-chain 3-oxoacyl-CoA reductase OS=Homo sapiens OX=9606 GN=HSD17B12 PE=1 SV=2</t>
  </si>
  <si>
    <t>Q53GQ0</t>
  </si>
  <si>
    <t>DHB12</t>
  </si>
  <si>
    <t>P05023-4|AT1A1_HUMAN</t>
  </si>
  <si>
    <t>Isoform 4 of Sodium/potassium-transporting ATPase subunit alpha-1 OS=Homo sapiens OX=9606 GN=ATP1A1</t>
  </si>
  <si>
    <t>P05023</t>
  </si>
  <si>
    <t>AT1A1</t>
  </si>
  <si>
    <t>P27695|APEX1_HUMAN</t>
  </si>
  <si>
    <t>DNA-(apurinic or apyrimidinic site) endonuclease OS=Homo sapiens OX=9606 GN=APEX1 PE=1 SV=2</t>
  </si>
  <si>
    <t>P27695</t>
  </si>
  <si>
    <t>APEX1</t>
  </si>
  <si>
    <t>P40227|TCPZ_HUMAN</t>
  </si>
  <si>
    <t>T-complex protein 1 subunit zeta OS=Homo sapiens OX=9606 GN=CCT6A PE=1 SV=3</t>
  </si>
  <si>
    <t>P40227</t>
  </si>
  <si>
    <t>TCPZ</t>
  </si>
  <si>
    <t>P41250|GARS_HUMAN</t>
  </si>
  <si>
    <t>Glycine--tRNA ligase OS=Homo sapiens OX=9606 GN=GARS1 PE=1 SV=3</t>
  </si>
  <si>
    <t>P41250</t>
  </si>
  <si>
    <t>GARS</t>
  </si>
  <si>
    <t>P09382|LEG1_HUMAN</t>
  </si>
  <si>
    <t>Galectin-1 OS=Homo sapiens OX=9606 GN=LGALS1 PE=1 SV=2</t>
  </si>
  <si>
    <t>P09382</t>
  </si>
  <si>
    <t>LEG1</t>
  </si>
  <si>
    <t>P12268|IMDH2_HUMAN</t>
  </si>
  <si>
    <t>Inosine-5'-monophosphate dehydrogenase 2 OS=Homo sapiens OX=9606 GN=IMPDH2 PE=1 SV=2</t>
  </si>
  <si>
    <t>P12268</t>
  </si>
  <si>
    <t>IMDH2</t>
  </si>
  <si>
    <t>P58107|EPIPL_HUMAN</t>
  </si>
  <si>
    <t>Epiplakin OS=Homo sapiens OX=9606 GN=EPPK1 PE=1 SV=3</t>
  </si>
  <si>
    <t>P58107</t>
  </si>
  <si>
    <t>EPIPL</t>
  </si>
  <si>
    <t>Q04828|AK1C1_HUMAN</t>
  </si>
  <si>
    <t>Aldo-keto reductase family 1 member C1 OS=Homo sapiens OX=9606 GN=AKR1C1 PE=1 SV=1</t>
  </si>
  <si>
    <t>Q04828</t>
  </si>
  <si>
    <t>AK1C1</t>
  </si>
  <si>
    <t>O95994|AGR2_HUMAN</t>
  </si>
  <si>
    <t>Anterior gradient protein 2 homolog OS=Homo sapiens OX=9606 GN=AGR2 PE=1 SV=1</t>
  </si>
  <si>
    <t>O95994</t>
  </si>
  <si>
    <t>AGR2</t>
  </si>
  <si>
    <t>P62277|RS13_HUMAN</t>
  </si>
  <si>
    <t>40S ribosomal protein S13 OS=Homo sapiens OX=9606 GN=RPS13 PE=1 SV=2</t>
  </si>
  <si>
    <t>P62277</t>
  </si>
  <si>
    <t>RS13</t>
  </si>
  <si>
    <t>P22314-2|UBA1_HUMAN</t>
  </si>
  <si>
    <t>Isoform 2 of Ubiquitin-like modifier-activating enzyme 1 OS=Homo sapiens OX=9606 GN=UBA1</t>
  </si>
  <si>
    <t>P22314</t>
  </si>
  <si>
    <t>UBA1</t>
  </si>
  <si>
    <t>O60218|AK1BA_HUMAN</t>
  </si>
  <si>
    <t>Aldo-keto reductase family 1 member B10 OS=Homo sapiens OX=9606 GN=AKR1B10 PE=1 SV=2</t>
  </si>
  <si>
    <t>O60218</t>
  </si>
  <si>
    <t>AK1BA</t>
  </si>
  <si>
    <t>P62906|RL10A_HUMAN</t>
  </si>
  <si>
    <t>60S ribosomal protein L10a OS=Homo sapiens OX=9606 GN=RPL10A PE=1 SV=2</t>
  </si>
  <si>
    <t>P62906</t>
  </si>
  <si>
    <t>RL10A</t>
  </si>
  <si>
    <t>P50395|GDIB_HUMAN</t>
  </si>
  <si>
    <t>Rab GDP dissociation inhibitor beta OS=Homo sapiens OX=9606 GN=GDI2 PE=1 SV=2</t>
  </si>
  <si>
    <t>P50395</t>
  </si>
  <si>
    <t>GDIB</t>
  </si>
  <si>
    <t>P05388|RLA0_HUMAN</t>
  </si>
  <si>
    <t>60S acidic ribosomal protein P0 OS=Homo sapiens OX=9606 GN=RPLP0 PE=1 SV=1</t>
  </si>
  <si>
    <t>P05388</t>
  </si>
  <si>
    <t>RLA0</t>
  </si>
  <si>
    <t>Q01518|CAP1_HUMAN</t>
  </si>
  <si>
    <t>Adenylyl cyclase-associated protein 1 OS=Homo sapiens OX=9606 GN=CAP1 PE=1 SV=5</t>
  </si>
  <si>
    <t>Q01518</t>
  </si>
  <si>
    <t>CAP1</t>
  </si>
  <si>
    <t>Q9UQ80|PA2G4_HUMAN</t>
  </si>
  <si>
    <t>Proliferation-associated protein 2G4 OS=Homo sapiens OX=9606 GN=PA2G4 PE=1 SV=3</t>
  </si>
  <si>
    <t>Q9UQ80</t>
  </si>
  <si>
    <t>PA2G4</t>
  </si>
  <si>
    <t>O60610-2|DIAP1_HUMAN</t>
  </si>
  <si>
    <t>Isoform 2 of Protein diaphanous homolog 1 OS=Homo sapiens OX=9606 GN=DIAPH1</t>
  </si>
  <si>
    <t>O60610</t>
  </si>
  <si>
    <t>DIAP1</t>
  </si>
  <si>
    <t>P47756-2|CAPZB_HUMAN</t>
  </si>
  <si>
    <t>Isoform 2 of F-actin-capping protein subunit beta OS=Homo sapiens OX=9606 GN=CAPZB</t>
  </si>
  <si>
    <t>P47756</t>
  </si>
  <si>
    <t>CAPZB</t>
  </si>
  <si>
    <t>Q92616|GCN1_HUMAN</t>
  </si>
  <si>
    <t>eIF-2-alpha kinase activator GCN1 OS=Homo sapiens OX=9606 GN=GCN1 PE=1 SV=6</t>
  </si>
  <si>
    <t>Q92616</t>
  </si>
  <si>
    <t>GCN1</t>
  </si>
  <si>
    <t>P62841|RS15_HUMAN</t>
  </si>
  <si>
    <t>40S ribosomal protein S15 OS=Homo sapiens OX=9606 GN=RPS15 PE=1 SV=2</t>
  </si>
  <si>
    <t>P62841</t>
  </si>
  <si>
    <t>RS15</t>
  </si>
  <si>
    <t>P63244|RACK1_HUMAN</t>
  </si>
  <si>
    <t>Receptor of activated protein C kinase 1 OS=Homo sapiens OX=9606 GN=RACK1 PE=1 SV=3</t>
  </si>
  <si>
    <t>P63244</t>
  </si>
  <si>
    <t>RACK1</t>
  </si>
  <si>
    <t>P07910-2|HNRPC_HUMAN</t>
  </si>
  <si>
    <t>Isoform C1 of Heterogeneous nuclear ribonucleoproteins C1/C2 OS=Homo sapiens OX=9606 GN=HNRNPC</t>
  </si>
  <si>
    <t>P07910</t>
  </si>
  <si>
    <t>HNRPC</t>
  </si>
  <si>
    <t>P35222|CTNB1_HUMAN</t>
  </si>
  <si>
    <t>Catenin beta-1 OS=Homo sapiens OX=9606 GN=CTNNB1 PE=1 SV=1</t>
  </si>
  <si>
    <t>P35222</t>
  </si>
  <si>
    <t>CTNB1</t>
  </si>
  <si>
    <t>P28074|PSB5_HUMAN</t>
  </si>
  <si>
    <t>Proteasome subunit beta type-5 OS=Homo sapiens OX=9606 GN=PSMB5 PE=1 SV=3</t>
  </si>
  <si>
    <t>P28074</t>
  </si>
  <si>
    <t>PSB5</t>
  </si>
  <si>
    <t>P62910|RL32_HUMAN</t>
  </si>
  <si>
    <t>60S ribosomal protein L32 OS=Homo sapiens OX=9606 GN=RPL32 PE=1 SV=2</t>
  </si>
  <si>
    <t>P62910</t>
  </si>
  <si>
    <t>RL32</t>
  </si>
  <si>
    <t>P30084|ECHM_HUMAN</t>
  </si>
  <si>
    <t>Enoyl-CoA hydratase  mitochondrial OS=Homo sapiens OX=9606 GN=ECHS1 PE=1 SV=4</t>
  </si>
  <si>
    <t>P30084</t>
  </si>
  <si>
    <t>ECHM</t>
  </si>
  <si>
    <t>O60506|HNRPQ_HUMAN</t>
  </si>
  <si>
    <t>Heterogeneous nuclear ribonucleoprotein Q OS=Homo sapiens OX=9606 GN=SYNCRIP PE=1 SV=2</t>
  </si>
  <si>
    <t>O60506</t>
  </si>
  <si>
    <t>HNRPQ</t>
  </si>
  <si>
    <t>Q99623|PHB2_HUMAN</t>
  </si>
  <si>
    <t>Prohibitin-2 OS=Homo sapiens OX=9606 GN=PHB2 PE=1 SV=2</t>
  </si>
  <si>
    <t>Q99623</t>
  </si>
  <si>
    <t>PHB2</t>
  </si>
  <si>
    <t>Q99798|ACON_HUMAN</t>
  </si>
  <si>
    <t>Aconitate hydratase  mitochondrial OS=Homo sapiens OX=9606 GN=ACO2 PE=1 SV=2</t>
  </si>
  <si>
    <t>Q99798</t>
  </si>
  <si>
    <t>ACON</t>
  </si>
  <si>
    <t>P51665|PSMD7_HUMAN</t>
  </si>
  <si>
    <t>26S proteasome non-ATPase regulatory subunit 7 OS=Homo sapiens OX=9606 GN=PSMD7 PE=1 SV=2</t>
  </si>
  <si>
    <t>P51665</t>
  </si>
  <si>
    <t>PSMD7</t>
  </si>
  <si>
    <t>P52597|HNRPF_HUMAN</t>
  </si>
  <si>
    <t>Heterogeneous nuclear ribonucleoprotein F OS=Homo sapiens OX=9606 GN=HNRNPF PE=1 SV=3</t>
  </si>
  <si>
    <t>P52597</t>
  </si>
  <si>
    <t>HNRPF</t>
  </si>
  <si>
    <t>P31949|S10AB_HUMAN</t>
  </si>
  <si>
    <t>Protein S100-A11 OS=Homo sapiens OX=9606 GN=S100A11 PE=1 SV=2</t>
  </si>
  <si>
    <t>P31949</t>
  </si>
  <si>
    <t>S10AB</t>
  </si>
  <si>
    <t>Q12905|ILF2_HUMAN</t>
  </si>
  <si>
    <t>Interleukin enhancer-binding factor 2 OS=Homo sapiens OX=9606 GN=ILF2 PE=1 SV=2</t>
  </si>
  <si>
    <t>Q12905</t>
  </si>
  <si>
    <t>ILF2</t>
  </si>
  <si>
    <t>P62280|RS11_HUMAN</t>
  </si>
  <si>
    <t>40S ribosomal protein S11 OS=Homo sapiens OX=9606 GN=RPS11 PE=1 SV=3</t>
  </si>
  <si>
    <t>P62280</t>
  </si>
  <si>
    <t>RS11</t>
  </si>
  <si>
    <t>Q9UMS4|PRP19_HUMAN</t>
  </si>
  <si>
    <t>Pre-mRNA-processing factor 19 OS=Homo sapiens OX=9606 GN=PRPF19 PE=1 SV=1</t>
  </si>
  <si>
    <t>Q9UMS4</t>
  </si>
  <si>
    <t>PRP19</t>
  </si>
  <si>
    <t>Q92598-2|HS105_HUMAN</t>
  </si>
  <si>
    <t>Isoform Beta of Heat shock protein 105 kDa OS=Homo sapiens OX=9606 GN=HSPH1</t>
  </si>
  <si>
    <t>Q92598</t>
  </si>
  <si>
    <t>HS105</t>
  </si>
  <si>
    <t>P53618|COPB_HUMAN</t>
  </si>
  <si>
    <t>Coatomer subunit beta OS=Homo sapiens OX=9606 GN=COPB1 PE=1 SV=3</t>
  </si>
  <si>
    <t>P53618</t>
  </si>
  <si>
    <t>COPB</t>
  </si>
  <si>
    <t>P43243|MATR3_HUMAN</t>
  </si>
  <si>
    <t>Matrin-3 OS=Homo sapiens OX=9606 GN=MATR3 PE=1 SV=2</t>
  </si>
  <si>
    <t>P43243</t>
  </si>
  <si>
    <t>MATR3</t>
  </si>
  <si>
    <t>P08758|ANXA5_HUMAN</t>
  </si>
  <si>
    <t>Annexin A5 OS=Homo sapiens OX=9606 GN=ANXA5 PE=1 SV=2</t>
  </si>
  <si>
    <t>P08758</t>
  </si>
  <si>
    <t>ANXA5</t>
  </si>
  <si>
    <t>P23381|SYWC_HUMAN</t>
  </si>
  <si>
    <t>Tryptophan--tRNA ligase  cytoplasmic OS=Homo sapiens OX=9606 GN=WARS1 PE=1 SV=2</t>
  </si>
  <si>
    <t>P23381</t>
  </si>
  <si>
    <t>SYWC</t>
  </si>
  <si>
    <t>P24539|AT5F1_HUMAN</t>
  </si>
  <si>
    <t>ATP synthase F(0) complex subunit B1  mitochondrial OS=Homo sapiens OX=9606 GN=ATP5PB PE=1 SV=2</t>
  </si>
  <si>
    <t>P24539</t>
  </si>
  <si>
    <t>AT5F1</t>
  </si>
  <si>
    <t>P30044|PRDX5_HUMAN</t>
  </si>
  <si>
    <t>Peroxiredoxin-5  mitochondrial OS=Homo sapiens OX=9606 GN=PRDX5 PE=1 SV=4</t>
  </si>
  <si>
    <t>P30044</t>
  </si>
  <si>
    <t>PRDX5</t>
  </si>
  <si>
    <t>P78417|GSTO1_HUMAN</t>
  </si>
  <si>
    <t>Glutathione S-transferase omega-1 OS=Homo sapiens OX=9606 GN=GSTO1 PE=1 SV=2</t>
  </si>
  <si>
    <t>P78417</t>
  </si>
  <si>
    <t>GSTO1</t>
  </si>
  <si>
    <t>Q7L2H7|EIF3M_HUMAN</t>
  </si>
  <si>
    <t>Eukaryotic translation initiation factor 3 subunit M OS=Homo sapiens OX=9606 GN=EIF3M PE=1 SV=1</t>
  </si>
  <si>
    <t>Q7L2H7</t>
  </si>
  <si>
    <t>EIF3M</t>
  </si>
  <si>
    <t>Q9P2E9|RRBP1_HUMAN</t>
  </si>
  <si>
    <t>Ribosome-binding protein 1 OS=Homo sapiens OX=9606 GN=RRBP1 PE=1 SV=5</t>
  </si>
  <si>
    <t>Q9P2E9</t>
  </si>
  <si>
    <t>RRBP1</t>
  </si>
  <si>
    <t>P17987|TCPA_HUMAN</t>
  </si>
  <si>
    <t>T-complex protein 1 subunit alpha OS=Homo sapiens OX=9606 GN=TCP1 PE=1 SV=1</t>
  </si>
  <si>
    <t>P17987</t>
  </si>
  <si>
    <t>TCPA</t>
  </si>
  <si>
    <t>Q15008|PSMD6_HUMAN</t>
  </si>
  <si>
    <t>26S proteasome non-ATPase regulatory subunit 6 OS=Homo sapiens OX=9606 GN=PSMD6 PE=1 SV=1</t>
  </si>
  <si>
    <t>Q15008</t>
  </si>
  <si>
    <t>PSMD6</t>
  </si>
  <si>
    <t>Q96TA1-2|NIBA2_HUMAN</t>
  </si>
  <si>
    <t>Isoform 2 of Protein Niban 2 OS=Homo sapiens OX=9606 GN=NIBAN2</t>
  </si>
  <si>
    <t>Q96TA1</t>
  </si>
  <si>
    <t>NIBA2</t>
  </si>
  <si>
    <t>P29034|S10A2_HUMAN</t>
  </si>
  <si>
    <t>Protein S100-A2 OS=Homo sapiens OX=9606 GN=S100A2 PE=1 SV=3</t>
  </si>
  <si>
    <t>P29034</t>
  </si>
  <si>
    <t>S10A2</t>
  </si>
  <si>
    <t>Q9NQC3-2|RTN4_HUMAN</t>
  </si>
  <si>
    <t>Isoform B of Reticulon-4 OS=Homo sapiens OX=9606 GN=RTN4</t>
  </si>
  <si>
    <t>Q9NQC3</t>
  </si>
  <si>
    <t>RTN4</t>
  </si>
  <si>
    <t>Q14839|CHD4_HUMAN</t>
  </si>
  <si>
    <t>Chromodomain-helicase-DNA-binding protein 4 OS=Homo sapiens OX=9606 GN=CHD4 PE=1 SV=2</t>
  </si>
  <si>
    <t>Q14839</t>
  </si>
  <si>
    <t>CHD4</t>
  </si>
  <si>
    <t>P51572-2|BAP31_HUMAN</t>
  </si>
  <si>
    <t>Isoform 2 of B-cell receptor-associated protein 31 OS=Homo sapiens OX=9606 GN=BCAP31</t>
  </si>
  <si>
    <t>P51572</t>
  </si>
  <si>
    <t>BAP31</t>
  </si>
  <si>
    <t>O75533|SF3B1_HUMAN</t>
  </si>
  <si>
    <t>Splicing factor 3B subunit 1 OS=Homo sapiens OX=9606 GN=SF3B1 PE=1 SV=3</t>
  </si>
  <si>
    <t>O75533</t>
  </si>
  <si>
    <t>SF3B1</t>
  </si>
  <si>
    <t>Q00796|DHSO_HUMAN</t>
  </si>
  <si>
    <t>Sorbitol dehydrogenase OS=Homo sapiens OX=9606 GN=SORD PE=1 SV=4</t>
  </si>
  <si>
    <t>Q00796</t>
  </si>
  <si>
    <t>DHSO</t>
  </si>
  <si>
    <t>Q92597|NDRG1_HUMAN</t>
  </si>
  <si>
    <t>Protein NDRG1 OS=Homo sapiens OX=9606 GN=NDRG1 PE=1 SV=1</t>
  </si>
  <si>
    <t>Q92597</t>
  </si>
  <si>
    <t>NDRG1</t>
  </si>
  <si>
    <t>Q13838|DX39B_HUMAN</t>
  </si>
  <si>
    <t>Spliceosome RNA helicase DDX39B OS=Homo sapiens OX=9606 GN=DDX39B PE=1 SV=1</t>
  </si>
  <si>
    <t>Q13838</t>
  </si>
  <si>
    <t>DX39B</t>
  </si>
  <si>
    <t>P61158|ARP3_HUMAN</t>
  </si>
  <si>
    <t>Actin-related protein 3 OS=Homo sapiens OX=9606 GN=ACTR3 PE=1 SV=3</t>
  </si>
  <si>
    <t>P61158</t>
  </si>
  <si>
    <t>ARP3</t>
  </si>
  <si>
    <t>P61326|MGN_HUMAN</t>
  </si>
  <si>
    <t>Protein mago nashi homolog OS=Homo sapiens OX=9606 GN=MAGOH PE=1 SV=1</t>
  </si>
  <si>
    <t>P61326</t>
  </si>
  <si>
    <t>MGN</t>
  </si>
  <si>
    <t>P11940-2|PABP1_HUMAN</t>
  </si>
  <si>
    <t>Isoform 2 of Polyadenylate-binding protein 1 OS=Homo sapiens OX=9606 GN=PABPC1</t>
  </si>
  <si>
    <t>P11940</t>
  </si>
  <si>
    <t>PABP1</t>
  </si>
  <si>
    <t>P34897-3|GLYM_HUMAN</t>
  </si>
  <si>
    <t>Isoform 3 of Serine hydroxymethyltransferase  mitochondrial OS=Homo sapiens OX=9606 GN=SHMT2</t>
  </si>
  <si>
    <t>P34897</t>
  </si>
  <si>
    <t>GLYM</t>
  </si>
  <si>
    <t>P53396|ACLY_HUMAN</t>
  </si>
  <si>
    <t>ATP-citrate synthase OS=Homo sapiens OX=9606 GN=ACLY PE=1 SV=3</t>
  </si>
  <si>
    <t>P53396</t>
  </si>
  <si>
    <t>ACLY</t>
  </si>
  <si>
    <t>P49915|GUAA_HUMAN</t>
  </si>
  <si>
    <t>GMP synthase [glutamine-hydrolyzing] OS=Homo sapiens OX=9606 GN=GMPS PE=1 SV=1</t>
  </si>
  <si>
    <t>P49915</t>
  </si>
  <si>
    <t>GUAA</t>
  </si>
  <si>
    <t>O75874|IDHC_HUMAN</t>
  </si>
  <si>
    <t>Isocitrate dehydrogenase [NADP] cytoplasmic OS=Homo sapiens OX=9606 GN=IDH1 PE=1 SV=2</t>
  </si>
  <si>
    <t>O75874</t>
  </si>
  <si>
    <t>IDHC</t>
  </si>
  <si>
    <t>P31946|1433B_HUMAN</t>
  </si>
  <si>
    <t>14-3-3 protein beta/alpha OS=Homo sapiens OX=9606 GN=YWHAB PE=1 SV=3</t>
  </si>
  <si>
    <t>P31946</t>
  </si>
  <si>
    <t>1433B</t>
  </si>
  <si>
    <t>P41252|SYIC_HUMAN</t>
  </si>
  <si>
    <t>Isoleucine--tRNA ligase  cytoplasmic OS=Homo sapiens OX=9606 GN=IARS1 PE=1 SV=2</t>
  </si>
  <si>
    <t>P41252</t>
  </si>
  <si>
    <t>SYIC</t>
  </si>
  <si>
    <t>P52209-2|6PGD_HUMAN</t>
  </si>
  <si>
    <t>Isoform 2 of 6-phosphogluconate dehydrogenase  decarboxylating OS=Homo sapiens OX=9606 GN=PGD</t>
  </si>
  <si>
    <t>P52209</t>
  </si>
  <si>
    <t>6PGD</t>
  </si>
  <si>
    <t>P14314-2|GLU2B_HUMAN</t>
  </si>
  <si>
    <t>Isoform 2 of Glucosidase 2 subunit beta OS=Homo sapiens OX=9606 GN=PRKCSH</t>
  </si>
  <si>
    <t>P14314</t>
  </si>
  <si>
    <t>GLU2B</t>
  </si>
  <si>
    <t>Q15046|SYK_HUMAN</t>
  </si>
  <si>
    <t>Lysine--tRNA ligase OS=Homo sapiens OX=9606 GN=KARS1 PE=1 SV=3</t>
  </si>
  <si>
    <t>Q15046</t>
  </si>
  <si>
    <t>SYK</t>
  </si>
  <si>
    <t>P32969|RL9_HUMAN</t>
  </si>
  <si>
    <t>60S ribosomal protein L9 OS=Homo sapiens OX=9606 GN=RPL9 PE=1 SV=1</t>
  </si>
  <si>
    <t>P32969</t>
  </si>
  <si>
    <t>RL9</t>
  </si>
  <si>
    <t>P22392-2|NDKB_HUMAN</t>
  </si>
  <si>
    <t>Isoform 3 of Nucleoside diphosphate kinase B OS=Homo sapiens OX=9606 GN=NME2</t>
  </si>
  <si>
    <t>P22392</t>
  </si>
  <si>
    <t>NDKB</t>
  </si>
  <si>
    <t>P62854|RS26_HUMAN</t>
  </si>
  <si>
    <t>40S ribosomal protein S26 OS=Homo sapiens OX=9606 GN=RPS26 PE=1 SV=3</t>
  </si>
  <si>
    <t>P62854</t>
  </si>
  <si>
    <t>RS26</t>
  </si>
  <si>
    <t>Q96FW1|OTUB1_HUMAN</t>
  </si>
  <si>
    <t>Ubiquitin thioesterase OTUB1 OS=Homo sapiens OX=9606 GN=OTUB1 PE=1 SV=2</t>
  </si>
  <si>
    <t>Q96FW1</t>
  </si>
  <si>
    <t>OTUB1</t>
  </si>
  <si>
    <t>P16401|H15_HUMAN</t>
  </si>
  <si>
    <t>Histone H1.5 OS=Homo sapiens OX=9606 GN=H1-5 PE=1 SV=3</t>
  </si>
  <si>
    <t>P16401</t>
  </si>
  <si>
    <t>H15</t>
  </si>
  <si>
    <t>Q9HDC9|APMAP_HUMAN</t>
  </si>
  <si>
    <t>Adipocyte plasma membrane-associated protein OS=Homo sapiens OX=9606 GN=APMAP PE=1 SV=2</t>
  </si>
  <si>
    <t>Q9HDC9</t>
  </si>
  <si>
    <t>APMAP</t>
  </si>
  <si>
    <t>P23284|PPIB_HUMAN</t>
  </si>
  <si>
    <t>Peptidyl-prolyl cis-trans isomerase B OS=Homo sapiens OX=9606 GN=PPIB PE=1 SV=2</t>
  </si>
  <si>
    <t>P23284</t>
  </si>
  <si>
    <t>PPIB</t>
  </si>
  <si>
    <t>P17655|CAN2_HUMAN</t>
  </si>
  <si>
    <t>Calpain-2 catalytic subunit OS=Homo sapiens OX=9606 GN=CAPN2 PE=1 SV=6</t>
  </si>
  <si>
    <t>P17655</t>
  </si>
  <si>
    <t>CAN2</t>
  </si>
  <si>
    <t>Q15029|U5S1_HUMAN</t>
  </si>
  <si>
    <t>116 kDa U5 small nuclear ribonucleoprotein component OS=Homo sapiens OX=9606 GN=EFTUD2 PE=1 SV=1</t>
  </si>
  <si>
    <t>Q15029</t>
  </si>
  <si>
    <t>U5S1</t>
  </si>
  <si>
    <t>P35606-2|COPB2_HUMAN</t>
  </si>
  <si>
    <t>Isoform 2 of Coatomer subunit beta' OS=Homo sapiens OX=9606 GN=COPB2</t>
  </si>
  <si>
    <t>P35606</t>
  </si>
  <si>
    <t>COPB2</t>
  </si>
  <si>
    <t>P49720|PSB3_HUMAN</t>
  </si>
  <si>
    <t>Proteasome subunit beta type-3 OS=Homo sapiens OX=9606 GN=PSMB3 PE=1 SV=2</t>
  </si>
  <si>
    <t>P49720</t>
  </si>
  <si>
    <t>PSB3</t>
  </si>
  <si>
    <t>P18206-2|VINC_HUMAN</t>
  </si>
  <si>
    <t>Isoform 1 of Vinculin OS=Homo sapiens OX=9606 GN=VCL</t>
  </si>
  <si>
    <t>P18206</t>
  </si>
  <si>
    <t>VINC</t>
  </si>
  <si>
    <t>Q15363|TMED2_HUMAN</t>
  </si>
  <si>
    <t>Transmembrane emp24 domain-containing protein 2 OS=Homo sapiens OX=9606 GN=TMED2 PE=1 SV=1</t>
  </si>
  <si>
    <t>Q15363</t>
  </si>
  <si>
    <t>TMED2</t>
  </si>
  <si>
    <t>Q16531|DDB1_HUMAN</t>
  </si>
  <si>
    <t>DNA damage-binding protein 1 OS=Homo sapiens OX=9606 GN=DDB1 PE=1 SV=1</t>
  </si>
  <si>
    <t>Q16531</t>
  </si>
  <si>
    <t>DDB1</t>
  </si>
  <si>
    <t>Q9NTK5|OLA1_HUMAN</t>
  </si>
  <si>
    <t>Obg-like ATPase 1 OS=Homo sapiens OX=9606 GN=OLA1 PE=1 SV=2</t>
  </si>
  <si>
    <t>Q9NTK5</t>
  </si>
  <si>
    <t>OLA1</t>
  </si>
  <si>
    <t>P52565|GDIR1_HUMAN</t>
  </si>
  <si>
    <t>Rho GDP-dissociation inhibitor 1 OS=Homo sapiens OX=9606 GN=ARHGDIA PE=1 SV=3</t>
  </si>
  <si>
    <t>P52565</t>
  </si>
  <si>
    <t>GDIR1</t>
  </si>
  <si>
    <t>P25398|RS12_HUMAN</t>
  </si>
  <si>
    <t>40S ribosomal protein S12 OS=Homo sapiens OX=9606 GN=RPS12 PE=1 SV=3</t>
  </si>
  <si>
    <t>P25398</t>
  </si>
  <si>
    <t>RS12</t>
  </si>
  <si>
    <t>P26583|HMGB2_HUMAN</t>
  </si>
  <si>
    <t>High mobility group protein B2 OS=Homo sapiens OX=9606 GN=HMGB2 PE=1 SV=2</t>
  </si>
  <si>
    <t>P26583</t>
  </si>
  <si>
    <t>HMGB2</t>
  </si>
  <si>
    <t>Q9P258|RCC2_HUMAN</t>
  </si>
  <si>
    <t>Protein RCC2 OS=Homo sapiens OX=9606 GN=RCC2 PE=1 SV=2</t>
  </si>
  <si>
    <t>Q9P258</t>
  </si>
  <si>
    <t>RCC2</t>
  </si>
  <si>
    <t>P52272-2|HNRPM_HUMAN</t>
  </si>
  <si>
    <t>Isoform 2 of Heterogeneous nuclear ribonucleoprotein M OS=Homo sapiens OX=9606 GN=HNRNPM</t>
  </si>
  <si>
    <t>P52272</t>
  </si>
  <si>
    <t>HNRPM</t>
  </si>
  <si>
    <t>P20700|LMNB1_HUMAN</t>
  </si>
  <si>
    <t>Lamin-B1 OS=Homo sapiens OX=9606 GN=LMNB1 PE=1 SV=2</t>
  </si>
  <si>
    <t>P20700</t>
  </si>
  <si>
    <t>LMNB1</t>
  </si>
  <si>
    <t>Q14974|IMB1_HUMAN</t>
  </si>
  <si>
    <t>Importin subunit beta-1 OS=Homo sapiens OX=9606 GN=KPNB1 PE=1 SV=2</t>
  </si>
  <si>
    <t>Q14974</t>
  </si>
  <si>
    <t>IMB1</t>
  </si>
  <si>
    <t>P33993|MCM7_HUMAN</t>
  </si>
  <si>
    <t>DNA replication licensing factor MCM7 OS=Homo sapiens OX=9606 GN=MCM7 PE=1 SV=4</t>
  </si>
  <si>
    <t>P33993</t>
  </si>
  <si>
    <t>MCM7</t>
  </si>
  <si>
    <t>P23588|IF4B_HUMAN</t>
  </si>
  <si>
    <t>Eukaryotic translation initiation factor 4B OS=Homo sapiens OX=9606 GN=EIF4B PE=1 SV=2</t>
  </si>
  <si>
    <t>P23588</t>
  </si>
  <si>
    <t>IF4B</t>
  </si>
  <si>
    <t>P33176|KINH_HUMAN</t>
  </si>
  <si>
    <t>Kinesin-1 heavy chain OS=Homo sapiens OX=9606 GN=KIF5B PE=1 SV=1</t>
  </si>
  <si>
    <t>P33176</t>
  </si>
  <si>
    <t>KINH</t>
  </si>
  <si>
    <t>P12270|TPR_HUMAN</t>
  </si>
  <si>
    <t>Nucleoprotein TPR OS=Homo sapiens OX=9606 GN=TPR PE=1 SV=3</t>
  </si>
  <si>
    <t>P12270</t>
  </si>
  <si>
    <t>TPR</t>
  </si>
  <si>
    <t>Q9UII2|ATIF1_HUMAN</t>
  </si>
  <si>
    <t>ATPase inhibitor  mitochondrial OS=Homo sapiens OX=9606 GN=ATP5IF1 PE=1 SV=1</t>
  </si>
  <si>
    <t>Q9UII2</t>
  </si>
  <si>
    <t>ATIF1</t>
  </si>
  <si>
    <t>P14324|FPPS_HUMAN</t>
  </si>
  <si>
    <t>Farnesyl pyrophosphate synthase OS=Homo sapiens OX=9606 GN=FDPS PE=1 SV=4</t>
  </si>
  <si>
    <t>P14324</t>
  </si>
  <si>
    <t>FPPS</t>
  </si>
  <si>
    <t>Q96FQ6|S10AG_HUMAN</t>
  </si>
  <si>
    <t>Protein S100-A16 OS=Homo sapiens OX=9606 GN=S100A16 PE=1 SV=1</t>
  </si>
  <si>
    <t>Q96FQ6</t>
  </si>
  <si>
    <t>S10AG</t>
  </si>
  <si>
    <t>Q16543|CDC37_HUMAN</t>
  </si>
  <si>
    <t>Hsp90 co-chaperone Cdc37 OS=Homo sapiens OX=9606 GN=CDC37 PE=1 SV=1</t>
  </si>
  <si>
    <t>Q16543</t>
  </si>
  <si>
    <t>CDC37</t>
  </si>
  <si>
    <t>P06748|NPM_HUMAN</t>
  </si>
  <si>
    <t>Nucleophosmin OS=Homo sapiens OX=9606 GN=NPM1 PE=1 SV=2</t>
  </si>
  <si>
    <t>P06748</t>
  </si>
  <si>
    <t>NPM</t>
  </si>
  <si>
    <t>O95373|IPO7_HUMAN</t>
  </si>
  <si>
    <t>Importin-7 OS=Homo sapiens OX=9606 GN=IPO7 PE=1 SV=1</t>
  </si>
  <si>
    <t>O95373</t>
  </si>
  <si>
    <t>IPO7</t>
  </si>
  <si>
    <t>P55010|IF5_HUMAN</t>
  </si>
  <si>
    <t>Eukaryotic translation initiation factor 5 OS=Homo sapiens OX=9606 GN=EIF5 PE=1 SV=2</t>
  </si>
  <si>
    <t>P55010</t>
  </si>
  <si>
    <t>IF5</t>
  </si>
  <si>
    <t>Q15691|MARE1_HUMAN</t>
  </si>
  <si>
    <t>Microtubule-associated protein RP/EB family member 1 OS=Homo sapiens OX=9606 GN=MAPRE1 PE=1 SV=3</t>
  </si>
  <si>
    <t>Q15691</t>
  </si>
  <si>
    <t>MARE1</t>
  </si>
  <si>
    <t>Q16181|SEPT7_HUMAN</t>
  </si>
  <si>
    <t>Septin-7 OS=Homo sapiens OX=9606 GN=SEPTIN7 PE=1 SV=2</t>
  </si>
  <si>
    <t>Q16181</t>
  </si>
  <si>
    <t>Q01813|PFKAP_HUMAN</t>
  </si>
  <si>
    <t>ATP-dependent 6-phosphofructokinase  platelet type OS=Homo sapiens OX=9606 GN=PFKP PE=1 SV=2</t>
  </si>
  <si>
    <t>Q01813</t>
  </si>
  <si>
    <t>PFKAP</t>
  </si>
  <si>
    <t>P61353|RL27_HUMAN</t>
  </si>
  <si>
    <t>60S ribosomal protein L27 OS=Homo sapiens OX=9606 GN=RPL27 PE=1 SV=2</t>
  </si>
  <si>
    <t>P61353</t>
  </si>
  <si>
    <t>RL27</t>
  </si>
  <si>
    <t>P25788-2|PSA3_HUMAN</t>
  </si>
  <si>
    <t>Isoform 2 of Proteasome subunit alpha type-3 OS=Homo sapiens OX=9606 GN=PSMA3</t>
  </si>
  <si>
    <t>P25788</t>
  </si>
  <si>
    <t>PSA3</t>
  </si>
  <si>
    <t>Q86VP6|CAND1_HUMAN</t>
  </si>
  <si>
    <t>Cullin-associated NEDD8-dissociated protein 1 OS=Homo sapiens OX=9606 GN=CAND1 PE=1 SV=2</t>
  </si>
  <si>
    <t>Q86VP6</t>
  </si>
  <si>
    <t>CAND1</t>
  </si>
  <si>
    <t>P50990|TCPQ_HUMAN</t>
  </si>
  <si>
    <t>T-complex protein 1 subunit theta OS=Homo sapiens OX=9606 GN=CCT8 PE=1 SV=4</t>
  </si>
  <si>
    <t>P50990</t>
  </si>
  <si>
    <t>TCPQ</t>
  </si>
  <si>
    <t>O14908|GIPC1_HUMAN</t>
  </si>
  <si>
    <t>PDZ domain-containing protein GIPC1 OS=Homo sapiens OX=9606 GN=GIPC1 PE=1 SV=2</t>
  </si>
  <si>
    <t>O14908</t>
  </si>
  <si>
    <t>GIPC1</t>
  </si>
  <si>
    <t>P62241|RS8_HUMAN</t>
  </si>
  <si>
    <t>40S ribosomal protein S8 OS=Homo sapiens OX=9606 GN=RPS8 PE=1 SV=2</t>
  </si>
  <si>
    <t>P62241</t>
  </si>
  <si>
    <t>RS8</t>
  </si>
  <si>
    <t>Q07020|RL18_HUMAN</t>
  </si>
  <si>
    <t>60S ribosomal protein L18 OS=Homo sapiens OX=9606 GN=RPL18 PE=1 SV=2</t>
  </si>
  <si>
    <t>Q07020</t>
  </si>
  <si>
    <t>RL18</t>
  </si>
  <si>
    <t>P49321|NASP_HUMAN</t>
  </si>
  <si>
    <t>Nuclear autoantigenic sperm protein OS=Homo sapiens OX=9606 GN=NASP PE=1 SV=2</t>
  </si>
  <si>
    <t>P49321</t>
  </si>
  <si>
    <t>NASP</t>
  </si>
  <si>
    <t>O60763|USO1_HUMAN</t>
  </si>
  <si>
    <t>General vesicular transport factor p115 OS=Homo sapiens OX=9606 GN=USO1 PE=1 SV=2</t>
  </si>
  <si>
    <t>O60763</t>
  </si>
  <si>
    <t>USO1</t>
  </si>
  <si>
    <t>P46782|RS5_HUMAN</t>
  </si>
  <si>
    <t>40S ribosomal protein S5 OS=Homo sapiens OX=9606 GN=RPS5 PE=1 SV=4</t>
  </si>
  <si>
    <t>P46782</t>
  </si>
  <si>
    <t>RS5</t>
  </si>
  <si>
    <t>P11586|C1TC_HUMAN</t>
  </si>
  <si>
    <t>C-1-tetrahydrofolate synthase  cytoplasmic OS=Homo sapiens OX=9606 GN=MTHFD1 PE=1 SV=3</t>
  </si>
  <si>
    <t>P11586</t>
  </si>
  <si>
    <t>C1TC</t>
  </si>
  <si>
    <t>P58546|MTPN_HUMAN</t>
  </si>
  <si>
    <t>Myotrophin OS=Homo sapiens OX=9606 GN=MTPN PE=1 SV=2</t>
  </si>
  <si>
    <t>P58546</t>
  </si>
  <si>
    <t>MTPN</t>
  </si>
  <si>
    <t>Q13148|TADBP_HUMAN</t>
  </si>
  <si>
    <t>TAR DNA-binding protein 43 OS=Homo sapiens OX=9606 GN=TARDBP PE=1 SV=1</t>
  </si>
  <si>
    <t>Q13148</t>
  </si>
  <si>
    <t>TADBP</t>
  </si>
  <si>
    <t>P60900|PSA6_HUMAN</t>
  </si>
  <si>
    <t>Proteasome subunit alpha type-6 OS=Homo sapiens OX=9606 GN=PSMA6 PE=1 SV=1</t>
  </si>
  <si>
    <t>P60900</t>
  </si>
  <si>
    <t>PSA6</t>
  </si>
  <si>
    <t>P67936|TPM4_HUMAN</t>
  </si>
  <si>
    <t>Tropomyosin alpha-4 chain OS=Homo sapiens OX=9606 GN=TPM4 PE=1 SV=3</t>
  </si>
  <si>
    <t>P67936</t>
  </si>
  <si>
    <t>TPM4</t>
  </si>
  <si>
    <t>P34932|HSP74_HUMAN</t>
  </si>
  <si>
    <t>Heat shock 70 kDa protein 4 OS=Homo sapiens OX=9606 GN=HSPA4 PE=1 SV=4</t>
  </si>
  <si>
    <t>P34932</t>
  </si>
  <si>
    <t>HSP74</t>
  </si>
  <si>
    <t>P22087|FBRL_HUMAN</t>
  </si>
  <si>
    <t>rRNA 2'-O-methyltransferase fibrillarin OS=Homo sapiens OX=9606 GN=FBL PE=1 SV=2</t>
  </si>
  <si>
    <t>P22087</t>
  </si>
  <si>
    <t>FBRL</t>
  </si>
  <si>
    <t>P54577|SYYC_HUMAN</t>
  </si>
  <si>
    <t>Tyrosine--tRNA ligase  cytoplasmic OS=Homo sapiens OX=9606 GN=YARS1 PE=1 SV=4</t>
  </si>
  <si>
    <t>P54577</t>
  </si>
  <si>
    <t>SYYC</t>
  </si>
  <si>
    <t>Q96G03|PGM2_HUMAN</t>
  </si>
  <si>
    <t>Phosphoglucomutase-2 OS=Homo sapiens OX=9606 GN=PGM2 PE=1 SV=4</t>
  </si>
  <si>
    <t>Q96G03</t>
  </si>
  <si>
    <t>PGM2</t>
  </si>
  <si>
    <t>Q9Y446|PKP3_HUMAN</t>
  </si>
  <si>
    <t>Plakophilin-3 OS=Homo sapiens OX=9606 GN=PKP3 PE=1 SV=1</t>
  </si>
  <si>
    <t>Q9Y446</t>
  </si>
  <si>
    <t>PKP3</t>
  </si>
  <si>
    <t>P52566|GDIR2_HUMAN</t>
  </si>
  <si>
    <t>Rho GDP-dissociation inhibitor 2 OS=Homo sapiens OX=9606 GN=ARHGDIB PE=1 SV=3</t>
  </si>
  <si>
    <t>P52566</t>
  </si>
  <si>
    <t>GDIR2</t>
  </si>
  <si>
    <t>Q6P2Q9|PRP8_HUMAN</t>
  </si>
  <si>
    <t>Pre-mRNA-processing-splicing factor 8 OS=Homo sapiens OX=9606 GN=PRPF8 PE=1 SV=2</t>
  </si>
  <si>
    <t>Q6P2Q9</t>
  </si>
  <si>
    <t>PRP8</t>
  </si>
  <si>
    <t>Q5VYK3|ECM29_HUMAN</t>
  </si>
  <si>
    <t>Proteasome adapter and scaffold protein ECM29 OS=Homo sapiens OX=9606 GN=ECPAS PE=1 SV=2</t>
  </si>
  <si>
    <t>Q5VYK3</t>
  </si>
  <si>
    <t>ECM29</t>
  </si>
  <si>
    <t>P62753|RS6_HUMAN</t>
  </si>
  <si>
    <t>40S ribosomal protein S6 OS=Homo sapiens OX=9606 GN=RPS6 PE=1 SV=1</t>
  </si>
  <si>
    <t>P62753</t>
  </si>
  <si>
    <t>RS6</t>
  </si>
  <si>
    <t>Q9Y678|COPG1_HUMAN</t>
  </si>
  <si>
    <t>Coatomer subunit gamma-1 OS=Homo sapiens OX=9606 GN=COPG1 PE=1 SV=1</t>
  </si>
  <si>
    <t>Q9Y678</t>
  </si>
  <si>
    <t>COPG1</t>
  </si>
  <si>
    <t>O95817|BAG3_HUMAN</t>
  </si>
  <si>
    <t>BAG family molecular chaperone regulator 3 OS=Homo sapiens OX=9606 GN=BAG3 PE=1 SV=3</t>
  </si>
  <si>
    <t>O95817</t>
  </si>
  <si>
    <t>BAG3</t>
  </si>
  <si>
    <t>P14317|HCLS1_HUMAN</t>
  </si>
  <si>
    <t>Hematopoietic lineage cell-specific protein OS=Homo sapiens OX=9606 GN=HCLS1 PE=1 SV=3</t>
  </si>
  <si>
    <t>P14317</t>
  </si>
  <si>
    <t>HCLS1</t>
  </si>
  <si>
    <t>P00387-3|NB5R3_HUMAN</t>
  </si>
  <si>
    <t>Isoform 3 of NADH-cytochrome b5 reductase 3 OS=Homo sapiens OX=9606 GN=CYB5R3</t>
  </si>
  <si>
    <t>P00387</t>
  </si>
  <si>
    <t>NB5R3</t>
  </si>
  <si>
    <t>Q14134|TRI29_HUMAN</t>
  </si>
  <si>
    <t>Tripartite motif-containing protein 29 OS=Homo sapiens OX=9606 GN=TRIM29 PE=1 SV=2</t>
  </si>
  <si>
    <t>Q14134</t>
  </si>
  <si>
    <t>TRI29</t>
  </si>
  <si>
    <t>Q9BZZ5|API5_HUMAN</t>
  </si>
  <si>
    <t>Apoptosis inhibitor 5 OS=Homo sapiens OX=9606 GN=API5 PE=1 SV=3</t>
  </si>
  <si>
    <t>Q9BZZ5</t>
  </si>
  <si>
    <t>API5</t>
  </si>
  <si>
    <t>Q9GZT3-2|SLIRP_HUMAN</t>
  </si>
  <si>
    <t>Isoform 2 of SRA stem-loop-interacting RNA-binding protein  mitochondrial OS=Homo sapiens OX=9606 GN=SLIRP</t>
  </si>
  <si>
    <t>Q9GZT3</t>
  </si>
  <si>
    <t>SLIRP</t>
  </si>
  <si>
    <t>O14980|XPO1_HUMAN</t>
  </si>
  <si>
    <t>Exportin-1 OS=Homo sapiens OX=9606 GN=XPO1 PE=1 SV=1</t>
  </si>
  <si>
    <t>O14980</t>
  </si>
  <si>
    <t>XPO1</t>
  </si>
  <si>
    <t>Q8WUM4-2|PDC6I_HUMAN</t>
  </si>
  <si>
    <t>Isoform 2 of Programmed cell death 6-interacting protein OS=Homo sapiens OX=9606 GN=PDCD6IP</t>
  </si>
  <si>
    <t>Q8WUM4</t>
  </si>
  <si>
    <t>PDC6I</t>
  </si>
  <si>
    <t>P22102|PUR2_HUMAN</t>
  </si>
  <si>
    <t>Trifunctional purine biosynthetic protein adenosine-3 OS=Homo sapiens OX=9606 GN=GART PE=1 SV=1</t>
  </si>
  <si>
    <t>P22102</t>
  </si>
  <si>
    <t>PUR2</t>
  </si>
  <si>
    <t>P55209|NP1L1_HUMAN</t>
  </si>
  <si>
    <t>Nucleosome assembly protein 1-like 1 OS=Homo sapiens OX=9606 GN=NAP1L1 PE=1 SV=1</t>
  </si>
  <si>
    <t>P55209</t>
  </si>
  <si>
    <t>NP1L1</t>
  </si>
  <si>
    <t>P04844-2|RPN2_HUMAN</t>
  </si>
  <si>
    <t>Isoform 2 of Dolichyl-diphosphooligosaccharide--protein glycosyltransferase subunit 2 OS=Homo sapiens OX=9606 GN=RPN2</t>
  </si>
  <si>
    <t>P04844</t>
  </si>
  <si>
    <t>RPN2</t>
  </si>
  <si>
    <t>P62888|RL30_HUMAN</t>
  </si>
  <si>
    <t>60S ribosomal protein L30 OS=Homo sapiens OX=9606 GN=RPL30 PE=1 SV=2</t>
  </si>
  <si>
    <t>P62888</t>
  </si>
  <si>
    <t>RL30</t>
  </si>
  <si>
    <t>P22234|PUR6_HUMAN</t>
  </si>
  <si>
    <t>Multifunctional protein ADE2 OS=Homo sapiens OX=9606 GN=PAICS PE=1 SV=3</t>
  </si>
  <si>
    <t>P22234</t>
  </si>
  <si>
    <t>PUR6</t>
  </si>
  <si>
    <t>Q99873-2|ANM1_HUMAN</t>
  </si>
  <si>
    <t>Isoform 2 of Protein arginine N-methyltransferase 1 OS=Homo sapiens OX=9606 GN=PRMT1</t>
  </si>
  <si>
    <t>Q99873</t>
  </si>
  <si>
    <t>ANM1</t>
  </si>
  <si>
    <t>P56192|SYMC_HUMAN</t>
  </si>
  <si>
    <t>Methionine--tRNA ligase  cytoplasmic OS=Homo sapiens OX=9606 GN=MARS1 PE=1 SV=2</t>
  </si>
  <si>
    <t>P56192</t>
  </si>
  <si>
    <t>SYMC</t>
  </si>
  <si>
    <t>Q96QK1|VPS35_HUMAN</t>
  </si>
  <si>
    <t>Vacuolar protein sorting-associated protein 35 OS=Homo sapiens OX=9606 GN=VPS35 PE=1 SV=2</t>
  </si>
  <si>
    <t>Q96QK1</t>
  </si>
  <si>
    <t>VPS35</t>
  </si>
  <si>
    <t>P61160|ARP2_HUMAN</t>
  </si>
  <si>
    <t>Actin-related protein 2 OS=Homo sapiens OX=9606 GN=ACTR2 PE=1 SV=1</t>
  </si>
  <si>
    <t>P61160</t>
  </si>
  <si>
    <t>ARP2</t>
  </si>
  <si>
    <t>Q09161|NCBP1_HUMAN</t>
  </si>
  <si>
    <t>Nuclear cap-binding protein subunit 1 OS=Homo sapiens OX=9606 GN=NCBP1 PE=1 SV=1</t>
  </si>
  <si>
    <t>Q09161</t>
  </si>
  <si>
    <t>NCBP1</t>
  </si>
  <si>
    <t>P35232|PHB_HUMAN</t>
  </si>
  <si>
    <t>Prohibitin OS=Homo sapiens OX=9606 GN=PHB PE=1 SV=1</t>
  </si>
  <si>
    <t>P35232</t>
  </si>
  <si>
    <t>PHB</t>
  </si>
  <si>
    <t>P00533|EGFR_HUMAN</t>
  </si>
  <si>
    <t>Epidermal growth factor receptor OS=Homo sapiens OX=9606 GN=EGFR PE=1 SV=2</t>
  </si>
  <si>
    <t>P00533</t>
  </si>
  <si>
    <t>EGFR</t>
  </si>
  <si>
    <t>Q14764|MVP_HUMAN</t>
  </si>
  <si>
    <t>Major vault protein OS=Homo sapiens OX=9606 GN=MVP PE=1 SV=4</t>
  </si>
  <si>
    <t>Q14764</t>
  </si>
  <si>
    <t>MVP</t>
  </si>
  <si>
    <t>P61604|CH10_HUMAN</t>
  </si>
  <si>
    <t>10 kDa heat shock protein  mitochondrial OS=Homo sapiens OX=9606 GN=HSPE1 PE=1 SV=2</t>
  </si>
  <si>
    <t>P61604</t>
  </si>
  <si>
    <t>CH10</t>
  </si>
  <si>
    <t>O43242|PSMD3_HUMAN</t>
  </si>
  <si>
    <t>26S proteasome non-ATPase regulatory subunit 3 OS=Homo sapiens OX=9606 GN=PSMD3 PE=1 SV=2</t>
  </si>
  <si>
    <t>O43242</t>
  </si>
  <si>
    <t>PSMD3</t>
  </si>
  <si>
    <t>Q9BSJ8-2|ESYT1_HUMAN</t>
  </si>
  <si>
    <t>Isoform 2 of Extended synaptotagmin-1 OS=Homo sapiens OX=9606 GN=ESYT1</t>
  </si>
  <si>
    <t>Q9BSJ8</t>
  </si>
  <si>
    <t>ESYT1</t>
  </si>
  <si>
    <t>P61981|1433G_HUMAN</t>
  </si>
  <si>
    <t>14-3-3 protein gamma OS=Homo sapiens OX=9606 GN=YWHAG PE=1 SV=2</t>
  </si>
  <si>
    <t>P61981</t>
  </si>
  <si>
    <t>1433G</t>
  </si>
  <si>
    <t>O95573|ACSL3_HUMAN</t>
  </si>
  <si>
    <t>Long-chain-fatty-acid--CoA ligase 3 OS=Homo sapiens OX=9606 GN=ACSL3 PE=1 SV=3</t>
  </si>
  <si>
    <t>O95573</t>
  </si>
  <si>
    <t>ACSL3</t>
  </si>
  <si>
    <t>P21399|ACOC_HUMAN</t>
  </si>
  <si>
    <t>Cytoplasmic aconitate hydratase OS=Homo sapiens OX=9606 GN=ACO1 PE=1 SV=3</t>
  </si>
  <si>
    <t>P21399</t>
  </si>
  <si>
    <t>ACOC</t>
  </si>
  <si>
    <t>Q13435|SF3B2_HUMAN</t>
  </si>
  <si>
    <t>Splicing factor 3B subunit 2 OS=Homo sapiens OX=9606 GN=SF3B2 PE=1 SV=2</t>
  </si>
  <si>
    <t>Q13435</t>
  </si>
  <si>
    <t>SF3B2</t>
  </si>
  <si>
    <t>Q9NZB2|F120A_HUMAN</t>
  </si>
  <si>
    <t>Constitutive coactivator of PPAR-gamma-like protein 1 OS=Homo sapiens OX=9606 GN=FAM120A PE=1 SV=2</t>
  </si>
  <si>
    <t>Q9NZB2</t>
  </si>
  <si>
    <t>F120A</t>
  </si>
  <si>
    <t>P61619|S61A1_HUMAN</t>
  </si>
  <si>
    <t>Protein transport protein Sec61 subunit alpha isoform 1 OS=Homo sapiens OX=9606 GN=SEC61A1 PE=1 SV=2</t>
  </si>
  <si>
    <t>P61619</t>
  </si>
  <si>
    <t>S61A1</t>
  </si>
  <si>
    <t>P05198|IF2A_HUMAN</t>
  </si>
  <si>
    <t>Eukaryotic translation initiation factor 2 subunit 1 OS=Homo sapiens OX=9606 GN=EIF2S1 PE=1 SV=3</t>
  </si>
  <si>
    <t>P05198</t>
  </si>
  <si>
    <t>IF2A</t>
  </si>
  <si>
    <t>Q9Y285-2|SYFA_HUMAN</t>
  </si>
  <si>
    <t>Isoform 2 of Phenylalanine--tRNA ligase alpha subunit OS=Homo sapiens OX=9606 GN=FARSA</t>
  </si>
  <si>
    <t>Q9Y285</t>
  </si>
  <si>
    <t>SYFA</t>
  </si>
  <si>
    <t>Q14566|MCM6_HUMAN</t>
  </si>
  <si>
    <t>DNA replication licensing factor MCM6 OS=Homo sapiens OX=9606 GN=MCM6 PE=1 SV=1</t>
  </si>
  <si>
    <t>Q14566</t>
  </si>
  <si>
    <t>MCM6</t>
  </si>
  <si>
    <t>P51659-2|DHB4_HUMAN</t>
  </si>
  <si>
    <t>Isoform 2 of Peroxisomal multifunctional enzyme type 2 OS=Homo sapiens OX=9606 GN=HSD17B4</t>
  </si>
  <si>
    <t>P51659</t>
  </si>
  <si>
    <t>DHB4</t>
  </si>
  <si>
    <t>P17096|HMGA1_HUMAN</t>
  </si>
  <si>
    <t>High mobility group protein HMG-I/HMG-Y OS=Homo sapiens OX=9606 GN=HMGA1 PE=1 SV=3</t>
  </si>
  <si>
    <t>P17096</t>
  </si>
  <si>
    <t>HMGA1</t>
  </si>
  <si>
    <t>Q15293|RCN1_HUMAN</t>
  </si>
  <si>
    <t>Reticulocalbin-1 OS=Homo sapiens OX=9606 GN=RCN1 PE=1 SV=1</t>
  </si>
  <si>
    <t>Q15293</t>
  </si>
  <si>
    <t>RCN1</t>
  </si>
  <si>
    <t>O00410|IPO5_HUMAN</t>
  </si>
  <si>
    <t>Importin-5 OS=Homo sapiens OX=9606 GN=IPO5 PE=1 SV=4</t>
  </si>
  <si>
    <t>O00410</t>
  </si>
  <si>
    <t>IPO5</t>
  </si>
  <si>
    <t>P27635|RL10_HUMAN</t>
  </si>
  <si>
    <t>60S ribosomal protein L10 OS=Homo sapiens OX=9606 GN=RPL10 PE=1 SV=4</t>
  </si>
  <si>
    <t>P27635</t>
  </si>
  <si>
    <t>RL10</t>
  </si>
  <si>
    <t>P62333|PRS10_HUMAN</t>
  </si>
  <si>
    <t>26S proteasome regulatory subunit 10B OS=Homo sapiens OX=9606 GN=PSMC6 PE=1 SV=1</t>
  </si>
  <si>
    <t>P62333</t>
  </si>
  <si>
    <t>PRS10</t>
  </si>
  <si>
    <t>P25685|DNJB1_HUMAN</t>
  </si>
  <si>
    <t>DnaJ homolog subfamily B member 1 OS=Homo sapiens OX=9606 GN=DNAJB1 PE=1 SV=4</t>
  </si>
  <si>
    <t>P25685</t>
  </si>
  <si>
    <t>DNJB1</t>
  </si>
  <si>
    <t>O14979-3|HNRDL_HUMAN</t>
  </si>
  <si>
    <t>Isoform 3 of Heterogeneous nuclear ribonucleoprotein D-like OS=Homo sapiens OX=9606 GN=HNRNPDL</t>
  </si>
  <si>
    <t>O14979</t>
  </si>
  <si>
    <t>HNRDL</t>
  </si>
  <si>
    <t>O95758-4|PTBP3_HUMAN</t>
  </si>
  <si>
    <t>Isoform 4 of Polypyrimidine tract-binding protein 3 OS=Homo sapiens OX=9606 GN=PTBP3</t>
  </si>
  <si>
    <t>O95758</t>
  </si>
  <si>
    <t>PTBP3</t>
  </si>
  <si>
    <t>P19105|ML12A_HUMAN</t>
  </si>
  <si>
    <t>Myosin regulatory light chain 12A OS=Homo sapiens OX=9606 GN=MYL12A PE=1 SV=2</t>
  </si>
  <si>
    <t>P19105</t>
  </si>
  <si>
    <t>ML12A</t>
  </si>
  <si>
    <t>P40925-3|MDHC_HUMAN</t>
  </si>
  <si>
    <t>Isoform 3 of Malate dehydrogenase  cytoplasmic OS=Homo sapiens OX=9606 GN=MDH1</t>
  </si>
  <si>
    <t>P40925</t>
  </si>
  <si>
    <t>MDHC</t>
  </si>
  <si>
    <t>P67809|YBOX1_HUMAN</t>
  </si>
  <si>
    <t>Y-box-binding protein 1 OS=Homo sapiens OX=9606 GN=YBX1 PE=1 SV=3</t>
  </si>
  <si>
    <t>P67809</t>
  </si>
  <si>
    <t>YBOX1</t>
  </si>
  <si>
    <t>P42766|RL35_HUMAN</t>
  </si>
  <si>
    <t>60S ribosomal protein L35 OS=Homo sapiens OX=9606 GN=RPL35 PE=1 SV=2</t>
  </si>
  <si>
    <t>P42766</t>
  </si>
  <si>
    <t>RL35</t>
  </si>
  <si>
    <t>O00515|LAD1_HUMAN</t>
  </si>
  <si>
    <t>Ladinin-1 OS=Homo sapiens OX=9606 GN=LAD1 PE=1 SV=2</t>
  </si>
  <si>
    <t>O00515</t>
  </si>
  <si>
    <t>LAD1</t>
  </si>
  <si>
    <t>O15143|ARC1B_HUMAN</t>
  </si>
  <si>
    <t>Actin-related protein 2/3 complex subunit 1B OS=Homo sapiens OX=9606 GN=ARPC1B PE=1 SV=3</t>
  </si>
  <si>
    <t>O15143</t>
  </si>
  <si>
    <t>ARC1B</t>
  </si>
  <si>
    <t>Q07960|RHG01_HUMAN</t>
  </si>
  <si>
    <t>Rho GTPase-activating protein 1 OS=Homo sapiens OX=9606 GN=ARHGAP1 PE=1 SV=1</t>
  </si>
  <si>
    <t>Q07960</t>
  </si>
  <si>
    <t>RHG01</t>
  </si>
  <si>
    <t>O15144|ARPC2_HUMAN</t>
  </si>
  <si>
    <t>Actin-related protein 2/3 complex subunit 2 OS=Homo sapiens OX=9606 GN=ARPC2 PE=1 SV=1</t>
  </si>
  <si>
    <t>O15144</t>
  </si>
  <si>
    <t>ARPC2</t>
  </si>
  <si>
    <t>Q7RTP6|MICA3_HUMAN</t>
  </si>
  <si>
    <t>[F-actin]-monooxygenase MICAL3 OS=Homo sapiens OX=9606 GN=MICAL3 PE=1 SV=2</t>
  </si>
  <si>
    <t>Q7RTP6</t>
  </si>
  <si>
    <t>MICA3</t>
  </si>
  <si>
    <t>Q92499|DDX1_HUMAN</t>
  </si>
  <si>
    <t>ATP-dependent RNA helicase DDX1 OS=Homo sapiens OX=9606 GN=DDX1 PE=1 SV=2</t>
  </si>
  <si>
    <t>Q92499</t>
  </si>
  <si>
    <t>DDX1</t>
  </si>
  <si>
    <t>P00367|DHE3_HUMAN</t>
  </si>
  <si>
    <t>Glutamate dehydrogenase 1  mitochondrial OS=Homo sapiens OX=9606 GN=GLUD1 PE=1 SV=2</t>
  </si>
  <si>
    <t>P00367</t>
  </si>
  <si>
    <t>DHE3</t>
  </si>
  <si>
    <t>Q13310-2|PABP4_HUMAN</t>
  </si>
  <si>
    <t>Isoform 2 of Polyadenylate-binding protein 4 OS=Homo sapiens OX=9606 GN=PABPC4</t>
  </si>
  <si>
    <t>Q13310</t>
  </si>
  <si>
    <t>PABP4</t>
  </si>
  <si>
    <t>P22695|QCR2_HUMAN</t>
  </si>
  <si>
    <t>Cytochrome b-c1 complex subunit 2  mitochondrial OS=Homo sapiens OX=9606 GN=UQCRC2 PE=1 SV=3</t>
  </si>
  <si>
    <t>P22695</t>
  </si>
  <si>
    <t>QCR2</t>
  </si>
  <si>
    <t>P46781|RS9_HUMAN</t>
  </si>
  <si>
    <t>40S ribosomal protein S9 OS=Homo sapiens OX=9606 GN=RPS9 PE=1 SV=3</t>
  </si>
  <si>
    <t>P46781</t>
  </si>
  <si>
    <t>RS9</t>
  </si>
  <si>
    <t>P62249|RS16_HUMAN</t>
  </si>
  <si>
    <t>40S ribosomal protein S16 OS=Homo sapiens OX=9606 GN=RPS16 PE=1 SV=2</t>
  </si>
  <si>
    <t>P62249</t>
  </si>
  <si>
    <t>RS16</t>
  </si>
  <si>
    <t>Q6NZI2|CAVN1_HUMAN</t>
  </si>
  <si>
    <t>Caveolae-associated protein 1 OS=Homo sapiens OX=9606 GN=CAVIN1 PE=1 SV=1</t>
  </si>
  <si>
    <t>Q6NZI2</t>
  </si>
  <si>
    <t>CAVN1</t>
  </si>
  <si>
    <t>P21291|CSRP1_HUMAN</t>
  </si>
  <si>
    <t>Cysteine and glycine-rich protein 1 OS=Homo sapiens OX=9606 GN=CSRP1 PE=1 SV=3</t>
  </si>
  <si>
    <t>P21291</t>
  </si>
  <si>
    <t>CSRP1</t>
  </si>
  <si>
    <t>P31930|QCR1_HUMAN</t>
  </si>
  <si>
    <t>Cytochrome b-c1 complex subunit 1  mitochondrial OS=Homo sapiens OX=9606 GN=UQCRC1 PE=1 SV=3</t>
  </si>
  <si>
    <t>P31930</t>
  </si>
  <si>
    <t>QCR1</t>
  </si>
  <si>
    <t>P08621|RU17_HUMAN</t>
  </si>
  <si>
    <t>U1 small nuclear ribonucleoprotein 70 kDa OS=Homo sapiens OX=9606 GN=SNRNP70 PE=1 SV=2</t>
  </si>
  <si>
    <t>P08621</t>
  </si>
  <si>
    <t>RU17</t>
  </si>
  <si>
    <t>Q9UM00|TMCO1_HUMAN</t>
  </si>
  <si>
    <t>Calcium load-activated calcium channel OS=Homo sapiens OX=9606 GN=TMCO1 PE=1 SV=2</t>
  </si>
  <si>
    <t>Q9UM00</t>
  </si>
  <si>
    <t>TMCO1</t>
  </si>
  <si>
    <t>P16435|NCPR_HUMAN</t>
  </si>
  <si>
    <t>NADPH--cytochrome P450 reductase OS=Homo sapiens OX=9606 GN=POR PE=1 SV=2</t>
  </si>
  <si>
    <t>P16435</t>
  </si>
  <si>
    <t>NCPR</t>
  </si>
  <si>
    <t>Q14166|TTL12_HUMAN</t>
  </si>
  <si>
    <t>Tubulin--tyrosine ligase-like protein 12 OS=Homo sapiens OX=9606 GN=TTLL12 PE=1 SV=2</t>
  </si>
  <si>
    <t>Q14166</t>
  </si>
  <si>
    <t>TTL12</t>
  </si>
  <si>
    <t>Q15637-5|SF01_HUMAN</t>
  </si>
  <si>
    <t>Isoform 5 of Splicing factor 1 OS=Homo sapiens OX=9606 GN=SF1</t>
  </si>
  <si>
    <t>Q15637</t>
  </si>
  <si>
    <t>SF01</t>
  </si>
  <si>
    <t>Q8TEX9-2|IPO4_HUMAN</t>
  </si>
  <si>
    <t>Isoform 2 of Importin-4 OS=Homo sapiens OX=9606 GN=IPO4</t>
  </si>
  <si>
    <t>Q8TEX9</t>
  </si>
  <si>
    <t>IPO4</t>
  </si>
  <si>
    <t>P46778|RL21_HUMAN</t>
  </si>
  <si>
    <t>60S ribosomal protein L21 OS=Homo sapiens OX=9606 GN=RPL21 PE=1 SV=2</t>
  </si>
  <si>
    <t>P46778</t>
  </si>
  <si>
    <t>RL21</t>
  </si>
  <si>
    <t>P00491|PNPH_HUMAN</t>
  </si>
  <si>
    <t>Purine nucleoside phosphorylase OS=Homo sapiens OX=9606 GN=PNP PE=1 SV=2</t>
  </si>
  <si>
    <t>P00491</t>
  </si>
  <si>
    <t>PNPH</t>
  </si>
  <si>
    <t>P46779|RL28_HUMAN</t>
  </si>
  <si>
    <t>60S ribosomal protein L28 OS=Homo sapiens OX=9606 GN=RPL28 PE=1 SV=3</t>
  </si>
  <si>
    <t>P46779</t>
  </si>
  <si>
    <t>RL28</t>
  </si>
  <si>
    <t>P20810-10|ICAL_HUMAN</t>
  </si>
  <si>
    <t>Isoform 10 of Calpastatin OS=Homo sapiens OX=9606 GN=CAST</t>
  </si>
  <si>
    <t>P20810</t>
  </si>
  <si>
    <t>ICAL</t>
  </si>
  <si>
    <t>Q7Z6Z7-2|HUWE1_HUMAN</t>
  </si>
  <si>
    <t>Isoform 2 of E3 ubiquitin-protein ligase HUWE1 OS=Homo sapiens OX=9606 GN=HUWE1</t>
  </si>
  <si>
    <t>Q7Z6Z7</t>
  </si>
  <si>
    <t>HUWE1</t>
  </si>
  <si>
    <t>P11387|TOP1_HUMAN</t>
  </si>
  <si>
    <t>DNA topoisomerase 1 OS=Homo sapiens OX=9606 GN=TOP1 PE=1 SV=2</t>
  </si>
  <si>
    <t>P11387</t>
  </si>
  <si>
    <t>TOP1</t>
  </si>
  <si>
    <t>P39687|AN32A_HUMAN</t>
  </si>
  <si>
    <t>Acidic leucine-rich nuclear phosphoprotein 32 family member A OS=Homo sapiens OX=9606 GN=ANP32A PE=1 SV=1</t>
  </si>
  <si>
    <t>P39687</t>
  </si>
  <si>
    <t>AN32A</t>
  </si>
  <si>
    <t>P23229-4|ITA6_HUMAN</t>
  </si>
  <si>
    <t>Isoform Alpha-6X2A of Integrin alpha-6 OS=Homo sapiens OX=9606 GN=ITGA6</t>
  </si>
  <si>
    <t>P23229</t>
  </si>
  <si>
    <t>ITA6</t>
  </si>
  <si>
    <t>O14818|PSA7_HUMAN</t>
  </si>
  <si>
    <t>Proteasome subunit alpha type-7 OS=Homo sapiens OX=9606 GN=PSMA7 PE=1 SV=1</t>
  </si>
  <si>
    <t>O14818</t>
  </si>
  <si>
    <t>PSA7</t>
  </si>
  <si>
    <t>O75347|TBCA_HUMAN</t>
  </si>
  <si>
    <t>Tubulin-specific chaperone A OS=Homo sapiens OX=9606 GN=TBCA PE=1 SV=3</t>
  </si>
  <si>
    <t>O75347</t>
  </si>
  <si>
    <t>TBCA</t>
  </si>
  <si>
    <t>O76021|RL1D1_HUMAN</t>
  </si>
  <si>
    <t>Ribosomal L1 domain-containing protein 1 OS=Homo sapiens OX=9606 GN=RSL1D1 PE=1 SV=3</t>
  </si>
  <si>
    <t>O76021</t>
  </si>
  <si>
    <t>RL1D1</t>
  </si>
  <si>
    <t>Q15019-2|SEPT2_HUMAN</t>
  </si>
  <si>
    <t>Isoform 2 of Septin-2 OS=Homo sapiens OX=9606 GN=SEPTIN2</t>
  </si>
  <si>
    <t>Q15019</t>
  </si>
  <si>
    <t>Q9P0L0|VAPA_HUMAN</t>
  </si>
  <si>
    <t>Vesicle-associated membrane protein-associated protein A OS=Homo sapiens OX=9606 GN=VAPA PE=1 SV=3</t>
  </si>
  <si>
    <t>Q9P0L0</t>
  </si>
  <si>
    <t>VAPA</t>
  </si>
  <si>
    <t>Q92900-2|RENT1_HUMAN</t>
  </si>
  <si>
    <t>Isoform 2 of Regulator of nonsense transcripts 1 OS=Homo sapiens OX=9606 GN=UPF1</t>
  </si>
  <si>
    <t>Q92900</t>
  </si>
  <si>
    <t>RENT1</t>
  </si>
  <si>
    <t>Q9Y6N5|SQOR_HUMAN</t>
  </si>
  <si>
    <t>Sulfide:quinone oxidoreductase  mitochondrial OS=Homo sapiens OX=9606 GN=SQOR PE=1 SV=1</t>
  </si>
  <si>
    <t>Q9Y6N5</t>
  </si>
  <si>
    <t>SQOR</t>
  </si>
  <si>
    <t>P25786|PSA1_HUMAN</t>
  </si>
  <si>
    <t>Proteasome subunit alpha type-1 OS=Homo sapiens OX=9606 GN=PSMA1 PE=1 SV=1</t>
  </si>
  <si>
    <t>P25786</t>
  </si>
  <si>
    <t>PSA1</t>
  </si>
  <si>
    <t>P37837|TALDO_HUMAN</t>
  </si>
  <si>
    <t>Transaldolase OS=Homo sapiens OX=9606 GN=TALDO1 PE=1 SV=2</t>
  </si>
  <si>
    <t>P37837</t>
  </si>
  <si>
    <t>TALDO</t>
  </si>
  <si>
    <t>O43795-2|MYO1B_HUMAN</t>
  </si>
  <si>
    <t>Isoform 2 of Unconventional myosin-Ib OS=Homo sapiens OX=9606 GN=MYO1B</t>
  </si>
  <si>
    <t>O43795</t>
  </si>
  <si>
    <t>MYO1B</t>
  </si>
  <si>
    <t>Q8N5N7|RM50_HUMAN</t>
  </si>
  <si>
    <t>39S ribosomal protein L50  mitochondrial OS=Homo sapiens OX=9606 GN=MRPL50 PE=1 SV=2</t>
  </si>
  <si>
    <t>Q8N5N7</t>
  </si>
  <si>
    <t>RM50</t>
  </si>
  <si>
    <t>Q15393|SF3B3_HUMAN</t>
  </si>
  <si>
    <t>Splicing factor 3B subunit 3 OS=Homo sapiens OX=9606 GN=SF3B3 PE=1 SV=4</t>
  </si>
  <si>
    <t>Q15393</t>
  </si>
  <si>
    <t>SF3B3</t>
  </si>
  <si>
    <t>P46783|RS10_HUMAN</t>
  </si>
  <si>
    <t>40S ribosomal protein S10 OS=Homo sapiens OX=9606 GN=RPS10 PE=1 SV=1</t>
  </si>
  <si>
    <t>P46783</t>
  </si>
  <si>
    <t>RS10</t>
  </si>
  <si>
    <t>P43487|RANG_HUMAN</t>
  </si>
  <si>
    <t>Ran-specific GTPase-activating protein OS=Homo sapiens OX=9606 GN=RANBP1 PE=1 SV=1</t>
  </si>
  <si>
    <t>P43487</t>
  </si>
  <si>
    <t>RANG</t>
  </si>
  <si>
    <t>P63284|CLPB_ECOLI</t>
  </si>
  <si>
    <t>Chaperone protein ClpB OS=Escherichia coli (strain K12) OX=83333 GN=clpB PE=1 SV=1</t>
  </si>
  <si>
    <t>P63284</t>
  </si>
  <si>
    <t>CLPB_ECOLI</t>
  </si>
  <si>
    <t>P59998|ARPC4_HUMAN</t>
  </si>
  <si>
    <t>Actin-related protein 2/3 complex subunit 4 OS=Homo sapiens OX=9606 GN=ARPC4 PE=1 SV=3</t>
  </si>
  <si>
    <t>P59998</t>
  </si>
  <si>
    <t>ARPC4</t>
  </si>
  <si>
    <t>O60814|H2B1K_HUMAN</t>
  </si>
  <si>
    <t>Histone H2B type 1-K OS=Homo sapiens OX=9606 GN=H2BC12 PE=1 SV=3</t>
  </si>
  <si>
    <t>O60814</t>
  </si>
  <si>
    <t>H2B1K</t>
  </si>
  <si>
    <t>P0C0S5|H2AZ_HUMAN</t>
  </si>
  <si>
    <t>Histone H2A.Z OS=Homo sapiens OX=9606 GN=H2AZ1 PE=1 SV=2</t>
  </si>
  <si>
    <t>P0C0S5</t>
  </si>
  <si>
    <t>H2AZ</t>
  </si>
  <si>
    <t>Q99460|PSMD1_HUMAN</t>
  </si>
  <si>
    <t>26S proteasome non-ATPase regulatory subunit 1 OS=Homo sapiens OX=9606 GN=PSMD1 PE=1 SV=2</t>
  </si>
  <si>
    <t>Q99460</t>
  </si>
  <si>
    <t>PSMD1</t>
  </si>
  <si>
    <t>P54136|SYRC_HUMAN</t>
  </si>
  <si>
    <t>Arginine--tRNA ligase  cytoplasmic OS=Homo sapiens OX=9606 GN=RARS1 PE=1 SV=2</t>
  </si>
  <si>
    <t>P54136</t>
  </si>
  <si>
    <t>SYRC</t>
  </si>
  <si>
    <t>P47897|SYQ_HUMAN</t>
  </si>
  <si>
    <t>Glutamine--tRNA ligase OS=Homo sapiens OX=9606 GN=QARS1 PE=1 SV=1</t>
  </si>
  <si>
    <t>P47897</t>
  </si>
  <si>
    <t>SYQ</t>
  </si>
  <si>
    <t>P16949|STMN1_HUMAN</t>
  </si>
  <si>
    <t>Stathmin OS=Homo sapiens OX=9606 GN=STMN1 PE=1 SV=3</t>
  </si>
  <si>
    <t>P16949</t>
  </si>
  <si>
    <t>STMN1</t>
  </si>
  <si>
    <t>Q04637-5|IF4G1_HUMAN</t>
  </si>
  <si>
    <t>Isoform D of Eukaryotic translation initiation factor 4 gamma 1 OS=Homo sapiens OX=9606 GN=EIF4G1</t>
  </si>
  <si>
    <t>Q04637</t>
  </si>
  <si>
    <t>IF4G1</t>
  </si>
  <si>
    <t>P62829|RL23_HUMAN</t>
  </si>
  <si>
    <t>60S ribosomal protein L23 OS=Homo sapiens OX=9606 GN=RPL23 PE=1 SV=1</t>
  </si>
  <si>
    <t>P62829</t>
  </si>
  <si>
    <t>RL23</t>
  </si>
  <si>
    <t>Q9Y2Q3-2|GSTK1_HUMAN</t>
  </si>
  <si>
    <t>Isoform 2 of Glutathione S-transferase kappa 1 OS=Homo sapiens OX=9606 GN=GSTK1</t>
  </si>
  <si>
    <t>Q9Y2Q3</t>
  </si>
  <si>
    <t>GSTK1</t>
  </si>
  <si>
    <t>Q92878-2|RAD50_HUMAN</t>
  </si>
  <si>
    <t>Isoform 2 of DNA repair protein RAD50 OS=Homo sapiens OX=9606 GN=RAD50</t>
  </si>
  <si>
    <t>Q92878</t>
  </si>
  <si>
    <t>RAD50</t>
  </si>
  <si>
    <t>P41091|IF2G_HUMAN</t>
  </si>
  <si>
    <t>Eukaryotic translation initiation factor 2 subunit 3 OS=Homo sapiens OX=9606 GN=EIF2S3 PE=1 SV=3</t>
  </si>
  <si>
    <t>P41091</t>
  </si>
  <si>
    <t>IF2G</t>
  </si>
  <si>
    <t>P38606|VATA_HUMAN</t>
  </si>
  <si>
    <t>V-type proton ATPase catalytic subunit A OS=Homo sapiens OX=9606 GN=ATP6V1A PE=1 SV=2</t>
  </si>
  <si>
    <t>P38606</t>
  </si>
  <si>
    <t>VATA</t>
  </si>
  <si>
    <t>P55884|EIF3B_HUMAN</t>
  </si>
  <si>
    <t>Eukaryotic translation initiation factor 3 subunit B OS=Homo sapiens OX=9606 GN=EIF3B PE=1 SV=3</t>
  </si>
  <si>
    <t>P55884</t>
  </si>
  <si>
    <t>EIF3B</t>
  </si>
  <si>
    <t>P84098|RL19_HUMAN</t>
  </si>
  <si>
    <t>60S ribosomal protein L19 OS=Homo sapiens OX=9606 GN=RPL19 PE=1 SV=1</t>
  </si>
  <si>
    <t>P84098</t>
  </si>
  <si>
    <t>RL19</t>
  </si>
  <si>
    <t>Q13409-2|DC1I2_HUMAN</t>
  </si>
  <si>
    <t>Isoform 2B of Cytoplasmic dynein 1 intermediate chain 2 OS=Homo sapiens OX=9606 GN=DYNC1I2</t>
  </si>
  <si>
    <t>Q13409</t>
  </si>
  <si>
    <t>DC1I2</t>
  </si>
  <si>
    <t>P26373|RL13_HUMAN</t>
  </si>
  <si>
    <t>60S ribosomal protein L13 OS=Homo sapiens OX=9606 GN=RPL13 PE=1 SV=4</t>
  </si>
  <si>
    <t>P26373</t>
  </si>
  <si>
    <t>RL13</t>
  </si>
  <si>
    <t>P31939|PUR9_HUMAN</t>
  </si>
  <si>
    <t>Bifunctional purine biosynthesis protein ATIC OS=Homo sapiens OX=9606 GN=ATIC PE=1 SV=3</t>
  </si>
  <si>
    <t>P31939</t>
  </si>
  <si>
    <t>PUR9</t>
  </si>
  <si>
    <t>Q16576-2|RBBP7_HUMAN</t>
  </si>
  <si>
    <t>Isoform 2 of Histone-binding protein RBBP7 OS=Homo sapiens OX=9606 GN=RBBP7</t>
  </si>
  <si>
    <t>Q16576</t>
  </si>
  <si>
    <t>RBBP7</t>
  </si>
  <si>
    <t>E9PAV3|NACAM_HUMAN</t>
  </si>
  <si>
    <t>Nascent polypeptide-associated complex subunit alpha  muscle-specific form OS=Homo sapiens OX=9606 GN=NACA PE=1 SV=1</t>
  </si>
  <si>
    <t>E9PAV3</t>
  </si>
  <si>
    <t>NACAM</t>
  </si>
  <si>
    <t>P43304|GPDM_HUMAN</t>
  </si>
  <si>
    <t>Glycerol-3-phosphate dehydrogenase  mitochondrial OS=Homo sapiens OX=9606 GN=GPD2 PE=1 SV=3</t>
  </si>
  <si>
    <t>P43304</t>
  </si>
  <si>
    <t>GPDM</t>
  </si>
  <si>
    <t>P20962|PTMS_HUMAN</t>
  </si>
  <si>
    <t>Parathymosin OS=Homo sapiens OX=9606 GN=PTMS PE=1 SV=2</t>
  </si>
  <si>
    <t>P20962</t>
  </si>
  <si>
    <t>PTMS</t>
  </si>
  <si>
    <t>Q13347|EIF3I_HUMAN</t>
  </si>
  <si>
    <t>Eukaryotic translation initiation factor 3 subunit I OS=Homo sapiens OX=9606 GN=EIF3I PE=1 SV=1</t>
  </si>
  <si>
    <t>Q13347</t>
  </si>
  <si>
    <t>EIF3I</t>
  </si>
  <si>
    <t>Q9Y2A7|NCKP1_HUMAN</t>
  </si>
  <si>
    <t>Nck-associated protein 1 OS=Homo sapiens OX=9606 GN=NCKAP1 PE=1 SV=1</t>
  </si>
  <si>
    <t>Q9Y2A7</t>
  </si>
  <si>
    <t>NCKP1</t>
  </si>
  <si>
    <t>Q9Y5B9|SP16H_HUMAN</t>
  </si>
  <si>
    <t>FACT complex subunit SPT16 OS=Homo sapiens OX=9606 GN=SUPT16H PE=1 SV=1</t>
  </si>
  <si>
    <t>Q9Y5B9</t>
  </si>
  <si>
    <t>SP16H</t>
  </si>
  <si>
    <t>Q14683|SMC1A_HUMAN</t>
  </si>
  <si>
    <t>Structural maintenance of chromosomes protein 1A OS=Homo sapiens OX=9606 GN=SMC1A PE=1 SV=2</t>
  </si>
  <si>
    <t>Q14683</t>
  </si>
  <si>
    <t>SMC1A</t>
  </si>
  <si>
    <t>P31948|STIP1_HUMAN</t>
  </si>
  <si>
    <t>Stress-induced-phosphoprotein 1 OS=Homo sapiens OX=9606 GN=STIP1 PE=1 SV=1</t>
  </si>
  <si>
    <t>P31948</t>
  </si>
  <si>
    <t>STIP1</t>
  </si>
  <si>
    <t>P63220|RS21_HUMAN</t>
  </si>
  <si>
    <t>40S ribosomal protein S21 OS=Homo sapiens OX=9606 GN=RPS21 PE=1 SV=1</t>
  </si>
  <si>
    <t>P63220</t>
  </si>
  <si>
    <t>RS21</t>
  </si>
  <si>
    <t>Q9Y2X3|NOP58_HUMAN</t>
  </si>
  <si>
    <t>Nucleolar protein 58 OS=Homo sapiens OX=9606 GN=NOP58 PE=1 SV=1</t>
  </si>
  <si>
    <t>Q9Y2X3</t>
  </si>
  <si>
    <t>NOP58</t>
  </si>
  <si>
    <t>P84103|SRSF3_HUMAN</t>
  </si>
  <si>
    <t>Serine/arginine-rich splicing factor 3 OS=Homo sapiens OX=9606 GN=SRSF3 PE=1 SV=1</t>
  </si>
  <si>
    <t>P84103</t>
  </si>
  <si>
    <t>SRSF3</t>
  </si>
  <si>
    <t>Q8TDN6|BRX1_HUMAN</t>
  </si>
  <si>
    <t>Ribosome biogenesis protein BRX1 homolog OS=Homo sapiens OX=9606 GN=BRIX1 PE=1 SV=2</t>
  </si>
  <si>
    <t>Q8TDN6</t>
  </si>
  <si>
    <t>BRX1</t>
  </si>
  <si>
    <t>Q15084-5|PDIA6_HUMAN</t>
  </si>
  <si>
    <t>Isoform 5 of Protein disulfide-isomerase A6 OS=Homo sapiens OX=9606 GN=PDIA6</t>
  </si>
  <si>
    <t>Q15084</t>
  </si>
  <si>
    <t>PDIA6</t>
  </si>
  <si>
    <t>Q9ULH7|MRTFB_HUMAN</t>
  </si>
  <si>
    <t>Myocardin-related transcription factor B OS=Homo sapiens OX=9606 GN=MRTFB PE=1 SV=3</t>
  </si>
  <si>
    <t>Q9ULH7</t>
  </si>
  <si>
    <t>MRTFB</t>
  </si>
  <si>
    <t>P15374|UCHL3_HUMAN</t>
  </si>
  <si>
    <t>Ubiquitin carboxyl-terminal hydrolase isozyme L3 OS=Homo sapiens OX=9606 GN=UCHL3 PE=1 SV=1</t>
  </si>
  <si>
    <t>P15374</t>
  </si>
  <si>
    <t>UCHL3</t>
  </si>
  <si>
    <t>P17858|PFKAL_HUMAN</t>
  </si>
  <si>
    <t>ATP-dependent 6-phosphofructokinase  liver type OS=Homo sapiens OX=9606 GN=PFKL PE=1 SV=6</t>
  </si>
  <si>
    <t>P17858</t>
  </si>
  <si>
    <t>PFKAL</t>
  </si>
  <si>
    <t>Q01581|HMCS1_HUMAN</t>
  </si>
  <si>
    <t>Hydroxymethylglutaryl-CoA synthase  cytoplasmic OS=Homo sapiens OX=9606 GN=HMGCS1 PE=1 SV=2</t>
  </si>
  <si>
    <t>Q01581</t>
  </si>
  <si>
    <t>HMCS1</t>
  </si>
  <si>
    <t>Q9H299|SH3L3_HUMAN</t>
  </si>
  <si>
    <t>SH3 domain-binding glutamic acid-rich-like protein 3 OS=Homo sapiens OX=9606 GN=SH3BGRL3 PE=1 SV=1</t>
  </si>
  <si>
    <t>Q9H299</t>
  </si>
  <si>
    <t>SH3L3</t>
  </si>
  <si>
    <t>P21964-2|COMT_HUMAN</t>
  </si>
  <si>
    <t>Isoform Soluble of Catechol O-methyltransferase OS=Homo sapiens OX=9606 GN=COMT</t>
  </si>
  <si>
    <t>P21964</t>
  </si>
  <si>
    <t>COMT</t>
  </si>
  <si>
    <t>Q99729-3|ROAA_HUMAN</t>
  </si>
  <si>
    <t>Isoform 3 of Heterogeneous nuclear ribonucleoprotein A/B OS=Homo sapiens OX=9606 GN=HNRNPAB</t>
  </si>
  <si>
    <t>Q99729</t>
  </si>
  <si>
    <t>ROAA</t>
  </si>
  <si>
    <t>P06396-4|GELS_HUMAN</t>
  </si>
  <si>
    <t>Isoform 4 of Gelsolin OS=Homo sapiens OX=9606 GN=GSN</t>
  </si>
  <si>
    <t>P06396</t>
  </si>
  <si>
    <t>GELS</t>
  </si>
  <si>
    <t>Q9Y265|RUVB1_HUMAN</t>
  </si>
  <si>
    <t>RuvB-like 1 OS=Homo sapiens OX=9606 GN=RUVBL1 PE=1 SV=1</t>
  </si>
  <si>
    <t>Q9Y265</t>
  </si>
  <si>
    <t>RUVB1</t>
  </si>
  <si>
    <t>Q00688|FKBP3_HUMAN</t>
  </si>
  <si>
    <t>Peptidyl-prolyl cis-trans isomerase FKBP3 OS=Homo sapiens OX=9606 GN=FKBP3 PE=1 SV=1</t>
  </si>
  <si>
    <t>Q00688</t>
  </si>
  <si>
    <t>FKBP3</t>
  </si>
  <si>
    <t>P46013|KI67_HUMAN</t>
  </si>
  <si>
    <t>Proliferation marker protein Ki-67 OS=Homo sapiens OX=9606 GN=MKI67 PE=1 SV=2</t>
  </si>
  <si>
    <t>P46013</t>
  </si>
  <si>
    <t>KI67</t>
  </si>
  <si>
    <t>O43681|GET3_HUMAN</t>
  </si>
  <si>
    <t>ATPase GET3 OS=Homo sapiens OX=9606 GN=GET3 PE=1 SV=2</t>
  </si>
  <si>
    <t>O43681</t>
  </si>
  <si>
    <t>GET3</t>
  </si>
  <si>
    <t>Q86UX7-2|URP2_HUMAN</t>
  </si>
  <si>
    <t>Isoform 2 of Fermitin family homolog 3 OS=Homo sapiens OX=9606 GN=FERMT3</t>
  </si>
  <si>
    <t>Q86UX7</t>
  </si>
  <si>
    <t>URP2</t>
  </si>
  <si>
    <t>P17980|PRS6A_HUMAN</t>
  </si>
  <si>
    <t>26S proteasome regulatory subunit 6A OS=Homo sapiens OX=9606 GN=PSMC3 PE=1 SV=3</t>
  </si>
  <si>
    <t>P17980</t>
  </si>
  <si>
    <t>PRS6A</t>
  </si>
  <si>
    <t>Q08J23|NSUN2_HUMAN</t>
  </si>
  <si>
    <t>RNA cytosine C(5)-methyltransferase NSUN2 OS=Homo sapiens OX=9606 GN=NSUN2 PE=1 SV=2</t>
  </si>
  <si>
    <t>Q08J23</t>
  </si>
  <si>
    <t>NSUN2</t>
  </si>
  <si>
    <t>P00492|HPRT_HUMAN</t>
  </si>
  <si>
    <t>Hypoxanthine-guanine phosphoribosyltransferase OS=Homo sapiens OX=9606 GN=HPRT1 PE=1 SV=2</t>
  </si>
  <si>
    <t>P00492</t>
  </si>
  <si>
    <t>HPRT</t>
  </si>
  <si>
    <t>Q9HB71|CYBP_HUMAN</t>
  </si>
  <si>
    <t>Calcyclin-binding protein OS=Homo sapiens OX=9606 GN=CACYBP PE=1 SV=2</t>
  </si>
  <si>
    <t>Q9HB71</t>
  </si>
  <si>
    <t>CYBP</t>
  </si>
  <si>
    <t>Q9Y3A5|SBDS_HUMAN</t>
  </si>
  <si>
    <t>Ribosome maturation protein SBDS OS=Homo sapiens OX=9606 GN=SBDS PE=1 SV=4</t>
  </si>
  <si>
    <t>Q9Y3A5</t>
  </si>
  <si>
    <t>SBDS</t>
  </si>
  <si>
    <t>P63279|UBC9_HUMAN</t>
  </si>
  <si>
    <t>SUMO-conjugating enzyme UBC9 OS=Homo sapiens OX=9606 GN=UBE2I PE=1 SV=1</t>
  </si>
  <si>
    <t>P63279</t>
  </si>
  <si>
    <t>UBC9</t>
  </si>
  <si>
    <t>P14868|SYDC_HUMAN</t>
  </si>
  <si>
    <t>Aspartate--tRNA ligase  cytoplasmic OS=Homo sapiens OX=9606 GN=DARS1 PE=1 SV=2</t>
  </si>
  <si>
    <t>P14868</t>
  </si>
  <si>
    <t>SYDC</t>
  </si>
  <si>
    <t>P20618|PSB1_HUMAN</t>
  </si>
  <si>
    <t>Proteasome subunit beta type-1 OS=Homo sapiens OX=9606 GN=PSMB1 PE=1 SV=2</t>
  </si>
  <si>
    <t>P20618</t>
  </si>
  <si>
    <t>PSB1</t>
  </si>
  <si>
    <t>P29966|MARCS_HUMAN</t>
  </si>
  <si>
    <t>Myristoylated alanine-rich C-kinase substrate OS=Homo sapiens OX=9606 GN=MARCKS PE=1 SV=4</t>
  </si>
  <si>
    <t>P29966</t>
  </si>
  <si>
    <t>MARCS</t>
  </si>
  <si>
    <t>O15371-3|EIF3D_HUMAN</t>
  </si>
  <si>
    <t>Isoform 3 of Eukaryotic translation initiation factor 3 subunit D OS=Homo sapiens OX=9606 GN=EIF3D</t>
  </si>
  <si>
    <t>O15371</t>
  </si>
  <si>
    <t>EIF3D</t>
  </si>
  <si>
    <t>P20290-2|BTF3_HUMAN</t>
  </si>
  <si>
    <t>Isoform 2 of Transcription factor BTF3 OS=Homo sapiens OX=9606 GN=BTF3</t>
  </si>
  <si>
    <t>P20290</t>
  </si>
  <si>
    <t>BTF3</t>
  </si>
  <si>
    <t>P43686|PRS6B_HUMAN</t>
  </si>
  <si>
    <t>26S proteasome regulatory subunit 6B OS=Homo sapiens OX=9606 GN=PSMC4 PE=1 SV=2</t>
  </si>
  <si>
    <t>P43686</t>
  </si>
  <si>
    <t>PRS6B</t>
  </si>
  <si>
    <t>P62263|RS14_HUMAN</t>
  </si>
  <si>
    <t>40S ribosomal protein S14 OS=Homo sapiens OX=9606 GN=RPS14 PE=1 SV=3</t>
  </si>
  <si>
    <t>P62263</t>
  </si>
  <si>
    <t>RS14</t>
  </si>
  <si>
    <t>O60701|UGDH_HUMAN</t>
  </si>
  <si>
    <t>UDP-glucose 6-dehydrogenase OS=Homo sapiens OX=9606 GN=UGDH PE=1 SV=1</t>
  </si>
  <si>
    <t>O60701</t>
  </si>
  <si>
    <t>UGDH</t>
  </si>
  <si>
    <t>P23396|RS3_HUMAN</t>
  </si>
  <si>
    <t>40S ribosomal protein S3 OS=Homo sapiens OX=9606 GN=RPS3 PE=1 SV=2</t>
  </si>
  <si>
    <t>P23396</t>
  </si>
  <si>
    <t>RS3</t>
  </si>
  <si>
    <t>O15347|HMGB3_HUMAN</t>
  </si>
  <si>
    <t>High mobility group protein B3 OS=Homo sapiens OX=9606 GN=HMGB3 PE=1 SV=4</t>
  </si>
  <si>
    <t>O15347</t>
  </si>
  <si>
    <t>HMGB3</t>
  </si>
  <si>
    <t>Q9Y266|NUDC_HUMAN</t>
  </si>
  <si>
    <t>Nuclear migration protein nudC OS=Homo sapiens OX=9606 GN=NUDC PE=1 SV=1</t>
  </si>
  <si>
    <t>Q9Y266</t>
  </si>
  <si>
    <t>NUDC</t>
  </si>
  <si>
    <t>O43852-3|CALU_HUMAN</t>
  </si>
  <si>
    <t>Isoform 3 of Calumenin OS=Homo sapiens OX=9606 GN=CALU</t>
  </si>
  <si>
    <t>O43852</t>
  </si>
  <si>
    <t>CALU</t>
  </si>
  <si>
    <t>O60568|PLOD3_HUMAN</t>
  </si>
  <si>
    <t>Multifunctional procollagen lysine hydroxylase and glycosyltransferase LH3 OS=Homo sapiens OX=9606 GN=PLOD3 PE=1 SV=1</t>
  </si>
  <si>
    <t>O60568</t>
  </si>
  <si>
    <t>PLOD3</t>
  </si>
  <si>
    <t>Q8N1G4|LRC47_HUMAN</t>
  </si>
  <si>
    <t>Leucine-rich repeat-containing protein 47 OS=Homo sapiens OX=9606 GN=LRRC47 PE=1 SV=1</t>
  </si>
  <si>
    <t>Q8N1G4</t>
  </si>
  <si>
    <t>LRC47</t>
  </si>
  <si>
    <t>Q8WVM8|SCFD1_HUMAN</t>
  </si>
  <si>
    <t>Sec1 family domain-containing protein 1 OS=Homo sapiens OX=9606 GN=SCFD1 PE=1 SV=4</t>
  </si>
  <si>
    <t>Q8WVM8</t>
  </si>
  <si>
    <t>SCFD1</t>
  </si>
  <si>
    <t>P51149|RAB7A_HUMAN</t>
  </si>
  <si>
    <t>Ras-related protein Rab-7a OS=Homo sapiens OX=9606 GN=RAB7A PE=1 SV=1</t>
  </si>
  <si>
    <t>P51149</t>
  </si>
  <si>
    <t>RAB7A</t>
  </si>
  <si>
    <t>Q9Y230|RUVB2_HUMAN</t>
  </si>
  <si>
    <t>RuvB-like 2 OS=Homo sapiens OX=9606 GN=RUVBL2 PE=1 SV=3</t>
  </si>
  <si>
    <t>Q9Y230</t>
  </si>
  <si>
    <t>RUVB2</t>
  </si>
  <si>
    <t>Q13619|CUL4A_HUMAN</t>
  </si>
  <si>
    <t>Cullin-4A OS=Homo sapiens OX=9606 GN=CUL4A PE=1 SV=3</t>
  </si>
  <si>
    <t>Q13619</t>
  </si>
  <si>
    <t>CUL4A</t>
  </si>
  <si>
    <t>Q12931|TRAP1_HUMAN</t>
  </si>
  <si>
    <t>Heat shock protein 75 kDa  mitochondrial OS=Homo sapiens OX=9606 GN=TRAP1 PE=1 SV=3</t>
  </si>
  <si>
    <t>Q12931</t>
  </si>
  <si>
    <t>TRAP1</t>
  </si>
  <si>
    <t>P30048-2|PRDX3_HUMAN</t>
  </si>
  <si>
    <t>Isoform 2 of Thioredoxin-dependent peroxide reductase  mitochondrial OS=Homo sapiens OX=9606 GN=PRDX3</t>
  </si>
  <si>
    <t>P30048</t>
  </si>
  <si>
    <t>PRDX3</t>
  </si>
  <si>
    <t>P40939|ECHA_HUMAN</t>
  </si>
  <si>
    <t>Trifunctional enzyme subunit alpha  mitochondrial OS=Homo sapiens OX=9606 GN=HADHA PE=1 SV=2</t>
  </si>
  <si>
    <t>P40939</t>
  </si>
  <si>
    <t>ECHA</t>
  </si>
  <si>
    <t>Q13185|CBX3_HUMAN</t>
  </si>
  <si>
    <t>Chromobox protein homolog 3 OS=Homo sapiens OX=9606 GN=CBX3 PE=1 SV=4</t>
  </si>
  <si>
    <t>Q13185</t>
  </si>
  <si>
    <t>CBX3</t>
  </si>
  <si>
    <t>P49755|TMEDA_HUMAN</t>
  </si>
  <si>
    <t>Transmembrane emp24 domain-containing protein 10 OS=Homo sapiens OX=9606 GN=TMED10 PE=1 SV=2</t>
  </si>
  <si>
    <t>P49755</t>
  </si>
  <si>
    <t>TMEDA</t>
  </si>
  <si>
    <t>P05141|ADT2_HUMAN</t>
  </si>
  <si>
    <t>ADP/ATP translocase 2 OS=Homo sapiens OX=9606 GN=SLC25A5 PE=1 SV=7</t>
  </si>
  <si>
    <t>P05141</t>
  </si>
  <si>
    <t>ADT2</t>
  </si>
  <si>
    <t>Q15843|NEDD8_HUMAN</t>
  </si>
  <si>
    <t>NEDD8 OS=Homo sapiens OX=9606 GN=NEDD8 PE=1 SV=1</t>
  </si>
  <si>
    <t>Q15843</t>
  </si>
  <si>
    <t>NEDD8</t>
  </si>
  <si>
    <t>Q86TG7|PEG10_HUMAN</t>
  </si>
  <si>
    <t>Retrotransposon-derived protein PEG10 OS=Homo sapiens OX=9606 GN=PEG10 PE=1 SV=2</t>
  </si>
  <si>
    <t>Q86TG7</t>
  </si>
  <si>
    <t>PEG10</t>
  </si>
  <si>
    <t>Q14444-2|CAPR1_HUMAN</t>
  </si>
  <si>
    <t>Isoform 2 of Caprin-1 OS=Homo sapiens OX=9606 GN=CAPRIN1</t>
  </si>
  <si>
    <t>Q14444</t>
  </si>
  <si>
    <t>CAPR1</t>
  </si>
  <si>
    <t>Q9UKV3-5|ACINU_HUMAN</t>
  </si>
  <si>
    <t>Isoform 4 of Apoptotic chromatin condensation inducer in the nucleus OS=Homo sapiens OX=9606 GN=ACIN1</t>
  </si>
  <si>
    <t>Q9UKV3</t>
  </si>
  <si>
    <t>ACINU</t>
  </si>
  <si>
    <t>P68400|CSK21_HUMAN</t>
  </si>
  <si>
    <t>Casein kinase II subunit alpha OS=Homo sapiens OX=9606 GN=CSNK2A1 PE=1 SV=1</t>
  </si>
  <si>
    <t>P68400</t>
  </si>
  <si>
    <t>CSK21</t>
  </si>
  <si>
    <t>P33991|MCM4_HUMAN</t>
  </si>
  <si>
    <t>DNA replication licensing factor MCM4 OS=Homo sapiens OX=9606 GN=MCM4 PE=1 SV=5</t>
  </si>
  <si>
    <t>P33991</t>
  </si>
  <si>
    <t>MCM4</t>
  </si>
  <si>
    <t>Q9NSE4|SYIM_HUMAN</t>
  </si>
  <si>
    <t>Isoleucine--tRNA ligase  mitochondrial OS=Homo sapiens OX=9606 GN=IARS2 PE=1 SV=2</t>
  </si>
  <si>
    <t>Q9NSE4</t>
  </si>
  <si>
    <t>SYIM</t>
  </si>
  <si>
    <t>Q9BS26|ERP44_HUMAN</t>
  </si>
  <si>
    <t>Endoplasmic reticulum resident protein 44 OS=Homo sapiens OX=9606 GN=ERP44 PE=1 SV=1</t>
  </si>
  <si>
    <t>Q9BS26</t>
  </si>
  <si>
    <t>ERP44</t>
  </si>
  <si>
    <t>P60866|RS20_HUMAN</t>
  </si>
  <si>
    <t>40S ribosomal protein S20 OS=Homo sapiens OX=9606 GN=RPS20 PE=1 SV=1</t>
  </si>
  <si>
    <t>P60866</t>
  </si>
  <si>
    <t>RS20</t>
  </si>
  <si>
    <t>Q9Y3U8|RL36_HUMAN</t>
  </si>
  <si>
    <t>60S ribosomal protein L36 OS=Homo sapiens OX=9606 GN=RPL36 PE=1 SV=3</t>
  </si>
  <si>
    <t>Q9Y3U8</t>
  </si>
  <si>
    <t>RL36</t>
  </si>
  <si>
    <t>Q99832|TCPH_HUMAN</t>
  </si>
  <si>
    <t>T-complex protein 1 subunit eta OS=Homo sapiens OX=9606 GN=CCT7 PE=1 SV=2</t>
  </si>
  <si>
    <t>Q99832</t>
  </si>
  <si>
    <t>TCPH</t>
  </si>
  <si>
    <t>P10155|RO60_HUMAN</t>
  </si>
  <si>
    <t>60 kDa SS-A/Ro ribonucleoprotein OS=Homo sapiens OX=9606 GN=RO60 PE=1 SV=2</t>
  </si>
  <si>
    <t>P10155</t>
  </si>
  <si>
    <t>RO60</t>
  </si>
  <si>
    <t>O60832|DKC1_HUMAN</t>
  </si>
  <si>
    <t>H/ACA ribonucleoprotein complex subunit DKC1 OS=Homo sapiens OX=9606 GN=DKC1 PE=1 SV=3</t>
  </si>
  <si>
    <t>O60832</t>
  </si>
  <si>
    <t>DKC1</t>
  </si>
  <si>
    <t>P21796|VDAC1_HUMAN</t>
  </si>
  <si>
    <t>Voltage-dependent anion-selective channel protein 1 OS=Homo sapiens OX=9606 GN=VDAC1 PE=1 SV=2</t>
  </si>
  <si>
    <t>P21796</t>
  </si>
  <si>
    <t>VDAC1</t>
  </si>
  <si>
    <t>Q13423|NNTM_HUMAN</t>
  </si>
  <si>
    <t>NAD(P) transhydrogenase  mitochondrial OS=Homo sapiens OX=9606 GN=NNT PE=1 SV=3</t>
  </si>
  <si>
    <t>Q13423</t>
  </si>
  <si>
    <t>NNTM</t>
  </si>
  <si>
    <t>Q8TBX8|PI42C_HUMAN</t>
  </si>
  <si>
    <t>Phosphatidylinositol 5-phosphate 4-kinase type-2 gamma OS=Homo sapiens OX=9606 GN=PIP4K2C PE=1 SV=3</t>
  </si>
  <si>
    <t>Q8TBX8</t>
  </si>
  <si>
    <t>PI42C</t>
  </si>
  <si>
    <t>P07339|CATD_HUMAN</t>
  </si>
  <si>
    <t>Cathepsin D OS=Homo sapiens OX=9606 GN=CTSD PE=1 SV=1</t>
  </si>
  <si>
    <t>P07339</t>
  </si>
  <si>
    <t>CATD</t>
  </si>
  <si>
    <t>P19367-2|HXK1_HUMAN</t>
  </si>
  <si>
    <t>Isoform 2 of Hexokinase-1 OS=Homo sapiens OX=9606 GN=HK1</t>
  </si>
  <si>
    <t>P19367</t>
  </si>
  <si>
    <t>HXK1</t>
  </si>
  <si>
    <t>Q9UQE7|SMC3_HUMAN</t>
  </si>
  <si>
    <t>Structural maintenance of chromosomes protein 3 OS=Homo sapiens OX=9606 GN=SMC3 PE=1 SV=2</t>
  </si>
  <si>
    <t>Q9UQE7</t>
  </si>
  <si>
    <t>SMC3</t>
  </si>
  <si>
    <t>Q9BWD1|THIC_HUMAN</t>
  </si>
  <si>
    <t>Acetyl-CoA acetyltransferase  cytosolic OS=Homo sapiens OX=9606 GN=ACAT2 PE=1 SV=2</t>
  </si>
  <si>
    <t>Q9BWD1</t>
  </si>
  <si>
    <t>THIC</t>
  </si>
  <si>
    <t>P48739|PIPNB_HUMAN</t>
  </si>
  <si>
    <t>Phosphatidylinositol transfer protein beta isoform OS=Homo sapiens OX=9606 GN=PITPNB PE=1 SV=2</t>
  </si>
  <si>
    <t>P48739</t>
  </si>
  <si>
    <t>PIPNB</t>
  </si>
  <si>
    <t>P36871|PGM1_HUMAN</t>
  </si>
  <si>
    <t>Phosphoglucomutase-1 OS=Homo sapiens OX=9606 GN=PGM1 PE=1 SV=3</t>
  </si>
  <si>
    <t>P36871</t>
  </si>
  <si>
    <t>PGM1</t>
  </si>
  <si>
    <t>P54886-2|P5CS_HUMAN</t>
  </si>
  <si>
    <t>Isoform Short of Delta-1-pyrroline-5-carboxylate synthase OS=Homo sapiens OX=9606 GN=ALDH18A1</t>
  </si>
  <si>
    <t>P54886</t>
  </si>
  <si>
    <t>P5CS</t>
  </si>
  <si>
    <t>Q9Y696|CLIC4_HUMAN</t>
  </si>
  <si>
    <t>Chloride intracellular channel protein 4 OS=Homo sapiens OX=9606 GN=CLIC4 PE=1 SV=4</t>
  </si>
  <si>
    <t>Q9Y696</t>
  </si>
  <si>
    <t>CLIC4</t>
  </si>
  <si>
    <t>Q96A33|CCD47_HUMAN</t>
  </si>
  <si>
    <t>Coiled-coil domain-containing protein 47 OS=Homo sapiens OX=9606 GN=CCDC47 PE=1 SV=1</t>
  </si>
  <si>
    <t>Q96A33</t>
  </si>
  <si>
    <t>CCD47</t>
  </si>
  <si>
    <t>P48444|COPD_HUMAN</t>
  </si>
  <si>
    <t>Coatomer subunit delta OS=Homo sapiens OX=9606 GN=ARCN1 PE=1 SV=1</t>
  </si>
  <si>
    <t>P48444</t>
  </si>
  <si>
    <t>COPD</t>
  </si>
  <si>
    <t>P29508|SPB3_HUMAN</t>
  </si>
  <si>
    <t>Serpin B3 OS=Homo sapiens OX=9606 GN=SERPINB3 PE=1 SV=2</t>
  </si>
  <si>
    <t>P29508</t>
  </si>
  <si>
    <t>SPB3</t>
  </si>
  <si>
    <t>Q9BPW9|DHRS9_HUMAN</t>
  </si>
  <si>
    <t>Dehydrogenase/reductase SDR family member 9 OS=Homo sapiens OX=9606 GN=DHRS9 PE=1 SV=1</t>
  </si>
  <si>
    <t>Q9BPW9</t>
  </si>
  <si>
    <t>DHRS9</t>
  </si>
  <si>
    <t>P42765|THIM_HUMAN</t>
  </si>
  <si>
    <t>3-ketoacyl-CoA thiolase  mitochondrial OS=Homo sapiens OX=9606 GN=ACAA2 PE=1 SV=2</t>
  </si>
  <si>
    <t>P42765</t>
  </si>
  <si>
    <t>THIM</t>
  </si>
  <si>
    <t>Q92841|DDX17_HUMAN</t>
  </si>
  <si>
    <t>Probable ATP-dependent RNA helicase DDX17 OS=Homo sapiens OX=9606 GN=DDX17 PE=1 SV=2</t>
  </si>
  <si>
    <t>Q92841</t>
  </si>
  <si>
    <t>DDX17</t>
  </si>
  <si>
    <t>P62750|RL23A_HUMAN</t>
  </si>
  <si>
    <t>60S ribosomal protein L23a OS=Homo sapiens OX=9606 GN=RPL23A PE=1 SV=1</t>
  </si>
  <si>
    <t>P62750</t>
  </si>
  <si>
    <t>RL23A</t>
  </si>
  <si>
    <t>P48147|PPCE_HUMAN</t>
  </si>
  <si>
    <t>Prolyl endopeptidase OS=Homo sapiens OX=9606 GN=PREP PE=1 SV=2</t>
  </si>
  <si>
    <t>P48147</t>
  </si>
  <si>
    <t>PPCE</t>
  </si>
  <si>
    <t>Q9UM54-6|MYO6_HUMAN</t>
  </si>
  <si>
    <t>Isoform 6 of Unconventional myosin-VI OS=Homo sapiens OX=9606 GN=MYO6</t>
  </si>
  <si>
    <t>Q9UM54</t>
  </si>
  <si>
    <t>MYO6</t>
  </si>
  <si>
    <t>Q99436|PSB7_HUMAN</t>
  </si>
  <si>
    <t>Proteasome subunit beta type-7 OS=Homo sapiens OX=9606 GN=PSMB7 PE=1 SV=1</t>
  </si>
  <si>
    <t>Q99436</t>
  </si>
  <si>
    <t>PSB7</t>
  </si>
  <si>
    <t>Q9NTJ3|SMC4_HUMAN</t>
  </si>
  <si>
    <t>Structural maintenance of chromosomes protein 4 OS=Homo sapiens OX=9606 GN=SMC4 PE=1 SV=2</t>
  </si>
  <si>
    <t>Q9NTJ3</t>
  </si>
  <si>
    <t>SMC4</t>
  </si>
  <si>
    <t>O43776|SYNC_HUMAN</t>
  </si>
  <si>
    <t>Asparagine--tRNA ligase  cytoplasmic OS=Homo sapiens OX=9606 GN=NARS1 PE=1 SV=1</t>
  </si>
  <si>
    <t>O43776</t>
  </si>
  <si>
    <t>SYNC</t>
  </si>
  <si>
    <t>P53582|MAP11_HUMAN</t>
  </si>
  <si>
    <t>Methionine aminopeptidase 1 OS=Homo sapiens OX=9606 GN=METAP1 PE=1 SV=2</t>
  </si>
  <si>
    <t>P53582</t>
  </si>
  <si>
    <t>MAP11</t>
  </si>
  <si>
    <t>Q14139|UBE4A_HUMAN</t>
  </si>
  <si>
    <t>Ubiquitin conjugation factor E4 A OS=Homo sapiens OX=9606 GN=UBE4A PE=1 SV=2</t>
  </si>
  <si>
    <t>Q14139</t>
  </si>
  <si>
    <t>UBE4A</t>
  </si>
  <si>
    <t>Q6DD88|ATLA3_HUMAN</t>
  </si>
  <si>
    <t>Atlastin-3 OS=Homo sapiens OX=9606 GN=ATL3 PE=1 SV=1</t>
  </si>
  <si>
    <t>Q6DD88</t>
  </si>
  <si>
    <t>ATLA3</t>
  </si>
  <si>
    <t>Q9Y3L3|3BP1_HUMAN</t>
  </si>
  <si>
    <t>SH3 domain-binding protein 1 OS=Homo sapiens OX=9606 GN=SH3BP1 PE=1 SV=3</t>
  </si>
  <si>
    <t>Q9Y3L3</t>
  </si>
  <si>
    <t>3BP1</t>
  </si>
  <si>
    <t>Q00341|VIGLN_HUMAN</t>
  </si>
  <si>
    <t>Vigilin OS=Homo sapiens OX=9606 GN=HDLBP PE=1 SV=2</t>
  </si>
  <si>
    <t>Q00341</t>
  </si>
  <si>
    <t>VIGLN</t>
  </si>
  <si>
    <t>Q15102|PA1B3_HUMAN</t>
  </si>
  <si>
    <t>Platelet-activating factor acetylhydrolase IB subunit gamma OS=Homo sapiens OX=9606 GN=PAFAH1B3 PE=1 SV=1</t>
  </si>
  <si>
    <t>Q15102</t>
  </si>
  <si>
    <t>PA1B3</t>
  </si>
  <si>
    <t>P56537|IF6_HUMAN</t>
  </si>
  <si>
    <t>Eukaryotic translation initiation factor 6 OS=Homo sapiens OX=9606 GN=EIF6 PE=1 SV=1</t>
  </si>
  <si>
    <t>P56537</t>
  </si>
  <si>
    <t>IF6</t>
  </si>
  <si>
    <t>P18858|DNLI1_HUMAN</t>
  </si>
  <si>
    <t>DNA ligase 1 OS=Homo sapiens OX=9606 GN=LIG1 PE=1 SV=1</t>
  </si>
  <si>
    <t>P18858</t>
  </si>
  <si>
    <t>DNLI1</t>
  </si>
  <si>
    <t>O00154|BACH_HUMAN</t>
  </si>
  <si>
    <t>Cytosolic acyl coenzyme A thioester hydrolase OS=Homo sapiens OX=9606 GN=ACOT7 PE=1 SV=3</t>
  </si>
  <si>
    <t>O00154</t>
  </si>
  <si>
    <t>BACH</t>
  </si>
  <si>
    <t>P30519|HMOX2_HUMAN</t>
  </si>
  <si>
    <t>Heme oxygenase 2 OS=Homo sapiens OX=9606 GN=HMOX2 PE=1 SV=2</t>
  </si>
  <si>
    <t>P30519</t>
  </si>
  <si>
    <t>HMOX2</t>
  </si>
  <si>
    <t>P18031|PTN1_HUMAN</t>
  </si>
  <si>
    <t>Tyrosine-protein phosphatase non-receptor type 1 OS=Homo sapiens OX=9606 GN=PTPN1 PE=1 SV=1</t>
  </si>
  <si>
    <t>P18031</t>
  </si>
  <si>
    <t>PTN1</t>
  </si>
  <si>
    <t>Q15436|SC23A_HUMAN</t>
  </si>
  <si>
    <t>Protein transport protein Sec23A OS=Homo sapiens OX=9606 GN=SEC23A PE=1 SV=2</t>
  </si>
  <si>
    <t>Q15436</t>
  </si>
  <si>
    <t>SC23A</t>
  </si>
  <si>
    <t>Q9ULC4|MCTS1_HUMAN</t>
  </si>
  <si>
    <t>Malignant T-cell-amplified sequence 1 OS=Homo sapiens OX=9606 GN=MCTS1 PE=1 SV=1</t>
  </si>
  <si>
    <t>Q9ULC4</t>
  </si>
  <si>
    <t>MCTS1</t>
  </si>
  <si>
    <t>Q06323|PSME1_HUMAN</t>
  </si>
  <si>
    <t>Proteasome activator complex subunit 1 OS=Homo sapiens OX=9606 GN=PSME1 PE=1 SV=1</t>
  </si>
  <si>
    <t>Q06323</t>
  </si>
  <si>
    <t>PSME1</t>
  </si>
  <si>
    <t>O00116|ADAS_HUMAN</t>
  </si>
  <si>
    <t>Alkyldihydroxyacetonephosphate synthase  peroxisomal OS=Homo sapiens OX=9606 GN=AGPS PE=1 SV=1</t>
  </si>
  <si>
    <t>O00116</t>
  </si>
  <si>
    <t>ADAS</t>
  </si>
  <si>
    <t>Q9H4A4|AMPB_HUMAN</t>
  </si>
  <si>
    <t>Aminopeptidase B OS=Homo sapiens OX=9606 GN=RNPEP PE=1 SV=2</t>
  </si>
  <si>
    <t>Q9H4A4</t>
  </si>
  <si>
    <t>AMPB</t>
  </si>
  <si>
    <t>Q14498-3|RBM39_HUMAN</t>
  </si>
  <si>
    <t>Isoform 3 of RNA-binding protein 39 OS=Homo sapiens OX=9606 GN=RBM39</t>
  </si>
  <si>
    <t>Q14498</t>
  </si>
  <si>
    <t>RBM39</t>
  </si>
  <si>
    <t>P11166|GTR1_HUMAN</t>
  </si>
  <si>
    <t>Solute carrier family 2  facilitated glucose transporter member 1 OS=Homo sapiens OX=9606 GN=SLC2A1 PE=1 SV=2</t>
  </si>
  <si>
    <t>P11166</t>
  </si>
  <si>
    <t>GTR1</t>
  </si>
  <si>
    <t>P42677|RS27_HUMAN</t>
  </si>
  <si>
    <t>40S ribosomal protein S27 OS=Homo sapiens OX=9606 GN=RPS27 PE=1 SV=3</t>
  </si>
  <si>
    <t>P42677</t>
  </si>
  <si>
    <t>RS27</t>
  </si>
  <si>
    <t>Q01650|LAT1_HUMAN</t>
  </si>
  <si>
    <t>Large neutral amino acids transporter small subunit 1 OS=Homo sapiens OX=9606 GN=SLC7A5 PE=1 SV=2</t>
  </si>
  <si>
    <t>Q01650</t>
  </si>
  <si>
    <t>LAT1</t>
  </si>
  <si>
    <t>Q56VL3|OCAD2_HUMAN</t>
  </si>
  <si>
    <t>OCIA domain-containing protein 2 OS=Homo sapiens OX=9606 GN=OCIAD2 PE=1 SV=1</t>
  </si>
  <si>
    <t>Q56VL3</t>
  </si>
  <si>
    <t>OCAD2</t>
  </si>
  <si>
    <t>Q9NY33|DPP3_HUMAN</t>
  </si>
  <si>
    <t>Dipeptidyl peptidase 3 OS=Homo sapiens OX=9606 GN=DPP3 PE=1 SV=2</t>
  </si>
  <si>
    <t>Q9NY33</t>
  </si>
  <si>
    <t>DPP3</t>
  </si>
  <si>
    <t>Q6P9B6|MEAK7_HUMAN</t>
  </si>
  <si>
    <t>MTOR-associated protein MEAK7 OS=Homo sapiens OX=9606 GN=MEAK7 PE=1 SV=2</t>
  </si>
  <si>
    <t>Q6P9B6</t>
  </si>
  <si>
    <t>MEAK7</t>
  </si>
  <si>
    <t>P20839-7|IMDH1_HUMAN</t>
  </si>
  <si>
    <t>Isoform 7 of Inosine-5'-monophosphate dehydrogenase 1 OS=Homo sapiens OX=9606 GN=IMPDH1</t>
  </si>
  <si>
    <t>P20839</t>
  </si>
  <si>
    <t>IMDH1</t>
  </si>
  <si>
    <t>O43237|DC1L2_HUMAN</t>
  </si>
  <si>
    <t>Cytoplasmic dynein 1 light intermediate chain 2 OS=Homo sapiens OX=9606 GN=DYNC1LI2 PE=1 SV=1</t>
  </si>
  <si>
    <t>O43237</t>
  </si>
  <si>
    <t>DC1L2</t>
  </si>
  <si>
    <t>P10644|KAP0_HUMAN</t>
  </si>
  <si>
    <t>cAMP-dependent protein kinase type I-alpha regulatory subunit OS=Homo sapiens OX=9606 GN=PRKAR1A PE=1 SV=1</t>
  </si>
  <si>
    <t>P10644</t>
  </si>
  <si>
    <t>KAP0</t>
  </si>
  <si>
    <t>P07954-2|FUMH_HUMAN</t>
  </si>
  <si>
    <t>Isoform Cytoplasmic of Fumarate hydratase  mitochondrial OS=Homo sapiens OX=9606 GN=FH</t>
  </si>
  <si>
    <t>P07954</t>
  </si>
  <si>
    <t>FUMH</t>
  </si>
  <si>
    <t>Q14157-5|UBP2L_HUMAN</t>
  </si>
  <si>
    <t>Isoform 5 of Ubiquitin-associated protein 2-like OS=Homo sapiens OX=9606 GN=UBAP2L</t>
  </si>
  <si>
    <t>Q14157</t>
  </si>
  <si>
    <t>UBP2L</t>
  </si>
  <si>
    <t>P62979|RS27A_HUMAN</t>
  </si>
  <si>
    <t>Ubiquitin-40S ribosomal protein S27a OS=Homo sapiens OX=9606 GN=RPS27A PE=1 SV=2</t>
  </si>
  <si>
    <t>P62979</t>
  </si>
  <si>
    <t>RS27A</t>
  </si>
  <si>
    <t>P62269|RS18_HUMAN</t>
  </si>
  <si>
    <t>40S ribosomal protein S18 OS=Homo sapiens OX=9606 GN=RPS18 PE=1 SV=3</t>
  </si>
  <si>
    <t>P62269</t>
  </si>
  <si>
    <t>RS18</t>
  </si>
  <si>
    <t>Q9UNZ2-5|NSF1C_HUMAN</t>
  </si>
  <si>
    <t>Isoform 3 of NSFL1 cofactor p47 OS=Homo sapiens OX=9606 GN=NSFL1C</t>
  </si>
  <si>
    <t>Q9UNZ2</t>
  </si>
  <si>
    <t>NSF1C</t>
  </si>
  <si>
    <t>Q13085-2|ACACA_HUMAN</t>
  </si>
  <si>
    <t>Isoform 2 of Acetyl-CoA carboxylase 1 OS=Homo sapiens OX=9606 GN=ACACA</t>
  </si>
  <si>
    <t>Q13085</t>
  </si>
  <si>
    <t>ACACA</t>
  </si>
  <si>
    <t>Q9Y2W1|TR150_HUMAN</t>
  </si>
  <si>
    <t>Thyroid hormone receptor-associated protein 3 OS=Homo sapiens OX=9606 GN=THRAP3 PE=1 SV=2</t>
  </si>
  <si>
    <t>Q9Y2W1</t>
  </si>
  <si>
    <t>TR150</t>
  </si>
  <si>
    <t>P50402|EMD_HUMAN</t>
  </si>
  <si>
    <t>Emerin OS=Homo sapiens OX=9606 GN=EMD PE=1 SV=1</t>
  </si>
  <si>
    <t>P50402</t>
  </si>
  <si>
    <t>EMD</t>
  </si>
  <si>
    <t>P67936-2|TPM4_HUMAN</t>
  </si>
  <si>
    <t>Isoform 2 of Tropomyosin alpha-4 chain OS=Homo sapiens OX=9606 GN=TPM4</t>
  </si>
  <si>
    <t>O95292|VAPB_HUMAN</t>
  </si>
  <si>
    <t>Vesicle-associated membrane protein-associated protein B/C OS=Homo sapiens OX=9606 GN=VAPB PE=1 SV=3</t>
  </si>
  <si>
    <t>O95292</t>
  </si>
  <si>
    <t>VAPB</t>
  </si>
  <si>
    <t>P50502|F10A1_HUMAN</t>
  </si>
  <si>
    <t>Hsc70-interacting protein OS=Homo sapiens OX=9606 GN=ST13 PE=1 SV=2</t>
  </si>
  <si>
    <t>P50502</t>
  </si>
  <si>
    <t>F10A1</t>
  </si>
  <si>
    <t>P62081|RS7_HUMAN</t>
  </si>
  <si>
    <t>40S ribosomal protein S7 OS=Homo sapiens OX=9606 GN=RPS7 PE=1 SV=1</t>
  </si>
  <si>
    <t>P62081</t>
  </si>
  <si>
    <t>RS7</t>
  </si>
  <si>
    <t>Q9BUJ2-2|HNRL1_HUMAN</t>
  </si>
  <si>
    <t>Isoform 2 of Heterogeneous nuclear ribonucleoprotein U-like protein 1 OS=Homo sapiens OX=9606 GN=HNRNPUL1</t>
  </si>
  <si>
    <t>Q9BUJ2</t>
  </si>
  <si>
    <t>HNRL1</t>
  </si>
  <si>
    <t>P50552|VASP_HUMAN</t>
  </si>
  <si>
    <t>Vasodilator-stimulated phosphoprotein OS=Homo sapiens OX=9606 GN=VASP PE=1 SV=3</t>
  </si>
  <si>
    <t>P50552</t>
  </si>
  <si>
    <t>VASP</t>
  </si>
  <si>
    <t>Q13263|TIF1B_HUMAN</t>
  </si>
  <si>
    <t>Transcription intermediary factor 1-beta OS=Homo sapiens OX=9606 GN=TRIM28 PE=1 SV=5</t>
  </si>
  <si>
    <t>Q13263</t>
  </si>
  <si>
    <t>TIF1B</t>
  </si>
  <si>
    <t>O15372|EIF3H_HUMAN</t>
  </si>
  <si>
    <t>Eukaryotic translation initiation factor 3 subunit H OS=Homo sapiens OX=9606 GN=EIF3H PE=1 SV=1</t>
  </si>
  <si>
    <t>O15372</t>
  </si>
  <si>
    <t>EIF3H</t>
  </si>
  <si>
    <t>P45973|CBX5_HUMAN</t>
  </si>
  <si>
    <t>Chromobox protein homolog 5 OS=Homo sapiens OX=9606 GN=CBX5 PE=1 SV=1</t>
  </si>
  <si>
    <t>P45973</t>
  </si>
  <si>
    <t>CBX5</t>
  </si>
  <si>
    <t>P29373|RABP2_HUMAN</t>
  </si>
  <si>
    <t>Cellular retinoic acid-binding protein 2 OS=Homo sapiens OX=9606 GN=CRABP2 PE=1 SV=2</t>
  </si>
  <si>
    <t>P29373</t>
  </si>
  <si>
    <t>RABP2</t>
  </si>
  <si>
    <t>P31942|HNRH3_HUMAN</t>
  </si>
  <si>
    <t>Heterogeneous nuclear ribonucleoprotein H3 OS=Homo sapiens OX=9606 GN=HNRNPH3 PE=1 SV=2</t>
  </si>
  <si>
    <t>P31942</t>
  </si>
  <si>
    <t>HNRH3</t>
  </si>
  <si>
    <t>P61970|NTF2_HUMAN</t>
  </si>
  <si>
    <t>Nuclear transport factor 2 OS=Homo sapiens OX=9606 GN=NUTF2 PE=1 SV=1</t>
  </si>
  <si>
    <t>P61970</t>
  </si>
  <si>
    <t>NTF2</t>
  </si>
  <si>
    <t>P67812-4|SC11A_HUMAN</t>
  </si>
  <si>
    <t>Isoform 4 of Signal peptidase complex catalytic subunit SEC11A OS=Homo sapiens OX=9606 GN=SEC11A</t>
  </si>
  <si>
    <t>P67812</t>
  </si>
  <si>
    <t>SC11A</t>
  </si>
  <si>
    <t>O95347-2|SMC2_HUMAN</t>
  </si>
  <si>
    <t>Isoform 2 of Structural maintenance of chromosomes protein 2 OS=Homo sapiens OX=9606 GN=SMC2</t>
  </si>
  <si>
    <t>O95347</t>
  </si>
  <si>
    <t>SMC2</t>
  </si>
  <si>
    <t>Q8TC12-2|RDH11_HUMAN</t>
  </si>
  <si>
    <t>Isoform 2 of Retinol dehydrogenase 11 OS=Homo sapiens OX=9606 GN=RDH11</t>
  </si>
  <si>
    <t>Q8TC12</t>
  </si>
  <si>
    <t>RDH11</t>
  </si>
  <si>
    <t>P30566|PUR8_HUMAN</t>
  </si>
  <si>
    <t>Adenylosuccinate lyase OS=Homo sapiens OX=9606 GN=ADSL PE=1 SV=2</t>
  </si>
  <si>
    <t>P30566</t>
  </si>
  <si>
    <t>PUR8</t>
  </si>
  <si>
    <t>A5YKK6|CNOT1_HUMAN</t>
  </si>
  <si>
    <t>CCR4-NOT transcription complex subunit 1 OS=Homo sapiens OX=9606 GN=CNOT1 PE=1 SV=2</t>
  </si>
  <si>
    <t>A5YKK6</t>
  </si>
  <si>
    <t>CNOT1</t>
  </si>
  <si>
    <t>P26196|DDX6_HUMAN</t>
  </si>
  <si>
    <t>Probable ATP-dependent RNA helicase DDX6 OS=Homo sapiens OX=9606 GN=DDX6 PE=1 SV=2</t>
  </si>
  <si>
    <t>P26196</t>
  </si>
  <si>
    <t>DDX6</t>
  </si>
  <si>
    <t>O94979-6|SC31A_HUMAN</t>
  </si>
  <si>
    <t>Isoform 6 of Protein transport protein Sec31A OS=Homo sapiens OX=9606 GN=SEC31A</t>
  </si>
  <si>
    <t>O94979</t>
  </si>
  <si>
    <t>SC31A</t>
  </si>
  <si>
    <t>P35637-2|FUS_HUMAN</t>
  </si>
  <si>
    <t>Isoform Short of RNA-binding protein FUS OS=Homo sapiens OX=9606 GN=FUS</t>
  </si>
  <si>
    <t>P35637</t>
  </si>
  <si>
    <t>FUS</t>
  </si>
  <si>
    <t>Q93009-3|UBP7_HUMAN</t>
  </si>
  <si>
    <t>Isoform 3 of Ubiquitin carboxyl-terminal hydrolase 7 OS=Homo sapiens OX=9606 GN=USP7</t>
  </si>
  <si>
    <t>Q93009</t>
  </si>
  <si>
    <t>UBP7</t>
  </si>
  <si>
    <t>Q14258|TRI25_HUMAN</t>
  </si>
  <si>
    <t>E3 ubiquitin/ISG15 ligase TRIM25 OS=Homo sapiens OX=9606 GN=TRIM25 PE=1 SV=2</t>
  </si>
  <si>
    <t>Q14258</t>
  </si>
  <si>
    <t>TRI25</t>
  </si>
  <si>
    <t>P45974-2|UBP5_HUMAN</t>
  </si>
  <si>
    <t>Isoform Short of Ubiquitin carboxyl-terminal hydrolase 5 OS=Homo sapiens OX=9606 GN=USP5</t>
  </si>
  <si>
    <t>P45974</t>
  </si>
  <si>
    <t>UBP5</t>
  </si>
  <si>
    <t>O60664-4|PLIN3_HUMAN</t>
  </si>
  <si>
    <t>Isoform 4 of Perilipin-3 OS=Homo sapiens OX=9606 GN=PLIN3</t>
  </si>
  <si>
    <t>O60664</t>
  </si>
  <si>
    <t>PLIN3</t>
  </si>
  <si>
    <t>Q9UN86-2|G3BP2_HUMAN</t>
  </si>
  <si>
    <t>Isoform B of Ras GTPase-activating protein-binding protein 2 OS=Homo sapiens OX=9606 GN=G3BP2</t>
  </si>
  <si>
    <t>Q9UN86</t>
  </si>
  <si>
    <t>G3BP2</t>
  </si>
  <si>
    <t>Q14192|FHL2_HUMAN</t>
  </si>
  <si>
    <t>Four and a half LIM domains protein 2 OS=Homo sapiens OX=9606 GN=FHL2 PE=1 SV=3</t>
  </si>
  <si>
    <t>Q14192</t>
  </si>
  <si>
    <t>FHL2</t>
  </si>
  <si>
    <t>Q9UHB6|LIMA1_HUMAN</t>
  </si>
  <si>
    <t>LIM domain and actin-binding protein 1 OS=Homo sapiens OX=9606 GN=LIMA1 PE=1 SV=1</t>
  </si>
  <si>
    <t>Q9UHB6</t>
  </si>
  <si>
    <t>LIMA1</t>
  </si>
  <si>
    <t>P50897|PPT1_HUMAN</t>
  </si>
  <si>
    <t>Palmitoyl-protein thioesterase 1 OS=Homo sapiens OX=9606 GN=PPT1 PE=1 SV=1</t>
  </si>
  <si>
    <t>P50897</t>
  </si>
  <si>
    <t>PPT1</t>
  </si>
  <si>
    <t>Q70J99|UN13D_HUMAN</t>
  </si>
  <si>
    <t>Protein unc-13 homolog D OS=Homo sapiens OX=9606 GN=UNC13D PE=1 SV=1</t>
  </si>
  <si>
    <t>Q70J99</t>
  </si>
  <si>
    <t>UN13D</t>
  </si>
  <si>
    <t>P39019|RS19_HUMAN</t>
  </si>
  <si>
    <t>40S ribosomal protein S19 OS=Homo sapiens OX=9606 GN=RPS19 PE=1 SV=2</t>
  </si>
  <si>
    <t>P39019</t>
  </si>
  <si>
    <t>RS19</t>
  </si>
  <si>
    <t>Q12904-2|AIMP1_HUMAN</t>
  </si>
  <si>
    <t>Isoform 2 of Aminoacyl tRNA synthase complex-interacting multifunctional protein 1 OS=Homo sapiens OX=9606 GN=AIMP1</t>
  </si>
  <si>
    <t>Q12904</t>
  </si>
  <si>
    <t>AIMP1</t>
  </si>
  <si>
    <t>Q9Y4L1|HYOU1_HUMAN</t>
  </si>
  <si>
    <t>Hypoxia up-regulated protein 1 OS=Homo sapiens OX=9606 GN=HYOU1 PE=1 SV=1</t>
  </si>
  <si>
    <t>Q9Y4L1</t>
  </si>
  <si>
    <t>HYOU1</t>
  </si>
  <si>
    <t>Q96C19|EFHD2_HUMAN</t>
  </si>
  <si>
    <t>EF-hand domain-containing protein D2 OS=Homo sapiens OX=9606 GN=EFHD2 PE=1 SV=1</t>
  </si>
  <si>
    <t>Q96C19</t>
  </si>
  <si>
    <t>EFHD2</t>
  </si>
  <si>
    <t>Q8NBJ5|GT251_HUMAN</t>
  </si>
  <si>
    <t>Procollagen galactosyltransferase 1 OS=Homo sapiens OX=9606 GN=COLGALT1 PE=1 SV=1</t>
  </si>
  <si>
    <t>Q8NBJ5</t>
  </si>
  <si>
    <t>GT251</t>
  </si>
  <si>
    <t>Q9P2J5-2|SYLC_HUMAN</t>
  </si>
  <si>
    <t>Isoform 2 of Leucine--tRNA ligase  cytoplasmic OS=Homo sapiens OX=9606 GN=LARS1</t>
  </si>
  <si>
    <t>Q9P2J5</t>
  </si>
  <si>
    <t>SYLC</t>
  </si>
  <si>
    <t>Q16831|UPP1_HUMAN</t>
  </si>
  <si>
    <t>Uridine phosphorylase 1 OS=Homo sapiens OX=9606 GN=UPP1 PE=1 SV=1</t>
  </si>
  <si>
    <t>Q16831</t>
  </si>
  <si>
    <t>UPP1</t>
  </si>
  <si>
    <t>Q9Y617|SERC_HUMAN</t>
  </si>
  <si>
    <t>Phosphoserine aminotransferase OS=Homo sapiens OX=9606 GN=PSAT1 PE=1 SV=2</t>
  </si>
  <si>
    <t>Q9Y617</t>
  </si>
  <si>
    <t>SERC</t>
  </si>
  <si>
    <t>P08670|VIME_HUMAN</t>
  </si>
  <si>
    <t>Vimentin OS=Homo sapiens OX=9606 GN=VIM PE=1 SV=4</t>
  </si>
  <si>
    <t>P08670</t>
  </si>
  <si>
    <t>VIME</t>
  </si>
  <si>
    <t>P52907|CAZA1_HUMAN</t>
  </si>
  <si>
    <t>F-actin-capping protein subunit alpha-1 OS=Homo sapiens OX=9606 GN=CAPZA1 PE=1 SV=3</t>
  </si>
  <si>
    <t>P52907</t>
  </si>
  <si>
    <t>CAZA1</t>
  </si>
  <si>
    <t>Q14103-3|HNRPD_HUMAN</t>
  </si>
  <si>
    <t>Isoform 3 of Heterogeneous nuclear ribonucleoprotein D0 OS=Homo sapiens OX=9606 GN=HNRNPD</t>
  </si>
  <si>
    <t>Q14103</t>
  </si>
  <si>
    <t>HNRPD</t>
  </si>
  <si>
    <t>P61106|RAB14_HUMAN</t>
  </si>
  <si>
    <t>Ras-related protein Rab-14 OS=Homo sapiens OX=9606 GN=RAB14 PE=1 SV=4</t>
  </si>
  <si>
    <t>P61106</t>
  </si>
  <si>
    <t>RAB14</t>
  </si>
  <si>
    <t>P50213|IDH3A_HUMAN</t>
  </si>
  <si>
    <t>Isocitrate dehydrogenase [NAD] subunit alpha  mitochondrial OS=Homo sapiens OX=9606 GN=IDH3A PE=1 SV=1</t>
  </si>
  <si>
    <t>P50213</t>
  </si>
  <si>
    <t>IDH3A</t>
  </si>
  <si>
    <t>P08865|RSSA_HUMAN</t>
  </si>
  <si>
    <t>40S ribosomal protein SA OS=Homo sapiens OX=9606 GN=RPSA PE=1 SV=4</t>
  </si>
  <si>
    <t>P08865</t>
  </si>
  <si>
    <t>RSSA</t>
  </si>
  <si>
    <t>P53007|TXTP_HUMAN</t>
  </si>
  <si>
    <t>Tricarboxylate transport protein  mitochondrial OS=Homo sapiens OX=9606 GN=SLC25A1 PE=1 SV=2</t>
  </si>
  <si>
    <t>P53007</t>
  </si>
  <si>
    <t>TXTP</t>
  </si>
  <si>
    <t>Q9BXP5-2|SRRT_HUMAN</t>
  </si>
  <si>
    <t>Isoform 2 of Serrate RNA effector molecule homolog OS=Homo sapiens OX=9606 GN=SRRT</t>
  </si>
  <si>
    <t>Q9BXP5</t>
  </si>
  <si>
    <t>SRRT</t>
  </si>
  <si>
    <t>Q03252|LMNB2_HUMAN</t>
  </si>
  <si>
    <t>Lamin-B2 OS=Homo sapiens OX=9606 GN=LMNB2 PE=1 SV=4</t>
  </si>
  <si>
    <t>Q03252</t>
  </si>
  <si>
    <t>LMNB2</t>
  </si>
  <si>
    <t>Q13155|AIMP2_HUMAN</t>
  </si>
  <si>
    <t>Aminoacyl tRNA synthase complex-interacting multifunctional protein 2 OS=Homo sapiens OX=9606 GN=AIMP2 PE=1 SV=2</t>
  </si>
  <si>
    <t>Q13155</t>
  </si>
  <si>
    <t>AIMP2</t>
  </si>
  <si>
    <t>Q9UNM6|PSD13_HUMAN</t>
  </si>
  <si>
    <t>26S proteasome non-ATPase regulatory subunit 13 OS=Homo sapiens OX=9606 GN=PSMD13 PE=1 SV=2</t>
  </si>
  <si>
    <t>Q9UNM6</t>
  </si>
  <si>
    <t>PSD13</t>
  </si>
  <si>
    <t>Q99613|EIF3C_HUMAN</t>
  </si>
  <si>
    <t>Eukaryotic translation initiation factor 3 subunit C OS=Homo sapiens OX=9606 GN=EIF3C PE=1 SV=1</t>
  </si>
  <si>
    <t>Q99613</t>
  </si>
  <si>
    <t>EIF3C</t>
  </si>
  <si>
    <t>Q02818|NUCB1_HUMAN</t>
  </si>
  <si>
    <t>Nucleobindin-1 OS=Homo sapiens OX=9606 GN=NUCB1 PE=1 SV=4</t>
  </si>
  <si>
    <t>Q02818</t>
  </si>
  <si>
    <t>NUCB1</t>
  </si>
  <si>
    <t>P49257|LMAN1_HUMAN</t>
  </si>
  <si>
    <t>Protein ERGIC-53 OS=Homo sapiens OX=9606 GN=LMAN1 PE=1 SV=2</t>
  </si>
  <si>
    <t>P49257</t>
  </si>
  <si>
    <t>LMAN1</t>
  </si>
  <si>
    <t>P07437|TBB5_HUMAN</t>
  </si>
  <si>
    <t>Tubulin beta chain OS=Homo sapiens OX=9606 GN=TUBB PE=1 SV=2</t>
  </si>
  <si>
    <t>P07437</t>
  </si>
  <si>
    <t>TBB5</t>
  </si>
  <si>
    <t>P28370|SMCA1_HUMAN</t>
  </si>
  <si>
    <t>Probable global transcription activator SNF2L1 OS=Homo sapiens OX=9606 GN=SMARCA1 PE=1 SV=2</t>
  </si>
  <si>
    <t>P28370</t>
  </si>
  <si>
    <t>SMCA1</t>
  </si>
  <si>
    <t>Q01105|SET_HUMAN</t>
  </si>
  <si>
    <t>Protein SET OS=Homo sapiens OX=9606 GN=SET PE=1 SV=3</t>
  </si>
  <si>
    <t>Q01105</t>
  </si>
  <si>
    <t>SET</t>
  </si>
  <si>
    <t>P61513|RL37A_HUMAN</t>
  </si>
  <si>
    <t>60S ribosomal protein L37a OS=Homo sapiens OX=9606 GN=RPL37A PE=1 SV=2</t>
  </si>
  <si>
    <t>P61513</t>
  </si>
  <si>
    <t>RL37A</t>
  </si>
  <si>
    <t>Q9BRA2|TXD17_HUMAN</t>
  </si>
  <si>
    <t>Thioredoxin domain-containing protein 17 OS=Homo sapiens OX=9606 GN=TXNDC17 PE=1 SV=1</t>
  </si>
  <si>
    <t>Q9BRA2</t>
  </si>
  <si>
    <t>TXD17</t>
  </si>
  <si>
    <t>P78346|RPP30_HUMAN</t>
  </si>
  <si>
    <t>Ribonuclease P protein subunit p30 OS=Homo sapiens OX=9606 GN=RPP30 PE=1 SV=1</t>
  </si>
  <si>
    <t>P78346</t>
  </si>
  <si>
    <t>RPP30</t>
  </si>
  <si>
    <t>Q5T4S7-2|UBR4_HUMAN</t>
  </si>
  <si>
    <t>Isoform 2 of E3 ubiquitin-protein ligase UBR4 OS=Homo sapiens OX=9606 GN=UBR4</t>
  </si>
  <si>
    <t>Q5T4S7</t>
  </si>
  <si>
    <t>UBR4</t>
  </si>
  <si>
    <t>P23743|DGKA_HUMAN</t>
  </si>
  <si>
    <t>Diacylglycerol kinase alpha OS=Homo sapiens OX=9606 GN=DGKA PE=1 SV=3</t>
  </si>
  <si>
    <t>P23743</t>
  </si>
  <si>
    <t>DGKA</t>
  </si>
  <si>
    <t>P13804|ETFA_HUMAN</t>
  </si>
  <si>
    <t>Electron transfer flavoprotein subunit alpha  mitochondrial OS=Homo sapiens OX=9606 GN=ETFA PE=1 SV=1</t>
  </si>
  <si>
    <t>P13804</t>
  </si>
  <si>
    <t>ETFA</t>
  </si>
  <si>
    <t>P38919|IF4A3_HUMAN</t>
  </si>
  <si>
    <t>Eukaryotic initiation factor 4A-III OS=Homo sapiens OX=9606 GN=EIF4A3 PE=1 SV=4</t>
  </si>
  <si>
    <t>P38919</t>
  </si>
  <si>
    <t>IF4A3</t>
  </si>
  <si>
    <t>Q16629|SRSF7_HUMAN</t>
  </si>
  <si>
    <t>Serine/arginine-rich splicing factor 7 OS=Homo sapiens OX=9606 GN=SRSF7 PE=1 SV=1</t>
  </si>
  <si>
    <t>Q16629</t>
  </si>
  <si>
    <t>SRSF7</t>
  </si>
  <si>
    <t>Q9UQN3|CHM2B_HUMAN</t>
  </si>
  <si>
    <t>Charged multivesicular body protein 2b OS=Homo sapiens OX=9606 GN=CHMP2B PE=1 SV=1</t>
  </si>
  <si>
    <t>Q9UQN3</t>
  </si>
  <si>
    <t>CHM2B</t>
  </si>
  <si>
    <t>Q8NI22|MCFD2_HUMAN</t>
  </si>
  <si>
    <t>Multiple coagulation factor deficiency protein 2 OS=Homo sapiens OX=9606 GN=MCFD2 PE=1 SV=1</t>
  </si>
  <si>
    <t>Q8NI22</t>
  </si>
  <si>
    <t>MCFD2</t>
  </si>
  <si>
    <t>O00487|PSDE_HUMAN</t>
  </si>
  <si>
    <t>26S proteasome non-ATPase regulatory subunit 14 OS=Homo sapiens OX=9606 GN=PSMD14 PE=1 SV=1</t>
  </si>
  <si>
    <t>O00487</t>
  </si>
  <si>
    <t>PSDE</t>
  </si>
  <si>
    <t>Q9UJZ1|STML2_HUMAN</t>
  </si>
  <si>
    <t>Stomatin-like protein 2  mitochondrial OS=Homo sapiens OX=9606 GN=STOML2 PE=1 SV=1</t>
  </si>
  <si>
    <t>Q9UJZ1</t>
  </si>
  <si>
    <t>STML2</t>
  </si>
  <si>
    <t>P49773|HINT1_HUMAN</t>
  </si>
  <si>
    <t>Histidine triad nucleotide-binding protein 1 OS=Homo sapiens OX=9606 GN=HINT1 PE=1 SV=2</t>
  </si>
  <si>
    <t>P49773</t>
  </si>
  <si>
    <t>HINT1</t>
  </si>
  <si>
    <t>P50416|CPT1A_HUMAN</t>
  </si>
  <si>
    <t>Carnitine O-palmitoyltransferase 1  liver isoform OS=Homo sapiens OX=9606 GN=CPT1A PE=1 SV=2</t>
  </si>
  <si>
    <t>P50416</t>
  </si>
  <si>
    <t>CPT1A</t>
  </si>
  <si>
    <t>P02786|TFR1_HUMAN</t>
  </si>
  <si>
    <t>Transferrin receptor protein 1 OS=Homo sapiens OX=9606 GN=TFRC PE=1 SV=2</t>
  </si>
  <si>
    <t>P02786</t>
  </si>
  <si>
    <t>TFR1</t>
  </si>
  <si>
    <t>P35237|SPB6_HUMAN</t>
  </si>
  <si>
    <t>Serpin B6 OS=Homo sapiens OX=9606 GN=SERPINB6 PE=1 SV=3</t>
  </si>
  <si>
    <t>P35237</t>
  </si>
  <si>
    <t>SPB6</t>
  </si>
  <si>
    <t>Q96CS3|FAF2_HUMAN</t>
  </si>
  <si>
    <t>FAS-associated factor 2 OS=Homo sapiens OX=9606 GN=FAF2 PE=1 SV=2</t>
  </si>
  <si>
    <t>Q96CS3</t>
  </si>
  <si>
    <t>FAF2</t>
  </si>
  <si>
    <t>Q04446|GLGB_HUMAN</t>
  </si>
  <si>
    <t>1 4-alpha-glucan-branching enzyme OS=Homo sapiens OX=9606 GN=GBE1 PE=1 SV=3</t>
  </si>
  <si>
    <t>Q04446</t>
  </si>
  <si>
    <t>GLGB</t>
  </si>
  <si>
    <t>P17844|DDX5_HUMAN</t>
  </si>
  <si>
    <t>Probable ATP-dependent RNA helicase DDX5 OS=Homo sapiens OX=9606 GN=DDX5 PE=1 SV=1</t>
  </si>
  <si>
    <t>P17844</t>
  </si>
  <si>
    <t>DDX5</t>
  </si>
  <si>
    <t>P31689|DNJA1_HUMAN</t>
  </si>
  <si>
    <t>DnaJ homolog subfamily A member 1 OS=Homo sapiens OX=9606 GN=DNAJA1 PE=1 SV=2</t>
  </si>
  <si>
    <t>P31689</t>
  </si>
  <si>
    <t>DNJA1</t>
  </si>
  <si>
    <t>P52701|MSH6_HUMAN</t>
  </si>
  <si>
    <t>DNA mismatch repair protein Msh6 OS=Homo sapiens OX=9606 GN=MSH6 PE=1 SV=2</t>
  </si>
  <si>
    <t>P52701</t>
  </si>
  <si>
    <t>MSH6</t>
  </si>
  <si>
    <t>Q86W92-4|LIPB1_HUMAN</t>
  </si>
  <si>
    <t>Isoform 4 of Liprin-beta-1 OS=Homo sapiens OX=9606 GN=PPFIBP1</t>
  </si>
  <si>
    <t>Q86W92</t>
  </si>
  <si>
    <t>LIPB1</t>
  </si>
  <si>
    <t>O60825-2|F262_HUMAN</t>
  </si>
  <si>
    <t>Isoform 2 of 6-phosphofructo-2-kinase/fructose-2 6-bisphosphatase 2 OS=Homo sapiens OX=9606 GN=PFKFB2</t>
  </si>
  <si>
    <t>O60825</t>
  </si>
  <si>
    <t>F262</t>
  </si>
  <si>
    <t>P78347-2|GTF2I_HUMAN</t>
  </si>
  <si>
    <t>Isoform 2 of General transcription factor II-I OS=Homo sapiens OX=9606 GN=GTF2I</t>
  </si>
  <si>
    <t>P78347</t>
  </si>
  <si>
    <t>GTF2I</t>
  </si>
  <si>
    <t>O60841|IF2P_HUMAN</t>
  </si>
  <si>
    <t>Eukaryotic translation initiation factor 5B OS=Homo sapiens OX=9606 GN=EIF5B PE=1 SV=4</t>
  </si>
  <si>
    <t>O60841</t>
  </si>
  <si>
    <t>IF2P</t>
  </si>
  <si>
    <t>O75367-3|H2AY_HUMAN</t>
  </si>
  <si>
    <t>Isoform 3 of Core histone macro-H2A.1 OS=Homo sapiens OX=9606 GN=MACROH2A1</t>
  </si>
  <si>
    <t>O75367</t>
  </si>
  <si>
    <t>H2AY</t>
  </si>
  <si>
    <t>Q06124|PTN11_HUMAN</t>
  </si>
  <si>
    <t>Tyrosine-protein phosphatase non-receptor type 11 OS=Homo sapiens OX=9606 GN=PTPN11 PE=1 SV=3</t>
  </si>
  <si>
    <t>Q06124</t>
  </si>
  <si>
    <t>PTN11</t>
  </si>
  <si>
    <t>Q13151|ROA0_HUMAN</t>
  </si>
  <si>
    <t>Heterogeneous nuclear ribonucleoprotein A0 OS=Homo sapiens OX=9606 GN=HNRNPA0 PE=1 SV=1</t>
  </si>
  <si>
    <t>Q13151</t>
  </si>
  <si>
    <t>ROA0</t>
  </si>
  <si>
    <t>Q02750|MP2K1_HUMAN</t>
  </si>
  <si>
    <t>Dual specificity mitogen-activated protein kinase kinase 1 OS=Homo sapiens OX=9606 GN=MAP2K1 PE=1 SV=2</t>
  </si>
  <si>
    <t>Q02750</t>
  </si>
  <si>
    <t>MP2K1</t>
  </si>
  <si>
    <t>P62195|PRS8_HUMAN</t>
  </si>
  <si>
    <t>26S proteasome regulatory subunit 8 OS=Homo sapiens OX=9606 GN=PSMC5 PE=1 SV=1</t>
  </si>
  <si>
    <t>P62195</t>
  </si>
  <si>
    <t>PRS8</t>
  </si>
  <si>
    <t>Q9Y263|PLAP_HUMAN</t>
  </si>
  <si>
    <t>Phospholipase A-2-activating protein OS=Homo sapiens OX=9606 GN=PLAA PE=1 SV=2</t>
  </si>
  <si>
    <t>Q9Y263</t>
  </si>
  <si>
    <t>PLAP</t>
  </si>
  <si>
    <t>O95202|LETM1_HUMAN</t>
  </si>
  <si>
    <t>Mitochondrial proton/calcium exchanger protein OS=Homo sapiens OX=9606 GN=LETM1 PE=1 SV=1</t>
  </si>
  <si>
    <t>O95202</t>
  </si>
  <si>
    <t>LETM1</t>
  </si>
  <si>
    <t>Q7Z2K6|ERMP1_HUMAN</t>
  </si>
  <si>
    <t>Endoplasmic reticulum metallopeptidase 1 OS=Homo sapiens OX=9606 GN=ERMP1 PE=1 SV=2</t>
  </si>
  <si>
    <t>Q7Z2K6</t>
  </si>
  <si>
    <t>ERMP1</t>
  </si>
  <si>
    <t>Q16891-2|MIC60_HUMAN</t>
  </si>
  <si>
    <t>Isoform 2 of MICOS complex subunit MIC60 OS=Homo sapiens OX=9606 GN=IMMT</t>
  </si>
  <si>
    <t>Q16891</t>
  </si>
  <si>
    <t>MIC60</t>
  </si>
  <si>
    <t>P18754-2|RCC1_HUMAN</t>
  </si>
  <si>
    <t>Isoform 2 of Regulator of chromosome condensation OS=Homo sapiens OX=9606 GN=RCC1</t>
  </si>
  <si>
    <t>P18754</t>
  </si>
  <si>
    <t>RCC1</t>
  </si>
  <si>
    <t>Q9P035|HACD3_HUMAN</t>
  </si>
  <si>
    <t>Very-long-chain (3R)-3-hydroxyacyl-CoA dehydratase 3 OS=Homo sapiens OX=9606 GN=HACD3 PE=1 SV=2</t>
  </si>
  <si>
    <t>Q9P035</t>
  </si>
  <si>
    <t>HACD3</t>
  </si>
  <si>
    <t>Q13620-1|CUL4B_HUMAN</t>
  </si>
  <si>
    <t>Isoform 2 of Cullin-4B OS=Homo sapiens OX=9606 GN=CUL4B</t>
  </si>
  <si>
    <t>Q13620</t>
  </si>
  <si>
    <t>CUL4B</t>
  </si>
  <si>
    <t>P22059|OSBP1_HUMAN</t>
  </si>
  <si>
    <t>Oxysterol-binding protein 1 OS=Homo sapiens OX=9606 GN=OSBP PE=1 SV=1</t>
  </si>
  <si>
    <t>P22059</t>
  </si>
  <si>
    <t>OSBP1</t>
  </si>
  <si>
    <t>P13489|RINI_HUMAN</t>
  </si>
  <si>
    <t>Ribonuclease inhibitor OS=Homo sapiens OX=9606 GN=RNH1 PE=1 SV=2</t>
  </si>
  <si>
    <t>P13489</t>
  </si>
  <si>
    <t>RINI</t>
  </si>
  <si>
    <t>Q14008|CKAP5_HUMAN</t>
  </si>
  <si>
    <t>Cytoskeleton-associated protein 5 OS=Homo sapiens OX=9606 GN=CKAP5 PE=1 SV=3</t>
  </si>
  <si>
    <t>Q14008</t>
  </si>
  <si>
    <t>CKAP5</t>
  </si>
  <si>
    <t>P68036|UB2L3_HUMAN</t>
  </si>
  <si>
    <t>Ubiquitin-conjugating enzyme E2 L3 OS=Homo sapiens OX=9606 GN=UBE2L3 PE=1 SV=1</t>
  </si>
  <si>
    <t>P68036</t>
  </si>
  <si>
    <t>UB2L3</t>
  </si>
  <si>
    <t>O00151|PDLI1_HUMAN</t>
  </si>
  <si>
    <t>PDZ and LIM domain protein 1 OS=Homo sapiens OX=9606 GN=PDLIM1 PE=1 SV=4</t>
  </si>
  <si>
    <t>O00151</t>
  </si>
  <si>
    <t>PDLI1</t>
  </si>
  <si>
    <t>P30085|KCY_HUMAN</t>
  </si>
  <si>
    <t>UMP-CMP kinase OS=Homo sapiens OX=9606 GN=CMPK1 PE=1 SV=3</t>
  </si>
  <si>
    <t>P30085</t>
  </si>
  <si>
    <t>KCY</t>
  </si>
  <si>
    <t>P33316-2|DUT_HUMAN</t>
  </si>
  <si>
    <t>Isoform 2 of Deoxyuridine 5'-triphosphate nucleotidohydrolase  mitochondrial OS=Homo sapiens OX=9606 GN=DUT</t>
  </si>
  <si>
    <t>P33316</t>
  </si>
  <si>
    <t>DUT</t>
  </si>
  <si>
    <t>P28838|AMPL_HUMAN</t>
  </si>
  <si>
    <t>Cytosol aminopeptidase OS=Homo sapiens OX=9606 GN=LAP3 PE=1 SV=3</t>
  </si>
  <si>
    <t>P28838</t>
  </si>
  <si>
    <t>AMPL</t>
  </si>
  <si>
    <t>O00303|EIF3F_HUMAN</t>
  </si>
  <si>
    <t>Eukaryotic translation initiation factor 3 subunit F OS=Homo sapiens OX=9606 GN=EIF3F PE=1 SV=1</t>
  </si>
  <si>
    <t>O00303</t>
  </si>
  <si>
    <t>EIF3F</t>
  </si>
  <si>
    <t>Q07955|SRSF1_HUMAN</t>
  </si>
  <si>
    <t>Serine/arginine-rich splicing factor 1 OS=Homo sapiens OX=9606 GN=SRSF1 PE=1 SV=2</t>
  </si>
  <si>
    <t>Q07955</t>
  </si>
  <si>
    <t>SRSF1</t>
  </si>
  <si>
    <t>Q9NVP1|DDX18_HUMAN</t>
  </si>
  <si>
    <t>ATP-dependent RNA helicase DDX18 OS=Homo sapiens OX=9606 GN=DDX18 PE=1 SV=2</t>
  </si>
  <si>
    <t>Q9NVP1</t>
  </si>
  <si>
    <t>DDX18</t>
  </si>
  <si>
    <t>P30876|RPB2_HUMAN</t>
  </si>
  <si>
    <t>DNA-directed RNA polymerase II subunit RPB2 OS=Homo sapiens OX=9606 GN=POLR2B PE=1 SV=1</t>
  </si>
  <si>
    <t>P30876</t>
  </si>
  <si>
    <t>RPB2</t>
  </si>
  <si>
    <t>O14561|ACPM_HUMAN</t>
  </si>
  <si>
    <t>Acyl carrier protein  mitochondrial OS=Homo sapiens OX=9606 GN=NDUFAB1 PE=1 SV=3</t>
  </si>
  <si>
    <t>O14561</t>
  </si>
  <si>
    <t>ACPM</t>
  </si>
  <si>
    <t>Q99538|LGMN_HUMAN</t>
  </si>
  <si>
    <t>Legumain OS=Homo sapiens OX=9606 GN=LGMN PE=1 SV=1</t>
  </si>
  <si>
    <t>Q99538</t>
  </si>
  <si>
    <t>LGMN</t>
  </si>
  <si>
    <t>Q15459|SF3A1_HUMAN</t>
  </si>
  <si>
    <t>Splicing factor 3A subunit 1 OS=Homo sapiens OX=9606 GN=SF3A1 PE=1 SV=1</t>
  </si>
  <si>
    <t>Q15459</t>
  </si>
  <si>
    <t>SF3A1</t>
  </si>
  <si>
    <t>Q9BT78|CSN4_HUMAN</t>
  </si>
  <si>
    <t>COP9 signalosome complex subunit 4 OS=Homo sapiens OX=9606 GN=COPS4 PE=1 SV=1</t>
  </si>
  <si>
    <t>Q9BT78</t>
  </si>
  <si>
    <t>CSN4</t>
  </si>
  <si>
    <t>Q8WWI1-3|LMO7_HUMAN</t>
  </si>
  <si>
    <t>Isoform 3 of LIM domain only protein 7 OS=Homo sapiens OX=9606 GN=LMO7</t>
  </si>
  <si>
    <t>Q8WWI1</t>
  </si>
  <si>
    <t>LMO7</t>
  </si>
  <si>
    <t>Q15056-2|IF4H_HUMAN</t>
  </si>
  <si>
    <t>Isoform Short of Eukaryotic translation initiation factor 4H OS=Homo sapiens OX=9606 GN=EIF4H</t>
  </si>
  <si>
    <t>Q15056</t>
  </si>
  <si>
    <t>IF4H</t>
  </si>
  <si>
    <t>P20674|COX5A_HUMAN</t>
  </si>
  <si>
    <t>Cytochrome c oxidase subunit 5A  mitochondrial OS=Homo sapiens OX=9606 GN=COX5A PE=1 SV=2</t>
  </si>
  <si>
    <t>P20674</t>
  </si>
  <si>
    <t>COX5A</t>
  </si>
  <si>
    <t>Q86V48|LUZP1_HUMAN</t>
  </si>
  <si>
    <t>Leucine zipper protein 1 OS=Homo sapiens OX=9606 GN=LUZP1 PE=1 SV=2</t>
  </si>
  <si>
    <t>Q86V48</t>
  </si>
  <si>
    <t>LUZP1</t>
  </si>
  <si>
    <t>P14550|AK1A1_HUMAN</t>
  </si>
  <si>
    <t>Aldo-keto reductase family 1 member A1 OS=Homo sapiens OX=9606 GN=AKR1A1 PE=1 SV=3</t>
  </si>
  <si>
    <t>P14550</t>
  </si>
  <si>
    <t>AK1A1</t>
  </si>
  <si>
    <t>Q9Y3I0|RTCB_HUMAN</t>
  </si>
  <si>
    <t>RNA-splicing ligase RtcB homolog OS=Homo sapiens OX=9606 GN=RTCB PE=1 SV=1</t>
  </si>
  <si>
    <t>Q9Y3I0</t>
  </si>
  <si>
    <t>RTCB</t>
  </si>
  <si>
    <t>Q15121|PEA15_HUMAN</t>
  </si>
  <si>
    <t>Astrocytic phosphoprotein PEA-15 OS=Homo sapiens OX=9606 GN=PEA15 PE=1 SV=2</t>
  </si>
  <si>
    <t>Q15121</t>
  </si>
  <si>
    <t>PEA15</t>
  </si>
  <si>
    <t>P35613-2|BASI_HUMAN</t>
  </si>
  <si>
    <t>Isoform 2 of Basigin OS=Homo sapiens OX=9606 GN=BSG</t>
  </si>
  <si>
    <t>P35613</t>
  </si>
  <si>
    <t>BASI</t>
  </si>
  <si>
    <t>Q15654|TRIP6_HUMAN</t>
  </si>
  <si>
    <t>Thyroid receptor-interacting protein 6 OS=Homo sapiens OX=9606 GN=TRIP6 PE=1 SV=3</t>
  </si>
  <si>
    <t>Q15654</t>
  </si>
  <si>
    <t>TRIP6</t>
  </si>
  <si>
    <t>Q9C0C2|TB182_HUMAN</t>
  </si>
  <si>
    <t>182 kDa tankyrase-1-binding protein OS=Homo sapiens OX=9606 GN=TNKS1BP1 PE=1 SV=4</t>
  </si>
  <si>
    <t>Q9C0C2</t>
  </si>
  <si>
    <t>TB182</t>
  </si>
  <si>
    <t>Q9H0A0|NAT10_HUMAN</t>
  </si>
  <si>
    <t>RNA cytidine acetyltransferase OS=Homo sapiens OX=9606 GN=NAT10 PE=1 SV=2</t>
  </si>
  <si>
    <t>Q9H0A0</t>
  </si>
  <si>
    <t>NAT10</t>
  </si>
  <si>
    <t>O00264|PGRC1_HUMAN</t>
  </si>
  <si>
    <t>Membrane-associated progesterone receptor component 1 OS=Homo sapiens OX=9606 GN=PGRMC1 PE=1 SV=3</t>
  </si>
  <si>
    <t>O00264</t>
  </si>
  <si>
    <t>PGRC1</t>
  </si>
  <si>
    <t>P04899|GNAI2_HUMAN</t>
  </si>
  <si>
    <t>Guanine nucleotide-binding protein G(i) subunit alpha-2 OS=Homo sapiens OX=9606 GN=GNAI2 PE=1 SV=3</t>
  </si>
  <si>
    <t>P04899</t>
  </si>
  <si>
    <t>GNAI2</t>
  </si>
  <si>
    <t>P48047|ATPO_HUMAN</t>
  </si>
  <si>
    <t>ATP synthase subunit O  mitochondrial OS=Homo sapiens OX=9606 GN=ATP5PO PE=1 SV=1</t>
  </si>
  <si>
    <t>P48047</t>
  </si>
  <si>
    <t>ATPO</t>
  </si>
  <si>
    <t>O96008|TOM40_HUMAN</t>
  </si>
  <si>
    <t>Mitochondrial import receptor subunit TOM40 homolog OS=Homo sapiens OX=9606 GN=TOMM40 PE=1 SV=1</t>
  </si>
  <si>
    <t>O96008</t>
  </si>
  <si>
    <t>TOM40</t>
  </si>
  <si>
    <t>Q92974-2|ARHG2_HUMAN</t>
  </si>
  <si>
    <t>Isoform 2 of Rho guanine nucleotide exchange factor 2 OS=Homo sapiens OX=9606 GN=ARHGEF2</t>
  </si>
  <si>
    <t>Q92974</t>
  </si>
  <si>
    <t>ARHG2</t>
  </si>
  <si>
    <t>Q5SSJ5|HP1B3_HUMAN</t>
  </si>
  <si>
    <t>Heterochromatin protein 1-binding protein 3 OS=Homo sapiens OX=9606 GN=HP1BP3 PE=1 SV=1</t>
  </si>
  <si>
    <t>Q5SSJ5</t>
  </si>
  <si>
    <t>HP1B3</t>
  </si>
  <si>
    <t>A1L0T0|HACL2_HUMAN</t>
  </si>
  <si>
    <t>2-hydroxyacyl-CoA lyase 2 OS=Homo sapiens OX=9606 GN=ILVBL PE=1 SV=2</t>
  </si>
  <si>
    <t>A1L0T0</t>
  </si>
  <si>
    <t>HACL2</t>
  </si>
  <si>
    <t>Q05682-5|CALD1_HUMAN</t>
  </si>
  <si>
    <t>Isoform 5 of Caldesmon OS=Homo sapiens OX=9606 GN=CALD1</t>
  </si>
  <si>
    <t>Q05682</t>
  </si>
  <si>
    <t>CALD1</t>
  </si>
  <si>
    <t>Q15738|NSDHL_HUMAN</t>
  </si>
  <si>
    <t>Sterol-4-alpha-carboxylate 3-dehydrogenase  decarboxylating OS=Homo sapiens OX=9606 GN=NSDHL PE=1 SV=2</t>
  </si>
  <si>
    <t>Q15738</t>
  </si>
  <si>
    <t>NSDHL</t>
  </si>
  <si>
    <t>P46063|RECQ1_HUMAN</t>
  </si>
  <si>
    <t>ATP-dependent DNA helicase Q1 OS=Homo sapiens OX=9606 GN=RECQL PE=1 SV=3</t>
  </si>
  <si>
    <t>P46063</t>
  </si>
  <si>
    <t>RECQ1</t>
  </si>
  <si>
    <t>Q00534|CDK6_HUMAN</t>
  </si>
  <si>
    <t>Cyclin-dependent kinase 6 OS=Homo sapiens OX=9606 GN=CDK6 PE=1 SV=1</t>
  </si>
  <si>
    <t>Q00534</t>
  </si>
  <si>
    <t>CDK6</t>
  </si>
  <si>
    <t>P54727|RD23B_HUMAN</t>
  </si>
  <si>
    <t>UV excision repair protein RAD23 homolog B OS=Homo sapiens OX=9606 GN=RAD23B PE=1 SV=1</t>
  </si>
  <si>
    <t>P54727</t>
  </si>
  <si>
    <t>RD23B</t>
  </si>
  <si>
    <t>P06493|CDK1_HUMAN</t>
  </si>
  <si>
    <t>Cyclin-dependent kinase 1 OS=Homo sapiens OX=9606 GN=CDK1 PE=1 SV=3</t>
  </si>
  <si>
    <t>P06493</t>
  </si>
  <si>
    <t>CDK1</t>
  </si>
  <si>
    <t>P27708|PYR1_HUMAN</t>
  </si>
  <si>
    <t>CAD protein OS=Homo sapiens OX=9606 GN=CAD PE=1 SV=3</t>
  </si>
  <si>
    <t>P27708</t>
  </si>
  <si>
    <t>PYR1</t>
  </si>
  <si>
    <t>Q6KC79|NIPBL_HUMAN</t>
  </si>
  <si>
    <t>Nipped-B-like protein OS=Homo sapiens OX=9606 GN=NIPBL PE=1 SV=2</t>
  </si>
  <si>
    <t>Q6KC79</t>
  </si>
  <si>
    <t>NIPBL</t>
  </si>
  <si>
    <t>O00232|PSD12_HUMAN</t>
  </si>
  <si>
    <t>26S proteasome non-ATPase regulatory subunit 12 OS=Homo sapiens OX=9606 GN=PSMD12 PE=1 SV=3</t>
  </si>
  <si>
    <t>O00232</t>
  </si>
  <si>
    <t>PSD12</t>
  </si>
  <si>
    <t>Q06210-2|GFPT1_HUMAN</t>
  </si>
  <si>
    <t>Isoform 2 of Glutamine--fructose-6-phosphate aminotransferase [isomerizing] 1 OS=Homo sapiens OX=9606 GN=GFPT1</t>
  </si>
  <si>
    <t>Q06210</t>
  </si>
  <si>
    <t>GFPT1</t>
  </si>
  <si>
    <t>O14737|PDCD5_HUMAN</t>
  </si>
  <si>
    <t>Programmed cell death protein 5 OS=Homo sapiens OX=9606 GN=PDCD5 PE=1 SV=3</t>
  </si>
  <si>
    <t>O14737</t>
  </si>
  <si>
    <t>PDCD5</t>
  </si>
  <si>
    <t>O43399-5|TPD54_HUMAN</t>
  </si>
  <si>
    <t>Isoform 5 of Tumor protein D54 OS=Homo sapiens OX=9606 GN=TPD52L2</t>
  </si>
  <si>
    <t>O43399</t>
  </si>
  <si>
    <t>TPD54</t>
  </si>
  <si>
    <t>P45880-1|VDAC2_HUMAN</t>
  </si>
  <si>
    <t>Isoform 1 of Voltage-dependent anion-selective channel protein 2 OS=Homo sapiens OX=9606 GN=VDAC2</t>
  </si>
  <si>
    <t>P45880</t>
  </si>
  <si>
    <t>VDAC2</t>
  </si>
  <si>
    <t>Q9NR30|DDX21_HUMAN</t>
  </si>
  <si>
    <t>Nucleolar RNA helicase 2 OS=Homo sapiens OX=9606 GN=DDX21 PE=1 SV=5</t>
  </si>
  <si>
    <t>Q9NR30</t>
  </si>
  <si>
    <t>DDX21</t>
  </si>
  <si>
    <t>Q02809-2|PLOD1_HUMAN</t>
  </si>
  <si>
    <t>Isoform 2 of Procollagen-lysine 2-oxoglutarate 5-dioxygenase 1 OS=Homo sapiens OX=9606 GN=PLOD1</t>
  </si>
  <si>
    <t>Q02809</t>
  </si>
  <si>
    <t>PLOD1</t>
  </si>
  <si>
    <t>O94832|MYO1D_HUMAN</t>
  </si>
  <si>
    <t>Unconventional myosin-Id OS=Homo sapiens OX=9606 GN=MYO1D PE=1 SV=2</t>
  </si>
  <si>
    <t>O94832</t>
  </si>
  <si>
    <t>MYO1D</t>
  </si>
  <si>
    <t>Q13724|MOGS_HUMAN</t>
  </si>
  <si>
    <t>Mannosyl-oligosaccharide glucosidase OS=Homo sapiens OX=9606 GN=MOGS PE=1 SV=5</t>
  </si>
  <si>
    <t>Q13724</t>
  </si>
  <si>
    <t>MOGS</t>
  </si>
  <si>
    <t>Q9Y3F4-2|STRAP_HUMAN</t>
  </si>
  <si>
    <t>Isoform 2 of Serine-threonine kinase receptor-associated protein OS=Homo sapiens OX=9606 GN=STRAP</t>
  </si>
  <si>
    <t>Q9Y3F4</t>
  </si>
  <si>
    <t>STRAP</t>
  </si>
  <si>
    <t>Q7L576|CYFP1_HUMAN</t>
  </si>
  <si>
    <t>Cytoplasmic FMR1-interacting protein 1 OS=Homo sapiens OX=9606 GN=CYFIP1 PE=1 SV=1</t>
  </si>
  <si>
    <t>Q7L576</t>
  </si>
  <si>
    <t>CYFP1</t>
  </si>
  <si>
    <t>P08237-3|PFKAM_HUMAN</t>
  </si>
  <si>
    <t>Isoform 3 of ATP-dependent 6-phosphofructokinase  muscle type OS=Homo sapiens OX=9606 GN=PFKM</t>
  </si>
  <si>
    <t>P08237</t>
  </si>
  <si>
    <t>PFKAM</t>
  </si>
  <si>
    <t>Q15181|IPYR_HUMAN</t>
  </si>
  <si>
    <t>Inorganic pyrophosphatase OS=Homo sapiens OX=9606 GN=PPA1 PE=1 SV=2</t>
  </si>
  <si>
    <t>Q15181</t>
  </si>
  <si>
    <t>IPYR</t>
  </si>
  <si>
    <t>P24534|EF1B_HUMAN</t>
  </si>
  <si>
    <t>Elongation factor 1-beta OS=Homo sapiens OX=9606 GN=EEF1B2 PE=1 SV=3</t>
  </si>
  <si>
    <t>P24534</t>
  </si>
  <si>
    <t>EF1B</t>
  </si>
  <si>
    <t>Q14435|GALT3_HUMAN</t>
  </si>
  <si>
    <t>Polypeptide N-acetylgalactosaminyltransferase 3 OS=Homo sapiens OX=9606 GN=GALNT3 PE=1 SV=2</t>
  </si>
  <si>
    <t>Q14435</t>
  </si>
  <si>
    <t>GALT3</t>
  </si>
  <si>
    <t>A0FGR8-6|ESYT2_HUMAN</t>
  </si>
  <si>
    <t>Isoform 6 of Extended synaptotagmin-2 OS=Homo sapiens OX=9606 GN=ESYT2</t>
  </si>
  <si>
    <t>A0FGR8</t>
  </si>
  <si>
    <t>ESYT2</t>
  </si>
  <si>
    <t>Q9H2K8|TAOK3_HUMAN</t>
  </si>
  <si>
    <t>Serine/threonine-protein kinase TAO3 OS=Homo sapiens OX=9606 GN=TAOK3 PE=1 SV=2</t>
  </si>
  <si>
    <t>Q9H2K8</t>
  </si>
  <si>
    <t>TAOK3</t>
  </si>
  <si>
    <t>Q9UBT2|SAE2_HUMAN</t>
  </si>
  <si>
    <t>SUMO-activating enzyme subunit 2 OS=Homo sapiens OX=9606 GN=UBA2 PE=1 SV=2</t>
  </si>
  <si>
    <t>Q9UBT2</t>
  </si>
  <si>
    <t>SAE2</t>
  </si>
  <si>
    <t>P08240|SRPRA_HUMAN</t>
  </si>
  <si>
    <t>Signal recognition particle receptor subunit alpha OS=Homo sapiens OX=9606 GN=SRPRA PE=1 SV=2</t>
  </si>
  <si>
    <t>P08240</t>
  </si>
  <si>
    <t>SRPRA</t>
  </si>
  <si>
    <t>Q12792-3|TWF1_HUMAN</t>
  </si>
  <si>
    <t>Isoform 3 of Twinfilin-1 OS=Homo sapiens OX=9606 GN=TWF1</t>
  </si>
  <si>
    <t>Q12792</t>
  </si>
  <si>
    <t>TWF1</t>
  </si>
  <si>
    <t>Q9UHD1|CHRD1_HUMAN</t>
  </si>
  <si>
    <t>Cysteine and histidine-rich domain-containing protein 1 OS=Homo sapiens OX=9606 GN=CHORDC1 PE=1 SV=2</t>
  </si>
  <si>
    <t>Q9UHD1</t>
  </si>
  <si>
    <t>CHRD1</t>
  </si>
  <si>
    <t>Q15645|PCH2_HUMAN</t>
  </si>
  <si>
    <t>Pachytene checkpoint protein 2 homolog OS=Homo sapiens OX=9606 GN=TRIP13 PE=1 SV=2</t>
  </si>
  <si>
    <t>Q15645</t>
  </si>
  <si>
    <t>PCH2</t>
  </si>
  <si>
    <t>O00148|DX39A_HUMAN</t>
  </si>
  <si>
    <t>ATP-dependent RNA helicase DDX39A OS=Homo sapiens OX=9606 GN=DDX39A PE=1 SV=2</t>
  </si>
  <si>
    <t>O00148</t>
  </si>
  <si>
    <t>DX39A</t>
  </si>
  <si>
    <t>P46459|NSF_HUMAN</t>
  </si>
  <si>
    <t>Vesicle-fusing ATPase OS=Homo sapiens OX=9606 GN=NSF PE=1 SV=3</t>
  </si>
  <si>
    <t>P46459</t>
  </si>
  <si>
    <t>NSF</t>
  </si>
  <si>
    <t>P49721|PSB2_HUMAN</t>
  </si>
  <si>
    <t>Proteasome subunit beta type-2 OS=Homo sapiens OX=9606 GN=PSMB2 PE=1 SV=1</t>
  </si>
  <si>
    <t>P49721</t>
  </si>
  <si>
    <t>PSB2</t>
  </si>
  <si>
    <t>Q14978|NOLC1_HUMAN</t>
  </si>
  <si>
    <t>Nucleolar and coiled-body phosphoprotein 1 OS=Homo sapiens OX=9606 GN=NOLC1 PE=1 SV=2</t>
  </si>
  <si>
    <t>Q14978</t>
  </si>
  <si>
    <t>NOLC1</t>
  </si>
  <si>
    <t>Q9NYU2|UGGG1_HUMAN</t>
  </si>
  <si>
    <t>UDP-glucose:glycoprotein glucosyltransferase 1 OS=Homo sapiens OX=9606 GN=UGGT1 PE=1 SV=3</t>
  </si>
  <si>
    <t>Q9NYU2</t>
  </si>
  <si>
    <t>UGGG1</t>
  </si>
  <si>
    <t>O15269|SPTC1_HUMAN</t>
  </si>
  <si>
    <t>Serine palmitoyltransferase 1 OS=Homo sapiens OX=9606 GN=SPTLC1 PE=1 SV=1</t>
  </si>
  <si>
    <t>O15269</t>
  </si>
  <si>
    <t>SPTC1</t>
  </si>
  <si>
    <t>P52926|HMGA2_HUMAN</t>
  </si>
  <si>
    <t>High mobility group protein HMGI-C OS=Homo sapiens OX=9606 GN=HMGA2 PE=1 SV=1</t>
  </si>
  <si>
    <t>P52926</t>
  </si>
  <si>
    <t>HMGA2</t>
  </si>
  <si>
    <t>O00231|PSD11_HUMAN</t>
  </si>
  <si>
    <t>26S proteasome non-ATPase regulatory subunit 11 OS=Homo sapiens OX=9606 GN=PSMD11 PE=1 SV=3</t>
  </si>
  <si>
    <t>O00231</t>
  </si>
  <si>
    <t>PSD11</t>
  </si>
  <si>
    <t>P05204|HMGN2_HUMAN</t>
  </si>
  <si>
    <t>Non-histone chromosomal protein HMG-17 OS=Homo sapiens OX=9606 GN=HMGN2 PE=1 SV=3</t>
  </si>
  <si>
    <t>P05204</t>
  </si>
  <si>
    <t>HMGN2</t>
  </si>
  <si>
    <t>P31937|3HIDH_HUMAN</t>
  </si>
  <si>
    <t>3-hydroxyisobutyrate dehydrogenase  mitochondrial OS=Homo sapiens OX=9606 GN=HIBADH PE=1 SV=2</t>
  </si>
  <si>
    <t>P31937</t>
  </si>
  <si>
    <t>3HIDH</t>
  </si>
  <si>
    <t>Q9NR19-2|ACSA_HUMAN</t>
  </si>
  <si>
    <t>Isoform 2 of Acetyl-coenzyme A synthetase  cytoplasmic OS=Homo sapiens OX=9606 GN=ACSS2</t>
  </si>
  <si>
    <t>Q9NR19</t>
  </si>
  <si>
    <t>ACSA</t>
  </si>
  <si>
    <t>P11766|ADHX_HUMAN</t>
  </si>
  <si>
    <t>Alcohol dehydrogenase class-3 OS=Homo sapiens OX=9606 GN=ADH5 PE=1 SV=4</t>
  </si>
  <si>
    <t>P11766</t>
  </si>
  <si>
    <t>ADHX</t>
  </si>
  <si>
    <t>Q9H0U4|RAB1B_HUMAN</t>
  </si>
  <si>
    <t>Ras-related protein Rab-1B OS=Homo sapiens OX=9606 GN=RAB1B PE=1 SV=1</t>
  </si>
  <si>
    <t>Q9H0U4</t>
  </si>
  <si>
    <t>RAB1B</t>
  </si>
  <si>
    <t>Q16881-6|TRXR1_HUMAN</t>
  </si>
  <si>
    <t>Isoform 6 of Thioredoxin reductase 1  cytoplasmic OS=Homo sapiens OX=9606 GN=TXNRD1</t>
  </si>
  <si>
    <t>Q16881</t>
  </si>
  <si>
    <t>TRXR1</t>
  </si>
  <si>
    <t>Q9ULV4-3|COR1C_HUMAN</t>
  </si>
  <si>
    <t>Isoform 3 of Coronin-1C OS=Homo sapiens OX=9606 GN=CORO1C</t>
  </si>
  <si>
    <t>Q9ULV4</t>
  </si>
  <si>
    <t>COR1C</t>
  </si>
  <si>
    <t>O00629|IMA3_HUMAN</t>
  </si>
  <si>
    <t>Importin subunit alpha-3 OS=Homo sapiens OX=9606 GN=KPNA4 PE=1 SV=1</t>
  </si>
  <si>
    <t>O00629</t>
  </si>
  <si>
    <t>IMA3</t>
  </si>
  <si>
    <t>O94826|TOM70_HUMAN</t>
  </si>
  <si>
    <t>Mitochondrial import receptor subunit TOM70 OS=Homo sapiens OX=9606 GN=TOMM70 PE=1 SV=1</t>
  </si>
  <si>
    <t>O94826</t>
  </si>
  <si>
    <t>TOM70</t>
  </si>
  <si>
    <t>Q9UHB9|SRP68_HUMAN</t>
  </si>
  <si>
    <t>Signal recognition particle subunit SRP68 OS=Homo sapiens OX=9606 GN=SRP68 PE=1 SV=2</t>
  </si>
  <si>
    <t>Q9UHB9</t>
  </si>
  <si>
    <t>SRP68</t>
  </si>
  <si>
    <t>Q9Y5Q9|TF3C3_HUMAN</t>
  </si>
  <si>
    <t>General transcription factor 3C polypeptide 3 OS=Homo sapiens OX=9606 GN=GTF3C3 PE=1 SV=1</t>
  </si>
  <si>
    <t>Q9Y5Q9</t>
  </si>
  <si>
    <t>TF3C3</t>
  </si>
  <si>
    <t>P24752|THIL_HUMAN</t>
  </si>
  <si>
    <t>Acetyl-CoA acetyltransferase  mitochondrial OS=Homo sapiens OX=9606 GN=ACAT1 PE=1 SV=1</t>
  </si>
  <si>
    <t>P24752</t>
  </si>
  <si>
    <t>THIL</t>
  </si>
  <si>
    <t>P61586|RHOA_HUMAN</t>
  </si>
  <si>
    <t>Transforming protein RhoA OS=Homo sapiens OX=9606 GN=RHOA PE=1 SV=1</t>
  </si>
  <si>
    <t>P61586</t>
  </si>
  <si>
    <t>RHOA</t>
  </si>
  <si>
    <t>Q93077|H2A1C_HUMAN</t>
  </si>
  <si>
    <t>Histone H2A type 1-C OS=Homo sapiens OX=9606 GN=H2AC6 PE=1 SV=3</t>
  </si>
  <si>
    <t>Q93077</t>
  </si>
  <si>
    <t>H2A1C</t>
  </si>
  <si>
    <t>Q14847|LASP1_HUMAN</t>
  </si>
  <si>
    <t>LIM and SH3 domain protein 1 OS=Homo sapiens OX=9606 GN=LASP1 PE=1 SV=2</t>
  </si>
  <si>
    <t>Q14847</t>
  </si>
  <si>
    <t>LASP1</t>
  </si>
  <si>
    <t>P35241|RADI_HUMAN</t>
  </si>
  <si>
    <t>Radixin OS=Homo sapiens OX=9606 GN=RDX PE=1 SV=1</t>
  </si>
  <si>
    <t>P35241</t>
  </si>
  <si>
    <t>RADI</t>
  </si>
  <si>
    <t>Q9BQG0-2|MBB1A_HUMAN</t>
  </si>
  <si>
    <t>Isoform 2 of Myb-binding protein 1A OS=Homo sapiens OX=9606 GN=MYBBP1A</t>
  </si>
  <si>
    <t>Q9BQG0</t>
  </si>
  <si>
    <t>MBB1A</t>
  </si>
  <si>
    <t>P14927-2|QCR7_HUMAN</t>
  </si>
  <si>
    <t>Isoform 2 of Cytochrome b-c1 complex subunit 7 OS=Homo sapiens OX=9606 GN=UQCRB</t>
  </si>
  <si>
    <t>P14927</t>
  </si>
  <si>
    <t>QCR7</t>
  </si>
  <si>
    <t>P27694|RFA1_HUMAN</t>
  </si>
  <si>
    <t>Replication protein A 70 kDa DNA-binding subunit OS=Homo sapiens OX=9606 GN=RPA1 PE=1 SV=2</t>
  </si>
  <si>
    <t>P27694</t>
  </si>
  <si>
    <t>RFA1</t>
  </si>
  <si>
    <t>Q9Y262-2|EIF3L_HUMAN</t>
  </si>
  <si>
    <t>Isoform 2 of Eukaryotic translation initiation factor 3 subunit L OS=Homo sapiens OX=9606 GN=EIF3L</t>
  </si>
  <si>
    <t>Q9Y262</t>
  </si>
  <si>
    <t>EIF3L</t>
  </si>
  <si>
    <t>Q96I24|FUBP3_HUMAN</t>
  </si>
  <si>
    <t>Far upstream element-binding protein 3 OS=Homo sapiens OX=9606 GN=FUBP3 PE=1 SV=2</t>
  </si>
  <si>
    <t>Q96I24</t>
  </si>
  <si>
    <t>FUBP3</t>
  </si>
  <si>
    <t>O95834-3|EMAL2_HUMAN</t>
  </si>
  <si>
    <t>Isoform 3 of Echinoderm microtubule-associated protein-like 2 OS=Homo sapiens OX=9606 GN=EML2</t>
  </si>
  <si>
    <t>O95834</t>
  </si>
  <si>
    <t>EMAL2</t>
  </si>
  <si>
    <t>Q99829|CPNE1_HUMAN</t>
  </si>
  <si>
    <t>Copine-1 OS=Homo sapiens OX=9606 GN=CPNE1 PE=1 SV=1</t>
  </si>
  <si>
    <t>Q99829</t>
  </si>
  <si>
    <t>CPNE1</t>
  </si>
  <si>
    <t>P30050|RL12_HUMAN</t>
  </si>
  <si>
    <t>60S ribosomal protein L12 OS=Homo sapiens OX=9606 GN=RPL12 PE=1 SV=1</t>
  </si>
  <si>
    <t>P30050</t>
  </si>
  <si>
    <t>RL12</t>
  </si>
  <si>
    <t>Q969V3-2|NCLN_HUMAN</t>
  </si>
  <si>
    <t>Isoform 2 of Nicalin OS=Homo sapiens OX=9606 GN=NCLN</t>
  </si>
  <si>
    <t>Q969V3</t>
  </si>
  <si>
    <t>NCLN</t>
  </si>
  <si>
    <t>A0AVT1|UBA6_HUMAN</t>
  </si>
  <si>
    <t>Ubiquitin-like modifier-activating enzyme 6 OS=Homo sapiens OX=9606 GN=UBA6 PE=1 SV=1</t>
  </si>
  <si>
    <t>A0AVT1</t>
  </si>
  <si>
    <t>UBA6</t>
  </si>
  <si>
    <t>O00299|CLIC1_HUMAN</t>
  </si>
  <si>
    <t>Chloride intracellular channel protein 1 OS=Homo sapiens OX=9606 GN=CLIC1 PE=1 SV=4</t>
  </si>
  <si>
    <t>O00299</t>
  </si>
  <si>
    <t>CLIC1</t>
  </si>
  <si>
    <t>Q9Y305-4|ACOT9_HUMAN</t>
  </si>
  <si>
    <t>Isoform 4 of Acyl-coenzyme A thioesterase 9  mitochondrial OS=Homo sapiens OX=9606 GN=ACOT9</t>
  </si>
  <si>
    <t>Q9Y305</t>
  </si>
  <si>
    <t>ACOT9</t>
  </si>
  <si>
    <t>Q15833-2|STXB2_HUMAN</t>
  </si>
  <si>
    <t>Isoform 2 of Syntaxin-binding protein 2 OS=Homo sapiens OX=9606 GN=STXBP2</t>
  </si>
  <si>
    <t>Q15833</t>
  </si>
  <si>
    <t>STXB2</t>
  </si>
  <si>
    <t>P54819-2|KAD2_HUMAN</t>
  </si>
  <si>
    <t>Isoform 2 of Adenylate kinase 2  mitochondrial OS=Homo sapiens OX=9606 GN=AK2</t>
  </si>
  <si>
    <t>P54819</t>
  </si>
  <si>
    <t>KAD2</t>
  </si>
  <si>
    <t>Q96HC4|PDLI5_HUMAN</t>
  </si>
  <si>
    <t>PDZ and LIM domain protein 5 OS=Homo sapiens OX=9606 GN=PDLIM5 PE=1 SV=5</t>
  </si>
  <si>
    <t>Q96HC4</t>
  </si>
  <si>
    <t>PDLI5</t>
  </si>
  <si>
    <t>P78344|IF4G2_HUMAN</t>
  </si>
  <si>
    <t>Eukaryotic translation initiation factor 4 gamma 2 OS=Homo sapiens OX=9606 GN=EIF4G2 PE=1 SV=1</t>
  </si>
  <si>
    <t>P78344</t>
  </si>
  <si>
    <t>IF4G2</t>
  </si>
  <si>
    <t>Q9H4L5|OSBL3_HUMAN</t>
  </si>
  <si>
    <t>Oxysterol-binding protein-related protein 3 OS=Homo sapiens OX=9606 GN=OSBPL3 PE=1 SV=1</t>
  </si>
  <si>
    <t>Q9H4L5</t>
  </si>
  <si>
    <t>OSBL3</t>
  </si>
  <si>
    <t>Q86X55-1|CARM1_HUMAN</t>
  </si>
  <si>
    <t>Isoform 1 of Histone-arginine methyltransferase CARM1 OS=Homo sapiens OX=9606 GN=CARM1</t>
  </si>
  <si>
    <t>Q86X55</t>
  </si>
  <si>
    <t>CARM1</t>
  </si>
  <si>
    <t>O14745|NHRF1_HUMAN</t>
  </si>
  <si>
    <t>Na(+)/H(+) exchange regulatory cofactor NHE-RF1 OS=Homo sapiens OX=9606 GN=SLC9A3R1 PE=1 SV=4</t>
  </si>
  <si>
    <t>O14745</t>
  </si>
  <si>
    <t>NHRF1</t>
  </si>
  <si>
    <t>O75964|ATP5L_HUMAN</t>
  </si>
  <si>
    <t>ATP synthase subunit g  mitochondrial OS=Homo sapiens OX=9606 GN=ATP5MG PE=1 SV=3</t>
  </si>
  <si>
    <t>O75964</t>
  </si>
  <si>
    <t>ATP5L</t>
  </si>
  <si>
    <t>Q27J81-2|INF2_HUMAN</t>
  </si>
  <si>
    <t>Isoform 2 of Inverted formin-2 OS=Homo sapiens OX=9606 GN=INF2</t>
  </si>
  <si>
    <t>Q27J81</t>
  </si>
  <si>
    <t>INF2</t>
  </si>
  <si>
    <t>P55786|PSA_HUMAN</t>
  </si>
  <si>
    <t>Puromycin-sensitive aminopeptidase OS=Homo sapiens OX=9606 GN=NPEPPS PE=1 SV=2</t>
  </si>
  <si>
    <t>P55786</t>
  </si>
  <si>
    <t>PSA</t>
  </si>
  <si>
    <t>P09972|ALDOC_HUMAN</t>
  </si>
  <si>
    <t>Fructose-bisphosphate aldolase C OS=Homo sapiens OX=9606 GN=ALDOC PE=1 SV=2</t>
  </si>
  <si>
    <t>P09972</t>
  </si>
  <si>
    <t>ALDOC</t>
  </si>
  <si>
    <t>P46060|RAGP1_HUMAN</t>
  </si>
  <si>
    <t>Ran GTPase-activating protein 1 OS=Homo sapiens OX=9606 GN=RANGAP1 PE=1 SV=1</t>
  </si>
  <si>
    <t>P46060</t>
  </si>
  <si>
    <t>RAGP1</t>
  </si>
  <si>
    <t>P49902-2|5NTC_HUMAN</t>
  </si>
  <si>
    <t>Isoform 2 of Cytosolic purine 5'-nucleotidase OS=Homo sapiens OX=9606 GN=NT5C2</t>
  </si>
  <si>
    <t>P49902</t>
  </si>
  <si>
    <t>5NTC</t>
  </si>
  <si>
    <t>P62191|PRS4_HUMAN</t>
  </si>
  <si>
    <t>26S proteasome regulatory subunit 4 OS=Homo sapiens OX=9606 GN=PSMC1 PE=1 SV=1</t>
  </si>
  <si>
    <t>P62191</t>
  </si>
  <si>
    <t>PRS4</t>
  </si>
  <si>
    <t>P49959-3|MRE11_HUMAN</t>
  </si>
  <si>
    <t>Isoform 3 of Double-strand break repair protein MRE11 OS=Homo sapiens OX=9606 GN=MRE11</t>
  </si>
  <si>
    <t>P49959</t>
  </si>
  <si>
    <t>MRE11</t>
  </si>
  <si>
    <t>Q14376|GALE_HUMAN</t>
  </si>
  <si>
    <t>UDP-glucose 4-epimerase OS=Homo sapiens OX=9606 GN=GALE PE=1 SV=2</t>
  </si>
  <si>
    <t>Q14376</t>
  </si>
  <si>
    <t>GALE</t>
  </si>
  <si>
    <t>Q15392-2|DHC24_HUMAN</t>
  </si>
  <si>
    <t>Isoform 2 of Delta(24)-sterol reductase OS=Homo sapiens OX=9606 GN=DHCR24</t>
  </si>
  <si>
    <t>Q15392</t>
  </si>
  <si>
    <t>DHC24</t>
  </si>
  <si>
    <t>P22307-8|NLTP_HUMAN</t>
  </si>
  <si>
    <t>Isoform 8 of Non-specific lipid-transfer protein OS=Homo sapiens OX=9606 GN=SCP2</t>
  </si>
  <si>
    <t>P22307</t>
  </si>
  <si>
    <t>NLTP</t>
  </si>
  <si>
    <t>Q9H845|ACAD9_HUMAN</t>
  </si>
  <si>
    <t>Complex I assembly factor ACAD9  mitochondrial OS=Homo sapiens OX=9606 GN=ACAD9 PE=1 SV=1</t>
  </si>
  <si>
    <t>Q9H845</t>
  </si>
  <si>
    <t>ACAD9</t>
  </si>
  <si>
    <t>Q7Z2W4|ZCCHV_HUMAN</t>
  </si>
  <si>
    <t>Zinc finger CCCH-type antiviral protein 1 OS=Homo sapiens OX=9606 GN=ZC3HAV1 PE=1 SV=3</t>
  </si>
  <si>
    <t>Q7Z2W4</t>
  </si>
  <si>
    <t>ZCCHV</t>
  </si>
  <si>
    <t>Q9H074|PAIP1_HUMAN</t>
  </si>
  <si>
    <t>Polyadenylate-binding protein-interacting protein 1 OS=Homo sapiens OX=9606 GN=PAIP1 PE=1 SV=1</t>
  </si>
  <si>
    <t>Q9H074</t>
  </si>
  <si>
    <t>PAIP1</t>
  </si>
  <si>
    <t>Q92621|NU205_HUMAN</t>
  </si>
  <si>
    <t>Nuclear pore complex protein Nup205 OS=Homo sapiens OX=9606 GN=NUP205 PE=1 SV=3</t>
  </si>
  <si>
    <t>Q92621</t>
  </si>
  <si>
    <t>NU205</t>
  </si>
  <si>
    <t>P61254|RL26_HUMAN</t>
  </si>
  <si>
    <t>60S ribosomal protein L26 OS=Homo sapiens OX=9606 GN=RPL26 PE=1 SV=1</t>
  </si>
  <si>
    <t>P61254</t>
  </si>
  <si>
    <t>RL26</t>
  </si>
  <si>
    <t>Q6YN16|HSDL2_HUMAN</t>
  </si>
  <si>
    <t>Hydroxysteroid dehydrogenase-like protein 2 OS=Homo sapiens OX=9606 GN=HSDL2 PE=1 SV=1</t>
  </si>
  <si>
    <t>Q6YN16</t>
  </si>
  <si>
    <t>HSDL2</t>
  </si>
  <si>
    <t>Q01970|PLCB3_HUMAN</t>
  </si>
  <si>
    <t>1-phosphatidylinositol 4 5-bisphosphate phosphodiesterase beta-3 OS=Homo sapiens OX=9606 GN=PLCB3 PE=1 SV=2</t>
  </si>
  <si>
    <t>Q01970</t>
  </si>
  <si>
    <t>PLCB3</t>
  </si>
  <si>
    <t>P55809|SCOT1_HUMAN</t>
  </si>
  <si>
    <t>Succinyl-CoA:3-ketoacid coenzyme A transferase 1  mitochondrial OS=Homo sapiens OX=9606 GN=OXCT1 PE=1 SV=1</t>
  </si>
  <si>
    <t>P55809</t>
  </si>
  <si>
    <t>SCOT1</t>
  </si>
  <si>
    <t>Q16401-2|PSMD5_HUMAN</t>
  </si>
  <si>
    <t>Isoform 2 of 26S proteasome non-ATPase regulatory subunit 5 OS=Homo sapiens OX=9606 GN=PSMD5</t>
  </si>
  <si>
    <t>Q16401</t>
  </si>
  <si>
    <t>PSMD5</t>
  </si>
  <si>
    <t>Q9UJU6-2|DBNL_HUMAN</t>
  </si>
  <si>
    <t>Isoform 2 of Drebrin-like protein OS=Homo sapiens OX=9606 GN=DBNL</t>
  </si>
  <si>
    <t>Q9UJU6</t>
  </si>
  <si>
    <t>DBNL</t>
  </si>
  <si>
    <t>Q6PKG0-3|LARP1_HUMAN</t>
  </si>
  <si>
    <t>Isoform 2 of La-related protein 1 OS=Homo sapiens OX=9606 GN=LARP1</t>
  </si>
  <si>
    <t>Q6PKG0</t>
  </si>
  <si>
    <t>LARP1</t>
  </si>
  <si>
    <t>O00159|MYO1C_HUMAN</t>
  </si>
  <si>
    <t>Unconventional myosin-Ic OS=Homo sapiens OX=9606 GN=MYO1C PE=1 SV=4</t>
  </si>
  <si>
    <t>O00159</t>
  </si>
  <si>
    <t>MYO1C</t>
  </si>
  <si>
    <t>Q9H2M9|RBGPR_HUMAN</t>
  </si>
  <si>
    <t>Rab3 GTPase-activating protein non-catalytic subunit OS=Homo sapiens OX=9606 GN=RAB3GAP2 PE=1 SV=1</t>
  </si>
  <si>
    <t>Q9H2M9</t>
  </si>
  <si>
    <t>RBGPR</t>
  </si>
  <si>
    <t>Q9NX40|OCAD1_HUMAN</t>
  </si>
  <si>
    <t>OCIA domain-containing protein 1 OS=Homo sapiens OX=9606 GN=OCIAD1 PE=1 SV=1</t>
  </si>
  <si>
    <t>Q9NX40</t>
  </si>
  <si>
    <t>OCAD1</t>
  </si>
  <si>
    <t>Q9Y6C9|MTCH2_HUMAN</t>
  </si>
  <si>
    <t>Mitochondrial carrier homolog 2 OS=Homo sapiens OX=9606 GN=MTCH2 PE=1 SV=1</t>
  </si>
  <si>
    <t>Q9Y6C9</t>
  </si>
  <si>
    <t>MTCH2</t>
  </si>
  <si>
    <t>P35998|PRS7_HUMAN</t>
  </si>
  <si>
    <t>26S proteasome regulatory subunit 7 OS=Homo sapiens OX=9606 GN=PSMC2 PE=1 SV=3</t>
  </si>
  <si>
    <t>P35998</t>
  </si>
  <si>
    <t>PRS7</t>
  </si>
  <si>
    <t>Q14203-4|DCTN1_HUMAN</t>
  </si>
  <si>
    <t>Isoform 4 of Dynactin subunit 1 OS=Homo sapiens OX=9606 GN=DCTN1</t>
  </si>
  <si>
    <t>Q14203</t>
  </si>
  <si>
    <t>DCTN1</t>
  </si>
  <si>
    <t>Q8N3U4|STAG2_HUMAN</t>
  </si>
  <si>
    <t>Cohesin subunit SA-2 OS=Homo sapiens OX=9606 GN=STAG2 PE=1 SV=3</t>
  </si>
  <si>
    <t>Q8N3U4</t>
  </si>
  <si>
    <t>STAG2</t>
  </si>
  <si>
    <t>O60271-2|JIP4_HUMAN</t>
  </si>
  <si>
    <t>Isoform 2 of C-Jun-amino-terminal kinase-interacting protein 4 OS=Homo sapiens OX=9606 GN=SPAG9</t>
  </si>
  <si>
    <t>O60271</t>
  </si>
  <si>
    <t>JIP4</t>
  </si>
  <si>
    <t>Q9UIV8|SPB13_HUMAN</t>
  </si>
  <si>
    <t>Serpin B13 OS=Homo sapiens OX=9606 GN=SERPINB13 PE=1 SV=2</t>
  </si>
  <si>
    <t>Q9UIV8</t>
  </si>
  <si>
    <t>SPB13</t>
  </si>
  <si>
    <t>Q13492-3|PICAL_HUMAN</t>
  </si>
  <si>
    <t>Isoform 3 of Phosphatidylinositol-binding clathrin assembly protein OS=Homo sapiens OX=9606 GN=PICALM</t>
  </si>
  <si>
    <t>Q13492</t>
  </si>
  <si>
    <t>PICAL</t>
  </si>
  <si>
    <t>Q9NQG5|RPR1B_HUMAN</t>
  </si>
  <si>
    <t>Regulation of nuclear pre-mRNA domain-containing protein 1B OS=Homo sapiens OX=9606 GN=RPRD1B PE=1 SV=1</t>
  </si>
  <si>
    <t>Q9NQG5</t>
  </si>
  <si>
    <t>RPR1B</t>
  </si>
  <si>
    <t>Q9H7Z7|PGES2_HUMAN</t>
  </si>
  <si>
    <t>Prostaglandin E synthase 2 OS=Homo sapiens OX=9606 GN=PTGES2 PE=1 SV=1</t>
  </si>
  <si>
    <t>Q9H7Z7</t>
  </si>
  <si>
    <t>PGES2</t>
  </si>
  <si>
    <t>Q13428-2|TCOF_HUMAN</t>
  </si>
  <si>
    <t>Isoform 2 of Treacle protein OS=Homo sapiens OX=9606 GN=TCOF1</t>
  </si>
  <si>
    <t>Q13428</t>
  </si>
  <si>
    <t>TCOF</t>
  </si>
  <si>
    <t>Q9Y2Z4|SYYM_HUMAN</t>
  </si>
  <si>
    <t>Tyrosine--tRNA ligase  mitochondrial OS=Homo sapiens OX=9606 GN=YARS2 PE=1 SV=2</t>
  </si>
  <si>
    <t>Q9Y2Z4</t>
  </si>
  <si>
    <t>SYYM</t>
  </si>
  <si>
    <t>P49589-3|SYCC_HUMAN</t>
  </si>
  <si>
    <t>Isoform 3 of Cysteine--tRNA ligase  cytoplasmic OS=Homo sapiens OX=9606 GN=CARS1</t>
  </si>
  <si>
    <t>P49589</t>
  </si>
  <si>
    <t>SYCC</t>
  </si>
  <si>
    <t>Q59GN2|R39L5_HUMAN</t>
  </si>
  <si>
    <t>Putative 60S ribosomal protein L39-like 5 OS=Homo sapiens OX=9606 GN=RPL39P5 PE=5 SV=2</t>
  </si>
  <si>
    <t>Q59GN2</t>
  </si>
  <si>
    <t>R39L5</t>
  </si>
  <si>
    <t>Q14126|DSG2_HUMAN</t>
  </si>
  <si>
    <t>Desmoglein-2 OS=Homo sapiens OX=9606 GN=DSG2 PE=1 SV=2</t>
  </si>
  <si>
    <t>Q14126</t>
  </si>
  <si>
    <t>DSG2</t>
  </si>
  <si>
    <t>P33992|MCM5_HUMAN</t>
  </si>
  <si>
    <t>DNA replication licensing factor MCM5 OS=Homo sapiens OX=9606 GN=MCM5 PE=1 SV=5</t>
  </si>
  <si>
    <t>P33992</t>
  </si>
  <si>
    <t>MCM5</t>
  </si>
  <si>
    <t>P62857|RS28_HUMAN</t>
  </si>
  <si>
    <t>40S ribosomal protein S28 OS=Homo sapiens OX=9606 GN=RPS28 PE=1 SV=1</t>
  </si>
  <si>
    <t>P62857</t>
  </si>
  <si>
    <t>RS28</t>
  </si>
  <si>
    <t>Q9UL25|RAB21_HUMAN</t>
  </si>
  <si>
    <t>Ras-related protein Rab-21 OS=Homo sapiens OX=9606 GN=RAB21 PE=1 SV=3</t>
  </si>
  <si>
    <t>Q9UL25</t>
  </si>
  <si>
    <t>RAB21</t>
  </si>
  <si>
    <t>Q969G5|CAVN3_HUMAN</t>
  </si>
  <si>
    <t>Caveolae-associated protein 3 OS=Homo sapiens OX=9606 GN=CAVIN3 PE=1 SV=3</t>
  </si>
  <si>
    <t>Q969G5</t>
  </si>
  <si>
    <t>CAVN3</t>
  </si>
  <si>
    <t>P80723|BASP1_HUMAN</t>
  </si>
  <si>
    <t>Brain acid soluble protein 1 OS=Homo sapiens OX=9606 GN=BASP1 PE=1 SV=2</t>
  </si>
  <si>
    <t>P80723</t>
  </si>
  <si>
    <t>BASP1</t>
  </si>
  <si>
    <t>P29590|PML_HUMAN</t>
  </si>
  <si>
    <t>Protein PML OS=Homo sapiens OX=9606 GN=PML PE=1 SV=3</t>
  </si>
  <si>
    <t>P29590</t>
  </si>
  <si>
    <t>PML</t>
  </si>
  <si>
    <t>P61221|ABCE1_HUMAN</t>
  </si>
  <si>
    <t>ATP-binding cassette sub-family E member 1 OS=Homo sapiens OX=9606 GN=ABCE1 PE=1 SV=1</t>
  </si>
  <si>
    <t>P61221</t>
  </si>
  <si>
    <t>ABCE1</t>
  </si>
  <si>
    <t>P32455|GBP1_HUMAN</t>
  </si>
  <si>
    <t>Guanylate-binding protein 1 OS=Homo sapiens OX=9606 GN=GBP1 PE=1 SV=2</t>
  </si>
  <si>
    <t>P32455</t>
  </si>
  <si>
    <t>GBP1</t>
  </si>
  <si>
    <t>P21281|VATB2_HUMAN</t>
  </si>
  <si>
    <t>V-type proton ATPase subunit B  brain isoform OS=Homo sapiens OX=9606 GN=ATP6V1B2 PE=1 SV=3</t>
  </si>
  <si>
    <t>P21281</t>
  </si>
  <si>
    <t>VATB2</t>
  </si>
  <si>
    <t>O75694|NU155_HUMAN</t>
  </si>
  <si>
    <t>Nuclear pore complex protein Nup155 OS=Homo sapiens OX=9606 GN=NUP155 PE=1 SV=1</t>
  </si>
  <si>
    <t>O75694</t>
  </si>
  <si>
    <t>NU155</t>
  </si>
  <si>
    <t>Q6P179|ERAP2_HUMAN</t>
  </si>
  <si>
    <t>Endoplasmic reticulum aminopeptidase 2 OS=Homo sapiens OX=9606 GN=ERAP2 PE=1 SV=2</t>
  </si>
  <si>
    <t>Q6P179</t>
  </si>
  <si>
    <t>ERAP2</t>
  </si>
  <si>
    <t>O60313-2|OPA1_HUMAN</t>
  </si>
  <si>
    <t>Isoform 2 of Dynamin-like 120 kDa protein  mitochondrial OS=Homo sapiens OX=9606 GN=OPA1</t>
  </si>
  <si>
    <t>O60313</t>
  </si>
  <si>
    <t>OPA1</t>
  </si>
  <si>
    <t>Q1KMD3|HNRL2_HUMAN</t>
  </si>
  <si>
    <t>Heterogeneous nuclear ribonucleoprotein U-like protein 2 OS=Homo sapiens OX=9606 GN=HNRNPUL2 PE=1 SV=1</t>
  </si>
  <si>
    <t>Q1KMD3</t>
  </si>
  <si>
    <t>HNRL2</t>
  </si>
  <si>
    <t>O60884|DNJA2_HUMAN</t>
  </si>
  <si>
    <t>DnaJ homolog subfamily A member 2 OS=Homo sapiens OX=9606 GN=DNAJA2 PE=1 SV=1</t>
  </si>
  <si>
    <t>O60884</t>
  </si>
  <si>
    <t>DNJA2</t>
  </si>
  <si>
    <t>Q9BSJ2|GCP2_HUMAN</t>
  </si>
  <si>
    <t>Gamma-tubulin complex component 2 OS=Homo sapiens OX=9606 GN=TUBGCP2 PE=1 SV=2</t>
  </si>
  <si>
    <t>Q9BSJ2</t>
  </si>
  <si>
    <t>GCP2</t>
  </si>
  <si>
    <t>P51610|HCFC1_HUMAN</t>
  </si>
  <si>
    <t>Host cell factor 1 OS=Homo sapiens OX=9606 GN=HCFC1 PE=1 SV=2</t>
  </si>
  <si>
    <t>P51610</t>
  </si>
  <si>
    <t>HCFC1</t>
  </si>
  <si>
    <t>Q15437|SC23B_HUMAN</t>
  </si>
  <si>
    <t>Protein transport protein Sec23B OS=Homo sapiens OX=9606 GN=SEC23B PE=1 SV=2</t>
  </si>
  <si>
    <t>Q15437</t>
  </si>
  <si>
    <t>SC23B</t>
  </si>
  <si>
    <t>Q969Z0|FAKD4_HUMAN</t>
  </si>
  <si>
    <t>FAST kinase domain-containing protein 4 OS=Homo sapiens OX=9606 GN=TBRG4 PE=1 SV=1</t>
  </si>
  <si>
    <t>Q969Z0</t>
  </si>
  <si>
    <t>FAKD4</t>
  </si>
  <si>
    <t>P48507|GSH0_HUMAN</t>
  </si>
  <si>
    <t>Glutamate--cysteine ligase regulatory subunit OS=Homo sapiens OX=9606 GN=GCLM PE=1 SV=1</t>
  </si>
  <si>
    <t>P48507</t>
  </si>
  <si>
    <t>GSH0</t>
  </si>
  <si>
    <t>O76003|GLRX3_HUMAN</t>
  </si>
  <si>
    <t>Glutaredoxin-3 OS=Homo sapiens OX=9606 GN=GLRX3 PE=1 SV=2</t>
  </si>
  <si>
    <t>O76003</t>
  </si>
  <si>
    <t>GLRX3</t>
  </si>
  <si>
    <t>P30622-2|CLIP1_HUMAN</t>
  </si>
  <si>
    <t>Isoform 3 of CAP-Gly domain-containing linker protein 1 OS=Homo sapiens OX=9606 GN=CLIP1</t>
  </si>
  <si>
    <t>P30622</t>
  </si>
  <si>
    <t>CLIP1</t>
  </si>
  <si>
    <t>Q9BPX3|CND3_HUMAN</t>
  </si>
  <si>
    <t>Condensin complex subunit 3 OS=Homo sapiens OX=9606 GN=NCAPG PE=1 SV=1</t>
  </si>
  <si>
    <t>Q9BPX3</t>
  </si>
  <si>
    <t>CND3</t>
  </si>
  <si>
    <t>P49736|MCM2_HUMAN</t>
  </si>
  <si>
    <t>DNA replication licensing factor MCM2 OS=Homo sapiens OX=9606 GN=MCM2 PE=1 SV=4</t>
  </si>
  <si>
    <t>P49736</t>
  </si>
  <si>
    <t>MCM2</t>
  </si>
  <si>
    <t>Q9H3N1|TMX1_HUMAN</t>
  </si>
  <si>
    <t>Thioredoxin-related transmembrane protein 1 OS=Homo sapiens OX=9606 GN=TMX1 PE=1 SV=1</t>
  </si>
  <si>
    <t>Q9H3N1</t>
  </si>
  <si>
    <t>TMX1</t>
  </si>
  <si>
    <t>P30520|PURA2_HUMAN</t>
  </si>
  <si>
    <t>Adenylosuccinate synthetase isozyme 2 OS=Homo sapiens OX=9606 GN=ADSS2 PE=1 SV=3</t>
  </si>
  <si>
    <t>P30520</t>
  </si>
  <si>
    <t>PURA2</t>
  </si>
  <si>
    <t>P52306-5|GDS1_HUMAN</t>
  </si>
  <si>
    <t>Isoform 5 of Rap1 GTPase-GDP dissociation stimulator 1 OS=Homo sapiens OX=9606 GN=RAP1GDS1</t>
  </si>
  <si>
    <t>P52306</t>
  </si>
  <si>
    <t>GDS1</t>
  </si>
  <si>
    <t>Q02218|ODO1_HUMAN</t>
  </si>
  <si>
    <t>2-oxoglutarate dehydrogenase  mitochondrial OS=Homo sapiens OX=9606 GN=OGDH PE=1 SV=3</t>
  </si>
  <si>
    <t>Q02218</t>
  </si>
  <si>
    <t>ODO1</t>
  </si>
  <si>
    <t>Q14789-4|GOGB1_HUMAN</t>
  </si>
  <si>
    <t>Isoform 4 of Golgin subfamily B member 1 OS=Homo sapiens OX=9606 GN=GOLGB1</t>
  </si>
  <si>
    <t>Q14789</t>
  </si>
  <si>
    <t>GOGB1</t>
  </si>
  <si>
    <t>P61289-3|PSME3_HUMAN</t>
  </si>
  <si>
    <t>Isoform 3 of Proteasome activator complex subunit 3 OS=Homo sapiens OX=9606 GN=PSME3</t>
  </si>
  <si>
    <t>P61289</t>
  </si>
  <si>
    <t>PSME3</t>
  </si>
  <si>
    <t>Q8IYB3|SRRM1_HUMAN</t>
  </si>
  <si>
    <t>Serine/arginine repetitive matrix protein 1 OS=Homo sapiens OX=9606 GN=SRRM1 PE=1 SV=2</t>
  </si>
  <si>
    <t>Q8IYB3</t>
  </si>
  <si>
    <t>SRRM1</t>
  </si>
  <si>
    <t>P36957|ODO2_HUMAN</t>
  </si>
  <si>
    <t>Dihydrolipoyllysine-residue succinyltransferase component of 2-oxoglutarate dehydrogenase complex  mitochondrial OS=Homo sapiens OX=9606 GN=DLST PE=1 SV=4</t>
  </si>
  <si>
    <t>P36957</t>
  </si>
  <si>
    <t>ODO2</t>
  </si>
  <si>
    <t>Q9Y5L0-3|TNPO3_HUMAN</t>
  </si>
  <si>
    <t>Isoform 3 of Transportin-3 OS=Homo sapiens OX=9606 GN=TNPO3</t>
  </si>
  <si>
    <t>Q9Y5L0</t>
  </si>
  <si>
    <t>TNPO3</t>
  </si>
  <si>
    <t>O60306|AQR_HUMAN</t>
  </si>
  <si>
    <t>RNA helicase aquarius OS=Homo sapiens OX=9606 GN=AQR PE=1 SV=4</t>
  </si>
  <si>
    <t>O60306</t>
  </si>
  <si>
    <t>AQR</t>
  </si>
  <si>
    <t>Q9UHD8|SEPT9_HUMAN</t>
  </si>
  <si>
    <t>Septin-9 OS=Homo sapiens OX=9606 GN=SEPTIN9 PE=1 SV=2</t>
  </si>
  <si>
    <t>Q9UHD8</t>
  </si>
  <si>
    <t>O43837|IDH3B_HUMAN</t>
  </si>
  <si>
    <t>Isocitrate dehydrogenase [NAD] subunit beta  mitochondrial OS=Homo sapiens OX=9606 GN=IDH3B PE=1 SV=2</t>
  </si>
  <si>
    <t>O43837</t>
  </si>
  <si>
    <t>IDH3B</t>
  </si>
  <si>
    <t>Q8TAT6-2|NPL4_HUMAN</t>
  </si>
  <si>
    <t>Isoform 2 of Nuclear protein localization protein 4 homolog OS=Homo sapiens OX=9606 GN=NPLOC4</t>
  </si>
  <si>
    <t>Q8TAT6</t>
  </si>
  <si>
    <t>NPL4</t>
  </si>
  <si>
    <t>O43583|DENR_HUMAN</t>
  </si>
  <si>
    <t>Density-regulated protein OS=Homo sapiens OX=9606 GN=DENR PE=1 SV=2</t>
  </si>
  <si>
    <t>O43583</t>
  </si>
  <si>
    <t>DENR</t>
  </si>
  <si>
    <t>Q9BRR6-2|ADPGK_HUMAN</t>
  </si>
  <si>
    <t>Isoform 2 of ADP-dependent glucokinase OS=Homo sapiens OX=9606 GN=ADPGK</t>
  </si>
  <si>
    <t>Q9BRR6</t>
  </si>
  <si>
    <t>ADPGK</t>
  </si>
  <si>
    <t>Q96AG4|LRC59_HUMAN</t>
  </si>
  <si>
    <t>Leucine-rich repeat-containing protein 59 OS=Homo sapiens OX=9606 GN=LRRC59 PE=1 SV=1</t>
  </si>
  <si>
    <t>Q96AG4</t>
  </si>
  <si>
    <t>LRC59</t>
  </si>
  <si>
    <t>P17174|AATC_HUMAN</t>
  </si>
  <si>
    <t>Aspartate aminotransferase  cytoplasmic OS=Homo sapiens OX=9606 GN=GOT1 PE=1 SV=3</t>
  </si>
  <si>
    <t>P17174</t>
  </si>
  <si>
    <t>AATC</t>
  </si>
  <si>
    <t>P63208|SKP1_HUMAN</t>
  </si>
  <si>
    <t>S-phase kinase-associated protein 1 OS=Homo sapiens OX=9606 GN=SKP1 PE=1 SV=2</t>
  </si>
  <si>
    <t>P63208</t>
  </si>
  <si>
    <t>SKP1</t>
  </si>
  <si>
    <t>P62913-2|RL11_HUMAN</t>
  </si>
  <si>
    <t>Isoform 2 of 60S ribosomal protein L11 OS=Homo sapiens OX=9606 GN=RPL11</t>
  </si>
  <si>
    <t>P62913</t>
  </si>
  <si>
    <t>RL11</t>
  </si>
  <si>
    <t>Q3LXA3|TKFC_HUMAN</t>
  </si>
  <si>
    <t>Triokinase/FMN cyclase OS=Homo sapiens OX=9606 GN=TKFC PE=1 SV=2</t>
  </si>
  <si>
    <t>Q3LXA3</t>
  </si>
  <si>
    <t>TKFC</t>
  </si>
  <si>
    <t>Q15125|EBP_HUMAN</t>
  </si>
  <si>
    <t>3-beta-hydroxysteroid-Delta(8) Delta(7)-isomerase OS=Homo sapiens OX=9606 GN=EBP PE=1 SV=3</t>
  </si>
  <si>
    <t>Q15125</t>
  </si>
  <si>
    <t>EBP</t>
  </si>
  <si>
    <t>Q16851|UGPA_HUMAN</t>
  </si>
  <si>
    <t>UTP--glucose-1-phosphate uridylyltransferase OS=Homo sapiens OX=9606 GN=UGP2 PE=1 SV=5</t>
  </si>
  <si>
    <t>Q16851</t>
  </si>
  <si>
    <t>UGPA</t>
  </si>
  <si>
    <t>Q9UBQ5-2|EIF3K_HUMAN</t>
  </si>
  <si>
    <t>Isoform 2 of Eukaryotic translation initiation factor 3 subunit K OS=Homo sapiens OX=9606 GN=EIF3K</t>
  </si>
  <si>
    <t>Q9UBQ5</t>
  </si>
  <si>
    <t>EIF3K</t>
  </si>
  <si>
    <t>Q9BTV4|TMM43_HUMAN</t>
  </si>
  <si>
    <t>Transmembrane protein 43 OS=Homo sapiens OX=9606 GN=TMEM43 PE=1 SV=1</t>
  </si>
  <si>
    <t>Q9BTV4</t>
  </si>
  <si>
    <t>TMM43</t>
  </si>
  <si>
    <t>O95456|PSMG1_HUMAN</t>
  </si>
  <si>
    <t>Proteasome assembly chaperone 1 OS=Homo sapiens OX=9606 GN=PSMG1 PE=1 SV=1</t>
  </si>
  <si>
    <t>O95456</t>
  </si>
  <si>
    <t>PSMG1</t>
  </si>
  <si>
    <t>P50238|CRIP1_HUMAN</t>
  </si>
  <si>
    <t>Cysteine-rich protein 1 OS=Homo sapiens OX=9606 GN=CRIP1 PE=1 SV=3</t>
  </si>
  <si>
    <t>P50238</t>
  </si>
  <si>
    <t>CRIP1</t>
  </si>
  <si>
    <t>Q9Y2W2|WBP11_HUMAN</t>
  </si>
  <si>
    <t>WW domain-binding protein 11 OS=Homo sapiens OX=9606 GN=WBP11 PE=1 SV=1</t>
  </si>
  <si>
    <t>Q9Y2W2</t>
  </si>
  <si>
    <t>WBP11</t>
  </si>
  <si>
    <t>O94776|MTA2_HUMAN</t>
  </si>
  <si>
    <t>Metastasis-associated protein MTA2 OS=Homo sapiens OX=9606 GN=MTA2 PE=1 SV=1</t>
  </si>
  <si>
    <t>O94776</t>
  </si>
  <si>
    <t>MTA2</t>
  </si>
  <si>
    <t>Q9HCE1|MOV10_HUMAN</t>
  </si>
  <si>
    <t>Helicase MOV-10 OS=Homo sapiens OX=9606 GN=MOV10 PE=1 SV=2</t>
  </si>
  <si>
    <t>Q9HCE1</t>
  </si>
  <si>
    <t>MOV10</t>
  </si>
  <si>
    <t>Q8IWS0|PHF6_HUMAN</t>
  </si>
  <si>
    <t>PHD finger protein 6 OS=Homo sapiens OX=9606 GN=PHF6 PE=1 SV=1</t>
  </si>
  <si>
    <t>Q8IWS0</t>
  </si>
  <si>
    <t>PHF6</t>
  </si>
  <si>
    <t>A6NHG4|DDTL_HUMAN</t>
  </si>
  <si>
    <t>D-dopachrome decarboxylase-like protein OS=Homo sapiens OX=9606 GN=DDTL PE=2 SV=1</t>
  </si>
  <si>
    <t>A6NHG4</t>
  </si>
  <si>
    <t>DDTL</t>
  </si>
  <si>
    <t>P28066|PSA5_HUMAN</t>
  </si>
  <si>
    <t>Proteasome subunit alpha type-5 OS=Homo sapiens OX=9606 GN=PSMA5 PE=1 SV=3</t>
  </si>
  <si>
    <t>P28066</t>
  </si>
  <si>
    <t>PSA5</t>
  </si>
  <si>
    <t>Q9BZE4-2|NOG1_HUMAN</t>
  </si>
  <si>
    <t>Isoform 2 of Nucleolar GTP-binding protein 1 OS=Homo sapiens OX=9606 GN=GTPBP4</t>
  </si>
  <si>
    <t>Q9BZE4</t>
  </si>
  <si>
    <t>NOG1</t>
  </si>
  <si>
    <t>Q9Y2Z0-2|SGT1_HUMAN</t>
  </si>
  <si>
    <t>Isoform 2 of Protein SGT1 homolog OS=Homo sapiens OX=9606 GN=SUGT1</t>
  </si>
  <si>
    <t>Q9Y2Z0</t>
  </si>
  <si>
    <t>SGT1</t>
  </si>
  <si>
    <t>Q15418|KS6A1_HUMAN</t>
  </si>
  <si>
    <t>Ribosomal protein S6 kinase alpha-1 OS=Homo sapiens OX=9606 GN=RPS6KA1 PE=1 SV=2</t>
  </si>
  <si>
    <t>Q15418</t>
  </si>
  <si>
    <t>KS6A1</t>
  </si>
  <si>
    <t>O43175|SERA_HUMAN</t>
  </si>
  <si>
    <t>D-3-phosphoglycerate dehydrogenase OS=Homo sapiens OX=9606 GN=PHGDH PE=1 SV=4</t>
  </si>
  <si>
    <t>O43175</t>
  </si>
  <si>
    <t>SERA</t>
  </si>
  <si>
    <t>O95433|AHSA1_HUMAN</t>
  </si>
  <si>
    <t>Activator of 90 kDa heat shock protein ATPase homolog 1 OS=Homo sapiens OX=9606 GN=AHSA1 PE=1 SV=1</t>
  </si>
  <si>
    <t>O95433</t>
  </si>
  <si>
    <t>AHSA1</t>
  </si>
  <si>
    <t>O60264|SMCA5_HUMAN</t>
  </si>
  <si>
    <t>SWI/SNF-related matrix-associated actin-dependent regulator of chromatin subfamily A member 5 OS=Homo sapiens OX=9606 GN=SMARCA5 PE=1 SV=1</t>
  </si>
  <si>
    <t>O60264</t>
  </si>
  <si>
    <t>SMCA5</t>
  </si>
  <si>
    <t>P54578|UBP14_HUMAN</t>
  </si>
  <si>
    <t>Ubiquitin carboxyl-terminal hydrolase 14 OS=Homo sapiens OX=9606 GN=USP14 PE=1 SV=3</t>
  </si>
  <si>
    <t>P54578</t>
  </si>
  <si>
    <t>UBP14</t>
  </si>
  <si>
    <t>O15042-2|SR140_HUMAN</t>
  </si>
  <si>
    <t>Isoform 2 of U2 snRNP-associated SURP motif-containing protein OS=Homo sapiens OX=9606 GN=U2SURP</t>
  </si>
  <si>
    <t>O15042</t>
  </si>
  <si>
    <t>SR140</t>
  </si>
  <si>
    <t>P21266|GSTM3_HUMAN</t>
  </si>
  <si>
    <t>Glutathione S-transferase Mu 3 OS=Homo sapiens OX=9606 GN=GSTM3 PE=1 SV=3</t>
  </si>
  <si>
    <t>P21266</t>
  </si>
  <si>
    <t>GSTM3</t>
  </si>
  <si>
    <t>P38159|RBMX_HUMAN</t>
  </si>
  <si>
    <t>RNA-binding motif protein  X chromosome OS=Homo sapiens OX=9606 GN=RBMX PE=1 SV=3</t>
  </si>
  <si>
    <t>P38159</t>
  </si>
  <si>
    <t>RBMX</t>
  </si>
  <si>
    <t>P54920|SNAA_HUMAN</t>
  </si>
  <si>
    <t>Alpha-soluble NSF attachment protein OS=Homo sapiens OX=9606 GN=NAPA PE=1 SV=3</t>
  </si>
  <si>
    <t>P54920</t>
  </si>
  <si>
    <t>SNAA</t>
  </si>
  <si>
    <t>Q15365|PCBP1_HUMAN</t>
  </si>
  <si>
    <t>Poly(rC)-binding protein 1 OS=Homo sapiens OX=9606 GN=PCBP1 PE=1 SV=2</t>
  </si>
  <si>
    <t>Q15365</t>
  </si>
  <si>
    <t>PCBP1</t>
  </si>
  <si>
    <t>P47755|CAZA2_HUMAN</t>
  </si>
  <si>
    <t>F-actin-capping protein subunit alpha-2 OS=Homo sapiens OX=9606 GN=CAPZA2 PE=1 SV=3</t>
  </si>
  <si>
    <t>P47755</t>
  </si>
  <si>
    <t>CAZA2</t>
  </si>
  <si>
    <t>O14579|COPE_HUMAN</t>
  </si>
  <si>
    <t>Coatomer subunit epsilon OS=Homo sapiens OX=9606 GN=COPE PE=1 SV=3</t>
  </si>
  <si>
    <t>O14579</t>
  </si>
  <si>
    <t>COPE</t>
  </si>
  <si>
    <t>O15020|SPTN2_HUMAN</t>
  </si>
  <si>
    <t>Spectrin beta chain  non-erythrocytic 2 OS=Homo sapiens OX=9606 GN=SPTBN2 PE=1 SV=3</t>
  </si>
  <si>
    <t>O15020</t>
  </si>
  <si>
    <t>SPTN2</t>
  </si>
  <si>
    <t>P12532|KCRU_HUMAN</t>
  </si>
  <si>
    <t>Creatine kinase U-type  mitochondrial OS=Homo sapiens OX=9606 GN=CKMT1A PE=1 SV=1</t>
  </si>
  <si>
    <t>P12532</t>
  </si>
  <si>
    <t>KCRU</t>
  </si>
  <si>
    <t>Q96DI7|SNR40_HUMAN</t>
  </si>
  <si>
    <t>U5 small nuclear ribonucleoprotein 40 kDa protein OS=Homo sapiens OX=9606 GN=SNRNP40 PE=1 SV=1</t>
  </si>
  <si>
    <t>Q96DI7</t>
  </si>
  <si>
    <t>SNR40</t>
  </si>
  <si>
    <t>P31943|HNRH1_HUMAN</t>
  </si>
  <si>
    <t>Heterogeneous nuclear ribonucleoprotein H OS=Homo sapiens OX=9606 GN=HNRNPH1 PE=1 SV=4</t>
  </si>
  <si>
    <t>P31943</t>
  </si>
  <si>
    <t>HNRH1</t>
  </si>
  <si>
    <t>P62917|RL8_HUMAN</t>
  </si>
  <si>
    <t>60S ribosomal protein L8 OS=Homo sapiens OX=9606 GN=RPL8 PE=1 SV=2</t>
  </si>
  <si>
    <t>P62917</t>
  </si>
  <si>
    <t>RL8</t>
  </si>
  <si>
    <t>Q9Y5S2|MRCKB_HUMAN</t>
  </si>
  <si>
    <t>Serine/threonine-protein kinase MRCK beta OS=Homo sapiens OX=9606 GN=CDC42BPB PE=1 SV=2</t>
  </si>
  <si>
    <t>Q9Y5S2</t>
  </si>
  <si>
    <t>MRCKB</t>
  </si>
  <si>
    <t>P67870|CSK2B_HUMAN</t>
  </si>
  <si>
    <t>Casein kinase II subunit beta OS=Homo sapiens OX=9606 GN=CSNK2B PE=1 SV=1</t>
  </si>
  <si>
    <t>P67870</t>
  </si>
  <si>
    <t>CSK2B</t>
  </si>
  <si>
    <t>P11172|UMPS_HUMAN</t>
  </si>
  <si>
    <t>Uridine 5'-monophosphate synthase OS=Homo sapiens OX=9606 GN=UMPS PE=1 SV=1</t>
  </si>
  <si>
    <t>P11172</t>
  </si>
  <si>
    <t>UMPS</t>
  </si>
  <si>
    <t>P49023|PAXI_HUMAN</t>
  </si>
  <si>
    <t>Paxillin OS=Homo sapiens OX=9606 GN=PXN PE=1 SV=3</t>
  </si>
  <si>
    <t>P49023</t>
  </si>
  <si>
    <t>PAXI</t>
  </si>
  <si>
    <t>P11310|ACADM_HUMAN</t>
  </si>
  <si>
    <t>Medium-chain specific acyl-CoA dehydrogenase  mitochondrial OS=Homo sapiens OX=9606 GN=ACADM PE=1 SV=1</t>
  </si>
  <si>
    <t>P11310</t>
  </si>
  <si>
    <t>ACADM</t>
  </si>
  <si>
    <t>P36542|ATPG_HUMAN</t>
  </si>
  <si>
    <t>ATP synthase subunit gamma  mitochondrial OS=Homo sapiens OX=9606 GN=ATP5F1C PE=1 SV=1</t>
  </si>
  <si>
    <t>P36542</t>
  </si>
  <si>
    <t>ATPG</t>
  </si>
  <si>
    <t>P12429|ANXA3_HUMAN</t>
  </si>
  <si>
    <t>Annexin A3 OS=Homo sapiens OX=9606 GN=ANXA3 PE=1 SV=3</t>
  </si>
  <si>
    <t>P12429</t>
  </si>
  <si>
    <t>ANXA3</t>
  </si>
  <si>
    <t>P26006-1|ITA3_HUMAN</t>
  </si>
  <si>
    <t>Isoform 2 of Integrin alpha-3 OS=Homo sapiens OX=9606 GN=ITGA3</t>
  </si>
  <si>
    <t>P26006</t>
  </si>
  <si>
    <t>ITA3</t>
  </si>
  <si>
    <t>O75880|SCO1_HUMAN</t>
  </si>
  <si>
    <t>Protein SCO1 homolog  mitochondrial OS=Homo sapiens OX=9606 GN=SCO1 PE=1 SV=1</t>
  </si>
  <si>
    <t>O75880</t>
  </si>
  <si>
    <t>SCO1</t>
  </si>
  <si>
    <t>Q9UG01|IF172_HUMAN</t>
  </si>
  <si>
    <t>Intraflagellar transport protein 172 homolog OS=Homo sapiens OX=9606 GN=IFT172 PE=1 SV=2</t>
  </si>
  <si>
    <t>Q9UG01</t>
  </si>
  <si>
    <t>IF172</t>
  </si>
  <si>
    <t>P40937|RFC5_HUMAN</t>
  </si>
  <si>
    <t>Replication factor C subunit 5 OS=Homo sapiens OX=9606 GN=RFC5 PE=1 SV=1</t>
  </si>
  <si>
    <t>P40937</t>
  </si>
  <si>
    <t>RFC5</t>
  </si>
  <si>
    <t>O43291|SPIT2_HUMAN</t>
  </si>
  <si>
    <t>Kunitz-type protease inhibitor 2 OS=Homo sapiens OX=9606 GN=SPINT2 PE=1 SV=2</t>
  </si>
  <si>
    <t>O43291</t>
  </si>
  <si>
    <t>SPIT2</t>
  </si>
  <si>
    <t>Q9NQW6-2|ANLN_HUMAN</t>
  </si>
  <si>
    <t>Isoform 2 of Anillin OS=Homo sapiens OX=9606 GN=ANLN</t>
  </si>
  <si>
    <t>Q9NQW6</t>
  </si>
  <si>
    <t>ANLN</t>
  </si>
  <si>
    <t>Q99848|EBP2_HUMAN</t>
  </si>
  <si>
    <t>Probable rRNA-processing protein EBP2 OS=Homo sapiens OX=9606 GN=EBNA1BP2 PE=1 SV=2</t>
  </si>
  <si>
    <t>Q99848</t>
  </si>
  <si>
    <t>EBP2</t>
  </si>
  <si>
    <t>O14929|HAT1_HUMAN</t>
  </si>
  <si>
    <t>Histone acetyltransferase type B catalytic subunit OS=Homo sapiens OX=9606 GN=HAT1 PE=1 SV=1</t>
  </si>
  <si>
    <t>O14929</t>
  </si>
  <si>
    <t>HAT1</t>
  </si>
  <si>
    <t>P55084|ECHB_HUMAN</t>
  </si>
  <si>
    <t>Trifunctional enzyme subunit beta  mitochondrial OS=Homo sapiens OX=9606 GN=HADHB PE=1 SV=3</t>
  </si>
  <si>
    <t>P55084</t>
  </si>
  <si>
    <t>ECHB</t>
  </si>
  <si>
    <t>Q13867|BLMH_HUMAN</t>
  </si>
  <si>
    <t>Bleomycin hydrolase OS=Homo sapiens OX=9606 GN=BLMH PE=1 SV=1</t>
  </si>
  <si>
    <t>Q13867</t>
  </si>
  <si>
    <t>BLMH</t>
  </si>
  <si>
    <t>Q96DG6|CMBL_HUMAN</t>
  </si>
  <si>
    <t>Carboxymethylenebutenolidase homolog OS=Homo sapiens OX=9606 GN=CMBL PE=1 SV=1</t>
  </si>
  <si>
    <t>Q96DG6</t>
  </si>
  <si>
    <t>CMBL</t>
  </si>
  <si>
    <t>P09960|LKHA4_HUMAN</t>
  </si>
  <si>
    <t>Leukotriene A-4 hydrolase OS=Homo sapiens OX=9606 GN=LTA4H PE=1 SV=2</t>
  </si>
  <si>
    <t>P09960</t>
  </si>
  <si>
    <t>LKHA4</t>
  </si>
  <si>
    <t>O43747-2|AP1G1_HUMAN</t>
  </si>
  <si>
    <t>Isoform 2 of AP-1 complex subunit gamma-1 OS=Homo sapiens OX=9606 GN=AP1G1</t>
  </si>
  <si>
    <t>O43747</t>
  </si>
  <si>
    <t>AP1G1</t>
  </si>
  <si>
    <t>P10620|MGST1_HUMAN</t>
  </si>
  <si>
    <t>Microsomal glutathione S-transferase 1 OS=Homo sapiens OX=9606 GN=MGST1 PE=1 SV=1</t>
  </si>
  <si>
    <t>P10620</t>
  </si>
  <si>
    <t>MGST1</t>
  </si>
  <si>
    <t>O75390|CISY_HUMAN</t>
  </si>
  <si>
    <t>Citrate synthase  mitochondrial OS=Homo sapiens OX=9606 GN=CS PE=1 SV=2</t>
  </si>
  <si>
    <t>O75390</t>
  </si>
  <si>
    <t>CISY</t>
  </si>
  <si>
    <t>Q8NBS9|TXND5_HUMAN</t>
  </si>
  <si>
    <t>Thioredoxin domain-containing protein 5 OS=Homo sapiens OX=9606 GN=TXNDC5 PE=1 SV=2</t>
  </si>
  <si>
    <t>Q8NBS9</t>
  </si>
  <si>
    <t>TXND5</t>
  </si>
  <si>
    <t>Q5GLZ8-3|HERC4_HUMAN</t>
  </si>
  <si>
    <t>Isoform 3 of Probable E3 ubiquitin-protein ligase HERC4 OS=Homo sapiens OX=9606 GN=HERC4</t>
  </si>
  <si>
    <t>Q5GLZ8</t>
  </si>
  <si>
    <t>HERC4</t>
  </si>
  <si>
    <t>Q9Y6Y8|S23IP_HUMAN</t>
  </si>
  <si>
    <t>SEC23-interacting protein OS=Homo sapiens OX=9606 GN=SEC23IP PE=1 SV=1</t>
  </si>
  <si>
    <t>Q9Y6Y8</t>
  </si>
  <si>
    <t>S23IP</t>
  </si>
  <si>
    <t>Q92688|AN32B_HUMAN</t>
  </si>
  <si>
    <t>Acidic leucine-rich nuclear phosphoprotein 32 family member B OS=Homo sapiens OX=9606 GN=ANP32B PE=1 SV=1</t>
  </si>
  <si>
    <t>Q92688</t>
  </si>
  <si>
    <t>AN32B</t>
  </si>
  <si>
    <t>Q15785|TOM34_HUMAN</t>
  </si>
  <si>
    <t>Mitochondrial import receptor subunit TOM34 OS=Homo sapiens OX=9606 GN=TOMM34 PE=1 SV=2</t>
  </si>
  <si>
    <t>Q15785</t>
  </si>
  <si>
    <t>TOM34</t>
  </si>
  <si>
    <t>P53634|CATC_HUMAN</t>
  </si>
  <si>
    <t>Dipeptidyl peptidase 1 OS=Homo sapiens OX=9606 GN=CTSC PE=1 SV=2</t>
  </si>
  <si>
    <t>P53634</t>
  </si>
  <si>
    <t>CATC</t>
  </si>
  <si>
    <t>Q92896-2|GSLG1_HUMAN</t>
  </si>
  <si>
    <t>Isoform 2 of Golgi apparatus protein 1 OS=Homo sapiens OX=9606 GN=GLG1</t>
  </si>
  <si>
    <t>Q92896</t>
  </si>
  <si>
    <t>GSLG1</t>
  </si>
  <si>
    <t>P17301|ITA2_HUMAN</t>
  </si>
  <si>
    <t>Integrin alpha-2 OS=Homo sapiens OX=9606 GN=ITGA2 PE=1 SV=1</t>
  </si>
  <si>
    <t>P17301</t>
  </si>
  <si>
    <t>ITA2</t>
  </si>
  <si>
    <t>O00567|NOP56_HUMAN</t>
  </si>
  <si>
    <t>Nucleolar protein 56 OS=Homo sapiens OX=9606 GN=NOP56 PE=1 SV=4</t>
  </si>
  <si>
    <t>O00567</t>
  </si>
  <si>
    <t>NOP56</t>
  </si>
  <si>
    <t>P22061-2|PIMT_HUMAN</t>
  </si>
  <si>
    <t>Isoform 2 of Protein-L-isoaspartate(D-aspartate) O-methyltransferase OS=Homo sapiens OX=9606 GN=PCMT1</t>
  </si>
  <si>
    <t>P22061</t>
  </si>
  <si>
    <t>PIMT</t>
  </si>
  <si>
    <t>P60228|EIF3E_HUMAN</t>
  </si>
  <si>
    <t>Eukaryotic translation initiation factor 3 subunit E OS=Homo sapiens OX=9606 GN=EIF3E PE=1 SV=1</t>
  </si>
  <si>
    <t>P60228</t>
  </si>
  <si>
    <t>EIF3E</t>
  </si>
  <si>
    <t>P48163|MAOX_HUMAN</t>
  </si>
  <si>
    <t>NADP-dependent malic enzyme OS=Homo sapiens OX=9606 GN=ME1 PE=1 SV=1</t>
  </si>
  <si>
    <t>P48163</t>
  </si>
  <si>
    <t>MAOX</t>
  </si>
  <si>
    <t>Q8IWE2|NXP20_HUMAN</t>
  </si>
  <si>
    <t>Protein NOXP20 OS=Homo sapiens OX=9606 GN=FAM114A1 PE=1 SV=2</t>
  </si>
  <si>
    <t>Q8IWE2</t>
  </si>
  <si>
    <t>NXP20</t>
  </si>
  <si>
    <t>P49756|RBM25_HUMAN</t>
  </si>
  <si>
    <t>RNA-binding protein 25 OS=Homo sapiens OX=9606 GN=RBM25 PE=1 SV=3</t>
  </si>
  <si>
    <t>P49756</t>
  </si>
  <si>
    <t>RBM25</t>
  </si>
  <si>
    <t>O15067|PUR4_HUMAN</t>
  </si>
  <si>
    <t>Phosphoribosylformylglycinamidine synthase OS=Homo sapiens OX=9606 GN=PFAS PE=1 SV=4</t>
  </si>
  <si>
    <t>O15067</t>
  </si>
  <si>
    <t>PUR4</t>
  </si>
  <si>
    <t>P35659|DEK_HUMAN</t>
  </si>
  <si>
    <t>Protein DEK OS=Homo sapiens OX=9606 GN=DEK PE=1 SV=1</t>
  </si>
  <si>
    <t>P35659</t>
  </si>
  <si>
    <t>DEK</t>
  </si>
  <si>
    <t>O15260|SURF4_HUMAN</t>
  </si>
  <si>
    <t>Surfeit locus protein 4 OS=Homo sapiens OX=9606 GN=SURF4 PE=1 SV=3</t>
  </si>
  <si>
    <t>O15260</t>
  </si>
  <si>
    <t>SURF4</t>
  </si>
  <si>
    <t>P11717|MPRI_HUMAN</t>
  </si>
  <si>
    <t>Cation-independent mannose-6-phosphate receptor OS=Homo sapiens OX=9606 GN=IGF2R PE=1 SV=3</t>
  </si>
  <si>
    <t>P11717</t>
  </si>
  <si>
    <t>MPRI</t>
  </si>
  <si>
    <t>Q15165-1|PON2_HUMAN</t>
  </si>
  <si>
    <t>Isoform 1 of Serum paraoxonase/arylesterase 2 OS=Homo sapiens OX=9606 GN=PON2</t>
  </si>
  <si>
    <t>Q15165</t>
  </si>
  <si>
    <t>PON2</t>
  </si>
  <si>
    <t>Q8TCJ2|STT3B_HUMAN</t>
  </si>
  <si>
    <t>Dolichyl-diphosphooligosaccharide--protein glycosyltransferase subunit STT3B OS=Homo sapiens OX=9606 GN=STT3B PE=1 SV=1</t>
  </si>
  <si>
    <t>Q8TCJ2</t>
  </si>
  <si>
    <t>STT3B</t>
  </si>
  <si>
    <t>Q9UPN3-3|MACF1_HUMAN</t>
  </si>
  <si>
    <t>Isoform 3 of Microtubule-actin cross-linking factor 1  isoforms 1/2/3/5 OS=Homo sapiens OX=9606 GN=MACF1</t>
  </si>
  <si>
    <t>Q9UPN3</t>
  </si>
  <si>
    <t>MACF1</t>
  </si>
  <si>
    <t>P51398|RT29_HUMAN</t>
  </si>
  <si>
    <t>28S ribosomal protein S29  mitochondrial OS=Homo sapiens OX=9606 GN=DAP3 PE=1 SV=1</t>
  </si>
  <si>
    <t>P51398</t>
  </si>
  <si>
    <t>RT29</t>
  </si>
  <si>
    <t>P12004|PCNA_HUMAN</t>
  </si>
  <si>
    <t>Proliferating cell nuclear antigen OS=Homo sapiens OX=9606 GN=PCNA PE=1 SV=1</t>
  </si>
  <si>
    <t>P12004</t>
  </si>
  <si>
    <t>PCNA</t>
  </si>
  <si>
    <t>P39656|OST48_HUMAN</t>
  </si>
  <si>
    <t>Dolichyl-diphosphooligosaccharide--protein glycosyltransferase 48 kDa subunit OS=Homo sapiens OX=9606 GN=DDOST PE=1 SV=4</t>
  </si>
  <si>
    <t>P39656</t>
  </si>
  <si>
    <t>OST48</t>
  </si>
  <si>
    <t>Q13501|SQSTM_HUMAN</t>
  </si>
  <si>
    <t>Sequestosome-1 OS=Homo sapiens OX=9606 GN=SQSTM1 PE=1 SV=1</t>
  </si>
  <si>
    <t>Q13501</t>
  </si>
  <si>
    <t>SQSTM</t>
  </si>
  <si>
    <t>Q5JRX3|PREP_HUMAN</t>
  </si>
  <si>
    <t>Presequence protease  mitochondrial OS=Homo sapiens OX=9606 GN=PITRM1 PE=1 SV=3</t>
  </si>
  <si>
    <t>Q5JRX3</t>
  </si>
  <si>
    <t>PREP</t>
  </si>
  <si>
    <t>P23921|RIR1_HUMAN</t>
  </si>
  <si>
    <t>Ribonucleoside-diphosphate reductase large subunit OS=Homo sapiens OX=9606 GN=RRM1 PE=1 SV=1</t>
  </si>
  <si>
    <t>P23921</t>
  </si>
  <si>
    <t>RIR1</t>
  </si>
  <si>
    <t>P36543|VATE1_HUMAN</t>
  </si>
  <si>
    <t>V-type proton ATPase subunit E 1 OS=Homo sapiens OX=9606 GN=ATP6V1E1 PE=1 SV=1</t>
  </si>
  <si>
    <t>P36543</t>
  </si>
  <si>
    <t>VATE1</t>
  </si>
  <si>
    <t>P30043|BLVRB_HUMAN</t>
  </si>
  <si>
    <t>Flavin reductase (NADPH) OS=Homo sapiens OX=9606 GN=BLVRB PE=1 SV=3</t>
  </si>
  <si>
    <t>P30043</t>
  </si>
  <si>
    <t>BLVRB</t>
  </si>
  <si>
    <t>P40222|TXLNA_HUMAN</t>
  </si>
  <si>
    <t>Alpha-taxilin OS=Homo sapiens OX=9606 GN=TXLNA PE=1 SV=3</t>
  </si>
  <si>
    <t>P40222</t>
  </si>
  <si>
    <t>TXLNA</t>
  </si>
  <si>
    <t>Q9NV70-2|EXOC1_HUMAN</t>
  </si>
  <si>
    <t>Isoform 2 of Exocyst complex component 1 OS=Homo sapiens OX=9606 GN=EXOC1</t>
  </si>
  <si>
    <t>Q9NV70</t>
  </si>
  <si>
    <t>EXOC1</t>
  </si>
  <si>
    <t>O43324|MCA3_HUMAN</t>
  </si>
  <si>
    <t>Eukaryotic translation elongation factor 1 epsilon-1 OS=Homo sapiens OX=9606 GN=EEF1E1 PE=1 SV=1</t>
  </si>
  <si>
    <t>O43324</t>
  </si>
  <si>
    <t>MCA3</t>
  </si>
  <si>
    <t>P37108|SRP14_HUMAN</t>
  </si>
  <si>
    <t>Signal recognition particle 14 kDa protein OS=Homo sapiens OX=9606 GN=SRP14 PE=1 SV=2</t>
  </si>
  <si>
    <t>P37108</t>
  </si>
  <si>
    <t>SRP14</t>
  </si>
  <si>
    <t>P30419|NMT1_HUMAN</t>
  </si>
  <si>
    <t>Glycylpeptide N-tetradecanoyltransferase 1 OS=Homo sapiens OX=9606 GN=NMT1 PE=1 SV=2</t>
  </si>
  <si>
    <t>P30419</t>
  </si>
  <si>
    <t>NMT1</t>
  </si>
  <si>
    <t>Q15021|CND1_HUMAN</t>
  </si>
  <si>
    <t>Condensin complex subunit 1 OS=Homo sapiens OX=9606 GN=NCAPD2 PE=1 SV=3</t>
  </si>
  <si>
    <t>Q15021</t>
  </si>
  <si>
    <t>CND1</t>
  </si>
  <si>
    <t>O75436|VP26A_HUMAN</t>
  </si>
  <si>
    <t>Vacuolar protein sorting-associated protein 26A OS=Homo sapiens OX=9606 GN=VPS26A PE=1 SV=2</t>
  </si>
  <si>
    <t>O75436</t>
  </si>
  <si>
    <t>VP26A</t>
  </si>
  <si>
    <t>Q8N766|EMC1_HUMAN</t>
  </si>
  <si>
    <t>ER membrane protein complex subunit 1 OS=Homo sapiens OX=9606 GN=EMC1 PE=1 SV=1</t>
  </si>
  <si>
    <t>Q8N766</t>
  </si>
  <si>
    <t>EMC1</t>
  </si>
  <si>
    <t>P39748|FEN1_HUMAN</t>
  </si>
  <si>
    <t>Flap endonuclease 1 OS=Homo sapiens OX=9606 GN=FEN1 PE=1 SV=1</t>
  </si>
  <si>
    <t>P39748</t>
  </si>
  <si>
    <t>FEN1</t>
  </si>
  <si>
    <t>Q9UHG3|PCYOX_HUMAN</t>
  </si>
  <si>
    <t>Prenylcysteine oxidase 1 OS=Homo sapiens OX=9606 GN=PCYOX1 PE=1 SV=3</t>
  </si>
  <si>
    <t>Q9UHG3</t>
  </si>
  <si>
    <t>PCYOX</t>
  </si>
  <si>
    <t>P36551|HEM6_HUMAN</t>
  </si>
  <si>
    <t>Oxygen-dependent coproporphyrinogen-III oxidase  mitochondrial OS=Homo sapiens OX=9606 GN=CPOX PE=1 SV=3</t>
  </si>
  <si>
    <t>P36551</t>
  </si>
  <si>
    <t>HEM6</t>
  </si>
  <si>
    <t>P15121|ALDR_HUMAN</t>
  </si>
  <si>
    <t>Aldo-keto reductase family 1 member B1 OS=Homo sapiens OX=9606 GN=AKR1B1 PE=1 SV=3</t>
  </si>
  <si>
    <t>P15121</t>
  </si>
  <si>
    <t>ALDR</t>
  </si>
  <si>
    <t>P63000-2|RAC1_HUMAN</t>
  </si>
  <si>
    <t>Isoform B of Ras-related C3 botulinum toxin substrate 1 OS=Homo sapiens OX=9606 GN=RAC1</t>
  </si>
  <si>
    <t>P63000</t>
  </si>
  <si>
    <t>RAC1</t>
  </si>
  <si>
    <t>Q14677|EPN4_HUMAN</t>
  </si>
  <si>
    <t>Clathrin interactor 1 OS=Homo sapiens OX=9606 GN=CLINT1 PE=1 SV=1</t>
  </si>
  <si>
    <t>Q14677</t>
  </si>
  <si>
    <t>EPN4</t>
  </si>
  <si>
    <t>O43765|SGTA_HUMAN</t>
  </si>
  <si>
    <t>Small glutamine-rich tetratricopeptide repeat-containing protein alpha OS=Homo sapiens OX=9606 GN=SGTA PE=1 SV=1</t>
  </si>
  <si>
    <t>O43765</t>
  </si>
  <si>
    <t>SGTA</t>
  </si>
  <si>
    <t>P12081|HARS1_HUMAN</t>
  </si>
  <si>
    <t>Histidine--tRNA ligase  cytoplasmic OS=Homo sapiens OX=9606 GN=HARS1 PE=1 SV=2</t>
  </si>
  <si>
    <t>P12081</t>
  </si>
  <si>
    <t>HARS1</t>
  </si>
  <si>
    <t>P22570-7|ADRO_HUMAN</t>
  </si>
  <si>
    <t>Isoform 7 of NADPH:adrenodoxin oxidoreductase  mitochondrial OS=Homo sapiens OX=9606 GN=FDXR</t>
  </si>
  <si>
    <t>P22570</t>
  </si>
  <si>
    <t>ADRO</t>
  </si>
  <si>
    <t>P46379|BAG6_HUMAN</t>
  </si>
  <si>
    <t>Large proline-rich protein BAG6 OS=Homo sapiens OX=9606 GN=BAG6 PE=1 SV=2</t>
  </si>
  <si>
    <t>P46379</t>
  </si>
  <si>
    <t>BAG6</t>
  </si>
  <si>
    <t>P09669|COX6C_HUMAN</t>
  </si>
  <si>
    <t>Cytochrome c oxidase subunit 6C OS=Homo sapiens OX=9606 GN=COX6C PE=1 SV=2</t>
  </si>
  <si>
    <t>P09669</t>
  </si>
  <si>
    <t>COX6C</t>
  </si>
  <si>
    <t>P11182|ODB2_HUMAN</t>
  </si>
  <si>
    <t>Lipoamide acyltransferase component of branched-chain alpha-keto acid dehydrogenase complex  mitochondrial OS=Homo sapiens OX=9606 GN=DBT PE=1 SV=3</t>
  </si>
  <si>
    <t>P11182</t>
  </si>
  <si>
    <t>ODB2</t>
  </si>
  <si>
    <t>Q9Y4Z0|LSM4_HUMAN</t>
  </si>
  <si>
    <t>U6 snRNA-associated Sm-like protein LSm4 OS=Homo sapiens OX=9606 GN=LSM4 PE=1 SV=1</t>
  </si>
  <si>
    <t>Q9Y4Z0</t>
  </si>
  <si>
    <t>LSM4</t>
  </si>
  <si>
    <t>Q9H444|CHM4B_HUMAN</t>
  </si>
  <si>
    <t>Charged multivesicular body protein 4b OS=Homo sapiens OX=9606 GN=CHMP4B PE=1 SV=1</t>
  </si>
  <si>
    <t>Q9H444</t>
  </si>
  <si>
    <t>CHM4B</t>
  </si>
  <si>
    <t>P40938|RFC3_HUMAN</t>
  </si>
  <si>
    <t>Replication factor C subunit 3 OS=Homo sapiens OX=9606 GN=RFC3 PE=1 SV=2</t>
  </si>
  <si>
    <t>P40938</t>
  </si>
  <si>
    <t>RFC3</t>
  </si>
  <si>
    <t>Q01130|SRSF2_HUMAN</t>
  </si>
  <si>
    <t>Serine/arginine-rich splicing factor 2 OS=Homo sapiens OX=9606 GN=SRSF2 PE=1 SV=4</t>
  </si>
  <si>
    <t>Q01130</t>
  </si>
  <si>
    <t>SRSF2</t>
  </si>
  <si>
    <t>P29144|TPP2_HUMAN</t>
  </si>
  <si>
    <t>Tripeptidyl-peptidase 2 OS=Homo sapiens OX=9606 GN=TPP2 PE=1 SV=4</t>
  </si>
  <si>
    <t>P29144</t>
  </si>
  <si>
    <t>TPP2</t>
  </si>
  <si>
    <t>Q96K17|BT3L4_HUMAN</t>
  </si>
  <si>
    <t>Transcription factor BTF3 homolog 4 OS=Homo sapiens OX=9606 GN=BTF3L4 PE=1 SV=1</t>
  </si>
  <si>
    <t>Q96K17</t>
  </si>
  <si>
    <t>BT3L4</t>
  </si>
  <si>
    <t>Q13617-2|CUL2_HUMAN</t>
  </si>
  <si>
    <t>Isoform 2 of Cullin-2 OS=Homo sapiens OX=9606 GN=CUL2</t>
  </si>
  <si>
    <t>Q13617</t>
  </si>
  <si>
    <t>CUL2</t>
  </si>
  <si>
    <t>P54709|AT1B3_HUMAN</t>
  </si>
  <si>
    <t>Sodium/potassium-transporting ATPase subunit beta-3 OS=Homo sapiens OX=9606 GN=ATP1B3 PE=1 SV=1</t>
  </si>
  <si>
    <t>P54709</t>
  </si>
  <si>
    <t>AT1B3</t>
  </si>
  <si>
    <t>Q9H0D6|XRN2_HUMAN</t>
  </si>
  <si>
    <t>5'-3' exoribonuclease 2 OS=Homo sapiens OX=9606 GN=XRN2 PE=1 SV=1</t>
  </si>
  <si>
    <t>Q9H0D6</t>
  </si>
  <si>
    <t>XRN2</t>
  </si>
  <si>
    <t>Q8WW12|PCNP_HUMAN</t>
  </si>
  <si>
    <t>PEST proteolytic signal-containing nuclear protein OS=Homo sapiens OX=9606 GN=PCNP PE=1 SV=2</t>
  </si>
  <si>
    <t>Q8WW12</t>
  </si>
  <si>
    <t>PCNP</t>
  </si>
  <si>
    <t>Q6ZRV2|FA83H_HUMAN</t>
  </si>
  <si>
    <t>Protein FAM83H OS=Homo sapiens OX=9606 GN=FAM83H PE=1 SV=3</t>
  </si>
  <si>
    <t>Q6ZRV2</t>
  </si>
  <si>
    <t>FA83H</t>
  </si>
  <si>
    <t>P54619|AAKG1_HUMAN</t>
  </si>
  <si>
    <t>5'-AMP-activated protein kinase subunit gamma-1 OS=Homo sapiens OX=9606 GN=PRKAG1 PE=1 SV=1</t>
  </si>
  <si>
    <t>P54619</t>
  </si>
  <si>
    <t>AAKG1</t>
  </si>
  <si>
    <t>P98179|RBM3_HUMAN</t>
  </si>
  <si>
    <t>RNA-binding protein 3 OS=Homo sapiens OX=9606 GN=RBM3 PE=1 SV=1</t>
  </si>
  <si>
    <t>P98179</t>
  </si>
  <si>
    <t>RBM3</t>
  </si>
  <si>
    <t>Q5VW32|BROX_HUMAN</t>
  </si>
  <si>
    <t>BRO1 domain-containing protein BROX OS=Homo sapiens OX=9606 GN=BROX PE=1 SV=1</t>
  </si>
  <si>
    <t>Q5VW32</t>
  </si>
  <si>
    <t>BROX</t>
  </si>
  <si>
    <t>P31153|METK2_HUMAN</t>
  </si>
  <si>
    <t>S-adenosylmethionine synthase isoform type-2 OS=Homo sapiens OX=9606 GN=MAT2A PE=1 SV=1</t>
  </si>
  <si>
    <t>P31153</t>
  </si>
  <si>
    <t>METK2</t>
  </si>
  <si>
    <t>P53985|MOT1_HUMAN</t>
  </si>
  <si>
    <t>Monocarboxylate transporter 1 OS=Homo sapiens OX=9606 GN=SLC16A1 PE=1 SV=3</t>
  </si>
  <si>
    <t>P53985</t>
  </si>
  <si>
    <t>MOT1</t>
  </si>
  <si>
    <t>P62330|ARF6_HUMAN</t>
  </si>
  <si>
    <t>ADP-ribosylation factor 6 OS=Homo sapiens OX=9606 GN=ARF6 PE=1 SV=2</t>
  </si>
  <si>
    <t>P62330</t>
  </si>
  <si>
    <t>ARF6</t>
  </si>
  <si>
    <t>P46977|STT3A_HUMAN</t>
  </si>
  <si>
    <t>Dolichyl-diphosphooligosaccharide--protein glycosyltransferase subunit STT3A OS=Homo sapiens OX=9606 GN=STT3A PE=1 SV=2</t>
  </si>
  <si>
    <t>P46977</t>
  </si>
  <si>
    <t>STT3A</t>
  </si>
  <si>
    <t>O00273|DFFA_HUMAN</t>
  </si>
  <si>
    <t>DNA fragmentation factor subunit alpha OS=Homo sapiens OX=9606 GN=DFFA PE=1 SV=1</t>
  </si>
  <si>
    <t>O00273</t>
  </si>
  <si>
    <t>DFFA</t>
  </si>
  <si>
    <t>P13807|GYS1_HUMAN</t>
  </si>
  <si>
    <t>Glycogen [starch] synthase  muscle OS=Homo sapiens OX=9606 GN=GYS1 PE=1 SV=2</t>
  </si>
  <si>
    <t>P13807</t>
  </si>
  <si>
    <t>GYS1</t>
  </si>
  <si>
    <t>Q9HAV4|XPO5_HUMAN</t>
  </si>
  <si>
    <t>Exportin-5 OS=Homo sapiens OX=9606 GN=XPO5 PE=1 SV=1</t>
  </si>
  <si>
    <t>Q9HAV4</t>
  </si>
  <si>
    <t>XPO5</t>
  </si>
  <si>
    <t>Q15717-2|ELAV1_HUMAN</t>
  </si>
  <si>
    <t>Isoform 2 of ELAV-like protein 1 OS=Homo sapiens OX=9606 GN=ELAVL1</t>
  </si>
  <si>
    <t>Q15717</t>
  </si>
  <si>
    <t>ELAV1</t>
  </si>
  <si>
    <t>O75822|EIF3J_HUMAN</t>
  </si>
  <si>
    <t>Eukaryotic translation initiation factor 3 subunit J OS=Homo sapiens OX=9606 GN=EIF3J PE=1 SV=2</t>
  </si>
  <si>
    <t>O75822</t>
  </si>
  <si>
    <t>EIF3J</t>
  </si>
  <si>
    <t>Q9NSD9|SYFB_HUMAN</t>
  </si>
  <si>
    <t>Phenylalanine--tRNA ligase beta subunit OS=Homo sapiens OX=9606 GN=FARSB PE=1 SV=3</t>
  </si>
  <si>
    <t>Q9NSD9</t>
  </si>
  <si>
    <t>SYFB</t>
  </si>
  <si>
    <t>P08581|MET_HUMAN</t>
  </si>
  <si>
    <t>Hepatocyte growth factor receptor OS=Homo sapiens OX=9606 GN=MET PE=1 SV=4</t>
  </si>
  <si>
    <t>P08581</t>
  </si>
  <si>
    <t>MET</t>
  </si>
  <si>
    <t>Q9BYX2|TBD2A_HUMAN</t>
  </si>
  <si>
    <t>TBC1 domain family member 2A OS=Homo sapiens OX=9606 GN=TBC1D2 PE=1 SV=3</t>
  </si>
  <si>
    <t>Q9BYX2</t>
  </si>
  <si>
    <t>TBD2A</t>
  </si>
  <si>
    <t>P11177-2|ODPB_HUMAN</t>
  </si>
  <si>
    <t>Isoform 2 of Pyruvate dehydrogenase E1 component subunit beta  mitochondrial OS=Homo sapiens OX=9606 GN=PDHB</t>
  </si>
  <si>
    <t>P11177</t>
  </si>
  <si>
    <t>ODPB</t>
  </si>
  <si>
    <t>Q16222|UAP1_HUMAN</t>
  </si>
  <si>
    <t>UDP-N-acetylhexosamine pyrophosphorylase OS=Homo sapiens OX=9606 GN=UAP1 PE=1 SV=3</t>
  </si>
  <si>
    <t>Q16222</t>
  </si>
  <si>
    <t>UAP1</t>
  </si>
  <si>
    <t>Q5JWF2-2|GNAS1_HUMAN</t>
  </si>
  <si>
    <t>Isoform XLas-2 of Guanine nucleotide-binding protein G(s) subunit alpha isoforms XLas OS=Homo sapiens OX=9606 GN=GNAS</t>
  </si>
  <si>
    <t>Q5JWF2</t>
  </si>
  <si>
    <t>GNAS1</t>
  </si>
  <si>
    <t>Q13098-5|CSN1_HUMAN</t>
  </si>
  <si>
    <t>Isoform 4 of COP9 signalosome complex subunit 1 OS=Homo sapiens OX=9606 GN=GPS1</t>
  </si>
  <si>
    <t>Q13098</t>
  </si>
  <si>
    <t>CSN1</t>
  </si>
  <si>
    <t>O75821|EIF3G_HUMAN</t>
  </si>
  <si>
    <t>Eukaryotic translation initiation factor 3 subunit G OS=Homo sapiens OX=9606 GN=EIF3G PE=1 SV=2</t>
  </si>
  <si>
    <t>O75821</t>
  </si>
  <si>
    <t>EIF3G</t>
  </si>
  <si>
    <t>O95372|LYPA2_HUMAN</t>
  </si>
  <si>
    <t>Acyl-protein thioesterase 2 OS=Homo sapiens OX=9606 GN=LYPLA2 PE=1 SV=1</t>
  </si>
  <si>
    <t>O95372</t>
  </si>
  <si>
    <t>LYPA2</t>
  </si>
  <si>
    <t>Q92947|GCDH_HUMAN</t>
  </si>
  <si>
    <t>Glutaryl-CoA dehydrogenase  mitochondrial OS=Homo sapiens OX=9606 GN=GCDH PE=1 SV=1</t>
  </si>
  <si>
    <t>Q92947</t>
  </si>
  <si>
    <t>GCDH</t>
  </si>
  <si>
    <t>P62847-4|RS24_HUMAN</t>
  </si>
  <si>
    <t>Isoform 4 of 40S ribosomal protein S24 OS=Homo sapiens OX=9606 GN=RPS24</t>
  </si>
  <si>
    <t>P62847</t>
  </si>
  <si>
    <t>RS24</t>
  </si>
  <si>
    <t>Q9H9J2|RM44_HUMAN</t>
  </si>
  <si>
    <t>39S ribosomal protein L44  mitochondrial OS=Homo sapiens OX=9606 GN=MRPL44 PE=1 SV=1</t>
  </si>
  <si>
    <t>Q9H9J2</t>
  </si>
  <si>
    <t>RM44</t>
  </si>
  <si>
    <t>Q16719|KYNU_HUMAN</t>
  </si>
  <si>
    <t>Kynureninase OS=Homo sapiens OX=9606 GN=KYNU PE=1 SV=1</t>
  </si>
  <si>
    <t>Q16719</t>
  </si>
  <si>
    <t>KYNU</t>
  </si>
  <si>
    <t>P30740|ILEU_HUMAN</t>
  </si>
  <si>
    <t>Leukocyte elastase inhibitor OS=Homo sapiens OX=9606 GN=SERPINB1 PE=1 SV=1</t>
  </si>
  <si>
    <t>P30740</t>
  </si>
  <si>
    <t>ILEU</t>
  </si>
  <si>
    <t>O14744|ANM5_HUMAN</t>
  </si>
  <si>
    <t>Protein arginine N-methyltransferase 5 OS=Homo sapiens OX=9606 GN=PRMT5 PE=1 SV=4</t>
  </si>
  <si>
    <t>O14744</t>
  </si>
  <si>
    <t>ANM5</t>
  </si>
  <si>
    <t>O43592|XPOT_HUMAN</t>
  </si>
  <si>
    <t>Exportin-T OS=Homo sapiens OX=9606 GN=XPOT PE=1 SV=2</t>
  </si>
  <si>
    <t>O43592</t>
  </si>
  <si>
    <t>XPOT</t>
  </si>
  <si>
    <t>Q15642-3|CIP4_HUMAN</t>
  </si>
  <si>
    <t>Isoform 3 of Cdc42-interacting protein 4 OS=Homo sapiens OX=9606 GN=TRIP10</t>
  </si>
  <si>
    <t>Q15642</t>
  </si>
  <si>
    <t>CIP4</t>
  </si>
  <si>
    <t>Q9BQ69|MACD1_HUMAN</t>
  </si>
  <si>
    <t>ADP-ribose glycohydrolase MACROD1 OS=Homo sapiens OX=9606 GN=MACROD1 PE=1 SV=2</t>
  </si>
  <si>
    <t>Q9BQ69</t>
  </si>
  <si>
    <t>MACD1</t>
  </si>
  <si>
    <t>P27348|1433T_HUMAN</t>
  </si>
  <si>
    <t>14-3-3 protein theta OS=Homo sapiens OX=9606 GN=YWHAQ PE=1 SV=1</t>
  </si>
  <si>
    <t>P27348</t>
  </si>
  <si>
    <t>1433T</t>
  </si>
  <si>
    <t>P53004|BIEA_HUMAN</t>
  </si>
  <si>
    <t>Biliverdin reductase A OS=Homo sapiens OX=9606 GN=BLVRA PE=1 SV=2</t>
  </si>
  <si>
    <t>P53004</t>
  </si>
  <si>
    <t>BIEA</t>
  </si>
  <si>
    <t>Q15075|EEA1_HUMAN</t>
  </si>
  <si>
    <t>Early endosome antigen 1 OS=Homo sapiens OX=9606 GN=EEA1 PE=1 SV=2</t>
  </si>
  <si>
    <t>Q15075</t>
  </si>
  <si>
    <t>EEA1</t>
  </si>
  <si>
    <t>P62495|ERF1_HUMAN</t>
  </si>
  <si>
    <t>Eukaryotic peptide chain release factor subunit 1 OS=Homo sapiens OX=9606 GN=ETF1 PE=1 SV=3</t>
  </si>
  <si>
    <t>P62495</t>
  </si>
  <si>
    <t>ERF1</t>
  </si>
  <si>
    <t>Q9P1F3|ABRAL_HUMAN</t>
  </si>
  <si>
    <t>Costars family protein ABRACL OS=Homo sapiens OX=9606 GN=ABRACL PE=1 SV=1</t>
  </si>
  <si>
    <t>Q9P1F3</t>
  </si>
  <si>
    <t>ABRAL</t>
  </si>
  <si>
    <t>Q7Z4V5-3|HDGR2_HUMAN</t>
  </si>
  <si>
    <t>Isoform 3 of Hepatoma-derived growth factor-related protein 2 OS=Homo sapiens OX=9606 GN=HDGFL2</t>
  </si>
  <si>
    <t>Q7Z4V5</t>
  </si>
  <si>
    <t>HDGR2</t>
  </si>
  <si>
    <t>Q5BKZ1|ZN326_HUMAN</t>
  </si>
  <si>
    <t>DBIRD complex subunit ZNF326 OS=Homo sapiens OX=9606 GN=ZNF326 PE=1 SV=2</t>
  </si>
  <si>
    <t>Q5BKZ1</t>
  </si>
  <si>
    <t>ZN326</t>
  </si>
  <si>
    <t>P14678-3|RSMB_HUMAN</t>
  </si>
  <si>
    <t>Isoform SM-B1 of Small nuclear ribonucleoprotein-associated proteins B and B' OS=Homo sapiens OX=9606 GN=SNRPB</t>
  </si>
  <si>
    <t>P14678</t>
  </si>
  <si>
    <t>RSMB</t>
  </si>
  <si>
    <t>P99999|CYC_HUMAN</t>
  </si>
  <si>
    <t>Cytochrome c OS=Homo sapiens OX=9606 GN=CYCS PE=1 SV=2</t>
  </si>
  <si>
    <t>P99999</t>
  </si>
  <si>
    <t>CYC</t>
  </si>
  <si>
    <t>P20042|IF2B_HUMAN</t>
  </si>
  <si>
    <t>Eukaryotic translation initiation factor 2 subunit 2 OS=Homo sapiens OX=9606 GN=EIF2S2 PE=1 SV=2</t>
  </si>
  <si>
    <t>P20042</t>
  </si>
  <si>
    <t>IF2B</t>
  </si>
  <si>
    <t>P19838|NFKB1_HUMAN</t>
  </si>
  <si>
    <t>Nuclear factor NF-kappa-B p105 subunit OS=Homo sapiens OX=9606 GN=NFKB1 PE=1 SV=2</t>
  </si>
  <si>
    <t>P19838</t>
  </si>
  <si>
    <t>NFKB1</t>
  </si>
  <si>
    <t>P11498|PYC_HUMAN</t>
  </si>
  <si>
    <t>Pyruvate carboxylase  mitochondrial OS=Homo sapiens OX=9606 GN=PC PE=1 SV=2</t>
  </si>
  <si>
    <t>P11498</t>
  </si>
  <si>
    <t>PYC</t>
  </si>
  <si>
    <t>P61026|RAB10_HUMAN</t>
  </si>
  <si>
    <t>Ras-related protein Rab-10 OS=Homo sapiens OX=9606 GN=RAB10 PE=1 SV=1</t>
  </si>
  <si>
    <t>P61026</t>
  </si>
  <si>
    <t>RAB10</t>
  </si>
  <si>
    <t>Q96G23|CERS2_HUMAN</t>
  </si>
  <si>
    <t>Ceramide synthase 2 OS=Homo sapiens OX=9606 GN=CERS2 PE=1 SV=1</t>
  </si>
  <si>
    <t>Q96G23</t>
  </si>
  <si>
    <t>CERS2</t>
  </si>
  <si>
    <t>Q12765-2|SCRN1_HUMAN</t>
  </si>
  <si>
    <t>Isoform 2 of Secernin-1 OS=Homo sapiens OX=9606 GN=SCRN1</t>
  </si>
  <si>
    <t>Q12765</t>
  </si>
  <si>
    <t>SCRN1</t>
  </si>
  <si>
    <t>Q9HC35|EMAL4_HUMAN</t>
  </si>
  <si>
    <t>Echinoderm microtubule-associated protein-like 4 OS=Homo sapiens OX=9606 GN=EML4 PE=1 SV=3</t>
  </si>
  <si>
    <t>Q9HC35</t>
  </si>
  <si>
    <t>EMAL4</t>
  </si>
  <si>
    <t>P49792|RBP2_HUMAN</t>
  </si>
  <si>
    <t>E3 SUMO-protein ligase RanBP2 OS=Homo sapiens OX=9606 GN=RANBP2 PE=1 SV=2</t>
  </si>
  <si>
    <t>P49792</t>
  </si>
  <si>
    <t>RBP2</t>
  </si>
  <si>
    <t>Q96C36|P5CR2_HUMAN</t>
  </si>
  <si>
    <t>Pyrroline-5-carboxylate reductase 2 OS=Homo sapiens OX=9606 GN=PYCR2 PE=1 SV=1</t>
  </si>
  <si>
    <t>Q96C36</t>
  </si>
  <si>
    <t>P5CR2</t>
  </si>
  <si>
    <t>Q9UBS4|DJB11_HUMAN</t>
  </si>
  <si>
    <t>DnaJ homolog subfamily B member 11 OS=Homo sapiens OX=9606 GN=DNAJB11 PE=1 SV=1</t>
  </si>
  <si>
    <t>Q9UBS4</t>
  </si>
  <si>
    <t>DJB11</t>
  </si>
  <si>
    <t>Q15042|RB3GP_HUMAN</t>
  </si>
  <si>
    <t>Rab3 GTPase-activating protein catalytic subunit OS=Homo sapiens OX=9606 GN=RAB3GAP1 PE=1 SV=3</t>
  </si>
  <si>
    <t>Q15042</t>
  </si>
  <si>
    <t>RB3GP</t>
  </si>
  <si>
    <t>Q04206-4|TF65_HUMAN</t>
  </si>
  <si>
    <t>Isoform 4 of Transcription factor p65 OS=Homo sapiens OX=9606 GN=RELA</t>
  </si>
  <si>
    <t>Q04206</t>
  </si>
  <si>
    <t>TF65</t>
  </si>
  <si>
    <t>Q9BR76|COR1B_HUMAN</t>
  </si>
  <si>
    <t>Coronin-1B OS=Homo sapiens OX=9606 GN=CORO1B PE=1 SV=1</t>
  </si>
  <si>
    <t>Q9BR76</t>
  </si>
  <si>
    <t>COR1B</t>
  </si>
  <si>
    <t>P29692|EF1D_HUMAN</t>
  </si>
  <si>
    <t>Elongation factor 1-delta OS=Homo sapiens OX=9606 GN=EEF1D PE=1 SV=5</t>
  </si>
  <si>
    <t>P29692</t>
  </si>
  <si>
    <t>EF1D</t>
  </si>
  <si>
    <t>P42345|MTOR_HUMAN</t>
  </si>
  <si>
    <t>Serine/threonine-protein kinase mTOR OS=Homo sapiens OX=9606 GN=MTOR PE=1 SV=1</t>
  </si>
  <si>
    <t>P42345</t>
  </si>
  <si>
    <t>MTOR</t>
  </si>
  <si>
    <t>P08574|CY1_HUMAN</t>
  </si>
  <si>
    <t>Cytochrome c1  heme protein  mitochondrial OS=Homo sapiens OX=9606 GN=CYC1 PE=1 SV=3</t>
  </si>
  <si>
    <t>P08574</t>
  </si>
  <si>
    <t>CY1</t>
  </si>
  <si>
    <t>P43246|MSH2_HUMAN</t>
  </si>
  <si>
    <t>DNA mismatch repair protein Msh2 OS=Homo sapiens OX=9606 GN=MSH2 PE=1 SV=1</t>
  </si>
  <si>
    <t>P43246</t>
  </si>
  <si>
    <t>MSH2</t>
  </si>
  <si>
    <t>Q14165|MLEC_HUMAN</t>
  </si>
  <si>
    <t>Malectin OS=Homo sapiens OX=9606 GN=MLEC PE=1 SV=1</t>
  </si>
  <si>
    <t>Q14165</t>
  </si>
  <si>
    <t>MLEC</t>
  </si>
  <si>
    <t>Q15907-2|RB11B_HUMAN</t>
  </si>
  <si>
    <t>Isoform 2 of Ras-related protein Rab-11B OS=Homo sapiens OX=9606 GN=RAB11B</t>
  </si>
  <si>
    <t>Q15907</t>
  </si>
  <si>
    <t>RB11B</t>
  </si>
  <si>
    <t>Q9ULZ3-2|ASC_HUMAN</t>
  </si>
  <si>
    <t>Isoform 2 of Apoptosis-associated speck-like protein containing a CARD OS=Homo sapiens OX=9606 GN=PYCARD</t>
  </si>
  <si>
    <t>Q9ULZ3</t>
  </si>
  <si>
    <t>ASC</t>
  </si>
  <si>
    <t>Q8WUM0|NU133_HUMAN</t>
  </si>
  <si>
    <t>Nuclear pore complex protein Nup133 OS=Homo sapiens OX=9606 GN=NUP133 PE=1 SV=2</t>
  </si>
  <si>
    <t>Q8WUM0</t>
  </si>
  <si>
    <t>NU133</t>
  </si>
  <si>
    <t>Q9HAW8|UD110_HUMAN</t>
  </si>
  <si>
    <t>UDP-glucuronosyltransferase 1A10 OS=Homo sapiens OX=9606 GN=UGT1A10 PE=1 SV=1</t>
  </si>
  <si>
    <t>Q9HAW8</t>
  </si>
  <si>
    <t>UD110</t>
  </si>
  <si>
    <t>Q9UBQ7|GRHPR_HUMAN</t>
  </si>
  <si>
    <t>Glyoxylate reductase/hydroxypyruvate reductase OS=Homo sapiens OX=9606 GN=GRHPR PE=1 SV=1</t>
  </si>
  <si>
    <t>Q9UBQ7</t>
  </si>
  <si>
    <t>GRHPR</t>
  </si>
  <si>
    <t>P50914|RL14_HUMAN</t>
  </si>
  <si>
    <t>60S ribosomal protein L14 OS=Homo sapiens OX=9606 GN=RPL14 PE=1 SV=4</t>
  </si>
  <si>
    <t>P50914</t>
  </si>
  <si>
    <t>RL14</t>
  </si>
  <si>
    <t>P51553-2|IDH3G_HUMAN</t>
  </si>
  <si>
    <t>Isoform 2 of Isocitrate dehydrogenase [NAD] subunit gamma  mitochondrial OS=Homo sapiens OX=9606 GN=IDH3G</t>
  </si>
  <si>
    <t>P51553</t>
  </si>
  <si>
    <t>IDH3G</t>
  </si>
  <si>
    <t>Q9UIG0-2|BAZ1B_HUMAN</t>
  </si>
  <si>
    <t>Isoform 2 of Tyrosine-protein kinase BAZ1B OS=Homo sapiens OX=9606 GN=BAZ1B</t>
  </si>
  <si>
    <t>Q9UIG0</t>
  </si>
  <si>
    <t>BAZ1B</t>
  </si>
  <si>
    <t>Q9NYL9|TMOD3_HUMAN</t>
  </si>
  <si>
    <t>Tropomodulin-3 OS=Homo sapiens OX=9606 GN=TMOD3 PE=1 SV=1</t>
  </si>
  <si>
    <t>Q9NYL9</t>
  </si>
  <si>
    <t>TMOD3</t>
  </si>
  <si>
    <t>Q96A65|EXOC4_HUMAN</t>
  </si>
  <si>
    <t>Exocyst complex component 4 OS=Homo sapiens OX=9606 GN=EXOC4 PE=1 SV=1</t>
  </si>
  <si>
    <t>Q96A65</t>
  </si>
  <si>
    <t>EXOC4</t>
  </si>
  <si>
    <t>Q9NTI5-2|PDS5B_HUMAN</t>
  </si>
  <si>
    <t>Isoform 2 of Sister chromatid cohesion protein PDS5 homolog B OS=Homo sapiens OX=9606 GN=PDS5B</t>
  </si>
  <si>
    <t>Q9NTI5</t>
  </si>
  <si>
    <t>PDS5B</t>
  </si>
  <si>
    <t>Q92888|ARHG1_HUMAN</t>
  </si>
  <si>
    <t>Rho guanine nucleotide exchange factor 1 OS=Homo sapiens OX=9606 GN=ARHGEF1 PE=1 SV=2</t>
  </si>
  <si>
    <t>Q92888</t>
  </si>
  <si>
    <t>ARHG1</t>
  </si>
  <si>
    <t>Q9UKM9-2|RALY_HUMAN</t>
  </si>
  <si>
    <t>Isoform 1 of RNA-binding protein Raly OS=Homo sapiens OX=9606 GN=RALY</t>
  </si>
  <si>
    <t>Q9UKM9</t>
  </si>
  <si>
    <t>RALY</t>
  </si>
  <si>
    <t>Q9Y314|NOSIP_HUMAN</t>
  </si>
  <si>
    <t>Nitric oxide synthase-interacting protein OS=Homo sapiens OX=9606 GN=NOSIP PE=1 SV=1</t>
  </si>
  <si>
    <t>Q9Y314</t>
  </si>
  <si>
    <t>NOSIP</t>
  </si>
  <si>
    <t>Q9Y3E5|PTH2_HUMAN</t>
  </si>
  <si>
    <t>Peptidyl-tRNA hydrolase 2  mitochondrial OS=Homo sapiens OX=9606 GN=PTRH2 PE=1 SV=1</t>
  </si>
  <si>
    <t>Q9Y3E5</t>
  </si>
  <si>
    <t>PTH2</t>
  </si>
  <si>
    <t>P42224|STAT1_HUMAN</t>
  </si>
  <si>
    <t>Signal transducer and activator of transcription 1-alpha/beta OS=Homo sapiens OX=9606 GN=STAT1 PE=1 SV=2</t>
  </si>
  <si>
    <t>P42224</t>
  </si>
  <si>
    <t>STAT1</t>
  </si>
  <si>
    <t>Q9UN37|VPS4A_HUMAN</t>
  </si>
  <si>
    <t>Vacuolar protein sorting-associated protein 4A OS=Homo sapiens OX=9606 GN=VPS4A PE=1 SV=1</t>
  </si>
  <si>
    <t>Q9UN37</t>
  </si>
  <si>
    <t>VPS4A</t>
  </si>
  <si>
    <t>Q9Y2L1|RRP44_HUMAN</t>
  </si>
  <si>
    <t>Exosome complex exonuclease RRP44 OS=Homo sapiens OX=9606 GN=DIS3 PE=1 SV=2</t>
  </si>
  <si>
    <t>Q9Y2L1</t>
  </si>
  <si>
    <t>RRP44</t>
  </si>
  <si>
    <t>P16144-2|ITB4_HUMAN</t>
  </si>
  <si>
    <t>Isoform Beta-4A of Integrin beta-4 OS=Homo sapiens OX=9606 GN=ITGB4</t>
  </si>
  <si>
    <t>P16144</t>
  </si>
  <si>
    <t>ITB4</t>
  </si>
  <si>
    <t>O60885|BRD4_HUMAN</t>
  </si>
  <si>
    <t>Bromodomain-containing protein 4 OS=Homo sapiens OX=9606 GN=BRD4 PE=1 SV=2</t>
  </si>
  <si>
    <t>O60885</t>
  </si>
  <si>
    <t>BRD4</t>
  </si>
  <si>
    <t>Q04760|LGUL_HUMAN</t>
  </si>
  <si>
    <t>Lactoylglutathione lyase OS=Homo sapiens OX=9606 GN=GLO1 PE=1 SV=4</t>
  </si>
  <si>
    <t>Q04760</t>
  </si>
  <si>
    <t>LGUL</t>
  </si>
  <si>
    <t>P13987-2|CD59_HUMAN</t>
  </si>
  <si>
    <t>Isoform 2 of CD59 glycoprotein OS=Homo sapiens OX=9606 GN=CD59</t>
  </si>
  <si>
    <t>P13987</t>
  </si>
  <si>
    <t>CD59</t>
  </si>
  <si>
    <t>Q7L5N1|CSN6_HUMAN</t>
  </si>
  <si>
    <t>COP9 signalosome complex subunit 6 OS=Homo sapiens OX=9606 GN=COPS6 PE=1 SV=1</t>
  </si>
  <si>
    <t>Q7L5N1</t>
  </si>
  <si>
    <t>CSN6</t>
  </si>
  <si>
    <t>Q14690|RRP5_HUMAN</t>
  </si>
  <si>
    <t>Protein RRP5 homolog OS=Homo sapiens OX=9606 GN=PDCD11 PE=1 SV=3</t>
  </si>
  <si>
    <t>Q14690</t>
  </si>
  <si>
    <t>RRP5</t>
  </si>
  <si>
    <t>Q6P996-4|PDXD1_HUMAN</t>
  </si>
  <si>
    <t>Isoform 4 of Pyridoxal-dependent decarboxylase domain-containing protein 1 OS=Homo sapiens OX=9606 GN=PDXDC1</t>
  </si>
  <si>
    <t>Q6P996</t>
  </si>
  <si>
    <t>PDXD1</t>
  </si>
  <si>
    <t>P21589|5NTD_HUMAN</t>
  </si>
  <si>
    <t>5'-nucleotidase OS=Homo sapiens OX=9606 GN=NT5E PE=1 SV=1</t>
  </si>
  <si>
    <t>P21589</t>
  </si>
  <si>
    <t>5NTD</t>
  </si>
  <si>
    <t>Q9NXH9-2|TRM1_HUMAN</t>
  </si>
  <si>
    <t>Isoform 2 of tRNA (guanine(26)-N(2))-dimethyltransferase OS=Homo sapiens OX=9606 GN=TRMT1</t>
  </si>
  <si>
    <t>Q9NXH9</t>
  </si>
  <si>
    <t>TRM1</t>
  </si>
  <si>
    <t>Q12797|ASPH_HUMAN</t>
  </si>
  <si>
    <t>Aspartyl/asparaginyl beta-hydroxylase OS=Homo sapiens OX=9606 GN=ASPH PE=1 SV=3</t>
  </si>
  <si>
    <t>Q12797</t>
  </si>
  <si>
    <t>ASPH</t>
  </si>
  <si>
    <t>O75439|MPPB_HUMAN</t>
  </si>
  <si>
    <t>Mitochondrial-processing peptidase subunit beta OS=Homo sapiens OX=9606 GN=PMPCB PE=1 SV=2</t>
  </si>
  <si>
    <t>O75439</t>
  </si>
  <si>
    <t>MPPB</t>
  </si>
  <si>
    <t>P30086|PEBP1_HUMAN</t>
  </si>
  <si>
    <t>Phosphatidylethanolamine-binding protein 1 OS=Homo sapiens OX=9606 GN=PEBP1 PE=1 SV=3</t>
  </si>
  <si>
    <t>P30086</t>
  </si>
  <si>
    <t>PEBP1</t>
  </si>
  <si>
    <t>Q5JTH9-2|RRP12_HUMAN</t>
  </si>
  <si>
    <t>Isoform 2 of RRP12-like protein OS=Homo sapiens OX=9606 GN=RRP12</t>
  </si>
  <si>
    <t>Q5JTH9</t>
  </si>
  <si>
    <t>RRP12</t>
  </si>
  <si>
    <t>O75608|LYPA1_HUMAN</t>
  </si>
  <si>
    <t>Acyl-protein thioesterase 1 OS=Homo sapiens OX=9606 GN=LYPLA1 PE=1 SV=1</t>
  </si>
  <si>
    <t>O75608</t>
  </si>
  <si>
    <t>LYPA1</t>
  </si>
  <si>
    <t>O75400|PR40A_HUMAN</t>
  </si>
  <si>
    <t>Pre-mRNA-processing factor 40 homolog A OS=Homo sapiens OX=9606 GN=PRPF40A PE=1 SV=2</t>
  </si>
  <si>
    <t>O75400</t>
  </si>
  <si>
    <t>PR40A</t>
  </si>
  <si>
    <t>Q9NZL9|MAT2B_HUMAN</t>
  </si>
  <si>
    <t>Methionine adenosyltransferase 2 subunit beta OS=Homo sapiens OX=9606 GN=MAT2B PE=1 SV=1</t>
  </si>
  <si>
    <t>Q9NZL9</t>
  </si>
  <si>
    <t>MAT2B</t>
  </si>
  <si>
    <t>Q10471|GALT2_HUMAN</t>
  </si>
  <si>
    <t>Polypeptide N-acetylgalactosaminyltransferase 2 OS=Homo sapiens OX=9606 GN=GALNT2 PE=1 SV=1</t>
  </si>
  <si>
    <t>Q10471</t>
  </si>
  <si>
    <t>GALT2</t>
  </si>
  <si>
    <t>P09110|THIK_HUMAN</t>
  </si>
  <si>
    <t>3-ketoacyl-CoA thiolase  peroxisomal OS=Homo sapiens OX=9606 GN=ACAA1 PE=1 SV=2</t>
  </si>
  <si>
    <t>P09110</t>
  </si>
  <si>
    <t>THIK</t>
  </si>
  <si>
    <t>Q15287-2|RNPS1_HUMAN</t>
  </si>
  <si>
    <t>Isoform 2 of RNA-binding protein with serine-rich domain 1 OS=Homo sapiens OX=9606 GN=RNPS1</t>
  </si>
  <si>
    <t>Q15287</t>
  </si>
  <si>
    <t>RNPS1</t>
  </si>
  <si>
    <t>Q9Y3B3|TMED7_HUMAN</t>
  </si>
  <si>
    <t>Transmembrane emp24 domain-containing protein 7 OS=Homo sapiens OX=9606 GN=TMED7 PE=1 SV=2</t>
  </si>
  <si>
    <t>Q9Y3B3</t>
  </si>
  <si>
    <t>TMED7</t>
  </si>
  <si>
    <t>Q8NE71|ABCF1_HUMAN</t>
  </si>
  <si>
    <t>ATP-binding cassette sub-family F member 1 OS=Homo sapiens OX=9606 GN=ABCF1 PE=1 SV=2</t>
  </si>
  <si>
    <t>Q8NE71</t>
  </si>
  <si>
    <t>ABCF1</t>
  </si>
  <si>
    <t>Q99986|VRK1_HUMAN</t>
  </si>
  <si>
    <t>Serine/threonine-protein kinase VRK1 OS=Homo sapiens OX=9606 GN=VRK1 PE=1 SV=1</t>
  </si>
  <si>
    <t>Q99986</t>
  </si>
  <si>
    <t>VRK1</t>
  </si>
  <si>
    <t>P09758|TACD2_HUMAN</t>
  </si>
  <si>
    <t>Tumor-associated calcium signal transducer 2 OS=Homo sapiens OX=9606 GN=TACSTD2 PE=1 SV=3</t>
  </si>
  <si>
    <t>P09758</t>
  </si>
  <si>
    <t>TACD2</t>
  </si>
  <si>
    <t>P02545-2|LMNA_HUMAN</t>
  </si>
  <si>
    <t>Isoform C of Prelamin-A/C OS=Homo sapiens OX=9606 GN=LMNA</t>
  </si>
  <si>
    <t>P02545</t>
  </si>
  <si>
    <t>LMNA</t>
  </si>
  <si>
    <t>Q9Y6E2|BZW2_HUMAN</t>
  </si>
  <si>
    <t>Basic leucine zipper and W2 domain-containing protein 2 OS=Homo sapiens OX=9606 GN=BZW2 PE=1 SV=1</t>
  </si>
  <si>
    <t>Q9Y6E2</t>
  </si>
  <si>
    <t>BZW2</t>
  </si>
  <si>
    <t>Q9NXF1-2|TEX10_HUMAN</t>
  </si>
  <si>
    <t>Isoform 2 of Testis-expressed protein 10 OS=Homo sapiens OX=9606 GN=TEX10</t>
  </si>
  <si>
    <t>Q9NXF1</t>
  </si>
  <si>
    <t>TEX10</t>
  </si>
  <si>
    <t>Q99471|PFD5_HUMAN</t>
  </si>
  <si>
    <t>Prefoldin subunit 5 OS=Homo sapiens OX=9606 GN=PFDN5 PE=1 SV=2</t>
  </si>
  <si>
    <t>Q99471</t>
  </si>
  <si>
    <t>PFD5</t>
  </si>
  <si>
    <t>Q7Z3B4-3|NUP54_HUMAN</t>
  </si>
  <si>
    <t>Isoform 3 of Nucleoporin p54 OS=Homo sapiens OX=9606 GN=NUP54</t>
  </si>
  <si>
    <t>Q7Z3B4</t>
  </si>
  <si>
    <t>NUP54</t>
  </si>
  <si>
    <t>Q99733-2|NP1L4_HUMAN</t>
  </si>
  <si>
    <t>Isoform 2 of Nucleosome assembly protein 1-like 4 OS=Homo sapiens OX=9606 GN=NAP1L4</t>
  </si>
  <si>
    <t>Q99733</t>
  </si>
  <si>
    <t>NP1L4</t>
  </si>
  <si>
    <t>Q02880-2|TOP2B_HUMAN</t>
  </si>
  <si>
    <t>Isoform Beta-1 of DNA topoisomerase 2-beta OS=Homo sapiens OX=9606 GN=TOP2B</t>
  </si>
  <si>
    <t>Q02880</t>
  </si>
  <si>
    <t>TOP2B</t>
  </si>
  <si>
    <t>Q9NRP0-2|OSTC_HUMAN</t>
  </si>
  <si>
    <t>Isoform 2 of Oligosaccharyltransferase complex subunit OSTC OS=Homo sapiens OX=9606 GN=OSTC</t>
  </si>
  <si>
    <t>Q9NRP0</t>
  </si>
  <si>
    <t>OSTC</t>
  </si>
  <si>
    <t>Q99584|S10AD_HUMAN</t>
  </si>
  <si>
    <t>Protein S100-A13 OS=Homo sapiens OX=9606 GN=S100A13 PE=1 SV=1</t>
  </si>
  <si>
    <t>Q99584</t>
  </si>
  <si>
    <t>S10AD</t>
  </si>
  <si>
    <t>Q9BXJ9|NAA15_HUMAN</t>
  </si>
  <si>
    <t>N-alpha-acetyltransferase 15  NatA auxiliary subunit OS=Homo sapiens OX=9606 GN=NAA15 PE=1 SV=1</t>
  </si>
  <si>
    <t>Q9BXJ9</t>
  </si>
  <si>
    <t>NAA15</t>
  </si>
  <si>
    <t>Q8N8S7|ENAH_HUMAN</t>
  </si>
  <si>
    <t>Protein enabled homolog OS=Homo sapiens OX=9606 GN=ENAH PE=1 SV=2</t>
  </si>
  <si>
    <t>Q8N8S7</t>
  </si>
  <si>
    <t>ENAH</t>
  </si>
  <si>
    <t>Q14573|ITPR3_HUMAN</t>
  </si>
  <si>
    <t>Inositol 1 4 5-trisphosphate receptor type 3 OS=Homo sapiens OX=9606 GN=ITPR3 PE=1 SV=2</t>
  </si>
  <si>
    <t>Q14573</t>
  </si>
  <si>
    <t>ITPR3</t>
  </si>
  <si>
    <t>P31749|AKT1_HUMAN</t>
  </si>
  <si>
    <t>RAC-alpha serine/threonine-protein kinase OS=Homo sapiens OX=9606 GN=AKT1 PE=1 SV=2</t>
  </si>
  <si>
    <t>P31749</t>
  </si>
  <si>
    <t>AKT1</t>
  </si>
  <si>
    <t>P30837|AL1B1_HUMAN</t>
  </si>
  <si>
    <t>Aldehyde dehydrogenase X  mitochondrial OS=Homo sapiens OX=9606 GN=ALDH1B1 PE=1 SV=3</t>
  </si>
  <si>
    <t>P30837</t>
  </si>
  <si>
    <t>AL1B1</t>
  </si>
  <si>
    <t>Q16630|CPSF6_HUMAN</t>
  </si>
  <si>
    <t>Cleavage and polyadenylation specificity factor subunit 6 OS=Homo sapiens OX=9606 GN=CPSF6 PE=1 SV=2</t>
  </si>
  <si>
    <t>Q16630</t>
  </si>
  <si>
    <t>CPSF6</t>
  </si>
  <si>
    <t>Q15631|TSN_HUMAN</t>
  </si>
  <si>
    <t>Translin OS=Homo sapiens OX=9606 GN=TSN PE=1 SV=1</t>
  </si>
  <si>
    <t>Q15631</t>
  </si>
  <si>
    <t>TSN</t>
  </si>
  <si>
    <t>Q53H12|AGK_HUMAN</t>
  </si>
  <si>
    <t>Acylglycerol kinase  mitochondrial OS=Homo sapiens OX=9606 GN=AGK PE=1 SV=2</t>
  </si>
  <si>
    <t>Q53H12</t>
  </si>
  <si>
    <t>AGK</t>
  </si>
  <si>
    <t>Q14145|KEAP1_HUMAN</t>
  </si>
  <si>
    <t>Kelch-like ECH-associated protein 1 OS=Homo sapiens OX=9606 GN=KEAP1 PE=1 SV=2</t>
  </si>
  <si>
    <t>Q14145</t>
  </si>
  <si>
    <t>KEAP1</t>
  </si>
  <si>
    <t>Q9UH99|SUN2_HUMAN</t>
  </si>
  <si>
    <t>SUN domain-containing protein 2 OS=Homo sapiens OX=9606 GN=SUN2 PE=1 SV=3</t>
  </si>
  <si>
    <t>Q9UH99</t>
  </si>
  <si>
    <t>SUN2</t>
  </si>
  <si>
    <t>Q96SQ9-2|CP2S1_HUMAN</t>
  </si>
  <si>
    <t>Isoform 2 of Cytochrome P450 2S1 OS=Homo sapiens OX=9606 GN=CYP2S1</t>
  </si>
  <si>
    <t>Q96SQ9</t>
  </si>
  <si>
    <t>CP2S1</t>
  </si>
  <si>
    <t>Q6ZN66|GBP6_HUMAN</t>
  </si>
  <si>
    <t>Guanylate-binding protein 6 OS=Homo sapiens OX=9606 GN=GBP6 PE=2 SV=1</t>
  </si>
  <si>
    <t>Q6ZN66</t>
  </si>
  <si>
    <t>GBP6</t>
  </si>
  <si>
    <t>Q12955|ANK3_HUMAN</t>
  </si>
  <si>
    <t>Ankyrin-3 OS=Homo sapiens OX=9606 GN=ANK3 PE=1 SV=3</t>
  </si>
  <si>
    <t>Q12955</t>
  </si>
  <si>
    <t>ANK3</t>
  </si>
  <si>
    <t>P61011|SRP54_HUMAN</t>
  </si>
  <si>
    <t>Signal recognition particle 54 kDa protein OS=Homo sapiens OX=9606 GN=SRP54 PE=1 SV=1</t>
  </si>
  <si>
    <t>P61011</t>
  </si>
  <si>
    <t>SRP54</t>
  </si>
  <si>
    <t>O75534|CSDE1_HUMAN</t>
  </si>
  <si>
    <t>Cold shock domain-containing protein E1 OS=Homo sapiens OX=9606 GN=CSDE1 PE=1 SV=2</t>
  </si>
  <si>
    <t>O75534</t>
  </si>
  <si>
    <t>CSDE1</t>
  </si>
  <si>
    <t>P62995|TRA2B_HUMAN</t>
  </si>
  <si>
    <t>Transformer-2 protein homolog beta OS=Homo sapiens OX=9606 GN=TRA2B PE=1 SV=1</t>
  </si>
  <si>
    <t>P62995</t>
  </si>
  <si>
    <t>TRA2B</t>
  </si>
  <si>
    <t>Q66K89|E4F1_HUMAN</t>
  </si>
  <si>
    <t>Transcription factor E4F1 OS=Homo sapiens OX=9606 GN=E4F1 PE=1 SV=2</t>
  </si>
  <si>
    <t>Q66K89</t>
  </si>
  <si>
    <t>E4F1</t>
  </si>
  <si>
    <t>Q9Y224|RTRAF_HUMAN</t>
  </si>
  <si>
    <t>RNA transcription  translation and transport factor protein OS=Homo sapiens OX=9606 GN=RTRAF PE=1 SV=1</t>
  </si>
  <si>
    <t>Q9Y224</t>
  </si>
  <si>
    <t>RTRAF</t>
  </si>
  <si>
    <t>P56134-3|ATPK_HUMAN</t>
  </si>
  <si>
    <t>Isoform 3 of ATP synthase subunit f  mitochondrial OS=Homo sapiens OX=9606 GN=ATP5MF</t>
  </si>
  <si>
    <t>P56134</t>
  </si>
  <si>
    <t>ATPK</t>
  </si>
  <si>
    <t>P84085|ARF5_HUMAN</t>
  </si>
  <si>
    <t>ADP-ribosylation factor 5 OS=Homo sapiens OX=9606 GN=ARF5 PE=1 SV=2</t>
  </si>
  <si>
    <t>P84085</t>
  </si>
  <si>
    <t>ARF5</t>
  </si>
  <si>
    <t>P11388|TOP2A_HUMAN</t>
  </si>
  <si>
    <t>DNA topoisomerase 2-alpha OS=Homo sapiens OX=9606 GN=TOP2A PE=1 SV=3</t>
  </si>
  <si>
    <t>P11388</t>
  </si>
  <si>
    <t>TOP2A</t>
  </si>
  <si>
    <t>P42166|LAP2A_HUMAN</t>
  </si>
  <si>
    <t>Lamina-associated polypeptide 2  isoform alpha OS=Homo sapiens OX=9606 GN=TMPO PE=1 SV=2</t>
  </si>
  <si>
    <t>P42166</t>
  </si>
  <si>
    <t>LAP2A</t>
  </si>
  <si>
    <t>O60524-4|NEMF_HUMAN</t>
  </si>
  <si>
    <t>Isoform 4 of Nuclear export mediator factor NEMF OS=Homo sapiens OX=9606 GN=NEMF</t>
  </si>
  <si>
    <t>O60524</t>
  </si>
  <si>
    <t>NEMF</t>
  </si>
  <si>
    <t>P49189-3|AL9A1_HUMAN</t>
  </si>
  <si>
    <t>Isoform 3 of 4-trimethylaminobutyraldehyde dehydrogenase OS=Homo sapiens OX=9606 GN=ALDH9A1</t>
  </si>
  <si>
    <t>P49189</t>
  </si>
  <si>
    <t>AL9A1</t>
  </si>
  <si>
    <t>Q8WU90|ZC3HF_HUMAN</t>
  </si>
  <si>
    <t>Zinc finger CCCH domain-containing protein 15 OS=Homo sapiens OX=9606 GN=ZC3H15 PE=1 SV=1</t>
  </si>
  <si>
    <t>Q8WU90</t>
  </si>
  <si>
    <t>ZC3HF</t>
  </si>
  <si>
    <t>Q7L014|DDX46_HUMAN</t>
  </si>
  <si>
    <t>Probable ATP-dependent RNA helicase DDX46 OS=Homo sapiens OX=9606 GN=DDX46 PE=1 SV=2</t>
  </si>
  <si>
    <t>Q7L014</t>
  </si>
  <si>
    <t>DDX46</t>
  </si>
  <si>
    <t>Q92979|NEP1_HUMAN</t>
  </si>
  <si>
    <t>Ribosomal RNA small subunit methyltransferase NEP1 OS=Homo sapiens OX=9606 GN=EMG1 PE=1 SV=4</t>
  </si>
  <si>
    <t>Q92979</t>
  </si>
  <si>
    <t>NEP1</t>
  </si>
  <si>
    <t>Q9UHR4|BI2L1_HUMAN</t>
  </si>
  <si>
    <t>Brain-specific angiogenesis inhibitor 1-associated protein 2-like protein 1 OS=Homo sapiens OX=9606 GN=BAIAP2L1 PE=1 SV=2</t>
  </si>
  <si>
    <t>Q9UHR4</t>
  </si>
  <si>
    <t>BI2L1</t>
  </si>
  <si>
    <t>O14617|AP3D1_HUMAN</t>
  </si>
  <si>
    <t>AP-3 complex subunit delta-1 OS=Homo sapiens OX=9606 GN=AP3D1 PE=1 SV=1</t>
  </si>
  <si>
    <t>O14617</t>
  </si>
  <si>
    <t>AP3D1</t>
  </si>
  <si>
    <t>Q9H307|PININ_HUMAN</t>
  </si>
  <si>
    <t>Pinin OS=Homo sapiens OX=9606 GN=PNN PE=1 SV=5</t>
  </si>
  <si>
    <t>Q9H307</t>
  </si>
  <si>
    <t>PININ</t>
  </si>
  <si>
    <t>Q8TF05-2|PP4R1_HUMAN</t>
  </si>
  <si>
    <t>Isoform 2 of Serine/threonine-protein phosphatase 4 regulatory subunit 1 OS=Homo sapiens OX=9606 GN=PPP4R1</t>
  </si>
  <si>
    <t>Q8TF05</t>
  </si>
  <si>
    <t>PP4R1</t>
  </si>
  <si>
    <t>P51571|SSRD_HUMAN</t>
  </si>
  <si>
    <t>Translocon-associated protein subunit delta OS=Homo sapiens OX=9606 GN=SSR4 PE=1 SV=1</t>
  </si>
  <si>
    <t>P51571</t>
  </si>
  <si>
    <t>SSRD</t>
  </si>
  <si>
    <t>Q68E01-2|INT3_HUMAN</t>
  </si>
  <si>
    <t>Isoform 2 of Integrator complex subunit 3 OS=Homo sapiens OX=9606 GN=INTS3</t>
  </si>
  <si>
    <t>Q68E01</t>
  </si>
  <si>
    <t>INT3</t>
  </si>
  <si>
    <t>Q16836|HCDH_HUMAN</t>
  </si>
  <si>
    <t>Hydroxyacyl-coenzyme A dehydrogenase  mitochondrial OS=Homo sapiens OX=9606 GN=HADH PE=1 SV=3</t>
  </si>
  <si>
    <t>Q16836</t>
  </si>
  <si>
    <t>HCDH</t>
  </si>
  <si>
    <t>P51532|SMCA4_HUMAN</t>
  </si>
  <si>
    <t>Transcription activator BRG1 OS=Homo sapiens OX=9606 GN=SMARCA4 PE=1 SV=2</t>
  </si>
  <si>
    <t>P51532</t>
  </si>
  <si>
    <t>SMCA4</t>
  </si>
  <si>
    <t>P52735-3|VAV2_HUMAN</t>
  </si>
  <si>
    <t>Isoform 3 of Guanine nucleotide exchange factor VAV2 OS=Homo sapiens OX=9606 GN=VAV2</t>
  </si>
  <si>
    <t>P52735</t>
  </si>
  <si>
    <t>VAV2</t>
  </si>
  <si>
    <t>Q9Y4E8-3|UBP15_HUMAN</t>
  </si>
  <si>
    <t>Isoform 3 of Ubiquitin carboxyl-terminal hydrolase 15 OS=Homo sapiens OX=9606 GN=USP15</t>
  </si>
  <si>
    <t>Q9Y4E8</t>
  </si>
  <si>
    <t>UBP15</t>
  </si>
  <si>
    <t>P14735|IDE_HUMAN</t>
  </si>
  <si>
    <t>Insulin-degrading enzyme OS=Homo sapiens OX=9606 GN=IDE PE=1 SV=4</t>
  </si>
  <si>
    <t>P14735</t>
  </si>
  <si>
    <t>IDE</t>
  </si>
  <si>
    <t>Q9BVG4|PBDC1_HUMAN</t>
  </si>
  <si>
    <t>Protein PBDC1 OS=Homo sapiens OX=9606 GN=PBDC1 PE=1 SV=1</t>
  </si>
  <si>
    <t>Q9BVG4</t>
  </si>
  <si>
    <t>PBDC1</t>
  </si>
  <si>
    <t>Q9Y277-2|VDAC3_HUMAN</t>
  </si>
  <si>
    <t>Isoform 2 of Voltage-dependent anion-selective channel protein 3 OS=Homo sapiens OX=9606 GN=VDAC3</t>
  </si>
  <si>
    <t>Q9Y277</t>
  </si>
  <si>
    <t>VDAC3</t>
  </si>
  <si>
    <t>Q08209-2|PP2BA_HUMAN</t>
  </si>
  <si>
    <t>Isoform 2 of Serine/threonine-protein phosphatase 2B catalytic subunit alpha isoform OS=Homo sapiens OX=9606 GN=PPP3CA</t>
  </si>
  <si>
    <t>Q08209</t>
  </si>
  <si>
    <t>PP2BA</t>
  </si>
  <si>
    <t>P46734|MP2K3_HUMAN</t>
  </si>
  <si>
    <t>Dual specificity mitogen-activated protein kinase kinase 3 OS=Homo sapiens OX=9606 GN=MAP2K3 PE=1 SV=2</t>
  </si>
  <si>
    <t>P46734</t>
  </si>
  <si>
    <t>MP2K3</t>
  </si>
  <si>
    <t>Q9UHY7|ENOPH_HUMAN</t>
  </si>
  <si>
    <t>Enolase-phosphatase E1 OS=Homo sapiens OX=9606 GN=ENOPH1 PE=1 SV=1</t>
  </si>
  <si>
    <t>Q9UHY7</t>
  </si>
  <si>
    <t>ENOPH</t>
  </si>
  <si>
    <t>Q15369|ELOC_HUMAN</t>
  </si>
  <si>
    <t>Elongin-C OS=Homo sapiens OX=9606 GN=ELOC PE=1 SV=1</t>
  </si>
  <si>
    <t>Q15369</t>
  </si>
  <si>
    <t>ELOC</t>
  </si>
  <si>
    <t>Q9P265|DIP2B_HUMAN</t>
  </si>
  <si>
    <t>Disco-interacting protein 2 homolog B OS=Homo sapiens OX=9606 GN=DIP2B PE=1 SV=3</t>
  </si>
  <si>
    <t>Q9P265</t>
  </si>
  <si>
    <t>DIP2B</t>
  </si>
  <si>
    <t>Q9P2B2|FPRP_HUMAN</t>
  </si>
  <si>
    <t>Prostaglandin F2 receptor negative regulator OS=Homo sapiens OX=9606 GN=PTGFRN PE=1 SV=2</t>
  </si>
  <si>
    <t>Q9P2B2</t>
  </si>
  <si>
    <t>FPRP</t>
  </si>
  <si>
    <t>O00422-2|SAP18_HUMAN</t>
  </si>
  <si>
    <t>Isoform 2 of Histone deacetylase complex subunit SAP18 OS=Homo sapiens OX=9606 GN=SAP18</t>
  </si>
  <si>
    <t>O00422</t>
  </si>
  <si>
    <t>SAP18</t>
  </si>
  <si>
    <t>Q08257|QOR_HUMAN</t>
  </si>
  <si>
    <t>Quinone oxidoreductase OS=Homo sapiens OX=9606 GN=CRYZ PE=1 SV=1</t>
  </si>
  <si>
    <t>Q08257</t>
  </si>
  <si>
    <t>QOR</t>
  </si>
  <si>
    <t>P26358|DNMT1_HUMAN</t>
  </si>
  <si>
    <t>DNA (cytosine-5)-methyltransferase 1 OS=Homo sapiens OX=9606 GN=DNMT1 PE=1 SV=2</t>
  </si>
  <si>
    <t>P26358</t>
  </si>
  <si>
    <t>DNMT1</t>
  </si>
  <si>
    <t>P56545-2|CTBP2_HUMAN</t>
  </si>
  <si>
    <t>Isoform 2 of C-terminal-binding protein 2 OS=Homo sapiens OX=9606 GN=CTBP2</t>
  </si>
  <si>
    <t>P56545</t>
  </si>
  <si>
    <t>CTBP2</t>
  </si>
  <si>
    <t>P04080|CYTB_HUMAN</t>
  </si>
  <si>
    <t>Cystatin-B OS=Homo sapiens OX=9606 GN=CSTB PE=1 SV=2</t>
  </si>
  <si>
    <t>P04080</t>
  </si>
  <si>
    <t>CYTB</t>
  </si>
  <si>
    <t>P26640|SYVC_HUMAN</t>
  </si>
  <si>
    <t>Valine--tRNA ligase OS=Homo sapiens OX=9606 GN=VARS1 PE=1 SV=4</t>
  </si>
  <si>
    <t>P26640</t>
  </si>
  <si>
    <t>SYVC</t>
  </si>
  <si>
    <t>Q5TFE4|NT5D1_HUMAN</t>
  </si>
  <si>
    <t>5'-nucleotidase domain-containing protein 1 OS=Homo sapiens OX=9606 GN=NT5DC1 PE=1 SV=1</t>
  </si>
  <si>
    <t>Q5TFE4</t>
  </si>
  <si>
    <t>NT5D1</t>
  </si>
  <si>
    <t>O94973-2|AP2A2_HUMAN</t>
  </si>
  <si>
    <t>Isoform 2 of AP-2 complex subunit alpha-2 OS=Homo sapiens OX=9606 GN=AP2A2</t>
  </si>
  <si>
    <t>O94973</t>
  </si>
  <si>
    <t>AP2A2</t>
  </si>
  <si>
    <t>P55036|PSMD4_HUMAN</t>
  </si>
  <si>
    <t>26S proteasome non-ATPase regulatory subunit 4 OS=Homo sapiens OX=9606 GN=PSMD4 PE=1 SV=1</t>
  </si>
  <si>
    <t>P55036</t>
  </si>
  <si>
    <t>PSMD4</t>
  </si>
  <si>
    <t>P27816-6|MAP4_HUMAN</t>
  </si>
  <si>
    <t>Isoform 6 of Microtubule-associated protein 4 OS=Homo sapiens OX=9606 GN=MAP4</t>
  </si>
  <si>
    <t>P27816</t>
  </si>
  <si>
    <t>MAP4</t>
  </si>
  <si>
    <t>P38117-2|ETFB_HUMAN</t>
  </si>
  <si>
    <t>Isoform 2 of Electron transfer flavoprotein subunit beta OS=Homo sapiens OX=9606 GN=ETFB</t>
  </si>
  <si>
    <t>P38117</t>
  </si>
  <si>
    <t>ETFB</t>
  </si>
  <si>
    <t>P43405-2|KSYK_HUMAN</t>
  </si>
  <si>
    <t>Isoform Short of Tyrosine-protein kinase SYK OS=Homo sapiens OX=9606 GN=SYK</t>
  </si>
  <si>
    <t>P43405</t>
  </si>
  <si>
    <t>KSYK</t>
  </si>
  <si>
    <t>O95757|HS74L_HUMAN</t>
  </si>
  <si>
    <t>Heat shock 70 kDa protein 4L OS=Homo sapiens OX=9606 GN=HSPA4L PE=1 SV=3</t>
  </si>
  <si>
    <t>O95757</t>
  </si>
  <si>
    <t>HS74L</t>
  </si>
  <si>
    <t>Q9NUQ6|SPS2L_HUMAN</t>
  </si>
  <si>
    <t>SPATS2-like protein OS=Homo sapiens OX=9606 GN=SPATS2L PE=1 SV=2</t>
  </si>
  <si>
    <t>Q9NUQ6</t>
  </si>
  <si>
    <t>SPS2L</t>
  </si>
  <si>
    <t>P07858|CATB_HUMAN</t>
  </si>
  <si>
    <t>Cathepsin B OS=Homo sapiens OX=9606 GN=CTSB PE=1 SV=3</t>
  </si>
  <si>
    <t>P07858</t>
  </si>
  <si>
    <t>CATB</t>
  </si>
  <si>
    <t>Q96SU4-2|OSBL9_HUMAN</t>
  </si>
  <si>
    <t>Isoform 2 of Oxysterol-binding protein-related protein 9 OS=Homo sapiens OX=9606 GN=OSBPL9</t>
  </si>
  <si>
    <t>Q96SU4</t>
  </si>
  <si>
    <t>OSBL9</t>
  </si>
  <si>
    <t>P16152|CBR1_HUMAN</t>
  </si>
  <si>
    <t>Carbonyl reductase [NADPH] 1 OS=Homo sapiens OX=9606 GN=CBR1 PE=1 SV=3</t>
  </si>
  <si>
    <t>P16152</t>
  </si>
  <si>
    <t>CBR1</t>
  </si>
  <si>
    <t>Q9BZK7|TBL1R_HUMAN</t>
  </si>
  <si>
    <t>F-box-like/WD repeat-containing protein TBL1XR1 OS=Homo sapiens OX=9606 GN=TBL1XR1 PE=1 SV=1</t>
  </si>
  <si>
    <t>Q9BZK7</t>
  </si>
  <si>
    <t>TBL1R</t>
  </si>
  <si>
    <t>O95782-2|AP2A1_HUMAN</t>
  </si>
  <si>
    <t>Isoform B of AP-2 complex subunit alpha-1 OS=Homo sapiens OX=9606 GN=AP2A1</t>
  </si>
  <si>
    <t>O95782</t>
  </si>
  <si>
    <t>AP2A1</t>
  </si>
  <si>
    <t>Q96KP4|CNDP2_HUMAN</t>
  </si>
  <si>
    <t>Cytosolic non-specific dipeptidase OS=Homo sapiens OX=9606 GN=CNDP2 PE=1 SV=2</t>
  </si>
  <si>
    <t>Q96KP4</t>
  </si>
  <si>
    <t>CNDP2</t>
  </si>
  <si>
    <t>Q9UDY2-3|ZO2_HUMAN</t>
  </si>
  <si>
    <t>Isoform C1 of Tight junction protein ZO-2 OS=Homo sapiens OX=9606 GN=TJP2</t>
  </si>
  <si>
    <t>Q9UDY2</t>
  </si>
  <si>
    <t>ZO2</t>
  </si>
  <si>
    <t>Q15428|SF3A2_HUMAN</t>
  </si>
  <si>
    <t>Splicing factor 3A subunit 2 OS=Homo sapiens OX=9606 GN=SF3A2 PE=1 SV=2</t>
  </si>
  <si>
    <t>Q15428</t>
  </si>
  <si>
    <t>SF3A2</t>
  </si>
  <si>
    <t>P49748|ACADV_HUMAN</t>
  </si>
  <si>
    <t>Very long-chain specific acyl-CoA dehydrogenase  mitochondrial OS=Homo sapiens OX=9606 GN=ACADVL PE=1 SV=1</t>
  </si>
  <si>
    <t>P49748</t>
  </si>
  <si>
    <t>ACADV</t>
  </si>
  <si>
    <t>P06865|HEXA_HUMAN</t>
  </si>
  <si>
    <t>Beta-hexosaminidase subunit alpha OS=Homo sapiens OX=9606 GN=HEXA PE=1 SV=2</t>
  </si>
  <si>
    <t>P06865</t>
  </si>
  <si>
    <t>HEXA</t>
  </si>
  <si>
    <t>P23193-2|TCEA1_HUMAN</t>
  </si>
  <si>
    <t>Isoform 2 of Transcription elongation factor A protein 1 OS=Homo sapiens OX=9606 GN=TCEA1</t>
  </si>
  <si>
    <t>P23193</t>
  </si>
  <si>
    <t>TCEA1</t>
  </si>
  <si>
    <t>O14896|IRF6_HUMAN</t>
  </si>
  <si>
    <t>Interferon regulatory factor 6 OS=Homo sapiens OX=9606 GN=IRF6 PE=1 SV=1</t>
  </si>
  <si>
    <t>O14896</t>
  </si>
  <si>
    <t>IRF6</t>
  </si>
  <si>
    <t>Q8IUD2|RB6I2_HUMAN</t>
  </si>
  <si>
    <t>ELKS/Rab6-interacting/CAST family member 1 OS=Homo sapiens OX=9606 GN=ERC1 PE=1 SV=1</t>
  </si>
  <si>
    <t>Q8IUD2</t>
  </si>
  <si>
    <t>RB6I2</t>
  </si>
  <si>
    <t>P00403|COX2_HUMAN</t>
  </si>
  <si>
    <t>Cytochrome c oxidase subunit 2 OS=Homo sapiens OX=9606 GN=MT-CO2 PE=1 SV=1</t>
  </si>
  <si>
    <t>P00403</t>
  </si>
  <si>
    <t>COX2</t>
  </si>
  <si>
    <t>P09001|RM03_HUMAN</t>
  </si>
  <si>
    <t>39S ribosomal protein L3  mitochondrial OS=Homo sapiens OX=9606 GN=MRPL3 PE=1 SV=1</t>
  </si>
  <si>
    <t>P09001</t>
  </si>
  <si>
    <t>RM03</t>
  </si>
  <si>
    <t>Q9BWJ5|SF3B5_HUMAN</t>
  </si>
  <si>
    <t>Splicing factor 3B subunit 5 OS=Homo sapiens OX=9606 GN=SF3B5 PE=1 SV=1</t>
  </si>
  <si>
    <t>Q9BWJ5</t>
  </si>
  <si>
    <t>SF3B5</t>
  </si>
  <si>
    <t>O75340|PDCD6_HUMAN</t>
  </si>
  <si>
    <t>Programmed cell death protein 6 OS=Homo sapiens OX=9606 GN=PDCD6 PE=1 SV=1</t>
  </si>
  <si>
    <t>O75340</t>
  </si>
  <si>
    <t>PDCD6</t>
  </si>
  <si>
    <t>Q9BTT0|AN32E_HUMAN</t>
  </si>
  <si>
    <t>Acidic leucine-rich nuclear phosphoprotein 32 family member E OS=Homo sapiens OX=9606 GN=ANP32E PE=1 SV=1</t>
  </si>
  <si>
    <t>Q9BTT0</t>
  </si>
  <si>
    <t>AN32E</t>
  </si>
  <si>
    <t>P20020-6|AT2B1_HUMAN</t>
  </si>
  <si>
    <t>Isoform K of Plasma membrane calcium-transporting ATPase 1 OS=Homo sapiens OX=9606 GN=ATP2B1</t>
  </si>
  <si>
    <t>P20020</t>
  </si>
  <si>
    <t>AT2B1</t>
  </si>
  <si>
    <t>P61978-3|HNRPK_HUMAN</t>
  </si>
  <si>
    <t>Isoform 3 of Heterogeneous nuclear ribonucleoprotein K OS=Homo sapiens OX=9606 GN=HNRNPK</t>
  </si>
  <si>
    <t>P61978</t>
  </si>
  <si>
    <t>HNRPK</t>
  </si>
  <si>
    <t>P04040|CATA_HUMAN</t>
  </si>
  <si>
    <t>Catalase OS=Homo sapiens OX=9606 GN=CAT PE=1 SV=3</t>
  </si>
  <si>
    <t>P04040</t>
  </si>
  <si>
    <t>CATA</t>
  </si>
  <si>
    <t>P47813|IF1AX_HUMAN</t>
  </si>
  <si>
    <t>Eukaryotic translation initiation factor 1A  X-chromosomal OS=Homo sapiens OX=9606 GN=EIF1AX PE=1 SV=2</t>
  </si>
  <si>
    <t>P47813</t>
  </si>
  <si>
    <t>IF1AX</t>
  </si>
  <si>
    <t>Q49A26-3|GLYR1_HUMAN</t>
  </si>
  <si>
    <t>Isoform 3 of Putative oxidoreductase GLYR1 OS=Homo sapiens OX=9606 GN=GLYR1</t>
  </si>
  <si>
    <t>Q49A26</t>
  </si>
  <si>
    <t>GLYR1</t>
  </si>
  <si>
    <t>Q9NVS9|PNPO_HUMAN</t>
  </si>
  <si>
    <t>Pyridoxine-5'-phosphate oxidase OS=Homo sapiens OX=9606 GN=PNPO PE=1 SV=1</t>
  </si>
  <si>
    <t>Q9NVS9</t>
  </si>
  <si>
    <t>PNPO</t>
  </si>
  <si>
    <t>Q13162|PRDX4_HUMAN</t>
  </si>
  <si>
    <t>Peroxiredoxin-4 OS=Homo sapiens OX=9606 GN=PRDX4 PE=1 SV=1</t>
  </si>
  <si>
    <t>Q13162</t>
  </si>
  <si>
    <t>PRDX4</t>
  </si>
  <si>
    <t>Q8N3F8|MILK1_HUMAN</t>
  </si>
  <si>
    <t>MICAL-like protein 1 OS=Homo sapiens OX=9606 GN=MICALL1 PE=1 SV=2</t>
  </si>
  <si>
    <t>Q8N3F8</t>
  </si>
  <si>
    <t>MILK1</t>
  </si>
  <si>
    <t>O43847|NRDC_HUMAN</t>
  </si>
  <si>
    <t>Nardilysin OS=Homo sapiens OX=9606 GN=NRDC PE=1 SV=3</t>
  </si>
  <si>
    <t>O43847</t>
  </si>
  <si>
    <t>NRDC</t>
  </si>
  <si>
    <t>O95045-2|UPP2_HUMAN</t>
  </si>
  <si>
    <t>Isoform 2 of Uridine phosphorylase 2 OS=Homo sapiens OX=9606 GN=UPP2</t>
  </si>
  <si>
    <t>O95045</t>
  </si>
  <si>
    <t>UPP2</t>
  </si>
  <si>
    <t>Q9UHY1|NRBP_HUMAN</t>
  </si>
  <si>
    <t>Nuclear receptor-binding protein OS=Homo sapiens OX=9606 GN=NRBP1 PE=1 SV=1</t>
  </si>
  <si>
    <t>Q9UHY1</t>
  </si>
  <si>
    <t>NRBP</t>
  </si>
  <si>
    <t>Q99459|CDC5L_HUMAN</t>
  </si>
  <si>
    <t>Cell division cycle 5-like protein OS=Homo sapiens OX=9606 GN=CDC5L PE=1 SV=2</t>
  </si>
  <si>
    <t>Q99459</t>
  </si>
  <si>
    <t>CDC5L</t>
  </si>
  <si>
    <t>Q9BRX8-2|PXL2A_HUMAN</t>
  </si>
  <si>
    <t>Isoform 2 of Peroxiredoxin-like 2A OS=Homo sapiens OX=9606 GN=PRXL2A</t>
  </si>
  <si>
    <t>Q9BRX8</t>
  </si>
  <si>
    <t>PXL2A</t>
  </si>
  <si>
    <t>Q15366-2|PCBP2_HUMAN</t>
  </si>
  <si>
    <t>Isoform 2 of Poly(rC)-binding protein 2 OS=Homo sapiens OX=9606 GN=PCBP2</t>
  </si>
  <si>
    <t>Q15366</t>
  </si>
  <si>
    <t>PCBP2</t>
  </si>
  <si>
    <t>O15355|PPM1G_HUMAN</t>
  </si>
  <si>
    <t>Protein phosphatase 1G OS=Homo sapiens OX=9606 GN=PPM1G PE=1 SV=1</t>
  </si>
  <si>
    <t>O15355</t>
  </si>
  <si>
    <t>PPM1G</t>
  </si>
  <si>
    <t>P33527-4|MRP1_HUMAN</t>
  </si>
  <si>
    <t>Isoform 4 of Multidrug resistance-associated protein 1 OS=Homo sapiens OX=9606 GN=ABCC1</t>
  </si>
  <si>
    <t>P33527</t>
  </si>
  <si>
    <t>MRP1</t>
  </si>
  <si>
    <t>P46109|CRKL_HUMAN</t>
  </si>
  <si>
    <t>Crk-like protein OS=Homo sapiens OX=9606 GN=CRKL PE=1 SV=1</t>
  </si>
  <si>
    <t>P46109</t>
  </si>
  <si>
    <t>CRKL</t>
  </si>
  <si>
    <t>O75937|DNJC8_HUMAN</t>
  </si>
  <si>
    <t>DnaJ homolog subfamily C member 8 OS=Homo sapiens OX=9606 GN=DNAJC8 PE=1 SV=2</t>
  </si>
  <si>
    <t>O75937</t>
  </si>
  <si>
    <t>DNJC8</t>
  </si>
  <si>
    <t>Q13740-2|CD166_HUMAN</t>
  </si>
  <si>
    <t>Isoform 2 of CD166 antigen OS=Homo sapiens OX=9606 GN=ALCAM</t>
  </si>
  <si>
    <t>Q13740</t>
  </si>
  <si>
    <t>CD166</t>
  </si>
  <si>
    <t>Q9H2U2|IPYR2_HUMAN</t>
  </si>
  <si>
    <t>Inorganic pyrophosphatase 2  mitochondrial OS=Homo sapiens OX=9606 GN=PPA2 PE=1 SV=2</t>
  </si>
  <si>
    <t>Q9H2U2</t>
  </si>
  <si>
    <t>IPYR2</t>
  </si>
  <si>
    <t>Q96T76-8|MMS19_HUMAN</t>
  </si>
  <si>
    <t>Isoform 5 of MMS19 nucleotide excision repair protein homolog OS=Homo sapiens OX=9606 GN=MMS19</t>
  </si>
  <si>
    <t>Q96T76</t>
  </si>
  <si>
    <t>MMS19</t>
  </si>
  <si>
    <t>Q92614|MY18A_HUMAN</t>
  </si>
  <si>
    <t>Unconventional myosin-XVIIIa OS=Homo sapiens OX=9606 GN=MYO18A PE=1 SV=3</t>
  </si>
  <si>
    <t>Q92614</t>
  </si>
  <si>
    <t>MY18A</t>
  </si>
  <si>
    <t>P12830-2|CADH1_HUMAN</t>
  </si>
  <si>
    <t>Isoform 2 of Cadherin-1 OS=Homo sapiens OX=9606 GN=CDH1</t>
  </si>
  <si>
    <t>P12830</t>
  </si>
  <si>
    <t>CADH1</t>
  </si>
  <si>
    <t>Q86WB0|NIPA_HUMAN</t>
  </si>
  <si>
    <t>Nuclear-interacting partner of ALK OS=Homo sapiens OX=9606 GN=ZC3HC1 PE=1 SV=1</t>
  </si>
  <si>
    <t>Q86WB0</t>
  </si>
  <si>
    <t>NIPA</t>
  </si>
  <si>
    <t>O14672|ADA10_HUMAN</t>
  </si>
  <si>
    <t>Disintegrin and metalloproteinase domain-containing protein 10 OS=Homo sapiens OX=9606 GN=ADAM10 PE=1 SV=1</t>
  </si>
  <si>
    <t>O14672</t>
  </si>
  <si>
    <t>ADA10</t>
  </si>
  <si>
    <t>Q53EL6-2|PDCD4_HUMAN</t>
  </si>
  <si>
    <t>Isoform 2 of Programmed cell death protein 4 OS=Homo sapiens OX=9606 GN=PDCD4</t>
  </si>
  <si>
    <t>Q53EL6</t>
  </si>
  <si>
    <t>PDCD4</t>
  </si>
  <si>
    <t>P60891|PRPS1_HUMAN</t>
  </si>
  <si>
    <t>Ribose-phosphate pyrophosphokinase 1 OS=Homo sapiens OX=9606 GN=PRPS1 PE=1 SV=2</t>
  </si>
  <si>
    <t>P60891</t>
  </si>
  <si>
    <t>PRPS1</t>
  </si>
  <si>
    <t>P31150|GDIA_HUMAN</t>
  </si>
  <si>
    <t>Rab GDP dissociation inhibitor alpha OS=Homo sapiens OX=9606 GN=GDI1 PE=1 SV=2</t>
  </si>
  <si>
    <t>P31150</t>
  </si>
  <si>
    <t>GDIA</t>
  </si>
  <si>
    <t>P30679|GNA15_HUMAN</t>
  </si>
  <si>
    <t>Guanine nucleotide-binding protein subunit alpha-15 OS=Homo sapiens OX=9606 GN=GNA15 PE=1 SV=2</t>
  </si>
  <si>
    <t>P30679</t>
  </si>
  <si>
    <t>GNA15</t>
  </si>
  <si>
    <t>Q6R327-3|RICTR_HUMAN</t>
  </si>
  <si>
    <t>Isoform 3 of Rapamycin-insensitive companion of mTOR OS=Homo sapiens OX=9606 GN=RICTOR</t>
  </si>
  <si>
    <t>Q6R327</t>
  </si>
  <si>
    <t>RICTR</t>
  </si>
  <si>
    <t>Q9UKY7|CDV3_HUMAN</t>
  </si>
  <si>
    <t>Protein CDV3 homolog OS=Homo sapiens OX=9606 GN=CDV3 PE=1 SV=1</t>
  </si>
  <si>
    <t>Q9UKY7</t>
  </si>
  <si>
    <t>CDV3</t>
  </si>
  <si>
    <t>Q13907|IDI1_HUMAN</t>
  </si>
  <si>
    <t>Isopentenyl-diphosphate Delta-isomerase 1 OS=Homo sapiens OX=9606 GN=IDI1 PE=1 SV=2</t>
  </si>
  <si>
    <t>Q13907</t>
  </si>
  <si>
    <t>IDI1</t>
  </si>
  <si>
    <t>Q13523|PRP4B_HUMAN</t>
  </si>
  <si>
    <t>Serine/threonine-protein kinase PRP4 homolog OS=Homo sapiens OX=9606 GN=PRPF4B PE=1 SV=3</t>
  </si>
  <si>
    <t>Q13523</t>
  </si>
  <si>
    <t>PRP4B</t>
  </si>
  <si>
    <t>Q01844-6|EWS_HUMAN</t>
  </si>
  <si>
    <t>Isoform 6 of RNA-binding protein EWS OS=Homo sapiens OX=9606 GN=EWSR1</t>
  </si>
  <si>
    <t>Q01844</t>
  </si>
  <si>
    <t>EWS</t>
  </si>
  <si>
    <t>Q9Y333|LSM2_HUMAN</t>
  </si>
  <si>
    <t>U6 snRNA-associated Sm-like protein LSm2 OS=Homo sapiens OX=9606 GN=LSM2 PE=1 SV=1</t>
  </si>
  <si>
    <t>Q9Y333</t>
  </si>
  <si>
    <t>LSM2</t>
  </si>
  <si>
    <t>Q9UIW2|PLXA1_HUMAN</t>
  </si>
  <si>
    <t>Plexin-A1 OS=Homo sapiens OX=9606 GN=PLXNA1 PE=1 SV=3</t>
  </si>
  <si>
    <t>Q9UIW2</t>
  </si>
  <si>
    <t>PLXA1</t>
  </si>
  <si>
    <t>O95831|AIFM1_HUMAN</t>
  </si>
  <si>
    <t>Apoptosis-inducing factor 1  mitochondrial OS=Homo sapiens OX=9606 GN=AIFM1 PE=1 SV=1</t>
  </si>
  <si>
    <t>O95831</t>
  </si>
  <si>
    <t>AIFM1</t>
  </si>
  <si>
    <t>Q6P2E9|EDC4_HUMAN</t>
  </si>
  <si>
    <t>Enhancer of mRNA-decapping protein 4 OS=Homo sapiens OX=9606 GN=EDC4 PE=1 SV=1</t>
  </si>
  <si>
    <t>Q6P2E9</t>
  </si>
  <si>
    <t>EDC4</t>
  </si>
  <si>
    <t>P82979|SARNP_HUMAN</t>
  </si>
  <si>
    <t>SAP domain-containing ribonucleoprotein OS=Homo sapiens OX=9606 GN=SARNP PE=1 SV=3</t>
  </si>
  <si>
    <t>P82979</t>
  </si>
  <si>
    <t>SARNP</t>
  </si>
  <si>
    <t>P01130-4|LDLR_HUMAN</t>
  </si>
  <si>
    <t>Isoform 4 of Low-density lipoprotein receptor OS=Homo sapiens OX=9606 GN=LDLR</t>
  </si>
  <si>
    <t>P01130</t>
  </si>
  <si>
    <t>LDLR</t>
  </si>
  <si>
    <t>Q9UBF2|COPG2_HUMAN</t>
  </si>
  <si>
    <t>Coatomer subunit gamma-2 OS=Homo sapiens OX=9606 GN=COPG2 PE=1 SV=1</t>
  </si>
  <si>
    <t>Q9UBF2</t>
  </si>
  <si>
    <t>COPG2</t>
  </si>
  <si>
    <t>Q16527|CSRP2_HUMAN</t>
  </si>
  <si>
    <t>Cysteine and glycine-rich protein 2 OS=Homo sapiens OX=9606 GN=CSRP2 PE=1 SV=3</t>
  </si>
  <si>
    <t>Q16527</t>
  </si>
  <si>
    <t>CSRP2</t>
  </si>
  <si>
    <t>P48506|GSH1_HUMAN</t>
  </si>
  <si>
    <t>Glutamate--cysteine ligase catalytic subunit OS=Homo sapiens OX=9606 GN=GCLC PE=1 SV=2</t>
  </si>
  <si>
    <t>P48506</t>
  </si>
  <si>
    <t>GSH1</t>
  </si>
  <si>
    <t>Q6IBS0|TWF2_HUMAN</t>
  </si>
  <si>
    <t>Twinfilin-2 OS=Homo sapiens OX=9606 GN=TWF2 PE=1 SV=2</t>
  </si>
  <si>
    <t>Q6IBS0</t>
  </si>
  <si>
    <t>TWF2</t>
  </si>
  <si>
    <t>O75663|TIPRL_HUMAN</t>
  </si>
  <si>
    <t>TIP41-like protein OS=Homo sapiens OX=9606 GN=TIPRL PE=1 SV=2</t>
  </si>
  <si>
    <t>O75663</t>
  </si>
  <si>
    <t>TIPRL</t>
  </si>
  <si>
    <t>Q10472|GALT1_HUMAN</t>
  </si>
  <si>
    <t>Polypeptide N-acetylgalactosaminyltransferase 1 OS=Homo sapiens OX=9606 GN=GALNT1 PE=1 SV=1</t>
  </si>
  <si>
    <t>Q10472</t>
  </si>
  <si>
    <t>GALT1</t>
  </si>
  <si>
    <t>P19784|CSK22_HUMAN</t>
  </si>
  <si>
    <t>Casein kinase II subunit alpha' OS=Homo sapiens OX=9606 GN=CSNK2A2 PE=1 SV=1</t>
  </si>
  <si>
    <t>P19784</t>
  </si>
  <si>
    <t>CSK22</t>
  </si>
  <si>
    <t>P68402|PA1B2_HUMAN</t>
  </si>
  <si>
    <t>Platelet-activating factor acetylhydrolase IB subunit beta OS=Homo sapiens OX=9606 GN=PAFAH1B2 PE=1 SV=1</t>
  </si>
  <si>
    <t>P68402</t>
  </si>
  <si>
    <t>PA1B2</t>
  </si>
  <si>
    <t>O75348|VATG1_HUMAN</t>
  </si>
  <si>
    <t>V-type proton ATPase subunit G 1 OS=Homo sapiens OX=9606 GN=ATP6V1G1 PE=1 SV=3</t>
  </si>
  <si>
    <t>O75348</t>
  </si>
  <si>
    <t>VATG1</t>
  </si>
  <si>
    <t>P17480-2|UBF1_HUMAN</t>
  </si>
  <si>
    <t>Isoform UBF2 of Nucleolar transcription factor 1 OS=Homo sapiens OX=9606 GN=UBTF</t>
  </si>
  <si>
    <t>P17480</t>
  </si>
  <si>
    <t>UBF1</t>
  </si>
  <si>
    <t>P35573|GDE_HUMAN</t>
  </si>
  <si>
    <t>Glycogen debranching enzyme OS=Homo sapiens OX=9606 GN=AGL PE=1 SV=3</t>
  </si>
  <si>
    <t>P35573</t>
  </si>
  <si>
    <t>GDE</t>
  </si>
  <si>
    <t>O75165|DJC13_HUMAN</t>
  </si>
  <si>
    <t>DnaJ homolog subfamily C member 13 OS=Homo sapiens OX=9606 GN=DNAJC13 PE=1 SV=5</t>
  </si>
  <si>
    <t>O75165</t>
  </si>
  <si>
    <t>DJC13</t>
  </si>
  <si>
    <t>P52948-5|NUP98_HUMAN</t>
  </si>
  <si>
    <t>Isoform 5 of Nuclear pore complex protein Nup98-Nup96 OS=Homo sapiens OX=9606 GN=NUP98</t>
  </si>
  <si>
    <t>P52948</t>
  </si>
  <si>
    <t>NUP98</t>
  </si>
  <si>
    <t>Q7L9L4|MOB1B_HUMAN</t>
  </si>
  <si>
    <t>MOB kinase activator 1B OS=Homo sapiens OX=9606 GN=MOB1B PE=1 SV=3</t>
  </si>
  <si>
    <t>Q7L9L4</t>
  </si>
  <si>
    <t>MOB1B</t>
  </si>
  <si>
    <t>Q92945|FUBP2_HUMAN</t>
  </si>
  <si>
    <t>Far upstream element-binding protein 2 OS=Homo sapiens OX=9606 GN=KHSRP PE=1 SV=4</t>
  </si>
  <si>
    <t>Q92945</t>
  </si>
  <si>
    <t>FUBP2</t>
  </si>
  <si>
    <t>P07741|APT_HUMAN</t>
  </si>
  <si>
    <t>Adenine phosphoribosyltransferase OS=Homo sapiens OX=9606 GN=APRT PE=1 SV=2</t>
  </si>
  <si>
    <t>P07741</t>
  </si>
  <si>
    <t>APT</t>
  </si>
  <si>
    <t>P13693|TCTP_HUMAN</t>
  </si>
  <si>
    <t>Translationally-controlled tumor protein OS=Homo sapiens OX=9606 GN=TPT1 PE=1 SV=1</t>
  </si>
  <si>
    <t>P13693</t>
  </si>
  <si>
    <t>TCTP</t>
  </si>
  <si>
    <t>Q05048|CSTF1_HUMAN</t>
  </si>
  <si>
    <t>Cleavage stimulation factor subunit 1 OS=Homo sapiens OX=9606 GN=CSTF1 PE=1 SV=1</t>
  </si>
  <si>
    <t>Q05048</t>
  </si>
  <si>
    <t>CSTF1</t>
  </si>
  <si>
    <t>P36507|MP2K2_HUMAN</t>
  </si>
  <si>
    <t>Dual specificity mitogen-activated protein kinase kinase 2 OS=Homo sapiens OX=9606 GN=MAP2K2 PE=1 SV=1</t>
  </si>
  <si>
    <t>P36507</t>
  </si>
  <si>
    <t>MP2K2</t>
  </si>
  <si>
    <t>P42330|AK1C3_HUMAN</t>
  </si>
  <si>
    <t>Aldo-keto reductase family 1 member C3 OS=Homo sapiens OX=9606 GN=AKR1C3 PE=1 SV=4</t>
  </si>
  <si>
    <t>P42330</t>
  </si>
  <si>
    <t>AK1C3</t>
  </si>
  <si>
    <t>P29466-2|CASP1_HUMAN</t>
  </si>
  <si>
    <t>Isoform Beta of Caspase-1 OS=Homo sapiens OX=9606 GN=CASP1</t>
  </si>
  <si>
    <t>P29466</t>
  </si>
  <si>
    <t>CASP1</t>
  </si>
  <si>
    <t>Q9BVJ6-3|UT14A_HUMAN</t>
  </si>
  <si>
    <t>Isoform 3 of U3 small nucleolar RNA-associated protein 14 homolog A OS=Homo sapiens OX=9606 GN=UTP14A</t>
  </si>
  <si>
    <t>Q9BVJ6</t>
  </si>
  <si>
    <t>UT14A</t>
  </si>
  <si>
    <t>Q99439|CNN2_HUMAN</t>
  </si>
  <si>
    <t>Calponin-2 OS=Homo sapiens OX=9606 GN=CNN2 PE=1 SV=4</t>
  </si>
  <si>
    <t>Q99439</t>
  </si>
  <si>
    <t>CNN2</t>
  </si>
  <si>
    <t>Q9Y4K1|CRBG1_HUMAN</t>
  </si>
  <si>
    <t>Beta/gamma crystallin domain-containing protein 1 OS=Homo sapiens OX=9606 GN=CRYBG1 PE=1 SV=3</t>
  </si>
  <si>
    <t>Q9Y4K1</t>
  </si>
  <si>
    <t>CRBG1</t>
  </si>
  <si>
    <t>Q96BN8|OTUL_HUMAN</t>
  </si>
  <si>
    <t>Ubiquitin thioesterase otulin OS=Homo sapiens OX=9606 GN=OTULIN PE=1 SV=3</t>
  </si>
  <si>
    <t>Q96BN8</t>
  </si>
  <si>
    <t>OTUL</t>
  </si>
  <si>
    <t>Q9Y5S9|RBM8A_HUMAN</t>
  </si>
  <si>
    <t>RNA-binding protein 8A OS=Homo sapiens OX=9606 GN=RBM8A PE=1 SV=1</t>
  </si>
  <si>
    <t>Q9Y5S9</t>
  </si>
  <si>
    <t>RBM8A</t>
  </si>
  <si>
    <t>P27144|KAD4_HUMAN</t>
  </si>
  <si>
    <t>Adenylate kinase 4  mitochondrial OS=Homo sapiens OX=9606 GN=AK4 PE=1 SV=1</t>
  </si>
  <si>
    <t>P27144</t>
  </si>
  <si>
    <t>KAD4</t>
  </si>
  <si>
    <t>P06132|DCUP_HUMAN</t>
  </si>
  <si>
    <t>Uroporphyrinogen decarboxylase OS=Homo sapiens OX=9606 GN=UROD PE=1 SV=2</t>
  </si>
  <si>
    <t>P06132</t>
  </si>
  <si>
    <t>DCUP</t>
  </si>
  <si>
    <t>Q9HCY8|S10AE_HUMAN</t>
  </si>
  <si>
    <t>Protein S100-A14 OS=Homo sapiens OX=9606 GN=S100A14 PE=1 SV=1</t>
  </si>
  <si>
    <t>Q9HCY8</t>
  </si>
  <si>
    <t>S10AE</t>
  </si>
  <si>
    <t>P18077|RL35A_HUMAN</t>
  </si>
  <si>
    <t>60S ribosomal protein L35a OS=Homo sapiens OX=9606 GN=RPL35A PE=1 SV=2</t>
  </si>
  <si>
    <t>P18077</t>
  </si>
  <si>
    <t>RL35A</t>
  </si>
  <si>
    <t>Q9P015|RM15_HUMAN</t>
  </si>
  <si>
    <t>39S ribosomal protein L15  mitochondrial OS=Homo sapiens OX=9606 GN=MRPL15 PE=1 SV=1</t>
  </si>
  <si>
    <t>Q9P015</t>
  </si>
  <si>
    <t>RM15</t>
  </si>
  <si>
    <t>Q9BTW9|TBCD_HUMAN</t>
  </si>
  <si>
    <t>Tubulin-specific chaperone D OS=Homo sapiens OX=9606 GN=TBCD PE=1 SV=2</t>
  </si>
  <si>
    <t>Q9BTW9</t>
  </si>
  <si>
    <t>TBCD</t>
  </si>
  <si>
    <t>Q9Y5A9-2|YTHD2_HUMAN</t>
  </si>
  <si>
    <t>Isoform 2 of YTH domain-containing family protein 2 OS=Homo sapiens OX=9606 GN=YTHDF2</t>
  </si>
  <si>
    <t>Q9Y5A9</t>
  </si>
  <si>
    <t>YTHD2</t>
  </si>
  <si>
    <t>Q13190|STX5_HUMAN</t>
  </si>
  <si>
    <t>Syntaxin-5 OS=Homo sapiens OX=9606 GN=STX5 PE=1 SV=2</t>
  </si>
  <si>
    <t>Q13190</t>
  </si>
  <si>
    <t>STX5</t>
  </si>
  <si>
    <t>P09525|ANXA4_HUMAN</t>
  </si>
  <si>
    <t>Annexin A4 OS=Homo sapiens OX=9606 GN=ANXA4 PE=1 SV=4</t>
  </si>
  <si>
    <t>P09525</t>
  </si>
  <si>
    <t>ANXA4</t>
  </si>
  <si>
    <t>O95487-2|SC24B_HUMAN</t>
  </si>
  <si>
    <t>Isoform 2 of Protein transport protein Sec24B OS=Homo sapiens OX=9606 GN=SEC24B</t>
  </si>
  <si>
    <t>O95487</t>
  </si>
  <si>
    <t>SC24B</t>
  </si>
  <si>
    <t>Q9Y5K6|CD2AP_HUMAN</t>
  </si>
  <si>
    <t>CD2-associated protein OS=Homo sapiens OX=9606 GN=CD2AP PE=1 SV=1</t>
  </si>
  <si>
    <t>Q9Y5K6</t>
  </si>
  <si>
    <t>CD2AP</t>
  </si>
  <si>
    <t>Q93008|USP9X_HUMAN</t>
  </si>
  <si>
    <t>Probable ubiquitin carboxyl-terminal hydrolase FAF-X OS=Homo sapiens OX=9606 GN=USP9X PE=1 SV=3</t>
  </si>
  <si>
    <t>Q93008</t>
  </si>
  <si>
    <t>USP9X</t>
  </si>
  <si>
    <t>Q8IY67-2|RAVR1_HUMAN</t>
  </si>
  <si>
    <t>Isoform 2 of Ribonucleoprotein PTB-binding 1 OS=Homo sapiens OX=9606 GN=RAVER1</t>
  </si>
  <si>
    <t>Q8IY67</t>
  </si>
  <si>
    <t>RAVR1</t>
  </si>
  <si>
    <t>Q9BXS5|AP1M1_HUMAN</t>
  </si>
  <si>
    <t>AP-1 complex subunit mu-1 OS=Homo sapiens OX=9606 GN=AP1M1 PE=1 SV=3</t>
  </si>
  <si>
    <t>Q9BXS5</t>
  </si>
  <si>
    <t>AP1M1</t>
  </si>
  <si>
    <t>Q9BY44-3|EIF2A_HUMAN</t>
  </si>
  <si>
    <t>Isoform 3 of Eukaryotic translation initiation factor 2A OS=Homo sapiens OX=9606 GN=EIF2A</t>
  </si>
  <si>
    <t>Q9BY44</t>
  </si>
  <si>
    <t>EIF2A</t>
  </si>
  <si>
    <t>Q15424|SAFB1_HUMAN</t>
  </si>
  <si>
    <t>Scaffold attachment factor B1 OS=Homo sapiens OX=9606 GN=SAFB PE=1 SV=4</t>
  </si>
  <si>
    <t>Q15424</t>
  </si>
  <si>
    <t>SAFB1</t>
  </si>
  <si>
    <t>Q96S52|PIGS_HUMAN</t>
  </si>
  <si>
    <t>GPI transamidase component PIG-S OS=Homo sapiens OX=9606 GN=PIGS PE=1 SV=3</t>
  </si>
  <si>
    <t>Q96S52</t>
  </si>
  <si>
    <t>PIGS</t>
  </si>
  <si>
    <t>Q9UKV8|AGO2_HUMAN</t>
  </si>
  <si>
    <t>Protein argonaute-2 OS=Homo sapiens OX=9606 GN=AGO2 PE=1 SV=3</t>
  </si>
  <si>
    <t>Q9UKV8</t>
  </si>
  <si>
    <t>AGO2</t>
  </si>
  <si>
    <t>O43684-2|BUB3_HUMAN</t>
  </si>
  <si>
    <t>Isoform 2 of Mitotic checkpoint protein BUB3 OS=Homo sapiens OX=9606 GN=BUB3</t>
  </si>
  <si>
    <t>O43684</t>
  </si>
  <si>
    <t>BUB3</t>
  </si>
  <si>
    <t>O75494-2|SRS10_HUMAN</t>
  </si>
  <si>
    <t>Isoform 2 of Serine/arginine-rich splicing factor 10 OS=Homo sapiens OX=9606 GN=SRSF10</t>
  </si>
  <si>
    <t>O75494</t>
  </si>
  <si>
    <t>SRS10</t>
  </si>
  <si>
    <t>Q08378-2|GOGA3_HUMAN</t>
  </si>
  <si>
    <t>Isoform 2 of Golgin subfamily A member 3 OS=Homo sapiens OX=9606 GN=GOLGA3</t>
  </si>
  <si>
    <t>Q08378</t>
  </si>
  <si>
    <t>GOGA3</t>
  </si>
  <si>
    <t>Q9UG63-2|ABCF2_HUMAN</t>
  </si>
  <si>
    <t>Isoform 2 of ATP-binding cassette sub-family F member 2 OS=Homo sapiens OX=9606 GN=ABCF2</t>
  </si>
  <si>
    <t>Q9UG63</t>
  </si>
  <si>
    <t>ABCF2</t>
  </si>
  <si>
    <t>Q9UNH7|SNX6_HUMAN</t>
  </si>
  <si>
    <t>Sorting nexin-6 OS=Homo sapiens OX=9606 GN=SNX6 PE=1 SV=1</t>
  </si>
  <si>
    <t>Q9UNH7</t>
  </si>
  <si>
    <t>SNX6</t>
  </si>
  <si>
    <t>P05114|HMGN1_HUMAN</t>
  </si>
  <si>
    <t>Non-histone chromosomal protein HMG-14 OS=Homo sapiens OX=9606 GN=HMGN1 PE=1 SV=3</t>
  </si>
  <si>
    <t>P05114</t>
  </si>
  <si>
    <t>HMGN1</t>
  </si>
  <si>
    <t>Q14694-2|UBP10_HUMAN</t>
  </si>
  <si>
    <t>Isoform 2 of Ubiquitin carboxyl-terminal hydrolase 10 OS=Homo sapiens OX=9606 GN=USP10</t>
  </si>
  <si>
    <t>Q14694</t>
  </si>
  <si>
    <t>UBP10</t>
  </si>
  <si>
    <t>Q9HAV7|GRPE1_HUMAN</t>
  </si>
  <si>
    <t>GrpE protein homolog 1  mitochondrial OS=Homo sapiens OX=9606 GN=GRPEL1 PE=1 SV=2</t>
  </si>
  <si>
    <t>Q9HAV7</t>
  </si>
  <si>
    <t>GRPE1</t>
  </si>
  <si>
    <t>P51970|NDUA8_HUMAN</t>
  </si>
  <si>
    <t>NADH dehydrogenase [ubiquinone] 1 alpha subcomplex subunit 8 OS=Homo sapiens OX=9606 GN=NDUFA8 PE=1 SV=3</t>
  </si>
  <si>
    <t>P51970</t>
  </si>
  <si>
    <t>NDUA8</t>
  </si>
  <si>
    <t>O15498|YKT6_HUMAN</t>
  </si>
  <si>
    <t>Synaptobrevin homolog YKT6 OS=Homo sapiens OX=9606 GN=YKT6 PE=1 SV=1</t>
  </si>
  <si>
    <t>O15498</t>
  </si>
  <si>
    <t>YKT6</t>
  </si>
  <si>
    <t>O14880|MGST3_HUMAN</t>
  </si>
  <si>
    <t>Microsomal glutathione S-transferase 3 OS=Homo sapiens OX=9606 GN=MGST3 PE=1 SV=1</t>
  </si>
  <si>
    <t>O14880</t>
  </si>
  <si>
    <t>MGST3</t>
  </si>
  <si>
    <t>O75844|FACE1_HUMAN</t>
  </si>
  <si>
    <t>CAAX prenyl protease 1 homolog OS=Homo sapiens OX=9606 GN=ZMPSTE24 PE=1 SV=2</t>
  </si>
  <si>
    <t>O75844</t>
  </si>
  <si>
    <t>FACE1</t>
  </si>
  <si>
    <t>O94906-2|PRP6_HUMAN</t>
  </si>
  <si>
    <t>Isoform 2 of Pre-mRNA-processing factor 6 OS=Homo sapiens OX=9606 GN=PRPF6</t>
  </si>
  <si>
    <t>O94906</t>
  </si>
  <si>
    <t>PRP6</t>
  </si>
  <si>
    <t>P13073|COX41_HUMAN</t>
  </si>
  <si>
    <t>Cytochrome c oxidase subunit 4 isoform 1  mitochondrial OS=Homo sapiens OX=9606 GN=COX4I1 PE=1 SV=1</t>
  </si>
  <si>
    <t>P13073</t>
  </si>
  <si>
    <t>COX41</t>
  </si>
  <si>
    <t>P42167|LAP2B_HUMAN</t>
  </si>
  <si>
    <t>Lamina-associated polypeptide 2  isoforms beta/gamma OS=Homo sapiens OX=9606 GN=TMPO PE=1 SV=2</t>
  </si>
  <si>
    <t>P42167</t>
  </si>
  <si>
    <t>LAP2B</t>
  </si>
  <si>
    <t>Q8IWX8|CHERP_HUMAN</t>
  </si>
  <si>
    <t>Calcium homeostasis endoplasmic reticulum protein OS=Homo sapiens OX=9606 GN=CHERP PE=1 SV=3</t>
  </si>
  <si>
    <t>Q8IWX8</t>
  </si>
  <si>
    <t>CHERP</t>
  </si>
  <si>
    <t>P84090|ERH_HUMAN</t>
  </si>
  <si>
    <t>Enhancer of rudimentary homolog OS=Homo sapiens OX=9606 GN=ERH PE=1 SV=1</t>
  </si>
  <si>
    <t>P84090</t>
  </si>
  <si>
    <t>ERH</t>
  </si>
  <si>
    <t>Q9UH65|SWP70_HUMAN</t>
  </si>
  <si>
    <t>Switch-associated protein 70 OS=Homo sapiens OX=9606 GN=SWAP70 PE=1 SV=1</t>
  </si>
  <si>
    <t>Q9UH65</t>
  </si>
  <si>
    <t>SWP70</t>
  </si>
  <si>
    <t>Q96KR1|ZFR_HUMAN</t>
  </si>
  <si>
    <t>Zinc finger RNA-binding protein OS=Homo sapiens OX=9606 GN=ZFR PE=1 SV=2</t>
  </si>
  <si>
    <t>Q96KR1</t>
  </si>
  <si>
    <t>ZFR</t>
  </si>
  <si>
    <t>Q14155-1|ARHG7_HUMAN</t>
  </si>
  <si>
    <t>Isoform 1 of Rho guanine nucleotide exchange factor 7 OS=Homo sapiens OX=9606 GN=ARHGEF7</t>
  </si>
  <si>
    <t>Q14155</t>
  </si>
  <si>
    <t>ARHG7</t>
  </si>
  <si>
    <t>P02545|LMNA_HUMAN</t>
  </si>
  <si>
    <t>Prelamin-A/C OS=Homo sapiens OX=9606 GN=LMNA PE=1 SV=1</t>
  </si>
  <si>
    <t>Q5VV41|ARHGG_HUMAN</t>
  </si>
  <si>
    <t>Rho guanine nucleotide exchange factor 16 OS=Homo sapiens OX=9606 GN=ARHGEF16 PE=1 SV=1</t>
  </si>
  <si>
    <t>Q5VV41</t>
  </si>
  <si>
    <t>ARHGG</t>
  </si>
  <si>
    <t>Q2M389|WASC4_HUMAN</t>
  </si>
  <si>
    <t>WASH complex subunit 4 OS=Homo sapiens OX=9606 GN=WASHC4 PE=1 SV=2</t>
  </si>
  <si>
    <t>Q2M389</t>
  </si>
  <si>
    <t>WASC4</t>
  </si>
  <si>
    <t>Q5JRA6|TGO1_HUMAN</t>
  </si>
  <si>
    <t>Transport and Golgi organization protein 1 homolog OS=Homo sapiens OX=9606 GN=MIA3 PE=1 SV=1</t>
  </si>
  <si>
    <t>Q5JRA6</t>
  </si>
  <si>
    <t>TGO1</t>
  </si>
  <si>
    <t>Q32P44|EMAL3_HUMAN</t>
  </si>
  <si>
    <t>Echinoderm microtubule-associated protein-like 3 OS=Homo sapiens OX=9606 GN=EML3 PE=1 SV=1</t>
  </si>
  <si>
    <t>Q32P44</t>
  </si>
  <si>
    <t>EMAL3</t>
  </si>
  <si>
    <t>P16219|ACADS_HUMAN</t>
  </si>
  <si>
    <t>Short-chain specific acyl-CoA dehydrogenase  mitochondrial OS=Homo sapiens OX=9606 GN=ACADS PE=1 SV=1</t>
  </si>
  <si>
    <t>P16219</t>
  </si>
  <si>
    <t>ACADS</t>
  </si>
  <si>
    <t>Q13616|CUL1_HUMAN</t>
  </si>
  <si>
    <t>Cullin-1 OS=Homo sapiens OX=9606 GN=CUL1 PE=1 SV=2</t>
  </si>
  <si>
    <t>Q13616</t>
  </si>
  <si>
    <t>CUL1</t>
  </si>
  <si>
    <t>P62851|RS25_HUMAN</t>
  </si>
  <si>
    <t>40S ribosomal protein S25 OS=Homo sapiens OX=9606 GN=RPS25 PE=1 SV=1</t>
  </si>
  <si>
    <t>P62851</t>
  </si>
  <si>
    <t>RS25</t>
  </si>
  <si>
    <t>P85037|FOXK1_HUMAN</t>
  </si>
  <si>
    <t>Forkhead box protein K1 OS=Homo sapiens OX=9606 GN=FOXK1 PE=1 SV=1</t>
  </si>
  <si>
    <t>P85037</t>
  </si>
  <si>
    <t>FOXK1</t>
  </si>
  <si>
    <t>Q32MZ4-3|LRRF1_HUMAN</t>
  </si>
  <si>
    <t>Isoform 3 of Leucine-rich repeat flightless-interacting protein 1 OS=Homo sapiens OX=9606 GN=LRRFIP1</t>
  </si>
  <si>
    <t>Q32MZ4</t>
  </si>
  <si>
    <t>LRRF1</t>
  </si>
  <si>
    <t>Q13418|ILK_HUMAN</t>
  </si>
  <si>
    <t>Integrin-linked protein kinase OS=Homo sapiens OX=9606 GN=ILK PE=1 SV=2</t>
  </si>
  <si>
    <t>Q13418</t>
  </si>
  <si>
    <t>ILK</t>
  </si>
  <si>
    <t>P23786|CPT2_HUMAN</t>
  </si>
  <si>
    <t>Carnitine O-palmitoyltransferase 2  mitochondrial OS=Homo sapiens OX=9606 GN=CPT2 PE=1 SV=2</t>
  </si>
  <si>
    <t>P23786</t>
  </si>
  <si>
    <t>CPT2</t>
  </si>
  <si>
    <t>Q14116|IL18_HUMAN</t>
  </si>
  <si>
    <t>Interleukin-18 OS=Homo sapiens OX=9606 GN=IL18 PE=1 SV=1</t>
  </si>
  <si>
    <t>Q14116</t>
  </si>
  <si>
    <t>IL18</t>
  </si>
  <si>
    <t>Q9ULA0|DNPEP_HUMAN</t>
  </si>
  <si>
    <t>Aspartyl aminopeptidase OS=Homo sapiens OX=9606 GN=DNPEP PE=1 SV=1</t>
  </si>
  <si>
    <t>Q9ULA0</t>
  </si>
  <si>
    <t>DNPEP</t>
  </si>
  <si>
    <t>Q9NPQ8-2|RIC8A_HUMAN</t>
  </si>
  <si>
    <t>Isoform 2 of Synembryn-A OS=Homo sapiens OX=9606 GN=RIC8A</t>
  </si>
  <si>
    <t>Q9NPQ8</t>
  </si>
  <si>
    <t>RIC8A</t>
  </si>
  <si>
    <t>Q96HS1|PGAM5_HUMAN</t>
  </si>
  <si>
    <t>Serine/threonine-protein phosphatase PGAM5  mitochondrial OS=Homo sapiens OX=9606 GN=PGAM5 PE=1 SV=2</t>
  </si>
  <si>
    <t>Q96HS1</t>
  </si>
  <si>
    <t>PGAM5</t>
  </si>
  <si>
    <t>Q14697|GANAB_HUMAN</t>
  </si>
  <si>
    <t>Neutral alpha-glucosidase AB OS=Homo sapiens OX=9606 GN=GANAB PE=1 SV=3</t>
  </si>
  <si>
    <t>Q14697</t>
  </si>
  <si>
    <t>GANAB</t>
  </si>
  <si>
    <t>P41567|EIF1_HUMAN</t>
  </si>
  <si>
    <t>Eukaryotic translation initiation factor 1 OS=Homo sapiens OX=9606 GN=EIF1 PE=1 SV=1</t>
  </si>
  <si>
    <t>P41567</t>
  </si>
  <si>
    <t>EIF1</t>
  </si>
  <si>
    <t>O60341-2|KDM1A_HUMAN</t>
  </si>
  <si>
    <t>Isoform 2 of Lysine-specific histone demethylase 1A OS=Homo sapiens OX=9606 GN=KDM1A</t>
  </si>
  <si>
    <t>O60341</t>
  </si>
  <si>
    <t>KDM1A</t>
  </si>
  <si>
    <t>Q9Y4P3|TBL2_HUMAN</t>
  </si>
  <si>
    <t>Transducin beta-like protein 2 OS=Homo sapiens OX=9606 GN=TBL2 PE=1 SV=1</t>
  </si>
  <si>
    <t>Q9Y4P3</t>
  </si>
  <si>
    <t>TBL2</t>
  </si>
  <si>
    <t>Q08945|SSRP1_HUMAN</t>
  </si>
  <si>
    <t>FACT complex subunit SSRP1 OS=Homo sapiens OX=9606 GN=SSRP1 PE=1 SV=1</t>
  </si>
  <si>
    <t>Q08945</t>
  </si>
  <si>
    <t>SSRP1</t>
  </si>
  <si>
    <t>O43488|ARK72_HUMAN</t>
  </si>
  <si>
    <t>Aflatoxin B1 aldehyde reductase member 2 OS=Homo sapiens OX=9606 GN=AKR7A2 PE=1 SV=3</t>
  </si>
  <si>
    <t>O43488</t>
  </si>
  <si>
    <t>ARK72</t>
  </si>
  <si>
    <t>P49591|SYSC_HUMAN</t>
  </si>
  <si>
    <t>Serine--tRNA ligase  cytoplasmic OS=Homo sapiens OX=9606 GN=SARS1 PE=1 SV=3</t>
  </si>
  <si>
    <t>P49591</t>
  </si>
  <si>
    <t>SYSC</t>
  </si>
  <si>
    <t>Q92882|OSTF1_HUMAN</t>
  </si>
  <si>
    <t>Osteoclast-stimulating factor 1 OS=Homo sapiens OX=9606 GN=OSTF1 PE=1 SV=2</t>
  </si>
  <si>
    <t>Q92882</t>
  </si>
  <si>
    <t>OSTF1</t>
  </si>
  <si>
    <t>Q92600|CNOT9_HUMAN</t>
  </si>
  <si>
    <t>CCR4-NOT transcription complex subunit 9 OS=Homo sapiens OX=9606 GN=CNOT9 PE=1 SV=1</t>
  </si>
  <si>
    <t>Q92600</t>
  </si>
  <si>
    <t>CNOT9</t>
  </si>
  <si>
    <t>Q9HD33-2|RM47_HUMAN</t>
  </si>
  <si>
    <t>Isoform 2 of 39S ribosomal protein L47  mitochondrial OS=Homo sapiens OX=9606 GN=MRPL47</t>
  </si>
  <si>
    <t>Q9HD33</t>
  </si>
  <si>
    <t>RM47</t>
  </si>
  <si>
    <t>Q06481-6|APLP2_HUMAN</t>
  </si>
  <si>
    <t>Isoform 6 of Amyloid-like protein 2 OS=Homo sapiens OX=9606 GN=APLP2</t>
  </si>
  <si>
    <t>Q06481</t>
  </si>
  <si>
    <t>APLP2</t>
  </si>
  <si>
    <t>P40616-2|ARL1_HUMAN</t>
  </si>
  <si>
    <t>Isoform 2 of ADP-ribosylation factor-like protein 1 OS=Homo sapiens OX=9606 GN=ARL1</t>
  </si>
  <si>
    <t>P40616</t>
  </si>
  <si>
    <t>ARL1</t>
  </si>
  <si>
    <t>Q96AE4|FUBP1_HUMAN</t>
  </si>
  <si>
    <t>Far upstream element-binding protein 1 OS=Homo sapiens OX=9606 GN=FUBP1 PE=1 SV=3</t>
  </si>
  <si>
    <t>Q96AE4</t>
  </si>
  <si>
    <t>FUBP1</t>
  </si>
  <si>
    <t>Q7L0Y3|TM10C_HUMAN</t>
  </si>
  <si>
    <t>tRNA methyltransferase 10 homolog C OS=Homo sapiens OX=9606 GN=TRMT10C PE=1 SV=2</t>
  </si>
  <si>
    <t>Q7L0Y3</t>
  </si>
  <si>
    <t>TM10C</t>
  </si>
  <si>
    <t>O94915|FRYL_HUMAN</t>
  </si>
  <si>
    <t>Protein furry homolog-like OS=Homo sapiens OX=9606 GN=FRYL PE=1 SV=2</t>
  </si>
  <si>
    <t>O94915</t>
  </si>
  <si>
    <t>FRYL</t>
  </si>
  <si>
    <t>O60645|EXOC3_HUMAN</t>
  </si>
  <si>
    <t>Exocyst complex component 3 OS=Homo sapiens OX=9606 GN=EXOC3 PE=1 SV=3</t>
  </si>
  <si>
    <t>O60645</t>
  </si>
  <si>
    <t>EXOC3</t>
  </si>
  <si>
    <t>O43172-2|PRP4_HUMAN</t>
  </si>
  <si>
    <t>Isoform 2 of U4/U6 small nuclear ribonucleoprotein Prp4 OS=Homo sapiens OX=9606 GN=PRPF4</t>
  </si>
  <si>
    <t>O43172</t>
  </si>
  <si>
    <t>PRP4</t>
  </si>
  <si>
    <t>O43290|SNUT1_HUMAN</t>
  </si>
  <si>
    <t>U4/U6.U5 tri-snRNP-associated protein 1 OS=Homo sapiens OX=9606 GN=SART1 PE=1 SV=1</t>
  </si>
  <si>
    <t>O43290</t>
  </si>
  <si>
    <t>SNUT1</t>
  </si>
  <si>
    <t>P53999|TCP4_HUMAN</t>
  </si>
  <si>
    <t>Activated RNA polymerase II transcriptional coactivator p15 OS=Homo sapiens OX=9606 GN=SUB1 PE=1 SV=3</t>
  </si>
  <si>
    <t>P53999</t>
  </si>
  <si>
    <t>TCP4</t>
  </si>
  <si>
    <t>Q5H9R7-6|PP6R3_HUMAN</t>
  </si>
  <si>
    <t>Isoform 6 of Serine/threonine-protein phosphatase 6 regulatory subunit 3 OS=Homo sapiens OX=9606 GN=PPP6R3</t>
  </si>
  <si>
    <t>Q5H9R7</t>
  </si>
  <si>
    <t>PP6R3</t>
  </si>
  <si>
    <t>Q9H6R4-4|NOL6_HUMAN</t>
  </si>
  <si>
    <t>Isoform 4 of Nucleolar protein 6 OS=Homo sapiens OX=9606 GN=NOL6</t>
  </si>
  <si>
    <t>Q9H6R4</t>
  </si>
  <si>
    <t>NOL6</t>
  </si>
  <si>
    <t>O00203|AP3B1_HUMAN</t>
  </si>
  <si>
    <t>AP-3 complex subunit beta-1 OS=Homo sapiens OX=9606 GN=AP3B1 PE=1 SV=3</t>
  </si>
  <si>
    <t>O00203</t>
  </si>
  <si>
    <t>AP3B1</t>
  </si>
  <si>
    <t>Q9NZL4-3|HPBP1_HUMAN</t>
  </si>
  <si>
    <t>Isoform 3 of Hsp70-binding protein 1 OS=Homo sapiens OX=9606 GN=HSPBP1</t>
  </si>
  <si>
    <t>Q9NZL4</t>
  </si>
  <si>
    <t>HPBP1</t>
  </si>
  <si>
    <t>P28062|PSB8_HUMAN</t>
  </si>
  <si>
    <t>Proteasome subunit beta type-8 OS=Homo sapiens OX=9606 GN=PSMB8 PE=1 SV=3</t>
  </si>
  <si>
    <t>P28062</t>
  </si>
  <si>
    <t>PSB8</t>
  </si>
  <si>
    <t>Q99805|TM9S2_HUMAN</t>
  </si>
  <si>
    <t>Transmembrane 9 superfamily member 2 OS=Homo sapiens OX=9606 GN=TM9SF2 PE=1 SV=1</t>
  </si>
  <si>
    <t>Q99805</t>
  </si>
  <si>
    <t>TM9S2</t>
  </si>
  <si>
    <t>P57678|GEMI4_HUMAN</t>
  </si>
  <si>
    <t>Gem-associated protein 4 OS=Homo sapiens OX=9606 GN=GEMIN4 PE=1 SV=2</t>
  </si>
  <si>
    <t>P57678</t>
  </si>
  <si>
    <t>GEMI4</t>
  </si>
  <si>
    <t>P04632|CPNS1_HUMAN</t>
  </si>
  <si>
    <t>Calpain small subunit 1 OS=Homo sapiens OX=9606 GN=CAPNS1 PE=1 SV=1</t>
  </si>
  <si>
    <t>P04632</t>
  </si>
  <si>
    <t>CPNS1</t>
  </si>
  <si>
    <t>P47712|PA24A_HUMAN</t>
  </si>
  <si>
    <t>Cytosolic phospholipase A2 OS=Homo sapiens OX=9606 GN=PLA2G4A PE=1 SV=2</t>
  </si>
  <si>
    <t>P47712</t>
  </si>
  <si>
    <t>PA24A</t>
  </si>
  <si>
    <t>P54725-3|RD23A_HUMAN</t>
  </si>
  <si>
    <t>Isoform 3 of UV excision repair protein RAD23 homolog A OS=Homo sapiens OX=9606 GN=RAD23A</t>
  </si>
  <si>
    <t>P54725</t>
  </si>
  <si>
    <t>RD23A</t>
  </si>
  <si>
    <t>O14776-2|TCRG1_HUMAN</t>
  </si>
  <si>
    <t>Isoform 2 of Transcription elongation regulator 1 OS=Homo sapiens OX=9606 GN=TCERG1</t>
  </si>
  <si>
    <t>O14776</t>
  </si>
  <si>
    <t>TCRG1</t>
  </si>
  <si>
    <t>P50748|KNTC1_HUMAN</t>
  </si>
  <si>
    <t>Kinetochore-associated protein 1 OS=Homo sapiens OX=9606 GN=KNTC1 PE=1 SV=1</t>
  </si>
  <si>
    <t>P50748</t>
  </si>
  <si>
    <t>KNTC1</t>
  </si>
  <si>
    <t>Q13217|DNJC3_HUMAN</t>
  </si>
  <si>
    <t>DnaJ homolog subfamily C member 3 OS=Homo sapiens OX=9606 GN=DNAJC3 PE=1 SV=1</t>
  </si>
  <si>
    <t>Q13217</t>
  </si>
  <si>
    <t>DNJC3</t>
  </si>
  <si>
    <t>O14773|TPP1_HUMAN</t>
  </si>
  <si>
    <t>Tripeptidyl-peptidase 1 OS=Homo sapiens OX=9606 GN=TPP1 PE=1 SV=2</t>
  </si>
  <si>
    <t>O14773</t>
  </si>
  <si>
    <t>TPP1</t>
  </si>
  <si>
    <t>Q8IX12-2|CCAR1_HUMAN</t>
  </si>
  <si>
    <t>Isoform 2 of Cell division cycle and apoptosis regulator protein 1 OS=Homo sapiens OX=9606 GN=CCAR1</t>
  </si>
  <si>
    <t>Q8IX12</t>
  </si>
  <si>
    <t>CCAR1</t>
  </si>
  <si>
    <t>Q01105-2|SET_HUMAN</t>
  </si>
  <si>
    <t>Isoform 2 of Protein SET OS=Homo sapiens OX=9606 GN=SET</t>
  </si>
  <si>
    <t>P63010|AP2B1_HUMAN</t>
  </si>
  <si>
    <t>AP-2 complex subunit beta OS=Homo sapiens OX=9606 GN=AP2B1 PE=1 SV=1</t>
  </si>
  <si>
    <t>P63010</t>
  </si>
  <si>
    <t>AP2B1</t>
  </si>
  <si>
    <t>P53611|PGTB2_HUMAN</t>
  </si>
  <si>
    <t>Geranylgeranyl transferase type-2 subunit beta OS=Homo sapiens OX=9606 GN=RABGGTB PE=1 SV=2</t>
  </si>
  <si>
    <t>P53611</t>
  </si>
  <si>
    <t>PGTB2</t>
  </si>
  <si>
    <t>Q8NAV1|PR38A_HUMAN</t>
  </si>
  <si>
    <t>Pre-mRNA-splicing factor 38A OS=Homo sapiens OX=9606 GN=PRPF38A PE=1 SV=1</t>
  </si>
  <si>
    <t>Q8NAV1</t>
  </si>
  <si>
    <t>PR38A</t>
  </si>
  <si>
    <t>Q8TAQ2|SMRC2_HUMAN</t>
  </si>
  <si>
    <t>SWI/SNF complex subunit SMARCC2 OS=Homo sapiens OX=9606 GN=SMARCC2 PE=1 SV=1</t>
  </si>
  <si>
    <t>Q8TAQ2</t>
  </si>
  <si>
    <t>SMRC2</t>
  </si>
  <si>
    <t>P0DN76|U2AF5_HUMAN</t>
  </si>
  <si>
    <t>Splicing factor U2AF 35 kDa subunit-like protein OS=Homo sapiens OX=9606 GN=U2AF1L5 PE=1 SV=1</t>
  </si>
  <si>
    <t>P0DN76</t>
  </si>
  <si>
    <t>U2AF5</t>
  </si>
  <si>
    <t>Q9UQB8-2|BAIP2_HUMAN</t>
  </si>
  <si>
    <t>Isoform 2 of Brain-specific angiogenesis inhibitor 1-associated protein 2 OS=Homo sapiens OX=9606 GN=BAIAP2</t>
  </si>
  <si>
    <t>Q9UQB8</t>
  </si>
  <si>
    <t>BAIP2</t>
  </si>
  <si>
    <t>Q9Y221|NIP7_HUMAN</t>
  </si>
  <si>
    <t>60S ribosome subunit biogenesis protein NIP7 homolog OS=Homo sapiens OX=9606 GN=NIP7 PE=1 SV=1</t>
  </si>
  <si>
    <t>Q9Y221</t>
  </si>
  <si>
    <t>NIP7</t>
  </si>
  <si>
    <t>Q14320|FA50A_HUMAN</t>
  </si>
  <si>
    <t>Protein FAM50A OS=Homo sapiens OX=9606 GN=FAM50A PE=1 SV=2</t>
  </si>
  <si>
    <t>Q14320</t>
  </si>
  <si>
    <t>FA50A</t>
  </si>
  <si>
    <t>O94874|UFL1_HUMAN</t>
  </si>
  <si>
    <t>E3 UFM1-protein ligase 1 OS=Homo sapiens OX=9606 GN=UFL1 PE=1 SV=2</t>
  </si>
  <si>
    <t>O94874</t>
  </si>
  <si>
    <t>UFL1</t>
  </si>
  <si>
    <t>O00267-2|SPT5H_HUMAN</t>
  </si>
  <si>
    <t>Isoform 2 of Transcription elongation factor SPT5 OS=Homo sapiens OX=9606 GN=SUPT5H</t>
  </si>
  <si>
    <t>O00267</t>
  </si>
  <si>
    <t>SPT5H</t>
  </si>
  <si>
    <t>Q13131-2|AAPK1_HUMAN</t>
  </si>
  <si>
    <t>Isoform 2 of 5'-AMP-activated protein kinase catalytic subunit alpha-1 OS=Homo sapiens OX=9606 GN=PRKAA1</t>
  </si>
  <si>
    <t>Q13131</t>
  </si>
  <si>
    <t>AAPK1</t>
  </si>
  <si>
    <t>P49750|YLPM1_HUMAN</t>
  </si>
  <si>
    <t>YLP motif-containing protein 1 OS=Homo sapiens OX=9606 GN=YLPM1 PE=1 SV=4</t>
  </si>
  <si>
    <t>P49750</t>
  </si>
  <si>
    <t>YLPM1</t>
  </si>
  <si>
    <t>Q8WWI5|CTL1_HUMAN</t>
  </si>
  <si>
    <t>Choline transporter-like protein 1 OS=Homo sapiens OX=9606 GN=SLC44A1 PE=1 SV=1</t>
  </si>
  <si>
    <t>Q8WWI5</t>
  </si>
  <si>
    <t>CTL1</t>
  </si>
  <si>
    <t>P13861-2|KAP2_HUMAN</t>
  </si>
  <si>
    <t>Isoform 2 of cAMP-dependent protein kinase type II-alpha regulatory subunit OS=Homo sapiens OX=9606 GN=PRKAR2A</t>
  </si>
  <si>
    <t>P13861</t>
  </si>
  <si>
    <t>KAP2</t>
  </si>
  <si>
    <t>O75569|PRKRA_HUMAN</t>
  </si>
  <si>
    <t>Interferon-inducible double-stranded RNA-dependent protein kinase activator A OS=Homo sapiens OX=9606 GN=PRKRA PE=1 SV=1</t>
  </si>
  <si>
    <t>O75569</t>
  </si>
  <si>
    <t>PRKRA</t>
  </si>
  <si>
    <t>Q13769|THOC5_HUMAN</t>
  </si>
  <si>
    <t>THO complex subunit 5 homolog OS=Homo sapiens OX=9606 GN=THOC5 PE=1 SV=2</t>
  </si>
  <si>
    <t>Q13769</t>
  </si>
  <si>
    <t>THOC5</t>
  </si>
  <si>
    <t>P41227|NAA10_HUMAN</t>
  </si>
  <si>
    <t>N-alpha-acetyltransferase 10 OS=Homo sapiens OX=9606 GN=NAA10 PE=1 SV=1</t>
  </si>
  <si>
    <t>P41227</t>
  </si>
  <si>
    <t>NAA10</t>
  </si>
  <si>
    <t>Q96J02-2|ITCH_HUMAN</t>
  </si>
  <si>
    <t>Isoform 2 of E3 ubiquitin-protein ligase Itchy homolog OS=Homo sapiens OX=9606 GN=ITCH</t>
  </si>
  <si>
    <t>Q96J02</t>
  </si>
  <si>
    <t>ITCH</t>
  </si>
  <si>
    <t>P16989|YBOX3_HUMAN</t>
  </si>
  <si>
    <t>Y-box-binding protein 3 OS=Homo sapiens OX=9606 GN=YBX3 PE=1 SV=4</t>
  </si>
  <si>
    <t>P16989</t>
  </si>
  <si>
    <t>YBOX3</t>
  </si>
  <si>
    <t>P46087|NOP2_HUMAN</t>
  </si>
  <si>
    <t>Probable 28S rRNA (cytosine(4447)-C(5))-methyltransferase OS=Homo sapiens OX=9606 GN=NOP2 PE=1 SV=2</t>
  </si>
  <si>
    <t>P46087</t>
  </si>
  <si>
    <t>NOP2</t>
  </si>
  <si>
    <t>Q96EK6|GNA1_HUMAN</t>
  </si>
  <si>
    <t>Glucosamine 6-phosphate N-acetyltransferase OS=Homo sapiens OX=9606 GN=GNPNAT1 PE=1 SV=1</t>
  </si>
  <si>
    <t>Q96EK6</t>
  </si>
  <si>
    <t>GNA1</t>
  </si>
  <si>
    <t>P13984|T2FB_HUMAN</t>
  </si>
  <si>
    <t>General transcription factor IIF subunit 2 OS=Homo sapiens OX=9606 GN=GTF2F2 PE=1 SV=2</t>
  </si>
  <si>
    <t>P13984</t>
  </si>
  <si>
    <t>T2FB</t>
  </si>
  <si>
    <t>Q96ST3|SIN3A_HUMAN</t>
  </si>
  <si>
    <t>Paired amphipathic helix protein Sin3a OS=Homo sapiens OX=9606 GN=SIN3A PE=1 SV=2</t>
  </si>
  <si>
    <t>Q96ST3</t>
  </si>
  <si>
    <t>SIN3A</t>
  </si>
  <si>
    <t>P48735|IDHP_HUMAN</t>
  </si>
  <si>
    <t>Isocitrate dehydrogenase [NADP]  mitochondrial OS=Homo sapiens OX=9606 GN=IDH2 PE=1 SV=2</t>
  </si>
  <si>
    <t>P48735</t>
  </si>
  <si>
    <t>IDHP</t>
  </si>
  <si>
    <t>Q9UEW8-2|STK39_HUMAN</t>
  </si>
  <si>
    <t>Isoform 2 of STE20/SPS1-related proline-alanine-rich protein kinase OS=Homo sapiens OX=9606 GN=STK39</t>
  </si>
  <si>
    <t>Q9UEW8</t>
  </si>
  <si>
    <t>STK39</t>
  </si>
  <si>
    <t>Q8WYA6|CTBL1_HUMAN</t>
  </si>
  <si>
    <t>Beta-catenin-like protein 1 OS=Homo sapiens OX=9606 GN=CTNNBL1 PE=1 SV=1</t>
  </si>
  <si>
    <t>Q8WYA6</t>
  </si>
  <si>
    <t>CTBL1</t>
  </si>
  <si>
    <t>P51648|AL3A2_HUMAN</t>
  </si>
  <si>
    <t>Aldehyde dehydrogenase family 3 member A2 OS=Homo sapiens OX=9606 GN=ALDH3A2 PE=1 SV=1</t>
  </si>
  <si>
    <t>P51648</t>
  </si>
  <si>
    <t>AL3A2</t>
  </si>
  <si>
    <t>Q8N3C0|ASCC3_HUMAN</t>
  </si>
  <si>
    <t>Activating signal cointegrator 1 complex subunit 3 OS=Homo sapiens OX=9606 GN=ASCC3 PE=1 SV=3</t>
  </si>
  <si>
    <t>Q8N3C0</t>
  </si>
  <si>
    <t>ASCC3</t>
  </si>
  <si>
    <t>P04439-2|HLAA_HUMAN</t>
  </si>
  <si>
    <t>Isoform 2 of HLA class I histocompatibility antigen  A alpha chain OS=Homo sapiens OX=9606 GN=HLA-A</t>
  </si>
  <si>
    <t>P04439</t>
  </si>
  <si>
    <t>HLAA</t>
  </si>
  <si>
    <t>P41240|CSK_HUMAN</t>
  </si>
  <si>
    <t>Tyrosine-protein kinase CSK OS=Homo sapiens OX=9606 GN=CSK PE=1 SV=1</t>
  </si>
  <si>
    <t>P41240</t>
  </si>
  <si>
    <t>CSK</t>
  </si>
  <si>
    <t>Q9GZZ1|NAA50_HUMAN</t>
  </si>
  <si>
    <t>N-alpha-acetyltransferase 50 OS=Homo sapiens OX=9606 GN=NAA50 PE=1 SV=1</t>
  </si>
  <si>
    <t>Q9GZZ1</t>
  </si>
  <si>
    <t>NAA50</t>
  </si>
  <si>
    <t>Q9BQL6|FERM1_HUMAN</t>
  </si>
  <si>
    <t>Fermitin family homolog 1 OS=Homo sapiens OX=9606 GN=FERMT1 PE=1 SV=1</t>
  </si>
  <si>
    <t>Q9BQL6</t>
  </si>
  <si>
    <t>FERM1</t>
  </si>
  <si>
    <t>Q86UE4|LYRIC_HUMAN</t>
  </si>
  <si>
    <t>Protein LYRIC OS=Homo sapiens OX=9606 GN=MTDH PE=1 SV=2</t>
  </si>
  <si>
    <t>Q86UE4</t>
  </si>
  <si>
    <t>LYRIC</t>
  </si>
  <si>
    <t>P25205-2|MCM3_HUMAN</t>
  </si>
  <si>
    <t>Isoform 2 of DNA replication licensing factor MCM3 OS=Homo sapiens OX=9606 GN=MCM3</t>
  </si>
  <si>
    <t>P25205</t>
  </si>
  <si>
    <t>MCM3</t>
  </si>
  <si>
    <t>Q9Y376|CAB39_HUMAN</t>
  </si>
  <si>
    <t>Calcium-binding protein 39 OS=Homo sapiens OX=9606 GN=CAB39 PE=1 SV=1</t>
  </si>
  <si>
    <t>Q9Y376</t>
  </si>
  <si>
    <t>CAB39</t>
  </si>
  <si>
    <t>Q6FI81-3|CPIN1_HUMAN</t>
  </si>
  <si>
    <t>Isoform 3 of Anamorsin OS=Homo sapiens OX=9606 GN=CIAPIN1</t>
  </si>
  <si>
    <t>Q6FI81</t>
  </si>
  <si>
    <t>CPIN1</t>
  </si>
  <si>
    <t>P49903|SPS1_HUMAN</t>
  </si>
  <si>
    <t>Selenide  water dikinase 1 OS=Homo sapiens OX=9606 GN=SEPHS1 PE=1 SV=2</t>
  </si>
  <si>
    <t>P49903</t>
  </si>
  <si>
    <t>SPS1</t>
  </si>
  <si>
    <t>P57088|TMM33_HUMAN</t>
  </si>
  <si>
    <t>Transmembrane protein 33 OS=Homo sapiens OX=9606 GN=TMEM33 PE=1 SV=2</t>
  </si>
  <si>
    <t>P57088</t>
  </si>
  <si>
    <t>TMM33</t>
  </si>
  <si>
    <t>O15294|OGT1_HUMAN</t>
  </si>
  <si>
    <t>UDP-N-acetylglucosamine--peptide N-acetylglucosaminyltransferase 110 kDa subunit OS=Homo sapiens OX=9606 GN=OGT PE=1 SV=3</t>
  </si>
  <si>
    <t>O15294</t>
  </si>
  <si>
    <t>OGT1</t>
  </si>
  <si>
    <t>Q6NUK1|SCMC1_HUMAN</t>
  </si>
  <si>
    <t>Calcium-binding mitochondrial carrier protein SCaMC-1 OS=Homo sapiens OX=9606 GN=SLC25A24 PE=1 SV=2</t>
  </si>
  <si>
    <t>Q6NUK1</t>
  </si>
  <si>
    <t>SCMC1</t>
  </si>
  <si>
    <t>O96019|ACL6A_HUMAN</t>
  </si>
  <si>
    <t>Actin-like protein 6A OS=Homo sapiens OX=9606 GN=ACTL6A PE=1 SV=1</t>
  </si>
  <si>
    <t>O96019</t>
  </si>
  <si>
    <t>ACL6A</t>
  </si>
  <si>
    <t>Q01780|EXOSX_HUMAN</t>
  </si>
  <si>
    <t>Exosome component 10 OS=Homo sapiens OX=9606 GN=EXOSC10 PE=1 SV=2</t>
  </si>
  <si>
    <t>Q01780</t>
  </si>
  <si>
    <t>EXOSX</t>
  </si>
  <si>
    <t>Q9BYT8|NEUL_HUMAN</t>
  </si>
  <si>
    <t>Neurolysin  mitochondrial OS=Homo sapiens OX=9606 GN=NLN PE=1 SV=1</t>
  </si>
  <si>
    <t>Q9BYT8</t>
  </si>
  <si>
    <t>NEUL</t>
  </si>
  <si>
    <t>P23919|KTHY_HUMAN</t>
  </si>
  <si>
    <t>Thymidylate kinase OS=Homo sapiens OX=9606 GN=DTYMK PE=1 SV=4</t>
  </si>
  <si>
    <t>P23919</t>
  </si>
  <si>
    <t>KTHY</t>
  </si>
  <si>
    <t>P46939-2|UTRO_HUMAN</t>
  </si>
  <si>
    <t>Isoform 2 of Utrophin OS=Homo sapiens OX=9606 GN=UTRN</t>
  </si>
  <si>
    <t>P46939</t>
  </si>
  <si>
    <t>UTRO</t>
  </si>
  <si>
    <t>Q9UMD9-2|COHA1_HUMAN</t>
  </si>
  <si>
    <t>Isoform 2 of Collagen alpha-1(XVII) chain OS=Homo sapiens OX=9606 GN=COL17A1</t>
  </si>
  <si>
    <t>Q9UMD9</t>
  </si>
  <si>
    <t>COHA1</t>
  </si>
  <si>
    <t>Q6PI48|SYDM_HUMAN</t>
  </si>
  <si>
    <t>Aspartate--tRNA ligase  mitochondrial OS=Homo sapiens OX=9606 GN=DARS2 PE=1 SV=1</t>
  </si>
  <si>
    <t>Q6PI48</t>
  </si>
  <si>
    <t>SYDM</t>
  </si>
  <si>
    <t>P46776|RL27A_HUMAN</t>
  </si>
  <si>
    <t>60S ribosomal protein L27a OS=Homo sapiens OX=9606 GN=RPL27A PE=1 SV=2</t>
  </si>
  <si>
    <t>P46776</t>
  </si>
  <si>
    <t>RL27A</t>
  </si>
  <si>
    <t>O94855|SC24D_HUMAN</t>
  </si>
  <si>
    <t>Protein transport protein Sec24D OS=Homo sapiens OX=9606 GN=SEC24D PE=1 SV=2</t>
  </si>
  <si>
    <t>O94855</t>
  </si>
  <si>
    <t>SC24D</t>
  </si>
  <si>
    <t>Q969G3-2|SMCE1_HUMAN</t>
  </si>
  <si>
    <t>Isoform 2 of SWI/SNF-related matrix-associated actin-dependent regulator of chromatin subfamily E member 1 OS=Homo sapiens OX=9606 GN=SMARCE1</t>
  </si>
  <si>
    <t>Q969G3</t>
  </si>
  <si>
    <t>SMCE1</t>
  </si>
  <si>
    <t>Q86TI2|DPP9_HUMAN</t>
  </si>
  <si>
    <t>Dipeptidyl peptidase 9 OS=Homo sapiens OX=9606 GN=DPP9 PE=1 SV=3</t>
  </si>
  <si>
    <t>Q86TI2</t>
  </si>
  <si>
    <t>DPP9</t>
  </si>
  <si>
    <t>Q9NR31|SAR1A_HUMAN</t>
  </si>
  <si>
    <t>GTP-binding protein SAR1a OS=Homo sapiens OX=9606 GN=SAR1A PE=1 SV=1</t>
  </si>
  <si>
    <t>Q9NR31</t>
  </si>
  <si>
    <t>SAR1A</t>
  </si>
  <si>
    <t>O15511|ARPC5_HUMAN</t>
  </si>
  <si>
    <t>Actin-related protein 2/3 complex subunit 5 OS=Homo sapiens OX=9606 GN=ARPC5 PE=1 SV=3</t>
  </si>
  <si>
    <t>O15511</t>
  </si>
  <si>
    <t>ARPC5</t>
  </si>
  <si>
    <t>Q9UBW8|CSN7A_HUMAN</t>
  </si>
  <si>
    <t>COP9 signalosome complex subunit 7a OS=Homo sapiens OX=9606 GN=COPS7A PE=1 SV=1</t>
  </si>
  <si>
    <t>Q9UBW8</t>
  </si>
  <si>
    <t>CSN7A</t>
  </si>
  <si>
    <t>Q14181|DPOA2_HUMAN</t>
  </si>
  <si>
    <t>DNA polymerase alpha subunit B OS=Homo sapiens OX=9606 GN=POLA2 PE=1 SV=2</t>
  </si>
  <si>
    <t>Q14181</t>
  </si>
  <si>
    <t>DPOA2</t>
  </si>
  <si>
    <t>P41743|KPCI_HUMAN</t>
  </si>
  <si>
    <t>Protein kinase C iota type OS=Homo sapiens OX=9606 GN=PRKCI PE=1 SV=2</t>
  </si>
  <si>
    <t>P41743</t>
  </si>
  <si>
    <t>KPCI</t>
  </si>
  <si>
    <t>O14662-5|STX16_HUMAN</t>
  </si>
  <si>
    <t>Isoform E of Syntaxin-16 OS=Homo sapiens OX=9606 GN=STX16</t>
  </si>
  <si>
    <t>O14662</t>
  </si>
  <si>
    <t>STX16</t>
  </si>
  <si>
    <t>Q8NBP7|PCSK9_HUMAN</t>
  </si>
  <si>
    <t>Proprotein convertase subtilisin/kexin type 9 OS=Homo sapiens OX=9606 GN=PCSK9 PE=1 SV=3</t>
  </si>
  <si>
    <t>Q8NBP7</t>
  </si>
  <si>
    <t>PCSK9</t>
  </si>
  <si>
    <t>P47985|UCRI_HUMAN</t>
  </si>
  <si>
    <t>Cytochrome b-c1 complex subunit Rieske  mitochondrial OS=Homo sapiens OX=9606 GN=UQCRFS1 PE=1 SV=2</t>
  </si>
  <si>
    <t>P47985</t>
  </si>
  <si>
    <t>UCRI</t>
  </si>
  <si>
    <t>Q9UKD2|MRT4_HUMAN</t>
  </si>
  <si>
    <t>mRNA turnover protein 4 homolog OS=Homo sapiens OX=9606 GN=MRTO4 PE=1 SV=2</t>
  </si>
  <si>
    <t>Q9UKD2</t>
  </si>
  <si>
    <t>MRT4</t>
  </si>
  <si>
    <t>Q9H7D7-2|WDR26_HUMAN</t>
  </si>
  <si>
    <t>Isoform 2 of WD repeat-containing protein 26 OS=Homo sapiens OX=9606 GN=WDR26</t>
  </si>
  <si>
    <t>Q9H7D7</t>
  </si>
  <si>
    <t>WDR26</t>
  </si>
  <si>
    <t>P07099|HYEP_HUMAN</t>
  </si>
  <si>
    <t>Epoxide hydrolase 1 OS=Homo sapiens OX=9606 GN=EPHX1 PE=1 SV=1</t>
  </si>
  <si>
    <t>P07099</t>
  </si>
  <si>
    <t>HYEP</t>
  </si>
  <si>
    <t>P49821|NDUV1_HUMAN</t>
  </si>
  <si>
    <t>NADH dehydrogenase [ubiquinone] flavoprotein 1  mitochondrial OS=Homo sapiens OX=9606 GN=NDUFV1 PE=1 SV=4</t>
  </si>
  <si>
    <t>P49821</t>
  </si>
  <si>
    <t>NDUV1</t>
  </si>
  <si>
    <t>Q13630|FCL_HUMAN</t>
  </si>
  <si>
    <t>GDP-L-fucose synthase OS=Homo sapiens OX=9606 GN=TSTA3 PE=1 SV=1</t>
  </si>
  <si>
    <t>Q13630</t>
  </si>
  <si>
    <t>FCL</t>
  </si>
  <si>
    <t>P62314|SMD1_HUMAN</t>
  </si>
  <si>
    <t>Small nuclear ribonucleoprotein Sm D1 OS=Homo sapiens OX=9606 GN=SNRPD1 PE=1 SV=1</t>
  </si>
  <si>
    <t>P62314</t>
  </si>
  <si>
    <t>SMD1</t>
  </si>
  <si>
    <t>Q8WVV4|POF1B_HUMAN</t>
  </si>
  <si>
    <t>Protein POF1B OS=Homo sapiens OX=9606 GN=POF1B PE=1 SV=3</t>
  </si>
  <si>
    <t>Q8WVV4</t>
  </si>
  <si>
    <t>POF1B</t>
  </si>
  <si>
    <t>P35270|SPRE_HUMAN</t>
  </si>
  <si>
    <t>Sepiapterin reductase OS=Homo sapiens OX=9606 GN=SPR PE=1 SV=1</t>
  </si>
  <si>
    <t>P35270</t>
  </si>
  <si>
    <t>SPRE</t>
  </si>
  <si>
    <t>Q8N684-3|CPSF7_HUMAN</t>
  </si>
  <si>
    <t>Isoform 3 of Cleavage and polyadenylation specificity factor subunit 7 OS=Homo sapiens OX=9606 GN=CPSF7</t>
  </si>
  <si>
    <t>Q8N684</t>
  </si>
  <si>
    <t>CPSF7</t>
  </si>
  <si>
    <t>Q6NVY1|HIBCH_HUMAN</t>
  </si>
  <si>
    <t>3-hydroxyisobutyryl-CoA hydrolase  mitochondrial OS=Homo sapiens OX=9606 GN=HIBCH PE=1 SV=2</t>
  </si>
  <si>
    <t>Q6NVY1</t>
  </si>
  <si>
    <t>HIBCH</t>
  </si>
  <si>
    <t>Q8TE77|SSH3_HUMAN</t>
  </si>
  <si>
    <t>Protein phosphatase Slingshot homolog 3 OS=Homo sapiens OX=9606 GN=SSH3 PE=1 SV=2</t>
  </si>
  <si>
    <t>Q8TE77</t>
  </si>
  <si>
    <t>SSH3</t>
  </si>
  <si>
    <t>Q12874|SF3A3_HUMAN</t>
  </si>
  <si>
    <t>Splicing factor 3A subunit 3 OS=Homo sapiens OX=9606 GN=SF3A3 PE=1 SV=1</t>
  </si>
  <si>
    <t>Q12874</t>
  </si>
  <si>
    <t>SF3A3</t>
  </si>
  <si>
    <t>Q9BRP8|PYM1_HUMAN</t>
  </si>
  <si>
    <t>Partner of Y14 and mago OS=Homo sapiens OX=9606 GN=PYM1 PE=1 SV=1</t>
  </si>
  <si>
    <t>Q9BRP8</t>
  </si>
  <si>
    <t>PYM1</t>
  </si>
  <si>
    <t>P61201|CSN2_HUMAN</t>
  </si>
  <si>
    <t>COP9 signalosome complex subunit 2 OS=Homo sapiens OX=9606 GN=COPS2 PE=1 SV=1</t>
  </si>
  <si>
    <t>P61201</t>
  </si>
  <si>
    <t>CSN2</t>
  </si>
  <si>
    <t>Q9BQE3|TBA1C_HUMAN</t>
  </si>
  <si>
    <t>Tubulin alpha-1C chain OS=Homo sapiens OX=9606 GN=TUBA1C PE=1 SV=1</t>
  </si>
  <si>
    <t>Q9BQE3</t>
  </si>
  <si>
    <t>TBA1C</t>
  </si>
  <si>
    <t>Q8NFQ8|TOIP2_HUMAN</t>
  </si>
  <si>
    <t>Torsin-1A-interacting protein 2 OS=Homo sapiens OX=9606 GN=TOR1AIP2 PE=1 SV=1</t>
  </si>
  <si>
    <t>Q8NFQ8</t>
  </si>
  <si>
    <t>TOIP2</t>
  </si>
  <si>
    <t>Q92552-2|RT27_HUMAN</t>
  </si>
  <si>
    <t>Isoform 2 of 28S ribosomal protein S27  mitochondrial OS=Homo sapiens OX=9606 GN=MRPS27</t>
  </si>
  <si>
    <t>Q92552</t>
  </si>
  <si>
    <t>RT27</t>
  </si>
  <si>
    <t>Q92544|TM9S4_HUMAN</t>
  </si>
  <si>
    <t>Transmembrane 9 superfamily member 4 OS=Homo sapiens OX=9606 GN=TM9SF4 PE=1 SV=2</t>
  </si>
  <si>
    <t>Q92544</t>
  </si>
  <si>
    <t>TM9S4</t>
  </si>
  <si>
    <t>O95232|LC7L3_HUMAN</t>
  </si>
  <si>
    <t>Luc7-like protein 3 OS=Homo sapiens OX=9606 GN=LUC7L3 PE=1 SV=2</t>
  </si>
  <si>
    <t>O95232</t>
  </si>
  <si>
    <t>LC7L3</t>
  </si>
  <si>
    <t>P35580|MYH10_HUMAN</t>
  </si>
  <si>
    <t>Myosin-10 OS=Homo sapiens OX=9606 GN=MYH10 PE=1 SV=3</t>
  </si>
  <si>
    <t>P35580</t>
  </si>
  <si>
    <t>MYH10</t>
  </si>
  <si>
    <t>P78318|IGBP1_HUMAN</t>
  </si>
  <si>
    <t>Immunoglobulin-binding protein 1 OS=Homo sapiens OX=9606 GN=IGBP1 PE=1 SV=1</t>
  </si>
  <si>
    <t>P78318</t>
  </si>
  <si>
    <t>IGBP1</t>
  </si>
  <si>
    <t>P17931|LEG3_HUMAN</t>
  </si>
  <si>
    <t>Galectin-3 OS=Homo sapiens OX=9606 GN=LGALS3 PE=1 SV=5</t>
  </si>
  <si>
    <t>P17931</t>
  </si>
  <si>
    <t>LEG3</t>
  </si>
  <si>
    <t>O60869|EDF1_HUMAN</t>
  </si>
  <si>
    <t>Endothelial differentiation-related factor 1 OS=Homo sapiens OX=9606 GN=EDF1 PE=1 SV=1</t>
  </si>
  <si>
    <t>O60869</t>
  </si>
  <si>
    <t>EDF1</t>
  </si>
  <si>
    <t>Q92538-3|GBF1_HUMAN</t>
  </si>
  <si>
    <t>Isoform 3 of Golgi-specific brefeldin A-resistance guanine nucleotide exchange factor 1 OS=Homo sapiens OX=9606 GN=GBF1</t>
  </si>
  <si>
    <t>Q92538</t>
  </si>
  <si>
    <t>GBF1</t>
  </si>
  <si>
    <t>P48960-2|AGRE5_HUMAN</t>
  </si>
  <si>
    <t>Isoform 2 of Adhesion G protein-coupled receptor E5 OS=Homo sapiens OX=9606 GN=ADGRE5</t>
  </si>
  <si>
    <t>P48960</t>
  </si>
  <si>
    <t>AGRE5</t>
  </si>
  <si>
    <t>Q9BYD1|RM13_HUMAN</t>
  </si>
  <si>
    <t>39S ribosomal protein L13  mitochondrial OS=Homo sapiens OX=9606 GN=MRPL13 PE=1 SV=1</t>
  </si>
  <si>
    <t>Q9BYD1</t>
  </si>
  <si>
    <t>RM13</t>
  </si>
  <si>
    <t>O95881|TXD12_HUMAN</t>
  </si>
  <si>
    <t>Thioredoxin domain-containing protein 12 OS=Homo sapiens OX=9606 GN=TXNDC12 PE=1 SV=1</t>
  </si>
  <si>
    <t>O95881</t>
  </si>
  <si>
    <t>TXD12</t>
  </si>
  <si>
    <t>P09543|CN37_HUMAN</t>
  </si>
  <si>
    <t>2' 3'-cyclic-nucleotide 3'-phosphodiesterase OS=Homo sapiens OX=9606 GN=CNP PE=1 SV=2</t>
  </si>
  <si>
    <t>P09543</t>
  </si>
  <si>
    <t>CN37</t>
  </si>
  <si>
    <t>Q8NHH9-5|ATLA2_HUMAN</t>
  </si>
  <si>
    <t>Isoform 5 of Atlastin-2 OS=Homo sapiens OX=9606 GN=ATL2</t>
  </si>
  <si>
    <t>Q8NHH9</t>
  </si>
  <si>
    <t>ATLA2</t>
  </si>
  <si>
    <t>O00560-2|SDCB1_HUMAN</t>
  </si>
  <si>
    <t>Isoform 2 of Syntenin-1 OS=Homo sapiens OX=9606 GN=SDCBP</t>
  </si>
  <si>
    <t>O00560</t>
  </si>
  <si>
    <t>SDCB1</t>
  </si>
  <si>
    <t>P53602|MVD1_HUMAN</t>
  </si>
  <si>
    <t>Diphosphomevalonate decarboxylase OS=Homo sapiens OX=9606 GN=MVD PE=1 SV=1</t>
  </si>
  <si>
    <t>P53602</t>
  </si>
  <si>
    <t>MVD1</t>
  </si>
  <si>
    <t>Q9BZQ8|NIBA1_HUMAN</t>
  </si>
  <si>
    <t>Protein Niban 1 OS=Homo sapiens OX=9606 GN=NIBAN1 PE=1 SV=1</t>
  </si>
  <si>
    <t>Q9BZQ8</t>
  </si>
  <si>
    <t>NIBA1</t>
  </si>
  <si>
    <t>Q9UQ35|SRRM2_HUMAN</t>
  </si>
  <si>
    <t>Serine/arginine repetitive matrix protein 2 OS=Homo sapiens OX=9606 GN=SRRM2 PE=1 SV=2</t>
  </si>
  <si>
    <t>Q9UQ35</t>
  </si>
  <si>
    <t>SRRM2</t>
  </si>
  <si>
    <t>Q92734-2|TFG_HUMAN</t>
  </si>
  <si>
    <t>Isoform 2 of Protein TFG OS=Homo sapiens OX=9606 GN=TFG</t>
  </si>
  <si>
    <t>Q92734</t>
  </si>
  <si>
    <t>TFG</t>
  </si>
  <si>
    <t>P50995-2|ANX11_HUMAN</t>
  </si>
  <si>
    <t>Isoform 2 of Annexin A11 OS=Homo sapiens OX=9606 GN=ANXA11</t>
  </si>
  <si>
    <t>P50995</t>
  </si>
  <si>
    <t>ANX11</t>
  </si>
  <si>
    <t>O15541|R113A_HUMAN</t>
  </si>
  <si>
    <t>E3 ubiquitin-protein ligase RNF113A OS=Homo sapiens OX=9606 GN=RNF113A PE=1 SV=1</t>
  </si>
  <si>
    <t>O15541</t>
  </si>
  <si>
    <t>R113A</t>
  </si>
  <si>
    <t>Q9UMY4|SNX12_HUMAN</t>
  </si>
  <si>
    <t>Sorting nexin-12 OS=Homo sapiens OX=9606 GN=SNX12 PE=1 SV=4</t>
  </si>
  <si>
    <t>Q9UMY4</t>
  </si>
  <si>
    <t>SNX12</t>
  </si>
  <si>
    <t>P50579-3|MAP2_HUMAN</t>
  </si>
  <si>
    <t>Isoform 3 of Methionine aminopeptidase 2 OS=Homo sapiens OX=9606 GN=METAP2</t>
  </si>
  <si>
    <t>P50579</t>
  </si>
  <si>
    <t>MAP2</t>
  </si>
  <si>
    <t>P51809|VAMP7_HUMAN</t>
  </si>
  <si>
    <t>Vesicle-associated membrane protein 7 OS=Homo sapiens OX=9606 GN=VAMP7 PE=1 SV=3</t>
  </si>
  <si>
    <t>P51809</t>
  </si>
  <si>
    <t>VAMP7</t>
  </si>
  <si>
    <t>Q8WVY7|UBCP1_HUMAN</t>
  </si>
  <si>
    <t>Ubiquitin-like domain-containing CTD phosphatase 1 OS=Homo sapiens OX=9606 GN=UBLCP1 PE=1 SV=2</t>
  </si>
  <si>
    <t>Q8WVY7</t>
  </si>
  <si>
    <t>UBCP1</t>
  </si>
  <si>
    <t>Q9UPT9-2|UBP22_HUMAN</t>
  </si>
  <si>
    <t>Isoform 2 of Ubiquitin carboxyl-terminal hydrolase 22 OS=Homo sapiens OX=9606 GN=USP22</t>
  </si>
  <si>
    <t>Q9UPT9</t>
  </si>
  <si>
    <t>UBP22</t>
  </si>
  <si>
    <t>Q9UI30|TR112_HUMAN</t>
  </si>
  <si>
    <t>Multifunctional methyltransferase subunit TRM112-like protein OS=Homo sapiens OX=9606 GN=TRMT112 PE=1 SV=1</t>
  </si>
  <si>
    <t>Q9UI30</t>
  </si>
  <si>
    <t>TR112</t>
  </si>
  <si>
    <t>P62266|RS23_HUMAN</t>
  </si>
  <si>
    <t>40S ribosomal protein S23 OS=Homo sapiens OX=9606 GN=RPS23 PE=1 SV=3</t>
  </si>
  <si>
    <t>P62266</t>
  </si>
  <si>
    <t>RS23</t>
  </si>
  <si>
    <t>Q14914|PTGR1_HUMAN</t>
  </si>
  <si>
    <t>Prostaglandin reductase 1 OS=Homo sapiens OX=9606 GN=PTGR1 PE=1 SV=2</t>
  </si>
  <si>
    <t>Q14914</t>
  </si>
  <si>
    <t>PTGR1</t>
  </si>
  <si>
    <t>Q9H1E3|NUCKS_HUMAN</t>
  </si>
  <si>
    <t>Nuclear ubiquitous casein and cyclin-dependent kinase substrate 1 OS=Homo sapiens OX=9606 GN=NUCKS1 PE=1 SV=1</t>
  </si>
  <si>
    <t>Q9H1E3</t>
  </si>
  <si>
    <t>NUCKS</t>
  </si>
  <si>
    <t>P67775|PP2AA_HUMAN</t>
  </si>
  <si>
    <t>Serine/threonine-protein phosphatase 2A catalytic subunit alpha isoform OS=Homo sapiens OX=9606 GN=PPP2CA PE=1 SV=1</t>
  </si>
  <si>
    <t>P67775</t>
  </si>
  <si>
    <t>PP2AA</t>
  </si>
  <si>
    <t>O75153|CLU_HUMAN</t>
  </si>
  <si>
    <t>Clustered mitochondria protein homolog OS=Homo sapiens OX=9606 GN=CLUH PE=1 SV=2</t>
  </si>
  <si>
    <t>O75153</t>
  </si>
  <si>
    <t>CLU</t>
  </si>
  <si>
    <t>O94901-9|SUN1_HUMAN</t>
  </si>
  <si>
    <t>Isoform 9 of SUN domain-containing protein 1 OS=Homo sapiens OX=9606 GN=SUN1</t>
  </si>
  <si>
    <t>O94901</t>
  </si>
  <si>
    <t>SUN1</t>
  </si>
  <si>
    <t>Q6WCQ1-3|MPRIP_HUMAN</t>
  </si>
  <si>
    <t>Isoform 3 of Myosin phosphatase Rho-interacting protein OS=Homo sapiens OX=9606 GN=MPRIP</t>
  </si>
  <si>
    <t>Q6WCQ1</t>
  </si>
  <si>
    <t>MPRIP</t>
  </si>
  <si>
    <t>Q96EP5|DAZP1_HUMAN</t>
  </si>
  <si>
    <t>DAZ-associated protein 1 OS=Homo sapiens OX=9606 GN=DAZAP1 PE=1 SV=1</t>
  </si>
  <si>
    <t>Q96EP5</t>
  </si>
  <si>
    <t>DAZP1</t>
  </si>
  <si>
    <t>P55039|DRG2_HUMAN</t>
  </si>
  <si>
    <t>Developmentally-regulated GTP-binding protein 2 OS=Homo sapiens OX=9606 GN=DRG2 PE=1 SV=1</t>
  </si>
  <si>
    <t>P55039</t>
  </si>
  <si>
    <t>DRG2</t>
  </si>
  <si>
    <t>P62873|GBB1_HUMAN</t>
  </si>
  <si>
    <t>Guanine nucleotide-binding protein G(I)/G(S)/G(T) subunit beta-1 OS=Homo sapiens OX=9606 GN=GNB1 PE=1 SV=3</t>
  </si>
  <si>
    <t>P62873</t>
  </si>
  <si>
    <t>GBB1</t>
  </si>
  <si>
    <t>P23258|TBG1_HUMAN</t>
  </si>
  <si>
    <t>Tubulin gamma-1 chain OS=Homo sapiens OX=9606 GN=TUBG1 PE=1 SV=2</t>
  </si>
  <si>
    <t>P23258</t>
  </si>
  <si>
    <t>TBG1</t>
  </si>
  <si>
    <t>O95163|ELP1_HUMAN</t>
  </si>
  <si>
    <t>Elongator complex protein 1 OS=Homo sapiens OX=9606 GN=ELP1 PE=1 SV=3</t>
  </si>
  <si>
    <t>O95163</t>
  </si>
  <si>
    <t>ELP1</t>
  </si>
  <si>
    <t>P22528|SPR1B_HUMAN</t>
  </si>
  <si>
    <t>Cornifin-B OS=Homo sapiens OX=9606 GN=SPRR1B PE=1 SV=2</t>
  </si>
  <si>
    <t>P22528</t>
  </si>
  <si>
    <t>SPR1B</t>
  </si>
  <si>
    <t>P18887|XRCC1_HUMAN</t>
  </si>
  <si>
    <t>DNA repair protein XRCC1 OS=Homo sapiens OX=9606 GN=XRCC1 PE=1 SV=2</t>
  </si>
  <si>
    <t>P18887</t>
  </si>
  <si>
    <t>XRCC1</t>
  </si>
  <si>
    <t>Q16563-2|SYPL1_HUMAN</t>
  </si>
  <si>
    <t>Isoform 2 of Synaptophysin-like protein 1 OS=Homo sapiens OX=9606 GN=SYPL1</t>
  </si>
  <si>
    <t>Q16563</t>
  </si>
  <si>
    <t>SYPL1</t>
  </si>
  <si>
    <t>Q92922|SMRC1_HUMAN</t>
  </si>
  <si>
    <t>SWI/SNF complex subunit SMARCC1 OS=Homo sapiens OX=9606 GN=SMARCC1 PE=1 SV=3</t>
  </si>
  <si>
    <t>Q92922</t>
  </si>
  <si>
    <t>SMRC1</t>
  </si>
  <si>
    <t>O14964|HGS_HUMAN</t>
  </si>
  <si>
    <t>Hepatocyte growth factor-regulated tyrosine kinase substrate OS=Homo sapiens OX=9606 GN=HGS PE=1 SV=1</t>
  </si>
  <si>
    <t>O14964</t>
  </si>
  <si>
    <t>HGS</t>
  </si>
  <si>
    <t>P00966|ASSY_HUMAN</t>
  </si>
  <si>
    <t>Argininosuccinate synthase OS=Homo sapiens OX=9606 GN=ASS1 PE=1 SV=2</t>
  </si>
  <si>
    <t>P00966</t>
  </si>
  <si>
    <t>ASSY</t>
  </si>
  <si>
    <t>O94903|PLPHP_HUMAN</t>
  </si>
  <si>
    <t>Pyridoxal phosphate homeostasis protein OS=Homo sapiens OX=9606 GN=PLPBP PE=1 SV=1</t>
  </si>
  <si>
    <t>O94903</t>
  </si>
  <si>
    <t>PLPHP</t>
  </si>
  <si>
    <t>Q00325-2|MPCP_HUMAN</t>
  </si>
  <si>
    <t>Isoform B of Phosphate carrier protein  mitochondrial OS=Homo sapiens OX=9606 GN=SLC25A3</t>
  </si>
  <si>
    <t>Q00325</t>
  </si>
  <si>
    <t>MPCP</t>
  </si>
  <si>
    <t>Q7Z2T5|TRM1L_HUMAN</t>
  </si>
  <si>
    <t>TRMT1-like protein OS=Homo sapiens OX=9606 GN=TRMT1L PE=1 SV=2</t>
  </si>
  <si>
    <t>Q7Z2T5</t>
  </si>
  <si>
    <t>TRM1L</t>
  </si>
  <si>
    <t>P16989-2|YBOX3_HUMAN</t>
  </si>
  <si>
    <t>Isoform 2 of Y-box-binding protein 3 OS=Homo sapiens OX=9606 GN=YBX3</t>
  </si>
  <si>
    <t>Q9H2U1-3|DHX36_HUMAN</t>
  </si>
  <si>
    <t>Isoform 3 of ATP-dependent DNA/RNA helicase DHX36 OS=Homo sapiens OX=9606 GN=DHX36</t>
  </si>
  <si>
    <t>Q9H2U1</t>
  </si>
  <si>
    <t>DHX36</t>
  </si>
  <si>
    <t>Q9NWV4|CZIB_HUMAN</t>
  </si>
  <si>
    <t>CXXC motif containing zinc binding protein OS=Homo sapiens OX=9606 GN=CZIB PE=1 SV=1</t>
  </si>
  <si>
    <t>Q9NWV4</t>
  </si>
  <si>
    <t>CZIB</t>
  </si>
  <si>
    <t>O00170|AIP_HUMAN</t>
  </si>
  <si>
    <t>AH receptor-interacting protein OS=Homo sapiens OX=9606 GN=AIP PE=1 SV=2</t>
  </si>
  <si>
    <t>O00170</t>
  </si>
  <si>
    <t>AIP</t>
  </si>
  <si>
    <t>O14974-5|MYPT1_HUMAN</t>
  </si>
  <si>
    <t>Isoform 5 of Protein phosphatase 1 regulatory subunit 12A OS=Homo sapiens OX=9606 GN=PPP1R12A</t>
  </si>
  <si>
    <t>O14974</t>
  </si>
  <si>
    <t>MYPT1</t>
  </si>
  <si>
    <t>Q9NRW7|VPS45_HUMAN</t>
  </si>
  <si>
    <t>Vacuolar protein sorting-associated protein 45 OS=Homo sapiens OX=9606 GN=VPS45 PE=1 SV=1</t>
  </si>
  <si>
    <t>Q9NRW7</t>
  </si>
  <si>
    <t>VPS45</t>
  </si>
  <si>
    <t>Q14696|MESD_HUMAN</t>
  </si>
  <si>
    <t>LRP chaperone MESD OS=Homo sapiens OX=9606 GN=MESD PE=1 SV=2</t>
  </si>
  <si>
    <t>Q14696</t>
  </si>
  <si>
    <t>MESD</t>
  </si>
  <si>
    <t>Q9Y375|CIA30_HUMAN</t>
  </si>
  <si>
    <t>Complex I intermediate-associated protein 30  mitochondrial OS=Homo sapiens OX=9606 GN=NDUFAF1 PE=1 SV=2</t>
  </si>
  <si>
    <t>Q9Y375</t>
  </si>
  <si>
    <t>CIA30</t>
  </si>
  <si>
    <t>Q8WXF1|PSPC1_HUMAN</t>
  </si>
  <si>
    <t>Paraspeckle component 1 OS=Homo sapiens OX=9606 GN=PSPC1 PE=1 SV=1</t>
  </si>
  <si>
    <t>Q8WXF1</t>
  </si>
  <si>
    <t>PSPC1</t>
  </si>
  <si>
    <t>Q96EE3-1|SEH1_HUMAN</t>
  </si>
  <si>
    <t>Isoform B of Nucleoporin SEH1 OS=Homo sapiens OX=9606 GN=SEH1L</t>
  </si>
  <si>
    <t>Q96EE3</t>
  </si>
  <si>
    <t>SEH1</t>
  </si>
  <si>
    <t>P29317|EPHA2_HUMAN</t>
  </si>
  <si>
    <t>Ephrin type-A receptor 2 OS=Homo sapiens OX=9606 GN=EPHA2 PE=1 SV=2</t>
  </si>
  <si>
    <t>P29317</t>
  </si>
  <si>
    <t>EPHA2</t>
  </si>
  <si>
    <t>Q13641|TPBG_HUMAN</t>
  </si>
  <si>
    <t>Trophoblast glycoprotein OS=Homo sapiens OX=9606 GN=TPBG PE=1 SV=1</t>
  </si>
  <si>
    <t>Q13641</t>
  </si>
  <si>
    <t>TPBG</t>
  </si>
  <si>
    <t>Q5K651|SAMD9_HUMAN</t>
  </si>
  <si>
    <t>Sterile alpha motif domain-containing protein 9 OS=Homo sapiens OX=9606 GN=SAMD9 PE=1 SV=1</t>
  </si>
  <si>
    <t>Q5K651</t>
  </si>
  <si>
    <t>SAMD9</t>
  </si>
  <si>
    <t>P05556-5|ITB1_HUMAN</t>
  </si>
  <si>
    <t>Isoform 5 of Integrin beta-1 OS=Homo sapiens OX=9606 GN=ITGB1</t>
  </si>
  <si>
    <t>P05556</t>
  </si>
  <si>
    <t>ITB1</t>
  </si>
  <si>
    <t>Q9BYD3|RM04_HUMAN</t>
  </si>
  <si>
    <t>39S ribosomal protein L4  mitochondrial OS=Homo sapiens OX=9606 GN=MRPL4 PE=1 SV=1</t>
  </si>
  <si>
    <t>Q9BYD3</t>
  </si>
  <si>
    <t>RM04</t>
  </si>
  <si>
    <t>Q9P287|BCCIP_HUMAN</t>
  </si>
  <si>
    <t>BRCA2 and CDKN1A-interacting protein OS=Homo sapiens OX=9606 GN=BCCIP PE=1 SV=1</t>
  </si>
  <si>
    <t>Q9P287</t>
  </si>
  <si>
    <t>BCCIP</t>
  </si>
  <si>
    <t>P18583-5|SON_HUMAN</t>
  </si>
  <si>
    <t>Isoform D of Protein SON OS=Homo sapiens OX=9606 GN=SON</t>
  </si>
  <si>
    <t>P18583</t>
  </si>
  <si>
    <t>SON</t>
  </si>
  <si>
    <t>Q9NRN7|ADPPT_HUMAN</t>
  </si>
  <si>
    <t>L-aminoadipate-semialdehyde dehydrogenase-phosphopantetheinyl transferase OS=Homo sapiens OX=9606 GN=AASDHPPT PE=1 SV=2</t>
  </si>
  <si>
    <t>Q9NRN7</t>
  </si>
  <si>
    <t>ADPPT</t>
  </si>
  <si>
    <t>P05161|ISG15_HUMAN</t>
  </si>
  <si>
    <t>Ubiquitin-like protein ISG15 OS=Homo sapiens OX=9606 GN=ISG15 PE=1 SV=5</t>
  </si>
  <si>
    <t>P05161</t>
  </si>
  <si>
    <t>ISG15</t>
  </si>
  <si>
    <t>Q8N357|S35F6_HUMAN</t>
  </si>
  <si>
    <t>Solute carrier family 35 member F6 OS=Homo sapiens OX=9606 GN=SLC35F6 PE=1 SV=1</t>
  </si>
  <si>
    <t>Q8N357</t>
  </si>
  <si>
    <t>S35F6</t>
  </si>
  <si>
    <t>P35611-2|ADDA_HUMAN</t>
  </si>
  <si>
    <t>Isoform 2 of Alpha-adducin OS=Homo sapiens OX=9606 GN=ADD1</t>
  </si>
  <si>
    <t>P35611</t>
  </si>
  <si>
    <t>ADDA</t>
  </si>
  <si>
    <t>Q9UNX4|WDR3_HUMAN</t>
  </si>
  <si>
    <t>WD repeat-containing protein 3 OS=Homo sapiens OX=9606 GN=WDR3 PE=1 SV=1</t>
  </si>
  <si>
    <t>Q9UNX4</t>
  </si>
  <si>
    <t>WDR3</t>
  </si>
  <si>
    <t>Q7Z406-2|MYH14_HUMAN</t>
  </si>
  <si>
    <t>Isoform 2 of Myosin-14 OS=Homo sapiens OX=9606 GN=MYH14</t>
  </si>
  <si>
    <t>Q7Z406</t>
  </si>
  <si>
    <t>MYH14</t>
  </si>
  <si>
    <t>O00743|PPP6_HUMAN</t>
  </si>
  <si>
    <t>Serine/threonine-protein phosphatase 6 catalytic subunit OS=Homo sapiens OX=9606 GN=PPP6C PE=1 SV=1</t>
  </si>
  <si>
    <t>O00743</t>
  </si>
  <si>
    <t>PPP6</t>
  </si>
  <si>
    <t>Q96RS6|NUDC1_HUMAN</t>
  </si>
  <si>
    <t>NudC domain-containing protein 1 OS=Homo sapiens OX=9606 GN=NUDCD1 PE=1 SV=2</t>
  </si>
  <si>
    <t>Q96RS6</t>
  </si>
  <si>
    <t>NUDC1</t>
  </si>
  <si>
    <t>Q9UK76-2|JUPI1_HUMAN</t>
  </si>
  <si>
    <t>Isoform 2 of Jupiter microtubule associated homolog 1 OS=Homo sapiens OX=9606 GN=JPT1</t>
  </si>
  <si>
    <t>Q9UK76</t>
  </si>
  <si>
    <t>JUPI1</t>
  </si>
  <si>
    <t>P49753|ACOT2_HUMAN</t>
  </si>
  <si>
    <t>Acyl-coenzyme A thioesterase 2  mitochondrial OS=Homo sapiens OX=9606 GN=ACOT2 PE=1 SV=6</t>
  </si>
  <si>
    <t>P49753</t>
  </si>
  <si>
    <t>ACOT2</t>
  </si>
  <si>
    <t>Q15067-2|ACOX1_HUMAN</t>
  </si>
  <si>
    <t>Isoform 2 of Peroxisomal acyl-coenzyme A oxidase 1 OS=Homo sapiens OX=9606 GN=ACOX1</t>
  </si>
  <si>
    <t>Q15067</t>
  </si>
  <si>
    <t>ACOX1</t>
  </si>
  <si>
    <t>Q13547|HDAC1_HUMAN</t>
  </si>
  <si>
    <t>Histone deacetylase 1 OS=Homo sapiens OX=9606 GN=HDAC1 PE=1 SV=1</t>
  </si>
  <si>
    <t>Q13547</t>
  </si>
  <si>
    <t>HDAC1</t>
  </si>
  <si>
    <t>Q13445|TMED1_HUMAN</t>
  </si>
  <si>
    <t>Transmembrane emp24 domain-containing protein 1 OS=Homo sapiens OX=9606 GN=TMED1 PE=1 SV=1</t>
  </si>
  <si>
    <t>Q13445</t>
  </si>
  <si>
    <t>TMED1</t>
  </si>
  <si>
    <t>O60256-4|KPRB_HUMAN</t>
  </si>
  <si>
    <t>Isoform 4 of Phosphoribosyl pyrophosphate synthase-associated protein 2 OS=Homo sapiens OX=9606 GN=PRPSAP2</t>
  </si>
  <si>
    <t>O60256</t>
  </si>
  <si>
    <t>KPRB</t>
  </si>
  <si>
    <t>O96000|NDUBA_HUMAN</t>
  </si>
  <si>
    <t>NADH dehydrogenase [ubiquinone] 1 beta subcomplex subunit 10 OS=Homo sapiens OX=9606 GN=NDUFB10 PE=1 SV=3</t>
  </si>
  <si>
    <t>O96000</t>
  </si>
  <si>
    <t>NDUBA</t>
  </si>
  <si>
    <t>Q9Y2V2|CHSP1_HUMAN</t>
  </si>
  <si>
    <t>Calcium-regulated heat-stable protein 1 OS=Homo sapiens OX=9606 GN=CARHSP1 PE=1 SV=2</t>
  </si>
  <si>
    <t>Q9Y2V2</t>
  </si>
  <si>
    <t>CHSP1</t>
  </si>
  <si>
    <t>Q6UW68|TM205_HUMAN</t>
  </si>
  <si>
    <t>Transmembrane protein 205 OS=Homo sapiens OX=9606 GN=TMEM205 PE=1 SV=1</t>
  </si>
  <si>
    <t>Q6UW68</t>
  </si>
  <si>
    <t>TM205</t>
  </si>
  <si>
    <t>P62316-2|SMD2_HUMAN</t>
  </si>
  <si>
    <t>Isoform 2 of Small nuclear ribonucleoprotein Sm D2 OS=Homo sapiens OX=9606 GN=SNRPD2</t>
  </si>
  <si>
    <t>P62316</t>
  </si>
  <si>
    <t>SMD2</t>
  </si>
  <si>
    <t>Q9Y6E0|STK24_HUMAN</t>
  </si>
  <si>
    <t>Serine/threonine-protein kinase 24 OS=Homo sapiens OX=9606 GN=STK24 PE=1 SV=1</t>
  </si>
  <si>
    <t>Q9Y6E0</t>
  </si>
  <si>
    <t>STK24</t>
  </si>
  <si>
    <t>Q9NR12-2|PDLI7_HUMAN</t>
  </si>
  <si>
    <t>Isoform 2 of PDZ and LIM domain protein 7 OS=Homo sapiens OX=9606 GN=PDLIM7</t>
  </si>
  <si>
    <t>Q9NR12</t>
  </si>
  <si>
    <t>PDLI7</t>
  </si>
  <si>
    <t>P15170-2|ERF3A_HUMAN</t>
  </si>
  <si>
    <t>Isoform 2 of Eukaryotic peptide chain release factor GTP-binding subunit ERF3A OS=Homo sapiens OX=9606 GN=GSPT1</t>
  </si>
  <si>
    <t>P15170</t>
  </si>
  <si>
    <t>ERF3A</t>
  </si>
  <si>
    <t>P07919|QCR6_HUMAN</t>
  </si>
  <si>
    <t>Cytochrome b-c1 complex subunit 6  mitochondrial OS=Homo sapiens OX=9606 GN=UQCRH PE=1 SV=2</t>
  </si>
  <si>
    <t>P07919</t>
  </si>
  <si>
    <t>QCR6</t>
  </si>
  <si>
    <t>P17812|PYRG1_HUMAN</t>
  </si>
  <si>
    <t>CTP synthase 1 OS=Homo sapiens OX=9606 GN=CTPS1 PE=1 SV=2</t>
  </si>
  <si>
    <t>P17812</t>
  </si>
  <si>
    <t>PYRG1</t>
  </si>
  <si>
    <t>Q9NT62-2|ATG3_HUMAN</t>
  </si>
  <si>
    <t>Isoform 2 of Ubiquitin-like-conjugating enzyme ATG3 OS=Homo sapiens OX=9606 GN=ATG3</t>
  </si>
  <si>
    <t>Q9NT62</t>
  </si>
  <si>
    <t>ATG3</t>
  </si>
  <si>
    <t>Q9P0S9|TM14C_HUMAN</t>
  </si>
  <si>
    <t>Transmembrane protein 14C OS=Homo sapiens OX=9606 GN=TMEM14C PE=1 SV=1</t>
  </si>
  <si>
    <t>Q9P0S9</t>
  </si>
  <si>
    <t>TM14C</t>
  </si>
  <si>
    <t>P61086|UBE2K_HUMAN</t>
  </si>
  <si>
    <t>Ubiquitin-conjugating enzyme E2 K OS=Homo sapiens OX=9606 GN=UBE2K PE=1 SV=3</t>
  </si>
  <si>
    <t>P61086</t>
  </si>
  <si>
    <t>UBE2K</t>
  </si>
  <si>
    <t>P00568|KAD1_HUMAN</t>
  </si>
  <si>
    <t>Adenylate kinase isoenzyme 1 OS=Homo sapiens OX=9606 GN=AK1 PE=1 SV=3</t>
  </si>
  <si>
    <t>P00568</t>
  </si>
  <si>
    <t>KAD1</t>
  </si>
  <si>
    <t>O75607|NPM3_HUMAN</t>
  </si>
  <si>
    <t>Nucleoplasmin-3 OS=Homo sapiens OX=9606 GN=NPM3 PE=1 SV=3</t>
  </si>
  <si>
    <t>O75607</t>
  </si>
  <si>
    <t>NPM3</t>
  </si>
  <si>
    <t>Q14C86-5|GAPD1_HUMAN</t>
  </si>
  <si>
    <t>Isoform 5 of GTPase-activating protein and VPS9 domain-containing protein 1 OS=Homo sapiens OX=9606 GN=GAPVD1</t>
  </si>
  <si>
    <t>Q14C86</t>
  </si>
  <si>
    <t>GAPD1</t>
  </si>
  <si>
    <t>Q9H3P7|GCP60_HUMAN</t>
  </si>
  <si>
    <t>Golgi resident protein GCP60 OS=Homo sapiens OX=9606 GN=ACBD3 PE=1 SV=4</t>
  </si>
  <si>
    <t>Q9H3P7</t>
  </si>
  <si>
    <t>GCP60</t>
  </si>
  <si>
    <t>O75635-2|SPB7_HUMAN</t>
  </si>
  <si>
    <t>Isoform 2 of Serpin B7 OS=Homo sapiens OX=9606 GN=SERPINB7</t>
  </si>
  <si>
    <t>O75635</t>
  </si>
  <si>
    <t>SPB7</t>
  </si>
  <si>
    <t>Q9UBP6|TRMB_HUMAN</t>
  </si>
  <si>
    <t>tRNA (guanine-N(7)-)-methyltransferase OS=Homo sapiens OX=9606 GN=METTL1 PE=1 SV=1</t>
  </si>
  <si>
    <t>Q9UBP6</t>
  </si>
  <si>
    <t>TRMB</t>
  </si>
  <si>
    <t>Q9UL26|RB22A_HUMAN</t>
  </si>
  <si>
    <t>Ras-related protein Rab-22A OS=Homo sapiens OX=9606 GN=RAB22A PE=1 SV=2</t>
  </si>
  <si>
    <t>Q9UL26</t>
  </si>
  <si>
    <t>RB22A</t>
  </si>
  <si>
    <t>P15153|RAC2_HUMAN</t>
  </si>
  <si>
    <t>Ras-related C3 botulinum toxin substrate 2 OS=Homo sapiens OX=9606 GN=RAC2 PE=1 SV=1</t>
  </si>
  <si>
    <t>P15153</t>
  </si>
  <si>
    <t>RAC2</t>
  </si>
  <si>
    <t>Q7L2J0|MEPCE_HUMAN</t>
  </si>
  <si>
    <t>7SK snRNA methylphosphate capping enzyme OS=Homo sapiens OX=9606 GN=MEPCE PE=1 SV=1</t>
  </si>
  <si>
    <t>Q7L2J0</t>
  </si>
  <si>
    <t>MEPCE</t>
  </si>
  <si>
    <t>Q9NQP4|PFD4_HUMAN</t>
  </si>
  <si>
    <t>Prefoldin subunit 4 OS=Homo sapiens OX=9606 GN=PFDN4 PE=1 SV=1</t>
  </si>
  <si>
    <t>Q9NQP4</t>
  </si>
  <si>
    <t>PFD4</t>
  </si>
  <si>
    <t>P07942|LAMB1_HUMAN</t>
  </si>
  <si>
    <t>Laminin subunit beta-1 OS=Homo sapiens OX=9606 GN=LAMB1 PE=1 SV=2</t>
  </si>
  <si>
    <t>P07942</t>
  </si>
  <si>
    <t>LAMB1</t>
  </si>
  <si>
    <t>P62140|PP1B_HUMAN</t>
  </si>
  <si>
    <t>Serine/threonine-protein phosphatase PP1-beta catalytic subunit OS=Homo sapiens OX=9606 GN=PPP1CB PE=1 SV=3</t>
  </si>
  <si>
    <t>P62140</t>
  </si>
  <si>
    <t>PP1B</t>
  </si>
  <si>
    <t>Q9Y316|MEMO1_HUMAN</t>
  </si>
  <si>
    <t>Protein MEMO1 OS=Homo sapiens OX=9606 GN=MEMO1 PE=1 SV=1</t>
  </si>
  <si>
    <t>Q9Y316</t>
  </si>
  <si>
    <t>MEMO1</t>
  </si>
  <si>
    <t>Q9UIA9|XPO7_HUMAN</t>
  </si>
  <si>
    <t>Exportin-7 OS=Homo sapiens OX=9606 GN=XPO7 PE=1 SV=3</t>
  </si>
  <si>
    <t>Q9UIA9</t>
  </si>
  <si>
    <t>XPO7</t>
  </si>
  <si>
    <t>P61163|ACTZ_HUMAN</t>
  </si>
  <si>
    <t>Alpha-centractin OS=Homo sapiens OX=9606 GN=ACTR1A PE=1 SV=1</t>
  </si>
  <si>
    <t>P61163</t>
  </si>
  <si>
    <t>ACTZ</t>
  </si>
  <si>
    <t>Q9UJS0|CMC2_HUMAN</t>
  </si>
  <si>
    <t>Calcium-binding mitochondrial carrier protein Aralar2 OS=Homo sapiens OX=9606 GN=SLC25A13 PE=1 SV=2</t>
  </si>
  <si>
    <t>Q9UJS0</t>
  </si>
  <si>
    <t>CMC2</t>
  </si>
  <si>
    <t>O15212|PFD6_HUMAN</t>
  </si>
  <si>
    <t>Prefoldin subunit 6 OS=Homo sapiens OX=9606 GN=PFDN6 PE=1 SV=1</t>
  </si>
  <si>
    <t>O15212</t>
  </si>
  <si>
    <t>PFD6</t>
  </si>
  <si>
    <t>P25325-2|THTM_HUMAN</t>
  </si>
  <si>
    <t>Isoform 2 of 3-mercaptopyruvate sulfurtransferase OS=Homo sapiens OX=9606 GN=MPST</t>
  </si>
  <si>
    <t>P25325</t>
  </si>
  <si>
    <t>THTM</t>
  </si>
  <si>
    <t>Q00403|TF2B_HUMAN</t>
  </si>
  <si>
    <t>Transcription initiation factor IIB OS=Homo sapiens OX=9606 GN=GTF2B PE=1 SV=1</t>
  </si>
  <si>
    <t>Q00403</t>
  </si>
  <si>
    <t>TF2B</t>
  </si>
  <si>
    <t>Q9P206-2|K1522_HUMAN</t>
  </si>
  <si>
    <t>Isoform 2 of Uncharacterized protein KIAA1522 OS=Homo sapiens OX=9606 GN=KIAA1522</t>
  </si>
  <si>
    <t>Q9P206</t>
  </si>
  <si>
    <t>K1522</t>
  </si>
  <si>
    <t>P15151|PVR_HUMAN</t>
  </si>
  <si>
    <t>Poliovirus receptor OS=Homo sapiens OX=9606 GN=PVR PE=1 SV=2</t>
  </si>
  <si>
    <t>P15151</t>
  </si>
  <si>
    <t>PVR</t>
  </si>
  <si>
    <t>Q13136|LIPA1_HUMAN</t>
  </si>
  <si>
    <t>Liprin-alpha-1 OS=Homo sapiens OX=9606 GN=PPFIA1 PE=1 SV=1</t>
  </si>
  <si>
    <t>Q13136</t>
  </si>
  <si>
    <t>LIPA1</t>
  </si>
  <si>
    <t>Q86V81|THOC4_HUMAN</t>
  </si>
  <si>
    <t>THO complex subunit 4 OS=Homo sapiens OX=9606 GN=ALYREF PE=1 SV=3</t>
  </si>
  <si>
    <t>Q86V81</t>
  </si>
  <si>
    <t>THOC4</t>
  </si>
  <si>
    <t>P28482|MK01_HUMAN</t>
  </si>
  <si>
    <t>Mitogen-activated protein kinase 1 OS=Homo sapiens OX=9606 GN=MAPK1 PE=1 SV=3</t>
  </si>
  <si>
    <t>P28482</t>
  </si>
  <si>
    <t>MK01</t>
  </si>
  <si>
    <t>P07108-3|ACBP_HUMAN</t>
  </si>
  <si>
    <t>Isoform 3 of Acyl-CoA-binding protein OS=Homo sapiens OX=9606 GN=DBI</t>
  </si>
  <si>
    <t>P07108</t>
  </si>
  <si>
    <t>ACBP</t>
  </si>
  <si>
    <t>Q69YN2|C19L1_HUMAN</t>
  </si>
  <si>
    <t>CWF19-like protein 1 OS=Homo sapiens OX=9606 GN=CWF19L1 PE=1 SV=2</t>
  </si>
  <si>
    <t>Q69YN2</t>
  </si>
  <si>
    <t>C19L1</t>
  </si>
  <si>
    <t>O96013|PAK4_HUMAN</t>
  </si>
  <si>
    <t>Serine/threonine-protein kinase PAK 4 OS=Homo sapiens OX=9606 GN=PAK4 PE=1 SV=1</t>
  </si>
  <si>
    <t>O96013</t>
  </si>
  <si>
    <t>PAK4</t>
  </si>
  <si>
    <t>P11908|PRPS2_HUMAN</t>
  </si>
  <si>
    <t>Ribose-phosphate pyrophosphokinase 2 OS=Homo sapiens OX=9606 GN=PRPS2 PE=1 SV=2</t>
  </si>
  <si>
    <t>P11908</t>
  </si>
  <si>
    <t>PRPS2</t>
  </si>
  <si>
    <t>Q13123|RED_HUMAN</t>
  </si>
  <si>
    <t>Protein Red OS=Homo sapiens OX=9606 GN=IK PE=1 SV=3</t>
  </si>
  <si>
    <t>Q13123</t>
  </si>
  <si>
    <t>RED</t>
  </si>
  <si>
    <t>Q13751|LAMB3_HUMAN</t>
  </si>
  <si>
    <t>Laminin subunit beta-3 OS=Homo sapiens OX=9606 GN=LAMB3 PE=1 SV=1</t>
  </si>
  <si>
    <t>Q13751</t>
  </si>
  <si>
    <t>LAMB3</t>
  </si>
  <si>
    <t>P52788|SPSY_HUMAN</t>
  </si>
  <si>
    <t>Spermine synthase OS=Homo sapiens OX=9606 GN=SMS PE=1 SV=2</t>
  </si>
  <si>
    <t>P52788</t>
  </si>
  <si>
    <t>SPSY</t>
  </si>
  <si>
    <t>P04179|SODM_HUMAN</t>
  </si>
  <si>
    <t>Superoxide dismutase [Mn]  mitochondrial OS=Homo sapiens OX=9606 GN=SOD2 PE=1 SV=3</t>
  </si>
  <si>
    <t>P04179</t>
  </si>
  <si>
    <t>SODM</t>
  </si>
  <si>
    <t>Q8NE86|MCU_HUMAN</t>
  </si>
  <si>
    <t>Calcium uniporter protein  mitochondrial OS=Homo sapiens OX=9606 GN=MCU PE=1 SV=1</t>
  </si>
  <si>
    <t>Q8NE86</t>
  </si>
  <si>
    <t>MCU</t>
  </si>
  <si>
    <t>O76094-2|SRP72_HUMAN</t>
  </si>
  <si>
    <t>Isoform 2 of Signal recognition particle subunit SRP72 OS=Homo sapiens OX=9606 GN=SRP72</t>
  </si>
  <si>
    <t>O76094</t>
  </si>
  <si>
    <t>SRP72</t>
  </si>
  <si>
    <t>Q9UKM7|MA1B1_HUMAN</t>
  </si>
  <si>
    <t>Endoplasmic reticulum mannosyl-oligosaccharide 1 2-alpha-mannosidase OS=Homo sapiens OX=9606 GN=MAN1B1 PE=1 SV=2</t>
  </si>
  <si>
    <t>Q9UKM7</t>
  </si>
  <si>
    <t>MA1B1</t>
  </si>
  <si>
    <t>Q02543|RL18A_HUMAN</t>
  </si>
  <si>
    <t>60S ribosomal protein L18a OS=Homo sapiens OX=9606 GN=RPL18A PE=1 SV=2</t>
  </si>
  <si>
    <t>Q02543</t>
  </si>
  <si>
    <t>RL18A</t>
  </si>
  <si>
    <t>Q99643|C560_HUMAN</t>
  </si>
  <si>
    <t>Succinate dehydrogenase cytochrome b560 subunit  mitochondrial OS=Homo sapiens OX=9606 GN=SDHC PE=1 SV=1</t>
  </si>
  <si>
    <t>Q99643</t>
  </si>
  <si>
    <t>C560</t>
  </si>
  <si>
    <t>P49366|DHYS_HUMAN</t>
  </si>
  <si>
    <t>Deoxyhypusine synthase OS=Homo sapiens OX=9606 GN=DHPS PE=1 SV=1</t>
  </si>
  <si>
    <t>P49366</t>
  </si>
  <si>
    <t>DHYS</t>
  </si>
  <si>
    <t>P68366-2|TBA4A_HUMAN</t>
  </si>
  <si>
    <t>Isoform 2 of Tubulin alpha-4A chain OS=Homo sapiens OX=9606 GN=TUBA4A</t>
  </si>
  <si>
    <t>P68366</t>
  </si>
  <si>
    <t>TBA4A</t>
  </si>
  <si>
    <t>Q9BRT6|LLPH_HUMAN</t>
  </si>
  <si>
    <t>Protein LLP homolog OS=Homo sapiens OX=9606 GN=LLPH PE=1 SV=1</t>
  </si>
  <si>
    <t>Q9BRT6</t>
  </si>
  <si>
    <t>LLPH</t>
  </si>
  <si>
    <t>P62879|GBB2_HUMAN</t>
  </si>
  <si>
    <t>Guanine nucleotide-binding protein G(I)/G(S)/G(T) subunit beta-2 OS=Homo sapiens OX=9606 GN=GNB2 PE=1 SV=3</t>
  </si>
  <si>
    <t>P62879</t>
  </si>
  <si>
    <t>GBB2</t>
  </si>
  <si>
    <t>Q7Z4G4-2|TRM11_HUMAN</t>
  </si>
  <si>
    <t>Isoform 2 of tRNA (guanine(10)-N2)-methyltransferase homolog OS=Homo sapiens OX=9606 GN=TRMT11</t>
  </si>
  <si>
    <t>Q7Z4G4</t>
  </si>
  <si>
    <t>TRM11</t>
  </si>
  <si>
    <t>Q8WVX9|FACR1_HUMAN</t>
  </si>
  <si>
    <t>Fatty acyl-CoA reductase 1 OS=Homo sapiens OX=9606 GN=FAR1 PE=1 SV=1</t>
  </si>
  <si>
    <t>Q8WVX9</t>
  </si>
  <si>
    <t>FACR1</t>
  </si>
  <si>
    <t>Q9Y2S7|PDIP2_HUMAN</t>
  </si>
  <si>
    <t>Polymerase delta-interacting protein 2 OS=Homo sapiens OX=9606 GN=POLDIP2 PE=1 SV=1</t>
  </si>
  <si>
    <t>Q9Y2S7</t>
  </si>
  <si>
    <t>PDIP2</t>
  </si>
  <si>
    <t>P21912|SDHB_HUMAN</t>
  </si>
  <si>
    <t>Succinate dehydrogenase [ubiquinone] iron-sulfur subunit  mitochondrial OS=Homo sapiens OX=9606 GN=SDHB PE=1 SV=3</t>
  </si>
  <si>
    <t>P21912</t>
  </si>
  <si>
    <t>SDHB</t>
  </si>
  <si>
    <t>O75884|RBBP9_HUMAN</t>
  </si>
  <si>
    <t>Serine hydrolase RBBP9 OS=Homo sapiens OX=9606 GN=RBBP9 PE=1 SV=2</t>
  </si>
  <si>
    <t>O75884</t>
  </si>
  <si>
    <t>RBBP9</t>
  </si>
  <si>
    <t>Q92665|RT31_HUMAN</t>
  </si>
  <si>
    <t>28S ribosomal protein S31  mitochondrial OS=Homo sapiens OX=9606 GN=MRPS31 PE=1 SV=3</t>
  </si>
  <si>
    <t>Q92665</t>
  </si>
  <si>
    <t>RT31</t>
  </si>
  <si>
    <t>Q9UNS2|CSN3_HUMAN</t>
  </si>
  <si>
    <t>COP9 signalosome complex subunit 3 OS=Homo sapiens OX=9606 GN=COPS3 PE=1 SV=3</t>
  </si>
  <si>
    <t>Q9UNS2</t>
  </si>
  <si>
    <t>CSN3</t>
  </si>
  <si>
    <t>P53992|SC24C_HUMAN</t>
  </si>
  <si>
    <t>Protein transport protein Sec24C OS=Homo sapiens OX=9606 GN=SEC24C PE=1 SV=3</t>
  </si>
  <si>
    <t>P53992</t>
  </si>
  <si>
    <t>SC24C</t>
  </si>
  <si>
    <t>Q9H7B2|RPF2_HUMAN</t>
  </si>
  <si>
    <t>Ribosome production factor 2 homolog OS=Homo sapiens OX=9606 GN=RPF2 PE=1 SV=2</t>
  </si>
  <si>
    <t>Q9H7B2</t>
  </si>
  <si>
    <t>RPF2</t>
  </si>
  <si>
    <t>Q9NXG2|THUM1_HUMAN</t>
  </si>
  <si>
    <t>THUMP domain-containing protein 1 OS=Homo sapiens OX=9606 GN=THUMPD1 PE=1 SV=2</t>
  </si>
  <si>
    <t>Q9NXG2</t>
  </si>
  <si>
    <t>THUM1</t>
  </si>
  <si>
    <t>Q9H488|OFUT1_HUMAN</t>
  </si>
  <si>
    <t>GDP-fucose protein O-fucosyltransferase 1 OS=Homo sapiens OX=9606 GN=POFUT1 PE=1 SV=1</t>
  </si>
  <si>
    <t>Q9H488</t>
  </si>
  <si>
    <t>OFUT1</t>
  </si>
  <si>
    <t>P24390|ERD21_HUMAN</t>
  </si>
  <si>
    <t>ER lumen protein-retaining receptor 1 OS=Homo sapiens OX=9606 GN=KDELR1 PE=1 SV=1</t>
  </si>
  <si>
    <t>P24390</t>
  </si>
  <si>
    <t>ERD21</t>
  </si>
  <si>
    <t>P61006|RAB8A_HUMAN</t>
  </si>
  <si>
    <t>Ras-related protein Rab-8A OS=Homo sapiens OX=9606 GN=RAB8A PE=1 SV=1</t>
  </si>
  <si>
    <t>P61006</t>
  </si>
  <si>
    <t>RAB8A</t>
  </si>
  <si>
    <t>Q15800|MSMO1_HUMAN</t>
  </si>
  <si>
    <t>Methylsterol monooxygenase 1 OS=Homo sapiens OX=9606 GN=MSMO1 PE=1 SV=1</t>
  </si>
  <si>
    <t>Q15800</t>
  </si>
  <si>
    <t>MSMO1</t>
  </si>
  <si>
    <t>Q13363|CTBP1_HUMAN</t>
  </si>
  <si>
    <t>C-terminal-binding protein 1 OS=Homo sapiens OX=9606 GN=CTBP1 PE=1 SV=2</t>
  </si>
  <si>
    <t>Q13363</t>
  </si>
  <si>
    <t>CTBP1</t>
  </si>
  <si>
    <t>Q99959-2|PKP2_HUMAN</t>
  </si>
  <si>
    <t>Isoform 1 of Plakophilin-2 OS=Homo sapiens OX=9606 GN=PKP2</t>
  </si>
  <si>
    <t>Q99959</t>
  </si>
  <si>
    <t>PKP2</t>
  </si>
  <si>
    <t>Q9H3K6|BOLA2_HUMAN</t>
  </si>
  <si>
    <t>BolA-like protein 2 OS=Homo sapiens OX=9606 GN=BOLA2 PE=1 SV=1</t>
  </si>
  <si>
    <t>Q9H3K6</t>
  </si>
  <si>
    <t>BOLA2</t>
  </si>
  <si>
    <t>Q99470|SDF2_HUMAN</t>
  </si>
  <si>
    <t>Stromal cell-derived factor 2 OS=Homo sapiens OX=9606 GN=SDF2 PE=1 SV=2</t>
  </si>
  <si>
    <t>Q99470</t>
  </si>
  <si>
    <t>SDF2</t>
  </si>
  <si>
    <t>P62136|PP1A_HUMAN</t>
  </si>
  <si>
    <t>Serine/threonine-protein phosphatase PP1-alpha catalytic subunit OS=Homo sapiens OX=9606 GN=PPP1CA PE=1 SV=1</t>
  </si>
  <si>
    <t>P62136</t>
  </si>
  <si>
    <t>PP1A</t>
  </si>
  <si>
    <t>O00186|STXB3_HUMAN</t>
  </si>
  <si>
    <t>Syntaxin-binding protein 3 OS=Homo sapiens OX=9606 GN=STXBP3 PE=1 SV=2</t>
  </si>
  <si>
    <t>O00186</t>
  </si>
  <si>
    <t>STXB3</t>
  </si>
  <si>
    <t>Q9H3U1-2|UN45A_HUMAN</t>
  </si>
  <si>
    <t>Isoform 2 of Protein unc-45 homolog A OS=Homo sapiens OX=9606 GN=UNC45A</t>
  </si>
  <si>
    <t>Q9H3U1</t>
  </si>
  <si>
    <t>UN45A</t>
  </si>
  <si>
    <t>O14936-3|CSKP_HUMAN</t>
  </si>
  <si>
    <t>Isoform 3 of Peripheral plasma membrane protein CASK OS=Homo sapiens OX=9606 GN=CASK</t>
  </si>
  <si>
    <t>O14936</t>
  </si>
  <si>
    <t>CSKP</t>
  </si>
  <si>
    <t>Q52LJ0|FA98B_HUMAN</t>
  </si>
  <si>
    <t>Protein FAM98B OS=Homo sapiens OX=9606 GN=FAM98B PE=1 SV=2</t>
  </si>
  <si>
    <t>Q52LJ0</t>
  </si>
  <si>
    <t>FA98B</t>
  </si>
  <si>
    <t>Q6IAA8|LTOR1_HUMAN</t>
  </si>
  <si>
    <t>Ragulator complex protein LAMTOR1 OS=Homo sapiens OX=9606 GN=LAMTOR1 PE=1 SV=2</t>
  </si>
  <si>
    <t>Q6IAA8</t>
  </si>
  <si>
    <t>LTOR1</t>
  </si>
  <si>
    <t>Q16850|CP51A_HUMAN</t>
  </si>
  <si>
    <t>Lanosterol 14-alpha demethylase OS=Homo sapiens OX=9606 GN=CYP51A1 PE=1 SV=3</t>
  </si>
  <si>
    <t>Q16850</t>
  </si>
  <si>
    <t>CP51A</t>
  </si>
  <si>
    <t>Q8NFJ5|RAI3_HUMAN</t>
  </si>
  <si>
    <t>Retinoic acid-induced protein 3 OS=Homo sapiens OX=9606 GN=GPRC5A PE=1 SV=2</t>
  </si>
  <si>
    <t>Q8NFJ5</t>
  </si>
  <si>
    <t>RAI3</t>
  </si>
  <si>
    <t>Q9HCD5|NCOA5_HUMAN</t>
  </si>
  <si>
    <t>Nuclear receptor coactivator 5 OS=Homo sapiens OX=9606 GN=NCOA5 PE=1 SV=2</t>
  </si>
  <si>
    <t>Q9HCD5</t>
  </si>
  <si>
    <t>NCOA5</t>
  </si>
  <si>
    <t>O43169|CYB5B_HUMAN</t>
  </si>
  <si>
    <t>Cytochrome b5 type B OS=Homo sapiens OX=9606 GN=CYB5B PE=1 SV=3</t>
  </si>
  <si>
    <t>O43169</t>
  </si>
  <si>
    <t>CYB5B</t>
  </si>
  <si>
    <t>P51114-3|FXR1_HUMAN</t>
  </si>
  <si>
    <t>Isoform 3 of Fragile X mental retardation syndrome-related protein 1 OS=Homo sapiens OX=9606 GN=FXR1</t>
  </si>
  <si>
    <t>P51114</t>
  </si>
  <si>
    <t>FXR1</t>
  </si>
  <si>
    <t>Q92905|CSN5_HUMAN</t>
  </si>
  <si>
    <t>COP9 signalosome complex subunit 5 OS=Homo sapiens OX=9606 GN=COPS5 PE=1 SV=4</t>
  </si>
  <si>
    <t>Q92905</t>
  </si>
  <si>
    <t>CSN5</t>
  </si>
  <si>
    <t>Q9Y697-2|NFS1_HUMAN</t>
  </si>
  <si>
    <t>Isoform Cytoplasmic of Cysteine desulfurase  mitochondrial OS=Homo sapiens OX=9606 GN=NFS1</t>
  </si>
  <si>
    <t>Q9Y697</t>
  </si>
  <si>
    <t>NFS1</t>
  </si>
  <si>
    <t>Q8IZL8|PELP1_HUMAN</t>
  </si>
  <si>
    <t>Proline-  glutamic acid- and leucine-rich protein 1 OS=Homo sapiens OX=9606 GN=PELP1 PE=1 SV=2</t>
  </si>
  <si>
    <t>Q8IZL8</t>
  </si>
  <si>
    <t>PELP1</t>
  </si>
  <si>
    <t>Q7Z5L9-2|I2BP2_HUMAN</t>
  </si>
  <si>
    <t>Isoform 2 of Interferon regulatory factor 2-binding protein 2 OS=Homo sapiens OX=9606 GN=IRF2BP2</t>
  </si>
  <si>
    <t>Q7Z5L9</t>
  </si>
  <si>
    <t>I2BP2</t>
  </si>
  <si>
    <t>Q8WWM7-6|ATX2L_HUMAN</t>
  </si>
  <si>
    <t>Isoform 6 of Ataxin-2-like protein OS=Homo sapiens OX=9606 GN=ATXN2L</t>
  </si>
  <si>
    <t>Q8WWM7</t>
  </si>
  <si>
    <t>ATX2L</t>
  </si>
  <si>
    <t>Q9P2R7-2|SUCB1_HUMAN</t>
  </si>
  <si>
    <t>Isoform 2 of Succinate--CoA ligase [ADP-forming] subunit beta  mitochondrial OS=Homo sapiens OX=9606 GN=SUCLA2</t>
  </si>
  <si>
    <t>Q9P2R7</t>
  </si>
  <si>
    <t>SUCB1</t>
  </si>
  <si>
    <t>O43674|NDUB5_HUMAN</t>
  </si>
  <si>
    <t>NADH dehydrogenase [ubiquinone] 1 beta subcomplex subunit 5  mitochondrial OS=Homo sapiens OX=9606 GN=NDUFB5 PE=1 SV=1</t>
  </si>
  <si>
    <t>O43674</t>
  </si>
  <si>
    <t>NDUB5</t>
  </si>
  <si>
    <t>O75717|WDHD1_HUMAN</t>
  </si>
  <si>
    <t>WD repeat and HMG-box DNA-binding protein 1 OS=Homo sapiens OX=9606 GN=WDHD1 PE=1 SV=1</t>
  </si>
  <si>
    <t>O75717</t>
  </si>
  <si>
    <t>WDHD1</t>
  </si>
  <si>
    <t>Q05397-7|FAK1_HUMAN</t>
  </si>
  <si>
    <t>Isoform 7 of Focal adhesion kinase 1 OS=Homo sapiens OX=9606 GN=PTK2</t>
  </si>
  <si>
    <t>Q05397</t>
  </si>
  <si>
    <t>FAK1</t>
  </si>
  <si>
    <t>Q9UIQ6-2|LCAP_HUMAN</t>
  </si>
  <si>
    <t>Isoform 2 of Leucyl-cystinyl aminopeptidase OS=Homo sapiens OX=9606 GN=LNPEP</t>
  </si>
  <si>
    <t>Q9UIQ6</t>
  </si>
  <si>
    <t>LCAP</t>
  </si>
  <si>
    <t>Q58FG1|HS904_HUMAN</t>
  </si>
  <si>
    <t>Putative heat shock protein HSP 90-alpha A4 OS=Homo sapiens OX=9606 GN=HSP90AA4P PE=5 SV=1</t>
  </si>
  <si>
    <t>Q58FG1</t>
  </si>
  <si>
    <t>HS904</t>
  </si>
  <si>
    <t>O00161|SNP23_HUMAN</t>
  </si>
  <si>
    <t>Synaptosomal-associated protein 23 OS=Homo sapiens OX=9606 GN=SNAP23 PE=1 SV=1</t>
  </si>
  <si>
    <t>O00161</t>
  </si>
  <si>
    <t>SNP23</t>
  </si>
  <si>
    <t>Q99720|SGMR1_HUMAN</t>
  </si>
  <si>
    <t>Sigma non-opioid intracellular receptor 1 OS=Homo sapiens OX=9606 GN=SIGMAR1 PE=1 SV=1</t>
  </si>
  <si>
    <t>Q99720</t>
  </si>
  <si>
    <t>SGMR1</t>
  </si>
  <si>
    <t>Q00059|TFAM_HUMAN</t>
  </si>
  <si>
    <t>Transcription factor A  mitochondrial OS=Homo sapiens OX=9606 GN=TFAM PE=1 SV=1</t>
  </si>
  <si>
    <t>Q00059</t>
  </si>
  <si>
    <t>TFAM</t>
  </si>
  <si>
    <t>O43395|PRPF3_HUMAN</t>
  </si>
  <si>
    <t>U4/U6 small nuclear ribonucleoprotein Prp3 OS=Homo sapiens OX=9606 GN=PRPF3 PE=1 SV=2</t>
  </si>
  <si>
    <t>O43395</t>
  </si>
  <si>
    <t>PRPF3</t>
  </si>
  <si>
    <t>Q6PIU2|NCEH1_HUMAN</t>
  </si>
  <si>
    <t>Neutral cholesterol ester hydrolase 1 OS=Homo sapiens OX=9606 GN=NCEH1 PE=1 SV=3</t>
  </si>
  <si>
    <t>Q6PIU2</t>
  </si>
  <si>
    <t>NCEH1</t>
  </si>
  <si>
    <t>Q9GZS3|WDR61_HUMAN</t>
  </si>
  <si>
    <t>WD repeat-containing protein 61 OS=Homo sapiens OX=9606 GN=WDR61 PE=1 SV=1</t>
  </si>
  <si>
    <t>Q9GZS3</t>
  </si>
  <si>
    <t>WDR61</t>
  </si>
  <si>
    <t>P51151|RAB9A_HUMAN</t>
  </si>
  <si>
    <t>Ras-related protein Rab-9A OS=Homo sapiens OX=9606 GN=RAB9A PE=1 SV=1</t>
  </si>
  <si>
    <t>P51151</t>
  </si>
  <si>
    <t>RAB9A</t>
  </si>
  <si>
    <t>Q8TEQ6|GEMI5_HUMAN</t>
  </si>
  <si>
    <t>Gem-associated protein 5 OS=Homo sapiens OX=9606 GN=GEMIN5 PE=1 SV=3</t>
  </si>
  <si>
    <t>Q8TEQ6</t>
  </si>
  <si>
    <t>GEMI5</t>
  </si>
  <si>
    <t>Q96P70|IPO9_HUMAN</t>
  </si>
  <si>
    <t>Importin-9 OS=Homo sapiens OX=9606 GN=IPO9 PE=1 SV=3</t>
  </si>
  <si>
    <t>Q96P70</t>
  </si>
  <si>
    <t>IPO9</t>
  </si>
  <si>
    <t>Q8NFH4|NUP37_HUMAN</t>
  </si>
  <si>
    <t>Nucleoporin Nup37 OS=Homo sapiens OX=9606 GN=NUP37 PE=1 SV=1</t>
  </si>
  <si>
    <t>Q8NFH4</t>
  </si>
  <si>
    <t>NUP37</t>
  </si>
  <si>
    <t>Q9NVE7|PANK4_HUMAN</t>
  </si>
  <si>
    <t>4'-phosphopantetheine phosphatase OS=Homo sapiens OX=9606 GN=PANK4 PE=1 SV=1</t>
  </si>
  <si>
    <t>Q9NVE7</t>
  </si>
  <si>
    <t>PANK4</t>
  </si>
  <si>
    <t>Q9BW27-3|NUP85_HUMAN</t>
  </si>
  <si>
    <t>Isoform 3 of Nuclear pore complex protein Nup85 OS=Homo sapiens OX=9606 GN=NUP85</t>
  </si>
  <si>
    <t>Q9BW27</t>
  </si>
  <si>
    <t>NUP85</t>
  </si>
  <si>
    <t>Q9NVM9|INT13_HUMAN</t>
  </si>
  <si>
    <t>Integrator complex subunit 13 OS=Homo sapiens OX=9606 GN=INTS13 PE=1 SV=2</t>
  </si>
  <si>
    <t>Q9NVM9</t>
  </si>
  <si>
    <t>INT13</t>
  </si>
  <si>
    <t>Q9C0E8|LNP_HUMAN</t>
  </si>
  <si>
    <t>Endoplasmic reticulum junction formation protein lunapark OS=Homo sapiens OX=9606 GN=LNPK PE=1 SV=2</t>
  </si>
  <si>
    <t>Q9C0E8</t>
  </si>
  <si>
    <t>LNP</t>
  </si>
  <si>
    <t>Q9BZE1|RM37_HUMAN</t>
  </si>
  <si>
    <t>39S ribosomal protein L37  mitochondrial OS=Homo sapiens OX=9606 GN=MRPL37 PE=1 SV=2</t>
  </si>
  <si>
    <t>Q9BZE1</t>
  </si>
  <si>
    <t>RM37</t>
  </si>
  <si>
    <t>Q9NP79|VTA1_HUMAN</t>
  </si>
  <si>
    <t>Vacuolar protein sorting-associated protein VTA1 homolog OS=Homo sapiens OX=9606 GN=VTA1 PE=1 SV=1</t>
  </si>
  <si>
    <t>Q9NP79</t>
  </si>
  <si>
    <t>VTA1</t>
  </si>
  <si>
    <t>Q9Y6B6|SAR1B_HUMAN</t>
  </si>
  <si>
    <t>GTP-binding protein SAR1b OS=Homo sapiens OX=9606 GN=SAR1B PE=1 SV=1</t>
  </si>
  <si>
    <t>Q9Y6B6</t>
  </si>
  <si>
    <t>SAR1B</t>
  </si>
  <si>
    <t>Q9P260|RELCH_HUMAN</t>
  </si>
  <si>
    <t>RAB11-binding protein RELCH OS=Homo sapiens OX=9606 GN=RELCH PE=1 SV=2</t>
  </si>
  <si>
    <t>Q9P260</t>
  </si>
  <si>
    <t>RELCH</t>
  </si>
  <si>
    <t>Q7Z460-3|CLAP1_HUMAN</t>
  </si>
  <si>
    <t>Isoform 3 of CLIP-associating protein 1 OS=Homo sapiens OX=9606 GN=CLASP1</t>
  </si>
  <si>
    <t>Q7Z460</t>
  </si>
  <si>
    <t>CLAP1</t>
  </si>
  <si>
    <t>Q9HB40|RISC_HUMAN</t>
  </si>
  <si>
    <t>Retinoid-inducible serine carboxypeptidase OS=Homo sapiens OX=9606 GN=SCPEP1 PE=1 SV=1</t>
  </si>
  <si>
    <t>Q9HB40</t>
  </si>
  <si>
    <t>RISC</t>
  </si>
  <si>
    <t>Q9NY93-2|DDX56_HUMAN</t>
  </si>
  <si>
    <t>Isoform 2 of Probable ATP-dependent RNA helicase DDX56 OS=Homo sapiens OX=9606 GN=DDX56</t>
  </si>
  <si>
    <t>Q9NY93</t>
  </si>
  <si>
    <t>DDX56</t>
  </si>
  <si>
    <t>Q9UKG1|DP13A_HUMAN</t>
  </si>
  <si>
    <t>DCC-interacting protein 13-alpha OS=Homo sapiens OX=9606 GN=APPL1 PE=1 SV=1</t>
  </si>
  <si>
    <t>Q9UKG1</t>
  </si>
  <si>
    <t>DP13A</t>
  </si>
  <si>
    <t>O95299|NDUAA_HUMAN</t>
  </si>
  <si>
    <t>NADH dehydrogenase [ubiquinone] 1 alpha subcomplex subunit 10  mitochondrial OS=Homo sapiens OX=9606 GN=NDUFA10 PE=1 SV=1</t>
  </si>
  <si>
    <t>O95299</t>
  </si>
  <si>
    <t>NDUAA</t>
  </si>
  <si>
    <t>P51003|PAPOA_HUMAN</t>
  </si>
  <si>
    <t>Poly(A) polymerase alpha OS=Homo sapiens OX=9606 GN=PAPOLA PE=1 SV=4</t>
  </si>
  <si>
    <t>P51003</t>
  </si>
  <si>
    <t>PAPOA</t>
  </si>
  <si>
    <t>Q13618|CUL3_HUMAN</t>
  </si>
  <si>
    <t>Cullin-3 OS=Homo sapiens OX=9606 GN=CUL3 PE=1 SV=2</t>
  </si>
  <si>
    <t>Q13618</t>
  </si>
  <si>
    <t>CUL3</t>
  </si>
  <si>
    <t>Q9H4A6|GOLP3_HUMAN</t>
  </si>
  <si>
    <t>Golgi phosphoprotein 3 OS=Homo sapiens OX=9606 GN=GOLPH3 PE=1 SV=1</t>
  </si>
  <si>
    <t>Q9H4A6</t>
  </si>
  <si>
    <t>GOLP3</t>
  </si>
  <si>
    <t>O75962-4|TRIO_HUMAN</t>
  </si>
  <si>
    <t>Isoform 4 of Triple functional domain protein OS=Homo sapiens OX=9606 GN=TRIO</t>
  </si>
  <si>
    <t>O75962</t>
  </si>
  <si>
    <t>TRIO</t>
  </si>
  <si>
    <t>Q92466|DDB2_HUMAN</t>
  </si>
  <si>
    <t>DNA damage-binding protein 2 OS=Homo sapiens OX=9606 GN=DDB2 PE=1 SV=1</t>
  </si>
  <si>
    <t>Q92466</t>
  </si>
  <si>
    <t>DDB2</t>
  </si>
  <si>
    <t>Q99653|CHP1_HUMAN</t>
  </si>
  <si>
    <t>Calcineurin B homologous protein 1 OS=Homo sapiens OX=9606 GN=CHP1 PE=1 SV=3</t>
  </si>
  <si>
    <t>Q99653</t>
  </si>
  <si>
    <t>CHP1</t>
  </si>
  <si>
    <t>Q8IVT2|MISP_HUMAN</t>
  </si>
  <si>
    <t>Mitotic interactor and substrate of PLK1 OS=Homo sapiens OX=9606 GN=MISP PE=1 SV=1</t>
  </si>
  <si>
    <t>Q8IVT2</t>
  </si>
  <si>
    <t>MISP</t>
  </si>
  <si>
    <t>P55210-4|CASP7_HUMAN</t>
  </si>
  <si>
    <t>Isoform 4 of Caspase-7 OS=Homo sapiens OX=9606 GN=CASP7</t>
  </si>
  <si>
    <t>P55210</t>
  </si>
  <si>
    <t>CASP7</t>
  </si>
  <si>
    <t>P42785-2|PCP_HUMAN</t>
  </si>
  <si>
    <t>Isoform 2 of Lysosomal Pro-X carboxypeptidase OS=Homo sapiens OX=9606 GN=PRCP</t>
  </si>
  <si>
    <t>P42785</t>
  </si>
  <si>
    <t>PCP</t>
  </si>
  <si>
    <t>Q9Y2R9|RT07_HUMAN</t>
  </si>
  <si>
    <t>28S ribosomal protein S7  mitochondrial OS=Homo sapiens OX=9606 GN=MRPS7 PE=1 SV=2</t>
  </si>
  <si>
    <t>Q9Y2R9</t>
  </si>
  <si>
    <t>RT07</t>
  </si>
  <si>
    <t>O95155-2|UBE4B_HUMAN</t>
  </si>
  <si>
    <t>Isoform 2 of Ubiquitin conjugation factor E4 B OS=Homo sapiens OX=9606 GN=UBE4B</t>
  </si>
  <si>
    <t>O95155</t>
  </si>
  <si>
    <t>UBE4B</t>
  </si>
  <si>
    <t>Q07866-6|KLC1_HUMAN</t>
  </si>
  <si>
    <t>Isoform N of Kinesin light chain 1 OS=Homo sapiens OX=9606 GN=KLC1</t>
  </si>
  <si>
    <t>Q07866</t>
  </si>
  <si>
    <t>KLC1</t>
  </si>
  <si>
    <t>P13798|ACPH_HUMAN</t>
  </si>
  <si>
    <t>Acylamino-acid-releasing enzyme OS=Homo sapiens OX=9606 GN=APEH PE=1 SV=4</t>
  </si>
  <si>
    <t>P13798</t>
  </si>
  <si>
    <t>ACPH</t>
  </si>
  <si>
    <t>P62633-4|CNBP_HUMAN</t>
  </si>
  <si>
    <t>Isoform 4 of Cellular nucleic acid-binding protein OS=Homo sapiens OX=9606 GN=CNBP</t>
  </si>
  <si>
    <t>P62633</t>
  </si>
  <si>
    <t>CNBP</t>
  </si>
  <si>
    <t>Q9Y5M8|SRPRB_HUMAN</t>
  </si>
  <si>
    <t>Signal recognition particle receptor subunit beta OS=Homo sapiens OX=9606 GN=SRPRB PE=1 SV=3</t>
  </si>
  <si>
    <t>Q9Y5M8</t>
  </si>
  <si>
    <t>SRPRB</t>
  </si>
  <si>
    <t>O75116|ROCK2_HUMAN</t>
  </si>
  <si>
    <t>Rho-associated protein kinase 2 OS=Homo sapiens OX=9606 GN=ROCK2 PE=1 SV=4</t>
  </si>
  <si>
    <t>O75116</t>
  </si>
  <si>
    <t>ROCK2</t>
  </si>
  <si>
    <t>P35610|SOAT1_HUMAN</t>
  </si>
  <si>
    <t>Sterol O-acyltransferase 1 OS=Homo sapiens OX=9606 GN=SOAT1 PE=1 SV=3</t>
  </si>
  <si>
    <t>P35610</t>
  </si>
  <si>
    <t>SOAT1</t>
  </si>
  <si>
    <t>Q9BQ52|RNZ2_HUMAN</t>
  </si>
  <si>
    <t>Zinc phosphodiesterase ELAC protein 2 OS=Homo sapiens OX=9606 GN=ELAC2 PE=1 SV=2</t>
  </si>
  <si>
    <t>Q9BQ52</t>
  </si>
  <si>
    <t>RNZ2</t>
  </si>
  <si>
    <t>P23219-3|PGH1_HUMAN</t>
  </si>
  <si>
    <t>Isoform 3 of Prostaglandin G/H synthase 1 OS=Homo sapiens OX=9606 GN=PTGS1</t>
  </si>
  <si>
    <t>P23219</t>
  </si>
  <si>
    <t>PGH1</t>
  </si>
  <si>
    <t>P07203|GPX1_HUMAN</t>
  </si>
  <si>
    <t>Glutathione peroxidase 1 OS=Homo sapiens OX=9606 GN=GPX1 PE=1 SV=4</t>
  </si>
  <si>
    <t>P07203</t>
  </si>
  <si>
    <t>GPX1</t>
  </si>
  <si>
    <t>P16157-2|ANK1_HUMAN</t>
  </si>
  <si>
    <t>Isoform Er16 of Ankyrin-1 OS=Homo sapiens OX=9606 GN=ANK1</t>
  </si>
  <si>
    <t>P16157</t>
  </si>
  <si>
    <t>ANK1</t>
  </si>
  <si>
    <t>O94822-3|LTN1_HUMAN</t>
  </si>
  <si>
    <t>Isoform 3 of E3 ubiquitin-protein ligase listerin OS=Homo sapiens OX=9606 GN=LTN1</t>
  </si>
  <si>
    <t>O94822</t>
  </si>
  <si>
    <t>LTN1</t>
  </si>
  <si>
    <t>P13674-2|P4HA1_HUMAN</t>
  </si>
  <si>
    <t>Isoform 2 of Prolyl 4-hydroxylase subunit alpha-1 OS=Homo sapiens OX=9606 GN=P4HA1</t>
  </si>
  <si>
    <t>P13674</t>
  </si>
  <si>
    <t>P4HA1</t>
  </si>
  <si>
    <t>Q16718|NDUA5_HUMAN</t>
  </si>
  <si>
    <t>NADH dehydrogenase [ubiquinone] 1 alpha subcomplex subunit 5 OS=Homo sapiens OX=9606 GN=NDUFA5 PE=1 SV=3</t>
  </si>
  <si>
    <t>Q16718</t>
  </si>
  <si>
    <t>NDUA5</t>
  </si>
  <si>
    <t>P26368-2|U2AF2_HUMAN</t>
  </si>
  <si>
    <t>Isoform 2 of Splicing factor U2AF 65 kDa subunit OS=Homo sapiens OX=9606 GN=U2AF2</t>
  </si>
  <si>
    <t>P26368</t>
  </si>
  <si>
    <t>U2AF2</t>
  </si>
  <si>
    <t>P06730|IF4E_HUMAN</t>
  </si>
  <si>
    <t>Eukaryotic translation initiation factor 4E OS=Homo sapiens OX=9606 GN=EIF4E PE=1 SV=2</t>
  </si>
  <si>
    <t>P06730</t>
  </si>
  <si>
    <t>IF4E</t>
  </si>
  <si>
    <t>Q9Y6G9|DC1L1_HUMAN</t>
  </si>
  <si>
    <t>Cytoplasmic dynein 1 light intermediate chain 1 OS=Homo sapiens OX=9606 GN=DYNC1LI1 PE=1 SV=3</t>
  </si>
  <si>
    <t>Q9Y6G9</t>
  </si>
  <si>
    <t>DC1L1</t>
  </si>
  <si>
    <t>P10619-2|PPGB_HUMAN</t>
  </si>
  <si>
    <t>Isoform 2 of Lysosomal protective protein OS=Homo sapiens OX=9606 GN=CTSA</t>
  </si>
  <si>
    <t>P10619</t>
  </si>
  <si>
    <t>PPGB</t>
  </si>
  <si>
    <t>Q16864-2|VATF_HUMAN</t>
  </si>
  <si>
    <t>Isoform 2 of V-type proton ATPase subunit F OS=Homo sapiens OX=9606 GN=ATP6V1F</t>
  </si>
  <si>
    <t>Q16864</t>
  </si>
  <si>
    <t>VATF</t>
  </si>
  <si>
    <t>Q9BRK5|CAB45_HUMAN</t>
  </si>
  <si>
    <t>45 kDa calcium-binding protein OS=Homo sapiens OX=9606 GN=SDF4 PE=1 SV=1</t>
  </si>
  <si>
    <t>Q9BRK5</t>
  </si>
  <si>
    <t>CAB45</t>
  </si>
  <si>
    <t>Q9NTJ5|SAC1_HUMAN</t>
  </si>
  <si>
    <t>Phosphatidylinositol-3-phosphatase SAC1 OS=Homo sapiens OX=9606 GN=SACM1L PE=1 SV=2</t>
  </si>
  <si>
    <t>Q9NTJ5</t>
  </si>
  <si>
    <t>SAC1</t>
  </si>
  <si>
    <t>Q9P0V9-2|SEP10_HUMAN</t>
  </si>
  <si>
    <t>Isoform 2 of Septin-10 OS=Homo sapiens OX=9606 GN=SEPTIN10</t>
  </si>
  <si>
    <t>Q9P0V9</t>
  </si>
  <si>
    <t>Q3KQU3-2|MA7D1_HUMAN</t>
  </si>
  <si>
    <t>Isoform 2 of MAP7 domain-containing protein 1 OS=Homo sapiens OX=9606 GN=MAP7D1</t>
  </si>
  <si>
    <t>Q3KQU3</t>
  </si>
  <si>
    <t>MA7D1</t>
  </si>
  <si>
    <t>Q9HD45|TM9S3_HUMAN</t>
  </si>
  <si>
    <t>Transmembrane 9 superfamily member 3 OS=Homo sapiens OX=9606 GN=TM9SF3 PE=1 SV=2</t>
  </si>
  <si>
    <t>Q9HD45</t>
  </si>
  <si>
    <t>TM9S3</t>
  </si>
  <si>
    <t>P82933|RT09_HUMAN</t>
  </si>
  <si>
    <t>28S ribosomal protein S9  mitochondrial OS=Homo sapiens OX=9606 GN=MRPS9 PE=1 SV=2</t>
  </si>
  <si>
    <t>P82933</t>
  </si>
  <si>
    <t>RT09</t>
  </si>
  <si>
    <t>P50613|CDK7_HUMAN</t>
  </si>
  <si>
    <t>Cyclin-dependent kinase 7 OS=Homo sapiens OX=9606 GN=CDK7 PE=1 SV=1</t>
  </si>
  <si>
    <t>P50613</t>
  </si>
  <si>
    <t>CDK7</t>
  </si>
  <si>
    <t>P82673|RT35_HUMAN</t>
  </si>
  <si>
    <t>28S ribosomal protein S35  mitochondrial OS=Homo sapiens OX=9606 GN=MRPS35 PE=1 SV=1</t>
  </si>
  <si>
    <t>P82673</t>
  </si>
  <si>
    <t>RT35</t>
  </si>
  <si>
    <t>Q5T1M5|FKB15_HUMAN</t>
  </si>
  <si>
    <t>FK506-binding protein 15 OS=Homo sapiens OX=9606 GN=FKBP15 PE=1 SV=2</t>
  </si>
  <si>
    <t>Q5T1M5</t>
  </si>
  <si>
    <t>FKB15</t>
  </si>
  <si>
    <t>Q9UI26|IPO11_HUMAN</t>
  </si>
  <si>
    <t>Importin-11 OS=Homo sapiens OX=9606 GN=IPO11 PE=1 SV=1</t>
  </si>
  <si>
    <t>Q9UI26</t>
  </si>
  <si>
    <t>IPO11</t>
  </si>
  <si>
    <t>P83436|COG7_HUMAN</t>
  </si>
  <si>
    <t>Conserved oligomeric Golgi complex subunit 7 OS=Homo sapiens OX=9606 GN=COG7 PE=1 SV=1</t>
  </si>
  <si>
    <t>P83436</t>
  </si>
  <si>
    <t>COG7</t>
  </si>
  <si>
    <t>O75955|FLOT1_HUMAN</t>
  </si>
  <si>
    <t>Flotillin-1 OS=Homo sapiens OX=9606 GN=FLOT1 PE=1 SV=3</t>
  </si>
  <si>
    <t>O75955</t>
  </si>
  <si>
    <t>FLOT1</t>
  </si>
  <si>
    <t>O94760|DDAH1_HUMAN</t>
  </si>
  <si>
    <t>N(G) N(G)-dimethylarginine dimethylaminohydrolase 1 OS=Homo sapiens OX=9606 GN=DDAH1 PE=1 SV=3</t>
  </si>
  <si>
    <t>O94760</t>
  </si>
  <si>
    <t>DDAH1</t>
  </si>
  <si>
    <t>Q5SRE5|NU188_HUMAN</t>
  </si>
  <si>
    <t>Nucleoporin NUP188 homolog OS=Homo sapiens OX=9606 GN=NUP188 PE=1 SV=1</t>
  </si>
  <si>
    <t>Q5SRE5</t>
  </si>
  <si>
    <t>NU188</t>
  </si>
  <si>
    <t>Q9BWS9|CHID1_HUMAN</t>
  </si>
  <si>
    <t>Chitinase domain-containing protein 1 OS=Homo sapiens OX=9606 GN=CHID1 PE=1 SV=1</t>
  </si>
  <si>
    <t>Q9BWS9</t>
  </si>
  <si>
    <t>CHID1</t>
  </si>
  <si>
    <t>Q8TD43|TRPM4_HUMAN</t>
  </si>
  <si>
    <t>Transient receptor potential cation channel subfamily M member 4 OS=Homo sapiens OX=9606 GN=TRPM4 PE=1 SV=1</t>
  </si>
  <si>
    <t>Q8TD43</t>
  </si>
  <si>
    <t>TRPM4</t>
  </si>
  <si>
    <t>O00566|MPP10_HUMAN</t>
  </si>
  <si>
    <t>U3 small nucleolar ribonucleoprotein protein MPP10 OS=Homo sapiens OX=9606 GN=MPHOSPH10 PE=1 SV=2</t>
  </si>
  <si>
    <t>O00566</t>
  </si>
  <si>
    <t>MPP10</t>
  </si>
  <si>
    <t>O75027-2|ABCB7_HUMAN</t>
  </si>
  <si>
    <t>Isoform 2 of ATP-binding cassette sub-family B member 7  mitochondrial OS=Homo sapiens OX=9606 GN=ABCB7</t>
  </si>
  <si>
    <t>O75027</t>
  </si>
  <si>
    <t>ABCB7</t>
  </si>
  <si>
    <t>P53367|ARFP1_HUMAN</t>
  </si>
  <si>
    <t>Arfaptin-1 OS=Homo sapiens OX=9606 GN=ARFIP1 PE=1 SV=2</t>
  </si>
  <si>
    <t>P53367</t>
  </si>
  <si>
    <t>ARFP1</t>
  </si>
  <si>
    <t>Q2TAY7|SMU1_HUMAN</t>
  </si>
  <si>
    <t>WD40 repeat-containing protein SMU1 OS=Homo sapiens OX=9606 GN=SMU1 PE=1 SV=2</t>
  </si>
  <si>
    <t>Q2TAY7</t>
  </si>
  <si>
    <t>SMU1</t>
  </si>
  <si>
    <t>Q13813|SPTN1_HUMAN</t>
  </si>
  <si>
    <t>Spectrin alpha chain  non-erythrocytic 1 OS=Homo sapiens OX=9606 GN=SPTAN1 PE=1 SV=3</t>
  </si>
  <si>
    <t>Q13813</t>
  </si>
  <si>
    <t>SPTN1</t>
  </si>
  <si>
    <t>Q12788|TBL3_HUMAN</t>
  </si>
  <si>
    <t>Transducin beta-like protein 3 OS=Homo sapiens OX=9606 GN=TBL3 PE=1 SV=2</t>
  </si>
  <si>
    <t>Q12788</t>
  </si>
  <si>
    <t>TBL3</t>
  </si>
  <si>
    <t>O14787-2|TNPO2_HUMAN</t>
  </si>
  <si>
    <t>Isoform 2 of Transportin-2 OS=Homo sapiens OX=9606 GN=TNPO2</t>
  </si>
  <si>
    <t>O14787</t>
  </si>
  <si>
    <t>TNPO2</t>
  </si>
  <si>
    <t>Q5JS54-2|PSMG4_HUMAN</t>
  </si>
  <si>
    <t>Isoform 2 of Proteasome assembly chaperone 4 OS=Homo sapiens OX=9606 GN=PSMG4</t>
  </si>
  <si>
    <t>Q5JS54</t>
  </si>
  <si>
    <t>PSMG4</t>
  </si>
  <si>
    <t>P19623|SPEE_HUMAN</t>
  </si>
  <si>
    <t>Spermidine synthase OS=Homo sapiens OX=9606 GN=SRM PE=1 SV=1</t>
  </si>
  <si>
    <t>P19623</t>
  </si>
  <si>
    <t>SPEE</t>
  </si>
  <si>
    <t>Q9NVA2-2|SEP11_HUMAN</t>
  </si>
  <si>
    <t>Isoform 2 of Septin-11 OS=Homo sapiens OX=9606 GN=SEPTIN11</t>
  </si>
  <si>
    <t>Q9NVA2</t>
  </si>
  <si>
    <t>P52895|AK1C2_HUMAN</t>
  </si>
  <si>
    <t>Aldo-keto reductase family 1 member C2 OS=Homo sapiens OX=9606 GN=AKR1C2 PE=1 SV=3</t>
  </si>
  <si>
    <t>P52895</t>
  </si>
  <si>
    <t>AK1C2</t>
  </si>
  <si>
    <t>P48681|NEST_HUMAN</t>
  </si>
  <si>
    <t>Nestin OS=Homo sapiens OX=9606 GN=NES PE=1 SV=2</t>
  </si>
  <si>
    <t>P48681</t>
  </si>
  <si>
    <t>NEST</t>
  </si>
  <si>
    <t>O43660-2|PLRG1_HUMAN</t>
  </si>
  <si>
    <t>Isoform 2 of Pleiotropic regulator 1 OS=Homo sapiens OX=9606 GN=PLRG1</t>
  </si>
  <si>
    <t>O43660</t>
  </si>
  <si>
    <t>PLRG1</t>
  </si>
  <si>
    <t>Q10713|MPPA_HUMAN</t>
  </si>
  <si>
    <t>Mitochondrial-processing peptidase subunit alpha OS=Homo sapiens OX=9606 GN=PMPCA PE=1 SV=2</t>
  </si>
  <si>
    <t>Q10713</t>
  </si>
  <si>
    <t>MPPA</t>
  </si>
  <si>
    <t>Q9BQ39|DDX50_HUMAN</t>
  </si>
  <si>
    <t>ATP-dependent RNA helicase DDX50 OS=Homo sapiens OX=9606 GN=DDX50 PE=1 SV=1</t>
  </si>
  <si>
    <t>Q9BQ39</t>
  </si>
  <si>
    <t>DDX50</t>
  </si>
  <si>
    <t>Q9GZL7|WDR12_HUMAN</t>
  </si>
  <si>
    <t>Ribosome biogenesis protein WDR12 OS=Homo sapiens OX=9606 GN=WDR12 PE=1 SV=2</t>
  </si>
  <si>
    <t>Q9GZL7</t>
  </si>
  <si>
    <t>WDR12</t>
  </si>
  <si>
    <t>P46100|ATRX_HUMAN</t>
  </si>
  <si>
    <t>Transcriptional regulator ATRX OS=Homo sapiens OX=9606 GN=ATRX PE=1 SV=5</t>
  </si>
  <si>
    <t>P46100</t>
  </si>
  <si>
    <t>ATRX</t>
  </si>
  <si>
    <t>P55263|ADK_HUMAN</t>
  </si>
  <si>
    <t>Adenosine kinase OS=Homo sapiens OX=9606 GN=ADK PE=1 SV=2</t>
  </si>
  <si>
    <t>P55263</t>
  </si>
  <si>
    <t>ADK</t>
  </si>
  <si>
    <t>P56378|ATP68_HUMAN</t>
  </si>
  <si>
    <t>ATP synthase subunit ATP5MPL  mitochondrial OS=Homo sapiens OX=9606 GN=ATP5MPL PE=1 SV=1</t>
  </si>
  <si>
    <t>P56378</t>
  </si>
  <si>
    <t>ATP68</t>
  </si>
  <si>
    <t>Q7Z4H8-3|PLGT3_HUMAN</t>
  </si>
  <si>
    <t>Isoform 3 of Protein O-glucosyltransferase 3 OS=Homo sapiens OX=9606 GN=POGLUT3</t>
  </si>
  <si>
    <t>Q7Z4H8</t>
  </si>
  <si>
    <t>PLGT3</t>
  </si>
  <si>
    <t>Q8IYI6|EXOC8_HUMAN</t>
  </si>
  <si>
    <t>Exocyst complex component 8 OS=Homo sapiens OX=9606 GN=EXOC8 PE=1 SV=2</t>
  </si>
  <si>
    <t>Q8IYI6</t>
  </si>
  <si>
    <t>EXOC8</t>
  </si>
  <si>
    <t>Q09028-3|RBBP4_HUMAN</t>
  </si>
  <si>
    <t>Isoform 3 of Histone-binding protein RBBP4 OS=Homo sapiens OX=9606 GN=RBBP4</t>
  </si>
  <si>
    <t>Q09028</t>
  </si>
  <si>
    <t>RBBP4</t>
  </si>
  <si>
    <t>Q12769|NU160_HUMAN</t>
  </si>
  <si>
    <t>Nuclear pore complex protein Nup160 OS=Homo sapiens OX=9606 GN=NUP160 PE=1 SV=3</t>
  </si>
  <si>
    <t>Q12769</t>
  </si>
  <si>
    <t>NU160</t>
  </si>
  <si>
    <t>Q9NUQ9|CYRIB_HUMAN</t>
  </si>
  <si>
    <t>CYFIP-related Rac1 interactor B OS=Homo sapiens OX=9606 GN=CYRIB PE=1 SV=1</t>
  </si>
  <si>
    <t>Q9NUQ9</t>
  </si>
  <si>
    <t>CYRIB</t>
  </si>
  <si>
    <t>P48729|KC1A_HUMAN</t>
  </si>
  <si>
    <t>Casein kinase I isoform alpha OS=Homo sapiens OX=9606 GN=CSNK1A1 PE=1 SV=2</t>
  </si>
  <si>
    <t>P48729</t>
  </si>
  <si>
    <t>KC1A</t>
  </si>
  <si>
    <t>O15382|BCAT2_HUMAN</t>
  </si>
  <si>
    <t>Branched-chain-amino-acid aminotransferase  mitochondrial OS=Homo sapiens OX=9606 GN=BCAT2 PE=1 SV=2</t>
  </si>
  <si>
    <t>O15382</t>
  </si>
  <si>
    <t>BCAT2</t>
  </si>
  <si>
    <t>P19525|E2AK2_HUMAN</t>
  </si>
  <si>
    <t>Interferon-induced  double-stranded RNA-activated protein kinase OS=Homo sapiens OX=9606 GN=EIF2AK2 PE=1 SV=2</t>
  </si>
  <si>
    <t>P19525</t>
  </si>
  <si>
    <t>E2AK2</t>
  </si>
  <si>
    <t>Q8WVM0|TFB1M_HUMAN</t>
  </si>
  <si>
    <t>Dimethyladenosine transferase 1  mitochondrial OS=Homo sapiens OX=9606 GN=TFB1M PE=1 SV=1</t>
  </si>
  <si>
    <t>Q8WVM0</t>
  </si>
  <si>
    <t>TFB1M</t>
  </si>
  <si>
    <t>O75521-2|ECI2_HUMAN</t>
  </si>
  <si>
    <t>Isoform 2 of Enoyl-CoA delta isomerase 2 OS=Homo sapiens OX=9606 GN=ECI2</t>
  </si>
  <si>
    <t>O75521</t>
  </si>
  <si>
    <t>ECI2</t>
  </si>
  <si>
    <t>Q86XP3|DDX42_HUMAN</t>
  </si>
  <si>
    <t>ATP-dependent RNA helicase DDX42 OS=Homo sapiens OX=9606 GN=DDX42 PE=1 SV=1</t>
  </si>
  <si>
    <t>Q86XP3</t>
  </si>
  <si>
    <t>DDX42</t>
  </si>
  <si>
    <t>O60547|GMDS_HUMAN</t>
  </si>
  <si>
    <t>GDP-mannose 4 6 dehydratase OS=Homo sapiens OX=9606 GN=GMDS PE=1 SV=1</t>
  </si>
  <si>
    <t>O60547</t>
  </si>
  <si>
    <t>GMDS</t>
  </si>
  <si>
    <t>Q92747|ARC1A_HUMAN</t>
  </si>
  <si>
    <t>Actin-related protein 2/3 complex subunit 1A OS=Homo sapiens OX=9606 GN=ARPC1A PE=2 SV=2</t>
  </si>
  <si>
    <t>Q92747</t>
  </si>
  <si>
    <t>ARC1A</t>
  </si>
  <si>
    <t>Q96SB4-4|SRPK1_HUMAN</t>
  </si>
  <si>
    <t>Isoform 3 of SRSF protein kinase 1 OS=Homo sapiens OX=9606 GN=SRPK1</t>
  </si>
  <si>
    <t>Q96SB4</t>
  </si>
  <si>
    <t>SRPK1</t>
  </si>
  <si>
    <t>O95197-3|RTN3_HUMAN</t>
  </si>
  <si>
    <t>Isoform 3 of Reticulon-3 OS=Homo sapiens OX=9606 GN=RTN3</t>
  </si>
  <si>
    <t>O95197</t>
  </si>
  <si>
    <t>RTN3</t>
  </si>
  <si>
    <t>O95747|OXSR1_HUMAN</t>
  </si>
  <si>
    <t>Serine/threonine-protein kinase OSR1 OS=Homo sapiens OX=9606 GN=OXSR1 PE=1 SV=1</t>
  </si>
  <si>
    <t>O95747</t>
  </si>
  <si>
    <t>OXSR1</t>
  </si>
  <si>
    <t>Q13596-2|SNX1_HUMAN</t>
  </si>
  <si>
    <t>Isoform 1A of Sorting nexin-1 OS=Homo sapiens OX=9606 GN=SNX1</t>
  </si>
  <si>
    <t>Q13596</t>
  </si>
  <si>
    <t>SNX1</t>
  </si>
  <si>
    <t>Q92797|SYMPK_HUMAN</t>
  </si>
  <si>
    <t>Symplekin OS=Homo sapiens OX=9606 GN=SYMPK PE=1 SV=2</t>
  </si>
  <si>
    <t>Q92797</t>
  </si>
  <si>
    <t>SYMPK</t>
  </si>
  <si>
    <t>Q3ZCQ8-2|TIM50_HUMAN</t>
  </si>
  <si>
    <t>Isoform 2 of Mitochondrial import inner membrane translocase subunit TIM50 OS=Homo sapiens OX=9606 GN=TIMM50</t>
  </si>
  <si>
    <t>Q3ZCQ8</t>
  </si>
  <si>
    <t>TIM50</t>
  </si>
  <si>
    <t>O60361|NDK8_HUMAN</t>
  </si>
  <si>
    <t>Putative nucleoside diphosphate kinase OS=Homo sapiens OX=9606 GN=NME2P1 PE=5 SV=1</t>
  </si>
  <si>
    <t>O60361</t>
  </si>
  <si>
    <t>NDK8</t>
  </si>
  <si>
    <t>Q96PK6|RBM14_HUMAN</t>
  </si>
  <si>
    <t>RNA-binding protein 14 OS=Homo sapiens OX=9606 GN=RBM14 PE=1 SV=2</t>
  </si>
  <si>
    <t>Q96PK6</t>
  </si>
  <si>
    <t>RBM14</t>
  </si>
  <si>
    <t>O15031|PLXB2_HUMAN</t>
  </si>
  <si>
    <t>Plexin-B2 OS=Homo sapiens OX=9606 GN=PLXNB2 PE=1 SV=3</t>
  </si>
  <si>
    <t>O15031</t>
  </si>
  <si>
    <t>PLXB2</t>
  </si>
  <si>
    <t>Q8N163|CCAR2_HUMAN</t>
  </si>
  <si>
    <t>Cell cycle and apoptosis regulator protein 2 OS=Homo sapiens OX=9606 GN=CCAR2 PE=1 SV=2</t>
  </si>
  <si>
    <t>Q8N163</t>
  </si>
  <si>
    <t>CCAR2</t>
  </si>
  <si>
    <t>Q96P48-3|ARAP1_HUMAN</t>
  </si>
  <si>
    <t>Isoform 3 of Arf-GAP with Rho-GAP domain  ANK repeat and PH domain-containing protein 1 OS=Homo sapiens OX=9606 GN=ARAP1</t>
  </si>
  <si>
    <t>Q96P48</t>
  </si>
  <si>
    <t>ARAP1</t>
  </si>
  <si>
    <t>Q9UHQ4-2|BAP29_HUMAN</t>
  </si>
  <si>
    <t>Isoform 2 of B-cell receptor-associated protein 29 OS=Homo sapiens OX=9606 GN=BCAP29</t>
  </si>
  <si>
    <t>Q9UHQ4</t>
  </si>
  <si>
    <t>BAP29</t>
  </si>
  <si>
    <t>Q16890-5|TPD53_HUMAN</t>
  </si>
  <si>
    <t>Isoform 5 of Tumor protein D53 OS=Homo sapiens OX=9606 GN=TPD52L1</t>
  </si>
  <si>
    <t>Q16890</t>
  </si>
  <si>
    <t>TPD53</t>
  </si>
  <si>
    <t>Q9Y2B0|CNPY2_HUMAN</t>
  </si>
  <si>
    <t>Protein canopy homolog 2 OS=Homo sapiens OX=9606 GN=CNPY2 PE=1 SV=1</t>
  </si>
  <si>
    <t>Q9Y2B0</t>
  </si>
  <si>
    <t>CNPY2</t>
  </si>
  <si>
    <t>Q8IZP0-2|ABI1_HUMAN</t>
  </si>
  <si>
    <t>Isoform 2 of Abl interactor 1 OS=Homo sapiens OX=9606 GN=ABI1</t>
  </si>
  <si>
    <t>Q8IZP0</t>
  </si>
  <si>
    <t>ABI1</t>
  </si>
  <si>
    <t>Q8NCG7|DGLB_HUMAN</t>
  </si>
  <si>
    <t>Diacylglycerol lipase-beta OS=Homo sapiens OX=9606 GN=DAGLB PE=1 SV=2</t>
  </si>
  <si>
    <t>Q8NCG7</t>
  </si>
  <si>
    <t>DGLB</t>
  </si>
  <si>
    <t>P62273|RS29_HUMAN</t>
  </si>
  <si>
    <t>40S ribosomal protein S29 OS=Homo sapiens OX=9606 GN=RPS29 PE=1 SV=2</t>
  </si>
  <si>
    <t>P62273</t>
  </si>
  <si>
    <t>RS29</t>
  </si>
  <si>
    <t>Q9Y4W6|AFG32_HUMAN</t>
  </si>
  <si>
    <t>AFG3-like protein 2 OS=Homo sapiens OX=9606 GN=AFG3L2 PE=1 SV=2</t>
  </si>
  <si>
    <t>Q9Y4W6</t>
  </si>
  <si>
    <t>AFG32</t>
  </si>
  <si>
    <t>Q969U7-2|PSMG2_HUMAN</t>
  </si>
  <si>
    <t>Isoform 2 of Proteasome assembly chaperone 2 OS=Homo sapiens OX=9606 GN=PSMG2</t>
  </si>
  <si>
    <t>Q969U7</t>
  </si>
  <si>
    <t>PSMG2</t>
  </si>
  <si>
    <t>Q9BW04|SARG_HUMAN</t>
  </si>
  <si>
    <t>Specifically androgen-regulated gene protein OS=Homo sapiens OX=9606 GN=SARG PE=1 SV=2</t>
  </si>
  <si>
    <t>Q9BW04</t>
  </si>
  <si>
    <t>SARG</t>
  </si>
  <si>
    <t>Q8NI27|THOC2_HUMAN</t>
  </si>
  <si>
    <t>THO complex subunit 2 OS=Homo sapiens OX=9606 GN=THOC2 PE=1 SV=2</t>
  </si>
  <si>
    <t>Q8NI27</t>
  </si>
  <si>
    <t>THOC2</t>
  </si>
  <si>
    <t>Q8NFH5-2|NUP35_HUMAN</t>
  </si>
  <si>
    <t>Isoform 2 of Nucleoporin NUP35 OS=Homo sapiens OX=9606 GN=NUP35</t>
  </si>
  <si>
    <t>Q8NFH5</t>
  </si>
  <si>
    <t>NUP35</t>
  </si>
  <si>
    <t>P28288|ABCD3_HUMAN</t>
  </si>
  <si>
    <t>ATP-binding cassette sub-family D member 3 OS=Homo sapiens OX=9606 GN=ABCD3 PE=1 SV=1</t>
  </si>
  <si>
    <t>P28288</t>
  </si>
  <si>
    <t>ABCD3</t>
  </si>
  <si>
    <t>Q9BQ61|TRIR_HUMAN</t>
  </si>
  <si>
    <t>Telomerase RNA component interacting RNase OS=Homo sapiens OX=9606 GN=TRIR PE=1 SV=1</t>
  </si>
  <si>
    <t>Q9BQ61</t>
  </si>
  <si>
    <t>TRIR</t>
  </si>
  <si>
    <t>O00468-6|AGRIN_HUMAN</t>
  </si>
  <si>
    <t>Isoform 6 of Agrin OS=Homo sapiens OX=9606 GN=AGRN</t>
  </si>
  <si>
    <t>O00468</t>
  </si>
  <si>
    <t>AGRIN</t>
  </si>
  <si>
    <t>O00764|PDXK_HUMAN</t>
  </si>
  <si>
    <t>Pyridoxal kinase OS=Homo sapiens OX=9606 GN=PDXK PE=1 SV=1</t>
  </si>
  <si>
    <t>O00764</t>
  </si>
  <si>
    <t>PDXK</t>
  </si>
  <si>
    <t>Q14692|BMS1_HUMAN</t>
  </si>
  <si>
    <t>Ribosome biogenesis protein BMS1 homolog OS=Homo sapiens OX=9606 GN=BMS1 PE=1 SV=1</t>
  </si>
  <si>
    <t>Q14692</t>
  </si>
  <si>
    <t>BMS1</t>
  </si>
  <si>
    <t>Q9P0J0-2|NDUAD_HUMAN</t>
  </si>
  <si>
    <t>Isoform 2 of NADH dehydrogenase [ubiquinone] 1 alpha subcomplex subunit 13 OS=Homo sapiens OX=9606 GN=NDUFA13</t>
  </si>
  <si>
    <t>Q9P0J0</t>
  </si>
  <si>
    <t>NDUAD</t>
  </si>
  <si>
    <t>P62256|UBE2H_HUMAN</t>
  </si>
  <si>
    <t>Ubiquitin-conjugating enzyme E2 H OS=Homo sapiens OX=9606 GN=UBE2H PE=1 SV=1</t>
  </si>
  <si>
    <t>P62256</t>
  </si>
  <si>
    <t>UBE2H</t>
  </si>
  <si>
    <t>O43809|CPSF5_HUMAN</t>
  </si>
  <si>
    <t>Cleavage and polyadenylation specificity factor subunit 5 OS=Homo sapiens OX=9606 GN=NUDT21 PE=1 SV=1</t>
  </si>
  <si>
    <t>O43809</t>
  </si>
  <si>
    <t>CPSF5</t>
  </si>
  <si>
    <t>O60488-2|ACSL4_HUMAN</t>
  </si>
  <si>
    <t>Isoform Short of Long-chain-fatty-acid--CoA ligase 4 OS=Homo sapiens OX=9606 GN=ACSL4</t>
  </si>
  <si>
    <t>O60488</t>
  </si>
  <si>
    <t>ACSL4</t>
  </si>
  <si>
    <t>Q6NXG1|ESRP1_HUMAN</t>
  </si>
  <si>
    <t>Epithelial splicing regulatory protein 1 OS=Homo sapiens OX=9606 GN=ESRP1 PE=1 SV=2</t>
  </si>
  <si>
    <t>Q6NXG1</t>
  </si>
  <si>
    <t>ESRP1</t>
  </si>
  <si>
    <t>O00767|ACOD_HUMAN</t>
  </si>
  <si>
    <t>Acyl-CoA desaturase OS=Homo sapiens OX=9606 GN=SCD PE=1 SV=2</t>
  </si>
  <si>
    <t>O00767</t>
  </si>
  <si>
    <t>ACOD</t>
  </si>
  <si>
    <t>Q13509|TBB3_HUMAN</t>
  </si>
  <si>
    <t>Tubulin beta-3 chain OS=Homo sapiens OX=9606 GN=TUBB3 PE=1 SV=2</t>
  </si>
  <si>
    <t>Q13509</t>
  </si>
  <si>
    <t>TBB3</t>
  </si>
  <si>
    <t>Q9Y2R0|COA3_HUMAN</t>
  </si>
  <si>
    <t>Cytochrome c oxidase assembly factor 3 homolog  mitochondrial OS=Homo sapiens OX=9606 GN=COA3 PE=1 SV=1</t>
  </si>
  <si>
    <t>Q9Y2R0</t>
  </si>
  <si>
    <t>COA3</t>
  </si>
  <si>
    <t>Q9Y5X3|SNX5_HUMAN</t>
  </si>
  <si>
    <t>Sorting nexin-5 OS=Homo sapiens OX=9606 GN=SNX5 PE=1 SV=1</t>
  </si>
  <si>
    <t>Q9Y5X3</t>
  </si>
  <si>
    <t>SNX5</t>
  </si>
  <si>
    <t>Q96DZ1|ERLEC_HUMAN</t>
  </si>
  <si>
    <t>Endoplasmic reticulum lectin 1 OS=Homo sapiens OX=9606 GN=ERLEC1 PE=1 SV=1</t>
  </si>
  <si>
    <t>Q96DZ1</t>
  </si>
  <si>
    <t>ERLEC</t>
  </si>
  <si>
    <t>P82675|RT05_HUMAN</t>
  </si>
  <si>
    <t>28S ribosomal protein S5  mitochondrial OS=Homo sapiens OX=9606 GN=MRPS5 PE=1 SV=2</t>
  </si>
  <si>
    <t>P82675</t>
  </si>
  <si>
    <t>RT05</t>
  </si>
  <si>
    <t>O94992|HEXI1_HUMAN</t>
  </si>
  <si>
    <t>Protein HEXIM1 OS=Homo sapiens OX=9606 GN=HEXIM1 PE=1 SV=1</t>
  </si>
  <si>
    <t>O94992</t>
  </si>
  <si>
    <t>HEXI1</t>
  </si>
  <si>
    <t>Q96A49|SYAP1_HUMAN</t>
  </si>
  <si>
    <t>Synapse-associated protein 1 OS=Homo sapiens OX=9606 GN=SYAP1 PE=1 SV=1</t>
  </si>
  <si>
    <t>Q96A49</t>
  </si>
  <si>
    <t>SYAP1</t>
  </si>
  <si>
    <t>Q9BYD6|RM01_HUMAN</t>
  </si>
  <si>
    <t>39S ribosomal protein L1  mitochondrial OS=Homo sapiens OX=9606 GN=MRPL1 PE=1 SV=2</t>
  </si>
  <si>
    <t>Q9BYD6</t>
  </si>
  <si>
    <t>RM01</t>
  </si>
  <si>
    <t>Q9Y5K5-2|UCHL5_HUMAN</t>
  </si>
  <si>
    <t>Isoform 2 of Ubiquitin carboxyl-terminal hydrolase isozyme L5 OS=Homo sapiens OX=9606 GN=UCHL5</t>
  </si>
  <si>
    <t>Q9Y5K5</t>
  </si>
  <si>
    <t>UCHL5</t>
  </si>
  <si>
    <t>O75832|PSD10_HUMAN</t>
  </si>
  <si>
    <t>26S proteasome non-ATPase regulatory subunit 10 OS=Homo sapiens OX=9606 GN=PSMD10 PE=1 SV=1</t>
  </si>
  <si>
    <t>O75832</t>
  </si>
  <si>
    <t>PSD10</t>
  </si>
  <si>
    <t>Q92530|PSMF1_HUMAN</t>
  </si>
  <si>
    <t>Proteasome inhibitor PI31 subunit OS=Homo sapiens OX=9606 GN=PSMF1 PE=1 SV=2</t>
  </si>
  <si>
    <t>Q92530</t>
  </si>
  <si>
    <t>PSMF1</t>
  </si>
  <si>
    <t>Q5SY16|NOL9_HUMAN</t>
  </si>
  <si>
    <t>Polynucleotide 5'-hydroxyl-kinase NOL9 OS=Homo sapiens OX=9606 GN=NOL9 PE=1 SV=1</t>
  </si>
  <si>
    <t>Q5SY16</t>
  </si>
  <si>
    <t>NOL9</t>
  </si>
  <si>
    <t>O95239|KIF4A_HUMAN</t>
  </si>
  <si>
    <t>Chromosome-associated kinesin KIF4A OS=Homo sapiens OX=9606 GN=KIF4A PE=1 SV=3</t>
  </si>
  <si>
    <t>O95239</t>
  </si>
  <si>
    <t>KIF4A</t>
  </si>
  <si>
    <t>O15145|ARPC3_HUMAN</t>
  </si>
  <si>
    <t>Actin-related protein 2/3 complex subunit 3 OS=Homo sapiens OX=9606 GN=ARPC3 PE=1 SV=3</t>
  </si>
  <si>
    <t>O15145</t>
  </si>
  <si>
    <t>ARPC3</t>
  </si>
  <si>
    <t>O43390|HNRPR_HUMAN</t>
  </si>
  <si>
    <t>Heterogeneous nuclear ribonucleoprotein R OS=Homo sapiens OX=9606 GN=HNRNPR PE=1 SV=1</t>
  </si>
  <si>
    <t>O43390</t>
  </si>
  <si>
    <t>HNRPR</t>
  </si>
  <si>
    <t>Q03701|CEBPZ_HUMAN</t>
  </si>
  <si>
    <t>CCAAT/enhancer-binding protein zeta OS=Homo sapiens OX=9606 GN=CEBPZ PE=1 SV=3</t>
  </si>
  <si>
    <t>Q03701</t>
  </si>
  <si>
    <t>CEBPZ</t>
  </si>
  <si>
    <t>Q14232|EI2BA_HUMAN</t>
  </si>
  <si>
    <t>Translation initiation factor eIF-2B subunit alpha OS=Homo sapiens OX=9606 GN=EIF2B1 PE=1 SV=1</t>
  </si>
  <si>
    <t>Q14232</t>
  </si>
  <si>
    <t>EI2BA</t>
  </si>
  <si>
    <t>P08754|GNAI3_HUMAN</t>
  </si>
  <si>
    <t>Guanine nucleotide-binding protein G(i) subunit alpha OS=Homo sapiens OX=9606 GN=GNAI3 PE=1 SV=3</t>
  </si>
  <si>
    <t>P08754</t>
  </si>
  <si>
    <t>GNAI3</t>
  </si>
  <si>
    <t>P32320|CDD_HUMAN</t>
  </si>
  <si>
    <t>Cytidine deaminase OS=Homo sapiens OX=9606 GN=CDA PE=1 SV=2</t>
  </si>
  <si>
    <t>P32320</t>
  </si>
  <si>
    <t>CDD</t>
  </si>
  <si>
    <t>O00233|PSMD9_HUMAN</t>
  </si>
  <si>
    <t>26S proteasome non-ATPase regulatory subunit 9 OS=Homo sapiens OX=9606 GN=PSMD9 PE=1 SV=3</t>
  </si>
  <si>
    <t>O00233</t>
  </si>
  <si>
    <t>PSMD9</t>
  </si>
  <si>
    <t>Q6ZVM7-2|TM1L2_HUMAN</t>
  </si>
  <si>
    <t>Isoform 2 of TOM1-like protein 2 OS=Homo sapiens OX=9606 GN=TOM1L2</t>
  </si>
  <si>
    <t>Q6ZVM7</t>
  </si>
  <si>
    <t>TM1L2</t>
  </si>
  <si>
    <t>Q8NCW5|NNRE_HUMAN</t>
  </si>
  <si>
    <t>NAD(P)H-hydrate epimerase OS=Homo sapiens OX=9606 GN=NAXE PE=1 SV=2</t>
  </si>
  <si>
    <t>Q8NCW5</t>
  </si>
  <si>
    <t>NNRE</t>
  </si>
  <si>
    <t>Q02388-2|CO7A1_HUMAN</t>
  </si>
  <si>
    <t>Isoform 2 of Collagen alpha-1(VII) chain OS=Homo sapiens OX=9606 GN=COL7A1</t>
  </si>
  <si>
    <t>Q02388</t>
  </si>
  <si>
    <t>CO7A1</t>
  </si>
  <si>
    <t>P49757-3|NUMB_HUMAN</t>
  </si>
  <si>
    <t>Isoform 3 of Protein numb homolog OS=Homo sapiens OX=9606 GN=NUMB</t>
  </si>
  <si>
    <t>P49757</t>
  </si>
  <si>
    <t>NUMB</t>
  </si>
  <si>
    <t>Q9BQ67|GRWD1_HUMAN</t>
  </si>
  <si>
    <t>Glutamate-rich WD repeat-containing protein 1 OS=Homo sapiens OX=9606 GN=GRWD1 PE=1 SV=1</t>
  </si>
  <si>
    <t>Q9BQ67</t>
  </si>
  <si>
    <t>GRWD1</t>
  </si>
  <si>
    <t>P28347|TEAD1_HUMAN</t>
  </si>
  <si>
    <t>Transcriptional enhancer factor TEF-1 OS=Homo sapiens OX=9606 GN=TEAD1 PE=1 SV=2</t>
  </si>
  <si>
    <t>P28347</t>
  </si>
  <si>
    <t>TEAD1</t>
  </si>
  <si>
    <t>Q9BUQ8|DDX23_HUMAN</t>
  </si>
  <si>
    <t>Probable ATP-dependent RNA helicase DDX23 OS=Homo sapiens OX=9606 GN=DDX23 PE=1 SV=3</t>
  </si>
  <si>
    <t>Q9BUQ8</t>
  </si>
  <si>
    <t>DDX23</t>
  </si>
  <si>
    <t>Q9H993|ARMT1_HUMAN</t>
  </si>
  <si>
    <t>Damage-control phosphatase ARMT1 OS=Homo sapiens OX=9606 GN=ARMT1 PE=1 SV=1</t>
  </si>
  <si>
    <t>Q9H993</t>
  </si>
  <si>
    <t>ARMT1</t>
  </si>
  <si>
    <t>Q9Y5A7-2|NUB1_HUMAN</t>
  </si>
  <si>
    <t>Isoform 2 of NEDD8 ultimate buster 1 OS=Homo sapiens OX=9606 GN=NUB1</t>
  </si>
  <si>
    <t>Q9Y5A7</t>
  </si>
  <si>
    <t>NUB1</t>
  </si>
  <si>
    <t>Q8WXH0-2|SYNE2_HUMAN</t>
  </si>
  <si>
    <t>Isoform 2 of Nesprin-2 OS=Homo sapiens OX=9606 GN=SYNE2</t>
  </si>
  <si>
    <t>Q8WXH0</t>
  </si>
  <si>
    <t>SYNE2</t>
  </si>
  <si>
    <t>P48594|SPB4_HUMAN</t>
  </si>
  <si>
    <t>Serpin B4 OS=Homo sapiens OX=9606 GN=SERPINB4 PE=1 SV=2</t>
  </si>
  <si>
    <t>P48594</t>
  </si>
  <si>
    <t>SPB4</t>
  </si>
  <si>
    <t>Q29RF7|PDS5A_HUMAN</t>
  </si>
  <si>
    <t>Sister chromatid cohesion protein PDS5 homolog A OS=Homo sapiens OX=9606 GN=PDS5A PE=1 SV=1</t>
  </si>
  <si>
    <t>Q29RF7</t>
  </si>
  <si>
    <t>PDS5A</t>
  </si>
  <si>
    <t>O75817|POP7_HUMAN</t>
  </si>
  <si>
    <t>Ribonuclease P protein subunit p20 OS=Homo sapiens OX=9606 GN=POP7 PE=1 SV=2</t>
  </si>
  <si>
    <t>O75817</t>
  </si>
  <si>
    <t>POP7</t>
  </si>
  <si>
    <t>Q6PD62|CTR9_HUMAN</t>
  </si>
  <si>
    <t>RNA polymerase-associated protein CTR9 homolog OS=Homo sapiens OX=9606 GN=CTR9 PE=1 SV=1</t>
  </si>
  <si>
    <t>Q6PD62</t>
  </si>
  <si>
    <t>CTR9</t>
  </si>
  <si>
    <t>P16278-3|BGAL_HUMAN</t>
  </si>
  <si>
    <t>Isoform 3 of Beta-galactosidase OS=Homo sapiens OX=9606 GN=GLB1</t>
  </si>
  <si>
    <t>P16278</t>
  </si>
  <si>
    <t>BGAL</t>
  </si>
  <si>
    <t>P32321|DCTD_HUMAN</t>
  </si>
  <si>
    <t>Deoxycytidylate deaminase OS=Homo sapiens OX=9606 GN=DCTD PE=1 SV=2</t>
  </si>
  <si>
    <t>P32321</t>
  </si>
  <si>
    <t>DCTD</t>
  </si>
  <si>
    <t>P42226|STAT6_HUMAN</t>
  </si>
  <si>
    <t>Signal transducer and activator of transcription 6 OS=Homo sapiens OX=9606 GN=STAT6 PE=1 SV=1</t>
  </si>
  <si>
    <t>P42226</t>
  </si>
  <si>
    <t>STAT6</t>
  </si>
  <si>
    <t>Q9BWF3|RBM4_HUMAN</t>
  </si>
  <si>
    <t>RNA-binding protein 4 OS=Homo sapiens OX=9606 GN=RBM4 PE=1 SV=1</t>
  </si>
  <si>
    <t>Q9BWF3</t>
  </si>
  <si>
    <t>RBM4</t>
  </si>
  <si>
    <t>P37198|NUP62_HUMAN</t>
  </si>
  <si>
    <t>Nuclear pore glycoprotein p62 OS=Homo sapiens OX=9606 GN=NUP62 PE=1 SV=3</t>
  </si>
  <si>
    <t>P37198</t>
  </si>
  <si>
    <t>NUP62</t>
  </si>
  <si>
    <t>Q9H974-4|QTRT2_HUMAN</t>
  </si>
  <si>
    <t>Isoform 4 of Queuine tRNA-ribosyltransferase accessory subunit 2 OS=Homo sapiens OX=9606 GN=QTRT2</t>
  </si>
  <si>
    <t>Q9H974</t>
  </si>
  <si>
    <t>QTRT2</t>
  </si>
  <si>
    <t>P38571-2|LICH_HUMAN</t>
  </si>
  <si>
    <t>Isoform 2 of Lysosomal acid lipase/cholesteryl ester hydrolase OS=Homo sapiens OX=9606 GN=LIPA</t>
  </si>
  <si>
    <t>P38571</t>
  </si>
  <si>
    <t>LICH</t>
  </si>
  <si>
    <t>P43034|LIS1_HUMAN</t>
  </si>
  <si>
    <t>Platelet-activating factor acetylhydrolase IB subunit alpha OS=Homo sapiens OX=9606 GN=PAFAH1B1 PE=1 SV=2</t>
  </si>
  <si>
    <t>P43034</t>
  </si>
  <si>
    <t>LIS1</t>
  </si>
  <si>
    <t>Q9Y450|HBS1L_HUMAN</t>
  </si>
  <si>
    <t>HBS1-like protein OS=Homo sapiens OX=9606 GN=HBS1L PE=1 SV=1</t>
  </si>
  <si>
    <t>Q9Y450</t>
  </si>
  <si>
    <t>HBS1L</t>
  </si>
  <si>
    <t>Q08379|GOGA2_HUMAN</t>
  </si>
  <si>
    <t>Golgin subfamily A member 2 OS=Homo sapiens OX=9606 GN=GOLGA2 PE=1 SV=3</t>
  </si>
  <si>
    <t>Q08379</t>
  </si>
  <si>
    <t>GOGA2</t>
  </si>
  <si>
    <t>Q13526|PIN1_HUMAN</t>
  </si>
  <si>
    <t>Peptidyl-prolyl cis-trans isomerase NIMA-interacting 1 OS=Homo sapiens OX=9606 GN=PIN1 PE=1 SV=1</t>
  </si>
  <si>
    <t>Q13526</t>
  </si>
  <si>
    <t>PIN1</t>
  </si>
  <si>
    <t>P27449|VATL_HUMAN</t>
  </si>
  <si>
    <t>V-type proton ATPase 16 kDa proteolipid subunit OS=Homo sapiens OX=9606 GN=ATP6V0C PE=1 SV=1</t>
  </si>
  <si>
    <t>P27449</t>
  </si>
  <si>
    <t>VATL</t>
  </si>
  <si>
    <t>Q99615|DNJC7_HUMAN</t>
  </si>
  <si>
    <t>DnaJ homolog subfamily C member 7 OS=Homo sapiens OX=9606 GN=DNAJC7 PE=1 SV=2</t>
  </si>
  <si>
    <t>Q99615</t>
  </si>
  <si>
    <t>DNJC7</t>
  </si>
  <si>
    <t>Q9P0J1|PDP1_HUMAN</t>
  </si>
  <si>
    <t>[Pyruvate dehydrogenase [acetyl-transferring]]-phosphatase 1  mitochondrial OS=Homo sapiens OX=9606 GN=PDP1 PE=1 SV=3</t>
  </si>
  <si>
    <t>Q9P0J1</t>
  </si>
  <si>
    <t>PDP1</t>
  </si>
  <si>
    <t>Q9Y3P9|RBGP1_HUMAN</t>
  </si>
  <si>
    <t>Rab GTPase-activating protein 1 OS=Homo sapiens OX=9606 GN=RABGAP1 PE=1 SV=3</t>
  </si>
  <si>
    <t>Q9Y3P9</t>
  </si>
  <si>
    <t>RBGP1</t>
  </si>
  <si>
    <t>P00505|AATM_HUMAN</t>
  </si>
  <si>
    <t>Aspartate aminotransferase  mitochondrial OS=Homo sapiens OX=9606 GN=GOT2 PE=1 SV=3</t>
  </si>
  <si>
    <t>P00505</t>
  </si>
  <si>
    <t>AATM</t>
  </si>
  <si>
    <t>P48556|PSMD8_HUMAN</t>
  </si>
  <si>
    <t>26S proteasome non-ATPase regulatory subunit 8 OS=Homo sapiens OX=9606 GN=PSMD8 PE=1 SV=2</t>
  </si>
  <si>
    <t>P48556</t>
  </si>
  <si>
    <t>PSMD8</t>
  </si>
  <si>
    <t>P55196|AFAD_HUMAN</t>
  </si>
  <si>
    <t>Afadin OS=Homo sapiens OX=9606 GN=AFDN PE=1 SV=3</t>
  </si>
  <si>
    <t>P55196</t>
  </si>
  <si>
    <t>AFAD</t>
  </si>
  <si>
    <t>Q9Y2S6|TMA7_HUMAN</t>
  </si>
  <si>
    <t>Translation machinery-associated protein 7 OS=Homo sapiens OX=9606 GN=TMA7 PE=1 SV=1</t>
  </si>
  <si>
    <t>Q9Y2S6</t>
  </si>
  <si>
    <t>TMA7</t>
  </si>
  <si>
    <t>Q8TD16|BICD2_HUMAN</t>
  </si>
  <si>
    <t>Protein bicaudal D homolog 2 OS=Homo sapiens OX=9606 GN=BICD2 PE=1 SV=1</t>
  </si>
  <si>
    <t>Q8TD16</t>
  </si>
  <si>
    <t>BICD2</t>
  </si>
  <si>
    <t>Q9BUP3-3|HTAI2_HUMAN</t>
  </si>
  <si>
    <t>Isoform 3 of Oxidoreductase HTATIP2 OS=Homo sapiens OX=9606 GN=HTATIP2</t>
  </si>
  <si>
    <t>Q9BUP3</t>
  </si>
  <si>
    <t>HTAI2</t>
  </si>
  <si>
    <t>Q04917|1433F_HUMAN</t>
  </si>
  <si>
    <t>14-3-3 protein eta OS=Homo sapiens OX=9606 GN=YWHAH PE=1 SV=4</t>
  </si>
  <si>
    <t>Q04917</t>
  </si>
  <si>
    <t>1433F</t>
  </si>
  <si>
    <t>Q99714|HCD2_HUMAN</t>
  </si>
  <si>
    <t>3-hydroxyacyl-CoA dehydrogenase type-2 OS=Homo sapiens OX=9606 GN=HSD17B10 PE=1 SV=3</t>
  </si>
  <si>
    <t>Q99714</t>
  </si>
  <si>
    <t>HCD2</t>
  </si>
  <si>
    <t>Q9P2I0|CPSF2_HUMAN</t>
  </si>
  <si>
    <t>Cleavage and polyadenylation specificity factor subunit 2 OS=Homo sapiens OX=9606 GN=CPSF2 PE=1 SV=2</t>
  </si>
  <si>
    <t>Q9P2I0</t>
  </si>
  <si>
    <t>CPSF2</t>
  </si>
  <si>
    <t>Q9UI12-2|VATH_HUMAN</t>
  </si>
  <si>
    <t>Isoform 2 of V-type proton ATPase subunit H OS=Homo sapiens OX=9606 GN=ATP6V1H</t>
  </si>
  <si>
    <t>Q9UI12</t>
  </si>
  <si>
    <t>VATH</t>
  </si>
  <si>
    <t>Q9BZF9|UACA_HUMAN</t>
  </si>
  <si>
    <t>Uveal autoantigen with coiled-coil domains and ankyrin repeats OS=Homo sapiens OX=9606 GN=UACA PE=1 SV=2</t>
  </si>
  <si>
    <t>Q9BZF9</t>
  </si>
  <si>
    <t>UACA</t>
  </si>
  <si>
    <t>P21953|ODBB_HUMAN</t>
  </si>
  <si>
    <t>2-oxoisovalerate dehydrogenase subunit beta  mitochondrial OS=Homo sapiens OX=9606 GN=BCKDHB PE=1 SV=2</t>
  </si>
  <si>
    <t>P21953</t>
  </si>
  <si>
    <t>ODBB</t>
  </si>
  <si>
    <t>P50570|DYN2_HUMAN</t>
  </si>
  <si>
    <t>Dynamin-2 OS=Homo sapiens OX=9606 GN=DNM2 PE=1 SV=2</t>
  </si>
  <si>
    <t>P50570</t>
  </si>
  <si>
    <t>DYN2</t>
  </si>
  <si>
    <t>Q9UJY1|HSPB8_HUMAN</t>
  </si>
  <si>
    <t>Heat shock protein beta-8 OS=Homo sapiens OX=9606 GN=HSPB8 PE=1 SV=1</t>
  </si>
  <si>
    <t>Q9UJY1</t>
  </si>
  <si>
    <t>HSPB8</t>
  </si>
  <si>
    <t>Q96Q11-2|TRNT1_HUMAN</t>
  </si>
  <si>
    <t>Isoform 2 of CCA tRNA nucleotidyltransferase 1  mitochondrial OS=Homo sapiens OX=9606 GN=TRNT1</t>
  </si>
  <si>
    <t>Q96Q11</t>
  </si>
  <si>
    <t>TRNT1</t>
  </si>
  <si>
    <t>O15305|PMM2_HUMAN</t>
  </si>
  <si>
    <t>Phosphomannomutase 2 OS=Homo sapiens OX=9606 GN=PMM2 PE=1 SV=1</t>
  </si>
  <si>
    <t>O15305</t>
  </si>
  <si>
    <t>PMM2</t>
  </si>
  <si>
    <t>Q9UJX2|CDC23_HUMAN</t>
  </si>
  <si>
    <t>Cell division cycle protein 23 homolog OS=Homo sapiens OX=9606 GN=CDC23 PE=1 SV=3</t>
  </si>
  <si>
    <t>Q9UJX2</t>
  </si>
  <si>
    <t>CDC23</t>
  </si>
  <si>
    <t>P27216|ANX13_HUMAN</t>
  </si>
  <si>
    <t>Annexin A13 OS=Homo sapiens OX=9606 GN=ANXA13 PE=1 SV=3</t>
  </si>
  <si>
    <t>P27216</t>
  </si>
  <si>
    <t>ANX13</t>
  </si>
  <si>
    <t>Q15257|PTPA_HUMAN</t>
  </si>
  <si>
    <t>Serine/threonine-protein phosphatase 2A activator OS=Homo sapiens OX=9606 GN=PTPA PE=1 SV=3</t>
  </si>
  <si>
    <t>Q15257</t>
  </si>
  <si>
    <t>PTPA</t>
  </si>
  <si>
    <t>Q9UJX5|APC4_HUMAN</t>
  </si>
  <si>
    <t>Anaphase-promoting complex subunit 4 OS=Homo sapiens OX=9606 GN=ANAPC4 PE=1 SV=2</t>
  </si>
  <si>
    <t>Q9UJX5</t>
  </si>
  <si>
    <t>APC4</t>
  </si>
  <si>
    <t>P21127-2|CD11B_HUMAN</t>
  </si>
  <si>
    <t>Isoform SV1 of Cyclin-dependent kinase 11B OS=Homo sapiens OX=9606 GN=CDK11B</t>
  </si>
  <si>
    <t>P21127</t>
  </si>
  <si>
    <t>CD11B</t>
  </si>
  <si>
    <t>Q8WUA2|PPIL4_HUMAN</t>
  </si>
  <si>
    <t>Peptidyl-prolyl cis-trans isomerase-like 4 OS=Homo sapiens OX=9606 GN=PPIL4 PE=1 SV=1</t>
  </si>
  <si>
    <t>Q8WUA2</t>
  </si>
  <si>
    <t>PPIL4</t>
  </si>
  <si>
    <t>Q15942|ZYX_HUMAN</t>
  </si>
  <si>
    <t>Zyxin OS=Homo sapiens OX=9606 GN=ZYX PE=1 SV=1</t>
  </si>
  <si>
    <t>Q15942</t>
  </si>
  <si>
    <t>ZYX</t>
  </si>
  <si>
    <t>P04183|KITH_HUMAN</t>
  </si>
  <si>
    <t>Thymidine kinase  cytosolic OS=Homo sapiens OX=9606 GN=TK1 PE=1 SV=2</t>
  </si>
  <si>
    <t>P04183</t>
  </si>
  <si>
    <t>KITH</t>
  </si>
  <si>
    <t>P19634|SL9A1_HUMAN</t>
  </si>
  <si>
    <t>Sodium/hydrogen exchanger 1 OS=Homo sapiens OX=9606 GN=SLC9A1 PE=1 SV=2</t>
  </si>
  <si>
    <t>P19634</t>
  </si>
  <si>
    <t>SL9A1</t>
  </si>
  <si>
    <t>Q9UKK3|PARP4_HUMAN</t>
  </si>
  <si>
    <t>Protein mono-ADP-ribosyltransferase PARP4 OS=Homo sapiens OX=9606 GN=PARP4 PE=1 SV=3</t>
  </si>
  <si>
    <t>Q9UKK3</t>
  </si>
  <si>
    <t>PARP4</t>
  </si>
  <si>
    <t>Q9H773|DCTP1_HUMAN</t>
  </si>
  <si>
    <t>dCTP pyrophosphatase 1 OS=Homo sapiens OX=9606 GN=DCTPP1 PE=1 SV=1</t>
  </si>
  <si>
    <t>Q9H773</t>
  </si>
  <si>
    <t>DCTP1</t>
  </si>
  <si>
    <t>Q12802-2|AKP13_HUMAN</t>
  </si>
  <si>
    <t>Isoform 2 of A-kinase anchor protein 13 OS=Homo sapiens OX=9606 GN=AKAP13</t>
  </si>
  <si>
    <t>Q12802</t>
  </si>
  <si>
    <t>AKP13</t>
  </si>
  <si>
    <t>Q9Y520-6|PRC2C_HUMAN</t>
  </si>
  <si>
    <t>Isoform 6 of Protein PRRC2C OS=Homo sapiens OX=9606 GN=PRRC2C</t>
  </si>
  <si>
    <t>Q9Y520</t>
  </si>
  <si>
    <t>PRC2C</t>
  </si>
  <si>
    <t>O75381-2|PEX14_HUMAN</t>
  </si>
  <si>
    <t>Isoform 2 of Peroxisomal membrane protein PEX14 OS=Homo sapiens OX=9606 GN=PEX14</t>
  </si>
  <si>
    <t>O75381</t>
  </si>
  <si>
    <t>PEX14</t>
  </si>
  <si>
    <t>Q9UGP8|SEC63_HUMAN</t>
  </si>
  <si>
    <t>Translocation protein SEC63 homolog OS=Homo sapiens OX=9606 GN=SEC63 PE=1 SV=2</t>
  </si>
  <si>
    <t>Q9UGP8</t>
  </si>
  <si>
    <t>SEC63</t>
  </si>
  <si>
    <t>Q7Z2W9|RM21_HUMAN</t>
  </si>
  <si>
    <t>39S ribosomal protein L21  mitochondrial OS=Homo sapiens OX=9606 GN=MRPL21 PE=1 SV=2</t>
  </si>
  <si>
    <t>Q7Z2W9</t>
  </si>
  <si>
    <t>RM21</t>
  </si>
  <si>
    <t>P31751|AKT2_HUMAN</t>
  </si>
  <si>
    <t>RAC-beta serine/threonine-protein kinase OS=Homo sapiens OX=9606 GN=AKT2 PE=1 SV=2</t>
  </si>
  <si>
    <t>P31751</t>
  </si>
  <si>
    <t>AKT2</t>
  </si>
  <si>
    <t>Q9H4M9|EHD1_HUMAN</t>
  </si>
  <si>
    <t>EH domain-containing protein 1 OS=Homo sapiens OX=9606 GN=EHD1 PE=1 SV=2</t>
  </si>
  <si>
    <t>Q9H4M9</t>
  </si>
  <si>
    <t>EHD1</t>
  </si>
  <si>
    <t>Q96C86|DCPS_HUMAN</t>
  </si>
  <si>
    <t>m7GpppX diphosphatase OS=Homo sapiens OX=9606 GN=DCPS PE=1 SV=2</t>
  </si>
  <si>
    <t>Q96C86</t>
  </si>
  <si>
    <t>DCPS</t>
  </si>
  <si>
    <t>O95159|ZFPL1_HUMAN</t>
  </si>
  <si>
    <t>Zinc finger protein-like 1 OS=Homo sapiens OX=9606 GN=ZFPL1 PE=1 SV=2</t>
  </si>
  <si>
    <t>O95159</t>
  </si>
  <si>
    <t>ZFPL1</t>
  </si>
  <si>
    <t>Q8TCS8|PNPT1_HUMAN</t>
  </si>
  <si>
    <t>Polyribonucleotide nucleotidyltransferase 1  mitochondrial OS=Homo sapiens OX=9606 GN=PNPT1 PE=1 SV=2</t>
  </si>
  <si>
    <t>Q8TCS8</t>
  </si>
  <si>
    <t>PNPT1</t>
  </si>
  <si>
    <t>O15460|P4HA2_HUMAN</t>
  </si>
  <si>
    <t>Prolyl 4-hydroxylase subunit alpha-2 OS=Homo sapiens OX=9606 GN=P4HA2 PE=1 SV=1</t>
  </si>
  <si>
    <t>O15460</t>
  </si>
  <si>
    <t>P4HA2</t>
  </si>
  <si>
    <t>Q86U38|NOP9_HUMAN</t>
  </si>
  <si>
    <t>Nucleolar protein 9 OS=Homo sapiens OX=9606 GN=NOP9 PE=1 SV=1</t>
  </si>
  <si>
    <t>Q86U38</t>
  </si>
  <si>
    <t>NOP9</t>
  </si>
  <si>
    <t>O95140|MFN2_HUMAN</t>
  </si>
  <si>
    <t>Mitofusin-2 OS=Homo sapiens OX=9606 GN=MFN2 PE=1 SV=3</t>
  </si>
  <si>
    <t>O95140</t>
  </si>
  <si>
    <t>MFN2</t>
  </si>
  <si>
    <t>O75396|SC22B_HUMAN</t>
  </si>
  <si>
    <t>Vesicle-trafficking protein SEC22b OS=Homo sapiens OX=9606 GN=SEC22B PE=1 SV=4</t>
  </si>
  <si>
    <t>O75396</t>
  </si>
  <si>
    <t>SC22B</t>
  </si>
  <si>
    <t>Q12972|PP1R8_HUMAN</t>
  </si>
  <si>
    <t>Nuclear inhibitor of protein phosphatase 1 OS=Homo sapiens OX=9606 GN=PPP1R8 PE=1 SV=2</t>
  </si>
  <si>
    <t>Q12972</t>
  </si>
  <si>
    <t>PP1R8</t>
  </si>
  <si>
    <t>Q99816|TS101_HUMAN</t>
  </si>
  <si>
    <t>Tumor susceptibility gene 101 protein OS=Homo sapiens OX=9606 GN=TSG101 PE=1 SV=2</t>
  </si>
  <si>
    <t>Q99816</t>
  </si>
  <si>
    <t>TS101</t>
  </si>
  <si>
    <t>Q9Y608|LRRF2_HUMAN</t>
  </si>
  <si>
    <t>Leucine-rich repeat flightless-interacting protein 2 OS=Homo sapiens OX=9606 GN=LRRFIP2 PE=1 SV=1</t>
  </si>
  <si>
    <t>Q9Y608</t>
  </si>
  <si>
    <t>LRRF2</t>
  </si>
  <si>
    <t>P41212|ETV6_HUMAN</t>
  </si>
  <si>
    <t>Transcription factor ETV6 OS=Homo sapiens OX=9606 GN=ETV6 PE=1 SV=1</t>
  </si>
  <si>
    <t>P41212</t>
  </si>
  <si>
    <t>ETV6</t>
  </si>
  <si>
    <t>Q92541|RTF1_HUMAN</t>
  </si>
  <si>
    <t>RNA polymerase-associated protein RTF1 homolog OS=Homo sapiens OX=9606 GN=RTF1 PE=1 SV=4</t>
  </si>
  <si>
    <t>Q92541</t>
  </si>
  <si>
    <t>RTF1</t>
  </si>
  <si>
    <t>Q9ULX6|AKP8L_HUMAN</t>
  </si>
  <si>
    <t>A-kinase anchor protein 8-like OS=Homo sapiens OX=9606 GN=AKAP8L PE=1 SV=4</t>
  </si>
  <si>
    <t>Q9ULX6</t>
  </si>
  <si>
    <t>AKP8L</t>
  </si>
  <si>
    <t>Q9NUU7|DD19A_HUMAN</t>
  </si>
  <si>
    <t>ATP-dependent RNA helicase DDX19A OS=Homo sapiens OX=9606 GN=DDX19A PE=1 SV=1</t>
  </si>
  <si>
    <t>Q9NUU7</t>
  </si>
  <si>
    <t>DD19A</t>
  </si>
  <si>
    <t>Q9HC38-2|GLOD4_HUMAN</t>
  </si>
  <si>
    <t>Isoform 2 of Glyoxalase domain-containing protein 4 OS=Homo sapiens OX=9606 GN=GLOD4</t>
  </si>
  <si>
    <t>Q9HC38</t>
  </si>
  <si>
    <t>GLOD4</t>
  </si>
  <si>
    <t>Q5JVF3-2|PCID2_HUMAN</t>
  </si>
  <si>
    <t>Isoform 2 of PCI domain-containing protein 2 OS=Homo sapiens OX=9606 GN=PCID2</t>
  </si>
  <si>
    <t>Q5JVF3</t>
  </si>
  <si>
    <t>PCID2</t>
  </si>
  <si>
    <t>Q96CM8-2|ACSF2_HUMAN</t>
  </si>
  <si>
    <t>Isoform 2 of Medium-chain acyl-CoA ligase ACSF2  mitochondrial OS=Homo sapiens OX=9606 GN=ACSF2</t>
  </si>
  <si>
    <t>Q96CM8</t>
  </si>
  <si>
    <t>ACSF2</t>
  </si>
  <si>
    <t>O95219|SNX4_HUMAN</t>
  </si>
  <si>
    <t>Sorting nexin-4 OS=Homo sapiens OX=9606 GN=SNX4 PE=1 SV=1</t>
  </si>
  <si>
    <t>O95219</t>
  </si>
  <si>
    <t>SNX4</t>
  </si>
  <si>
    <t>Q08380|LG3BP_HUMAN</t>
  </si>
  <si>
    <t>Galectin-3-binding protein OS=Homo sapiens OX=9606 GN=LGALS3BP PE=1 SV=1</t>
  </si>
  <si>
    <t>Q08380</t>
  </si>
  <si>
    <t>LG3BP</t>
  </si>
  <si>
    <t>Q16698|DECR_HUMAN</t>
  </si>
  <si>
    <t>2 4-dienoyl-CoA reductase  mitochondrial OS=Homo sapiens OX=9606 GN=DECR1 PE=1 SV=1</t>
  </si>
  <si>
    <t>Q16698</t>
  </si>
  <si>
    <t>DECR</t>
  </si>
  <si>
    <t>Q9NQ55|SSF1_HUMAN</t>
  </si>
  <si>
    <t>Suppressor of SWI4 1 homolog OS=Homo sapiens OX=9606 GN=PPAN PE=2 SV=1</t>
  </si>
  <si>
    <t>Q9NQ55</t>
  </si>
  <si>
    <t>SSF1</t>
  </si>
  <si>
    <t>O60711|LPXN_HUMAN</t>
  </si>
  <si>
    <t>Leupaxin OS=Homo sapiens OX=9606 GN=LPXN PE=1 SV=1</t>
  </si>
  <si>
    <t>O60711</t>
  </si>
  <si>
    <t>LPXN</t>
  </si>
  <si>
    <t>Q13642-5|FHL1_HUMAN</t>
  </si>
  <si>
    <t>Isoform 5 of Four and a half LIM domains protein 1 OS=Homo sapiens OX=9606 GN=FHL1</t>
  </si>
  <si>
    <t>Q13642</t>
  </si>
  <si>
    <t>FHL1</t>
  </si>
  <si>
    <t>P46926|GNPI1_HUMAN</t>
  </si>
  <si>
    <t>Glucosamine-6-phosphate isomerase 1 OS=Homo sapiens OX=9606 GN=GNPDA1 PE=1 SV=1</t>
  </si>
  <si>
    <t>P46926</t>
  </si>
  <si>
    <t>GNPI1</t>
  </si>
  <si>
    <t>Q9NVH2-3|INT7_HUMAN</t>
  </si>
  <si>
    <t>Isoform 3 of Integrator complex subunit 7 OS=Homo sapiens OX=9606 GN=INTS7</t>
  </si>
  <si>
    <t>Q9NVH2</t>
  </si>
  <si>
    <t>INT7</t>
  </si>
  <si>
    <t>Q969S3|ZN622_HUMAN</t>
  </si>
  <si>
    <t>Zinc finger protein 622 OS=Homo sapiens OX=9606 GN=ZNF622 PE=1 SV=1</t>
  </si>
  <si>
    <t>Q969S3</t>
  </si>
  <si>
    <t>ZN622</t>
  </si>
  <si>
    <t>Q96EL3|RM53_HUMAN</t>
  </si>
  <si>
    <t>39S ribosomal protein L53  mitochondrial OS=Homo sapiens OX=9606 GN=MRPL53 PE=1 SV=1</t>
  </si>
  <si>
    <t>Q96EL3</t>
  </si>
  <si>
    <t>RM53</t>
  </si>
  <si>
    <t>Q96AT9-4|RPE_HUMAN</t>
  </si>
  <si>
    <t>Isoform 4 of Ribulose-phosphate 3-epimerase OS=Homo sapiens OX=9606 GN=RPE</t>
  </si>
  <si>
    <t>Q96AT9</t>
  </si>
  <si>
    <t>RPE</t>
  </si>
  <si>
    <t>P09417-2|DHPR_HUMAN</t>
  </si>
  <si>
    <t>Isoform 2 of Dihydropteridine reductase OS=Homo sapiens OX=9606 GN=QDPR</t>
  </si>
  <si>
    <t>P09417</t>
  </si>
  <si>
    <t>DHPR</t>
  </si>
  <si>
    <t>P55795|HNRH2_HUMAN</t>
  </si>
  <si>
    <t>Heterogeneous nuclear ribonucleoprotein H2 OS=Homo sapiens OX=9606 GN=HNRNPH2 PE=1 SV=1</t>
  </si>
  <si>
    <t>P55795</t>
  </si>
  <si>
    <t>HNRH2</t>
  </si>
  <si>
    <t>Q99757|THIOM_HUMAN</t>
  </si>
  <si>
    <t>Thioredoxin  mitochondrial OS=Homo sapiens OX=9606 GN=TXN2 PE=1 SV=2</t>
  </si>
  <si>
    <t>Q99757</t>
  </si>
  <si>
    <t>THIOM</t>
  </si>
  <si>
    <t>P41214|EIF2D_HUMAN</t>
  </si>
  <si>
    <t>Eukaryotic translation initiation factor 2D OS=Homo sapiens OX=9606 GN=EIF2D PE=1 SV=3</t>
  </si>
  <si>
    <t>P41214</t>
  </si>
  <si>
    <t>EIF2D</t>
  </si>
  <si>
    <t>Q9NQR4|NIT2_HUMAN</t>
  </si>
  <si>
    <t>Omega-amidase NIT2 OS=Homo sapiens OX=9606 GN=NIT2 PE=1 SV=1</t>
  </si>
  <si>
    <t>Q9NQR4</t>
  </si>
  <si>
    <t>NIT2</t>
  </si>
  <si>
    <t>Q14738|2A5D_HUMAN</t>
  </si>
  <si>
    <t>Serine/threonine-protein phosphatase 2A 56 kDa regulatory subunit delta isoform OS=Homo sapiens OX=9606 GN=PPP2R5D PE=1 SV=1</t>
  </si>
  <si>
    <t>Q14738</t>
  </si>
  <si>
    <t>2A5D</t>
  </si>
  <si>
    <t>Q96CW5-2|GCP3_HUMAN</t>
  </si>
  <si>
    <t>Isoform 2 of Gamma-tubulin complex component 3 OS=Homo sapiens OX=9606 GN=TUBGCP3</t>
  </si>
  <si>
    <t>Q96CW5</t>
  </si>
  <si>
    <t>GCP3</t>
  </si>
  <si>
    <t>Q9HAU0-2|PKHA5_HUMAN</t>
  </si>
  <si>
    <t>Isoform 2 of Pleckstrin homology domain-containing family A member 5 OS=Homo sapiens OX=9606 GN=PLEKHA5</t>
  </si>
  <si>
    <t>Q9HAU0</t>
  </si>
  <si>
    <t>PKHA5</t>
  </si>
  <si>
    <t>Q8N3E9|PLCD3_HUMAN</t>
  </si>
  <si>
    <t>1-phosphatidylinositol 4 5-bisphosphate phosphodiesterase delta-3 OS=Homo sapiens OX=9606 GN=PLCD3 PE=1 SV=3</t>
  </si>
  <si>
    <t>Q8N3E9</t>
  </si>
  <si>
    <t>PLCD3</t>
  </si>
  <si>
    <t>Q9NTZ6|RBM12_HUMAN</t>
  </si>
  <si>
    <t>RNA-binding protein 12 OS=Homo sapiens OX=9606 GN=RBM12 PE=1 SV=1</t>
  </si>
  <si>
    <t>Q9NTZ6</t>
  </si>
  <si>
    <t>RBM12</t>
  </si>
  <si>
    <t>Q96PZ0-2|PUS7_HUMAN</t>
  </si>
  <si>
    <t>Isoform 2 of Pseudouridylate synthase 7 homolog OS=Homo sapiens OX=9606 GN=PUS7</t>
  </si>
  <si>
    <t>Q96PZ0</t>
  </si>
  <si>
    <t>PUS7</t>
  </si>
  <si>
    <t>Q9NRV9|HEBP1_HUMAN</t>
  </si>
  <si>
    <t>Heme-binding protein 1 OS=Homo sapiens OX=9606 GN=HEBP1 PE=1 SV=1</t>
  </si>
  <si>
    <t>Q9NRV9</t>
  </si>
  <si>
    <t>HEBP1</t>
  </si>
  <si>
    <t>O60749|SNX2_HUMAN</t>
  </si>
  <si>
    <t>Sorting nexin-2 OS=Homo sapiens OX=9606 GN=SNX2 PE=1 SV=2</t>
  </si>
  <si>
    <t>O60749</t>
  </si>
  <si>
    <t>SNX2</t>
  </si>
  <si>
    <t>P78316|NOP14_HUMAN</t>
  </si>
  <si>
    <t>Nucleolar protein 14 OS=Homo sapiens OX=9606 GN=NOP14 PE=1 SV=3</t>
  </si>
  <si>
    <t>P78316</t>
  </si>
  <si>
    <t>NOP14</t>
  </si>
  <si>
    <t>Q13572|ITPK1_HUMAN</t>
  </si>
  <si>
    <t>Inositol-tetrakisphosphate 1-kinase OS=Homo sapiens OX=9606 GN=ITPK1 PE=1 SV=2</t>
  </si>
  <si>
    <t>Q13572</t>
  </si>
  <si>
    <t>ITPK1</t>
  </si>
  <si>
    <t>P17612|KAPCA_HUMAN</t>
  </si>
  <si>
    <t>cAMP-dependent protein kinase catalytic subunit alpha OS=Homo sapiens OX=9606 GN=PRKACA PE=1 SV=2</t>
  </si>
  <si>
    <t>P17612</t>
  </si>
  <si>
    <t>KAPCA</t>
  </si>
  <si>
    <t>O00461|GOLI4_HUMAN</t>
  </si>
  <si>
    <t>Golgi integral membrane protein 4 OS=Homo sapiens OX=9606 GN=GOLIM4 PE=1 SV=1</t>
  </si>
  <si>
    <t>O00461</t>
  </si>
  <si>
    <t>GOLI4</t>
  </si>
  <si>
    <t>Q9UHD2|TBK1_HUMAN</t>
  </si>
  <si>
    <t>Serine/threonine-protein kinase TBK1 OS=Homo sapiens OX=9606 GN=TBK1 PE=1 SV=1</t>
  </si>
  <si>
    <t>Q9UHD2</t>
  </si>
  <si>
    <t>TBK1</t>
  </si>
  <si>
    <t>Q96RP9|EFGM_HUMAN</t>
  </si>
  <si>
    <t>Elongation factor G  mitochondrial OS=Homo sapiens OX=9606 GN=GFM1 PE=1 SV=2</t>
  </si>
  <si>
    <t>Q96RP9</t>
  </si>
  <si>
    <t>EFGM</t>
  </si>
  <si>
    <t>Q9NRX4|PHP14_HUMAN</t>
  </si>
  <si>
    <t>14 kDa phosphohistidine phosphatase OS=Homo sapiens OX=9606 GN=PHPT1 PE=1 SV=1</t>
  </si>
  <si>
    <t>Q9NRX4</t>
  </si>
  <si>
    <t>PHP14</t>
  </si>
  <si>
    <t>Q9HCC0-2|MCCB_HUMAN</t>
  </si>
  <si>
    <t>Isoform 2 of Methylcrotonoyl-CoA carboxylase beta chain  mitochondrial OS=Homo sapiens OX=9606 GN=MCCC2</t>
  </si>
  <si>
    <t>Q9HCC0</t>
  </si>
  <si>
    <t>MCCB</t>
  </si>
  <si>
    <t>Q96FJ2|DYL2_HUMAN</t>
  </si>
  <si>
    <t>Dynein light chain 2  cytoplasmic OS=Homo sapiens OX=9606 GN=DYNLL2 PE=1 SV=1</t>
  </si>
  <si>
    <t>Q96FJ2</t>
  </si>
  <si>
    <t>DYL2</t>
  </si>
  <si>
    <t>Q13247-3|SRSF6_HUMAN</t>
  </si>
  <si>
    <t>Isoform SRP55-3 of Serine/arginine-rich splicing factor 6 OS=Homo sapiens OX=9606 GN=SRSF6</t>
  </si>
  <si>
    <t>Q13247</t>
  </si>
  <si>
    <t>SRSF6</t>
  </si>
  <si>
    <t>Q92599-4|SEPT8_HUMAN</t>
  </si>
  <si>
    <t>Isoform 4 of Septin-8 OS=Homo sapiens OX=9606 GN=SEPTIN8</t>
  </si>
  <si>
    <t>Q92599</t>
  </si>
  <si>
    <t>Q5T9L3-2|WLS_HUMAN</t>
  </si>
  <si>
    <t>Isoform 2 of Protein wntless homolog OS=Homo sapiens OX=9606 GN=WLS</t>
  </si>
  <si>
    <t>Q5T9L3</t>
  </si>
  <si>
    <t>WLS</t>
  </si>
  <si>
    <t>Q9NS69|TOM22_HUMAN</t>
  </si>
  <si>
    <t>Mitochondrial import receptor subunit TOM22 homolog OS=Homo sapiens OX=9606 GN=TOMM22 PE=1 SV=3</t>
  </si>
  <si>
    <t>Q9NS69</t>
  </si>
  <si>
    <t>TOM22</t>
  </si>
  <si>
    <t>Q9P2T1|GMPR2_HUMAN</t>
  </si>
  <si>
    <t>GMP reductase 2 OS=Homo sapiens OX=9606 GN=GMPR2 PE=1 SV=1</t>
  </si>
  <si>
    <t>Q9P2T1</t>
  </si>
  <si>
    <t>GMPR2</t>
  </si>
  <si>
    <t>Q15386|UBE3C_HUMAN</t>
  </si>
  <si>
    <t>Ubiquitin-protein ligase E3C OS=Homo sapiens OX=9606 GN=UBE3C PE=1 SV=3</t>
  </si>
  <si>
    <t>Q15386</t>
  </si>
  <si>
    <t>UBE3C</t>
  </si>
  <si>
    <t>Q9UL15|BAG5_HUMAN</t>
  </si>
  <si>
    <t>BAG family molecular chaperone regulator 5 OS=Homo sapiens OX=9606 GN=BAG5 PE=1 SV=1</t>
  </si>
  <si>
    <t>Q9UL15</t>
  </si>
  <si>
    <t>BAG5</t>
  </si>
  <si>
    <t>Q15061|WDR43_HUMAN</t>
  </si>
  <si>
    <t>WD repeat-containing protein 43 OS=Homo sapiens OX=9606 GN=WDR43 PE=1 SV=3</t>
  </si>
  <si>
    <t>Q15061</t>
  </si>
  <si>
    <t>WDR43</t>
  </si>
  <si>
    <t>Q16762|THTR_HUMAN</t>
  </si>
  <si>
    <t>Thiosulfate sulfurtransferase OS=Homo sapiens OX=9606 GN=TST PE=1 SV=4</t>
  </si>
  <si>
    <t>Q16762</t>
  </si>
  <si>
    <t>THTR</t>
  </si>
  <si>
    <t>P17096-2|HMGA1_HUMAN</t>
  </si>
  <si>
    <t>Isoform HMG-Y of High mobility group protein HMG-I/HMG-Y OS=Homo sapiens OX=9606 GN=HMGA1</t>
  </si>
  <si>
    <t>P10586-2|PTPRF_HUMAN</t>
  </si>
  <si>
    <t>Isoform 2 of Receptor-type tyrosine-protein phosphatase F OS=Homo sapiens OX=9606 GN=PTPRF</t>
  </si>
  <si>
    <t>P10586</t>
  </si>
  <si>
    <t>PTPRF</t>
  </si>
  <si>
    <t>P35813-3|PPM1A_HUMAN</t>
  </si>
  <si>
    <t>Isoform 3 of Protein phosphatase 1A OS=Homo sapiens OX=9606 GN=PPM1A</t>
  </si>
  <si>
    <t>P35813</t>
  </si>
  <si>
    <t>PPM1A</t>
  </si>
  <si>
    <t>Q96IJ6|GMPPA_HUMAN</t>
  </si>
  <si>
    <t>Mannose-1-phosphate guanyltransferase alpha OS=Homo sapiens OX=9606 GN=GMPPA PE=1 SV=1</t>
  </si>
  <si>
    <t>Q96IJ6</t>
  </si>
  <si>
    <t>GMPPA</t>
  </si>
  <si>
    <t>Q5T5P2|SKT_HUMAN</t>
  </si>
  <si>
    <t>Sickle tail protein homolog OS=Homo sapiens OX=9606 GN=KIAA1217 PE=1 SV=2</t>
  </si>
  <si>
    <t>Q5T5P2</t>
  </si>
  <si>
    <t>SKT</t>
  </si>
  <si>
    <t>Q8NF37|PCAT1_HUMAN</t>
  </si>
  <si>
    <t>Lysophosphatidylcholine acyltransferase 1 OS=Homo sapiens OX=9606 GN=LPCAT1 PE=1 SV=2</t>
  </si>
  <si>
    <t>Q8NF37</t>
  </si>
  <si>
    <t>PCAT1</t>
  </si>
  <si>
    <t>Q8NFV4|ABHDB_HUMAN</t>
  </si>
  <si>
    <t>Protein ABHD11 OS=Homo sapiens OX=9606 GN=ABHD11 PE=1 SV=1</t>
  </si>
  <si>
    <t>Q8NFV4</t>
  </si>
  <si>
    <t>ABHDB</t>
  </si>
  <si>
    <t>O00425|IF2B3_HUMAN</t>
  </si>
  <si>
    <t>Insulin-like growth factor 2 mRNA-binding protein 3 OS=Homo sapiens OX=9606 GN=IGF2BP3 PE=1 SV=2</t>
  </si>
  <si>
    <t>O00425</t>
  </si>
  <si>
    <t>IF2B3</t>
  </si>
  <si>
    <t>Q8WXA9-2|SREK1_HUMAN</t>
  </si>
  <si>
    <t>Isoform 2 of Splicing regulatory glutamine/lysine-rich protein 1 OS=Homo sapiens OX=9606 GN=SREK1</t>
  </si>
  <si>
    <t>Q8WXA9</t>
  </si>
  <si>
    <t>SREK1</t>
  </si>
  <si>
    <t>P29692-3|EF1D_HUMAN</t>
  </si>
  <si>
    <t>Isoform 3 of Elongation factor 1-delta OS=Homo sapiens OX=9606 GN=EEF1D</t>
  </si>
  <si>
    <t>Q9UNE7|CHIP_HUMAN</t>
  </si>
  <si>
    <t>E3 ubiquitin-protein ligase CHIP OS=Homo sapiens OX=9606 GN=STUB1 PE=1 SV=2</t>
  </si>
  <si>
    <t>Q9UNE7</t>
  </si>
  <si>
    <t>CHIP</t>
  </si>
  <si>
    <t>Q8TBQ9|KISHA_HUMAN</t>
  </si>
  <si>
    <t>Protein kish-A OS=Homo sapiens OX=9606 GN=TMEM167A PE=1 SV=1</t>
  </si>
  <si>
    <t>Q8TBQ9</t>
  </si>
  <si>
    <t>KISHA</t>
  </si>
  <si>
    <t>Q99417|MYCBP_HUMAN</t>
  </si>
  <si>
    <t>c-Myc-binding protein OS=Homo sapiens OX=9606 GN=MYCBP PE=1 SV=3</t>
  </si>
  <si>
    <t>Q99417</t>
  </si>
  <si>
    <t>MYCBP</t>
  </si>
  <si>
    <t>Q8WVV9-4|HNRLL_HUMAN</t>
  </si>
  <si>
    <t>Isoform 4 of Heterogeneous nuclear ribonucleoprotein L-like OS=Homo sapiens OX=9606 GN=HNRNPLL</t>
  </si>
  <si>
    <t>Q8WVV9</t>
  </si>
  <si>
    <t>HNRLL</t>
  </si>
  <si>
    <t>Q01968-2|OCRL_HUMAN</t>
  </si>
  <si>
    <t>Isoform B of Inositol polyphosphate 5-phosphatase OCRL OS=Homo sapiens OX=9606 GN=OCRL</t>
  </si>
  <si>
    <t>Q01968</t>
  </si>
  <si>
    <t>OCRL</t>
  </si>
  <si>
    <t>Q9NRY4|RHG35_HUMAN</t>
  </si>
  <si>
    <t>Rho GTPase-activating protein 35 OS=Homo sapiens OX=9606 GN=ARHGAP35 PE=1 SV=3</t>
  </si>
  <si>
    <t>Q9NRY4</t>
  </si>
  <si>
    <t>RHG35</t>
  </si>
  <si>
    <t>Q96MU7-2|YTDC1_HUMAN</t>
  </si>
  <si>
    <t>Isoform 2 of YTH domain-containing protein 1 OS=Homo sapiens OX=9606 GN=YTHDC1</t>
  </si>
  <si>
    <t>Q96MU7</t>
  </si>
  <si>
    <t>YTDC1</t>
  </si>
  <si>
    <t>P42285|MTREX_HUMAN</t>
  </si>
  <si>
    <t>Exosome RNA helicase MTR4 OS=Homo sapiens OX=9606 GN=MTREX PE=1 SV=3</t>
  </si>
  <si>
    <t>P42285</t>
  </si>
  <si>
    <t>MTREX</t>
  </si>
  <si>
    <t>Q14669-2|TRIPC_HUMAN</t>
  </si>
  <si>
    <t>Isoform 2 of E3 ubiquitin-protein ligase TRIP12 OS=Homo sapiens OX=9606 GN=TRIP12</t>
  </si>
  <si>
    <t>Q14669</t>
  </si>
  <si>
    <t>TRIPC</t>
  </si>
  <si>
    <t>P23634|AT2B4_HUMAN</t>
  </si>
  <si>
    <t>Plasma membrane calcium-transporting ATPase 4 OS=Homo sapiens OX=9606 GN=ATP2B4 PE=1 SV=2</t>
  </si>
  <si>
    <t>P23634</t>
  </si>
  <si>
    <t>AT2B4</t>
  </si>
  <si>
    <t>Q9H583|HEAT1_HUMAN</t>
  </si>
  <si>
    <t>HEAT repeat-containing protein 1 OS=Homo sapiens OX=9606 GN=HEATR1 PE=1 SV=3</t>
  </si>
  <si>
    <t>Q9H583</t>
  </si>
  <si>
    <t>HEAT1</t>
  </si>
  <si>
    <t>Q99442|SEC62_HUMAN</t>
  </si>
  <si>
    <t>Translocation protein SEC62 OS=Homo sapiens OX=9606 GN=SEC62 PE=1 SV=1</t>
  </si>
  <si>
    <t>Q99442</t>
  </si>
  <si>
    <t>SEC62</t>
  </si>
  <si>
    <t>P46736|BRCC3_HUMAN</t>
  </si>
  <si>
    <t>Lys-63-specific deubiquitinase BRCC36 OS=Homo sapiens OX=9606 GN=BRCC3 PE=1 SV=2</t>
  </si>
  <si>
    <t>P46736</t>
  </si>
  <si>
    <t>BRCC3</t>
  </si>
  <si>
    <t>Q9H078-2|CLPB_HUMAN</t>
  </si>
  <si>
    <t>Isoform 2 of Caseinolytic peptidase B protein homolog OS=Homo sapiens OX=9606 GN=CLPB</t>
  </si>
  <si>
    <t>Q9H078</t>
  </si>
  <si>
    <t>CLPB</t>
  </si>
  <si>
    <t>Q9H9E3-3|COG4_HUMAN</t>
  </si>
  <si>
    <t>Isoform 3 of Conserved oligomeric Golgi complex subunit 4 OS=Homo sapiens OX=9606 GN=COG4</t>
  </si>
  <si>
    <t>Q9H9E3</t>
  </si>
  <si>
    <t>COG4</t>
  </si>
  <si>
    <t>Q8NI36|WDR36_HUMAN</t>
  </si>
  <si>
    <t>WD repeat-containing protein 36 OS=Homo sapiens OX=9606 GN=WDR36 PE=1 SV=1</t>
  </si>
  <si>
    <t>Q8NI36</t>
  </si>
  <si>
    <t>WDR36</t>
  </si>
  <si>
    <t>Q96AJ9-1|VTI1A_HUMAN</t>
  </si>
  <si>
    <t>Isoform 1 of Vesicle transport through interaction with t-SNAREs homolog 1A OS=Homo sapiens OX=9606 GN=VTI1A</t>
  </si>
  <si>
    <t>Q96AJ9</t>
  </si>
  <si>
    <t>VTI1A</t>
  </si>
  <si>
    <t>Q709C8|VP13C_HUMAN</t>
  </si>
  <si>
    <t>Vacuolar protein sorting-associated protein 13C OS=Homo sapiens OX=9606 GN=VPS13C PE=1 SV=1</t>
  </si>
  <si>
    <t>Q709C8</t>
  </si>
  <si>
    <t>VP13C</t>
  </si>
  <si>
    <t>O95218-2|ZRAB2_HUMAN</t>
  </si>
  <si>
    <t>Isoform 2 of Zinc finger Ran-binding domain-containing protein 2 OS=Homo sapiens OX=9606 GN=ZRANB2</t>
  </si>
  <si>
    <t>O95218</t>
  </si>
  <si>
    <t>ZRAB2</t>
  </si>
  <si>
    <t>Q9UDR5|AASS_HUMAN</t>
  </si>
  <si>
    <t>Alpha-aminoadipic semialdehyde synthase  mitochondrial OS=Homo sapiens OX=9606 GN=AASS PE=1 SV=1</t>
  </si>
  <si>
    <t>Q9UDR5</t>
  </si>
  <si>
    <t>AASS</t>
  </si>
  <si>
    <t>Q92973-2|TNPO1_HUMAN</t>
  </si>
  <si>
    <t>Isoform 2 of Transportin-1 OS=Homo sapiens OX=9606 GN=TNPO1</t>
  </si>
  <si>
    <t>Q92973</t>
  </si>
  <si>
    <t>TNPO1</t>
  </si>
  <si>
    <t>Q9Y2U8|MAN1_HUMAN</t>
  </si>
  <si>
    <t>Inner nuclear membrane protein Man1 OS=Homo sapiens OX=9606 GN=LEMD3 PE=1 SV=2</t>
  </si>
  <si>
    <t>Q9Y2U8</t>
  </si>
  <si>
    <t>MAN1</t>
  </si>
  <si>
    <t>Q96GG9|DCNL1_HUMAN</t>
  </si>
  <si>
    <t>DCN1-like protein 1 OS=Homo sapiens OX=9606 GN=DCUN1D1 PE=1 SV=1</t>
  </si>
  <si>
    <t>Q96GG9</t>
  </si>
  <si>
    <t>DCNL1</t>
  </si>
  <si>
    <t>O75352-2|MPU1_HUMAN</t>
  </si>
  <si>
    <t>Isoform 2 of Mannose-P-dolichol utilization defect 1 protein OS=Homo sapiens OX=9606 GN=MPDU1</t>
  </si>
  <si>
    <t>O75352</t>
  </si>
  <si>
    <t>MPU1</t>
  </si>
  <si>
    <t>P07686|HEXB_HUMAN</t>
  </si>
  <si>
    <t>Beta-hexosaminidase subunit beta OS=Homo sapiens OX=9606 GN=HEXB PE=1 SV=3</t>
  </si>
  <si>
    <t>P07686</t>
  </si>
  <si>
    <t>HEXB</t>
  </si>
  <si>
    <t>Q10589|BST2_HUMAN</t>
  </si>
  <si>
    <t>Bone marrow stromal antigen 2 OS=Homo sapiens OX=9606 GN=BST2 PE=1 SV=1</t>
  </si>
  <si>
    <t>Q10589</t>
  </si>
  <si>
    <t>BST2</t>
  </si>
  <si>
    <t>Q9Y6M1-1|IF2B2_HUMAN</t>
  </si>
  <si>
    <t>Isoform 2 of Insulin-like growth factor 2 mRNA-binding protein 2 OS=Homo sapiens OX=9606 GN=IGF2BP2</t>
  </si>
  <si>
    <t>Q9Y6M1</t>
  </si>
  <si>
    <t>IF2B2</t>
  </si>
  <si>
    <t>Q9BY42|RTF2_HUMAN</t>
  </si>
  <si>
    <t>Replication termination factor 2 OS=Homo sapiens OX=9606 GN=RTF2 PE=1 SV=3</t>
  </si>
  <si>
    <t>Q9BY42</t>
  </si>
  <si>
    <t>RTF2</t>
  </si>
  <si>
    <t>P35658-5|NU214_HUMAN</t>
  </si>
  <si>
    <t>Isoform 5 of Nuclear pore complex protein Nup214 OS=Homo sapiens OX=9606 GN=NUP214</t>
  </si>
  <si>
    <t>P35658</t>
  </si>
  <si>
    <t>NU214</t>
  </si>
  <si>
    <t>Q8TCT9-5|HM13_HUMAN</t>
  </si>
  <si>
    <t>Isoform 5 of Minor histocompatibility antigen H13 OS=Homo sapiens OX=9606 GN=HM13</t>
  </si>
  <si>
    <t>Q8TCT9</t>
  </si>
  <si>
    <t>HM13</t>
  </si>
  <si>
    <t>Q9UKL0|RCOR1_HUMAN</t>
  </si>
  <si>
    <t>REST corepressor 1 OS=Homo sapiens OX=9606 GN=RCOR1 PE=1 SV=2</t>
  </si>
  <si>
    <t>Q9UKL0</t>
  </si>
  <si>
    <t>RCOR1</t>
  </si>
  <si>
    <t>Q9UHV9|PFD2_HUMAN</t>
  </si>
  <si>
    <t>Prefoldin subunit 2 OS=Homo sapiens OX=9606 GN=PFDN2 PE=1 SV=1</t>
  </si>
  <si>
    <t>Q9UHV9</t>
  </si>
  <si>
    <t>PFD2</t>
  </si>
  <si>
    <t>Q10567-2|AP1B1_HUMAN</t>
  </si>
  <si>
    <t>Isoform B of AP-1 complex subunit beta-1 OS=Homo sapiens OX=9606 GN=AP1B1</t>
  </si>
  <si>
    <t>Q10567</t>
  </si>
  <si>
    <t>AP1B1</t>
  </si>
  <si>
    <t>Q86X10-3|RLGPB_HUMAN</t>
  </si>
  <si>
    <t>Isoform 3 of Ral GTPase-activating protein subunit beta OS=Homo sapiens OX=9606 GN=RALGAPB</t>
  </si>
  <si>
    <t>Q86X10</t>
  </si>
  <si>
    <t>RLGPB</t>
  </si>
  <si>
    <t>Q05209|PTN12_HUMAN</t>
  </si>
  <si>
    <t>Tyrosine-protein phosphatase non-receptor type 12 OS=Homo sapiens OX=9606 GN=PTPN12 PE=1 SV=3</t>
  </si>
  <si>
    <t>Q05209</t>
  </si>
  <si>
    <t>PTN12</t>
  </si>
  <si>
    <t>Q8TBF2|PXL2B_HUMAN</t>
  </si>
  <si>
    <t>Prostamide/prostaglandin F synthase OS=Homo sapiens OX=9606 GN=PRXL2B PE=1 SV=1</t>
  </si>
  <si>
    <t>Q8TBF2</t>
  </si>
  <si>
    <t>PXL2B</t>
  </si>
  <si>
    <t>A5PLL7|TM189_HUMAN</t>
  </si>
  <si>
    <t>Plasmanylethanolamine desaturase OS=Homo sapiens OX=9606 GN=TMEM189 PE=1 SV=3</t>
  </si>
  <si>
    <t>A5PLL7</t>
  </si>
  <si>
    <t>TM189</t>
  </si>
  <si>
    <t>Q9GZT8|NIF3L_HUMAN</t>
  </si>
  <si>
    <t>NIF3-like protein 1 OS=Homo sapiens OX=9606 GN=NIF3L1 PE=1 SV=2</t>
  </si>
  <si>
    <t>Q9GZT8</t>
  </si>
  <si>
    <t>NIF3L</t>
  </si>
  <si>
    <t>Q8NB90|AFG2H_HUMAN</t>
  </si>
  <si>
    <t>ATPase family protein 2 homolog OS=Homo sapiens OX=9606 GN=SPATA5 PE=1 SV=3</t>
  </si>
  <si>
    <t>Q8NB90</t>
  </si>
  <si>
    <t>AFG2H</t>
  </si>
  <si>
    <t>Q8IUI8-2|CRLF3_HUMAN</t>
  </si>
  <si>
    <t>Isoform 2 of Cytokine receptor-like factor 3 OS=Homo sapiens OX=9606 GN=CRLF3</t>
  </si>
  <si>
    <t>Q8IUI8</t>
  </si>
  <si>
    <t>CRLF3</t>
  </si>
  <si>
    <t>Q6UXN9|WDR82_HUMAN</t>
  </si>
  <si>
    <t>WD repeat-containing protein 82 OS=Homo sapiens OX=9606 GN=WDR82 PE=1 SV=1</t>
  </si>
  <si>
    <t>Q6UXN9</t>
  </si>
  <si>
    <t>WDR82</t>
  </si>
  <si>
    <t>Q06787-5|FMR1_HUMAN</t>
  </si>
  <si>
    <t>Isoform 4 of Synaptic functional regulator FMR1 OS=Homo sapiens OX=9606 GN=FMR1</t>
  </si>
  <si>
    <t>Q06787</t>
  </si>
  <si>
    <t>FMR1</t>
  </si>
  <si>
    <t>Q9H0P0-1|5NT3A_HUMAN</t>
  </si>
  <si>
    <t>Isoform 1 of Cytosolic 5'-nucleotidase 3A OS=Homo sapiens OX=9606 GN=NT5C3A</t>
  </si>
  <si>
    <t>Q9H0P0</t>
  </si>
  <si>
    <t>5NT3A</t>
  </si>
  <si>
    <t>Q969H8|MYDGF_HUMAN</t>
  </si>
  <si>
    <t>Myeloid-derived growth factor OS=Homo sapiens OX=9606 GN=MYDGF PE=1 SV=1</t>
  </si>
  <si>
    <t>Q969H8</t>
  </si>
  <si>
    <t>MYDGF</t>
  </si>
  <si>
    <t>Q86UK7-2|ZN598_HUMAN</t>
  </si>
  <si>
    <t>Isoform 2 of E3 ubiquitin-protein ligase ZNF598 OS=Homo sapiens OX=9606 GN=ZNF598</t>
  </si>
  <si>
    <t>Q86UK7</t>
  </si>
  <si>
    <t>ZN598</t>
  </si>
  <si>
    <t>O43670-2|ZN207_HUMAN</t>
  </si>
  <si>
    <t>Isoform 2 of BUB3-interacting and GLEBS motif-containing protein ZNF207 OS=Homo sapiens OX=9606 GN=ZNF207</t>
  </si>
  <si>
    <t>O43670</t>
  </si>
  <si>
    <t>ZN207</t>
  </si>
  <si>
    <t>Q8TDB6|DTX3L_HUMAN</t>
  </si>
  <si>
    <t>E3 ubiquitin-protein ligase DTX3L OS=Homo sapiens OX=9606 GN=DTX3L PE=1 SV=1</t>
  </si>
  <si>
    <t>Q8TDB6</t>
  </si>
  <si>
    <t>DTX3L</t>
  </si>
  <si>
    <t>P21926|CD9_HUMAN</t>
  </si>
  <si>
    <t>CD9 antigen OS=Homo sapiens OX=9606 GN=CD9 PE=1 SV=4</t>
  </si>
  <si>
    <t>P21926</t>
  </si>
  <si>
    <t>CD9</t>
  </si>
  <si>
    <t>Q6P597-2|KLC3_HUMAN</t>
  </si>
  <si>
    <t>Isoform 2 of Kinesin light chain 3 OS=Homo sapiens OX=9606 GN=KLC3</t>
  </si>
  <si>
    <t>Q6P597</t>
  </si>
  <si>
    <t>KLC3</t>
  </si>
  <si>
    <t>Q9Y281|COF2_HUMAN</t>
  </si>
  <si>
    <t>Cofilin-2 OS=Homo sapiens OX=9606 GN=CFL2 PE=1 SV=1</t>
  </si>
  <si>
    <t>Q9Y281</t>
  </si>
  <si>
    <t>COF2</t>
  </si>
  <si>
    <t>P28331|NDUS1_HUMAN</t>
  </si>
  <si>
    <t>NADH-ubiquinone oxidoreductase 75 kDa subunit  mitochondrial OS=Homo sapiens OX=9606 GN=NDUFS1 PE=1 SV=3</t>
  </si>
  <si>
    <t>P28331</t>
  </si>
  <si>
    <t>NDUS1</t>
  </si>
  <si>
    <t>Q16204|CCDC6_HUMAN</t>
  </si>
  <si>
    <t>Coiled-coil domain-containing protein 6 OS=Homo sapiens OX=9606 GN=CCDC6 PE=1 SV=2</t>
  </si>
  <si>
    <t>Q16204</t>
  </si>
  <si>
    <t>CCDC6</t>
  </si>
  <si>
    <t>Q7Z4W1|DCXR_HUMAN</t>
  </si>
  <si>
    <t>L-xylulose reductase OS=Homo sapiens OX=9606 GN=DCXR PE=1 SV=2</t>
  </si>
  <si>
    <t>Q7Z4W1</t>
  </si>
  <si>
    <t>DCXR</t>
  </si>
  <si>
    <t>Q92504|S39A7_HUMAN</t>
  </si>
  <si>
    <t>Zinc transporter SLC39A7 OS=Homo sapiens OX=9606 GN=SLC39A7 PE=1 SV=2</t>
  </si>
  <si>
    <t>Q92504</t>
  </si>
  <si>
    <t>S39A7</t>
  </si>
  <si>
    <t>O75976|CBPD_HUMAN</t>
  </si>
  <si>
    <t>Carboxypeptidase D OS=Homo sapiens OX=9606 GN=CPD PE=1 SV=2</t>
  </si>
  <si>
    <t>O75976</t>
  </si>
  <si>
    <t>CBPD</t>
  </si>
  <si>
    <t>P49419-2|AL7A1_HUMAN</t>
  </si>
  <si>
    <t>Isoform 2 of Alpha-aminoadipic semialdehyde dehydrogenase OS=Homo sapiens OX=9606 GN=ALDH7A1</t>
  </si>
  <si>
    <t>P49419</t>
  </si>
  <si>
    <t>AL7A1</t>
  </si>
  <si>
    <t>P28072|PSB6_HUMAN</t>
  </si>
  <si>
    <t>Proteasome subunit beta type-6 OS=Homo sapiens OX=9606 GN=PSMB6 PE=1 SV=4</t>
  </si>
  <si>
    <t>P28072</t>
  </si>
  <si>
    <t>PSB6</t>
  </si>
  <si>
    <t>Q13011|ECH1_HUMAN</t>
  </si>
  <si>
    <t>Delta(3 5)-Delta(2 4)-dienoyl-CoA isomerase  mitochondrial OS=Homo sapiens OX=9606 GN=ECH1 PE=1 SV=2</t>
  </si>
  <si>
    <t>Q13011</t>
  </si>
  <si>
    <t>ECH1</t>
  </si>
  <si>
    <t>Q8N201|INT1_HUMAN</t>
  </si>
  <si>
    <t>Integrator complex subunit 1 OS=Homo sapiens OX=9606 GN=INTS1 PE=1 SV=2</t>
  </si>
  <si>
    <t>Q8N201</t>
  </si>
  <si>
    <t>INT1</t>
  </si>
  <si>
    <t>O43815|STRN_HUMAN</t>
  </si>
  <si>
    <t>Striatin OS=Homo sapiens OX=9606 GN=STRN PE=1 SV=4</t>
  </si>
  <si>
    <t>O43815</t>
  </si>
  <si>
    <t>STRN</t>
  </si>
  <si>
    <t>P25789|PSA4_HUMAN</t>
  </si>
  <si>
    <t>Proteasome subunit alpha type-4 OS=Homo sapiens OX=9606 GN=PSMA4 PE=1 SV=1</t>
  </si>
  <si>
    <t>P25789</t>
  </si>
  <si>
    <t>PSA4</t>
  </si>
  <si>
    <t>Q9Y3D9|RT23_HUMAN</t>
  </si>
  <si>
    <t>28S ribosomal protein S23  mitochondrial OS=Homo sapiens OX=9606 GN=MRPS23 PE=1 SV=2</t>
  </si>
  <si>
    <t>Q9Y3D9</t>
  </si>
  <si>
    <t>RT23</t>
  </si>
  <si>
    <t>P20936-4|RASA1_HUMAN</t>
  </si>
  <si>
    <t>Isoform 4 of Ras GTPase-activating protein 1 OS=Homo sapiens OX=9606 GN=RASA1</t>
  </si>
  <si>
    <t>P20936</t>
  </si>
  <si>
    <t>RASA1</t>
  </si>
  <si>
    <t>Q9BTZ2-8|DHRS4_HUMAN</t>
  </si>
  <si>
    <t>Isoform 8 of Dehydrogenase/reductase SDR family member 4 OS=Homo sapiens OX=9606 GN=DHRS4</t>
  </si>
  <si>
    <t>Q9BTZ2</t>
  </si>
  <si>
    <t>DHRS4</t>
  </si>
  <si>
    <t>Q9Y4G6|TLN2_HUMAN</t>
  </si>
  <si>
    <t>Talin-2 OS=Homo sapiens OX=9606 GN=TLN2 PE=1 SV=4</t>
  </si>
  <si>
    <t>Q9Y4G6</t>
  </si>
  <si>
    <t>TLN2</t>
  </si>
  <si>
    <t>Q9NVI7-2|ATD3A_HUMAN</t>
  </si>
  <si>
    <t>Isoform 2 of ATPase family AAA domain-containing protein 3A OS=Homo sapiens OX=9606 GN=ATAD3A</t>
  </si>
  <si>
    <t>Q9NVI7</t>
  </si>
  <si>
    <t>ATD3A</t>
  </si>
  <si>
    <t>Q96RD7|PANX1_HUMAN</t>
  </si>
  <si>
    <t>Pannexin-1 OS=Homo sapiens OX=9606 GN=PANX1 PE=1 SV=4</t>
  </si>
  <si>
    <t>Q96RD7</t>
  </si>
  <si>
    <t>PANX1</t>
  </si>
  <si>
    <t>Q9Y2R4|DDX52_HUMAN</t>
  </si>
  <si>
    <t>Probable ATP-dependent RNA helicase DDX52 OS=Homo sapiens OX=9606 GN=DDX52 PE=1 SV=3</t>
  </si>
  <si>
    <t>Q9Y2R4</t>
  </si>
  <si>
    <t>DDX52</t>
  </si>
  <si>
    <t>Q14197|ICT1_HUMAN</t>
  </si>
  <si>
    <t>Peptidyl-tRNA hydrolase ICT1  mitochondrial OS=Homo sapiens OX=9606 GN=MRPL58 PE=1 SV=1</t>
  </si>
  <si>
    <t>Q14197</t>
  </si>
  <si>
    <t>ICT1</t>
  </si>
  <si>
    <t>O43432-4|IF4G3_HUMAN</t>
  </si>
  <si>
    <t>Isoform 4 of Eukaryotic translation initiation factor 4 gamma 3 OS=Homo sapiens OX=9606 GN=EIF4G3</t>
  </si>
  <si>
    <t>O43432</t>
  </si>
  <si>
    <t>IF4G3</t>
  </si>
  <si>
    <t>Q15435|PP1R7_HUMAN</t>
  </si>
  <si>
    <t>Protein phosphatase 1 regulatory subunit 7 OS=Homo sapiens OX=9606 GN=PPP1R7 PE=1 SV=1</t>
  </si>
  <si>
    <t>Q15435</t>
  </si>
  <si>
    <t>PP1R7</t>
  </si>
  <si>
    <t>Q9P289-2|STK26_HUMAN</t>
  </si>
  <si>
    <t>Isoform 2 of Serine/threonine-protein kinase 26 OS=Homo sapiens OX=9606 GN=STK26</t>
  </si>
  <si>
    <t>Q9P289</t>
  </si>
  <si>
    <t>STK26</t>
  </si>
  <si>
    <t>O14777|NDC80_HUMAN</t>
  </si>
  <si>
    <t>Kinetochore protein NDC80 homolog OS=Homo sapiens OX=9606 GN=NDC80 PE=1 SV=1</t>
  </si>
  <si>
    <t>O14777</t>
  </si>
  <si>
    <t>NDC80</t>
  </si>
  <si>
    <t>P63096|GNAI1_HUMAN</t>
  </si>
  <si>
    <t>Guanine nucleotide-binding protein G(i) subunit alpha-1 OS=Homo sapiens OX=9606 GN=GNAI1 PE=1 SV=2</t>
  </si>
  <si>
    <t>P63096</t>
  </si>
  <si>
    <t>GNAI1</t>
  </si>
  <si>
    <t>Q13442|HAP28_HUMAN</t>
  </si>
  <si>
    <t>28 kDa heat- and acid-stable phosphoprotein OS=Homo sapiens OX=9606 GN=PDAP1 PE=1 SV=1</t>
  </si>
  <si>
    <t>Q13442</t>
  </si>
  <si>
    <t>HAP28</t>
  </si>
  <si>
    <t>Q2NL82|TSR1_HUMAN</t>
  </si>
  <si>
    <t>Pre-rRNA-processing protein TSR1 homolog OS=Homo sapiens OX=9606 GN=TSR1 PE=1 SV=1</t>
  </si>
  <si>
    <t>Q2NL82</t>
  </si>
  <si>
    <t>TSR1</t>
  </si>
  <si>
    <t>Q969N2-5|PIGT_HUMAN</t>
  </si>
  <si>
    <t>Isoform 5 of GPI transamidase component PIG-T OS=Homo sapiens OX=9606 GN=PIGT</t>
  </si>
  <si>
    <t>Q969N2</t>
  </si>
  <si>
    <t>PIGT</t>
  </si>
  <si>
    <t>P20073-2|ANXA7_HUMAN</t>
  </si>
  <si>
    <t>Isoform 2 of Annexin A7 OS=Homo sapiens OX=9606 GN=ANXA7</t>
  </si>
  <si>
    <t>P20073</t>
  </si>
  <si>
    <t>ANXA7</t>
  </si>
  <si>
    <t>Q9NZT2-2|OGFR_HUMAN</t>
  </si>
  <si>
    <t>Isoform 2 of Opioid growth factor receptor OS=Homo sapiens OX=9606 GN=OGFR</t>
  </si>
  <si>
    <t>Q9NZT2</t>
  </si>
  <si>
    <t>OGFR</t>
  </si>
  <si>
    <t>Q9UNN8|EPCR_HUMAN</t>
  </si>
  <si>
    <t>Endothelial protein C receptor OS=Homo sapiens OX=9606 GN=PROCR PE=1 SV=1</t>
  </si>
  <si>
    <t>Q9UNN8</t>
  </si>
  <si>
    <t>EPCR</t>
  </si>
  <si>
    <t>O43617|TPPC3_HUMAN</t>
  </si>
  <si>
    <t>Trafficking protein particle complex subunit 3 OS=Homo sapiens OX=9606 GN=TRAPPC3 PE=1 SV=1</t>
  </si>
  <si>
    <t>O43617</t>
  </si>
  <si>
    <t>TPPC3</t>
  </si>
  <si>
    <t>P48059-3|LIMS1_HUMAN</t>
  </si>
  <si>
    <t>Isoform 3 of LIM and senescent cell antigen-like-containing domain protein 1 OS=Homo sapiens OX=9606 GN=LIMS1</t>
  </si>
  <si>
    <t>P48059</t>
  </si>
  <si>
    <t>LIMS1</t>
  </si>
  <si>
    <t>Q15003|CND2_HUMAN</t>
  </si>
  <si>
    <t>Condensin complex subunit 2 OS=Homo sapiens OX=9606 GN=NCAPH PE=1 SV=3</t>
  </si>
  <si>
    <t>Q15003</t>
  </si>
  <si>
    <t>CND2</t>
  </si>
  <si>
    <t>Q96EL2|RT24_HUMAN</t>
  </si>
  <si>
    <t>28S ribosomal protein S24  mitochondrial OS=Homo sapiens OX=9606 GN=MRPS24 PE=1 SV=1</t>
  </si>
  <si>
    <t>Q96EL2</t>
  </si>
  <si>
    <t>RT24</t>
  </si>
  <si>
    <t>O00442|RTCA_HUMAN</t>
  </si>
  <si>
    <t>RNA 3'-terminal phosphate cyclase OS=Homo sapiens OX=9606 GN=RTCA PE=1 SV=1</t>
  </si>
  <si>
    <t>O00442</t>
  </si>
  <si>
    <t>RTCA</t>
  </si>
  <si>
    <t>Q9Y4X5|ARI1_HUMAN</t>
  </si>
  <si>
    <t>E3 ubiquitin-protein ligase ARIH1 OS=Homo sapiens OX=9606 GN=ARIH1 PE=1 SV=2</t>
  </si>
  <si>
    <t>Q9Y4X5</t>
  </si>
  <si>
    <t>ARI1</t>
  </si>
  <si>
    <t>O95479|G6PE_HUMAN</t>
  </si>
  <si>
    <t>GDH/6PGL endoplasmic bifunctional protein OS=Homo sapiens OX=9606 GN=H6PD PE=1 SV=2</t>
  </si>
  <si>
    <t>O95479</t>
  </si>
  <si>
    <t>G6PE</t>
  </si>
  <si>
    <t>Q14318-2|FKBP8_HUMAN</t>
  </si>
  <si>
    <t>Isoform 2 of Peptidyl-prolyl cis-trans isomerase FKBP8 OS=Homo sapiens OX=9606 GN=FKBP8</t>
  </si>
  <si>
    <t>Q14318</t>
  </si>
  <si>
    <t>FKBP8</t>
  </si>
  <si>
    <t>Q9H3D4-10|P63_HUMAN</t>
  </si>
  <si>
    <t>Isoform 10 of Tumor protein 63 OS=Homo sapiens OX=9606 GN=TP63</t>
  </si>
  <si>
    <t>Q9H3D4</t>
  </si>
  <si>
    <t>P63</t>
  </si>
  <si>
    <t>Q8NCN5|PDPR_HUMAN</t>
  </si>
  <si>
    <t>Pyruvate dehydrogenase phosphatase regulatory subunit  mitochondrial OS=Homo sapiens OX=9606 GN=PDPR PE=1 SV=2</t>
  </si>
  <si>
    <t>Q8NCN5</t>
  </si>
  <si>
    <t>PDPR</t>
  </si>
  <si>
    <t>Q92522|H1X_HUMAN</t>
  </si>
  <si>
    <t>Histone H1.10 OS=Homo sapiens OX=9606 GN=H1-10 PE=1 SV=1</t>
  </si>
  <si>
    <t>Q92522</t>
  </si>
  <si>
    <t>H1X</t>
  </si>
  <si>
    <t>P62070|RRAS2_HUMAN</t>
  </si>
  <si>
    <t>Ras-related protein R-Ras2 OS=Homo sapiens OX=9606 GN=RRAS2 PE=1 SV=1</t>
  </si>
  <si>
    <t>P62070</t>
  </si>
  <si>
    <t>RRAS2</t>
  </si>
  <si>
    <t>Q9BXB4|OSB11_HUMAN</t>
  </si>
  <si>
    <t>Oxysterol-binding protein-related protein 11 OS=Homo sapiens OX=9606 GN=OSBPL11 PE=1 SV=2</t>
  </si>
  <si>
    <t>Q9BXB4</t>
  </si>
  <si>
    <t>OSB11</t>
  </si>
  <si>
    <t>Q9BYD2|RM09_HUMAN</t>
  </si>
  <si>
    <t>39S ribosomal protein L9  mitochondrial OS=Homo sapiens OX=9606 GN=MRPL9 PE=1 SV=2</t>
  </si>
  <si>
    <t>Q9BYD2</t>
  </si>
  <si>
    <t>RM09</t>
  </si>
  <si>
    <t>Q13427|PPIG_HUMAN</t>
  </si>
  <si>
    <t>Peptidyl-prolyl cis-trans isomerase G OS=Homo sapiens OX=9606 GN=PPIG PE=1 SV=2</t>
  </si>
  <si>
    <t>Q13427</t>
  </si>
  <si>
    <t>PPIG</t>
  </si>
  <si>
    <t>Q9Y223-2|GLCNE_HUMAN</t>
  </si>
  <si>
    <t>Isoform 2 of Bifunctional UDP-N-acetylglucosamine 2-epimerase/N-acetylmannosamine kinase OS=Homo sapiens OX=9606 GN=GNE</t>
  </si>
  <si>
    <t>Q9Y223</t>
  </si>
  <si>
    <t>GLCNE</t>
  </si>
  <si>
    <t>P28070|PSB4_HUMAN</t>
  </si>
  <si>
    <t>Proteasome subunit beta type-4 OS=Homo sapiens OX=9606 GN=PSMB4 PE=1 SV=4</t>
  </si>
  <si>
    <t>P28070</t>
  </si>
  <si>
    <t>PSB4</t>
  </si>
  <si>
    <t>Q8NBU5|ATAD1_HUMAN</t>
  </si>
  <si>
    <t>ATPase family AAA domain-containing protein 1 OS=Homo sapiens OX=9606 GN=ATAD1 PE=1 SV=1</t>
  </si>
  <si>
    <t>Q8NBU5</t>
  </si>
  <si>
    <t>ATAD1</t>
  </si>
  <si>
    <t>Q9BZF1-3|OSBL8_HUMAN</t>
  </si>
  <si>
    <t>Isoform 3 of Oxysterol-binding protein-related protein 8 OS=Homo sapiens OX=9606 GN=OSBPL8</t>
  </si>
  <si>
    <t>Q9BZF1</t>
  </si>
  <si>
    <t>OSBL8</t>
  </si>
  <si>
    <t>Q8N2K0-2|ABD12_HUMAN</t>
  </si>
  <si>
    <t>Isoform 2 of Lysophosphatidylserine lipase ABHD12 OS=Homo sapiens OX=9606 GN=ABHD12</t>
  </si>
  <si>
    <t>Q8N2K0</t>
  </si>
  <si>
    <t>ABD12</t>
  </si>
  <si>
    <t>P28290-2|ITPI2_HUMAN</t>
  </si>
  <si>
    <t>Isoform 2 of Protein ITPRID2 OS=Homo sapiens OX=9606 GN=ITPRID2</t>
  </si>
  <si>
    <t>P28290</t>
  </si>
  <si>
    <t>ITPI2</t>
  </si>
  <si>
    <t>O00193|SMAP_HUMAN</t>
  </si>
  <si>
    <t>Small acidic protein OS=Homo sapiens OX=9606 GN=SMAP PE=1 SV=1</t>
  </si>
  <si>
    <t>O00193</t>
  </si>
  <si>
    <t>SMAP</t>
  </si>
  <si>
    <t>Q9NX24|NHP2_HUMAN</t>
  </si>
  <si>
    <t>H/ACA ribonucleoprotein complex subunit 2 OS=Homo sapiens OX=9606 GN=NHP2 PE=1 SV=1</t>
  </si>
  <si>
    <t>Q9NX24</t>
  </si>
  <si>
    <t>NHP2</t>
  </si>
  <si>
    <t>P15927-3|RFA2_HUMAN</t>
  </si>
  <si>
    <t>Isoform 3 of Replication protein A 32 kDa subunit OS=Homo sapiens OX=9606 GN=RPA2</t>
  </si>
  <si>
    <t>P15927</t>
  </si>
  <si>
    <t>RFA2</t>
  </si>
  <si>
    <t>Q5TDH0|DDI2_HUMAN</t>
  </si>
  <si>
    <t>Protein DDI1 homolog 2 OS=Homo sapiens OX=9606 GN=DDI2 PE=1 SV=1</t>
  </si>
  <si>
    <t>Q5TDH0</t>
  </si>
  <si>
    <t>DDI2</t>
  </si>
  <si>
    <t>Q15036|SNX17_HUMAN</t>
  </si>
  <si>
    <t>Sorting nexin-17 OS=Homo sapiens OX=9606 GN=SNX17 PE=1 SV=1</t>
  </si>
  <si>
    <t>Q15036</t>
  </si>
  <si>
    <t>SNX17</t>
  </si>
  <si>
    <t>O14639-4|ABLM1_HUMAN</t>
  </si>
  <si>
    <t>Isoform 4 of Actin-binding LIM protein 1 OS=Homo sapiens OX=9606 GN=ABLIM1</t>
  </si>
  <si>
    <t>O14639</t>
  </si>
  <si>
    <t>ABLM1</t>
  </si>
  <si>
    <t>P46934-2|NEDD4_HUMAN</t>
  </si>
  <si>
    <t>Isoform 2 of E3 ubiquitin-protein ligase NEDD4 OS=Homo sapiens OX=9606 GN=NEDD4</t>
  </si>
  <si>
    <t>P46934</t>
  </si>
  <si>
    <t>NEDD4</t>
  </si>
  <si>
    <t>Q96RQ1|ERGI2_HUMAN</t>
  </si>
  <si>
    <t>Endoplasmic reticulum-Golgi intermediate compartment protein 2 OS=Homo sapiens OX=9606 GN=ERGIC2 PE=1 SV=2</t>
  </si>
  <si>
    <t>Q96RQ1</t>
  </si>
  <si>
    <t>ERGI2</t>
  </si>
  <si>
    <t>Q7Z478|DHX29_HUMAN</t>
  </si>
  <si>
    <t>ATP-dependent RNA helicase DHX29 OS=Homo sapiens OX=9606 GN=DHX29 PE=1 SV=2</t>
  </si>
  <si>
    <t>Q7Z478</t>
  </si>
  <si>
    <t>DHX29</t>
  </si>
  <si>
    <t>Q96JB5-4|CK5P3_HUMAN</t>
  </si>
  <si>
    <t>Isoform 4 of CDK5 regulatory subunit-associated protein 3 OS=Homo sapiens OX=9606 GN=CDK5RAP3</t>
  </si>
  <si>
    <t>Q96JB5</t>
  </si>
  <si>
    <t>CK5P3</t>
  </si>
  <si>
    <t>Q9NRG9|AAAS_HUMAN</t>
  </si>
  <si>
    <t>Aladin OS=Homo sapiens OX=9606 GN=AAAS PE=1 SV=1</t>
  </si>
  <si>
    <t>Q9NRG9</t>
  </si>
  <si>
    <t>AAAS</t>
  </si>
  <si>
    <t>E9PRG8|CK098_HUMAN</t>
  </si>
  <si>
    <t>Uncharacterized protein C11orf98 OS=Homo sapiens OX=9606 GN=C11orf98 PE=4 SV=2</t>
  </si>
  <si>
    <t>E9PRG8</t>
  </si>
  <si>
    <t>CK098</t>
  </si>
  <si>
    <t>P49207|RL34_HUMAN</t>
  </si>
  <si>
    <t>60S ribosomal protein L34 OS=Homo sapiens OX=9606 GN=RPL34 PE=1 SV=3</t>
  </si>
  <si>
    <t>P49207</t>
  </si>
  <si>
    <t>RL34</t>
  </si>
  <si>
    <t>Q8NDI1-3|EHBP1_HUMAN</t>
  </si>
  <si>
    <t>Isoform 3 of EH domain-binding protein 1 OS=Homo sapiens OX=9606 GN=EHBP1</t>
  </si>
  <si>
    <t>Q8NDI1</t>
  </si>
  <si>
    <t>EHBP1</t>
  </si>
  <si>
    <t>Q9H553|ALG2_HUMAN</t>
  </si>
  <si>
    <t>Alpha-1 3/1 6-mannosyltransferase ALG2 OS=Homo sapiens OX=9606 GN=ALG2 PE=1 SV=1</t>
  </si>
  <si>
    <t>Q9H553</t>
  </si>
  <si>
    <t>ALG2</t>
  </si>
  <si>
    <t>Q96CT7|CC124_HUMAN</t>
  </si>
  <si>
    <t>Coiled-coil domain-containing protein 124 OS=Homo sapiens OX=9606 GN=CCDC124 PE=1 SV=1</t>
  </si>
  <si>
    <t>Q96CT7</t>
  </si>
  <si>
    <t>CC124</t>
  </si>
  <si>
    <t>Q9NRX1|PNO1_HUMAN</t>
  </si>
  <si>
    <t>RNA-binding protein PNO1 OS=Homo sapiens OX=9606 GN=PNO1 PE=1 SV=1</t>
  </si>
  <si>
    <t>Q9NRX1</t>
  </si>
  <si>
    <t>PNO1</t>
  </si>
  <si>
    <t>Q9UBE0|SAE1_HUMAN</t>
  </si>
  <si>
    <t>SUMO-activating enzyme subunit 1 OS=Homo sapiens OX=9606 GN=SAE1 PE=1 SV=1</t>
  </si>
  <si>
    <t>Q9UBE0</t>
  </si>
  <si>
    <t>SAE1</t>
  </si>
  <si>
    <t>P60520|GBRL2_HUMAN</t>
  </si>
  <si>
    <t>Gamma-aminobutyric acid receptor-associated protein-like 2 OS=Homo sapiens OX=9606 GN=GABARAPL2 PE=1 SV=1</t>
  </si>
  <si>
    <t>P60520</t>
  </si>
  <si>
    <t>GBRL2</t>
  </si>
  <si>
    <t>O15126|SCAM1_HUMAN</t>
  </si>
  <si>
    <t>Secretory carrier-associated membrane protein 1 OS=Homo sapiens OX=9606 GN=SCAMP1 PE=1 SV=2</t>
  </si>
  <si>
    <t>O15126</t>
  </si>
  <si>
    <t>SCAM1</t>
  </si>
  <si>
    <t>Q13057|COASY_HUMAN</t>
  </si>
  <si>
    <t>Bifunctional coenzyme A synthase OS=Homo sapiens OX=9606 GN=COASY PE=1 SV=4</t>
  </si>
  <si>
    <t>Q13057</t>
  </si>
  <si>
    <t>COASY</t>
  </si>
  <si>
    <t>Q14254|FLOT2_HUMAN</t>
  </si>
  <si>
    <t>Flotillin-2 OS=Homo sapiens OX=9606 GN=FLOT2 PE=1 SV=2</t>
  </si>
  <si>
    <t>Q14254</t>
  </si>
  <si>
    <t>FLOT2</t>
  </si>
  <si>
    <t>Q9BSH4|TACO1_HUMAN</t>
  </si>
  <si>
    <t>Translational activator of cytochrome c oxidase 1 OS=Homo sapiens OX=9606 GN=TACO1 PE=1 SV=1</t>
  </si>
  <si>
    <t>Q9BSH4</t>
  </si>
  <si>
    <t>TACO1</t>
  </si>
  <si>
    <t>Q8TAE8|G45IP_HUMAN</t>
  </si>
  <si>
    <t>Growth arrest and DNA damage-inducible proteins-interacting protein 1 OS=Homo sapiens OX=9606 GN=GADD45GIP1 PE=1 SV=1</t>
  </si>
  <si>
    <t>Q8TAE8</t>
  </si>
  <si>
    <t>G45IP</t>
  </si>
  <si>
    <t>Q9BVL2-3|NUP58_HUMAN</t>
  </si>
  <si>
    <t>Isoform 3 of Nucleoporin p58/p45 OS=Homo sapiens OX=9606 GN=NUP58</t>
  </si>
  <si>
    <t>Q9BVL2</t>
  </si>
  <si>
    <t>NUP58</t>
  </si>
  <si>
    <t>Q7Z5K2|WAPL_HUMAN</t>
  </si>
  <si>
    <t>Wings apart-like protein homolog OS=Homo sapiens OX=9606 GN=WAPL PE=1 SV=1</t>
  </si>
  <si>
    <t>Q7Z5K2</t>
  </si>
  <si>
    <t>WAPL</t>
  </si>
  <si>
    <t>P53597|SUCA_HUMAN</t>
  </si>
  <si>
    <t>Succinate--CoA ligase [ADP/GDP-forming] subunit alpha  mitochondrial OS=Homo sapiens OX=9606 GN=SUCLG1 PE=1 SV=4</t>
  </si>
  <si>
    <t>P53597</t>
  </si>
  <si>
    <t>SUCA</t>
  </si>
  <si>
    <t>Q13045|FLII_HUMAN</t>
  </si>
  <si>
    <t>Protein flightless-1 homolog OS=Homo sapiens OX=9606 GN=FLII PE=1 SV=2</t>
  </si>
  <si>
    <t>Q13045</t>
  </si>
  <si>
    <t>FLII</t>
  </si>
  <si>
    <t>Q9NPF4|OSGEP_HUMAN</t>
  </si>
  <si>
    <t>Probable tRNA N6-adenosine threonylcarbamoyltransferase OS=Homo sapiens OX=9606 GN=OSGEP PE=1 SV=1</t>
  </si>
  <si>
    <t>Q9NPF4</t>
  </si>
  <si>
    <t>OSGEP</t>
  </si>
  <si>
    <t>Q7KZI7-14|MARK2_HUMAN</t>
  </si>
  <si>
    <t>Isoform 14 of Serine/threonine-protein kinase MARK2 OS=Homo sapiens OX=9606 GN=MARK2</t>
  </si>
  <si>
    <t>Q7KZI7</t>
  </si>
  <si>
    <t>MARK2</t>
  </si>
  <si>
    <t>Q12959-5|DLG1_HUMAN</t>
  </si>
  <si>
    <t>Isoform 5 of Disks large homolog 1 OS=Homo sapiens OX=9606 GN=DLG1</t>
  </si>
  <si>
    <t>Q12959</t>
  </si>
  <si>
    <t>DLG1</t>
  </si>
  <si>
    <t>Q8IZH2-2|XRN1_HUMAN</t>
  </si>
  <si>
    <t>Isoform 2 of 5'-3' exoribonuclease 1 OS=Homo sapiens OX=9606 GN=XRN1</t>
  </si>
  <si>
    <t>Q8IZH2</t>
  </si>
  <si>
    <t>XRN1</t>
  </si>
  <si>
    <t>Q9NW13|RBM28_HUMAN</t>
  </si>
  <si>
    <t>RNA-binding protein 28 OS=Homo sapiens OX=9606 GN=RBM28 PE=1 SV=3</t>
  </si>
  <si>
    <t>Q9NW13</t>
  </si>
  <si>
    <t>RBM28</t>
  </si>
  <si>
    <t>Q99570|PI3R4_HUMAN</t>
  </si>
  <si>
    <t>Phosphoinositide 3-kinase regulatory subunit 4 OS=Homo sapiens OX=9606 GN=PIK3R4 PE=1 SV=3</t>
  </si>
  <si>
    <t>Q99570</t>
  </si>
  <si>
    <t>PI3R4</t>
  </si>
  <si>
    <t>P52789|HXK2_HUMAN</t>
  </si>
  <si>
    <t>Hexokinase-2 OS=Homo sapiens OX=9606 GN=HK2 PE=1 SV=2</t>
  </si>
  <si>
    <t>P52789</t>
  </si>
  <si>
    <t>HXK2</t>
  </si>
  <si>
    <t>Q6NUQ4|TM214_HUMAN</t>
  </si>
  <si>
    <t>Transmembrane protein 214 OS=Homo sapiens OX=9606 GN=TMEM214 PE=1 SV=2</t>
  </si>
  <si>
    <t>Q6NUQ4</t>
  </si>
  <si>
    <t>TM214</t>
  </si>
  <si>
    <t>Q9H269|VPS16_HUMAN</t>
  </si>
  <si>
    <t>Vacuolar protein sorting-associated protein 16 homolog OS=Homo sapiens OX=9606 GN=VPS16 PE=1 SV=2</t>
  </si>
  <si>
    <t>Q9H269</t>
  </si>
  <si>
    <t>VPS16</t>
  </si>
  <si>
    <t>Q92696|PGTA_HUMAN</t>
  </si>
  <si>
    <t>Geranylgeranyl transferase type-2 subunit alpha OS=Homo sapiens OX=9606 GN=RABGGTA PE=1 SV=2</t>
  </si>
  <si>
    <t>Q92696</t>
  </si>
  <si>
    <t>PGTA</t>
  </si>
  <si>
    <t>P84101-4|SERF2_HUMAN</t>
  </si>
  <si>
    <t>Isoform 4 of Small EDRK-rich factor 2 OS=Homo sapiens OX=9606 GN=SERF2</t>
  </si>
  <si>
    <t>P84101</t>
  </si>
  <si>
    <t>SERF2</t>
  </si>
  <si>
    <t>O95793-3|STAU1_HUMAN</t>
  </si>
  <si>
    <t>Isoform 3 of Double-stranded RNA-binding protein Staufen homolog 1 OS=Homo sapiens OX=9606 GN=STAU1</t>
  </si>
  <si>
    <t>O95793</t>
  </si>
  <si>
    <t>STAU1</t>
  </si>
  <si>
    <t>P22223|CADH3_HUMAN</t>
  </si>
  <si>
    <t>Cadherin-3 OS=Homo sapiens OX=9606 GN=CDH3 PE=1 SV=2</t>
  </si>
  <si>
    <t>P22223</t>
  </si>
  <si>
    <t>CADH3</t>
  </si>
  <si>
    <t>Q86X29-6|LSR_HUMAN</t>
  </si>
  <si>
    <t>Isoform 6 of Lipolysis-stimulated lipoprotein receptor OS=Homo sapiens OX=9606 GN=LSR</t>
  </si>
  <si>
    <t>Q86X29</t>
  </si>
  <si>
    <t>LSR</t>
  </si>
  <si>
    <t>O60879|DIAP2_HUMAN</t>
  </si>
  <si>
    <t>Protein diaphanous homolog 2 OS=Homo sapiens OX=9606 GN=DIAPH2 PE=1 SV=1</t>
  </si>
  <si>
    <t>O60879</t>
  </si>
  <si>
    <t>DIAP2</t>
  </si>
  <si>
    <t>Q6ZXV5|TMTC3_HUMAN</t>
  </si>
  <si>
    <t>Protein O-mannosyl-transferase TMTC3 OS=Homo sapiens OX=9606 GN=TMTC3 PE=1 SV=2</t>
  </si>
  <si>
    <t>Q6ZXV5</t>
  </si>
  <si>
    <t>TMTC3</t>
  </si>
  <si>
    <t>Q9H7D0|DOCK5_HUMAN</t>
  </si>
  <si>
    <t>Dedicator of cytokinesis protein 5 OS=Homo sapiens OX=9606 GN=DOCK5 PE=1 SV=3</t>
  </si>
  <si>
    <t>Q9H7D0</t>
  </si>
  <si>
    <t>DOCK5</t>
  </si>
  <si>
    <t>Q06136|KDSR_HUMAN</t>
  </si>
  <si>
    <t>3-ketodihydrosphingosine reductase OS=Homo sapiens OX=9606 GN=KDSR PE=1 SV=1</t>
  </si>
  <si>
    <t>Q06136</t>
  </si>
  <si>
    <t>KDSR</t>
  </si>
  <si>
    <t>Q14019|COTL1_HUMAN</t>
  </si>
  <si>
    <t>Coactosin-like protein OS=Homo sapiens OX=9606 GN=COTL1 PE=1 SV=3</t>
  </si>
  <si>
    <t>Q14019</t>
  </si>
  <si>
    <t>COTL1</t>
  </si>
  <si>
    <t>Q01433|AMPD2_HUMAN</t>
  </si>
  <si>
    <t>AMP deaminase 2 OS=Homo sapiens OX=9606 GN=AMPD2 PE=1 SV=2</t>
  </si>
  <si>
    <t>Q01433</t>
  </si>
  <si>
    <t>AMPD2</t>
  </si>
  <si>
    <t>Q14512|FGFP1_HUMAN</t>
  </si>
  <si>
    <t>Fibroblast growth factor-binding protein 1 OS=Homo sapiens OX=9606 GN=FGFBP1 PE=1 SV=1</t>
  </si>
  <si>
    <t>Q14512</t>
  </si>
  <si>
    <t>FGFP1</t>
  </si>
  <si>
    <t>P63172|DYLT1_HUMAN</t>
  </si>
  <si>
    <t>Dynein light chain Tctex-type 1 OS=Homo sapiens OX=9606 GN=DYNLT1 PE=1 SV=1</t>
  </si>
  <si>
    <t>P63172</t>
  </si>
  <si>
    <t>DYLT1</t>
  </si>
  <si>
    <t>P00390-3|GSHR_HUMAN</t>
  </si>
  <si>
    <t>Isoform 2 of Glutathione reductase  mitochondrial OS=Homo sapiens OX=9606 GN=GSR</t>
  </si>
  <si>
    <t>P00390</t>
  </si>
  <si>
    <t>GSHR</t>
  </si>
  <si>
    <t>Q8WWQ0|PHIP_HUMAN</t>
  </si>
  <si>
    <t>PH-interacting protein OS=Homo sapiens OX=9606 GN=PHIP PE=1 SV=2</t>
  </si>
  <si>
    <t>Q8WWQ0</t>
  </si>
  <si>
    <t>PHIP</t>
  </si>
  <si>
    <t>Q96J01|THOC3_HUMAN</t>
  </si>
  <si>
    <t>THO complex subunit 3 OS=Homo sapiens OX=9606 GN=THOC3 PE=1 SV=1</t>
  </si>
  <si>
    <t>Q96J01</t>
  </si>
  <si>
    <t>THOC3</t>
  </si>
  <si>
    <t>P30533|AMRP_HUMAN</t>
  </si>
  <si>
    <t>Alpha-2-macroglobulin receptor-associated protein OS=Homo sapiens OX=9606 GN=LRPAP1 PE=1 SV=1</t>
  </si>
  <si>
    <t>P30533</t>
  </si>
  <si>
    <t>AMRP</t>
  </si>
  <si>
    <t>Q96H79|ZCCHL_HUMAN</t>
  </si>
  <si>
    <t>Zinc finger CCCH-type antiviral protein 1-like OS=Homo sapiens OX=9606 GN=ZC3HAV1L PE=1 SV=2</t>
  </si>
  <si>
    <t>Q96H79</t>
  </si>
  <si>
    <t>ZCCHL</t>
  </si>
  <si>
    <t>Q5T6V5|QSPP_HUMAN</t>
  </si>
  <si>
    <t>Queuosine salvage protein OS=Homo sapiens OX=9606 GN=C9orf64 PE=1 SV=1</t>
  </si>
  <si>
    <t>Q5T6V5</t>
  </si>
  <si>
    <t>QSPP</t>
  </si>
  <si>
    <t>P32322-3|P5CR1_HUMAN</t>
  </si>
  <si>
    <t>Isoform 3 of Pyrroline-5-carboxylate reductase 1  mitochondrial OS=Homo sapiens OX=9606 GN=PYCR1</t>
  </si>
  <si>
    <t>P32322</t>
  </si>
  <si>
    <t>P5CR1</t>
  </si>
  <si>
    <t>O43663-4|PRC1_HUMAN</t>
  </si>
  <si>
    <t>Isoform 4 of Protein regulator of cytokinesis 1 OS=Homo sapiens OX=9606 GN=PRC1</t>
  </si>
  <si>
    <t>O43663</t>
  </si>
  <si>
    <t>PRC1</t>
  </si>
  <si>
    <t>Q2TAL8|QRIC1_HUMAN</t>
  </si>
  <si>
    <t>Glutamine-rich protein 1 OS=Homo sapiens OX=9606 GN=QRICH1 PE=1 SV=1</t>
  </si>
  <si>
    <t>Q2TAL8</t>
  </si>
  <si>
    <t>QRIC1</t>
  </si>
  <si>
    <t>P24928|RPB1_HUMAN</t>
  </si>
  <si>
    <t>DNA-directed RNA polymerase II subunit RPB1 OS=Homo sapiens OX=9606 GN=POLR2A PE=1 SV=2</t>
  </si>
  <si>
    <t>P24928</t>
  </si>
  <si>
    <t>RPB1</t>
  </si>
  <si>
    <t>P36776|LONM_HUMAN</t>
  </si>
  <si>
    <t>Lon protease homolog  mitochondrial OS=Homo sapiens OX=9606 GN=LONP1 PE=1 SV=2</t>
  </si>
  <si>
    <t>P36776</t>
  </si>
  <si>
    <t>LONM</t>
  </si>
  <si>
    <t>Q9UBV2|SE1L1_HUMAN</t>
  </si>
  <si>
    <t>Protein sel-1 homolog 1 OS=Homo sapiens OX=9606 GN=SEL1L PE=1 SV=3</t>
  </si>
  <si>
    <t>Q9UBV2</t>
  </si>
  <si>
    <t>SE1L1</t>
  </si>
  <si>
    <t>P61923|COPZ1_HUMAN</t>
  </si>
  <si>
    <t>Coatomer subunit zeta-1 OS=Homo sapiens OX=9606 GN=COPZ1 PE=1 SV=1</t>
  </si>
  <si>
    <t>P61923</t>
  </si>
  <si>
    <t>COPZ1</t>
  </si>
  <si>
    <t>Q8IXB1-2|DJC10_HUMAN</t>
  </si>
  <si>
    <t>Isoform 2 of DnaJ homolog subfamily C member 10 OS=Homo sapiens OX=9606 GN=DNAJC10</t>
  </si>
  <si>
    <t>Q8IXB1</t>
  </si>
  <si>
    <t>DJC10</t>
  </si>
  <si>
    <t>O15264|MK13_HUMAN</t>
  </si>
  <si>
    <t>Mitogen-activated protein kinase 13 OS=Homo sapiens OX=9606 GN=MAPK13 PE=1 SV=1</t>
  </si>
  <si>
    <t>O15264</t>
  </si>
  <si>
    <t>MK13</t>
  </si>
  <si>
    <t>P63167|DYL1_HUMAN</t>
  </si>
  <si>
    <t>Dynein light chain 1  cytoplasmic OS=Homo sapiens OX=9606 GN=DYNLL1 PE=1 SV=1</t>
  </si>
  <si>
    <t>P63167</t>
  </si>
  <si>
    <t>DYL1</t>
  </si>
  <si>
    <t>Q9UGJ1-2|GCP4_HUMAN</t>
  </si>
  <si>
    <t>Isoform 2 of Gamma-tubulin complex component 4 OS=Homo sapiens OX=9606 GN=TUBGCP4</t>
  </si>
  <si>
    <t>Q9UGJ1</t>
  </si>
  <si>
    <t>GCP4</t>
  </si>
  <si>
    <t>Q12996|CSTF3_HUMAN</t>
  </si>
  <si>
    <t>Cleavage stimulation factor subunit 3 OS=Homo sapiens OX=9606 GN=CSTF3 PE=1 SV=1</t>
  </si>
  <si>
    <t>Q12996</t>
  </si>
  <si>
    <t>CSTF3</t>
  </si>
  <si>
    <t>Q02978|M2OM_HUMAN</t>
  </si>
  <si>
    <t>Mitochondrial 2-oxoglutarate/malate carrier protein OS=Homo sapiens OX=9606 GN=SLC25A11 PE=1 SV=3</t>
  </si>
  <si>
    <t>Q02978</t>
  </si>
  <si>
    <t>M2OM</t>
  </si>
  <si>
    <t>Q8NFH3|NUP43_HUMAN</t>
  </si>
  <si>
    <t>Nucleoporin Nup43 OS=Homo sapiens OX=9606 GN=NUP43 PE=1 SV=1</t>
  </si>
  <si>
    <t>Q8NFH3</t>
  </si>
  <si>
    <t>NUP43</t>
  </si>
  <si>
    <t>O60508|PRP17_HUMAN</t>
  </si>
  <si>
    <t>Pre-mRNA-processing factor 17 OS=Homo sapiens OX=9606 GN=CDC40 PE=1 SV=1</t>
  </si>
  <si>
    <t>O60508</t>
  </si>
  <si>
    <t>PRP17</t>
  </si>
  <si>
    <t>Q9P0J7|KCMF1_HUMAN</t>
  </si>
  <si>
    <t>E3 ubiquitin-protein ligase KCMF1 OS=Homo sapiens OX=9606 GN=KCMF1 PE=1 SV=2</t>
  </si>
  <si>
    <t>Q9P0J7</t>
  </si>
  <si>
    <t>KCMF1</t>
  </si>
  <si>
    <t>Q9UJ70-2|NAGK_HUMAN</t>
  </si>
  <si>
    <t>Isoform 2 of N-acetyl-D-glucosamine kinase OS=Homo sapiens OX=9606 GN=NAGK</t>
  </si>
  <si>
    <t>Q9UJ70</t>
  </si>
  <si>
    <t>NAGK</t>
  </si>
  <si>
    <t>Q9UNP9-2|PPIE_HUMAN</t>
  </si>
  <si>
    <t>Isoform B of Peptidyl-prolyl cis-trans isomerase E OS=Homo sapiens OX=9606 GN=PPIE</t>
  </si>
  <si>
    <t>Q9UNP9</t>
  </si>
  <si>
    <t>PPIE</t>
  </si>
  <si>
    <t>Q96I25|SPF45_HUMAN</t>
  </si>
  <si>
    <t>Splicing factor 45 OS=Homo sapiens OX=9606 GN=RBM17 PE=1 SV=1</t>
  </si>
  <si>
    <t>Q96I25</t>
  </si>
  <si>
    <t>SPF45</t>
  </si>
  <si>
    <t>P09012|SNRPA_HUMAN</t>
  </si>
  <si>
    <t>U1 small nuclear ribonucleoprotein A OS=Homo sapiens OX=9606 GN=SNRPA PE=1 SV=3</t>
  </si>
  <si>
    <t>P09012</t>
  </si>
  <si>
    <t>SNRPA</t>
  </si>
  <si>
    <t>P16333-2|NCK1_HUMAN</t>
  </si>
  <si>
    <t>Isoform 2 of Cytoplasmic protein NCK1 OS=Homo sapiens OX=9606 GN=NCK1</t>
  </si>
  <si>
    <t>P16333</t>
  </si>
  <si>
    <t>NCK1</t>
  </si>
  <si>
    <t>Q9ULW0|TPX2_HUMAN</t>
  </si>
  <si>
    <t>Targeting protein for Xklp2 OS=Homo sapiens OX=9606 GN=TPX2 PE=1 SV=2</t>
  </si>
  <si>
    <t>Q9ULW0</t>
  </si>
  <si>
    <t>TPX2</t>
  </si>
  <si>
    <t>Q8WUF5|IASPP_HUMAN</t>
  </si>
  <si>
    <t>RelA-associated inhibitor OS=Homo sapiens OX=9606 GN=PPP1R13L PE=1 SV=4</t>
  </si>
  <si>
    <t>Q8WUF5</t>
  </si>
  <si>
    <t>IASPP</t>
  </si>
  <si>
    <t>Q9H9P8|L2HDH_HUMAN</t>
  </si>
  <si>
    <t>L-2-hydroxyglutarate dehydrogenase  mitochondrial OS=Homo sapiens OX=9606 GN=L2HGDH PE=1 SV=3</t>
  </si>
  <si>
    <t>Q9H9P8</t>
  </si>
  <si>
    <t>L2HDH</t>
  </si>
  <si>
    <t>P11234|RALB_HUMAN</t>
  </si>
  <si>
    <t>Ras-related protein Ral-B OS=Homo sapiens OX=9606 GN=RALB PE=1 SV=1</t>
  </si>
  <si>
    <t>P11234</t>
  </si>
  <si>
    <t>RALB</t>
  </si>
  <si>
    <t>O95983|MBD3_HUMAN</t>
  </si>
  <si>
    <t>Methyl-CpG-binding domain protein 3 OS=Homo sapiens OX=9606 GN=MBD3 PE=1 SV=1</t>
  </si>
  <si>
    <t>O95983</t>
  </si>
  <si>
    <t>MBD3</t>
  </si>
  <si>
    <t>O00330-3|ODPX_HUMAN</t>
  </si>
  <si>
    <t>Isoform 3 of Pyruvate dehydrogenase protein X component  mitochondrial OS=Homo sapiens OX=9606 GN=PDHX</t>
  </si>
  <si>
    <t>O00330</t>
  </si>
  <si>
    <t>ODPX</t>
  </si>
  <si>
    <t>P43155|CACP_HUMAN</t>
  </si>
  <si>
    <t>Carnitine O-acetyltransferase OS=Homo sapiens OX=9606 GN=CRAT PE=1 SV=5</t>
  </si>
  <si>
    <t>P43155</t>
  </si>
  <si>
    <t>CACP</t>
  </si>
  <si>
    <t>Q9UKS6|PACN3_HUMAN</t>
  </si>
  <si>
    <t>Protein kinase C and casein kinase substrate in neurons protein 3 OS=Homo sapiens OX=9606 GN=PACSIN3 PE=1 SV=2</t>
  </si>
  <si>
    <t>Q9UKS6</t>
  </si>
  <si>
    <t>PACN3</t>
  </si>
  <si>
    <t>Q9NS86|LANC2_HUMAN</t>
  </si>
  <si>
    <t>LanC-like protein 2 OS=Homo sapiens OX=9606 GN=LANCL2 PE=1 SV=1</t>
  </si>
  <si>
    <t>Q9NS86</t>
  </si>
  <si>
    <t>LANC2</t>
  </si>
  <si>
    <t>Q16774|KGUA_HUMAN</t>
  </si>
  <si>
    <t>Guanylate kinase OS=Homo sapiens OX=9606 GN=GUK1 PE=1 SV=2</t>
  </si>
  <si>
    <t>Q16774</t>
  </si>
  <si>
    <t>KGUA</t>
  </si>
  <si>
    <t>Q9BRJ2|RM45_HUMAN</t>
  </si>
  <si>
    <t>39S ribosomal protein L45  mitochondrial OS=Homo sapiens OX=9606 GN=MRPL45 PE=1 SV=2</t>
  </si>
  <si>
    <t>Q9BRJ2</t>
  </si>
  <si>
    <t>RM45</t>
  </si>
  <si>
    <t>Q9UPY5|XCT_HUMAN</t>
  </si>
  <si>
    <t>Cystine/glutamate transporter OS=Homo sapiens OX=9606 GN=SLC7A11 PE=1 SV=1</t>
  </si>
  <si>
    <t>Q9UPY5</t>
  </si>
  <si>
    <t>XCT</t>
  </si>
  <si>
    <t>Q8TEA8|DTD1_HUMAN</t>
  </si>
  <si>
    <t>D-aminoacyl-tRNA deacylase 1 OS=Homo sapiens OX=9606 GN=DTD1 PE=1 SV=2</t>
  </si>
  <si>
    <t>Q8TEA8</t>
  </si>
  <si>
    <t>DTD1</t>
  </si>
  <si>
    <t>Q7Z3T8|ZFY16_HUMAN</t>
  </si>
  <si>
    <t>Zinc finger FYVE domain-containing protein 16 OS=Homo sapiens OX=9606 GN=ZFYVE16 PE=1 SV=3</t>
  </si>
  <si>
    <t>Q7Z3T8</t>
  </si>
  <si>
    <t>ZFY16</t>
  </si>
  <si>
    <t>Q13671|RIN1_HUMAN</t>
  </si>
  <si>
    <t>Ras and Rab interactor 1 OS=Homo sapiens OX=9606 GN=RIN1 PE=1 SV=4</t>
  </si>
  <si>
    <t>Q13671</t>
  </si>
  <si>
    <t>RIN1</t>
  </si>
  <si>
    <t>Q16880|CGT_HUMAN</t>
  </si>
  <si>
    <t>2-hydroxyacylsphingosine 1-beta-galactosyltransferase OS=Homo sapiens OX=9606 GN=UGT8 PE=2 SV=2</t>
  </si>
  <si>
    <t>Q16880</t>
  </si>
  <si>
    <t>CGT</t>
  </si>
  <si>
    <t>Q9UIJ7|KAD3_HUMAN</t>
  </si>
  <si>
    <t>GTP:AMP phosphotransferase AK3  mitochondrial OS=Homo sapiens OX=9606 GN=AK3 PE=1 SV=4</t>
  </si>
  <si>
    <t>Q9UIJ7</t>
  </si>
  <si>
    <t>KAD3</t>
  </si>
  <si>
    <t>Q96T51|RUFY1_HUMAN</t>
  </si>
  <si>
    <t>RUN and FYVE domain-containing protein 1 OS=Homo sapiens OX=9606 GN=RUFY1 PE=1 SV=2</t>
  </si>
  <si>
    <t>Q96T51</t>
  </si>
  <si>
    <t>RUFY1</t>
  </si>
  <si>
    <t>Q92769|HDAC2_HUMAN</t>
  </si>
  <si>
    <t>Histone deacetylase 2 OS=Homo sapiens OX=9606 GN=HDAC2 PE=1 SV=2</t>
  </si>
  <si>
    <t>Q92769</t>
  </si>
  <si>
    <t>HDAC2</t>
  </si>
  <si>
    <t>Q9UP83-2|COG5_HUMAN</t>
  </si>
  <si>
    <t>Isoform 2 of Conserved oligomeric Golgi complex subunit 5 OS=Homo sapiens OX=9606 GN=COG5</t>
  </si>
  <si>
    <t>Q9UP83</t>
  </si>
  <si>
    <t>COG5</t>
  </si>
  <si>
    <t>Q92817|EVPL_HUMAN</t>
  </si>
  <si>
    <t>Envoplakin OS=Homo sapiens OX=9606 GN=EVPL PE=1 SV=3</t>
  </si>
  <si>
    <t>Q92817</t>
  </si>
  <si>
    <t>EVPL</t>
  </si>
  <si>
    <t>Q7Z7E8|UB2Q1_HUMAN</t>
  </si>
  <si>
    <t>Ubiquitin-conjugating enzyme E2 Q1 OS=Homo sapiens OX=9606 GN=UBE2Q1 PE=1 SV=1</t>
  </si>
  <si>
    <t>Q7Z7E8</t>
  </si>
  <si>
    <t>UB2Q1</t>
  </si>
  <si>
    <t>Q96PC5|MIA2_HUMAN</t>
  </si>
  <si>
    <t>Melanoma inhibitory activity protein 2 OS=Homo sapiens OX=9606 GN=MIA2 PE=1 SV=4</t>
  </si>
  <si>
    <t>Q96PC5</t>
  </si>
  <si>
    <t>MIA2</t>
  </si>
  <si>
    <t>Q5UIP0-2|RIF1_HUMAN</t>
  </si>
  <si>
    <t>Isoform 2 of Telomere-associated protein RIF1 OS=Homo sapiens OX=9606 GN=RIF1</t>
  </si>
  <si>
    <t>Q5UIP0</t>
  </si>
  <si>
    <t>RIF1</t>
  </si>
  <si>
    <t>Q9UJF2-2|NGAP_HUMAN</t>
  </si>
  <si>
    <t>Isoform 2 of Ras GTPase-activating protein nGAP OS=Homo sapiens OX=9606 GN=RASAL2</t>
  </si>
  <si>
    <t>Q9UJF2</t>
  </si>
  <si>
    <t>NGAP</t>
  </si>
  <si>
    <t>O60216|RAD21_HUMAN</t>
  </si>
  <si>
    <t>Double-strand-break repair protein rad21 homolog OS=Homo sapiens OX=9606 GN=RAD21 PE=1 SV=2</t>
  </si>
  <si>
    <t>O60216</t>
  </si>
  <si>
    <t>RAD21</t>
  </si>
  <si>
    <t>Q9NYY8-2|FAKD2_HUMAN</t>
  </si>
  <si>
    <t>Isoform 2 of FAST kinase domain-containing protein 2  mitochondrial OS=Homo sapiens OX=9606 GN=FASTKD2</t>
  </si>
  <si>
    <t>Q9NYY8</t>
  </si>
  <si>
    <t>FAKD2</t>
  </si>
  <si>
    <t>Q86U86-8|PB1_HUMAN</t>
  </si>
  <si>
    <t>Isoform 8 of Protein polybromo-1 OS=Homo sapiens OX=9606 GN=PBRM1</t>
  </si>
  <si>
    <t>Q86U86</t>
  </si>
  <si>
    <t>PB1</t>
  </si>
  <si>
    <t>O75531|BAF_HUMAN</t>
  </si>
  <si>
    <t>Barrier-to-autointegration factor OS=Homo sapiens OX=9606 GN=BANF1 PE=1 SV=1</t>
  </si>
  <si>
    <t>O75531</t>
  </si>
  <si>
    <t>BAF</t>
  </si>
  <si>
    <t>Q9UI10-3|EI2BD_HUMAN</t>
  </si>
  <si>
    <t>Isoform 3 of Translation initiation factor eIF-2B subunit delta OS=Homo sapiens OX=9606 GN=EIF2B4</t>
  </si>
  <si>
    <t>Q9UI10</t>
  </si>
  <si>
    <t>EI2BD</t>
  </si>
  <si>
    <t>Q5SWX8|ODR4_HUMAN</t>
  </si>
  <si>
    <t>Protein odr-4 homolog OS=Homo sapiens OX=9606 GN=ODR4 PE=1 SV=1</t>
  </si>
  <si>
    <t>Q5SWX8</t>
  </si>
  <si>
    <t>ODR4</t>
  </si>
  <si>
    <t>P82650|RT22_HUMAN</t>
  </si>
  <si>
    <t>28S ribosomal protein S22  mitochondrial OS=Homo sapiens OX=9606 GN=MRPS22 PE=1 SV=1</t>
  </si>
  <si>
    <t>P82650</t>
  </si>
  <si>
    <t>RT22</t>
  </si>
  <si>
    <t>Q9BTX1-5|NDC1_HUMAN</t>
  </si>
  <si>
    <t>Isoform 5 of Nucleoporin NDC1 OS=Homo sapiens OX=9606 GN=NDC1</t>
  </si>
  <si>
    <t>Q9BTX1</t>
  </si>
  <si>
    <t>NDC1</t>
  </si>
  <si>
    <t>P26885|FKBP2_HUMAN</t>
  </si>
  <si>
    <t>Peptidyl-prolyl cis-trans isomerase FKBP2 OS=Homo sapiens OX=9606 GN=FKBP2 PE=1 SV=2</t>
  </si>
  <si>
    <t>P26885</t>
  </si>
  <si>
    <t>FKBP2</t>
  </si>
  <si>
    <t>Q96S44|PRPK_HUMAN</t>
  </si>
  <si>
    <t>EKC/KEOPS complex subunit TP53RK OS=Homo sapiens OX=9606 GN=TP53RK PE=1 SV=2</t>
  </si>
  <si>
    <t>Q96S44</t>
  </si>
  <si>
    <t>PRPK</t>
  </si>
  <si>
    <t>Q6P1J9|CDC73_HUMAN</t>
  </si>
  <si>
    <t>Parafibromin OS=Homo sapiens OX=9606 GN=CDC73 PE=1 SV=1</t>
  </si>
  <si>
    <t>Q6P1J9</t>
  </si>
  <si>
    <t>CDC73</t>
  </si>
  <si>
    <t>O75843|AP1G2_HUMAN</t>
  </si>
  <si>
    <t>AP-1 complex subunit gamma-like 2 OS=Homo sapiens OX=9606 GN=AP1G2 PE=1 SV=1</t>
  </si>
  <si>
    <t>O75843</t>
  </si>
  <si>
    <t>AP1G2</t>
  </si>
  <si>
    <t>Q9Y2Y0-2|AR2BP_HUMAN</t>
  </si>
  <si>
    <t>Isoform 2 of ADP-ribosylation factor-like protein 2-binding protein OS=Homo sapiens OX=9606 GN=ARL2BP</t>
  </si>
  <si>
    <t>Q9Y2Y0</t>
  </si>
  <si>
    <t>AR2BP</t>
  </si>
  <si>
    <t>Q6ZRP7|QSOX2_HUMAN</t>
  </si>
  <si>
    <t>Sulfhydryl oxidase 2 OS=Homo sapiens OX=9606 GN=QSOX2 PE=1 SV=3</t>
  </si>
  <si>
    <t>Q6ZRP7</t>
  </si>
  <si>
    <t>QSOX2</t>
  </si>
  <si>
    <t>Q9C0D5-2|TANC1_HUMAN</t>
  </si>
  <si>
    <t>Isoform 2 of Protein TANC1 OS=Homo sapiens OX=9606 GN=TANC1</t>
  </si>
  <si>
    <t>Q9C0D5</t>
  </si>
  <si>
    <t>TANC1</t>
  </si>
  <si>
    <t>O75909|CCNK_HUMAN</t>
  </si>
  <si>
    <t>Cyclin-K OS=Homo sapiens OX=9606 GN=CCNK PE=1 SV=2</t>
  </si>
  <si>
    <t>O75909</t>
  </si>
  <si>
    <t>CCNK</t>
  </si>
  <si>
    <t>Q03169|TNAP2_HUMAN</t>
  </si>
  <si>
    <t>Tumor necrosis factor alpha-induced protein 2 OS=Homo sapiens OX=9606 GN=TNFAIP2 PE=1 SV=2</t>
  </si>
  <si>
    <t>Q03169</t>
  </si>
  <si>
    <t>TNAP2</t>
  </si>
  <si>
    <t>P04424|ARLY_HUMAN</t>
  </si>
  <si>
    <t>Argininosuccinate lyase OS=Homo sapiens OX=9606 GN=ASL PE=1 SV=4</t>
  </si>
  <si>
    <t>P04424</t>
  </si>
  <si>
    <t>ARLY</t>
  </si>
  <si>
    <t>Q96EY1|DNJA3_HUMAN</t>
  </si>
  <si>
    <t>DnaJ homolog subfamily A member 3  mitochondrial OS=Homo sapiens OX=9606 GN=DNAJA3 PE=1 SV=2</t>
  </si>
  <si>
    <t>Q96EY1</t>
  </si>
  <si>
    <t>DNJA3</t>
  </si>
  <si>
    <t>P49458|SRP09_HUMAN</t>
  </si>
  <si>
    <t>Signal recognition particle 9 kDa protein OS=Homo sapiens OX=9606 GN=SRP9 PE=1 SV=2</t>
  </si>
  <si>
    <t>P49458</t>
  </si>
  <si>
    <t>SRP09</t>
  </si>
  <si>
    <t>P13995|MTDC_HUMAN</t>
  </si>
  <si>
    <t>Bifunctional methylenetetrahydrofolate dehydrogenase/cyclohydrolase  mitochondrial OS=Homo sapiens OX=9606 GN=MTHFD2 PE=1 SV=2</t>
  </si>
  <si>
    <t>P13995</t>
  </si>
  <si>
    <t>MTDC</t>
  </si>
  <si>
    <t>Q8N5M4|TTC9C_HUMAN</t>
  </si>
  <si>
    <t>Tetratricopeptide repeat protein 9C OS=Homo sapiens OX=9606 GN=TTC9C PE=1 SV=1</t>
  </si>
  <si>
    <t>Q8N5M4</t>
  </si>
  <si>
    <t>TTC9C</t>
  </si>
  <si>
    <t>Q9UBX3|DIC_HUMAN</t>
  </si>
  <si>
    <t>Mitochondrial dicarboxylate carrier OS=Homo sapiens OX=9606 GN=SLC25A10 PE=1 SV=2</t>
  </si>
  <si>
    <t>Q9UBX3</t>
  </si>
  <si>
    <t>DIC</t>
  </si>
  <si>
    <t>Q9Y291|RT33_HUMAN</t>
  </si>
  <si>
    <t>28S ribosomal protein S33  mitochondrial OS=Homo sapiens OX=9606 GN=MRPS33 PE=1 SV=1</t>
  </si>
  <si>
    <t>Q9Y291</t>
  </si>
  <si>
    <t>RT33</t>
  </si>
  <si>
    <t>Q6UXV4|MIC27_HUMAN</t>
  </si>
  <si>
    <t>MICOS complex subunit MIC27 OS=Homo sapiens OX=9606 GN=APOOL PE=1 SV=1</t>
  </si>
  <si>
    <t>Q6UXV4</t>
  </si>
  <si>
    <t>MIC27</t>
  </si>
  <si>
    <t>Q6Y7W6|GGYF2_HUMAN</t>
  </si>
  <si>
    <t>GRB10-interacting GYF protein 2 OS=Homo sapiens OX=9606 GN=GIGYF2 PE=1 SV=1</t>
  </si>
  <si>
    <t>Q6Y7W6</t>
  </si>
  <si>
    <t>GGYF2</t>
  </si>
  <si>
    <t>Q8WY22|BRI3B_HUMAN</t>
  </si>
  <si>
    <t>BRI3-binding protein OS=Homo sapiens OX=9606 GN=BRI3BP PE=1 SV=1</t>
  </si>
  <si>
    <t>Q8WY22</t>
  </si>
  <si>
    <t>BRI3B</t>
  </si>
  <si>
    <t>P80303|NUCB2_HUMAN</t>
  </si>
  <si>
    <t>Nucleobindin-2 OS=Homo sapiens OX=9606 GN=NUCB2 PE=1 SV=3</t>
  </si>
  <si>
    <t>P80303</t>
  </si>
  <si>
    <t>NUCB2</t>
  </si>
  <si>
    <t>O95171-3|SCEL_HUMAN</t>
  </si>
  <si>
    <t>Isoform 3 of Sciellin OS=Homo sapiens OX=9606 GN=SCEL</t>
  </si>
  <si>
    <t>O95171</t>
  </si>
  <si>
    <t>SCEL</t>
  </si>
  <si>
    <t>Q92828|COR2A_HUMAN</t>
  </si>
  <si>
    <t>Coronin-2A OS=Homo sapiens OX=9606 GN=CORO2A PE=1 SV=2</t>
  </si>
  <si>
    <t>Q92828</t>
  </si>
  <si>
    <t>COR2A</t>
  </si>
  <si>
    <t>Q8WX92-2|NELFB_HUMAN</t>
  </si>
  <si>
    <t>Isoform 2 of Negative elongation factor B OS=Homo sapiens OX=9606 GN=NELFB</t>
  </si>
  <si>
    <t>Q8WX92</t>
  </si>
  <si>
    <t>NELFB</t>
  </si>
  <si>
    <t>P40121|CAPG_HUMAN</t>
  </si>
  <si>
    <t>Macrophage-capping protein OS=Homo sapiens OX=9606 GN=CAPG PE=1 SV=2</t>
  </si>
  <si>
    <t>P40121</t>
  </si>
  <si>
    <t>CAPG</t>
  </si>
  <si>
    <t>P10515|ODP2_HUMAN</t>
  </si>
  <si>
    <t>Dihydrolipoyllysine-residue acetyltransferase component of pyruvate dehydrogenase complex  mitochondrial OS=Homo sapiens OX=9606 GN=DLAT PE=1 SV=3</t>
  </si>
  <si>
    <t>P10515</t>
  </si>
  <si>
    <t>ODP2</t>
  </si>
  <si>
    <t>Q9NVH1-3|DJC11_HUMAN</t>
  </si>
  <si>
    <t>Isoform 3 of DnaJ homolog subfamily C member 11 OS=Homo sapiens OX=9606 GN=DNAJC11</t>
  </si>
  <si>
    <t>Q9NVH1</t>
  </si>
  <si>
    <t>DJC11</t>
  </si>
  <si>
    <t>P56556|NDUA6_HUMAN</t>
  </si>
  <si>
    <t>NADH dehydrogenase [ubiquinone] 1 alpha subcomplex subunit 6 OS=Homo sapiens OX=9606 GN=NDUFA6 PE=1 SV=4</t>
  </si>
  <si>
    <t>P56556</t>
  </si>
  <si>
    <t>NDUA6</t>
  </si>
  <si>
    <t>Q9Y394-2|DHRS7_HUMAN</t>
  </si>
  <si>
    <t>Isoform 2 of Dehydrogenase/reductase SDR family member 7 OS=Homo sapiens OX=9606 GN=DHRS7</t>
  </si>
  <si>
    <t>Q9Y394</t>
  </si>
  <si>
    <t>DHRS7</t>
  </si>
  <si>
    <t>O43813|LANC1_HUMAN</t>
  </si>
  <si>
    <t>Glutathione S-transferase LANCL1 OS=Homo sapiens OX=9606 GN=LANCL1 PE=1 SV=1</t>
  </si>
  <si>
    <t>O43813</t>
  </si>
  <si>
    <t>LANC1</t>
  </si>
  <si>
    <t>Q6Y1H2|HACD2_HUMAN</t>
  </si>
  <si>
    <t>Very-long-chain (3R)-3-hydroxyacyl-CoA dehydratase 2 OS=Homo sapiens OX=9606 GN=HACD2 PE=1 SV=1</t>
  </si>
  <si>
    <t>Q6Y1H2</t>
  </si>
  <si>
    <t>HACD2</t>
  </si>
  <si>
    <t>O75351|VPS4B_HUMAN</t>
  </si>
  <si>
    <t>Vacuolar protein sorting-associated protein 4B OS=Homo sapiens OX=9606 GN=VPS4B PE=1 SV=2</t>
  </si>
  <si>
    <t>O75351</t>
  </si>
  <si>
    <t>VPS4B</t>
  </si>
  <si>
    <t>Q9UNF1-2|MAGD2_HUMAN</t>
  </si>
  <si>
    <t>Isoform 2 of Melanoma-associated antigen D2 OS=Homo sapiens OX=9606 GN=MAGED2</t>
  </si>
  <si>
    <t>Q9UNF1</t>
  </si>
  <si>
    <t>MAGD2</t>
  </si>
  <si>
    <t>Q15286|RAB35_HUMAN</t>
  </si>
  <si>
    <t>Ras-related protein Rab-35 OS=Homo sapiens OX=9606 GN=RAB35 PE=1 SV=1</t>
  </si>
  <si>
    <t>Q15286</t>
  </si>
  <si>
    <t>RAB35</t>
  </si>
  <si>
    <t>Q99961|SH3G1_HUMAN</t>
  </si>
  <si>
    <t>Endophilin-A2 OS=Homo sapiens OX=9606 GN=SH3GL1 PE=1 SV=1</t>
  </si>
  <si>
    <t>Q99961</t>
  </si>
  <si>
    <t>SH3G1</t>
  </si>
  <si>
    <t>P15954|COX7C_HUMAN</t>
  </si>
  <si>
    <t>Cytochrome c oxidase subunit 7C  mitochondrial OS=Homo sapiens OX=9606 GN=COX7C PE=1 SV=1</t>
  </si>
  <si>
    <t>P15954</t>
  </si>
  <si>
    <t>COX7C</t>
  </si>
  <si>
    <t>O95571|ETHE1_HUMAN</t>
  </si>
  <si>
    <t>Persulfide dioxygenase ETHE1  mitochondrial OS=Homo sapiens OX=9606 GN=ETHE1 PE=1 SV=2</t>
  </si>
  <si>
    <t>O95571</t>
  </si>
  <si>
    <t>ETHE1</t>
  </si>
  <si>
    <t>P82663|RT25_HUMAN</t>
  </si>
  <si>
    <t>28S ribosomal protein S25  mitochondrial OS=Homo sapiens OX=9606 GN=MRPS25 PE=1 SV=1</t>
  </si>
  <si>
    <t>P82663</t>
  </si>
  <si>
    <t>RT25</t>
  </si>
  <si>
    <t>P49356-2|FNTB_HUMAN</t>
  </si>
  <si>
    <t>Isoform 2 of Protein farnesyltransferase subunit beta OS=Homo sapiens OX=9606 GN=FNTB</t>
  </si>
  <si>
    <t>P49356</t>
  </si>
  <si>
    <t>FNTB</t>
  </si>
  <si>
    <t>P98194-7|AT2C1_HUMAN</t>
  </si>
  <si>
    <t>Isoform 7 of Calcium-transporting ATPase type 2C member 1 OS=Homo sapiens OX=9606 GN=ATP2C1</t>
  </si>
  <si>
    <t>P98194</t>
  </si>
  <si>
    <t>AT2C1</t>
  </si>
  <si>
    <t>Q92820|GGH_HUMAN</t>
  </si>
  <si>
    <t>Gamma-glutamyl hydrolase OS=Homo sapiens OX=9606 GN=GGH PE=1 SV=2</t>
  </si>
  <si>
    <t>Q92820</t>
  </si>
  <si>
    <t>GGH</t>
  </si>
  <si>
    <t>Q9NY61|AATF_HUMAN</t>
  </si>
  <si>
    <t>Protein AATF OS=Homo sapiens OX=9606 GN=AATF PE=1 SV=1</t>
  </si>
  <si>
    <t>Q9NY61</t>
  </si>
  <si>
    <t>AATF</t>
  </si>
  <si>
    <t>P46108|CRK_HUMAN</t>
  </si>
  <si>
    <t>Adapter molecule crk OS=Homo sapiens OX=9606 GN=CRK PE=1 SV=2</t>
  </si>
  <si>
    <t>P46108</t>
  </si>
  <si>
    <t>CRK</t>
  </si>
  <si>
    <t>Q9HA77|SYCM_HUMAN</t>
  </si>
  <si>
    <t>Probable cysteine--tRNA ligase  mitochondrial OS=Homo sapiens OX=9606 GN=CARS2 PE=1 SV=1</t>
  </si>
  <si>
    <t>Q9HA77</t>
  </si>
  <si>
    <t>SYCM</t>
  </si>
  <si>
    <t>Q9Y4R8|TELO2_HUMAN</t>
  </si>
  <si>
    <t>Telomere length regulation protein TEL2 homolog OS=Homo sapiens OX=9606 GN=TELO2 PE=1 SV=2</t>
  </si>
  <si>
    <t>Q9Y4R8</t>
  </si>
  <si>
    <t>TELO2</t>
  </si>
  <si>
    <t>P16455|MGMT_HUMAN</t>
  </si>
  <si>
    <t>Methylated-DNA--protein-cysteine methyltransferase OS=Homo sapiens OX=9606 GN=MGMT PE=1 SV=1</t>
  </si>
  <si>
    <t>P16455</t>
  </si>
  <si>
    <t>MGMT</t>
  </si>
  <si>
    <t>O60502|OGA_HUMAN</t>
  </si>
  <si>
    <t>Protein O-GlcNAcase OS=Homo sapiens OX=9606 GN=OGA PE=1 SV=2</t>
  </si>
  <si>
    <t>O60502</t>
  </si>
  <si>
    <t>OGA</t>
  </si>
  <si>
    <t>Q15149-3|PLEC_HUMAN</t>
  </si>
  <si>
    <t>Isoform 3 of Plectin OS=Homo sapiens OX=9606 GN=PLEC</t>
  </si>
  <si>
    <t>Q15149</t>
  </si>
  <si>
    <t>PLEC</t>
  </si>
  <si>
    <t>P26440|IVD_HUMAN</t>
  </si>
  <si>
    <t>Isovaleryl-CoA dehydrogenase  mitochondrial OS=Homo sapiens OX=9606 GN=IVD PE=1 SV=2</t>
  </si>
  <si>
    <t>P26440</t>
  </si>
  <si>
    <t>IVD</t>
  </si>
  <si>
    <t>Q9NUM4|T106B_HUMAN</t>
  </si>
  <si>
    <t>Transmembrane protein 106B OS=Homo sapiens OX=9606 GN=TMEM106B PE=1 SV=2</t>
  </si>
  <si>
    <t>Q9NUM4</t>
  </si>
  <si>
    <t>T106B</t>
  </si>
  <si>
    <t>O75691|UTP20_HUMAN</t>
  </si>
  <si>
    <t>Small subunit processome component 20 homolog OS=Homo sapiens OX=9606 GN=UTP20 PE=1 SV=3</t>
  </si>
  <si>
    <t>O75691</t>
  </si>
  <si>
    <t>UTP20</t>
  </si>
  <si>
    <t>O95861-4|BPNT1_HUMAN</t>
  </si>
  <si>
    <t>Isoform 4 of 3'(2') 5'-bisphosphate nucleotidase 1 OS=Homo sapiens OX=9606 GN=BPNT1</t>
  </si>
  <si>
    <t>O95861</t>
  </si>
  <si>
    <t>BPNT1</t>
  </si>
  <si>
    <t>Q15020|SART3_HUMAN</t>
  </si>
  <si>
    <t>Squamous cell carcinoma antigen recognized by T-cells 3 OS=Homo sapiens OX=9606 GN=SART3 PE=1 SV=1</t>
  </si>
  <si>
    <t>Q15020</t>
  </si>
  <si>
    <t>SART3</t>
  </si>
  <si>
    <t>O75934|SPF27_HUMAN</t>
  </si>
  <si>
    <t>Pre-mRNA-splicing factor SPF27 OS=Homo sapiens OX=9606 GN=BCAS2 PE=1 SV=1</t>
  </si>
  <si>
    <t>O75934</t>
  </si>
  <si>
    <t>SPF27</t>
  </si>
  <si>
    <t>Q96JB2|COG3_HUMAN</t>
  </si>
  <si>
    <t>Conserved oligomeric Golgi complex subunit 3 OS=Homo sapiens OX=9606 GN=COG3 PE=1 SV=3</t>
  </si>
  <si>
    <t>Q96JB2</t>
  </si>
  <si>
    <t>COG3</t>
  </si>
  <si>
    <t>Q8TF68|ZN384_HUMAN</t>
  </si>
  <si>
    <t>Zinc finger protein 384 OS=Homo sapiens OX=9606 GN=ZNF384 PE=1 SV=2</t>
  </si>
  <si>
    <t>Q8TF68</t>
  </si>
  <si>
    <t>ZN384</t>
  </si>
  <si>
    <t>Q9UKF6|CPSF3_HUMAN</t>
  </si>
  <si>
    <t>Cleavage and polyadenylation specificity factor subunit 3 OS=Homo sapiens OX=9606 GN=CPSF3 PE=1 SV=1</t>
  </si>
  <si>
    <t>Q9UKF6</t>
  </si>
  <si>
    <t>CPSF3</t>
  </si>
  <si>
    <t>Q8WZA0-2|LZIC_HUMAN</t>
  </si>
  <si>
    <t>Isoform 2 of Protein LZIC OS=Homo sapiens OX=9606 GN=LZIC</t>
  </si>
  <si>
    <t>Q8WZA0</t>
  </si>
  <si>
    <t>LZIC</t>
  </si>
  <si>
    <t>Q96JJ7|TMX3_HUMAN</t>
  </si>
  <si>
    <t>Protein disulfide-isomerase TMX3 OS=Homo sapiens OX=9606 GN=TMX3 PE=1 SV=2</t>
  </si>
  <si>
    <t>Q96JJ7</t>
  </si>
  <si>
    <t>TMX3</t>
  </si>
  <si>
    <t>Q12888|TP53B_HUMAN</t>
  </si>
  <si>
    <t>TP53-binding protein 1 OS=Homo sapiens OX=9606 GN=TP53BP1 PE=1 SV=2</t>
  </si>
  <si>
    <t>Q12888</t>
  </si>
  <si>
    <t>TP53B</t>
  </si>
  <si>
    <t>Q13601-2|KRR1_HUMAN</t>
  </si>
  <si>
    <t>Isoform 2 of KRR1 small subunit processome component homolog OS=Homo sapiens OX=9606 GN=KRR1</t>
  </si>
  <si>
    <t>Q13601</t>
  </si>
  <si>
    <t>KRR1</t>
  </si>
  <si>
    <t>P57740|NU107_HUMAN</t>
  </si>
  <si>
    <t>Nuclear pore complex protein Nup107 OS=Homo sapiens OX=9606 GN=NUP107 PE=1 SV=1</t>
  </si>
  <si>
    <t>P57740</t>
  </si>
  <si>
    <t>NU107</t>
  </si>
  <si>
    <t>O94919|ENDD1_HUMAN</t>
  </si>
  <si>
    <t>Endonuclease domain-containing 1 protein OS=Homo sapiens OX=9606 GN=ENDOD1 PE=1 SV=2</t>
  </si>
  <si>
    <t>O94919</t>
  </si>
  <si>
    <t>ENDD1</t>
  </si>
  <si>
    <t>Q6IN85|P4R3A_HUMAN</t>
  </si>
  <si>
    <t>Serine/threonine-protein phosphatase 4 regulatory subunit 3A OS=Homo sapiens OX=9606 GN=PPP4R3A PE=1 SV=1</t>
  </si>
  <si>
    <t>Q6IN85</t>
  </si>
  <si>
    <t>P4R3A</t>
  </si>
  <si>
    <t>O15530-5|PDPK1_HUMAN</t>
  </si>
  <si>
    <t>Isoform 5 of 3-phosphoinositide-dependent protein kinase 1 OS=Homo sapiens OX=9606 GN=PDPK1</t>
  </si>
  <si>
    <t>O15530</t>
  </si>
  <si>
    <t>PDPK1</t>
  </si>
  <si>
    <t>O75448-2|MED24_HUMAN</t>
  </si>
  <si>
    <t>Isoform 2 of Mediator of RNA polymerase II transcription subunit 24 OS=Homo sapiens OX=9606 GN=MED24</t>
  </si>
  <si>
    <t>O75448</t>
  </si>
  <si>
    <t>MED24</t>
  </si>
  <si>
    <t>Q8IZ83|A16A1_HUMAN</t>
  </si>
  <si>
    <t>Aldehyde dehydrogenase family 16 member A1 OS=Homo sapiens OX=9606 GN=ALDH16A1 PE=1 SV=2</t>
  </si>
  <si>
    <t>Q8IZ83</t>
  </si>
  <si>
    <t>A16A1</t>
  </si>
  <si>
    <t>Q96IX5|ATPMD_HUMAN</t>
  </si>
  <si>
    <t>ATP synthase membrane subunit DAPIT  mitochondrial OS=Homo sapiens OX=9606 GN=ATP5MD PE=1 SV=1</t>
  </si>
  <si>
    <t>Q96IX5</t>
  </si>
  <si>
    <t>ATPMD</t>
  </si>
  <si>
    <t>Q13835-2|PKP1_HUMAN</t>
  </si>
  <si>
    <t>Isoform 1 of Plakophilin-1 OS=Homo sapiens OX=9606 GN=PKP1</t>
  </si>
  <si>
    <t>Q13835</t>
  </si>
  <si>
    <t>PKP1</t>
  </si>
  <si>
    <t>Q96G21|IMP4_HUMAN</t>
  </si>
  <si>
    <t>U3 small nucleolar ribonucleoprotein protein IMP4 OS=Homo sapiens OX=9606 GN=IMP4 PE=1 SV=1</t>
  </si>
  <si>
    <t>Q96G21</t>
  </si>
  <si>
    <t>IMP4</t>
  </si>
  <si>
    <t>P35244|RFA3_HUMAN</t>
  </si>
  <si>
    <t>Replication protein A 14 kDa subunit OS=Homo sapiens OX=9606 GN=RPA3 PE=1 SV=1</t>
  </si>
  <si>
    <t>P35244</t>
  </si>
  <si>
    <t>RFA3</t>
  </si>
  <si>
    <t>Q9NZ08-2|ERAP1_HUMAN</t>
  </si>
  <si>
    <t>Isoform 2 of Endoplasmic reticulum aminopeptidase 1 OS=Homo sapiens OX=9606 GN=ERAP1</t>
  </si>
  <si>
    <t>Q9NZ08</t>
  </si>
  <si>
    <t>ERAP1</t>
  </si>
  <si>
    <t>Q9BVI4|NOC4L_HUMAN</t>
  </si>
  <si>
    <t>Nucleolar complex protein 4 homolog OS=Homo sapiens OX=9606 GN=NOC4L PE=1 SV=1</t>
  </si>
  <si>
    <t>Q9BVI4</t>
  </si>
  <si>
    <t>NOC4L</t>
  </si>
  <si>
    <t>P83731|RL24_HUMAN</t>
  </si>
  <si>
    <t>60S ribosomal protein L24 OS=Homo sapiens OX=9606 GN=RPL24 PE=1 SV=1</t>
  </si>
  <si>
    <t>P83731</t>
  </si>
  <si>
    <t>RL24</t>
  </si>
  <si>
    <t>P24941|CDK2_HUMAN</t>
  </si>
  <si>
    <t>Cyclin-dependent kinase 2 OS=Homo sapiens OX=9606 GN=CDK2 PE=1 SV=2</t>
  </si>
  <si>
    <t>P24941</t>
  </si>
  <si>
    <t>CDK2</t>
  </si>
  <si>
    <t>Q9UHQ9|NB5R1_HUMAN</t>
  </si>
  <si>
    <t>NADH-cytochrome b5 reductase 1 OS=Homo sapiens OX=9606 GN=CYB5R1 PE=1 SV=1</t>
  </si>
  <si>
    <t>Q9UHQ9</t>
  </si>
  <si>
    <t>NB5R1</t>
  </si>
  <si>
    <t>Q14671-2|PUM1_HUMAN</t>
  </si>
  <si>
    <t>Isoform 2 of Pumilio homolog 1 OS=Homo sapiens OX=9606 GN=PUM1</t>
  </si>
  <si>
    <t>Q14671</t>
  </si>
  <si>
    <t>PUM1</t>
  </si>
  <si>
    <t>Q13564|ULA1_HUMAN</t>
  </si>
  <si>
    <t>NEDD8-activating enzyme E1 regulatory subunit OS=Homo sapiens OX=9606 GN=NAE1 PE=1 SV=1</t>
  </si>
  <si>
    <t>Q13564</t>
  </si>
  <si>
    <t>ULA1</t>
  </si>
  <si>
    <t>P08559|ODPA_HUMAN</t>
  </si>
  <si>
    <t>Pyruvate dehydrogenase E1 component subunit alpha  somatic form  mitochondrial OS=Homo sapiens OX=9606 GN=PDHA1 PE=1 SV=3</t>
  </si>
  <si>
    <t>P08559</t>
  </si>
  <si>
    <t>ODPA</t>
  </si>
  <si>
    <t>P19971|TYPH_HUMAN</t>
  </si>
  <si>
    <t>Thymidine phosphorylase OS=Homo sapiens OX=9606 GN=TYMP PE=1 SV=2</t>
  </si>
  <si>
    <t>P19971</t>
  </si>
  <si>
    <t>TYPH</t>
  </si>
  <si>
    <t>Q15477|SKIV2_HUMAN</t>
  </si>
  <si>
    <t>Helicase SKI2W OS=Homo sapiens OX=9606 GN=SKIV2L PE=1 SV=3</t>
  </si>
  <si>
    <t>Q15477</t>
  </si>
  <si>
    <t>SKIV2</t>
  </si>
  <si>
    <t>O15226|NKRF_HUMAN</t>
  </si>
  <si>
    <t>NF-kappa-B-repressing factor OS=Homo sapiens OX=9606 GN=NKRF PE=1 SV=2</t>
  </si>
  <si>
    <t>O15226</t>
  </si>
  <si>
    <t>NKRF</t>
  </si>
  <si>
    <t>Q92804-2|RBP56_HUMAN</t>
  </si>
  <si>
    <t>Isoform Short of TATA-binding protein-associated factor 2N OS=Homo sapiens OX=9606 GN=TAF15</t>
  </si>
  <si>
    <t>Q92804</t>
  </si>
  <si>
    <t>RBP56</t>
  </si>
  <si>
    <t>Q8TB37|NUBPL_HUMAN</t>
  </si>
  <si>
    <t>Iron-sulfur protein NUBPL OS=Homo sapiens OX=9606 GN=NUBPL PE=1 SV=3</t>
  </si>
  <si>
    <t>Q8TB37</t>
  </si>
  <si>
    <t>NUBPL</t>
  </si>
  <si>
    <t>O43252|PAPS1_HUMAN</t>
  </si>
  <si>
    <t>Bifunctional 3'-phosphoadenosine 5'-phosphosulfate synthase 1 OS=Homo sapiens OX=9606 GN=PAPSS1 PE=1 SV=2</t>
  </si>
  <si>
    <t>O43252</t>
  </si>
  <si>
    <t>PAPS1</t>
  </si>
  <si>
    <t>P10301|RRAS_HUMAN</t>
  </si>
  <si>
    <t>Ras-related protein R-Ras OS=Homo sapiens OX=9606 GN=RRAS PE=1 SV=1</t>
  </si>
  <si>
    <t>P10301</t>
  </si>
  <si>
    <t>RRAS</t>
  </si>
  <si>
    <t>Q9UQ90|SPG7_HUMAN</t>
  </si>
  <si>
    <t>Paraplegin OS=Homo sapiens OX=9606 GN=SPG7 PE=1 SV=2</t>
  </si>
  <si>
    <t>Q9UQ90</t>
  </si>
  <si>
    <t>SPG7</t>
  </si>
  <si>
    <t>Q8N9T8|KRI1_HUMAN</t>
  </si>
  <si>
    <t>Protein KRI1 homolog OS=Homo sapiens OX=9606 GN=KRI1 PE=1 SV=3</t>
  </si>
  <si>
    <t>Q8N9T8</t>
  </si>
  <si>
    <t>KRI1</t>
  </si>
  <si>
    <t>Q6P4A8|PLBL1_HUMAN</t>
  </si>
  <si>
    <t>Phospholipase B-like 1 OS=Homo sapiens OX=9606 GN=PLBD1 PE=1 SV=2</t>
  </si>
  <si>
    <t>Q6P4A8</t>
  </si>
  <si>
    <t>PLBL1</t>
  </si>
  <si>
    <t>Q15006|EMC2_HUMAN</t>
  </si>
  <si>
    <t>ER membrane protein complex subunit 2 OS=Homo sapiens OX=9606 GN=EMC2 PE=1 SV=1</t>
  </si>
  <si>
    <t>Q15006</t>
  </si>
  <si>
    <t>EMC2</t>
  </si>
  <si>
    <t>O60678|ANM3_HUMAN</t>
  </si>
  <si>
    <t>Protein arginine N-methyltransferase 3 OS=Homo sapiens OX=9606 GN=PRMT3 PE=1 SV=4</t>
  </si>
  <si>
    <t>O60678</t>
  </si>
  <si>
    <t>ANM3</t>
  </si>
  <si>
    <t>P83111|LACTB_HUMAN</t>
  </si>
  <si>
    <t>Serine beta-lactamase-like protein LACTB  mitochondrial OS=Homo sapiens OX=9606 GN=LACTB PE=1 SV=2</t>
  </si>
  <si>
    <t>P83111</t>
  </si>
  <si>
    <t>LACTB</t>
  </si>
  <si>
    <t>O15230|LAMA5_HUMAN</t>
  </si>
  <si>
    <t>Laminin subunit alpha-5 OS=Homo sapiens OX=9606 GN=LAMA5 PE=1 SV=8</t>
  </si>
  <si>
    <t>O15230</t>
  </si>
  <si>
    <t>LAMA5</t>
  </si>
  <si>
    <t>Q14527|HLTF_HUMAN</t>
  </si>
  <si>
    <t>Helicase-like transcription factor OS=Homo sapiens OX=9606 GN=HLTF PE=1 SV=2</t>
  </si>
  <si>
    <t>Q14527</t>
  </si>
  <si>
    <t>HLTF</t>
  </si>
  <si>
    <t>O15084|ANR28_HUMAN</t>
  </si>
  <si>
    <t>Serine/threonine-protein phosphatase 6 regulatory ankyrin repeat subunit A OS=Homo sapiens OX=9606 GN=ANKRD28 PE=1 SV=5</t>
  </si>
  <si>
    <t>O15084</t>
  </si>
  <si>
    <t>ANR28</t>
  </si>
  <si>
    <t>Q8IWA5|CTL2_HUMAN</t>
  </si>
  <si>
    <t>Choline transporter-like protein 2 OS=Homo sapiens OX=9606 GN=SLC44A2 PE=1 SV=3</t>
  </si>
  <si>
    <t>Q8IWA5</t>
  </si>
  <si>
    <t>CTL2</t>
  </si>
  <si>
    <t>Q13425|SNTB2_HUMAN</t>
  </si>
  <si>
    <t>Beta-2-syntrophin OS=Homo sapiens OX=9606 GN=SNTB2 PE=1 SV=1</t>
  </si>
  <si>
    <t>Q13425</t>
  </si>
  <si>
    <t>SNTB2</t>
  </si>
  <si>
    <t>Q9H2J4|PDCL3_HUMAN</t>
  </si>
  <si>
    <t>Phosducin-like protein 3 OS=Homo sapiens OX=9606 GN=PDCL3 PE=1 SV=1</t>
  </si>
  <si>
    <t>Q9H2J4</t>
  </si>
  <si>
    <t>PDCL3</t>
  </si>
  <si>
    <t>P25098|ARBK1_HUMAN</t>
  </si>
  <si>
    <t>Beta-adrenergic receptor kinase 1 OS=Homo sapiens OX=9606 GN=GRK2 PE=1 SV=2</t>
  </si>
  <si>
    <t>P25098</t>
  </si>
  <si>
    <t>ARBK1</t>
  </si>
  <si>
    <t>O60762|DPM1_HUMAN</t>
  </si>
  <si>
    <t>Dolichol-phosphate mannosyltransferase subunit 1 OS=Homo sapiens OX=9606 GN=DPM1 PE=1 SV=1</t>
  </si>
  <si>
    <t>O60762</t>
  </si>
  <si>
    <t>DPM1</t>
  </si>
  <si>
    <t>Q9BZH6|WDR11_HUMAN</t>
  </si>
  <si>
    <t>WD repeat-containing protein 11 OS=Homo sapiens OX=9606 GN=WDR11 PE=1 SV=1</t>
  </si>
  <si>
    <t>Q9BZH6</t>
  </si>
  <si>
    <t>WDR11</t>
  </si>
  <si>
    <t>P31327-3|CPSM_HUMAN</t>
  </si>
  <si>
    <t>Isoform 3 of Carbamoyl-phosphate synthase [ammonia]  mitochondrial OS=Homo sapiens OX=9606 GN=CPS1</t>
  </si>
  <si>
    <t>P31327</t>
  </si>
  <si>
    <t>CPSM</t>
  </si>
  <si>
    <t>P16930|FAAA_HUMAN</t>
  </si>
  <si>
    <t>Fumarylacetoacetase OS=Homo sapiens OX=9606 GN=FAH PE=1 SV=2</t>
  </si>
  <si>
    <t>P16930</t>
  </si>
  <si>
    <t>FAAA</t>
  </si>
  <si>
    <t>O15228|GNPAT_HUMAN</t>
  </si>
  <si>
    <t>Dihydroxyacetone phosphate acyltransferase OS=Homo sapiens OX=9606 GN=GNPAT PE=1 SV=1</t>
  </si>
  <si>
    <t>O15228</t>
  </si>
  <si>
    <t>GNPAT</t>
  </si>
  <si>
    <t>P21283|VATC1_HUMAN</t>
  </si>
  <si>
    <t>V-type proton ATPase subunit C 1 OS=Homo sapiens OX=9606 GN=ATP6V1C1 PE=1 SV=4</t>
  </si>
  <si>
    <t>P21283</t>
  </si>
  <si>
    <t>VATC1</t>
  </si>
  <si>
    <t>Q99575|POP1_HUMAN</t>
  </si>
  <si>
    <t>Ribonucleases P/MRP protein subunit POP1 OS=Homo sapiens OX=9606 GN=POP1 PE=1 SV=2</t>
  </si>
  <si>
    <t>Q99575</t>
  </si>
  <si>
    <t>POP1</t>
  </si>
  <si>
    <t>Q13546|RIPK1_HUMAN</t>
  </si>
  <si>
    <t>Receptor-interacting serine/threonine-protein kinase 1 OS=Homo sapiens OX=9606 GN=RIPK1 PE=1 SV=3</t>
  </si>
  <si>
    <t>Q13546</t>
  </si>
  <si>
    <t>RIPK1</t>
  </si>
  <si>
    <t>Q9BUB7|TMM70_HUMAN</t>
  </si>
  <si>
    <t>Transmembrane protein 70  mitochondrial OS=Homo sapiens OX=9606 GN=TMEM70 PE=1 SV=2</t>
  </si>
  <si>
    <t>Q9BUB7</t>
  </si>
  <si>
    <t>TMM70</t>
  </si>
  <si>
    <t>Q9NYB0|TE2IP_HUMAN</t>
  </si>
  <si>
    <t>Telomeric repeat-binding factor 2-interacting protein 1 OS=Homo sapiens OX=9606 GN=TERF2IP PE=1 SV=1</t>
  </si>
  <si>
    <t>Q9NYB0</t>
  </si>
  <si>
    <t>TE2IP</t>
  </si>
  <si>
    <t>P19793-2|RXRA_HUMAN</t>
  </si>
  <si>
    <t>Isoform 2 of Retinoic acid receptor RXR-alpha OS=Homo sapiens OX=9606 GN=RXRA</t>
  </si>
  <si>
    <t>P19793</t>
  </si>
  <si>
    <t>RXRA</t>
  </si>
  <si>
    <t>P61966-2|AP1S1_HUMAN</t>
  </si>
  <si>
    <t>Isoform 2 of AP-1 complex subunit sigma-1A OS=Homo sapiens OX=9606 GN=AP1S1</t>
  </si>
  <si>
    <t>P61966</t>
  </si>
  <si>
    <t>AP1S1</t>
  </si>
  <si>
    <t>Q14240-2|IF4A2_HUMAN</t>
  </si>
  <si>
    <t>Isoform 2 of Eukaryotic initiation factor 4A-II OS=Homo sapiens OX=9606 GN=EIF4A2</t>
  </si>
  <si>
    <t>Q14240</t>
  </si>
  <si>
    <t>IF4A2</t>
  </si>
  <si>
    <t>P57772|SELB_HUMAN</t>
  </si>
  <si>
    <t>Selenocysteine-specific elongation factor OS=Homo sapiens OX=9606 GN=EEFSEC PE=1 SV=4</t>
  </si>
  <si>
    <t>P57772</t>
  </si>
  <si>
    <t>SELB</t>
  </si>
  <si>
    <t>Q86TU7|SETD3_HUMAN</t>
  </si>
  <si>
    <t>Actin-histidine N-methyltransferase OS=Homo sapiens OX=9606 GN=SETD3 PE=1 SV=1</t>
  </si>
  <si>
    <t>Q86TU7</t>
  </si>
  <si>
    <t>SETD3</t>
  </si>
  <si>
    <t>P49406|RM19_HUMAN</t>
  </si>
  <si>
    <t>39S ribosomal protein L19  mitochondrial OS=Homo sapiens OX=9606 GN=MRPL19 PE=1 SV=2</t>
  </si>
  <si>
    <t>P49406</t>
  </si>
  <si>
    <t>RM19</t>
  </si>
  <si>
    <t>Q04912-2|RON_HUMAN</t>
  </si>
  <si>
    <t>Isoform Delta-RON of Macrophage-stimulating protein receptor OS=Homo sapiens OX=9606 GN=MST1R</t>
  </si>
  <si>
    <t>Q04912</t>
  </si>
  <si>
    <t>RON</t>
  </si>
  <si>
    <t>Q13439-4|GOGA4_HUMAN</t>
  </si>
  <si>
    <t>Isoform 4 of Golgin subfamily A member 4 OS=Homo sapiens OX=9606 GN=GOLGA4</t>
  </si>
  <si>
    <t>Q13439</t>
  </si>
  <si>
    <t>GOGA4</t>
  </si>
  <si>
    <t>A8MXV4|NUD19_HUMAN</t>
  </si>
  <si>
    <t>Nucleoside diphosphate-linked moiety X motif 19 OS=Homo sapiens OX=9606 GN=NUDT19 PE=1 SV=1</t>
  </si>
  <si>
    <t>A8MXV4</t>
  </si>
  <si>
    <t>NUD19</t>
  </si>
  <si>
    <t>P46937-9|YAP1_HUMAN</t>
  </si>
  <si>
    <t>Isoform 9 of Transcriptional coactivator YAP1 OS=Homo sapiens OX=9606 GN=YAP1</t>
  </si>
  <si>
    <t>P46937</t>
  </si>
  <si>
    <t>YAP1</t>
  </si>
  <si>
    <t>Q53GS9|SNUT2_HUMAN</t>
  </si>
  <si>
    <t>U4/U6.U5 tri-snRNP-associated protein 2 OS=Homo sapiens OX=9606 GN=USP39 PE=1 SV=2</t>
  </si>
  <si>
    <t>Q53GS9</t>
  </si>
  <si>
    <t>SNUT2</t>
  </si>
  <si>
    <t>Q9GZP4-2|PITH1_HUMAN</t>
  </si>
  <si>
    <t>Isoform 2 of PITH domain-containing protein 1 OS=Homo sapiens OX=9606 GN=PITHD1</t>
  </si>
  <si>
    <t>Q9GZP4</t>
  </si>
  <si>
    <t>PITH1</t>
  </si>
  <si>
    <t>Q14CX7|NAA25_HUMAN</t>
  </si>
  <si>
    <t>N-alpha-acetyltransferase 25  NatB auxiliary subunit OS=Homo sapiens OX=9606 GN=NAA25 PE=1 SV=1</t>
  </si>
  <si>
    <t>Q14CX7</t>
  </si>
  <si>
    <t>NAA25</t>
  </si>
  <si>
    <t>Q9H5V8|CDCP1_HUMAN</t>
  </si>
  <si>
    <t>CUB domain-containing protein 1 OS=Homo sapiens OX=9606 GN=CDCP1 PE=1 SV=3</t>
  </si>
  <si>
    <t>Q9H5V8</t>
  </si>
  <si>
    <t>CDCP1</t>
  </si>
  <si>
    <t>Q9H1X3|DJC25_HUMAN</t>
  </si>
  <si>
    <t>DnaJ homolog subfamily C member 25 OS=Homo sapiens OX=9606 GN=DNAJC25 PE=1 SV=1</t>
  </si>
  <si>
    <t>Q9H1X3</t>
  </si>
  <si>
    <t>DJC25</t>
  </si>
  <si>
    <t>O14521-4|DHSD_HUMAN</t>
  </si>
  <si>
    <t>Isoform 4 of Succinate dehydrogenase [ubiquinone] cytochrome b small subunit  mitochondrial OS=Homo sapiens OX=9606 GN=SDHD</t>
  </si>
  <si>
    <t>O14521</t>
  </si>
  <si>
    <t>DHSD</t>
  </si>
  <si>
    <t>Q5QJE6|TDIF2_HUMAN</t>
  </si>
  <si>
    <t>Deoxynucleotidyltransferase terminal-interacting protein 2 OS=Homo sapiens OX=9606 GN=DNTTIP2 PE=1 SV=2</t>
  </si>
  <si>
    <t>Q5QJE6</t>
  </si>
  <si>
    <t>TDIF2</t>
  </si>
  <si>
    <t>O95777|LSM8_HUMAN</t>
  </si>
  <si>
    <t>U6 snRNA-associated Sm-like protein LSm8 OS=Homo sapiens OX=9606 GN=LSM8 PE=1 SV=3</t>
  </si>
  <si>
    <t>O95777</t>
  </si>
  <si>
    <t>LSM8</t>
  </si>
  <si>
    <t>O95470|SGPL1_HUMAN</t>
  </si>
  <si>
    <t>Sphingosine-1-phosphate lyase 1 OS=Homo sapiens OX=9606 GN=SGPL1 PE=1 SV=3</t>
  </si>
  <si>
    <t>O95470</t>
  </si>
  <si>
    <t>SGPL1</t>
  </si>
  <si>
    <t>Q6P9B9|INT5_HUMAN</t>
  </si>
  <si>
    <t>Integrator complex subunit 5 OS=Homo sapiens OX=9606 GN=INTS5 PE=1 SV=1</t>
  </si>
  <si>
    <t>Q6P9B9</t>
  </si>
  <si>
    <t>INT5</t>
  </si>
  <si>
    <t>P45954|ACDSB_HUMAN</t>
  </si>
  <si>
    <t>Short/branched chain specific acyl-CoA dehydrogenase  mitochondrial OS=Homo sapiens OX=9606 GN=ACADSB PE=1 SV=1</t>
  </si>
  <si>
    <t>P45954</t>
  </si>
  <si>
    <t>ACDSB</t>
  </si>
  <si>
    <t>Q9HB21|PKHA1_HUMAN</t>
  </si>
  <si>
    <t>Pleckstrin homology domain-containing family A member 1 OS=Homo sapiens OX=9606 GN=PLEKHA1 PE=1 SV=2</t>
  </si>
  <si>
    <t>Q9HB21</t>
  </si>
  <si>
    <t>PKHA1</t>
  </si>
  <si>
    <t>Q9NVA1-2|UQCC1_HUMAN</t>
  </si>
  <si>
    <t>Isoform 2 of Ubiquinol-cytochrome-c reductase complex assembly factor 1 OS=Homo sapiens OX=9606 GN=UQCC1</t>
  </si>
  <si>
    <t>Q9NVA1</t>
  </si>
  <si>
    <t>UQCC1</t>
  </si>
  <si>
    <t>O43615|TIM44_HUMAN</t>
  </si>
  <si>
    <t>Mitochondrial import inner membrane translocase subunit TIM44 OS=Homo sapiens OX=9606 GN=TIMM44 PE=1 SV=2</t>
  </si>
  <si>
    <t>O43615</t>
  </si>
  <si>
    <t>TIM44</t>
  </si>
  <si>
    <t>Q9P0M9|RM27_HUMAN</t>
  </si>
  <si>
    <t>39S ribosomal protein L27  mitochondrial OS=Homo sapiens OX=9606 GN=MRPL27 PE=1 SV=1</t>
  </si>
  <si>
    <t>Q9P0M9</t>
  </si>
  <si>
    <t>RM27</t>
  </si>
  <si>
    <t>P29372|3MG_HUMAN</t>
  </si>
  <si>
    <t>DNA-3-methyladenine glycosylase OS=Homo sapiens OX=9606 GN=MPG PE=1 SV=3</t>
  </si>
  <si>
    <t>P29372</t>
  </si>
  <si>
    <t>3MG</t>
  </si>
  <si>
    <t>Q9UPU5|UBP24_HUMAN</t>
  </si>
  <si>
    <t>Ubiquitin carboxyl-terminal hydrolase 24 OS=Homo sapiens OX=9606 GN=USP24 PE=1 SV=3</t>
  </si>
  <si>
    <t>Q9UPU5</t>
  </si>
  <si>
    <t>UBP24</t>
  </si>
  <si>
    <t>Q96KA5-2|CLP1L_HUMAN</t>
  </si>
  <si>
    <t>Isoform 2 of Cleft lip and palate transmembrane protein 1-like protein OS=Homo sapiens OX=9606 GN=CLPTM1L</t>
  </si>
  <si>
    <t>Q96KA5</t>
  </si>
  <si>
    <t>CLP1L</t>
  </si>
  <si>
    <t>Q15269|PWP2_HUMAN</t>
  </si>
  <si>
    <t>Periodic tryptophan protein 2 homolog OS=Homo sapiens OX=9606 GN=PWP2 PE=2 SV=2</t>
  </si>
  <si>
    <t>Q15269</t>
  </si>
  <si>
    <t>PWP2</t>
  </si>
  <si>
    <t>Q13496-2|MTM1_HUMAN</t>
  </si>
  <si>
    <t>Isoform 2 of Myotubularin OS=Homo sapiens OX=9606 GN=MTM1</t>
  </si>
  <si>
    <t>Q13496</t>
  </si>
  <si>
    <t>MTM1</t>
  </si>
  <si>
    <t>O00505|IMA4_HUMAN</t>
  </si>
  <si>
    <t>Importin subunit alpha-4 OS=Homo sapiens OX=9606 GN=KPNA3 PE=1 SV=2</t>
  </si>
  <si>
    <t>O00505</t>
  </si>
  <si>
    <t>IMA4</t>
  </si>
  <si>
    <t>Q9Y5B6|PAXB1_HUMAN</t>
  </si>
  <si>
    <t>PAX3- and PAX7-binding protein 1 OS=Homo sapiens OX=9606 GN=PAXBP1 PE=1 SV=2</t>
  </si>
  <si>
    <t>Q9Y5B6</t>
  </si>
  <si>
    <t>PAXB1</t>
  </si>
  <si>
    <t>P28340|DPOD1_HUMAN</t>
  </si>
  <si>
    <t>DNA polymerase delta catalytic subunit OS=Homo sapiens OX=9606 GN=POLD1 PE=1 SV=2</t>
  </si>
  <si>
    <t>P28340</t>
  </si>
  <si>
    <t>DPOD1</t>
  </si>
  <si>
    <t>O75676-2|KS6A4_HUMAN</t>
  </si>
  <si>
    <t>Isoform 2 of Ribosomal protein S6 kinase alpha-4 OS=Homo sapiens OX=9606 GN=RPS6KA4</t>
  </si>
  <si>
    <t>O75676</t>
  </si>
  <si>
    <t>KS6A4</t>
  </si>
  <si>
    <t>P78345|RPP38_HUMAN</t>
  </si>
  <si>
    <t>Ribonuclease P protein subunit p38 OS=Homo sapiens OX=9606 GN=RPP38 PE=1 SV=2</t>
  </si>
  <si>
    <t>P78345</t>
  </si>
  <si>
    <t>RPP38</t>
  </si>
  <si>
    <t>Q9UK59|DBR1_HUMAN</t>
  </si>
  <si>
    <t>Lariat debranching enzyme OS=Homo sapiens OX=9606 GN=DBR1 PE=1 SV=2</t>
  </si>
  <si>
    <t>Q9UK59</t>
  </si>
  <si>
    <t>DBR1</t>
  </si>
  <si>
    <t>Q9H3S7|PTN23_HUMAN</t>
  </si>
  <si>
    <t>Tyrosine-protein phosphatase non-receptor type 23 OS=Homo sapiens OX=9606 GN=PTPN23 PE=1 SV=1</t>
  </si>
  <si>
    <t>Q9H3S7</t>
  </si>
  <si>
    <t>PTN23</t>
  </si>
  <si>
    <t>Q9NYF8-2|BCLF1_HUMAN</t>
  </si>
  <si>
    <t>Isoform 2 of Bcl-2-associated transcription factor 1 OS=Homo sapiens OX=9606 GN=BCLAF1</t>
  </si>
  <si>
    <t>Q9NYF8</t>
  </si>
  <si>
    <t>BCLF1</t>
  </si>
  <si>
    <t>Q68EM7|RHG17_HUMAN</t>
  </si>
  <si>
    <t>Rho GTPase-activating protein 17 OS=Homo sapiens OX=9606 GN=ARHGAP17 PE=1 SV=1</t>
  </si>
  <si>
    <t>Q68EM7</t>
  </si>
  <si>
    <t>RHG17</t>
  </si>
  <si>
    <t>Q13464|ROCK1_HUMAN</t>
  </si>
  <si>
    <t>Rho-associated protein kinase 1 OS=Homo sapiens OX=9606 GN=ROCK1 PE=1 SV=1</t>
  </si>
  <si>
    <t>Q13464</t>
  </si>
  <si>
    <t>ROCK1</t>
  </si>
  <si>
    <t>Q15059|BRD3_HUMAN</t>
  </si>
  <si>
    <t>Bromodomain-containing protein 3 OS=Homo sapiens OX=9606 GN=BRD3 PE=1 SV=1</t>
  </si>
  <si>
    <t>Q15059</t>
  </si>
  <si>
    <t>BRD3</t>
  </si>
  <si>
    <t>Q53EP0|FND3B_HUMAN</t>
  </si>
  <si>
    <t>Fibronectin type III domain-containing protein 3B OS=Homo sapiens OX=9606 GN=FNDC3B PE=1 SV=2</t>
  </si>
  <si>
    <t>Q53EP0</t>
  </si>
  <si>
    <t>FND3B</t>
  </si>
  <si>
    <t>Q9BVC6|TM109_HUMAN</t>
  </si>
  <si>
    <t>Transmembrane protein 109 OS=Homo sapiens OX=9606 GN=TMEM109 PE=1 SV=1</t>
  </si>
  <si>
    <t>Q9BVC6</t>
  </si>
  <si>
    <t>TM109</t>
  </si>
  <si>
    <t>Q8WTS6|SETD7_HUMAN</t>
  </si>
  <si>
    <t>Histone-lysine N-methyltransferase SETD7 OS=Homo sapiens OX=9606 GN=SETD7 PE=1 SV=1</t>
  </si>
  <si>
    <t>Q8WTS6</t>
  </si>
  <si>
    <t>SETD7</t>
  </si>
  <si>
    <t>Q92917|GPKOW_HUMAN</t>
  </si>
  <si>
    <t>G-patch domain and KOW motifs-containing protein OS=Homo sapiens OX=9606 GN=GPKOW PE=1 SV=2</t>
  </si>
  <si>
    <t>Q92917</t>
  </si>
  <si>
    <t>GPKOW</t>
  </si>
  <si>
    <t>Q96BJ3|AIDA_HUMAN</t>
  </si>
  <si>
    <t>Axin interactor  dorsalization-associated protein OS=Homo sapiens OX=9606 GN=AIDA PE=1 SV=1</t>
  </si>
  <si>
    <t>Q96BJ3</t>
  </si>
  <si>
    <t>AIDA</t>
  </si>
  <si>
    <t>Q8TBC4|UBA3_HUMAN</t>
  </si>
  <si>
    <t>NEDD8-activating enzyme E1 catalytic subunit OS=Homo sapiens OX=9606 GN=UBA3 PE=1 SV=2</t>
  </si>
  <si>
    <t>Q8TBC4</t>
  </si>
  <si>
    <t>UBA3</t>
  </si>
  <si>
    <t>O43708|MAAI_HUMAN</t>
  </si>
  <si>
    <t>Maleylacetoacetate isomerase OS=Homo sapiens OX=9606 GN=GSTZ1 PE=1 SV=3</t>
  </si>
  <si>
    <t>O43708</t>
  </si>
  <si>
    <t>MAAI</t>
  </si>
  <si>
    <t>Q9NX58|LYAR_HUMAN</t>
  </si>
  <si>
    <t>Cell growth-regulating nucleolar protein OS=Homo sapiens OX=9606 GN=LYAR PE=1 SV=2</t>
  </si>
  <si>
    <t>Q9NX58</t>
  </si>
  <si>
    <t>LYAR</t>
  </si>
  <si>
    <t>Q99598|TSNAX_HUMAN</t>
  </si>
  <si>
    <t>Translin-associated protein X OS=Homo sapiens OX=9606 GN=TSNAX PE=1 SV=1</t>
  </si>
  <si>
    <t>Q99598</t>
  </si>
  <si>
    <t>TSNAX</t>
  </si>
  <si>
    <t>Q9Y6D6|BIG1_HUMAN</t>
  </si>
  <si>
    <t>Brefeldin A-inhibited guanine nucleotide-exchange protein 1 OS=Homo sapiens OX=9606 GN=ARFGEF1 PE=1 SV=2</t>
  </si>
  <si>
    <t>Q9Y6D6</t>
  </si>
  <si>
    <t>BIG1</t>
  </si>
  <si>
    <t>Q8NBT2|SPC24_HUMAN</t>
  </si>
  <si>
    <t>Kinetochore protein Spc24 OS=Homo sapiens OX=9606 GN=SPC24 PE=1 SV=2</t>
  </si>
  <si>
    <t>Q8NBT2</t>
  </si>
  <si>
    <t>SPC24</t>
  </si>
  <si>
    <t>P49005|DPOD2_HUMAN</t>
  </si>
  <si>
    <t>DNA polymerase delta subunit 2 OS=Homo sapiens OX=9606 GN=POLD2 PE=1 SV=1</t>
  </si>
  <si>
    <t>P49005</t>
  </si>
  <si>
    <t>DPOD2</t>
  </si>
  <si>
    <t>O15321-2|TM9S1_HUMAN</t>
  </si>
  <si>
    <t>Isoform 2 of Transmembrane 9 superfamily member 1 OS=Homo sapiens OX=9606 GN=TM9SF1</t>
  </si>
  <si>
    <t>O15321</t>
  </si>
  <si>
    <t>TM9S1</t>
  </si>
  <si>
    <t>Q96JG6-3|VPS50_HUMAN</t>
  </si>
  <si>
    <t>Isoform 3 of Syndetin OS=Homo sapiens OX=9606 GN=VPS50</t>
  </si>
  <si>
    <t>Q96JG6</t>
  </si>
  <si>
    <t>VPS50</t>
  </si>
  <si>
    <t>Q5T2T1|MPP7_HUMAN</t>
  </si>
  <si>
    <t>MAGUK p55 subfamily member 7 OS=Homo sapiens OX=9606 GN=MPP7 PE=1 SV=1</t>
  </si>
  <si>
    <t>Q5T2T1</t>
  </si>
  <si>
    <t>MPP7</t>
  </si>
  <si>
    <t>Q9Y371-2|SHLB1_HUMAN</t>
  </si>
  <si>
    <t>Isoform 2 of Endophilin-B1 OS=Homo sapiens OX=9606 GN=SH3GLB1</t>
  </si>
  <si>
    <t>Q9Y371</t>
  </si>
  <si>
    <t>SHLB1</t>
  </si>
  <si>
    <t>Q460N5-4|PAR14_HUMAN</t>
  </si>
  <si>
    <t>Isoform 4 of Protein mono-ADP-ribosyltransferase PARP14 OS=Homo sapiens OX=9606 GN=PARP14</t>
  </si>
  <si>
    <t>Q460N5</t>
  </si>
  <si>
    <t>PAR14</t>
  </si>
  <si>
    <t>Q9H330|TM245_HUMAN</t>
  </si>
  <si>
    <t>Transmembrane protein 245 OS=Homo sapiens OX=9606 GN=TMEM245 PE=1 SV=3</t>
  </si>
  <si>
    <t>Q9H330</t>
  </si>
  <si>
    <t>TM245</t>
  </si>
  <si>
    <t>P82930|RT34_HUMAN</t>
  </si>
  <si>
    <t>28S ribosomal protein S34  mitochondrial OS=Homo sapiens OX=9606 GN=MRPS34 PE=1 SV=2</t>
  </si>
  <si>
    <t>P82930</t>
  </si>
  <si>
    <t>RT34</t>
  </si>
  <si>
    <t>O00625|PIR_HUMAN</t>
  </si>
  <si>
    <t>Pirin OS=Homo sapiens OX=9606 GN=PIR PE=1 SV=1</t>
  </si>
  <si>
    <t>O00625</t>
  </si>
  <si>
    <t>PIR</t>
  </si>
  <si>
    <t>Q06546|GABPA_HUMAN</t>
  </si>
  <si>
    <t>GA-binding protein alpha chain OS=Homo sapiens OX=9606 GN=GABPA PE=1 SV=1</t>
  </si>
  <si>
    <t>Q06546</t>
  </si>
  <si>
    <t>GABPA</t>
  </si>
  <si>
    <t>Q86XZ4|SPAS2_HUMAN</t>
  </si>
  <si>
    <t>Spermatogenesis-associated serine-rich protein 2 OS=Homo sapiens OX=9606 GN=SPATS2 PE=1 SV=1</t>
  </si>
  <si>
    <t>Q86XZ4</t>
  </si>
  <si>
    <t>SPAS2</t>
  </si>
  <si>
    <t>Q9UBB6-3|NCDN_HUMAN</t>
  </si>
  <si>
    <t>Isoform 3 of Neurochondrin OS=Homo sapiens OX=9606 GN=NCDN</t>
  </si>
  <si>
    <t>Q9UBB6</t>
  </si>
  <si>
    <t>NCDN</t>
  </si>
  <si>
    <t>P49662|CASP4_HUMAN</t>
  </si>
  <si>
    <t>Caspase-4 OS=Homo sapiens OX=9606 GN=CASP4 PE=1 SV=1</t>
  </si>
  <si>
    <t>P49662</t>
  </si>
  <si>
    <t>CASP4</t>
  </si>
  <si>
    <t>Q9NW82|WDR70_HUMAN</t>
  </si>
  <si>
    <t>WD repeat-containing protein 70 OS=Homo sapiens OX=9606 GN=WDR70 PE=1 SV=1</t>
  </si>
  <si>
    <t>Q9NW82</t>
  </si>
  <si>
    <t>WDR70</t>
  </si>
  <si>
    <t>P29353|SHC1_HUMAN</t>
  </si>
  <si>
    <t>SHC-transforming protein 1 OS=Homo sapiens OX=9606 GN=SHC1 PE=1 SV=4</t>
  </si>
  <si>
    <t>P29353</t>
  </si>
  <si>
    <t>SHC1</t>
  </si>
  <si>
    <t>Q6DD87|ZN787_HUMAN</t>
  </si>
  <si>
    <t>Zinc finger protein 787 OS=Homo sapiens OX=9606 GN=ZNF787 PE=1 SV=4</t>
  </si>
  <si>
    <t>Q6DD87</t>
  </si>
  <si>
    <t>ZN787</t>
  </si>
  <si>
    <t>O95071|UBR5_HUMAN</t>
  </si>
  <si>
    <t>E3 ubiquitin-protein ligase UBR5 OS=Homo sapiens OX=9606 GN=UBR5 PE=1 SV=2</t>
  </si>
  <si>
    <t>O95071</t>
  </si>
  <si>
    <t>UBR5</t>
  </si>
  <si>
    <t>Q10570|CPSF1_HUMAN</t>
  </si>
  <si>
    <t>Cleavage and polyadenylation specificity factor subunit 1 OS=Homo sapiens OX=9606 GN=CPSF1 PE=1 SV=2</t>
  </si>
  <si>
    <t>Q10570</t>
  </si>
  <si>
    <t>CPSF1</t>
  </si>
  <si>
    <t>O95602|RPA1_HUMAN</t>
  </si>
  <si>
    <t>DNA-directed RNA polymerase I subunit RPA1 OS=Homo sapiens OX=9606 GN=POLR1A PE=1 SV=2</t>
  </si>
  <si>
    <t>O95602</t>
  </si>
  <si>
    <t>RPA1</t>
  </si>
  <si>
    <t>Q14966|ZN638_HUMAN</t>
  </si>
  <si>
    <t>Zinc finger protein 638 OS=Homo sapiens OX=9606 GN=ZNF638 PE=1 SV=2</t>
  </si>
  <si>
    <t>Q14966</t>
  </si>
  <si>
    <t>ZN638</t>
  </si>
  <si>
    <t>Q9UPN9|TRI33_HUMAN</t>
  </si>
  <si>
    <t>E3 ubiquitin-protein ligase TRIM33 OS=Homo sapiens OX=9606 GN=TRIM33 PE=1 SV=3</t>
  </si>
  <si>
    <t>Q9UPN9</t>
  </si>
  <si>
    <t>TRI33</t>
  </si>
  <si>
    <t>Q6NUM9|RETST_HUMAN</t>
  </si>
  <si>
    <t>All-trans-retinol 13 14-reductase OS=Homo sapiens OX=9606 GN=RETSAT PE=1 SV=2</t>
  </si>
  <si>
    <t>Q6NUM9</t>
  </si>
  <si>
    <t>RETST</t>
  </si>
  <si>
    <t>Q9H1A4|APC1_HUMAN</t>
  </si>
  <si>
    <t>Anaphase-promoting complex subunit 1 OS=Homo sapiens OX=9606 GN=ANAPC1 PE=1 SV=1</t>
  </si>
  <si>
    <t>Q9H1A4</t>
  </si>
  <si>
    <t>APC1</t>
  </si>
  <si>
    <t>Q9NXR1|NDE1_HUMAN</t>
  </si>
  <si>
    <t>Nuclear distribution protein nudE homolog 1 OS=Homo sapiens OX=9606 GN=NDE1 PE=1 SV=3</t>
  </si>
  <si>
    <t>Q9NXR1</t>
  </si>
  <si>
    <t>NDE1</t>
  </si>
  <si>
    <t>Q03154|ACY1_HUMAN</t>
  </si>
  <si>
    <t>Aminoacylase-1 OS=Homo sapiens OX=9606 GN=ACY1 PE=1 SV=1</t>
  </si>
  <si>
    <t>Q03154</t>
  </si>
  <si>
    <t>ACY1</t>
  </si>
  <si>
    <t>Q7Z4Q2|HEAT3_HUMAN</t>
  </si>
  <si>
    <t>HEAT repeat-containing protein 3 OS=Homo sapiens OX=9606 GN=HEATR3 PE=1 SV=2</t>
  </si>
  <si>
    <t>Q7Z4Q2</t>
  </si>
  <si>
    <t>HEAT3</t>
  </si>
  <si>
    <t>P42566|EPS15_HUMAN</t>
  </si>
  <si>
    <t>Epidermal growth factor receptor substrate 15 OS=Homo sapiens OX=9606 GN=EPS15 PE=1 SV=2</t>
  </si>
  <si>
    <t>P42566</t>
  </si>
  <si>
    <t>EPS15</t>
  </si>
  <si>
    <t>Q13033|STRN3_HUMAN</t>
  </si>
  <si>
    <t>Striatin-3 OS=Homo sapiens OX=9606 GN=STRN3 PE=1 SV=3</t>
  </si>
  <si>
    <t>Q13033</t>
  </si>
  <si>
    <t>STRN3</t>
  </si>
  <si>
    <t>Q9P2D3|HTR5B_HUMAN</t>
  </si>
  <si>
    <t>HEAT repeat-containing protein 5B OS=Homo sapiens OX=9606 GN=HEATR5B PE=1 SV=2</t>
  </si>
  <si>
    <t>Q9P2D3</t>
  </si>
  <si>
    <t>HTR5B</t>
  </si>
  <si>
    <t>Q5TAQ9|DCAF8_HUMAN</t>
  </si>
  <si>
    <t>DDB1- and CUL4-associated factor 8 OS=Homo sapiens OX=9606 GN=DCAF8 PE=1 SV=1</t>
  </si>
  <si>
    <t>Q5TAQ9</t>
  </si>
  <si>
    <t>DCAF8</t>
  </si>
  <si>
    <t>Q9Y2P8|RCL1_HUMAN</t>
  </si>
  <si>
    <t>RNA 3'-terminal phosphate cyclase-like protein OS=Homo sapiens OX=9606 GN=RCL1 PE=1 SV=3</t>
  </si>
  <si>
    <t>Q9Y2P8</t>
  </si>
  <si>
    <t>RCL1</t>
  </si>
  <si>
    <t>Q9UMX0|UBQL1_HUMAN</t>
  </si>
  <si>
    <t>Ubiquilin-1 OS=Homo sapiens OX=9606 GN=UBQLN1 PE=1 SV=2</t>
  </si>
  <si>
    <t>Q9UMX0</t>
  </si>
  <si>
    <t>UBQL1</t>
  </si>
  <si>
    <t>Q9H270|VPS11_HUMAN</t>
  </si>
  <si>
    <t>Vacuolar protein sorting-associated protein 11 homolog OS=Homo sapiens OX=9606 GN=VPS11 PE=1 SV=1</t>
  </si>
  <si>
    <t>Q9H270</t>
  </si>
  <si>
    <t>VPS11</t>
  </si>
  <si>
    <t>Q13895|BYST_HUMAN</t>
  </si>
  <si>
    <t>Bystin OS=Homo sapiens OX=9606 GN=BYSL PE=1 SV=3</t>
  </si>
  <si>
    <t>Q13895</t>
  </si>
  <si>
    <t>BYST</t>
  </si>
  <si>
    <t>P04150-2|GCR_HUMAN</t>
  </si>
  <si>
    <t>Isoform Beta of Glucocorticoid receptor OS=Homo sapiens OX=9606 GN=NR3C1</t>
  </si>
  <si>
    <t>P04150</t>
  </si>
  <si>
    <t>GCR</t>
  </si>
  <si>
    <t>Q7Z2Z2|EFL1_HUMAN</t>
  </si>
  <si>
    <t>Elongation factor-like GTPase 1 OS=Homo sapiens OX=9606 GN=EFL1 PE=1 SV=2</t>
  </si>
  <si>
    <t>Q7Z2Z2</t>
  </si>
  <si>
    <t>EFL1</t>
  </si>
  <si>
    <t>Q07954|LRP1_HUMAN</t>
  </si>
  <si>
    <t>Prolow-density lipoprotein receptor-related protein 1 OS=Homo sapiens OX=9606 GN=LRP1 PE=1 SV=2</t>
  </si>
  <si>
    <t>Q07954</t>
  </si>
  <si>
    <t>LRP1</t>
  </si>
  <si>
    <t>P35268|RL22_HUMAN</t>
  </si>
  <si>
    <t>60S ribosomal protein L22 OS=Homo sapiens OX=9606 GN=RPL22 PE=1 SV=2</t>
  </si>
  <si>
    <t>P35268</t>
  </si>
  <si>
    <t>RL22</t>
  </si>
  <si>
    <t>O96007|MOC2B_HUMAN</t>
  </si>
  <si>
    <t>Molybdopterin synthase catalytic subunit OS=Homo sapiens OX=9606 GN=MOCS2 PE=1 SV=1</t>
  </si>
  <si>
    <t>O96007</t>
  </si>
  <si>
    <t>MOC2B</t>
  </si>
  <si>
    <t>Q6L8Q7|PDE12_HUMAN</t>
  </si>
  <si>
    <t>2' 5'-phosphodiesterase 12 OS=Homo sapiens OX=9606 GN=PDE12 PE=1 SV=2</t>
  </si>
  <si>
    <t>Q6L8Q7</t>
  </si>
  <si>
    <t>PDE12</t>
  </si>
  <si>
    <t>Q13573|SNW1_HUMAN</t>
  </si>
  <si>
    <t>SNW domain-containing protein 1 OS=Homo sapiens OX=9606 GN=SNW1 PE=1 SV=1</t>
  </si>
  <si>
    <t>Q13573</t>
  </si>
  <si>
    <t>SNW1</t>
  </si>
  <si>
    <t>P13284|GILT_HUMAN</t>
  </si>
  <si>
    <t>Gamma-interferon-inducible lysosomal thiol reductase OS=Homo sapiens OX=9606 GN=IFI30 PE=1 SV=3</t>
  </si>
  <si>
    <t>P13284</t>
  </si>
  <si>
    <t>GILT</t>
  </si>
  <si>
    <t>Q9NRW3|ABC3C_HUMAN</t>
  </si>
  <si>
    <t>DNA dC-&gt;dU-editing enzyme APOBEC-3C OS=Homo sapiens OX=9606 GN=APOBEC3C PE=1 SV=2</t>
  </si>
  <si>
    <t>Q9NRW3</t>
  </si>
  <si>
    <t>ABC3C</t>
  </si>
  <si>
    <t>Q71RC2-5|LARP4_HUMAN</t>
  </si>
  <si>
    <t>Isoform 5 of La-related protein 4 OS=Homo sapiens OX=9606 GN=LARP4</t>
  </si>
  <si>
    <t>Q71RC2</t>
  </si>
  <si>
    <t>LARP4</t>
  </si>
  <si>
    <t>Q9NR56-6|MBNL1_HUMAN</t>
  </si>
  <si>
    <t>Isoform 6 of Muscleblind-like protein 1 OS=Homo sapiens OX=9606 GN=MBNL1</t>
  </si>
  <si>
    <t>Q9NR56</t>
  </si>
  <si>
    <t>MBNL1</t>
  </si>
  <si>
    <t>O95453|PARN_HUMAN</t>
  </si>
  <si>
    <t>Poly(A)-specific ribonuclease PARN OS=Homo sapiens OX=9606 GN=PARN PE=1 SV=1</t>
  </si>
  <si>
    <t>O95453</t>
  </si>
  <si>
    <t>PARN</t>
  </si>
  <si>
    <t>A1L390-3|PKHG3_HUMAN</t>
  </si>
  <si>
    <t>Isoform 3 of Pleckstrin homology domain-containing family G member 3 OS=Homo sapiens OX=9606 GN=PLEKHG3</t>
  </si>
  <si>
    <t>A1L390</t>
  </si>
  <si>
    <t>PKHG3</t>
  </si>
  <si>
    <t>O14545|TRAD1_HUMAN</t>
  </si>
  <si>
    <t>TRAF-type zinc finger domain-containing protein 1 OS=Homo sapiens OX=9606 GN=TRAFD1 PE=1 SV=1</t>
  </si>
  <si>
    <t>O14545</t>
  </si>
  <si>
    <t>TRAD1</t>
  </si>
  <si>
    <t>Q9P2X0-2|DPM3_HUMAN</t>
  </si>
  <si>
    <t>Isoform 2 of Dolichol-phosphate mannosyltransferase subunit 3 OS=Homo sapiens OX=9606 GN=DPM3</t>
  </si>
  <si>
    <t>Q9P2X0</t>
  </si>
  <si>
    <t>DPM3</t>
  </si>
  <si>
    <t>Q96ME1-4|FXL18_HUMAN</t>
  </si>
  <si>
    <t>Isoform 4 of F-box/LRR-repeat protein 18 OS=Homo sapiens OX=9606 GN=FBXL18</t>
  </si>
  <si>
    <t>Q96ME1</t>
  </si>
  <si>
    <t>FXL18</t>
  </si>
  <si>
    <t>Q9UNI6|DUS12_HUMAN</t>
  </si>
  <si>
    <t>Dual specificity protein phosphatase 12 OS=Homo sapiens OX=9606 GN=DUSP12 PE=1 SV=1</t>
  </si>
  <si>
    <t>Q9UNI6</t>
  </si>
  <si>
    <t>DUS12</t>
  </si>
  <si>
    <t>Q8WUD4|CCD12_HUMAN</t>
  </si>
  <si>
    <t>Coiled-coil domain-containing protein 12 OS=Homo sapiens OX=9606 GN=CCDC12 PE=1 SV=1</t>
  </si>
  <si>
    <t>Q8WUD4</t>
  </si>
  <si>
    <t>CCD12</t>
  </si>
  <si>
    <t>O60784-4|TOM1_HUMAN</t>
  </si>
  <si>
    <t>Isoform 4 of Target of Myb protein 1 OS=Homo sapiens OX=9606 GN=TOM1</t>
  </si>
  <si>
    <t>O60784</t>
  </si>
  <si>
    <t>TOM1</t>
  </si>
  <si>
    <t>P78406|RAE1L_HUMAN</t>
  </si>
  <si>
    <t>mRNA export factor OS=Homo sapiens OX=9606 GN=RAE1 PE=1 SV=1</t>
  </si>
  <si>
    <t>P78406</t>
  </si>
  <si>
    <t>RAE1L</t>
  </si>
  <si>
    <t>Q96T37-2|RBM15_HUMAN</t>
  </si>
  <si>
    <t>Isoform 2 of RNA-binding protein 15 OS=Homo sapiens OX=9606 GN=RBM15</t>
  </si>
  <si>
    <t>Q96T37</t>
  </si>
  <si>
    <t>RBM15</t>
  </si>
  <si>
    <t>Q00169|PIPNA_HUMAN</t>
  </si>
  <si>
    <t>Phosphatidylinositol transfer protein alpha isoform OS=Homo sapiens OX=9606 GN=PITPNA PE=1 SV=2</t>
  </si>
  <si>
    <t>Q00169</t>
  </si>
  <si>
    <t>PIPNA</t>
  </si>
  <si>
    <t>O60353-2|FZD6_HUMAN</t>
  </si>
  <si>
    <t>Isoform 2 of Frizzled-6 OS=Homo sapiens OX=9606 GN=FZD6</t>
  </si>
  <si>
    <t>O60353</t>
  </si>
  <si>
    <t>FZD6</t>
  </si>
  <si>
    <t>Q9GZR2|REXO4_HUMAN</t>
  </si>
  <si>
    <t>RNA exonuclease 4 OS=Homo sapiens OX=9606 GN=REXO4 PE=1 SV=2</t>
  </si>
  <si>
    <t>Q9GZR2</t>
  </si>
  <si>
    <t>REXO4</t>
  </si>
  <si>
    <t>Q96D71-4|REPS1_HUMAN</t>
  </si>
  <si>
    <t>Isoform 4 of RalBP1-associated Eps domain-containing protein 1 OS=Homo sapiens OX=9606 GN=REPS1</t>
  </si>
  <si>
    <t>Q96D71</t>
  </si>
  <si>
    <t>REPS1</t>
  </si>
  <si>
    <t>O43264|ZW10_HUMAN</t>
  </si>
  <si>
    <t>Centromere/kinetochore protein zw10 homolog OS=Homo sapiens OX=9606 GN=ZW10 PE=1 SV=3</t>
  </si>
  <si>
    <t>O43264</t>
  </si>
  <si>
    <t>ZW10</t>
  </si>
  <si>
    <t>O15027-5|SC16A_HUMAN</t>
  </si>
  <si>
    <t>Isoform 5 of Protein transport protein Sec16A OS=Homo sapiens OX=9606 GN=SEC16A</t>
  </si>
  <si>
    <t>O15027</t>
  </si>
  <si>
    <t>SC16A</t>
  </si>
  <si>
    <t>P11233|RALA_HUMAN</t>
  </si>
  <si>
    <t>Ras-related protein Ral-A OS=Homo sapiens OX=9606 GN=RALA PE=1 SV=1</t>
  </si>
  <si>
    <t>P11233</t>
  </si>
  <si>
    <t>RALA</t>
  </si>
  <si>
    <t>O00401|WASL_HUMAN</t>
  </si>
  <si>
    <t>Neural Wiskott-Aldrich syndrome protein OS=Homo sapiens OX=9606 GN=WASL PE=1 SV=2</t>
  </si>
  <si>
    <t>O00401</t>
  </si>
  <si>
    <t>WASL</t>
  </si>
  <si>
    <t>P49711|CTCF_HUMAN</t>
  </si>
  <si>
    <t>Transcriptional repressor CTCF OS=Homo sapiens OX=9606 GN=CTCF PE=1 SV=1</t>
  </si>
  <si>
    <t>P49711</t>
  </si>
  <si>
    <t>CTCF</t>
  </si>
  <si>
    <t>O43396|TXNL1_HUMAN</t>
  </si>
  <si>
    <t>Thioredoxin-like protein 1 OS=Homo sapiens OX=9606 GN=TXNL1 PE=1 SV=3</t>
  </si>
  <si>
    <t>O43396</t>
  </si>
  <si>
    <t>TXNL1</t>
  </si>
  <si>
    <t>P62861|RS30_HUMAN</t>
  </si>
  <si>
    <t>40S ribosomal protein S30 OS=Homo sapiens OX=9606 GN=FAU PE=1 SV=1</t>
  </si>
  <si>
    <t>P62861</t>
  </si>
  <si>
    <t>RS30</t>
  </si>
  <si>
    <t>Q96AB3|ISOC2_HUMAN</t>
  </si>
  <si>
    <t>Isochorismatase domain-containing protein 2 OS=Homo sapiens OX=9606 GN=ISOC2 PE=1 SV=1</t>
  </si>
  <si>
    <t>Q96AB3</t>
  </si>
  <si>
    <t>ISOC2</t>
  </si>
  <si>
    <t>O60449-2|LY75_HUMAN</t>
  </si>
  <si>
    <t>Isoform 2 of Lymphocyte antigen 75 OS=Homo sapiens OX=9606 GN=LY75</t>
  </si>
  <si>
    <t>O60449</t>
  </si>
  <si>
    <t>LY75</t>
  </si>
  <si>
    <t>Q9BXS4|TMM59_HUMAN</t>
  </si>
  <si>
    <t>Transmembrane protein 59 OS=Homo sapiens OX=9606 GN=TMEM59 PE=1 SV=1</t>
  </si>
  <si>
    <t>Q9BXS4</t>
  </si>
  <si>
    <t>TMM59</t>
  </si>
  <si>
    <t>P06756-2|ITAV_HUMAN</t>
  </si>
  <si>
    <t>Isoform 2 of Integrin alpha-V OS=Homo sapiens OX=9606 GN=ITGAV</t>
  </si>
  <si>
    <t>P06756</t>
  </si>
  <si>
    <t>ITAV</t>
  </si>
  <si>
    <t>Q7Z6E9-2|RBBP6_HUMAN</t>
  </si>
  <si>
    <t>Isoform 2 of E3 ubiquitin-protein ligase RBBP6 OS=Homo sapiens OX=9606 GN=RBBP6</t>
  </si>
  <si>
    <t>Q7Z6E9</t>
  </si>
  <si>
    <t>RBBP6</t>
  </si>
  <si>
    <t>Q86XI2|CNDG2_HUMAN</t>
  </si>
  <si>
    <t>Condensin-2 complex subunit G2 OS=Homo sapiens OX=9606 GN=NCAPG2 PE=1 SV=1</t>
  </si>
  <si>
    <t>Q86XI2</t>
  </si>
  <si>
    <t>CNDG2</t>
  </si>
  <si>
    <t>Q93052|LPP_HUMAN</t>
  </si>
  <si>
    <t>Lipoma-preferred partner OS=Homo sapiens OX=9606 GN=LPP PE=1 SV=1</t>
  </si>
  <si>
    <t>Q93052</t>
  </si>
  <si>
    <t>LPP</t>
  </si>
  <si>
    <t>Q16513-3|PKN2_HUMAN</t>
  </si>
  <si>
    <t>Isoform 3 of Serine/threonine-protein kinase N2 OS=Homo sapiens OX=9606 GN=PKN2</t>
  </si>
  <si>
    <t>Q16513</t>
  </si>
  <si>
    <t>PKN2</t>
  </si>
  <si>
    <t>P82664|RT10_HUMAN</t>
  </si>
  <si>
    <t>28S ribosomal protein S10  mitochondrial OS=Homo sapiens OX=9606 GN=MRPS10 PE=1 SV=2</t>
  </si>
  <si>
    <t>P82664</t>
  </si>
  <si>
    <t>RT10</t>
  </si>
  <si>
    <t>Q9UH62|ARMX3_HUMAN</t>
  </si>
  <si>
    <t>Armadillo repeat-containing X-linked protein 3 OS=Homo sapiens OX=9606 GN=ARMCX3 PE=1 SV=1</t>
  </si>
  <si>
    <t>Q9UH62</t>
  </si>
  <si>
    <t>ARMX3</t>
  </si>
  <si>
    <t>Q02241-2|KIF23_HUMAN</t>
  </si>
  <si>
    <t>Isoform 2 of Kinesin-like protein KIF23 OS=Homo sapiens OX=9606 GN=KIF23</t>
  </si>
  <si>
    <t>Q02241</t>
  </si>
  <si>
    <t>KIF23</t>
  </si>
  <si>
    <t>P02765|FETUA_HUMAN</t>
  </si>
  <si>
    <t>Alpha-2-HS-glycoprotein OS=Homo sapiens OX=9606 GN=AHSG PE=1 SV=2</t>
  </si>
  <si>
    <t>P02765</t>
  </si>
  <si>
    <t>FETUA</t>
  </si>
  <si>
    <t>Q96N66|MBOA7_HUMAN</t>
  </si>
  <si>
    <t>Lysophospholipid acyltransferase 7 OS=Homo sapiens OX=9606 GN=MBOAT7 PE=1 SV=2</t>
  </si>
  <si>
    <t>Q96N66</t>
  </si>
  <si>
    <t>MBOA7</t>
  </si>
  <si>
    <t>P51397|DAP1_HUMAN</t>
  </si>
  <si>
    <t>Death-associated protein 1 OS=Homo sapiens OX=9606 GN=DAP PE=1 SV=3</t>
  </si>
  <si>
    <t>P51397</t>
  </si>
  <si>
    <t>DAP1</t>
  </si>
  <si>
    <t>P40855|PEX19_HUMAN</t>
  </si>
  <si>
    <t>Peroxisomal biogenesis factor 19 OS=Homo sapiens OX=9606 GN=PEX19 PE=1 SV=1</t>
  </si>
  <si>
    <t>P40855</t>
  </si>
  <si>
    <t>PEX19</t>
  </si>
  <si>
    <t>O94927|HAUS5_HUMAN</t>
  </si>
  <si>
    <t>HAUS augmin-like complex subunit 5 OS=Homo sapiens OX=9606 GN=HAUS5 PE=1 SV=2</t>
  </si>
  <si>
    <t>O94927</t>
  </si>
  <si>
    <t>HAUS5</t>
  </si>
  <si>
    <t>Q9P0K7-2|RAI14_HUMAN</t>
  </si>
  <si>
    <t>Isoform 2 of Ankycorbin OS=Homo sapiens OX=9606 GN=RAI14</t>
  </si>
  <si>
    <t>Q9P0K7</t>
  </si>
  <si>
    <t>RAI14</t>
  </si>
  <si>
    <t>P57105|SYJ2B_HUMAN</t>
  </si>
  <si>
    <t>Synaptojanin-2-binding protein OS=Homo sapiens OX=9606 GN=SYNJ2BP PE=1 SV=2</t>
  </si>
  <si>
    <t>P57105</t>
  </si>
  <si>
    <t>SYJ2B</t>
  </si>
  <si>
    <t>Q14103-4|HNRPD_HUMAN</t>
  </si>
  <si>
    <t>Isoform 4 of Heterogeneous nuclear ribonucleoprotein D0 OS=Homo sapiens OX=9606 GN=HNRNPD</t>
  </si>
  <si>
    <t>Q9BXW9|FACD2_HUMAN</t>
  </si>
  <si>
    <t>Fanconi anemia group D2 protein OS=Homo sapiens OX=9606 GN=FANCD2 PE=1 SV=2</t>
  </si>
  <si>
    <t>Q9BXW9</t>
  </si>
  <si>
    <t>FACD2</t>
  </si>
  <si>
    <t>Q08752|PPID_HUMAN</t>
  </si>
  <si>
    <t>Peptidyl-prolyl cis-trans isomerase D OS=Homo sapiens OX=9606 GN=PPID PE=1 SV=3</t>
  </si>
  <si>
    <t>Q08752</t>
  </si>
  <si>
    <t>PPID</t>
  </si>
  <si>
    <t>P61956|SUMO2_HUMAN</t>
  </si>
  <si>
    <t>Small ubiquitin-related modifier 2 OS=Homo sapiens OX=9606 GN=SUMO2 PE=1 SV=3</t>
  </si>
  <si>
    <t>P61956</t>
  </si>
  <si>
    <t>SUMO2</t>
  </si>
  <si>
    <t>P55735-3|SEC13_HUMAN</t>
  </si>
  <si>
    <t>Isoform 3 of Protein SEC13 homolog OS=Homo sapiens OX=9606 GN=SEC13</t>
  </si>
  <si>
    <t>P55735</t>
  </si>
  <si>
    <t>SEC13</t>
  </si>
  <si>
    <t>Q12965|MYO1E_HUMAN</t>
  </si>
  <si>
    <t>Unconventional myosin-Ie OS=Homo sapiens OX=9606 GN=MYO1E PE=1 SV=2</t>
  </si>
  <si>
    <t>Q12965</t>
  </si>
  <si>
    <t>MYO1E</t>
  </si>
  <si>
    <t>P56181-2|NDUV3_HUMAN</t>
  </si>
  <si>
    <t>Isoform 2 of NADH dehydrogenase [ubiquinone] flavoprotein 3  mitochondrial OS=Homo sapiens OX=9606 GN=NDUFV3</t>
  </si>
  <si>
    <t>P56181</t>
  </si>
  <si>
    <t>NDUV3</t>
  </si>
  <si>
    <t>P27361|MK03_HUMAN</t>
  </si>
  <si>
    <t>Mitogen-activated protein kinase 3 OS=Homo sapiens OX=9606 GN=MAPK3 PE=1 SV=4</t>
  </si>
  <si>
    <t>P27361</t>
  </si>
  <si>
    <t>MK03</t>
  </si>
  <si>
    <t>Q8N6N3-2|CA052_HUMAN</t>
  </si>
  <si>
    <t>Isoform 2 of UPF0690 protein C1orf52 OS=Homo sapiens OX=9606 GN=C1orf52</t>
  </si>
  <si>
    <t>Q8N6N3</t>
  </si>
  <si>
    <t>CA052</t>
  </si>
  <si>
    <t>P52435|RPB11_HUMAN</t>
  </si>
  <si>
    <t>DNA-directed RNA polymerase II subunit RPB11-a OS=Homo sapiens OX=9606 GN=POLR2J PE=1 SV=1</t>
  </si>
  <si>
    <t>P52435</t>
  </si>
  <si>
    <t>RPB11</t>
  </si>
  <si>
    <t>Q04323|UBXN1_HUMAN</t>
  </si>
  <si>
    <t>UBX domain-containing protein 1 OS=Homo sapiens OX=9606 GN=UBXN1 PE=1 SV=2</t>
  </si>
  <si>
    <t>Q04323</t>
  </si>
  <si>
    <t>UBXN1</t>
  </si>
  <si>
    <t>P52888|THOP1_HUMAN</t>
  </si>
  <si>
    <t>Thimet oligopeptidase OS=Homo sapiens OX=9606 GN=THOP1 PE=1 SV=2</t>
  </si>
  <si>
    <t>P52888</t>
  </si>
  <si>
    <t>THOP1</t>
  </si>
  <si>
    <t>Q9BXW7|HDHD5_HUMAN</t>
  </si>
  <si>
    <t>Haloacid dehalogenase-like hydrolase domain-containing 5 OS=Homo sapiens OX=9606 GN=HDHD5 PE=1 SV=1</t>
  </si>
  <si>
    <t>Q9BXW7</t>
  </si>
  <si>
    <t>HDHD5</t>
  </si>
  <si>
    <t>O96005|CLPT1_HUMAN</t>
  </si>
  <si>
    <t>Cleft lip and palate transmembrane protein 1 OS=Homo sapiens OX=9606 GN=CLPTM1 PE=1 SV=1</t>
  </si>
  <si>
    <t>O96005</t>
  </si>
  <si>
    <t>CLPT1</t>
  </si>
  <si>
    <t>P00973-4|OAS1_HUMAN</t>
  </si>
  <si>
    <t>Isoform p44 of 2'-5'-oligoadenylate synthase 1 OS=Homo sapiens OX=9606 GN=OAS1</t>
  </si>
  <si>
    <t>P00973</t>
  </si>
  <si>
    <t>OAS1</t>
  </si>
  <si>
    <t>Q9NX63|MIC19_HUMAN</t>
  </si>
  <si>
    <t>MICOS complex subunit MIC19 OS=Homo sapiens OX=9606 GN=CHCHD3 PE=1 SV=1</t>
  </si>
  <si>
    <t>Q9NX63</t>
  </si>
  <si>
    <t>MIC19</t>
  </si>
  <si>
    <t>Q9UN81|LORF1_HUMAN</t>
  </si>
  <si>
    <t>LINE-1 retrotransposable element ORF1 protein OS=Homo sapiens OX=9606 GN=L1RE1 PE=1 SV=1</t>
  </si>
  <si>
    <t>Q9UN81</t>
  </si>
  <si>
    <t>LORF1</t>
  </si>
  <si>
    <t>Q13325|IFIT5_HUMAN</t>
  </si>
  <si>
    <t>Interferon-induced protein with tetratricopeptide repeats 5 OS=Homo sapiens OX=9606 GN=IFIT5 PE=1 SV=1</t>
  </si>
  <si>
    <t>Q13325</t>
  </si>
  <si>
    <t>IFIT5</t>
  </si>
  <si>
    <t>Q05932|FOLC_HUMAN</t>
  </si>
  <si>
    <t>Folylpolyglutamate synthase  mitochondrial OS=Homo sapiens OX=9606 GN=FPGS PE=1 SV=3</t>
  </si>
  <si>
    <t>Q05932</t>
  </si>
  <si>
    <t>FOLC</t>
  </si>
  <si>
    <t>Q9BT73|PSMG3_HUMAN</t>
  </si>
  <si>
    <t>Proteasome assembly chaperone 3 OS=Homo sapiens OX=9606 GN=PSMG3 PE=1 SV=1</t>
  </si>
  <si>
    <t>Q9BT73</t>
  </si>
  <si>
    <t>PSMG3</t>
  </si>
  <si>
    <t>Q9H9B4|SFXN1_HUMAN</t>
  </si>
  <si>
    <t>Sideroflexin-1 OS=Homo sapiens OX=9606 GN=SFXN1 PE=1 SV=4</t>
  </si>
  <si>
    <t>Q9H9B4</t>
  </si>
  <si>
    <t>SFXN1</t>
  </si>
  <si>
    <t>O60427|FADS1_HUMAN</t>
  </si>
  <si>
    <t>Acyl-CoA (8-3)-desaturase OS=Homo sapiens OX=9606 GN=FADS1 PE=1 SV=3</t>
  </si>
  <si>
    <t>O60427</t>
  </si>
  <si>
    <t>FADS1</t>
  </si>
  <si>
    <t>Q7L523|RRAGA_HUMAN</t>
  </si>
  <si>
    <t>Ras-related GTP-binding protein A OS=Homo sapiens OX=9606 GN=RRAGA PE=1 SV=1</t>
  </si>
  <si>
    <t>Q7L523</t>
  </si>
  <si>
    <t>RRAGA</t>
  </si>
  <si>
    <t>Q9NVV5-2|AIG1_HUMAN</t>
  </si>
  <si>
    <t>Isoform 2 of Androgen-induced gene 1 protein OS=Homo sapiens OX=9606 GN=AIG1</t>
  </si>
  <si>
    <t>Q9NVV5</t>
  </si>
  <si>
    <t>AIG1</t>
  </si>
  <si>
    <t>Q0VDF9|HSP7E_HUMAN</t>
  </si>
  <si>
    <t>Heat shock 70 kDa protein 14 OS=Homo sapiens OX=9606 GN=HSPA14 PE=1 SV=1</t>
  </si>
  <si>
    <t>Q0VDF9</t>
  </si>
  <si>
    <t>HSP7E</t>
  </si>
  <si>
    <t>Q15555|MARE2_HUMAN</t>
  </si>
  <si>
    <t>Microtubule-associated protein RP/EB family member 2 OS=Homo sapiens OX=9606 GN=MAPRE2 PE=1 SV=1</t>
  </si>
  <si>
    <t>Q15555</t>
  </si>
  <si>
    <t>MARE2</t>
  </si>
  <si>
    <t>O00541-2|PESC_HUMAN</t>
  </si>
  <si>
    <t>Isoform 2 of Pescadillo homolog OS=Homo sapiens OX=9606 GN=PES1</t>
  </si>
  <si>
    <t>O00541</t>
  </si>
  <si>
    <t>PESC</t>
  </si>
  <si>
    <t>Q14558-2|KPRA_HUMAN</t>
  </si>
  <si>
    <t>Isoform 2 of Phosphoribosyl pyrophosphate synthase-associated protein 1 OS=Homo sapiens OX=9606 GN=PRPSAP1</t>
  </si>
  <si>
    <t>Q14558</t>
  </si>
  <si>
    <t>KPRA</t>
  </si>
  <si>
    <t>Q99590|SCAFB_HUMAN</t>
  </si>
  <si>
    <t>Protein SCAF11 OS=Homo sapiens OX=9606 GN=SCAF11 PE=1 SV=2</t>
  </si>
  <si>
    <t>Q99590</t>
  </si>
  <si>
    <t>SCAFB</t>
  </si>
  <si>
    <t>Q12849-5|GRSF1_HUMAN</t>
  </si>
  <si>
    <t>Isoform 2 of G-rich sequence factor 1 OS=Homo sapiens OX=9606 GN=GRSF1</t>
  </si>
  <si>
    <t>Q12849</t>
  </si>
  <si>
    <t>GRSF1</t>
  </si>
  <si>
    <t>Q96EY4|TMA16_HUMAN</t>
  </si>
  <si>
    <t>Translation machinery-associated protein 16 OS=Homo sapiens OX=9606 GN=TMA16 PE=1 SV=2</t>
  </si>
  <si>
    <t>Q96EY4</t>
  </si>
  <si>
    <t>TMA16</t>
  </si>
  <si>
    <t>P51452-2|DUS3_HUMAN</t>
  </si>
  <si>
    <t>Isoform 2 of Dual specificity protein phosphatase 3 OS=Homo sapiens OX=9606 GN=DUSP3</t>
  </si>
  <si>
    <t>P51452</t>
  </si>
  <si>
    <t>DUS3</t>
  </si>
  <si>
    <t>Q8WXX5|DNJC9_HUMAN</t>
  </si>
  <si>
    <t>DnaJ homolog subfamily C member 9 OS=Homo sapiens OX=9606 GN=DNAJC9 PE=1 SV=1</t>
  </si>
  <si>
    <t>Q8WXX5</t>
  </si>
  <si>
    <t>DNJC9</t>
  </si>
  <si>
    <t>P29992|GNA11_HUMAN</t>
  </si>
  <si>
    <t>Guanine nucleotide-binding protein subunit alpha-11 OS=Homo sapiens OX=9606 GN=GNA11 PE=1 SV=2</t>
  </si>
  <si>
    <t>P29992</t>
  </si>
  <si>
    <t>GNA11</t>
  </si>
  <si>
    <t>Q96RQ3|MCCA_HUMAN</t>
  </si>
  <si>
    <t>Methylcrotonoyl-CoA carboxylase subunit alpha  mitochondrial OS=Homo sapiens OX=9606 GN=MCCC1 PE=1 SV=3</t>
  </si>
  <si>
    <t>Q96RQ3</t>
  </si>
  <si>
    <t>MCCA</t>
  </si>
  <si>
    <t>Q9NQH7|XPP3_HUMAN</t>
  </si>
  <si>
    <t>Xaa-Pro aminopeptidase 3 OS=Homo sapiens OX=9606 GN=XPNPEP3 PE=1 SV=1</t>
  </si>
  <si>
    <t>Q9NQH7</t>
  </si>
  <si>
    <t>XPP3</t>
  </si>
  <si>
    <t>O95865|DDAH2_HUMAN</t>
  </si>
  <si>
    <t>N(G) N(G)-dimethylarginine dimethylaminohydrolase 2 OS=Homo sapiens OX=9606 GN=DDAH2 PE=1 SV=1</t>
  </si>
  <si>
    <t>O95865</t>
  </si>
  <si>
    <t>DDAH2</t>
  </si>
  <si>
    <t>Q9HB07|MYG1_HUMAN</t>
  </si>
  <si>
    <t>MYG1 exonuclease OS=Homo sapiens OX=9606 GN=MYG1 PE=1 SV=3</t>
  </si>
  <si>
    <t>Q9HB07</t>
  </si>
  <si>
    <t>MYG1</t>
  </si>
  <si>
    <t>Q4G176|ACSF3_HUMAN</t>
  </si>
  <si>
    <t>Malonate--CoA ligase ACSF3  mitochondrial OS=Homo sapiens OX=9606 GN=ACSF3 PE=1 SV=3</t>
  </si>
  <si>
    <t>Q4G176</t>
  </si>
  <si>
    <t>ACSF3</t>
  </si>
  <si>
    <t>Q5PRF9|SMAG2_HUMAN</t>
  </si>
  <si>
    <t>Protein Smaug homolog 2 OS=Homo sapiens OX=9606 GN=SAMD4B PE=1 SV=1</t>
  </si>
  <si>
    <t>Q5PRF9</t>
  </si>
  <si>
    <t>SMAG2</t>
  </si>
  <si>
    <t>Q9GZR7|DDX24_HUMAN</t>
  </si>
  <si>
    <t>ATP-dependent RNA helicase DDX24 OS=Homo sapiens OX=9606 GN=DDX24 PE=1 SV=1</t>
  </si>
  <si>
    <t>Q9GZR7</t>
  </si>
  <si>
    <t>DDX24</t>
  </si>
  <si>
    <t>Q9NPL8|TIDC1_HUMAN</t>
  </si>
  <si>
    <t>Complex I assembly factor TIMMDC1  mitochondrial OS=Homo sapiens OX=9606 GN=TIMMDC1 PE=1 SV=2</t>
  </si>
  <si>
    <t>Q9NPL8</t>
  </si>
  <si>
    <t>TIDC1</t>
  </si>
  <si>
    <t>Q6ZMG9-2|CERS6_HUMAN</t>
  </si>
  <si>
    <t>Isoform 2 of Ceramide synthase 6 OS=Homo sapiens OX=9606 GN=CERS6</t>
  </si>
  <si>
    <t>Q6ZMG9</t>
  </si>
  <si>
    <t>CERS6</t>
  </si>
  <si>
    <t>Q96C90|PP14B_HUMAN</t>
  </si>
  <si>
    <t>Protein phosphatase 1 regulatory subunit 14B OS=Homo sapiens OX=9606 GN=PPP1R14B PE=1 SV=3</t>
  </si>
  <si>
    <t>Q96C90</t>
  </si>
  <si>
    <t>PP14B</t>
  </si>
  <si>
    <t>Q6P1M3-2|L2GL2_HUMAN</t>
  </si>
  <si>
    <t>Isoform A of LLGL scribble cell polarity complex component 2 OS=Homo sapiens OX=9606 GN=LLGL2</t>
  </si>
  <si>
    <t>Q6P1M3</t>
  </si>
  <si>
    <t>L2GL2</t>
  </si>
  <si>
    <t>P43378|PTN9_HUMAN</t>
  </si>
  <si>
    <t>Tyrosine-protein phosphatase non-receptor type 9 OS=Homo sapiens OX=9606 GN=PTPN9 PE=1 SV=1</t>
  </si>
  <si>
    <t>P43378</t>
  </si>
  <si>
    <t>PTN9</t>
  </si>
  <si>
    <t>Q9H9B1|EHMT1_HUMAN</t>
  </si>
  <si>
    <t>Histone-lysine N-methyltransferase EHMT1 OS=Homo sapiens OX=9606 GN=EHMT1 PE=1 SV=4</t>
  </si>
  <si>
    <t>Q9H9B1</t>
  </si>
  <si>
    <t>EHMT1</t>
  </si>
  <si>
    <t>Q15311|RBP1_HUMAN</t>
  </si>
  <si>
    <t>RalA-binding protein 1 OS=Homo sapiens OX=9606 GN=RALBP1 PE=1 SV=3</t>
  </si>
  <si>
    <t>Q15311</t>
  </si>
  <si>
    <t>RBP1</t>
  </si>
  <si>
    <t>Q9H9Y6-3|RPA2_HUMAN</t>
  </si>
  <si>
    <t>Isoform 3 of DNA-directed RNA polymerase I subunit RPA2 OS=Homo sapiens OX=9606 GN=POLR1B</t>
  </si>
  <si>
    <t>Q9H9Y6</t>
  </si>
  <si>
    <t>RPA2</t>
  </si>
  <si>
    <t>P57081|WDR4_HUMAN</t>
  </si>
  <si>
    <t>tRNA (guanine-N(7)-)-methyltransferase non-catalytic subunit WDR4 OS=Homo sapiens OX=9606 GN=WDR4 PE=1 SV=2</t>
  </si>
  <si>
    <t>P57081</t>
  </si>
  <si>
    <t>WDR4</t>
  </si>
  <si>
    <t>Q9BX68|HINT2_HUMAN</t>
  </si>
  <si>
    <t>Histidine triad nucleotide-binding protein 2  mitochondrial OS=Homo sapiens OX=9606 GN=HINT2 PE=1 SV=1</t>
  </si>
  <si>
    <t>Q9BX68</t>
  </si>
  <si>
    <t>HINT2</t>
  </si>
  <si>
    <t>Q96CW1-2|AP2M1_HUMAN</t>
  </si>
  <si>
    <t>Isoform 2 of AP-2 complex subunit mu OS=Homo sapiens OX=9606 GN=AP2M1</t>
  </si>
  <si>
    <t>Q96CW1</t>
  </si>
  <si>
    <t>AP2M1</t>
  </si>
  <si>
    <t>Q7L5N7|PCAT2_HUMAN</t>
  </si>
  <si>
    <t>Lysophosphatidylcholine acyltransferase 2 OS=Homo sapiens OX=9606 GN=LPCAT2 PE=1 SV=1</t>
  </si>
  <si>
    <t>Q7L5N7</t>
  </si>
  <si>
    <t>PCAT2</t>
  </si>
  <si>
    <t>P51812|KS6A3_HUMAN</t>
  </si>
  <si>
    <t>Ribosomal protein S6 kinase alpha-3 OS=Homo sapiens OX=9606 GN=RPS6KA3 PE=1 SV=1</t>
  </si>
  <si>
    <t>P51812</t>
  </si>
  <si>
    <t>KS6A3</t>
  </si>
  <si>
    <t>Q9Y657|SPIN1_HUMAN</t>
  </si>
  <si>
    <t>Spindlin-1 OS=Homo sapiens OX=9606 GN=SPIN1 PE=1 SV=3</t>
  </si>
  <si>
    <t>Q9Y657</t>
  </si>
  <si>
    <t>SPIN1</t>
  </si>
  <si>
    <t>A0MZ66|SHOT1_HUMAN</t>
  </si>
  <si>
    <t>Shootin-1 OS=Homo sapiens OX=9606 GN=SHTN1 PE=1 SV=4</t>
  </si>
  <si>
    <t>A0MZ66</t>
  </si>
  <si>
    <t>SHOT1</t>
  </si>
  <si>
    <t>O14735-3|CDIPT_HUMAN</t>
  </si>
  <si>
    <t>Isoform 3 of CDP-diacylglycerol--inositol 3-phosphatidyltransferase OS=Homo sapiens OX=9606 GN=CDIPT</t>
  </si>
  <si>
    <t>O14735</t>
  </si>
  <si>
    <t>CDIPT</t>
  </si>
  <si>
    <t>Q9BV38|WDR18_HUMAN</t>
  </si>
  <si>
    <t>WD repeat-containing protein 18 OS=Homo sapiens OX=9606 GN=WDR18 PE=1 SV=2</t>
  </si>
  <si>
    <t>Q9BV38</t>
  </si>
  <si>
    <t>WDR18</t>
  </si>
  <si>
    <t>Q13613|MTMR1_HUMAN</t>
  </si>
  <si>
    <t>Myotubularin-related protein 1 OS=Homo sapiens OX=9606 GN=MTMR1 PE=1 SV=4</t>
  </si>
  <si>
    <t>Q13613</t>
  </si>
  <si>
    <t>MTMR1</t>
  </si>
  <si>
    <t>O14657|TOR1B_HUMAN</t>
  </si>
  <si>
    <t>Torsin-1B OS=Homo sapiens OX=9606 GN=TOR1B PE=1 SV=2</t>
  </si>
  <si>
    <t>O14657</t>
  </si>
  <si>
    <t>TOR1B</t>
  </si>
  <si>
    <t>Q86SQ0-3|PHLB2_HUMAN</t>
  </si>
  <si>
    <t>Isoform 3 of Pleckstrin homology-like domain family B member 2 OS=Homo sapiens OX=9606 GN=PHLDB2</t>
  </si>
  <si>
    <t>Q86SQ0</t>
  </si>
  <si>
    <t>PHLB2</t>
  </si>
  <si>
    <t>Q8IYQ7|THNS1_HUMAN</t>
  </si>
  <si>
    <t>Threonine synthase-like 1 OS=Homo sapiens OX=9606 GN=THNSL1 PE=1 SV=2</t>
  </si>
  <si>
    <t>Q8IYQ7</t>
  </si>
  <si>
    <t>THNS1</t>
  </si>
  <si>
    <t>Q96HY6|DDRGK_HUMAN</t>
  </si>
  <si>
    <t>DDRGK domain-containing protein 1 OS=Homo sapiens OX=9606 GN=DDRGK1 PE=1 SV=2</t>
  </si>
  <si>
    <t>Q96HY6</t>
  </si>
  <si>
    <t>DDRGK</t>
  </si>
  <si>
    <t>Q01469|FABP5_HUMAN</t>
  </si>
  <si>
    <t>Fatty acid-binding protein 5 OS=Homo sapiens OX=9606 GN=FABP5 PE=1 SV=3</t>
  </si>
  <si>
    <t>Q01469</t>
  </si>
  <si>
    <t>FABP5</t>
  </si>
  <si>
    <t>Q14517|FAT1_HUMAN</t>
  </si>
  <si>
    <t>Protocadherin Fat 1 OS=Homo sapiens OX=9606 GN=FAT1 PE=1 SV=2</t>
  </si>
  <si>
    <t>Q14517</t>
  </si>
  <si>
    <t>FAT1</t>
  </si>
  <si>
    <t>P55957-2|BID_HUMAN</t>
  </si>
  <si>
    <t>Isoform 2 of BH3-interacting domain death agonist OS=Homo sapiens OX=9606 GN=BID</t>
  </si>
  <si>
    <t>P55957</t>
  </si>
  <si>
    <t>BID</t>
  </si>
  <si>
    <t>Q9Y478|AAKB1_HUMAN</t>
  </si>
  <si>
    <t>5'-AMP-activated protein kinase subunit beta-1 OS=Homo sapiens OX=9606 GN=PRKAB1 PE=1 SV=4</t>
  </si>
  <si>
    <t>Q9Y478</t>
  </si>
  <si>
    <t>AAKB1</t>
  </si>
  <si>
    <t>Q16795|NDUA9_HUMAN</t>
  </si>
  <si>
    <t>NADH dehydrogenase [ubiquinone] 1 alpha subcomplex subunit 9  mitochondrial OS=Homo sapiens OX=9606 GN=NDUFA9 PE=1 SV=2</t>
  </si>
  <si>
    <t>Q16795</t>
  </si>
  <si>
    <t>NDUA9</t>
  </si>
  <si>
    <t>O95302|FKBP9_HUMAN</t>
  </si>
  <si>
    <t>Peptidyl-prolyl cis-trans isomerase FKBP9 OS=Homo sapiens OX=9606 GN=FKBP9 PE=1 SV=2</t>
  </si>
  <si>
    <t>O95302</t>
  </si>
  <si>
    <t>FKBP9</t>
  </si>
  <si>
    <t>Q8TED0|UTP15_HUMAN</t>
  </si>
  <si>
    <t>U3 small nucleolar RNA-associated protein 15 homolog OS=Homo sapiens OX=9606 GN=UTP15 PE=1 SV=3</t>
  </si>
  <si>
    <t>Q8TED0</t>
  </si>
  <si>
    <t>UTP15</t>
  </si>
  <si>
    <t>Q96HY7|DHTK1_HUMAN</t>
  </si>
  <si>
    <t>Probable 2-oxoglutarate dehydrogenase E1 component DHKTD1  mitochondrial OS=Homo sapiens OX=9606 GN=DHTKD1 PE=1 SV=2</t>
  </si>
  <si>
    <t>Q96HY7</t>
  </si>
  <si>
    <t>DHTK1</t>
  </si>
  <si>
    <t>P55769|NH2L1_HUMAN</t>
  </si>
  <si>
    <t>NHP2-like protein 1 OS=Homo sapiens OX=9606 GN=SNU13 PE=1 SV=3</t>
  </si>
  <si>
    <t>P55769</t>
  </si>
  <si>
    <t>NH2L1</t>
  </si>
  <si>
    <t>Q96N11|CG026_HUMAN</t>
  </si>
  <si>
    <t>Uncharacterized protein C7orf26 OS=Homo sapiens OX=9606 GN=C7orf26 PE=2 SV=1</t>
  </si>
  <si>
    <t>Q96N11</t>
  </si>
  <si>
    <t>CG026</t>
  </si>
  <si>
    <t>Q14185|DOCK1_HUMAN</t>
  </si>
  <si>
    <t>Dedicator of cytokinesis protein 1 OS=Homo sapiens OX=9606 GN=DOCK1 PE=1 SV=2</t>
  </si>
  <si>
    <t>Q14185</t>
  </si>
  <si>
    <t>DOCK1</t>
  </si>
  <si>
    <t>Q6PGP7|TTC37_HUMAN</t>
  </si>
  <si>
    <t>Tetratricopeptide repeat protein 37 OS=Homo sapiens OX=9606 GN=TTC37 PE=1 SV=1</t>
  </si>
  <si>
    <t>Q6PGP7</t>
  </si>
  <si>
    <t>TTC37</t>
  </si>
  <si>
    <t>O75223-4|GGCT_HUMAN</t>
  </si>
  <si>
    <t>Isoform 4 of Gamma-glutamylcyclotransferase OS=Homo sapiens OX=9606 GN=GGCT</t>
  </si>
  <si>
    <t>O75223</t>
  </si>
  <si>
    <t>GGCT</t>
  </si>
  <si>
    <t>P06280|AGAL_HUMAN</t>
  </si>
  <si>
    <t>Alpha-galactosidase A OS=Homo sapiens OX=9606 GN=GLA PE=1 SV=1</t>
  </si>
  <si>
    <t>P06280</t>
  </si>
  <si>
    <t>AGAL</t>
  </si>
  <si>
    <t>P35914|HMGCL_HUMAN</t>
  </si>
  <si>
    <t>Hydroxymethylglutaryl-CoA lyase  mitochondrial OS=Homo sapiens OX=9606 GN=HMGCL PE=1 SV=2</t>
  </si>
  <si>
    <t>P35914</t>
  </si>
  <si>
    <t>HMGCL</t>
  </si>
  <si>
    <t>Q69YN4|VIR_HUMAN</t>
  </si>
  <si>
    <t>Protein virilizer homolog OS=Homo sapiens OX=9606 GN=VIRMA PE=1 SV=2</t>
  </si>
  <si>
    <t>Q69YN4</t>
  </si>
  <si>
    <t>VIR</t>
  </si>
  <si>
    <t>Q96IZ0|PAWR_HUMAN</t>
  </si>
  <si>
    <t>PRKC apoptosis WT1 regulator protein OS=Homo sapiens OX=9606 GN=PAWR PE=1 SV=1</t>
  </si>
  <si>
    <t>Q96IZ0</t>
  </si>
  <si>
    <t>PAWR</t>
  </si>
  <si>
    <t>Q12846-2|STX4_HUMAN</t>
  </si>
  <si>
    <t>Isoform 2 of Syntaxin-4 OS=Homo sapiens OX=9606 GN=STX4</t>
  </si>
  <si>
    <t>Q12846</t>
  </si>
  <si>
    <t>STX4</t>
  </si>
  <si>
    <t>Q92796|DLG3_HUMAN</t>
  </si>
  <si>
    <t>Disks large homolog 3 OS=Homo sapiens OX=9606 GN=DLG3 PE=1 SV=2</t>
  </si>
  <si>
    <t>Q92796</t>
  </si>
  <si>
    <t>DLG3</t>
  </si>
  <si>
    <t>Q8TDD1|DDX54_HUMAN</t>
  </si>
  <si>
    <t>ATP-dependent RNA helicase DDX54 OS=Homo sapiens OX=9606 GN=DDX54 PE=1 SV=2</t>
  </si>
  <si>
    <t>Q8TDD1</t>
  </si>
  <si>
    <t>DDX54</t>
  </si>
  <si>
    <t>Q9NWB6-2|ARGL1_HUMAN</t>
  </si>
  <si>
    <t>Isoform 2 of Arginine and glutamate-rich protein 1 OS=Homo sapiens OX=9606 GN=ARGLU1</t>
  </si>
  <si>
    <t>Q9NWB6</t>
  </si>
  <si>
    <t>ARGL1</t>
  </si>
  <si>
    <t>Q8TB72-2|PUM2_HUMAN</t>
  </si>
  <si>
    <t>Isoform 2 of Pumilio homolog 2 OS=Homo sapiens OX=9606 GN=PUM2</t>
  </si>
  <si>
    <t>Q8TB72</t>
  </si>
  <si>
    <t>PUM2</t>
  </si>
  <si>
    <t>O95630|STABP_HUMAN</t>
  </si>
  <si>
    <t>STAM-binding protein OS=Homo sapiens OX=9606 GN=STAMBP PE=1 SV=1</t>
  </si>
  <si>
    <t>O95630</t>
  </si>
  <si>
    <t>STABP</t>
  </si>
  <si>
    <t>Q9UBD5|ORC3_HUMAN</t>
  </si>
  <si>
    <t>Origin recognition complex subunit 3 OS=Homo sapiens OX=9606 GN=ORC3 PE=1 SV=1</t>
  </si>
  <si>
    <t>Q9UBD5</t>
  </si>
  <si>
    <t>ORC3</t>
  </si>
  <si>
    <t>Q9UJX6-2|ANC2_HUMAN</t>
  </si>
  <si>
    <t>Isoform 2 of Anaphase-promoting complex subunit 2 OS=Homo sapiens OX=9606 GN=ANAPC2</t>
  </si>
  <si>
    <t>Q9UJX6</t>
  </si>
  <si>
    <t>ANC2</t>
  </si>
  <si>
    <t>P80217|IN35_HUMAN</t>
  </si>
  <si>
    <t>Interferon-induced 35 kDa protein OS=Homo sapiens OX=9606 GN=IFI35 PE=1 SV=5</t>
  </si>
  <si>
    <t>P80217</t>
  </si>
  <si>
    <t>IN35</t>
  </si>
  <si>
    <t>P61962|DCAF7_HUMAN</t>
  </si>
  <si>
    <t>DDB1- and CUL4-associated factor 7 OS=Homo sapiens OX=9606 GN=DCAF7 PE=1 SV=1</t>
  </si>
  <si>
    <t>P61962</t>
  </si>
  <si>
    <t>DCAF7</t>
  </si>
  <si>
    <t>Q7Z3C6|ATG9A_HUMAN</t>
  </si>
  <si>
    <t>Autophagy-related protein 9A OS=Homo sapiens OX=9606 GN=ATG9A PE=1 SV=3</t>
  </si>
  <si>
    <t>Q7Z3C6</t>
  </si>
  <si>
    <t>ATG9A</t>
  </si>
  <si>
    <t>Q99661|KIF2C_HUMAN</t>
  </si>
  <si>
    <t>Kinesin-like protein KIF2C OS=Homo sapiens OX=9606 GN=KIF2C PE=1 SV=2</t>
  </si>
  <si>
    <t>Q99661</t>
  </si>
  <si>
    <t>KIF2C</t>
  </si>
  <si>
    <t>Q14257-2|RCN2_HUMAN</t>
  </si>
  <si>
    <t>Isoform 2 of Reticulocalbin-2 OS=Homo sapiens OX=9606 GN=RCN2</t>
  </si>
  <si>
    <t>Q14257</t>
  </si>
  <si>
    <t>RCN2</t>
  </si>
  <si>
    <t>Q9BUR5|MIC26_HUMAN</t>
  </si>
  <si>
    <t>MICOS complex subunit MIC26 OS=Homo sapiens OX=9606 GN=APOO PE=1 SV=1</t>
  </si>
  <si>
    <t>Q9BUR5</t>
  </si>
  <si>
    <t>MIC26</t>
  </si>
  <si>
    <t>Q92843-2|B2CL2_HUMAN</t>
  </si>
  <si>
    <t>Isoform 3 of Bcl-2-like protein 2 OS=Homo sapiens OX=9606 GN=BCL2L2</t>
  </si>
  <si>
    <t>Q92843</t>
  </si>
  <si>
    <t>B2CL2</t>
  </si>
  <si>
    <t>P27448-4|MARK3_HUMAN</t>
  </si>
  <si>
    <t>Isoform 4 of MAP/microtubule affinity-regulating kinase 3 OS=Homo sapiens OX=9606 GN=MARK3</t>
  </si>
  <si>
    <t>P27448</t>
  </si>
  <si>
    <t>MARK3</t>
  </si>
  <si>
    <t>Q13243-3|SRSF5_HUMAN</t>
  </si>
  <si>
    <t>Isoform SRP40-4 of Serine/arginine-rich splicing factor 5 OS=Homo sapiens OX=9606 GN=SRSF5</t>
  </si>
  <si>
    <t>Q13243</t>
  </si>
  <si>
    <t>SRSF5</t>
  </si>
  <si>
    <t>Q9Y487|VPP2_HUMAN</t>
  </si>
  <si>
    <t>V-type proton ATPase 116 kDa subunit a2 OS=Homo sapiens OX=9606 GN=ATP6V0A2 PE=1 SV=2</t>
  </si>
  <si>
    <t>Q9Y487</t>
  </si>
  <si>
    <t>VPP2</t>
  </si>
  <si>
    <t>Q96TC7-2|RMD3_HUMAN</t>
  </si>
  <si>
    <t>Isoform 2 of Regulator of microtubule dynamics protein 3 OS=Homo sapiens OX=9606 GN=RMDN3</t>
  </si>
  <si>
    <t>Q96TC7</t>
  </si>
  <si>
    <t>RMD3</t>
  </si>
  <si>
    <t>P18859-2|ATP5J_HUMAN</t>
  </si>
  <si>
    <t>Isoform 2 of ATP synthase-coupling factor 6  mitochondrial OS=Homo sapiens OX=9606 GN=ATP5PF</t>
  </si>
  <si>
    <t>P18859</t>
  </si>
  <si>
    <t>ATP5J</t>
  </si>
  <si>
    <t>P57729|RAB38_HUMAN</t>
  </si>
  <si>
    <t>Ras-related protein Rab-38 OS=Homo sapiens OX=9606 GN=RAB38 PE=1 SV=1</t>
  </si>
  <si>
    <t>P57729</t>
  </si>
  <si>
    <t>RAB38</t>
  </si>
  <si>
    <t>P49643|PRI2_HUMAN</t>
  </si>
  <si>
    <t>DNA primase large subunit OS=Homo sapiens OX=9606 GN=PRIM2 PE=1 SV=2</t>
  </si>
  <si>
    <t>P49643</t>
  </si>
  <si>
    <t>PRI2</t>
  </si>
  <si>
    <t>Q7Z3U7-6|MON2_HUMAN</t>
  </si>
  <si>
    <t>Isoform 6 of Protein MON2 homolog OS=Homo sapiens OX=9606 GN=MON2</t>
  </si>
  <si>
    <t>Q7Z3U7</t>
  </si>
  <si>
    <t>MON2</t>
  </si>
  <si>
    <t>Q5VT79|AXA81_HUMAN</t>
  </si>
  <si>
    <t>Annexin A8-like protein 1 OS=Homo sapiens OX=9606 GN=ANXA8L1 PE=2 SV=2</t>
  </si>
  <si>
    <t>Q5VT79</t>
  </si>
  <si>
    <t>AXA81</t>
  </si>
  <si>
    <t>Q8IVD9|NUDC3_HUMAN</t>
  </si>
  <si>
    <t>NudC domain-containing protein 3 OS=Homo sapiens OX=9606 GN=NUDCD3 PE=1 SV=3</t>
  </si>
  <si>
    <t>Q8IVD9</t>
  </si>
  <si>
    <t>NUDC3</t>
  </si>
  <si>
    <t>Q8TC07-2|TBC15_HUMAN</t>
  </si>
  <si>
    <t>Isoform 2 of TBC1 domain family member 15 OS=Homo sapiens OX=9606 GN=TBC1D15</t>
  </si>
  <si>
    <t>Q8TC07</t>
  </si>
  <si>
    <t>TBC15</t>
  </si>
  <si>
    <t>O00178|GTPB1_HUMAN</t>
  </si>
  <si>
    <t>GTP-binding protein 1 OS=Homo sapiens OX=9606 GN=GTPBP1 PE=1 SV=3</t>
  </si>
  <si>
    <t>O00178</t>
  </si>
  <si>
    <t>GTPB1</t>
  </si>
  <si>
    <t>Q9UBI1|COMD3_HUMAN</t>
  </si>
  <si>
    <t>COMM domain-containing protein 3 OS=Homo sapiens OX=9606 GN=COMMD3 PE=1 SV=1</t>
  </si>
  <si>
    <t>Q9UBI1</t>
  </si>
  <si>
    <t>COMD3</t>
  </si>
  <si>
    <t>Q15262-2|PTPRK_HUMAN</t>
  </si>
  <si>
    <t>Isoform 2 of Receptor-type tyrosine-protein phosphatase kappa OS=Homo sapiens OX=9606 GN=PTPRK</t>
  </si>
  <si>
    <t>Q15262</t>
  </si>
  <si>
    <t>PTPRK</t>
  </si>
  <si>
    <t>O95816-2|BAG2_HUMAN</t>
  </si>
  <si>
    <t>Isoform 2 of BAG family molecular chaperone regulator 2 OS=Homo sapiens OX=9606 GN=BAG2</t>
  </si>
  <si>
    <t>O95816</t>
  </si>
  <si>
    <t>BAG2</t>
  </si>
  <si>
    <t>Q9BQC6|RT63_HUMAN</t>
  </si>
  <si>
    <t>Ribosomal protein 63  mitochondrial OS=Homo sapiens OX=9606 GN=MRPL57 PE=1 SV=1</t>
  </si>
  <si>
    <t>Q9BQC6</t>
  </si>
  <si>
    <t>RT63</t>
  </si>
  <si>
    <t>Q9Y3T9|NOC2L_HUMAN</t>
  </si>
  <si>
    <t>Nucleolar complex protein 2 homolog OS=Homo sapiens OX=9606 GN=NOC2L PE=1 SV=4</t>
  </si>
  <si>
    <t>Q9Y3T9</t>
  </si>
  <si>
    <t>NOC2L</t>
  </si>
  <si>
    <t>P52630-4|STAT2_HUMAN</t>
  </si>
  <si>
    <t>Isoform 2 of Signal transducer and activator of transcription 2 OS=Homo sapiens OX=9606 GN=STAT2</t>
  </si>
  <si>
    <t>P52630</t>
  </si>
  <si>
    <t>STAT2</t>
  </si>
  <si>
    <t>Q96F63|CCD97_HUMAN</t>
  </si>
  <si>
    <t>Coiled-coil domain-containing protein 97 OS=Homo sapiens OX=9606 GN=CCDC97 PE=1 SV=1</t>
  </si>
  <si>
    <t>Q96F63</t>
  </si>
  <si>
    <t>CCD97</t>
  </si>
  <si>
    <t>Q08170|SRSF4_HUMAN</t>
  </si>
  <si>
    <t>Serine/arginine-rich splicing factor 4 OS=Homo sapiens OX=9606 GN=SRSF4 PE=1 SV=2</t>
  </si>
  <si>
    <t>Q08170</t>
  </si>
  <si>
    <t>SRSF4</t>
  </si>
  <si>
    <t>Q6PJT7-9|ZC3HE_HUMAN</t>
  </si>
  <si>
    <t>Isoform 9 of Zinc finger CCCH domain-containing protein 14 OS=Homo sapiens OX=9606 GN=ZC3H14</t>
  </si>
  <si>
    <t>Q6PJT7</t>
  </si>
  <si>
    <t>ZC3HE</t>
  </si>
  <si>
    <t>Q9H5K3|SG196_HUMAN</t>
  </si>
  <si>
    <t>Protein O-mannose kinase OS=Homo sapiens OX=9606 GN=POMK PE=1 SV=1</t>
  </si>
  <si>
    <t>Q9H5K3</t>
  </si>
  <si>
    <t>SG196</t>
  </si>
  <si>
    <t>O75306-2|NDUS2_HUMAN</t>
  </si>
  <si>
    <t>Isoform 2 of NADH dehydrogenase [ubiquinone] iron-sulfur protein 2  mitochondrial OS=Homo sapiens OX=9606 GN=NDUFS2</t>
  </si>
  <si>
    <t>O75306</t>
  </si>
  <si>
    <t>NDUS2</t>
  </si>
  <si>
    <t>Q15005|SPCS2_HUMAN</t>
  </si>
  <si>
    <t>Signal peptidase complex subunit 2 OS=Homo sapiens OX=9606 GN=SPCS2 PE=1 SV=3</t>
  </si>
  <si>
    <t>Q15005</t>
  </si>
  <si>
    <t>SPCS2</t>
  </si>
  <si>
    <t>O43318-2|M3K7_HUMAN</t>
  </si>
  <si>
    <t>Isoform 1A of Mitogen-activated protein kinase kinase kinase 7 OS=Homo sapiens OX=9606 GN=MAP3K7</t>
  </si>
  <si>
    <t>O43318</t>
  </si>
  <si>
    <t>M3K7</t>
  </si>
  <si>
    <t>P56270-2|MAZ_HUMAN</t>
  </si>
  <si>
    <t>Isoform 2 of Myc-associated zinc finger protein OS=Homo sapiens OX=9606 GN=MAZ</t>
  </si>
  <si>
    <t>P56270</t>
  </si>
  <si>
    <t>MAZ</t>
  </si>
  <si>
    <t>O00244|ATOX1_HUMAN</t>
  </si>
  <si>
    <t>Copper transport protein ATOX1 OS=Homo sapiens OX=9606 GN=ATOX1 PE=1 SV=1</t>
  </si>
  <si>
    <t>O00244</t>
  </si>
  <si>
    <t>ATOX1</t>
  </si>
  <si>
    <t>Q96I51|RCC1L_HUMAN</t>
  </si>
  <si>
    <t>RCC1-like G exchanging factor-like protein OS=Homo sapiens OX=9606 GN=RCC1L PE=1 SV=2</t>
  </si>
  <si>
    <t>Q96I51</t>
  </si>
  <si>
    <t>RCC1L</t>
  </si>
  <si>
    <t>Q9Y606|TRUA_HUMAN</t>
  </si>
  <si>
    <t>tRNA pseudouridine synthase A OS=Homo sapiens OX=9606 GN=PUS1 PE=1 SV=3</t>
  </si>
  <si>
    <t>Q9Y606</t>
  </si>
  <si>
    <t>TRUA</t>
  </si>
  <si>
    <t>P55011|S12A2_HUMAN</t>
  </si>
  <si>
    <t>Solute carrier family 12 member 2 OS=Homo sapiens OX=9606 GN=SLC12A2 PE=1 SV=1</t>
  </si>
  <si>
    <t>P55011</t>
  </si>
  <si>
    <t>S12A2</t>
  </si>
  <si>
    <t>P30038-2|AL4A1_HUMAN</t>
  </si>
  <si>
    <t>Isoform 2 of Delta-1-pyrroline-5-carboxylate dehydrogenase  mitochondrial OS=Homo sapiens OX=9606 GN=ALDH4A1</t>
  </si>
  <si>
    <t>P30038</t>
  </si>
  <si>
    <t>AL4A1</t>
  </si>
  <si>
    <t>Q9NVD7|PARVA_HUMAN</t>
  </si>
  <si>
    <t>Alpha-parvin OS=Homo sapiens OX=9606 GN=PARVA PE=1 SV=1</t>
  </si>
  <si>
    <t>Q9NVD7</t>
  </si>
  <si>
    <t>PARVA</t>
  </si>
  <si>
    <t>P05386|RLA1_HUMAN</t>
  </si>
  <si>
    <t>60S acidic ribosomal protein P1 OS=Homo sapiens OX=9606 GN=RPLP1 PE=1 SV=1</t>
  </si>
  <si>
    <t>P05386</t>
  </si>
  <si>
    <t>RLA1</t>
  </si>
  <si>
    <t>Q9BUL8|PDC10_HUMAN</t>
  </si>
  <si>
    <t>Programmed cell death protein 10 OS=Homo sapiens OX=9606 GN=PDCD10 PE=1 SV=1</t>
  </si>
  <si>
    <t>Q9BUL8</t>
  </si>
  <si>
    <t>PDC10</t>
  </si>
  <si>
    <t>P84077|ARF1_HUMAN</t>
  </si>
  <si>
    <t>ADP-ribosylation factor 1 OS=Homo sapiens OX=9606 GN=ARF1 PE=1 SV=2</t>
  </si>
  <si>
    <t>P84077</t>
  </si>
  <si>
    <t>ARF1</t>
  </si>
  <si>
    <t>Q14574-2|DSC3_HUMAN</t>
  </si>
  <si>
    <t>Isoform 3B of Desmocollin-3 OS=Homo sapiens OX=9606 GN=DSC3</t>
  </si>
  <si>
    <t>Q14574</t>
  </si>
  <si>
    <t>DSC3</t>
  </si>
  <si>
    <t>Q9Y6D9|MD1L1_HUMAN</t>
  </si>
  <si>
    <t>Mitotic spindle assembly checkpoint protein MAD1 OS=Homo sapiens OX=9606 GN=MAD1L1 PE=1 SV=2</t>
  </si>
  <si>
    <t>Q9Y6D9</t>
  </si>
  <si>
    <t>MD1L1</t>
  </si>
  <si>
    <t>Q9BYC8|RM32_HUMAN</t>
  </si>
  <si>
    <t>39S ribosomal protein L32  mitochondrial OS=Homo sapiens OX=9606 GN=MRPL32 PE=1 SV=1</t>
  </si>
  <si>
    <t>Q9BYC8</t>
  </si>
  <si>
    <t>RM32</t>
  </si>
  <si>
    <t>Q15643|TRIPB_HUMAN</t>
  </si>
  <si>
    <t>Thyroid receptor-interacting protein 11 OS=Homo sapiens OX=9606 GN=TRIP11 PE=1 SV=3</t>
  </si>
  <si>
    <t>Q15643</t>
  </si>
  <si>
    <t>TRIPB</t>
  </si>
  <si>
    <t>Q9P016|THYN1_HUMAN</t>
  </si>
  <si>
    <t>Thymocyte nuclear protein 1 OS=Homo sapiens OX=9606 GN=THYN1 PE=1 SV=1</t>
  </si>
  <si>
    <t>Q9P016</t>
  </si>
  <si>
    <t>THYN1</t>
  </si>
  <si>
    <t>Q16706|MA2A1_HUMAN</t>
  </si>
  <si>
    <t>Alpha-mannosidase 2 OS=Homo sapiens OX=9606 GN=MAN2A1 PE=1 SV=2</t>
  </si>
  <si>
    <t>Q16706</t>
  </si>
  <si>
    <t>MA2A1</t>
  </si>
  <si>
    <t>Q9H0S4|DDX47_HUMAN</t>
  </si>
  <si>
    <t>Probable ATP-dependent RNA helicase DDX47 OS=Homo sapiens OX=9606 GN=DDX47 PE=1 SV=1</t>
  </si>
  <si>
    <t>Q9H0S4</t>
  </si>
  <si>
    <t>DDX47</t>
  </si>
  <si>
    <t>Q5W0V3-2|F16B1_HUMAN</t>
  </si>
  <si>
    <t>Isoform 2 of Protein FAM160B1 OS=Homo sapiens OX=9606 GN=FAM160B1</t>
  </si>
  <si>
    <t>Q5W0V3</t>
  </si>
  <si>
    <t>F16B1</t>
  </si>
  <si>
    <t>Q9NW64|RBM22_HUMAN</t>
  </si>
  <si>
    <t>Pre-mRNA-splicing factor RBM22 OS=Homo sapiens OX=9606 GN=RBM22 PE=1 SV=1</t>
  </si>
  <si>
    <t>Q9NW64</t>
  </si>
  <si>
    <t>RBM22</t>
  </si>
  <si>
    <t>Q9Y2D4|EXC6B_HUMAN</t>
  </si>
  <si>
    <t>Exocyst complex component 6B OS=Homo sapiens OX=9606 GN=EXOC6B PE=1 SV=3</t>
  </si>
  <si>
    <t>Q9Y2D4</t>
  </si>
  <si>
    <t>EXC6B</t>
  </si>
  <si>
    <t>Q13395|TARB1_HUMAN</t>
  </si>
  <si>
    <t>Probable methyltransferase TARBP1 OS=Homo sapiens OX=9606 GN=TARBP1 PE=1 SV=1</t>
  </si>
  <si>
    <t>Q13395</t>
  </si>
  <si>
    <t>TARB1</t>
  </si>
  <si>
    <t>Q9NV96-2|CC50A_HUMAN</t>
  </si>
  <si>
    <t>Isoform 2 of Cell cycle control protein 50A OS=Homo sapiens OX=9606 GN=TMEM30A</t>
  </si>
  <si>
    <t>Q9NV96</t>
  </si>
  <si>
    <t>CC50A</t>
  </si>
  <si>
    <t>P09668|CATH_HUMAN</t>
  </si>
  <si>
    <t>Pro-cathepsin H OS=Homo sapiens OX=9606 GN=CTSH PE=1 SV=4</t>
  </si>
  <si>
    <t>P09668</t>
  </si>
  <si>
    <t>CATH</t>
  </si>
  <si>
    <t>Q96SY0|INT14_HUMAN</t>
  </si>
  <si>
    <t>Integrator complex subunit 14 OS=Homo sapiens OX=9606 GN=INTS14 PE=1 SV=2</t>
  </si>
  <si>
    <t>Q96SY0</t>
  </si>
  <si>
    <t>INT14</t>
  </si>
  <si>
    <t>P31431-2|SDC4_HUMAN</t>
  </si>
  <si>
    <t>Isoform 2 of Syndecan-4 OS=Homo sapiens OX=9606 GN=SDC4</t>
  </si>
  <si>
    <t>P31431</t>
  </si>
  <si>
    <t>SDC4</t>
  </si>
  <si>
    <t>P25440-2|BRD2_HUMAN</t>
  </si>
  <si>
    <t>Isoform 2 of Bromodomain-containing protein 2 OS=Homo sapiens OX=9606 GN=BRD2</t>
  </si>
  <si>
    <t>P25440</t>
  </si>
  <si>
    <t>BRD2</t>
  </si>
  <si>
    <t>Q16186|ADRM1_HUMAN</t>
  </si>
  <si>
    <t>Proteasomal ubiquitin receptor ADRM1 OS=Homo sapiens OX=9606 GN=ADRM1 PE=1 SV=2</t>
  </si>
  <si>
    <t>Q16186</t>
  </si>
  <si>
    <t>ADRM1</t>
  </si>
  <si>
    <t>O76031|CLPX_HUMAN</t>
  </si>
  <si>
    <t>ATP-dependent Clp protease ATP-binding subunit clpX-like  mitochondrial OS=Homo sapiens OX=9606 GN=CLPX PE=1 SV=2</t>
  </si>
  <si>
    <t>O76031</t>
  </si>
  <si>
    <t>CLPX</t>
  </si>
  <si>
    <t>O14907|TX1B3_HUMAN</t>
  </si>
  <si>
    <t>Tax1-binding protein 3 OS=Homo sapiens OX=9606 GN=TAX1BP3 PE=1 SV=2</t>
  </si>
  <si>
    <t>O14907</t>
  </si>
  <si>
    <t>TX1B3</t>
  </si>
  <si>
    <t>Q96T60|PNKP_HUMAN</t>
  </si>
  <si>
    <t>Bifunctional polynucleotide phosphatase/kinase OS=Homo sapiens OX=9606 GN=PNKP PE=1 SV=1</t>
  </si>
  <si>
    <t>Q96T60</t>
  </si>
  <si>
    <t>PNKP</t>
  </si>
  <si>
    <t>Q9UNW1|MINP1_HUMAN</t>
  </si>
  <si>
    <t>Multiple inositol polyphosphate phosphatase 1 OS=Homo sapiens OX=9606 GN=MINPP1 PE=1 SV=1</t>
  </si>
  <si>
    <t>Q9UNW1</t>
  </si>
  <si>
    <t>MINP1</t>
  </si>
  <si>
    <t>Q8NAF0|ZN579_HUMAN</t>
  </si>
  <si>
    <t>Zinc finger protein 579 OS=Homo sapiens OX=9606 GN=ZNF579 PE=1 SV=2</t>
  </si>
  <si>
    <t>Q8NAF0</t>
  </si>
  <si>
    <t>ZN579</t>
  </si>
  <si>
    <t>Q96T23|RSF1_HUMAN</t>
  </si>
  <si>
    <t>Remodeling and spacing factor 1 OS=Homo sapiens OX=9606 GN=RSF1 PE=1 SV=2</t>
  </si>
  <si>
    <t>Q96T23</t>
  </si>
  <si>
    <t>RSF1</t>
  </si>
  <si>
    <t>Q9UK45|LSM7_HUMAN</t>
  </si>
  <si>
    <t>U6 snRNA-associated Sm-like protein LSm7 OS=Homo sapiens OX=9606 GN=LSM7 PE=1 SV=1</t>
  </si>
  <si>
    <t>Q9UK45</t>
  </si>
  <si>
    <t>LSM7</t>
  </si>
  <si>
    <t>Q9P2K8-2|E2AK4_HUMAN</t>
  </si>
  <si>
    <t>Isoform 2 of eIF-2-alpha kinase GCN2 OS=Homo sapiens OX=9606 GN=EIF2AK4</t>
  </si>
  <si>
    <t>Q9P2K8</t>
  </si>
  <si>
    <t>E2AK4</t>
  </si>
  <si>
    <t>P51649|SSDH_HUMAN</t>
  </si>
  <si>
    <t>Succinate-semialdehyde dehydrogenase  mitochondrial OS=Homo sapiens OX=9606 GN=ALDH5A1 PE=1 SV=2</t>
  </si>
  <si>
    <t>P51649</t>
  </si>
  <si>
    <t>SSDH</t>
  </si>
  <si>
    <t>Q9NVU0-5|RPC5_HUMAN</t>
  </si>
  <si>
    <t>Isoform 5 of DNA-directed RNA polymerase III subunit RPC5 OS=Homo sapiens OX=9606 GN=POLR3E</t>
  </si>
  <si>
    <t>Q9NVU0</t>
  </si>
  <si>
    <t>RPC5</t>
  </si>
  <si>
    <t>Q9UBQ0|VPS29_HUMAN</t>
  </si>
  <si>
    <t>Vacuolar protein sorting-associated protein 29 OS=Homo sapiens OX=9606 GN=VPS29 PE=1 SV=1</t>
  </si>
  <si>
    <t>Q9UBQ0</t>
  </si>
  <si>
    <t>VPS29</t>
  </si>
  <si>
    <t>A3KMH1|VWA8_HUMAN</t>
  </si>
  <si>
    <t>von Willebrand factor A domain-containing protein 8 OS=Homo sapiens OX=9606 GN=VWA8 PE=1 SV=2</t>
  </si>
  <si>
    <t>A3KMH1</t>
  </si>
  <si>
    <t>VWA8</t>
  </si>
  <si>
    <t>Q16539-3|MK14_HUMAN</t>
  </si>
  <si>
    <t>Isoform Mxi2 of Mitogen-activated protein kinase 14 OS=Homo sapiens OX=9606 GN=MAPK14</t>
  </si>
  <si>
    <t>Q16539</t>
  </si>
  <si>
    <t>MK14</t>
  </si>
  <si>
    <t>Q9Y3C8|UFC1_HUMAN</t>
  </si>
  <si>
    <t>Ubiquitin-fold modifier-conjugating enzyme 1 OS=Homo sapiens OX=9606 GN=UFC1 PE=1 SV=3</t>
  </si>
  <si>
    <t>Q9Y3C8</t>
  </si>
  <si>
    <t>UFC1</t>
  </si>
  <si>
    <t>Q9C0J8|WDR33_HUMAN</t>
  </si>
  <si>
    <t>pre-mRNA 3' end processing protein WDR33 OS=Homo sapiens OX=9606 GN=WDR33 PE=1 SV=2</t>
  </si>
  <si>
    <t>Q9C0J8</t>
  </si>
  <si>
    <t>WDR33</t>
  </si>
  <si>
    <t>Q92620|PRP16_HUMAN</t>
  </si>
  <si>
    <t>Pre-mRNA-splicing factor ATP-dependent RNA helicase PRP16 OS=Homo sapiens OX=9606 GN=DHX38 PE=1 SV=2</t>
  </si>
  <si>
    <t>Q92620</t>
  </si>
  <si>
    <t>PRP16</t>
  </si>
  <si>
    <t>Q9BV20|MTNA_HUMAN</t>
  </si>
  <si>
    <t>Methylthioribose-1-phosphate isomerase OS=Homo sapiens OX=9606 GN=MRI1 PE=1 SV=1</t>
  </si>
  <si>
    <t>Q9BV20</t>
  </si>
  <si>
    <t>MTNA</t>
  </si>
  <si>
    <t>Q9NQW7-3|XPP1_HUMAN</t>
  </si>
  <si>
    <t>Isoform 3 of Xaa-Pro aminopeptidase 1 OS=Homo sapiens OX=9606 GN=XPNPEP1</t>
  </si>
  <si>
    <t>Q9NQW7</t>
  </si>
  <si>
    <t>XPP1</t>
  </si>
  <si>
    <t>Q5HYK3|COQ5_HUMAN</t>
  </si>
  <si>
    <t>2-methoxy-6-polyprenyl-1 4-benzoquinol methylase  mitochondrial OS=Homo sapiens OX=9606 GN=COQ5 PE=1 SV=2</t>
  </si>
  <si>
    <t>Q5HYK3</t>
  </si>
  <si>
    <t>COQ5</t>
  </si>
  <si>
    <t>P55265-2|DSRAD_HUMAN</t>
  </si>
  <si>
    <t>Isoform 2 of Double-stranded RNA-specific adenosine deaminase OS=Homo sapiens OX=9606 GN=ADAR</t>
  </si>
  <si>
    <t>P55265</t>
  </si>
  <si>
    <t>DSRAD</t>
  </si>
  <si>
    <t>P49770|EI2BB_HUMAN</t>
  </si>
  <si>
    <t>Translation initiation factor eIF-2B subunit beta OS=Homo sapiens OX=9606 GN=EIF2B2 PE=1 SV=3</t>
  </si>
  <si>
    <t>P49770</t>
  </si>
  <si>
    <t>EI2BB</t>
  </si>
  <si>
    <t>O94888|UBXN7_HUMAN</t>
  </si>
  <si>
    <t>UBX domain-containing protein 7 OS=Homo sapiens OX=9606 GN=UBXN7 PE=1 SV=2</t>
  </si>
  <si>
    <t>O94888</t>
  </si>
  <si>
    <t>UBXN7</t>
  </si>
  <si>
    <t>Q8WX93-3|PALLD_HUMAN</t>
  </si>
  <si>
    <t>Isoform 3 of Palladin OS=Homo sapiens OX=9606 GN=PALLD</t>
  </si>
  <si>
    <t>Q8WX93</t>
  </si>
  <si>
    <t>PALLD</t>
  </si>
  <si>
    <t>Q5VIR6|VPS53_HUMAN</t>
  </si>
  <si>
    <t>Vacuolar protein sorting-associated protein 53 homolog OS=Homo sapiens OX=9606 GN=VPS53 PE=1 SV=2</t>
  </si>
  <si>
    <t>Q5VIR6</t>
  </si>
  <si>
    <t>VPS53</t>
  </si>
  <si>
    <t>Q9Y5X1|SNX9_HUMAN</t>
  </si>
  <si>
    <t>Sorting nexin-9 OS=Homo sapiens OX=9606 GN=SNX9 PE=1 SV=1</t>
  </si>
  <si>
    <t>Q9Y5X1</t>
  </si>
  <si>
    <t>SNX9</t>
  </si>
  <si>
    <t>Q9UJA5|TRM6_HUMAN</t>
  </si>
  <si>
    <t>tRNA (adenine(58)-N(1))-methyltransferase non-catalytic subunit TRM6 OS=Homo sapiens OX=9606 GN=TRMT6 PE=1 SV=1</t>
  </si>
  <si>
    <t>Q9UJA5</t>
  </si>
  <si>
    <t>TRM6</t>
  </si>
  <si>
    <t>P52434|RPAB3_HUMAN</t>
  </si>
  <si>
    <t>DNA-directed RNA polymerases I  II  and III subunit RPABC3 OS=Homo sapiens OX=9606 GN=POLR2H PE=1 SV=4</t>
  </si>
  <si>
    <t>P52434</t>
  </si>
  <si>
    <t>RPAB3</t>
  </si>
  <si>
    <t>Q15561|TEAD4_HUMAN</t>
  </si>
  <si>
    <t>Transcriptional enhancer factor TEF-3 OS=Homo sapiens OX=9606 GN=TEAD4 PE=1 SV=3</t>
  </si>
  <si>
    <t>Q15561</t>
  </si>
  <si>
    <t>TEAD4</t>
  </si>
  <si>
    <t>Q9BW71|HIRP3_HUMAN</t>
  </si>
  <si>
    <t>HIRA-interacting protein 3 OS=Homo sapiens OX=9606 GN=HIRIP3 PE=1 SV=3</t>
  </si>
  <si>
    <t>Q9BW71</t>
  </si>
  <si>
    <t>HIRP3</t>
  </si>
  <si>
    <t>P07711|CATL1_HUMAN</t>
  </si>
  <si>
    <t>Cathepsin L1 OS=Homo sapiens OX=9606 GN=CTSL PE=1 SV=2</t>
  </si>
  <si>
    <t>P07711</t>
  </si>
  <si>
    <t>CATL1</t>
  </si>
  <si>
    <t>Q9UBR2|CATZ_HUMAN</t>
  </si>
  <si>
    <t>Cathepsin Z OS=Homo sapiens OX=9606 GN=CTSZ PE=1 SV=1</t>
  </si>
  <si>
    <t>Q9UBR2</t>
  </si>
  <si>
    <t>CATZ</t>
  </si>
  <si>
    <t>Q9H0U6|RM18_HUMAN</t>
  </si>
  <si>
    <t>39S ribosomal protein L18  mitochondrial OS=Homo sapiens OX=9606 GN=MRPL18 PE=1 SV=1</t>
  </si>
  <si>
    <t>Q9H0U6</t>
  </si>
  <si>
    <t>RM18</t>
  </si>
  <si>
    <t>Q9Y2D5-4|AKAP2_HUMAN</t>
  </si>
  <si>
    <t>Isoform 3 of A-kinase anchor protein 2 OS=Homo sapiens OX=9606 GN=AKAP2</t>
  </si>
  <si>
    <t>Q9Y2D5</t>
  </si>
  <si>
    <t>AKAP2</t>
  </si>
  <si>
    <t>Q8IZ81|ELMD2_HUMAN</t>
  </si>
  <si>
    <t>ELMO domain-containing protein 2 OS=Homo sapiens OX=9606 GN=ELMOD2 PE=1 SV=1</t>
  </si>
  <si>
    <t>Q8IZ81</t>
  </si>
  <si>
    <t>ELMD2</t>
  </si>
  <si>
    <t>Q14676|MDC1_HUMAN</t>
  </si>
  <si>
    <t>Mediator of DNA damage checkpoint protein 1 OS=Homo sapiens OX=9606 GN=MDC1 PE=1 SV=3</t>
  </si>
  <si>
    <t>Q14676</t>
  </si>
  <si>
    <t>MDC1</t>
  </si>
  <si>
    <t>Q14746-2|COG2_HUMAN</t>
  </si>
  <si>
    <t>Isoform 2 of Conserved oligomeric Golgi complex subunit 2 OS=Homo sapiens OX=9606 GN=COG2</t>
  </si>
  <si>
    <t>Q14746</t>
  </si>
  <si>
    <t>COG2</t>
  </si>
  <si>
    <t>Q9UFC0|LRWD1_HUMAN</t>
  </si>
  <si>
    <t>Leucine-rich repeat and WD repeat-containing protein 1 OS=Homo sapiens OX=9606 GN=LRWD1 PE=1 SV=2</t>
  </si>
  <si>
    <t>Q9UFC0</t>
  </si>
  <si>
    <t>LRWD1</t>
  </si>
  <si>
    <t>Q12834|CDC20_HUMAN</t>
  </si>
  <si>
    <t>Cell division cycle protein 20 homolog OS=Homo sapiens OX=9606 GN=CDC20 PE=1 SV=2</t>
  </si>
  <si>
    <t>Q12834</t>
  </si>
  <si>
    <t>CDC20</t>
  </si>
  <si>
    <t>P49459|UBE2A_HUMAN</t>
  </si>
  <si>
    <t>Ubiquitin-conjugating enzyme E2 A OS=Homo sapiens OX=9606 GN=UBE2A PE=1 SV=2</t>
  </si>
  <si>
    <t>P49459</t>
  </si>
  <si>
    <t>UBE2A</t>
  </si>
  <si>
    <t>Q9Y3A4|RRP7A_HUMAN</t>
  </si>
  <si>
    <t>Ribosomal RNA-processing protein 7 homolog A OS=Homo sapiens OX=9606 GN=RRP7A PE=1 SV=2</t>
  </si>
  <si>
    <t>Q9Y3A4</t>
  </si>
  <si>
    <t>RRP7A</t>
  </si>
  <si>
    <t>Q96TA2-3|YMEL1_HUMAN</t>
  </si>
  <si>
    <t>Isoform 3 of ATP-dependent zinc metalloprotease YME1L1 OS=Homo sapiens OX=9606 GN=YME1L1</t>
  </si>
  <si>
    <t>Q96TA2</t>
  </si>
  <si>
    <t>YMEL1</t>
  </si>
  <si>
    <t>P06400|RB_HUMAN</t>
  </si>
  <si>
    <t>Retinoblastoma-associated protein OS=Homo sapiens OX=9606 GN=RB1 PE=1 SV=2</t>
  </si>
  <si>
    <t>P06400</t>
  </si>
  <si>
    <t>RB</t>
  </si>
  <si>
    <t>Q96GQ7|DDX27_HUMAN</t>
  </si>
  <si>
    <t>Probable ATP-dependent RNA helicase DDX27 OS=Homo sapiens OX=9606 GN=DDX27 PE=1 SV=2</t>
  </si>
  <si>
    <t>Q96GQ7</t>
  </si>
  <si>
    <t>DDX27</t>
  </si>
  <si>
    <t>Q9Y315|DEOC_HUMAN</t>
  </si>
  <si>
    <t>Deoxyribose-phosphate aldolase OS=Homo sapiens OX=9606 GN=DERA PE=1 SV=2</t>
  </si>
  <si>
    <t>Q9Y315</t>
  </si>
  <si>
    <t>DEOC</t>
  </si>
  <si>
    <t>P41223|BUD31_HUMAN</t>
  </si>
  <si>
    <t>Protein BUD31 homolog OS=Homo sapiens OX=9606 GN=BUD31 PE=1 SV=2</t>
  </si>
  <si>
    <t>P41223</t>
  </si>
  <si>
    <t>BUD31</t>
  </si>
  <si>
    <t>O75323|NIPS2_HUMAN</t>
  </si>
  <si>
    <t>Protein NipSnap homolog 2 OS=Homo sapiens OX=9606 GN=NIPSNAP2 PE=1 SV=1</t>
  </si>
  <si>
    <t>O75323</t>
  </si>
  <si>
    <t>NIPS2</t>
  </si>
  <si>
    <t>O15397|IPO8_HUMAN</t>
  </si>
  <si>
    <t>Importin-8 OS=Homo sapiens OX=9606 GN=IPO8 PE=1 SV=2</t>
  </si>
  <si>
    <t>O15397</t>
  </si>
  <si>
    <t>IPO8</t>
  </si>
  <si>
    <t>P50583|AP4A_HUMAN</t>
  </si>
  <si>
    <t>Bis(5'-nucleosyl)-tetraphosphatase [asymmetrical] OS=Homo sapiens OX=9606 GN=NUDT2 PE=1 SV=3</t>
  </si>
  <si>
    <t>P50583</t>
  </si>
  <si>
    <t>AP4A</t>
  </si>
  <si>
    <t>Q13416|ORC2_HUMAN</t>
  </si>
  <si>
    <t>Origin recognition complex subunit 2 OS=Homo sapiens OX=9606 GN=ORC2 PE=1 SV=2</t>
  </si>
  <si>
    <t>Q13416</t>
  </si>
  <si>
    <t>ORC2</t>
  </si>
  <si>
    <t>Q96GK7|FAH2A_HUMAN</t>
  </si>
  <si>
    <t>Fumarylacetoacetate hydrolase domain-containing protein 2A OS=Homo sapiens OX=9606 GN=FAHD2A PE=1 SV=1</t>
  </si>
  <si>
    <t>Q96GK7</t>
  </si>
  <si>
    <t>FAH2A</t>
  </si>
  <si>
    <t>P16083|NQO2_HUMAN</t>
  </si>
  <si>
    <t>Ribosyldihydronicotinamide dehydrogenase [quinone] OS=Homo sapiens OX=9606 GN=NQO2 PE=1 SV=5</t>
  </si>
  <si>
    <t>P16083</t>
  </si>
  <si>
    <t>NQO2</t>
  </si>
  <si>
    <t>Q96B36-3|AKTS1_HUMAN</t>
  </si>
  <si>
    <t>Isoform 3 of Proline-rich AKT1 substrate 1 OS=Homo sapiens OX=9606 GN=AKT1S1</t>
  </si>
  <si>
    <t>Q96B36</t>
  </si>
  <si>
    <t>AKTS1</t>
  </si>
  <si>
    <t>Q13287|NMI_HUMAN</t>
  </si>
  <si>
    <t>N-myc-interactor OS=Homo sapiens OX=9606 GN=NMI PE=1 SV=2</t>
  </si>
  <si>
    <t>Q13287</t>
  </si>
  <si>
    <t>NMI</t>
  </si>
  <si>
    <t>Q7Z3K3-5|POGZ_HUMAN</t>
  </si>
  <si>
    <t>Isoform 5 of Pogo transposable element with ZNF domain OS=Homo sapiens OX=9606 GN=POGZ</t>
  </si>
  <si>
    <t>Q7Z3K3</t>
  </si>
  <si>
    <t>POGZ</t>
  </si>
  <si>
    <t>O14874|BCKD_HUMAN</t>
  </si>
  <si>
    <t>[3-methyl-2-oxobutanoate dehydrogenase [lipoamide]] kinase  mitochondrial OS=Homo sapiens OX=9606 GN=BCKDK PE=1 SV=2</t>
  </si>
  <si>
    <t>O14874</t>
  </si>
  <si>
    <t>BCKD</t>
  </si>
  <si>
    <t>Q9UBB4|ATX10_HUMAN</t>
  </si>
  <si>
    <t>Ataxin-10 OS=Homo sapiens OX=9606 GN=ATXN10 PE=1 SV=1</t>
  </si>
  <si>
    <t>Q9UBB4</t>
  </si>
  <si>
    <t>ATX10</t>
  </si>
  <si>
    <t>Q53SF7-2|COBL1_HUMAN</t>
  </si>
  <si>
    <t>Isoform 2 of Cordon-bleu protein-like 1 OS=Homo sapiens OX=9606 GN=COBLL1</t>
  </si>
  <si>
    <t>Q53SF7</t>
  </si>
  <si>
    <t>COBL1</t>
  </si>
  <si>
    <t>Q7L8L6|FAKD5_HUMAN</t>
  </si>
  <si>
    <t>FAST kinase domain-containing protein 5  mitochondrial OS=Homo sapiens OX=9606 GN=FASTKD5 PE=1 SV=1</t>
  </si>
  <si>
    <t>Q7L8L6</t>
  </si>
  <si>
    <t>FAKD5</t>
  </si>
  <si>
    <t>Q9UHL4|DPP2_HUMAN</t>
  </si>
  <si>
    <t>Dipeptidyl peptidase 2 OS=Homo sapiens OX=9606 GN=DPP7 PE=1 SV=3</t>
  </si>
  <si>
    <t>Q9UHL4</t>
  </si>
  <si>
    <t>DPP2</t>
  </si>
  <si>
    <t>Q13554|KCC2B_HUMAN</t>
  </si>
  <si>
    <t>Calcium/calmodulin-dependent protein kinase type II subunit beta OS=Homo sapiens OX=9606 GN=CAMK2B PE=1 SV=3</t>
  </si>
  <si>
    <t>Q13554</t>
  </si>
  <si>
    <t>KCC2B</t>
  </si>
  <si>
    <t>O60783|RT14_HUMAN</t>
  </si>
  <si>
    <t>28S ribosomal protein S14  mitochondrial OS=Homo sapiens OX=9606 GN=MRPS14 PE=1 SV=1</t>
  </si>
  <si>
    <t>O60783</t>
  </si>
  <si>
    <t>RT14</t>
  </si>
  <si>
    <t>Q96EI5-2|TCAL4_HUMAN</t>
  </si>
  <si>
    <t>Isoform 2 of Transcription elongation factor A protein-like 4 OS=Homo sapiens OX=9606 GN=TCEAL4</t>
  </si>
  <si>
    <t>Q96EI5</t>
  </si>
  <si>
    <t>TCAL4</t>
  </si>
  <si>
    <t>Q9Y6M7-7|S4A7_HUMAN</t>
  </si>
  <si>
    <t>Isoform 7 of Sodium bicarbonate cotransporter 3 OS=Homo sapiens OX=9606 GN=SLC4A7</t>
  </si>
  <si>
    <t>Q9Y6M7</t>
  </si>
  <si>
    <t>S4A7</t>
  </si>
  <si>
    <t>Q9NNW5|WDR6_HUMAN</t>
  </si>
  <si>
    <t>WD repeat-containing protein 6 OS=Homo sapiens OX=9606 GN=WDR6 PE=1 SV=1</t>
  </si>
  <si>
    <t>Q9NNW5</t>
  </si>
  <si>
    <t>WDR6</t>
  </si>
  <si>
    <t>Q6P158|DHX57_HUMAN</t>
  </si>
  <si>
    <t>Putative ATP-dependent RNA helicase DHX57 OS=Homo sapiens OX=9606 GN=DHX57 PE=1 SV=2</t>
  </si>
  <si>
    <t>Q6P158</t>
  </si>
  <si>
    <t>DHX57</t>
  </si>
  <si>
    <t>Q86SF2|GALT7_HUMAN</t>
  </si>
  <si>
    <t>N-acetylgalactosaminyltransferase 7 OS=Homo sapiens OX=9606 GN=GALNT7 PE=1 SV=1</t>
  </si>
  <si>
    <t>Q86SF2</t>
  </si>
  <si>
    <t>GALT7</t>
  </si>
  <si>
    <t>Q9Y5Z4|HEBP2_HUMAN</t>
  </si>
  <si>
    <t>Heme-binding protein 2 OS=Homo sapiens OX=9606 GN=HEBP2 PE=1 SV=1</t>
  </si>
  <si>
    <t>Q9Y5Z4</t>
  </si>
  <si>
    <t>HEBP2</t>
  </si>
  <si>
    <t>Q9H8Y8|GORS2_HUMAN</t>
  </si>
  <si>
    <t>Golgi reassembly-stacking protein 2 OS=Homo sapiens OX=9606 GN=GORASP2 PE=1 SV=3</t>
  </si>
  <si>
    <t>Q9H8Y8</t>
  </si>
  <si>
    <t>GORS2</t>
  </si>
  <si>
    <t>P82912-2|RT11_HUMAN</t>
  </si>
  <si>
    <t>Isoform 2 of 28S ribosomal protein S11  mitochondrial OS=Homo sapiens OX=9606 GN=MRPS11</t>
  </si>
  <si>
    <t>P82912</t>
  </si>
  <si>
    <t>RT11</t>
  </si>
  <si>
    <t>Q4G0J3-3|LARP7_HUMAN</t>
  </si>
  <si>
    <t>Isoform 3 of La-related protein 7 OS=Homo sapiens OX=9606 GN=LARP7</t>
  </si>
  <si>
    <t>Q4G0J3</t>
  </si>
  <si>
    <t>LARP7</t>
  </si>
  <si>
    <t>P31350-2|RIR2_HUMAN</t>
  </si>
  <si>
    <t>Isoform 2 of Ribonucleoside-diphosphate reductase subunit M2 OS=Homo sapiens OX=9606 GN=RRM2</t>
  </si>
  <si>
    <t>P31350</t>
  </si>
  <si>
    <t>RIR2</t>
  </si>
  <si>
    <t>P12931|SRC_HUMAN</t>
  </si>
  <si>
    <t>Proto-oncogene tyrosine-protein kinase Src OS=Homo sapiens OX=9606 GN=SRC PE=1 SV=3</t>
  </si>
  <si>
    <t>P12931</t>
  </si>
  <si>
    <t>SRC</t>
  </si>
  <si>
    <t>Q99447|PCY2_HUMAN</t>
  </si>
  <si>
    <t>Ethanolamine-phosphate cytidylyltransferase OS=Homo sapiens OX=9606 GN=PCYT2 PE=1 SV=1</t>
  </si>
  <si>
    <t>Q99447</t>
  </si>
  <si>
    <t>PCY2</t>
  </si>
  <si>
    <t>Q3YEC7|RABL6_HUMAN</t>
  </si>
  <si>
    <t>Rab-like protein 6 OS=Homo sapiens OX=9606 GN=RABL6 PE=1 SV=2</t>
  </si>
  <si>
    <t>Q3YEC7</t>
  </si>
  <si>
    <t>RABL6</t>
  </si>
  <si>
    <t>Q92536|YLAT2_HUMAN</t>
  </si>
  <si>
    <t>Y+L amino acid transporter 2 OS=Homo sapiens OX=9606 GN=SLC7A6 PE=1 SV=3</t>
  </si>
  <si>
    <t>Q92536</t>
  </si>
  <si>
    <t>YLAT2</t>
  </si>
  <si>
    <t>Q8N1F7|NUP93_HUMAN</t>
  </si>
  <si>
    <t>Nuclear pore complex protein Nup93 OS=Homo sapiens OX=9606 GN=NUP93 PE=1 SV=2</t>
  </si>
  <si>
    <t>Q8N1F7</t>
  </si>
  <si>
    <t>NUP93</t>
  </si>
  <si>
    <t>Q6P1X6-2|CH082_HUMAN</t>
  </si>
  <si>
    <t>Isoform 2 of UPF0598 protein C8orf82 OS=Homo sapiens OX=9606 GN=C8orf82</t>
  </si>
  <si>
    <t>Q6P1X6</t>
  </si>
  <si>
    <t>CH082</t>
  </si>
  <si>
    <t>Q96KP1|EXOC2_HUMAN</t>
  </si>
  <si>
    <t>Exocyst complex component 2 OS=Homo sapiens OX=9606 GN=EXOC2 PE=1 SV=1</t>
  </si>
  <si>
    <t>Q96KP1</t>
  </si>
  <si>
    <t>EXOC2</t>
  </si>
  <si>
    <t>P05067|A4_HUMAN</t>
  </si>
  <si>
    <t>Amyloid-beta precursor protein OS=Homo sapiens OX=9606 GN=APP PE=1 SV=3</t>
  </si>
  <si>
    <t>P05067</t>
  </si>
  <si>
    <t>A4</t>
  </si>
  <si>
    <t>Q15796-2|SMAD2_HUMAN</t>
  </si>
  <si>
    <t>Isoform Short of Mothers against decapentaplegic homolog 2 OS=Homo sapiens OX=9606 GN=SMAD2</t>
  </si>
  <si>
    <t>Q15796</t>
  </si>
  <si>
    <t>SMAD2</t>
  </si>
  <si>
    <t>O43447|PPIH_HUMAN</t>
  </si>
  <si>
    <t>Peptidyl-prolyl cis-trans isomerase H OS=Homo sapiens OX=9606 GN=PPIH PE=1 SV=1</t>
  </si>
  <si>
    <t>O43447</t>
  </si>
  <si>
    <t>PPIH</t>
  </si>
  <si>
    <t>Q2NKX8|ERC6L_HUMAN</t>
  </si>
  <si>
    <t>DNA excision repair protein ERCC-6-like OS=Homo sapiens OX=9606 GN=ERCC6L PE=1 SV=1</t>
  </si>
  <si>
    <t>Q2NKX8</t>
  </si>
  <si>
    <t>ERC6L</t>
  </si>
  <si>
    <t>Q9Y4K3|TRAF6_HUMAN</t>
  </si>
  <si>
    <t>TNF receptor-associated factor 6 OS=Homo sapiens OX=9606 GN=TRAF6 PE=1 SV=1</t>
  </si>
  <si>
    <t>Q9Y4K3</t>
  </si>
  <si>
    <t>TRAF6</t>
  </si>
  <si>
    <t>P49354-2|FNTA_HUMAN</t>
  </si>
  <si>
    <t>Isoform 2 of Protein farnesyltransferase/geranylgeranyltransferase type-1 subunit alpha OS=Homo sapiens OX=9606 GN=FNTA</t>
  </si>
  <si>
    <t>P49354</t>
  </si>
  <si>
    <t>FNTA</t>
  </si>
  <si>
    <t>O43865|SAHH2_HUMAN</t>
  </si>
  <si>
    <t>S-adenosylhomocysteine hydrolase-like protein 1 OS=Homo sapiens OX=9606 GN=AHCYL1 PE=1 SV=2</t>
  </si>
  <si>
    <t>O43865</t>
  </si>
  <si>
    <t>SAHH2</t>
  </si>
  <si>
    <t>Q86VI3|IQGA3_HUMAN</t>
  </si>
  <si>
    <t>Ras GTPase-activating-like protein IQGAP3 OS=Homo sapiens OX=9606 GN=IQGAP3 PE=1 SV=2</t>
  </si>
  <si>
    <t>Q86VI3</t>
  </si>
  <si>
    <t>IQGA3</t>
  </si>
  <si>
    <t>Q2TAA2|IAH1_HUMAN</t>
  </si>
  <si>
    <t>Isoamyl acetate-hydrolyzing esterase 1 homolog OS=Homo sapiens OX=9606 GN=IAH1 PE=1 SV=1</t>
  </si>
  <si>
    <t>Q2TAA2</t>
  </si>
  <si>
    <t>IAH1</t>
  </si>
  <si>
    <t>Q9NPA0|EMC7_HUMAN</t>
  </si>
  <si>
    <t>ER membrane protein complex subunit 7 OS=Homo sapiens OX=9606 GN=EMC7 PE=1 SV=1</t>
  </si>
  <si>
    <t>Q9NPA0</t>
  </si>
  <si>
    <t>EMC7</t>
  </si>
  <si>
    <t>O95248-5|MTMR5_HUMAN</t>
  </si>
  <si>
    <t>Isoform 5 of Myotubularin-related protein 5 OS=Homo sapiens OX=9606 GN=SBF1</t>
  </si>
  <si>
    <t>O95248</t>
  </si>
  <si>
    <t>MTMR5</t>
  </si>
  <si>
    <t>O43491|E41L2_HUMAN</t>
  </si>
  <si>
    <t>Band 4.1-like protein 2 OS=Homo sapiens OX=9606 GN=EPB41L2 PE=1 SV=1</t>
  </si>
  <si>
    <t>O43491</t>
  </si>
  <si>
    <t>E41L2</t>
  </si>
  <si>
    <t>P30154|2AAB_HUMAN</t>
  </si>
  <si>
    <t>Serine/threonine-protein phosphatase 2A 65 kDa regulatory subunit A beta isoform OS=Homo sapiens OX=9606 GN=PPP2R1B PE=1 SV=3</t>
  </si>
  <si>
    <t>P30154</t>
  </si>
  <si>
    <t>2AAB</t>
  </si>
  <si>
    <t>Q6GQQ9|OTU7B_HUMAN</t>
  </si>
  <si>
    <t>OTU domain-containing protein 7B OS=Homo sapiens OX=9606 GN=OTUD7B PE=1 SV=1</t>
  </si>
  <si>
    <t>Q6GQQ9</t>
  </si>
  <si>
    <t>OTU7B</t>
  </si>
  <si>
    <t>Q9UDW1|QCR9_HUMAN</t>
  </si>
  <si>
    <t>Cytochrome b-c1 complex subunit 9 OS=Homo sapiens OX=9606 GN=UQCR10 PE=1 SV=3</t>
  </si>
  <si>
    <t>Q9UDW1</t>
  </si>
  <si>
    <t>QCR9</t>
  </si>
  <si>
    <t>O14730-2|RIOK3_HUMAN</t>
  </si>
  <si>
    <t>Isoform 2 of Serine/threonine-protein kinase RIO3 OS=Homo sapiens OX=9606 GN=RIOK3</t>
  </si>
  <si>
    <t>O14730</t>
  </si>
  <si>
    <t>RIOK3</t>
  </si>
  <si>
    <t>Q9NWU5|RM22_HUMAN</t>
  </si>
  <si>
    <t>39S ribosomal protein L22  mitochondrial OS=Homo sapiens OX=9606 GN=MRPL22 PE=1 SV=1</t>
  </si>
  <si>
    <t>Q9NWU5</t>
  </si>
  <si>
    <t>RM22</t>
  </si>
  <si>
    <t>P51617-3|IRAK1_HUMAN</t>
  </si>
  <si>
    <t>Isoform 3 of Interleukin-1 receptor-associated kinase 1 OS=Homo sapiens OX=9606 GN=IRAK1</t>
  </si>
  <si>
    <t>P51617</t>
  </si>
  <si>
    <t>IRAK1</t>
  </si>
  <si>
    <t>Q92643|GPI8_HUMAN</t>
  </si>
  <si>
    <t>GPI-anchor transamidase OS=Homo sapiens OX=9606 GN=PIGK PE=1 SV=2</t>
  </si>
  <si>
    <t>Q92643</t>
  </si>
  <si>
    <t>GPI8</t>
  </si>
  <si>
    <t>Q9ULK4-4|MED23_HUMAN</t>
  </si>
  <si>
    <t>Isoform 4 of Mediator of RNA polymerase II transcription subunit 23 OS=Homo sapiens OX=9606 GN=MED23</t>
  </si>
  <si>
    <t>Q9ULK4</t>
  </si>
  <si>
    <t>MED23</t>
  </si>
  <si>
    <t>Q86V21|AACS_HUMAN</t>
  </si>
  <si>
    <t>Acetoacetyl-CoA synthetase OS=Homo sapiens OX=9606 GN=AACS PE=1 SV=1</t>
  </si>
  <si>
    <t>Q86V21</t>
  </si>
  <si>
    <t>AACS</t>
  </si>
  <si>
    <t>Q9NWV8|BABA1_HUMAN</t>
  </si>
  <si>
    <t>BRISC and BRCA1-A complex member 1 OS=Homo sapiens OX=9606 GN=BABAM1 PE=1 SV=1</t>
  </si>
  <si>
    <t>Q9NWV8</t>
  </si>
  <si>
    <t>BABA1</t>
  </si>
  <si>
    <t>O95139|NDUB6_HUMAN</t>
  </si>
  <si>
    <t>NADH dehydrogenase [ubiquinone] 1 beta subcomplex subunit 6 OS=Homo sapiens OX=9606 GN=NDUFB6 PE=1 SV=3</t>
  </si>
  <si>
    <t>O95139</t>
  </si>
  <si>
    <t>NDUB6</t>
  </si>
  <si>
    <t>P24592|IBP6_HUMAN</t>
  </si>
  <si>
    <t>Insulin-like growth factor-binding protein 6 OS=Homo sapiens OX=9606 GN=IGFBP6 PE=1 SV=1</t>
  </si>
  <si>
    <t>P24592</t>
  </si>
  <si>
    <t>IBP6</t>
  </si>
  <si>
    <t>Q9H814|PHAX_HUMAN</t>
  </si>
  <si>
    <t>Phosphorylated adapter RNA export protein OS=Homo sapiens OX=9606 GN=PHAX PE=1 SV=1</t>
  </si>
  <si>
    <t>Q9H814</t>
  </si>
  <si>
    <t>PHAX</t>
  </si>
  <si>
    <t>P23471-2|PTPRZ_HUMAN</t>
  </si>
  <si>
    <t>Isoform 2 of Receptor-type tyrosine-protein phosphatase zeta OS=Homo sapiens OX=9606 GN=PTPRZ1</t>
  </si>
  <si>
    <t>P23471</t>
  </si>
  <si>
    <t>PTPRZ</t>
  </si>
  <si>
    <t>P01116|RASK_HUMAN</t>
  </si>
  <si>
    <t>GTPase KRas OS=Homo sapiens OX=9606 GN=KRAS PE=1 SV=1</t>
  </si>
  <si>
    <t>P01116</t>
  </si>
  <si>
    <t>RASK</t>
  </si>
  <si>
    <t>Q96CX2|KCD12_HUMAN</t>
  </si>
  <si>
    <t>BTB/POZ domain-containing protein KCTD12 OS=Homo sapiens OX=9606 GN=KCTD12 PE=1 SV=1</t>
  </si>
  <si>
    <t>Q96CX2</t>
  </si>
  <si>
    <t>KCD12</t>
  </si>
  <si>
    <t>Q5VT52|RPRD2_HUMAN</t>
  </si>
  <si>
    <t>Regulation of nuclear pre-mRNA domain-containing protein 2 OS=Homo sapiens OX=9606 GN=RPRD2 PE=1 SV=1</t>
  </si>
  <si>
    <t>Q5VT52</t>
  </si>
  <si>
    <t>RPRD2</t>
  </si>
  <si>
    <t>P43897|EFTS_HUMAN</t>
  </si>
  <si>
    <t>Elongation factor Ts  mitochondrial OS=Homo sapiens OX=9606 GN=TSFM PE=1 SV=2</t>
  </si>
  <si>
    <t>P43897</t>
  </si>
  <si>
    <t>EFTS</t>
  </si>
  <si>
    <t>Q9GZZ9|UBA5_HUMAN</t>
  </si>
  <si>
    <t>Ubiquitin-like modifier-activating enzyme 5 OS=Homo sapiens OX=9606 GN=UBA5 PE=1 SV=1</t>
  </si>
  <si>
    <t>Q9GZZ9</t>
  </si>
  <si>
    <t>UBA5</t>
  </si>
  <si>
    <t>Q9H6S3|ES8L2_HUMAN</t>
  </si>
  <si>
    <t>Epidermal growth factor receptor kinase substrate 8-like protein 2 OS=Homo sapiens OX=9606 GN=EPS8L2 PE=1 SV=2</t>
  </si>
  <si>
    <t>Q9H6S3</t>
  </si>
  <si>
    <t>ES8L2</t>
  </si>
  <si>
    <t>Q9NV35|NUD15_HUMAN</t>
  </si>
  <si>
    <t>Nucleotide triphosphate diphosphatase NUDT15 OS=Homo sapiens OX=9606 GN=NUDT15 PE=1 SV=1</t>
  </si>
  <si>
    <t>Q9NV35</t>
  </si>
  <si>
    <t>NUD15</t>
  </si>
  <si>
    <t>Q13362-3|2A5G_HUMAN</t>
  </si>
  <si>
    <t>Isoform Gamma-2 of Serine/threonine-protein phosphatase 2A 56 kDa regulatory subunit gamma isoform OS=Homo sapiens OX=9606 GN=PPP2R5C</t>
  </si>
  <si>
    <t>Q13362</t>
  </si>
  <si>
    <t>2A5G</t>
  </si>
  <si>
    <t>Q8WZA9|IRGQ_HUMAN</t>
  </si>
  <si>
    <t>Immunity-related GTPase family Q protein OS=Homo sapiens OX=9606 GN=IRGQ PE=1 SV=1</t>
  </si>
  <si>
    <t>Q8WZA9</t>
  </si>
  <si>
    <t>IRGQ</t>
  </si>
  <si>
    <t>Q9H4L7|SMRCD_HUMAN</t>
  </si>
  <si>
    <t>SWI/SNF-related matrix-associated actin-dependent regulator of chromatin subfamily A containing DEAD/H box 1 OS=Homo sapiens OX=9606 GN=SMARCAD1 PE=1 SV=2</t>
  </si>
  <si>
    <t>Q9H4L7</t>
  </si>
  <si>
    <t>SMRCD</t>
  </si>
  <si>
    <t>O75150|BRE1B_HUMAN</t>
  </si>
  <si>
    <t>E3 ubiquitin-protein ligase BRE1B OS=Homo sapiens OX=9606 GN=RNF40 PE=1 SV=5</t>
  </si>
  <si>
    <t>O75150</t>
  </si>
  <si>
    <t>BRE1B</t>
  </si>
  <si>
    <t>Q6DKJ4|NXN_HUMAN</t>
  </si>
  <si>
    <t>Nucleoredoxin OS=Homo sapiens OX=9606 GN=NXN PE=1 SV=2</t>
  </si>
  <si>
    <t>Q6DKJ4</t>
  </si>
  <si>
    <t>NXN</t>
  </si>
  <si>
    <t>Q15041-2|AR6P1_HUMAN</t>
  </si>
  <si>
    <t>Isoform 2 of ADP-ribosylation factor-like protein 6-interacting protein 1 OS=Homo sapiens OX=9606 GN=ARL6IP1</t>
  </si>
  <si>
    <t>Q15041</t>
  </si>
  <si>
    <t>AR6P1</t>
  </si>
  <si>
    <t>Q8N983-4|RM43_HUMAN</t>
  </si>
  <si>
    <t>Isoform 4 of 39S ribosomal protein L43  mitochondrial OS=Homo sapiens OX=9606 GN=MRPL43</t>
  </si>
  <si>
    <t>Q8N983</t>
  </si>
  <si>
    <t>RM43</t>
  </si>
  <si>
    <t>Q96DV4|RM38_HUMAN</t>
  </si>
  <si>
    <t>39S ribosomal protein L38  mitochondrial OS=Homo sapiens OX=9606 GN=MRPL38 PE=1 SV=2</t>
  </si>
  <si>
    <t>Q96DV4</t>
  </si>
  <si>
    <t>RM38</t>
  </si>
  <si>
    <t>Q6DKI1|RL7L_HUMAN</t>
  </si>
  <si>
    <t>60S ribosomal protein L7-like 1 OS=Homo sapiens OX=9606 GN=RPL7L1 PE=1 SV=2</t>
  </si>
  <si>
    <t>Q6DKI1</t>
  </si>
  <si>
    <t>RL7L</t>
  </si>
  <si>
    <t>O75427|LRCH4_HUMAN</t>
  </si>
  <si>
    <t>Leucine-rich repeat and calponin homology domain-containing protein 4 OS=Homo sapiens OX=9606 GN=LRCH4 PE=1 SV=2</t>
  </si>
  <si>
    <t>O75427</t>
  </si>
  <si>
    <t>LRCH4</t>
  </si>
  <si>
    <t>Q9BRQ6|MIC25_HUMAN</t>
  </si>
  <si>
    <t>MICOS complex subunit MIC25 OS=Homo sapiens OX=9606 GN=CHCHD6 PE=1 SV=1</t>
  </si>
  <si>
    <t>Q9BRQ6</t>
  </si>
  <si>
    <t>MIC25</t>
  </si>
  <si>
    <t>Q86VP1|TAXB1_HUMAN</t>
  </si>
  <si>
    <t>Tax1-binding protein 1 OS=Homo sapiens OX=9606 GN=TAX1BP1 PE=1 SV=2</t>
  </si>
  <si>
    <t>Q86VP1</t>
  </si>
  <si>
    <t>TAXB1</t>
  </si>
  <si>
    <t>Q6PIJ6|FBX38_HUMAN</t>
  </si>
  <si>
    <t>F-box only protein 38 OS=Homo sapiens OX=9606 GN=FBXO38 PE=1 SV=3</t>
  </si>
  <si>
    <t>Q6PIJ6</t>
  </si>
  <si>
    <t>FBX38</t>
  </si>
  <si>
    <t>Q9Y2V7|COG6_HUMAN</t>
  </si>
  <si>
    <t>Conserved oligomeric Golgi complex subunit 6 OS=Homo sapiens OX=9606 GN=COG6 PE=1 SV=2</t>
  </si>
  <si>
    <t>Q9Y2V7</t>
  </si>
  <si>
    <t>COG6</t>
  </si>
  <si>
    <t>Q92759|TF2H4_HUMAN</t>
  </si>
  <si>
    <t>General transcription factor IIH subunit 4 OS=Homo sapiens OX=9606 GN=GTF2H4 PE=1 SV=1</t>
  </si>
  <si>
    <t>Q92759</t>
  </si>
  <si>
    <t>TF2H4</t>
  </si>
  <si>
    <t>Q5VTR2|BRE1A_HUMAN</t>
  </si>
  <si>
    <t>E3 ubiquitin-protein ligase BRE1A OS=Homo sapiens OX=9606 GN=RNF20 PE=1 SV=2</t>
  </si>
  <si>
    <t>Q5VTR2</t>
  </si>
  <si>
    <t>BRE1A</t>
  </si>
  <si>
    <t>O95249|GOSR1_HUMAN</t>
  </si>
  <si>
    <t>Golgi SNAP receptor complex member 1 OS=Homo sapiens OX=9606 GN=GOSR1 PE=1 SV=1</t>
  </si>
  <si>
    <t>O95249</t>
  </si>
  <si>
    <t>GOSR1</t>
  </si>
  <si>
    <t>Q9H2G2-2|SLK_HUMAN</t>
  </si>
  <si>
    <t>Isoform 2 of STE20-like serine/threonine-protein kinase OS=Homo sapiens OX=9606 GN=SLK</t>
  </si>
  <si>
    <t>Q9H2G2</t>
  </si>
  <si>
    <t>SLK</t>
  </si>
  <si>
    <t>P60510|PP4C_HUMAN</t>
  </si>
  <si>
    <t>Serine/threonine-protein phosphatase 4 catalytic subunit OS=Homo sapiens OX=9606 GN=PPP4C PE=1 SV=1</t>
  </si>
  <si>
    <t>P60510</t>
  </si>
  <si>
    <t>PP4C</t>
  </si>
  <si>
    <t>P63151|2ABA_HUMAN</t>
  </si>
  <si>
    <t>Serine/threonine-protein phosphatase 2A 55 kDa regulatory subunit B alpha isoform OS=Homo sapiens OX=9606 GN=PPP2R2A PE=1 SV=1</t>
  </si>
  <si>
    <t>P63151</t>
  </si>
  <si>
    <t>2ABA</t>
  </si>
  <si>
    <t>Q8NEZ5|FBX22_HUMAN</t>
  </si>
  <si>
    <t>F-box only protein 22 OS=Homo sapiens OX=9606 GN=FBXO22 PE=1 SV=1</t>
  </si>
  <si>
    <t>Q8NEZ5</t>
  </si>
  <si>
    <t>FBX22</t>
  </si>
  <si>
    <t>Q8NBF6|AVL9_HUMAN</t>
  </si>
  <si>
    <t>Late secretory pathway protein AVL9 homolog OS=Homo sapiens OX=9606 GN=AVL9 PE=1 SV=1</t>
  </si>
  <si>
    <t>Q8NBF6</t>
  </si>
  <si>
    <t>AVL9</t>
  </si>
  <si>
    <t>A6NHX0|CAST2_HUMAN</t>
  </si>
  <si>
    <t>Cytosolic arginine sensor for mTORC1 subunit 2 OS=Homo sapiens OX=9606 GN=CASTOR2 PE=1 SV=3</t>
  </si>
  <si>
    <t>A6NHX0</t>
  </si>
  <si>
    <t>CAST2</t>
  </si>
  <si>
    <t>Q9UIL1|SCOC_HUMAN</t>
  </si>
  <si>
    <t>Short coiled-coil protein OS=Homo sapiens OX=9606 GN=SCOC PE=1 SV=2</t>
  </si>
  <si>
    <t>Q9UIL1</t>
  </si>
  <si>
    <t>SCOC</t>
  </si>
  <si>
    <t>Q13535-3|ATR_HUMAN</t>
  </si>
  <si>
    <t>Isoform 3 of Serine/threonine-protein kinase ATR OS=Homo sapiens OX=9606 GN=ATR</t>
  </si>
  <si>
    <t>Q13535</t>
  </si>
  <si>
    <t>ATR</t>
  </si>
  <si>
    <t>Q96IU4|ABHEB_HUMAN</t>
  </si>
  <si>
    <t>Protein ABHD14B OS=Homo sapiens OX=9606 GN=ABHD14B PE=1 SV=1</t>
  </si>
  <si>
    <t>Q96IU4</t>
  </si>
  <si>
    <t>ABHEB</t>
  </si>
  <si>
    <t>Q5VZE5|NAA35_HUMAN</t>
  </si>
  <si>
    <t>N-alpha-acetyltransferase 35  NatC auxiliary subunit OS=Homo sapiens OX=9606 GN=NAA35 PE=1 SV=1</t>
  </si>
  <si>
    <t>Q5VZE5</t>
  </si>
  <si>
    <t>NAA35</t>
  </si>
  <si>
    <t>Q8IXM3|RM41_HUMAN</t>
  </si>
  <si>
    <t>39S ribosomal protein L41  mitochondrial OS=Homo sapiens OX=9606 GN=MRPL41 PE=1 SV=1</t>
  </si>
  <si>
    <t>Q8IXM3</t>
  </si>
  <si>
    <t>RM41</t>
  </si>
  <si>
    <t>Q9Y287|ITM2B_HUMAN</t>
  </si>
  <si>
    <t>Integral membrane protein 2B OS=Homo sapiens OX=9606 GN=ITM2B PE=1 SV=1</t>
  </si>
  <si>
    <t>Q9Y287</t>
  </si>
  <si>
    <t>ITM2B</t>
  </si>
  <si>
    <t>P12277|KCRB_HUMAN</t>
  </si>
  <si>
    <t>Creatine kinase B-type OS=Homo sapiens OX=9606 GN=CKB PE=1 SV=1</t>
  </si>
  <si>
    <t>P12277</t>
  </si>
  <si>
    <t>KCRB</t>
  </si>
  <si>
    <t>Q7L2E3-2|DHX30_HUMAN</t>
  </si>
  <si>
    <t>Isoform 2 of ATP-dependent RNA helicase DHX30 OS=Homo sapiens OX=9606 GN=DHX30</t>
  </si>
  <si>
    <t>Q7L2E3</t>
  </si>
  <si>
    <t>DHX30</t>
  </si>
  <si>
    <t>Q9NYL2|M3K20_HUMAN</t>
  </si>
  <si>
    <t>Mitogen-activated protein kinase kinase kinase 20 OS=Homo sapiens OX=9606 GN=MAP3K20 PE=1 SV=3</t>
  </si>
  <si>
    <t>Q9NYL2</t>
  </si>
  <si>
    <t>M3K20</t>
  </si>
  <si>
    <t>Q9Y6R4|M3K4_HUMAN</t>
  </si>
  <si>
    <t>Mitogen-activated protein kinase kinase kinase 4 OS=Homo sapiens OX=9606 GN=MAP3K4 PE=1 SV=2</t>
  </si>
  <si>
    <t>Q9Y6R4</t>
  </si>
  <si>
    <t>M3K4</t>
  </si>
  <si>
    <t>Q86Y82|STX12_HUMAN</t>
  </si>
  <si>
    <t>Syntaxin-12 OS=Homo sapiens OX=9606 GN=STX12 PE=1 SV=1</t>
  </si>
  <si>
    <t>Q86Y82</t>
  </si>
  <si>
    <t>STX12</t>
  </si>
  <si>
    <t>Q96RF0-2|SNX18_HUMAN</t>
  </si>
  <si>
    <t>Isoform 2 of Sorting nexin-18 OS=Homo sapiens OX=9606 GN=SNX18</t>
  </si>
  <si>
    <t>Q96RF0</t>
  </si>
  <si>
    <t>SNX18</t>
  </si>
  <si>
    <t>Q15223|NECT1_HUMAN</t>
  </si>
  <si>
    <t>Nectin-1 OS=Homo sapiens OX=9606 GN=NECTIN1 PE=1 SV=3</t>
  </si>
  <si>
    <t>Q15223</t>
  </si>
  <si>
    <t>NECT1</t>
  </si>
  <si>
    <t>Q06265|EXOS9_HUMAN</t>
  </si>
  <si>
    <t>Exosome complex component RRP45 OS=Homo sapiens OX=9606 GN=EXOSC9 PE=1 SV=3</t>
  </si>
  <si>
    <t>Q06265</t>
  </si>
  <si>
    <t>EXOS9</t>
  </si>
  <si>
    <t>Q9BVC4|LST8_HUMAN</t>
  </si>
  <si>
    <t>Target of rapamycin complex subunit LST8 OS=Homo sapiens OX=9606 GN=MLST8 PE=1 SV=1</t>
  </si>
  <si>
    <t>Q9BVC4</t>
  </si>
  <si>
    <t>LST8</t>
  </si>
  <si>
    <t>Q9ULT8|HECD1_HUMAN</t>
  </si>
  <si>
    <t>E3 ubiquitin-protein ligase HECTD1 OS=Homo sapiens OX=9606 GN=HECTD1 PE=1 SV=3</t>
  </si>
  <si>
    <t>Q9ULT8</t>
  </si>
  <si>
    <t>HECD1</t>
  </si>
  <si>
    <t>Q14108|SCRB2_HUMAN</t>
  </si>
  <si>
    <t>Lysosome membrane protein 2 OS=Homo sapiens OX=9606 GN=SCARB2 PE=1 SV=2</t>
  </si>
  <si>
    <t>Q14108</t>
  </si>
  <si>
    <t>SCRB2</t>
  </si>
  <si>
    <t>P11802|CDK4_HUMAN</t>
  </si>
  <si>
    <t>Cyclin-dependent kinase 4 OS=Homo sapiens OX=9606 GN=CDK4 PE=1 SV=2</t>
  </si>
  <si>
    <t>P11802</t>
  </si>
  <si>
    <t>CDK4</t>
  </si>
  <si>
    <t>O43719|HTSF1_HUMAN</t>
  </si>
  <si>
    <t>HIV Tat-specific factor 1 OS=Homo sapiens OX=9606 GN=HTATSF1 PE=1 SV=1</t>
  </si>
  <si>
    <t>O43719</t>
  </si>
  <si>
    <t>HTSF1</t>
  </si>
  <si>
    <t>Q00653|NFKB2_HUMAN</t>
  </si>
  <si>
    <t>Nuclear factor NF-kappa-B p100 subunit OS=Homo sapiens OX=9606 GN=NFKB2 PE=1 SV=4</t>
  </si>
  <si>
    <t>Q00653</t>
  </si>
  <si>
    <t>NFKB2</t>
  </si>
  <si>
    <t>Q6YHK3|CD109_HUMAN</t>
  </si>
  <si>
    <t>CD109 antigen OS=Homo sapiens OX=9606 GN=CD109 PE=1 SV=2</t>
  </si>
  <si>
    <t>Q6YHK3</t>
  </si>
  <si>
    <t>CD109</t>
  </si>
  <si>
    <t>P37268|FDFT_HUMAN</t>
  </si>
  <si>
    <t>Squalene synthase OS=Homo sapiens OX=9606 GN=FDFT1 PE=1 SV=1</t>
  </si>
  <si>
    <t>P37268</t>
  </si>
  <si>
    <t>FDFT</t>
  </si>
  <si>
    <t>Q9NQT4|EXOS5_HUMAN</t>
  </si>
  <si>
    <t>Exosome complex component RRP46 OS=Homo sapiens OX=9606 GN=EXOSC5 PE=1 SV=1</t>
  </si>
  <si>
    <t>Q9NQT4</t>
  </si>
  <si>
    <t>EXOS5</t>
  </si>
  <si>
    <t>Q93034|CUL5_HUMAN</t>
  </si>
  <si>
    <t>Cullin-5 OS=Homo sapiens OX=9606 GN=CUL5 PE=1 SV=4</t>
  </si>
  <si>
    <t>Q93034</t>
  </si>
  <si>
    <t>CUL5</t>
  </si>
  <si>
    <t>Q96PM9|Z385A_HUMAN</t>
  </si>
  <si>
    <t>Zinc finger protein 385A OS=Homo sapiens OX=9606 GN=ZNF385A PE=1 SV=2</t>
  </si>
  <si>
    <t>Q96PM9</t>
  </si>
  <si>
    <t>Z385A</t>
  </si>
  <si>
    <t>A4D1E9-2|GTPBA_HUMAN</t>
  </si>
  <si>
    <t>Isoform 2 of GTP-binding protein 10 OS=Homo sapiens OX=9606 GN=GTPBP10</t>
  </si>
  <si>
    <t>A4D1E9</t>
  </si>
  <si>
    <t>GTPBA</t>
  </si>
  <si>
    <t>O75051|PLXA2_HUMAN</t>
  </si>
  <si>
    <t>Plexin-A2 OS=Homo sapiens OX=9606 GN=PLXNA2 PE=1 SV=4</t>
  </si>
  <si>
    <t>O75051</t>
  </si>
  <si>
    <t>PLXA2</t>
  </si>
  <si>
    <t>O95478|NSA2_HUMAN</t>
  </si>
  <si>
    <t>Ribosome biogenesis protein NSA2 homolog OS=Homo sapiens OX=9606 GN=NSA2 PE=1 SV=1</t>
  </si>
  <si>
    <t>O95478</t>
  </si>
  <si>
    <t>NSA2</t>
  </si>
  <si>
    <t>Q68CP9-3|ARID2_HUMAN</t>
  </si>
  <si>
    <t>Isoform 2 of AT-rich interactive domain-containing protein 2 OS=Homo sapiens OX=9606 GN=ARID2</t>
  </si>
  <si>
    <t>Q68CP9</t>
  </si>
  <si>
    <t>ARID2</t>
  </si>
  <si>
    <t>Q8WWY3-4|PRP31_HUMAN</t>
  </si>
  <si>
    <t>Isoform 4 of U4/U6 small nuclear ribonucleoprotein Prp31 OS=Homo sapiens OX=9606 GN=PRPF31</t>
  </si>
  <si>
    <t>Q8WWY3</t>
  </si>
  <si>
    <t>PRP31</t>
  </si>
  <si>
    <t>P53680|AP2S1_HUMAN</t>
  </si>
  <si>
    <t>AP-2 complex subunit sigma OS=Homo sapiens OX=9606 GN=AP2S1 PE=1 SV=2</t>
  </si>
  <si>
    <t>P53680</t>
  </si>
  <si>
    <t>AP2S1</t>
  </si>
  <si>
    <t>Q14011-2|CIRBP_HUMAN</t>
  </si>
  <si>
    <t>Isoform 2 of Cold-inducible RNA-binding protein OS=Homo sapiens OX=9606 GN=CIRBP</t>
  </si>
  <si>
    <t>Q14011</t>
  </si>
  <si>
    <t>CIRBP</t>
  </si>
  <si>
    <t>P25490|TYY1_HUMAN</t>
  </si>
  <si>
    <t>Transcriptional repressor protein YY1 OS=Homo sapiens OX=9606 GN=YY1 PE=1 SV=2</t>
  </si>
  <si>
    <t>P25490</t>
  </si>
  <si>
    <t>TYY1</t>
  </si>
  <si>
    <t>Q8N6T3-3|ARFG1_HUMAN</t>
  </si>
  <si>
    <t>Isoform 3 of ADP-ribosylation factor GTPase-activating protein 1 OS=Homo sapiens OX=9606 GN=ARFGAP1</t>
  </si>
  <si>
    <t>Q8N6T3</t>
  </si>
  <si>
    <t>ARFG1</t>
  </si>
  <si>
    <t>Q8NEU8-2|DP13B_HUMAN</t>
  </si>
  <si>
    <t>Isoform 2 of DCC-interacting protein 13-beta OS=Homo sapiens OX=9606 GN=APPL2</t>
  </si>
  <si>
    <t>Q8NEU8</t>
  </si>
  <si>
    <t>DP13B</t>
  </si>
  <si>
    <t>Q9Y6X3|SCC4_HUMAN</t>
  </si>
  <si>
    <t>MAU2 chromatid cohesion factor homolog OS=Homo sapiens OX=9606 GN=MAU2 PE=1 SV=2</t>
  </si>
  <si>
    <t>Q9Y6X3</t>
  </si>
  <si>
    <t>SCC4</t>
  </si>
  <si>
    <t>Q13451|FKBP5_HUMAN</t>
  </si>
  <si>
    <t>Peptidyl-prolyl cis-trans isomerase FKBP5 OS=Homo sapiens OX=9606 GN=FKBP5 PE=1 SV=2</t>
  </si>
  <si>
    <t>Q13451</t>
  </si>
  <si>
    <t>FKBP5</t>
  </si>
  <si>
    <t>Q86YP4|P66A_HUMAN</t>
  </si>
  <si>
    <t>Transcriptional repressor p66-alpha OS=Homo sapiens OX=9606 GN=GATAD2A PE=1 SV=1</t>
  </si>
  <si>
    <t>Q86YP4</t>
  </si>
  <si>
    <t>P66A</t>
  </si>
  <si>
    <t>P61019|RAB2A_HUMAN</t>
  </si>
  <si>
    <t>Ras-related protein Rab-2A OS=Homo sapiens OX=9606 GN=RAB2A PE=1 SV=1</t>
  </si>
  <si>
    <t>P61019</t>
  </si>
  <si>
    <t>RAB2A</t>
  </si>
  <si>
    <t>Q9NUQ7|UFSP2_HUMAN</t>
  </si>
  <si>
    <t>Ufm1-specific protease 2 OS=Homo sapiens OX=9606 GN=UFSP2 PE=1 SV=3</t>
  </si>
  <si>
    <t>Q9NUQ7</t>
  </si>
  <si>
    <t>UFSP2</t>
  </si>
  <si>
    <t>O95707|RPP29_HUMAN</t>
  </si>
  <si>
    <t>Ribonuclease P protein subunit p29 OS=Homo sapiens OX=9606 GN=POP4 PE=1 SV=2</t>
  </si>
  <si>
    <t>O95707</t>
  </si>
  <si>
    <t>RPP29</t>
  </si>
  <si>
    <t>O75746|CMC1_HUMAN</t>
  </si>
  <si>
    <t>Calcium-binding mitochondrial carrier protein Aralar1 OS=Homo sapiens OX=9606 GN=SLC25A12 PE=1 SV=2</t>
  </si>
  <si>
    <t>O75746</t>
  </si>
  <si>
    <t>CMC1</t>
  </si>
  <si>
    <t>O60927|PP1RB_HUMAN</t>
  </si>
  <si>
    <t>E3 ubiquitin-protein ligase PPP1R11 OS=Homo sapiens OX=9606 GN=PPP1R11 PE=1 SV=1</t>
  </si>
  <si>
    <t>O60927</t>
  </si>
  <si>
    <t>PP1RB</t>
  </si>
  <si>
    <t>Q8NFF5|FAD1_HUMAN</t>
  </si>
  <si>
    <t>FAD synthase OS=Homo sapiens OX=9606 GN=FLAD1 PE=1 SV=1</t>
  </si>
  <si>
    <t>Q8NFF5</t>
  </si>
  <si>
    <t>FAD1</t>
  </si>
  <si>
    <t>P52732|KIF11_HUMAN</t>
  </si>
  <si>
    <t>Kinesin-like protein KIF11 OS=Homo sapiens OX=9606 GN=KIF11 PE=1 SV=2</t>
  </si>
  <si>
    <t>P52732</t>
  </si>
  <si>
    <t>KIF11</t>
  </si>
  <si>
    <t>Q13137-4|CACO2_HUMAN</t>
  </si>
  <si>
    <t>Isoform 4 of Calcium-binding and coiled-coil domain-containing protein 2 OS=Homo sapiens OX=9606 GN=CALCOCO2</t>
  </si>
  <si>
    <t>Q13137</t>
  </si>
  <si>
    <t>CACO2</t>
  </si>
  <si>
    <t>Q5T280|CI114_HUMAN</t>
  </si>
  <si>
    <t>Putative methyltransferase C9orf114 OS=Homo sapiens OX=9606 GN=SPOUT1 PE=1 SV=3</t>
  </si>
  <si>
    <t>Q5T280</t>
  </si>
  <si>
    <t>CI114</t>
  </si>
  <si>
    <t>Q63ZY3-3|KANK2_HUMAN</t>
  </si>
  <si>
    <t>Isoform 3 of KN motif and ankyrin repeat domain-containing protein 2 OS=Homo sapiens OX=9606 GN=KANK2</t>
  </si>
  <si>
    <t>Q63ZY3</t>
  </si>
  <si>
    <t>KANK2</t>
  </si>
  <si>
    <t>Q8TAA9-2|VANG1_HUMAN</t>
  </si>
  <si>
    <t>Isoform 2 of Vang-like protein 1 OS=Homo sapiens OX=9606 GN=VANGL1</t>
  </si>
  <si>
    <t>Q8TAA9</t>
  </si>
  <si>
    <t>VANG1</t>
  </si>
  <si>
    <t>Q5F1R6-2|DJC21_HUMAN</t>
  </si>
  <si>
    <t>Isoform 2 of DnaJ homolog subfamily C member 21 OS=Homo sapiens OX=9606 GN=DNAJC21</t>
  </si>
  <si>
    <t>Q5F1R6</t>
  </si>
  <si>
    <t>DJC21</t>
  </si>
  <si>
    <t>Q9NYF8-3|BCLF1_HUMAN</t>
  </si>
  <si>
    <t>Isoform 3 of Bcl-2-associated transcription factor 1 OS=Homo sapiens OX=9606 GN=BCLAF1</t>
  </si>
  <si>
    <t>Q9H9A6|LRC40_HUMAN</t>
  </si>
  <si>
    <t>Leucine-rich repeat-containing protein 40 OS=Homo sapiens OX=9606 GN=LRRC40 PE=1 SV=1</t>
  </si>
  <si>
    <t>Q9H9A6</t>
  </si>
  <si>
    <t>LRC40</t>
  </si>
  <si>
    <t>Q9UGI8|TES_HUMAN</t>
  </si>
  <si>
    <t>Testin OS=Homo sapiens OX=9606 GN=TES PE=1 SV=1</t>
  </si>
  <si>
    <t>Q9UGI8</t>
  </si>
  <si>
    <t>TES</t>
  </si>
  <si>
    <t>Q9BRS2|RIOK1_HUMAN</t>
  </si>
  <si>
    <t>Serine/threonine-protein kinase RIO1 OS=Homo sapiens OX=9606 GN=RIOK1 PE=1 SV=2</t>
  </si>
  <si>
    <t>Q9BRS2</t>
  </si>
  <si>
    <t>RIOK1</t>
  </si>
  <si>
    <t>Q9Y2L5-2|TPPC8_HUMAN</t>
  </si>
  <si>
    <t>Isoform 2 of Trafficking protein particle complex subunit 8 OS=Homo sapiens OX=9606 GN=TRAPPC8</t>
  </si>
  <si>
    <t>Q9Y2L5</t>
  </si>
  <si>
    <t>TPPC8</t>
  </si>
  <si>
    <t>Q9UBC2-2|EP15R_HUMAN</t>
  </si>
  <si>
    <t>Isoform 2 of Epidermal growth factor receptor substrate 15-like 1 OS=Homo sapiens OX=9606 GN=EPS15L1</t>
  </si>
  <si>
    <t>Q9UBC2</t>
  </si>
  <si>
    <t>EP15R</t>
  </si>
  <si>
    <t>Q9NV88-2|INT9_HUMAN</t>
  </si>
  <si>
    <t>Isoform 2 of Integrator complex subunit 9 OS=Homo sapiens OX=9606 GN=INTS9</t>
  </si>
  <si>
    <t>Q9NV88</t>
  </si>
  <si>
    <t>INT9</t>
  </si>
  <si>
    <t>P49137|MAPK2_HUMAN</t>
  </si>
  <si>
    <t>MAP kinase-activated protein kinase 2 OS=Homo sapiens OX=9606 GN=MAPKAPK2 PE=1 SV=1</t>
  </si>
  <si>
    <t>P49137</t>
  </si>
  <si>
    <t>MAPK2</t>
  </si>
  <si>
    <t>P57737-3|CORO7_HUMAN</t>
  </si>
  <si>
    <t>Isoform 3 of Coronin-7 OS=Homo sapiens OX=9606 GN=CORO7</t>
  </si>
  <si>
    <t>P57737</t>
  </si>
  <si>
    <t>CORO7</t>
  </si>
  <si>
    <t>Q99996-5|AKAP9_HUMAN</t>
  </si>
  <si>
    <t>Isoform 5 of A-kinase anchor protein 9 OS=Homo sapiens OX=9606 GN=AKAP9</t>
  </si>
  <si>
    <t>Q99996</t>
  </si>
  <si>
    <t>AKAP9</t>
  </si>
  <si>
    <t>P18084|ITB5_HUMAN</t>
  </si>
  <si>
    <t>Integrin beta-5 OS=Homo sapiens OX=9606 GN=ITGB5 PE=1 SV=1</t>
  </si>
  <si>
    <t>P18084</t>
  </si>
  <si>
    <t>ITB5</t>
  </si>
  <si>
    <t>O75414|NDK6_HUMAN</t>
  </si>
  <si>
    <t>Nucleoside diphosphate kinase 6 OS=Homo sapiens OX=9606 GN=NME6 PE=1 SV=3</t>
  </si>
  <si>
    <t>O75414</t>
  </si>
  <si>
    <t>NDK6</t>
  </si>
  <si>
    <t>O43665|RGS10_HUMAN</t>
  </si>
  <si>
    <t>Regulator of G-protein signaling 10 OS=Homo sapiens OX=9606 GN=RGS10 PE=1 SV=3</t>
  </si>
  <si>
    <t>O43665</t>
  </si>
  <si>
    <t>RGS10</t>
  </si>
  <si>
    <t>P13726|TF_HUMAN</t>
  </si>
  <si>
    <t>Tissue factor OS=Homo sapiens OX=9606 GN=F3 PE=1 SV=1</t>
  </si>
  <si>
    <t>P13726</t>
  </si>
  <si>
    <t>TF</t>
  </si>
  <si>
    <t>Q04837|SSBP_HUMAN</t>
  </si>
  <si>
    <t>Single-stranded DNA-binding protein  mitochondrial OS=Homo sapiens OX=9606 GN=SSBP1 PE=1 SV=1</t>
  </si>
  <si>
    <t>Q04837</t>
  </si>
  <si>
    <t>SSBP</t>
  </si>
  <si>
    <t>Q9Y3B4|SF3B6_HUMAN</t>
  </si>
  <si>
    <t>Splicing factor 3B subunit 6 OS=Homo sapiens OX=9606 GN=SF3B6 PE=1 SV=1</t>
  </si>
  <si>
    <t>Q9Y3B4</t>
  </si>
  <si>
    <t>SF3B6</t>
  </si>
  <si>
    <t>Q15650|TRIP4_HUMAN</t>
  </si>
  <si>
    <t>Activating signal cointegrator 1 OS=Homo sapiens OX=9606 GN=TRIP4 PE=1 SV=4</t>
  </si>
  <si>
    <t>Q15650</t>
  </si>
  <si>
    <t>TRIP4</t>
  </si>
  <si>
    <t>Q8N442|GUF1_HUMAN</t>
  </si>
  <si>
    <t>Translation factor GUF1  mitochondrial OS=Homo sapiens OX=9606 GN=GUF1 PE=1 SV=1</t>
  </si>
  <si>
    <t>Q8N442</t>
  </si>
  <si>
    <t>GUF1</t>
  </si>
  <si>
    <t>P22681|CBL_HUMAN</t>
  </si>
  <si>
    <t>E3 ubiquitin-protein ligase CBL OS=Homo sapiens OX=9606 GN=CBL PE=1 SV=2</t>
  </si>
  <si>
    <t>P22681</t>
  </si>
  <si>
    <t>CBL</t>
  </si>
  <si>
    <t>Q9P1Z2-2|CACO1_HUMAN</t>
  </si>
  <si>
    <t>Isoform 2 of Calcium-binding and coiled-coil domain-containing protein 1 OS=Homo sapiens OX=9606 GN=CALCOCO1</t>
  </si>
  <si>
    <t>Q9P1Z2</t>
  </si>
  <si>
    <t>CACO1</t>
  </si>
  <si>
    <t>Q9NY27|PP4R2_HUMAN</t>
  </si>
  <si>
    <t>Serine/threonine-protein phosphatase 4 regulatory subunit 2 OS=Homo sapiens OX=9606 GN=PPP4R2 PE=1 SV=3</t>
  </si>
  <si>
    <t>Q9NY27</t>
  </si>
  <si>
    <t>PP4R2</t>
  </si>
  <si>
    <t>Q9UKG9|OCTC_HUMAN</t>
  </si>
  <si>
    <t>Peroxisomal carnitine O-octanoyltransferase OS=Homo sapiens OX=9606 GN=CROT PE=1 SV=2</t>
  </si>
  <si>
    <t>Q9UKG9</t>
  </si>
  <si>
    <t>OCTC</t>
  </si>
  <si>
    <t>Q03001-3|DYST_HUMAN</t>
  </si>
  <si>
    <t>Isoform 3 of Dystonin OS=Homo sapiens OX=9606 GN=DST</t>
  </si>
  <si>
    <t>Q03001</t>
  </si>
  <si>
    <t>DYST</t>
  </si>
  <si>
    <t>O14647-2|CHD2_HUMAN</t>
  </si>
  <si>
    <t>Isoform 2 of Chromodomain-helicase-DNA-binding protein 2 OS=Homo sapiens OX=9606 GN=CHD2</t>
  </si>
  <si>
    <t>O14647</t>
  </si>
  <si>
    <t>CHD2</t>
  </si>
  <si>
    <t>O00418|EF2K_HUMAN</t>
  </si>
  <si>
    <t>Eukaryotic elongation factor 2 kinase OS=Homo sapiens OX=9606 GN=EEF2K PE=1 SV=2</t>
  </si>
  <si>
    <t>O00418</t>
  </si>
  <si>
    <t>EF2K</t>
  </si>
  <si>
    <t>Q9NWH9|SLTM_HUMAN</t>
  </si>
  <si>
    <t>SAFB-like transcription modulator OS=Homo sapiens OX=9606 GN=SLTM PE=1 SV=2</t>
  </si>
  <si>
    <t>Q9NWH9</t>
  </si>
  <si>
    <t>SLTM</t>
  </si>
  <si>
    <t>Q9BRT2|UQCC2_HUMAN</t>
  </si>
  <si>
    <t>Ubiquinol-cytochrome-c reductase complex assembly factor 2 OS=Homo sapiens OX=9606 GN=UQCC2 PE=1 SV=1</t>
  </si>
  <si>
    <t>Q9BRT2</t>
  </si>
  <si>
    <t>UQCC2</t>
  </si>
  <si>
    <t>Q14739|LBR_HUMAN</t>
  </si>
  <si>
    <t>Delta(14)-sterol reductase LBR OS=Homo sapiens OX=9606 GN=LBR PE=1 SV=2</t>
  </si>
  <si>
    <t>Q14739</t>
  </si>
  <si>
    <t>LBR</t>
  </si>
  <si>
    <t>P61225|RAP2B_HUMAN</t>
  </si>
  <si>
    <t>Ras-related protein Rap-2b OS=Homo sapiens OX=9606 GN=RAP2B PE=1 SV=1</t>
  </si>
  <si>
    <t>P61225</t>
  </si>
  <si>
    <t>RAP2B</t>
  </si>
  <si>
    <t>P00414|COX3_HUMAN</t>
  </si>
  <si>
    <t>Cytochrome c oxidase subunit 3 OS=Homo sapiens OX=9606 GN=MT-CO3 PE=1 SV=2</t>
  </si>
  <si>
    <t>P00414</t>
  </si>
  <si>
    <t>COX3</t>
  </si>
  <si>
    <t>P61077|UB2D3_HUMAN</t>
  </si>
  <si>
    <t>Ubiquitin-conjugating enzyme E2 D3 OS=Homo sapiens OX=9606 GN=UBE2D3 PE=1 SV=1</t>
  </si>
  <si>
    <t>P61077</t>
  </si>
  <si>
    <t>UB2D3</t>
  </si>
  <si>
    <t>Q9Y5J1|UTP18_HUMAN</t>
  </si>
  <si>
    <t>U3 small nucleolar RNA-associated protein 18 homolog OS=Homo sapiens OX=9606 GN=UTP18 PE=1 SV=3</t>
  </si>
  <si>
    <t>Q9Y5J1</t>
  </si>
  <si>
    <t>UTP18</t>
  </si>
  <si>
    <t>Q32P28-4|P3H1_HUMAN</t>
  </si>
  <si>
    <t>Isoform 4 of Prolyl 3-hydroxylase 1 OS=Homo sapiens OX=9606 GN=P3H1</t>
  </si>
  <si>
    <t>Q32P28</t>
  </si>
  <si>
    <t>P3H1</t>
  </si>
  <si>
    <t>Q9Y2T3-3|GUAD_HUMAN</t>
  </si>
  <si>
    <t>Isoform 3 of Guanine deaminase OS=Homo sapiens OX=9606 GN=GDA</t>
  </si>
  <si>
    <t>Q9Y2T3</t>
  </si>
  <si>
    <t>GUAD</t>
  </si>
  <si>
    <t>Q01804|OTUD4_HUMAN</t>
  </si>
  <si>
    <t>OTU domain-containing protein 4 OS=Homo sapiens OX=9606 GN=OTUD4 PE=1 SV=4</t>
  </si>
  <si>
    <t>Q01804</t>
  </si>
  <si>
    <t>OTUD4</t>
  </si>
  <si>
    <t>Q9GZN8-2|CT027_HUMAN</t>
  </si>
  <si>
    <t>Isoform 2 of UPF0687 protein C20orf27 OS=Homo sapiens OX=9606 GN=C20orf27</t>
  </si>
  <si>
    <t>Q9GZN8</t>
  </si>
  <si>
    <t>CT027</t>
  </si>
  <si>
    <t>Q9NUQ8|ABCF3_HUMAN</t>
  </si>
  <si>
    <t>ATP-binding cassette sub-family F member 3 OS=Homo sapiens OX=9606 GN=ABCF3 PE=1 SV=2</t>
  </si>
  <si>
    <t>Q9NUQ8</t>
  </si>
  <si>
    <t>ABCF3</t>
  </si>
  <si>
    <t>Q9NR46|SHLB2_HUMAN</t>
  </si>
  <si>
    <t>Endophilin-B2 OS=Homo sapiens OX=9606 GN=SH3GLB2 PE=1 SV=1</t>
  </si>
  <si>
    <t>Q9NR46</t>
  </si>
  <si>
    <t>SHLB2</t>
  </si>
  <si>
    <t>Q5EBL4-2|RIPL1_HUMAN</t>
  </si>
  <si>
    <t>Isoform 2 of RILP-like protein 1 OS=Homo sapiens OX=9606 GN=RILPL1</t>
  </si>
  <si>
    <t>Q5EBL4</t>
  </si>
  <si>
    <t>RIPL1</t>
  </si>
  <si>
    <t>Q5VYS8-6|TUT7_HUMAN</t>
  </si>
  <si>
    <t>Isoform 6 of Terminal uridylyltransferase 7 OS=Homo sapiens OX=9606 GN=TUT7</t>
  </si>
  <si>
    <t>Q5VYS8</t>
  </si>
  <si>
    <t>TUT7</t>
  </si>
  <si>
    <t>Q9UKJ3|GPTC8_HUMAN</t>
  </si>
  <si>
    <t>G patch domain-containing protein 8 OS=Homo sapiens OX=9606 GN=GPATCH8 PE=1 SV=2</t>
  </si>
  <si>
    <t>Q9UKJ3</t>
  </si>
  <si>
    <t>GPTC8</t>
  </si>
  <si>
    <t>P19883-2|FST_HUMAN</t>
  </si>
  <si>
    <t>Isoform 2 of Follistatin OS=Homo sapiens OX=9606 GN=FST</t>
  </si>
  <si>
    <t>P19883</t>
  </si>
  <si>
    <t>FST</t>
  </si>
  <si>
    <t>Q99973-2|TEP1_HUMAN</t>
  </si>
  <si>
    <t>Isoform 2 of Telomerase protein component 1 OS=Homo sapiens OX=9606 GN=TEP1</t>
  </si>
  <si>
    <t>Q99973</t>
  </si>
  <si>
    <t>TEP1</t>
  </si>
  <si>
    <t>P34949|MPI_HUMAN</t>
  </si>
  <si>
    <t>Mannose-6-phosphate isomerase OS=Homo sapiens OX=9606 GN=MPI PE=1 SV=2</t>
  </si>
  <si>
    <t>P34949</t>
  </si>
  <si>
    <t>MPI</t>
  </si>
  <si>
    <t>Q9HCS2|CP4FC_HUMAN</t>
  </si>
  <si>
    <t>Cytochrome P450 4F12 OS=Homo sapiens OX=9606 GN=CYP4F12 PE=1 SV=3</t>
  </si>
  <si>
    <t>Q9HCS2</t>
  </si>
  <si>
    <t>CP4FC</t>
  </si>
  <si>
    <t>Q96AQ6-2|PBIP1_HUMAN</t>
  </si>
  <si>
    <t>Isoform 2 of Pre-B-cell leukemia transcription factor-interacting protein 1 OS=Homo sapiens OX=9606 GN=PBXIP1</t>
  </si>
  <si>
    <t>Q96AQ6</t>
  </si>
  <si>
    <t>PBIP1</t>
  </si>
  <si>
    <t>Q08AM6|VAC14_HUMAN</t>
  </si>
  <si>
    <t>Protein VAC14 homolog OS=Homo sapiens OX=9606 GN=VAC14 PE=1 SV=1</t>
  </si>
  <si>
    <t>Q08AM6</t>
  </si>
  <si>
    <t>VAC14</t>
  </si>
  <si>
    <t>O00469-2|PLOD2_HUMAN</t>
  </si>
  <si>
    <t>Isoform 2 of Procollagen-lysine 2-oxoglutarate 5-dioxygenase 2 OS=Homo sapiens OX=9606 GN=PLOD2</t>
  </si>
  <si>
    <t>O00469</t>
  </si>
  <si>
    <t>PLOD2</t>
  </si>
  <si>
    <t>Q86TB9-4|PATL1_HUMAN</t>
  </si>
  <si>
    <t>Isoform 4 of Protein PAT1 homolog 1 OS=Homo sapiens OX=9606 GN=PATL1</t>
  </si>
  <si>
    <t>Q86TB9</t>
  </si>
  <si>
    <t>PATL1</t>
  </si>
  <si>
    <t>P42892-3|ECE1_HUMAN</t>
  </si>
  <si>
    <t>Isoform C of Endothelin-converting enzyme 1 OS=Homo sapiens OX=9606 GN=ECE1</t>
  </si>
  <si>
    <t>P42892</t>
  </si>
  <si>
    <t>ECE1</t>
  </si>
  <si>
    <t>P16070-7|CD44_HUMAN</t>
  </si>
  <si>
    <t>Isoform 7 of CD44 antigen OS=Homo sapiens OX=9606 GN=CD44</t>
  </si>
  <si>
    <t>P16070</t>
  </si>
  <si>
    <t>CD44</t>
  </si>
  <si>
    <t>O75940|SPF30_HUMAN</t>
  </si>
  <si>
    <t>Survival of motor neuron-related-splicing factor 30 OS=Homo sapiens OX=9606 GN=SMNDC1 PE=1 SV=1</t>
  </si>
  <si>
    <t>O75940</t>
  </si>
  <si>
    <t>SPF30</t>
  </si>
  <si>
    <t>Q8WWK9-5|CKAP2_HUMAN</t>
  </si>
  <si>
    <t>Isoform 3 of Cytoskeleton-associated protein 2 OS=Homo sapiens OX=9606 GN=CKAP2</t>
  </si>
  <si>
    <t>Q8WWK9</t>
  </si>
  <si>
    <t>CKAP2</t>
  </si>
  <si>
    <t>P24386|RAE1_HUMAN</t>
  </si>
  <si>
    <t>Rab proteins geranylgeranyltransferase component A 1 OS=Homo sapiens OX=9606 GN=CHM PE=1 SV=3</t>
  </si>
  <si>
    <t>P24386</t>
  </si>
  <si>
    <t>RAE1</t>
  </si>
  <si>
    <t>O95359|TACC2_HUMAN</t>
  </si>
  <si>
    <t>Transforming acidic coiled-coil-containing protein 2 OS=Homo sapiens OX=9606 GN=TACC2 PE=1 SV=3</t>
  </si>
  <si>
    <t>O95359</t>
  </si>
  <si>
    <t>TACC2</t>
  </si>
  <si>
    <t>Q9NXE4-4|NSMA3_HUMAN</t>
  </si>
  <si>
    <t>Isoform 4 of Sphingomyelin phosphodiesterase 4 OS=Homo sapiens OX=9606 GN=SMPD4</t>
  </si>
  <si>
    <t>Q9NXE4</t>
  </si>
  <si>
    <t>NSMA3</t>
  </si>
  <si>
    <t>Q9Y6I3-3|EPN1_HUMAN</t>
  </si>
  <si>
    <t>Isoform 3 of Epsin-1 OS=Homo sapiens OX=9606 GN=EPN1</t>
  </si>
  <si>
    <t>Q9Y6I3</t>
  </si>
  <si>
    <t>EPN1</t>
  </si>
  <si>
    <t>Q9HCG8|CWC22_HUMAN</t>
  </si>
  <si>
    <t>Pre-mRNA-splicing factor CWC22 homolog OS=Homo sapiens OX=9606 GN=CWC22 PE=1 SV=3</t>
  </si>
  <si>
    <t>Q9HCG8</t>
  </si>
  <si>
    <t>CWC22</t>
  </si>
  <si>
    <t>Q99536|VAT1_HUMAN</t>
  </si>
  <si>
    <t>Synaptic vesicle membrane protein VAT-1 homolog OS=Homo sapiens OX=9606 GN=VAT1 PE=1 SV=2</t>
  </si>
  <si>
    <t>Q99536</t>
  </si>
  <si>
    <t>VAT1</t>
  </si>
  <si>
    <t>Q86UA1|PRP39_HUMAN</t>
  </si>
  <si>
    <t>Pre-mRNA-processing factor 39 OS=Homo sapiens OX=9606 GN=PRPF39 PE=1 SV=3</t>
  </si>
  <si>
    <t>Q86UA1</t>
  </si>
  <si>
    <t>PRP39</t>
  </si>
  <si>
    <t>Q9Y508-2|RN114_HUMAN</t>
  </si>
  <si>
    <t>Isoform 2 of E3 ubiquitin-protein ligase RNF114 OS=Homo sapiens OX=9606 GN=RNF114</t>
  </si>
  <si>
    <t>Q9Y508</t>
  </si>
  <si>
    <t>RN114</t>
  </si>
  <si>
    <t>O60563|CCNT1_HUMAN</t>
  </si>
  <si>
    <t>Cyclin-T1 OS=Homo sapiens OX=9606 GN=CCNT1 PE=1 SV=1</t>
  </si>
  <si>
    <t>O60563</t>
  </si>
  <si>
    <t>CCNT1</t>
  </si>
  <si>
    <t>Q13177|PAK2_HUMAN</t>
  </si>
  <si>
    <t>Serine/threonine-protein kinase PAK 2 OS=Homo sapiens OX=9606 GN=PAK2 PE=1 SV=3</t>
  </si>
  <si>
    <t>Q13177</t>
  </si>
  <si>
    <t>PAK2</t>
  </si>
  <si>
    <t>Q9H0C8|ILKAP_HUMAN</t>
  </si>
  <si>
    <t>Integrin-linked kinase-associated serine/threonine phosphatase 2C OS=Homo sapiens OX=9606 GN=ILKAP PE=1 SV=1</t>
  </si>
  <si>
    <t>Q9H0C8</t>
  </si>
  <si>
    <t>ILKAP</t>
  </si>
  <si>
    <t>Q9Y4I1-2|MYO5A_HUMAN</t>
  </si>
  <si>
    <t>Isoform 2 of Unconventional myosin-Va OS=Homo sapiens OX=9606 GN=MYO5A</t>
  </si>
  <si>
    <t>Q9Y4I1</t>
  </si>
  <si>
    <t>MYO5A</t>
  </si>
  <si>
    <t>Q9GZS1|RPA49_HUMAN</t>
  </si>
  <si>
    <t>DNA-directed RNA polymerase I subunit RPA49 OS=Homo sapiens OX=9606 GN=POLR1E PE=1 SV=3</t>
  </si>
  <si>
    <t>Q9GZS1</t>
  </si>
  <si>
    <t>RPA49</t>
  </si>
  <si>
    <t>Q8IY81|SPB1_HUMAN</t>
  </si>
  <si>
    <t>pre-rRNA 2'-O-ribose RNA methyltransferase FTSJ3 OS=Homo sapiens OX=9606 GN=FTSJ3 PE=1 SV=2</t>
  </si>
  <si>
    <t>Q8IY81</t>
  </si>
  <si>
    <t>SPB1</t>
  </si>
  <si>
    <t>Q8WVC0|LEO1_HUMAN</t>
  </si>
  <si>
    <t>RNA polymerase-associated protein LEO1 OS=Homo sapiens OX=9606 GN=LEO1 PE=1 SV=1</t>
  </si>
  <si>
    <t>Q8WVC0</t>
  </si>
  <si>
    <t>LEO1</t>
  </si>
  <si>
    <t>Q96AC1-3|FERM2_HUMAN</t>
  </si>
  <si>
    <t>Isoform 3 of Fermitin family homolog 2 OS=Homo sapiens OX=9606 GN=FERMT2</t>
  </si>
  <si>
    <t>Q96AC1</t>
  </si>
  <si>
    <t>FERM2</t>
  </si>
  <si>
    <t>Q9H832|UBE2Z_HUMAN</t>
  </si>
  <si>
    <t>Ubiquitin-conjugating enzyme E2 Z OS=Homo sapiens OX=9606 GN=UBE2Z PE=1 SV=2</t>
  </si>
  <si>
    <t>Q9H832</t>
  </si>
  <si>
    <t>UBE2Z</t>
  </si>
  <si>
    <t>Q9Y4W2-2|LAS1L_HUMAN</t>
  </si>
  <si>
    <t>Isoform 2 of Ribosomal biogenesis protein LAS1L OS=Homo sapiens OX=9606 GN=LAS1L</t>
  </si>
  <si>
    <t>Q9Y4W2</t>
  </si>
  <si>
    <t>LAS1L</t>
  </si>
  <si>
    <t>Q12907|LMAN2_HUMAN</t>
  </si>
  <si>
    <t>Vesicular integral-membrane protein VIP36 OS=Homo sapiens OX=9606 GN=LMAN2 PE=1 SV=1</t>
  </si>
  <si>
    <t>Q12907</t>
  </si>
  <si>
    <t>LMAN2</t>
  </si>
  <si>
    <t>Q9Y639|NPTN_HUMAN</t>
  </si>
  <si>
    <t>Neuroplastin OS=Homo sapiens OX=9606 GN=NPTN PE=1 SV=2</t>
  </si>
  <si>
    <t>Q9Y639</t>
  </si>
  <si>
    <t>NPTN</t>
  </si>
  <si>
    <t>O75208|COQ9_HUMAN</t>
  </si>
  <si>
    <t>Ubiquinone biosynthesis protein COQ9  mitochondrial OS=Homo sapiens OX=9606 GN=COQ9 PE=1 SV=1</t>
  </si>
  <si>
    <t>O75208</t>
  </si>
  <si>
    <t>COQ9</t>
  </si>
  <si>
    <t>Q9Y6A4|CFA20_HUMAN</t>
  </si>
  <si>
    <t>Cilia- and flagella-associated protein 20 OS=Homo sapiens OX=9606 GN=CFAP20 PE=1 SV=1</t>
  </si>
  <si>
    <t>Q9Y6A4</t>
  </si>
  <si>
    <t>CFA20</t>
  </si>
  <si>
    <t>P51523|ZNF84_HUMAN</t>
  </si>
  <si>
    <t>Zinc finger protein 84 OS=Homo sapiens OX=9606 GN=ZNF84 PE=1 SV=2</t>
  </si>
  <si>
    <t>P51523</t>
  </si>
  <si>
    <t>ZNF84</t>
  </si>
  <si>
    <t>Q03426|KIME_HUMAN</t>
  </si>
  <si>
    <t>Mevalonate kinase OS=Homo sapiens OX=9606 GN=MVK PE=1 SV=1</t>
  </si>
  <si>
    <t>Q03426</t>
  </si>
  <si>
    <t>KIME</t>
  </si>
  <si>
    <t>Q8NHQ9|DDX55_HUMAN</t>
  </si>
  <si>
    <t>ATP-dependent RNA helicase DDX55 OS=Homo sapiens OX=9606 GN=DDX55 PE=1 SV=3</t>
  </si>
  <si>
    <t>Q8NHQ9</t>
  </si>
  <si>
    <t>DDX55</t>
  </si>
  <si>
    <t>O14910|LIN7A_HUMAN</t>
  </si>
  <si>
    <t>Protein lin-7 homolog A OS=Homo sapiens OX=9606 GN=LIN7A PE=1 SV=2</t>
  </si>
  <si>
    <t>O14910</t>
  </si>
  <si>
    <t>LIN7A</t>
  </si>
  <si>
    <t>O43293|DAPK3_HUMAN</t>
  </si>
  <si>
    <t>Death-associated protein kinase 3 OS=Homo sapiens OX=9606 GN=DAPK3 PE=1 SV=1</t>
  </si>
  <si>
    <t>O43293</t>
  </si>
  <si>
    <t>DAPK3</t>
  </si>
  <si>
    <t>P18510-2|IL1RA_HUMAN</t>
  </si>
  <si>
    <t>Isoform 2 of Interleukin-1 receptor antagonist protein OS=Homo sapiens OX=9606 GN=IL1RN</t>
  </si>
  <si>
    <t>P18510</t>
  </si>
  <si>
    <t>IL1RA</t>
  </si>
  <si>
    <t>Q9NVI1|FANCI_HUMAN</t>
  </si>
  <si>
    <t>Fanconi anemia group I protein OS=Homo sapiens OX=9606 GN=FANCI PE=1 SV=4</t>
  </si>
  <si>
    <t>Q9NVI1</t>
  </si>
  <si>
    <t>FANCI</t>
  </si>
  <si>
    <t>P15529-16|MCP_HUMAN</t>
  </si>
  <si>
    <t>Isoform 3 of Membrane cofactor protein OS=Homo sapiens OX=9606 GN=CD46</t>
  </si>
  <si>
    <t>P15529</t>
  </si>
  <si>
    <t>MCP</t>
  </si>
  <si>
    <t>Q9Y237-2|PIN4_HUMAN</t>
  </si>
  <si>
    <t>Isoform 2 of Peptidyl-prolyl cis-trans isomerase NIMA-interacting 4 OS=Homo sapiens OX=9606 GN=PIN4</t>
  </si>
  <si>
    <t>Q9Y237</t>
  </si>
  <si>
    <t>PIN4</t>
  </si>
  <si>
    <t>Q4VC31|CCD58_HUMAN</t>
  </si>
  <si>
    <t>Coiled-coil domain-containing protein 58 OS=Homo sapiens OX=9606 GN=CCDC58 PE=1 SV=1</t>
  </si>
  <si>
    <t>Q4VC31</t>
  </si>
  <si>
    <t>CCD58</t>
  </si>
  <si>
    <t>Q9Y276|BCS1_HUMAN</t>
  </si>
  <si>
    <t>Mitochondrial chaperone BCS1 OS=Homo sapiens OX=9606 GN=BCS1L PE=1 SV=1</t>
  </si>
  <si>
    <t>Q9Y276</t>
  </si>
  <si>
    <t>BCS1</t>
  </si>
  <si>
    <t>Q8TDW0|LRC8C_HUMAN</t>
  </si>
  <si>
    <t>Volume-regulated anion channel subunit LRRC8C OS=Homo sapiens OX=9606 GN=LRRC8C PE=1 SV=2</t>
  </si>
  <si>
    <t>Q8TDW0</t>
  </si>
  <si>
    <t>LRC8C</t>
  </si>
  <si>
    <t>Q9BQC3|DPH2_HUMAN</t>
  </si>
  <si>
    <t>2-(3-amino-3-carboxypropyl)histidine synthase subunit 2 OS=Homo sapiens OX=9606 GN=DPH2 PE=1 SV=1</t>
  </si>
  <si>
    <t>Q9BQC3</t>
  </si>
  <si>
    <t>DPH2</t>
  </si>
  <si>
    <t>Q8N1G2|CMTR1_HUMAN</t>
  </si>
  <si>
    <t>Cap-specific mRNA (nucleoside-2'-O-)-methyltransferase 1 OS=Homo sapiens OX=9606 GN=CMTR1 PE=1 SV=1</t>
  </si>
  <si>
    <t>Q8N1G2</t>
  </si>
  <si>
    <t>CMTR1</t>
  </si>
  <si>
    <t>Q8NFW8|NEUA_HUMAN</t>
  </si>
  <si>
    <t>N-acylneuraminate cytidylyltransferase OS=Homo sapiens OX=9606 GN=CMAS PE=1 SV=2</t>
  </si>
  <si>
    <t>Q8NFW8</t>
  </si>
  <si>
    <t>NEUA</t>
  </si>
  <si>
    <t>Q8TB96|TIP_HUMAN</t>
  </si>
  <si>
    <t>T-cell immunomodulatory protein OS=Homo sapiens OX=9606 GN=ITFG1 PE=1 SV=1</t>
  </si>
  <si>
    <t>Q8TB96</t>
  </si>
  <si>
    <t>TIP</t>
  </si>
  <si>
    <t>O14933|UB2L6_HUMAN</t>
  </si>
  <si>
    <t>Ubiquitin/ISG15-conjugating enzyme E2 L6 OS=Homo sapiens OX=9606 GN=UBE2L6 PE=1 SV=4</t>
  </si>
  <si>
    <t>O14933</t>
  </si>
  <si>
    <t>UB2L6</t>
  </si>
  <si>
    <t>Q9NPI6-2|DCP1A_HUMAN</t>
  </si>
  <si>
    <t>Isoform 2 of mRNA-decapping enzyme 1A OS=Homo sapiens OX=9606 GN=DCP1A</t>
  </si>
  <si>
    <t>Q9NPI6</t>
  </si>
  <si>
    <t>DCP1A</t>
  </si>
  <si>
    <t>Q96GM5|SMRD1_HUMAN</t>
  </si>
  <si>
    <t>SWI/SNF-related matrix-associated actin-dependent regulator of chromatin subfamily D member 1 OS=Homo sapiens OX=9606 GN=SMARCD1 PE=1 SV=2</t>
  </si>
  <si>
    <t>Q96GM5</t>
  </si>
  <si>
    <t>SMRD1</t>
  </si>
  <si>
    <t>O95365|ZBT7A_HUMAN</t>
  </si>
  <si>
    <t>Zinc finger and BTB domain-containing protein 7A OS=Homo sapiens OX=9606 GN=ZBTB7A PE=1 SV=1</t>
  </si>
  <si>
    <t>O95365</t>
  </si>
  <si>
    <t>ZBT7A</t>
  </si>
  <si>
    <t>Q8IYT2|CMTR2_HUMAN</t>
  </si>
  <si>
    <t>Cap-specific mRNA (nucleoside-2'-O-)-methyltransferase 2 OS=Homo sapiens OX=9606 GN=CMTR2 PE=1 SV=2</t>
  </si>
  <si>
    <t>Q8IYT2</t>
  </si>
  <si>
    <t>CMTR2</t>
  </si>
  <si>
    <t>Q9Y3D3|RT16_HUMAN</t>
  </si>
  <si>
    <t>28S ribosomal protein S16  mitochondrial OS=Homo sapiens OX=9606 GN=MRPS16 PE=1 SV=1</t>
  </si>
  <si>
    <t>Q9Y3D3</t>
  </si>
  <si>
    <t>RT16</t>
  </si>
  <si>
    <t>Q9Y3L5|RAP2C_HUMAN</t>
  </si>
  <si>
    <t>Ras-related protein Rap-2c OS=Homo sapiens OX=9606 GN=RAP2C PE=1 SV=1</t>
  </si>
  <si>
    <t>Q9Y3L5</t>
  </si>
  <si>
    <t>RAP2C</t>
  </si>
  <si>
    <t>Q16763|UBE2S_HUMAN</t>
  </si>
  <si>
    <t>Ubiquitin-conjugating enzyme E2 S OS=Homo sapiens OX=9606 GN=UBE2S PE=1 SV=2</t>
  </si>
  <si>
    <t>Q16763</t>
  </si>
  <si>
    <t>UBE2S</t>
  </si>
  <si>
    <t>Q5VWZ2-2|LYPL1_HUMAN</t>
  </si>
  <si>
    <t>Isoform 2 of Lysophospholipase-like protein 1 OS=Homo sapiens OX=9606 GN=LYPLAL1</t>
  </si>
  <si>
    <t>Q5VWZ2</t>
  </si>
  <si>
    <t>LYPL1</t>
  </si>
  <si>
    <t>Q8NBJ4|GOLM1_HUMAN</t>
  </si>
  <si>
    <t>Golgi membrane protein 1 OS=Homo sapiens OX=9606 GN=GOLM1 PE=1 SV=1</t>
  </si>
  <si>
    <t>Q8NBJ4</t>
  </si>
  <si>
    <t>GOLM1</t>
  </si>
  <si>
    <t>Q9NX46|ADPRS_HUMAN</t>
  </si>
  <si>
    <t>ADP-ribose glycohydrolase ARH3 OS=Homo sapiens OX=9606 GN=ADPRS PE=1 SV=1</t>
  </si>
  <si>
    <t>Q9NX46</t>
  </si>
  <si>
    <t>ADPRS</t>
  </si>
  <si>
    <t>P19387|RPB3_HUMAN</t>
  </si>
  <si>
    <t>DNA-directed RNA polymerase II subunit RPB3 OS=Homo sapiens OX=9606 GN=POLR2C PE=1 SV=2</t>
  </si>
  <si>
    <t>P19387</t>
  </si>
  <si>
    <t>RPB3</t>
  </si>
  <si>
    <t>Q96S66|CLCC1_HUMAN</t>
  </si>
  <si>
    <t>Chloride channel CLIC-like protein 1 OS=Homo sapiens OX=9606 GN=CLCC1 PE=1 SV=1</t>
  </si>
  <si>
    <t>Q96S66</t>
  </si>
  <si>
    <t>CLCC1</t>
  </si>
  <si>
    <t>Q96EK9|KTI12_HUMAN</t>
  </si>
  <si>
    <t>Protein KTI12 homolog OS=Homo sapiens OX=9606 GN=KTI12 PE=1 SV=1</t>
  </si>
  <si>
    <t>Q96EK9</t>
  </si>
  <si>
    <t>KTI12</t>
  </si>
  <si>
    <t>Q8IWB7|WDFY1_HUMAN</t>
  </si>
  <si>
    <t>WD repeat and FYVE domain-containing protein 1 OS=Homo sapiens OX=9606 GN=WDFY1 PE=1 SV=1</t>
  </si>
  <si>
    <t>Q8IWB7</t>
  </si>
  <si>
    <t>WDFY1</t>
  </si>
  <si>
    <t>Q96JH7|VCIP1_HUMAN</t>
  </si>
  <si>
    <t>Deubiquitinating protein VCIP135 OS=Homo sapiens OX=9606 GN=VCPIP1 PE=1 SV=2</t>
  </si>
  <si>
    <t>Q96JH7</t>
  </si>
  <si>
    <t>VCIP1</t>
  </si>
  <si>
    <t>Q9H5N1|RABE2_HUMAN</t>
  </si>
  <si>
    <t>Rab GTPase-binding effector protein 2 OS=Homo sapiens OX=9606 GN=RABEP2 PE=1 SV=2</t>
  </si>
  <si>
    <t>Q9H5N1</t>
  </si>
  <si>
    <t>RABE2</t>
  </si>
  <si>
    <t>Q12982-2|BNIP2_HUMAN</t>
  </si>
  <si>
    <t>Isoform 2 of BCL2/adenovirus E1B 19 kDa protein-interacting protein 2 OS=Homo sapiens OX=9606 GN=BNIP2</t>
  </si>
  <si>
    <t>Q12982</t>
  </si>
  <si>
    <t>BNIP2</t>
  </si>
  <si>
    <t>P00395|COX1_HUMAN</t>
  </si>
  <si>
    <t>Cytochrome c oxidase subunit 1 OS=Homo sapiens OX=9606 GN=MT-CO1 PE=1 SV=1</t>
  </si>
  <si>
    <t>P00395</t>
  </si>
  <si>
    <t>COX1</t>
  </si>
  <si>
    <t>Q9BY32|ITPA_HUMAN</t>
  </si>
  <si>
    <t>Inosine triphosphate pyrophosphatase OS=Homo sapiens OX=9606 GN=ITPA PE=1 SV=2</t>
  </si>
  <si>
    <t>Q9BY32</t>
  </si>
  <si>
    <t>ITPA</t>
  </si>
  <si>
    <t>O43493-3|TGON2_HUMAN</t>
  </si>
  <si>
    <t>Isoform TGN48 of Trans-Golgi network integral membrane protein 2 OS=Homo sapiens OX=9606 GN=TGOLN2</t>
  </si>
  <si>
    <t>O43493</t>
  </si>
  <si>
    <t>TGON2</t>
  </si>
  <si>
    <t>O00443|P3C2A_HUMAN</t>
  </si>
  <si>
    <t>Phosphatidylinositol 4-phosphate 3-kinase C2 domain-containing subunit alpha OS=Homo sapiens OX=9606 GN=PIK3C2A PE=1 SV=2</t>
  </si>
  <si>
    <t>O00443</t>
  </si>
  <si>
    <t>P3C2A</t>
  </si>
  <si>
    <t>O75044|SRGP2_HUMAN</t>
  </si>
  <si>
    <t>SLIT-ROBO Rho GTPase-activating protein 2 OS=Homo sapiens OX=9606 GN=SRGAP2 PE=1 SV=3</t>
  </si>
  <si>
    <t>O75044</t>
  </si>
  <si>
    <t>SRGP2</t>
  </si>
  <si>
    <t>Q9GZQ8|MLP3B_HUMAN</t>
  </si>
  <si>
    <t>Microtubule-associated proteins 1A/1B light chain 3B OS=Homo sapiens OX=9606 GN=MAP1LC3B PE=1 SV=3</t>
  </si>
  <si>
    <t>Q9GZQ8</t>
  </si>
  <si>
    <t>MLP3B</t>
  </si>
  <si>
    <t>Q86W50|MET16_HUMAN</t>
  </si>
  <si>
    <t>RNA N6-adenosine-methyltransferase METTL16 OS=Homo sapiens OX=9606 GN=METTL16 PE=1 SV=2</t>
  </si>
  <si>
    <t>Q86W50</t>
  </si>
  <si>
    <t>MET16</t>
  </si>
  <si>
    <t>Q15334|L2GL1_HUMAN</t>
  </si>
  <si>
    <t>Lethal(2) giant larvae protein homolog 1 OS=Homo sapiens OX=9606 GN=LLGL1 PE=1 SV=3</t>
  </si>
  <si>
    <t>Q15334</t>
  </si>
  <si>
    <t>L2GL1</t>
  </si>
  <si>
    <t>Q15370|ELOB_HUMAN</t>
  </si>
  <si>
    <t>Elongin-B OS=Homo sapiens OX=9606 GN=ELOB PE=1 SV=1</t>
  </si>
  <si>
    <t>Q15370</t>
  </si>
  <si>
    <t>ELOB</t>
  </si>
  <si>
    <t>O75947|ATP5H_HUMAN</t>
  </si>
  <si>
    <t>ATP synthase subunit d  mitochondrial OS=Homo sapiens OX=9606 GN=ATP5PD PE=1 SV=3</t>
  </si>
  <si>
    <t>O75947</t>
  </si>
  <si>
    <t>ATP5H</t>
  </si>
  <si>
    <t>Q9HCS7|SYF1_HUMAN</t>
  </si>
  <si>
    <t>Pre-mRNA-splicing factor SYF1 OS=Homo sapiens OX=9606 GN=XAB2 PE=1 SV=2</t>
  </si>
  <si>
    <t>Q9HCS7</t>
  </si>
  <si>
    <t>SYF1</t>
  </si>
  <si>
    <t>Q03111|ENL_HUMAN</t>
  </si>
  <si>
    <t>Protein ENL OS=Homo sapiens OX=9606 GN=MLLT1 PE=1 SV=2</t>
  </si>
  <si>
    <t>Q03111</t>
  </si>
  <si>
    <t>ENL</t>
  </si>
  <si>
    <t>Q9NZN5-2|ARHGC_HUMAN</t>
  </si>
  <si>
    <t>Isoform 2 of Rho guanine nucleotide exchange factor 12 OS=Homo sapiens OX=9606 GN=ARHGEF12</t>
  </si>
  <si>
    <t>Q9NZN5</t>
  </si>
  <si>
    <t>ARHGC</t>
  </si>
  <si>
    <t>Q9H501|ESF1_HUMAN</t>
  </si>
  <si>
    <t>ESF1 homolog OS=Homo sapiens OX=9606 GN=ESF1 PE=1 SV=1</t>
  </si>
  <si>
    <t>Q9H501</t>
  </si>
  <si>
    <t>ESF1</t>
  </si>
  <si>
    <t>Q9Y672|ALG6_HUMAN</t>
  </si>
  <si>
    <t>Dolichyl pyrophosphate Man9GlcNAc2 alpha-1 3-glucosyltransferase OS=Homo sapiens OX=9606 GN=ALG6 PE=1 SV=2</t>
  </si>
  <si>
    <t>Q9Y672</t>
  </si>
  <si>
    <t>ALG6</t>
  </si>
  <si>
    <t>O60343-2|TBCD4_HUMAN</t>
  </si>
  <si>
    <t>Isoform 2 of TBC1 domain family member 4 OS=Homo sapiens OX=9606 GN=TBC1D4</t>
  </si>
  <si>
    <t>O60343</t>
  </si>
  <si>
    <t>TBCD4</t>
  </si>
  <si>
    <t>Q2VPK5-5|CTU2_HUMAN</t>
  </si>
  <si>
    <t>Isoform 3 of Cytoplasmic tRNA 2-thiolation protein 2 OS=Homo sapiens OX=9606 GN=CTU2</t>
  </si>
  <si>
    <t>Q2VPK5</t>
  </si>
  <si>
    <t>CTU2</t>
  </si>
  <si>
    <t>Q8NBJ7|SUMF2_HUMAN</t>
  </si>
  <si>
    <t>Inactive C-alpha-formylglycine-generating enzyme 2 OS=Homo sapiens OX=9606 GN=SUMF2 PE=1 SV=2</t>
  </si>
  <si>
    <t>Q8NBJ7</t>
  </si>
  <si>
    <t>SUMF2</t>
  </si>
  <si>
    <t>Q8N4X5-2|AF1L2_HUMAN</t>
  </si>
  <si>
    <t>Isoform 2 of Actin filament-associated protein 1-like 2 OS=Homo sapiens OX=9606 GN=AFAP1L2</t>
  </si>
  <si>
    <t>Q8N4X5</t>
  </si>
  <si>
    <t>AF1L2</t>
  </si>
  <si>
    <t>Q96BJ8-3|ELMO3_HUMAN</t>
  </si>
  <si>
    <t>Isoform 3 of Engulfment and cell motility protein 3 OS=Homo sapiens OX=9606 GN=ELMO3</t>
  </si>
  <si>
    <t>Q96BJ8</t>
  </si>
  <si>
    <t>ELMO3</t>
  </si>
  <si>
    <t>Q9NWU1|OXSM_HUMAN</t>
  </si>
  <si>
    <t>3-oxoacyl-[acyl-carrier-protein] synthase  mitochondrial OS=Homo sapiens OX=9606 GN=OXSM PE=1 SV=1</t>
  </si>
  <si>
    <t>Q9NWU1</t>
  </si>
  <si>
    <t>OXSM</t>
  </si>
  <si>
    <t>Q9NZJ7-2|MTCH1_HUMAN</t>
  </si>
  <si>
    <t>Isoform 2 of Mitochondrial carrier homolog 1 OS=Homo sapiens OX=9606 GN=MTCH1</t>
  </si>
  <si>
    <t>Q9NZJ7</t>
  </si>
  <si>
    <t>MTCH1</t>
  </si>
  <si>
    <t>Q70EL1|UBP54_HUMAN</t>
  </si>
  <si>
    <t>Inactive ubiquitin carboxyl-terminal hydrolase 54 OS=Homo sapiens OX=9606 GN=USP54 PE=1 SV=4</t>
  </si>
  <si>
    <t>Q70EL1</t>
  </si>
  <si>
    <t>UBP54</t>
  </si>
  <si>
    <t>P63313|TYB10_HUMAN</t>
  </si>
  <si>
    <t>Thymosin beta-10 OS=Homo sapiens OX=9606 GN=TMSB10 PE=1 SV=2</t>
  </si>
  <si>
    <t>P63313</t>
  </si>
  <si>
    <t>TYB10</t>
  </si>
  <si>
    <t>P15586|GNS_HUMAN</t>
  </si>
  <si>
    <t>N-acetylglucosamine-6-sulfatase OS=Homo sapiens OX=9606 GN=GNS PE=1 SV=3</t>
  </si>
  <si>
    <t>P15586</t>
  </si>
  <si>
    <t>GNS</t>
  </si>
  <si>
    <t>Q9UBB9|TFP11_HUMAN</t>
  </si>
  <si>
    <t>Tuftelin-interacting protein 11 OS=Homo sapiens OX=9606 GN=TFIP11 PE=1 SV=1</t>
  </si>
  <si>
    <t>Q9UBB9</t>
  </si>
  <si>
    <t>TFP11</t>
  </si>
  <si>
    <t>Q06203|PUR1_HUMAN</t>
  </si>
  <si>
    <t>Amidophosphoribosyltransferase OS=Homo sapiens OX=9606 GN=PPAT PE=1 SV=1</t>
  </si>
  <si>
    <t>Q06203</t>
  </si>
  <si>
    <t>PUR1</t>
  </si>
  <si>
    <t>P11279|LAMP1_HUMAN</t>
  </si>
  <si>
    <t>Lysosome-associated membrane glycoprotein 1 OS=Homo sapiens OX=9606 GN=LAMP1 PE=1 SV=3</t>
  </si>
  <si>
    <t>P11279</t>
  </si>
  <si>
    <t>LAMP1</t>
  </si>
  <si>
    <t>Q7Z2E3-10|APTX_HUMAN</t>
  </si>
  <si>
    <t>Isoform 10 of Aprataxin OS=Homo sapiens OX=9606 GN=APTX</t>
  </si>
  <si>
    <t>Q7Z2E3</t>
  </si>
  <si>
    <t>APTX</t>
  </si>
  <si>
    <t>Q6P3W7|SCYL2_HUMAN</t>
  </si>
  <si>
    <t>SCY1-like protein 2 OS=Homo sapiens OX=9606 GN=SCYL2 PE=1 SV=1</t>
  </si>
  <si>
    <t>Q6P3W7</t>
  </si>
  <si>
    <t>SCYL2</t>
  </si>
  <si>
    <t>Q9H1C7|CYTM1_HUMAN</t>
  </si>
  <si>
    <t>Cysteine-rich and transmembrane domain-containing protein 1 OS=Homo sapiens OX=9606 GN=CYSTM1 PE=1 SV=1</t>
  </si>
  <si>
    <t>Q9H1C7</t>
  </si>
  <si>
    <t>CYTM1</t>
  </si>
  <si>
    <t>P53814-5|SMTN_HUMAN</t>
  </si>
  <si>
    <t>Isoform B2 of Smoothelin OS=Homo sapiens OX=9606 GN=SMTN</t>
  </si>
  <si>
    <t>P53814</t>
  </si>
  <si>
    <t>SMTN</t>
  </si>
  <si>
    <t>P33121|ACSL1_HUMAN</t>
  </si>
  <si>
    <t>Long-chain-fatty-acid--CoA ligase 1 OS=Homo sapiens OX=9606 GN=ACSL1 PE=1 SV=1</t>
  </si>
  <si>
    <t>P33121</t>
  </si>
  <si>
    <t>ACSL1</t>
  </si>
  <si>
    <t>Q6PJG2|MDEAS_HUMAN</t>
  </si>
  <si>
    <t>Mitotic deacetylase-associated SANT domain protein OS=Homo sapiens OX=9606 GN=MIDEAS PE=1 SV=2</t>
  </si>
  <si>
    <t>Q6PJG2</t>
  </si>
  <si>
    <t>MDEAS</t>
  </si>
  <si>
    <t>Q49AR2|CE022_HUMAN</t>
  </si>
  <si>
    <t>UPF0489 protein C5orf22 OS=Homo sapiens OX=9606 GN=C5orf22 PE=1 SV=2</t>
  </si>
  <si>
    <t>Q49AR2</t>
  </si>
  <si>
    <t>CE022</t>
  </si>
  <si>
    <t>P14406|CX7A2_HUMAN</t>
  </si>
  <si>
    <t>Cytochrome c oxidase subunit 7A2  mitochondrial OS=Homo sapiens OX=9606 GN=COX7A2 PE=1 SV=1</t>
  </si>
  <si>
    <t>P14406</t>
  </si>
  <si>
    <t>CX7A2</t>
  </si>
  <si>
    <t>Q13637|RAB32_HUMAN</t>
  </si>
  <si>
    <t>Ras-related protein Rab-32 OS=Homo sapiens OX=9606 GN=RAB32 PE=1 SV=3</t>
  </si>
  <si>
    <t>Q13637</t>
  </si>
  <si>
    <t>RAB32</t>
  </si>
  <si>
    <t>Q15382|RHEB_HUMAN</t>
  </si>
  <si>
    <t>GTP-binding protein Rheb OS=Homo sapiens OX=9606 GN=RHEB PE=1 SV=1</t>
  </si>
  <si>
    <t>Q15382</t>
  </si>
  <si>
    <t>RHEB</t>
  </si>
  <si>
    <t>Q8N4V1-2|MMGT1_HUMAN</t>
  </si>
  <si>
    <t>Isoform 2 of Membrane magnesium transporter 1 OS=Homo sapiens OX=9606 GN=MMGT1</t>
  </si>
  <si>
    <t>Q8N4V1</t>
  </si>
  <si>
    <t>MMGT1</t>
  </si>
  <si>
    <t>Q5BJD5-2|TM41B_HUMAN</t>
  </si>
  <si>
    <t>Isoform 2 of Transmembrane protein 41B OS=Homo sapiens OX=9606 GN=TMEM41B</t>
  </si>
  <si>
    <t>Q5BJD5</t>
  </si>
  <si>
    <t>TM41B</t>
  </si>
  <si>
    <t>Q9NVT9|ARMC1_HUMAN</t>
  </si>
  <si>
    <t>Armadillo repeat-containing protein 1 OS=Homo sapiens OX=9606 GN=ARMC1 PE=1 SV=1</t>
  </si>
  <si>
    <t>Q9NVT9</t>
  </si>
  <si>
    <t>ARMC1</t>
  </si>
  <si>
    <t>Q9NVP2|ASF1B_HUMAN</t>
  </si>
  <si>
    <t>Histone chaperone ASF1B OS=Homo sapiens OX=9606 GN=ASF1B PE=1 SV=1</t>
  </si>
  <si>
    <t>Q9NVP2</t>
  </si>
  <si>
    <t>ASF1B</t>
  </si>
  <si>
    <t>Q96QC0|PP1RA_HUMAN</t>
  </si>
  <si>
    <t>Serine/threonine-protein phosphatase 1 regulatory subunit 10 OS=Homo sapiens OX=9606 GN=PPP1R10 PE=1 SV=1</t>
  </si>
  <si>
    <t>Q96QC0</t>
  </si>
  <si>
    <t>PP1RA</t>
  </si>
  <si>
    <t>Q9H2G2|SLK_HUMAN</t>
  </si>
  <si>
    <t>STE20-like serine/threonine-protein kinase OS=Homo sapiens OX=9606 GN=SLK PE=1 SV=1</t>
  </si>
  <si>
    <t>P62942|FKB1A_HUMAN</t>
  </si>
  <si>
    <t>Peptidyl-prolyl cis-trans isomerase FKBP1A OS=Homo sapiens OX=9606 GN=FKBP1A PE=1 SV=2</t>
  </si>
  <si>
    <t>P62942</t>
  </si>
  <si>
    <t>FKB1A</t>
  </si>
  <si>
    <t>Q9H3Z4-2|DNJC5_HUMAN</t>
  </si>
  <si>
    <t>Isoform 2 of DnaJ homolog subfamily C member 5 OS=Homo sapiens OX=9606 GN=DNAJC5</t>
  </si>
  <si>
    <t>Q9H3Z4</t>
  </si>
  <si>
    <t>DNJC5</t>
  </si>
  <si>
    <t>Q9H9H4|VP37B_HUMAN</t>
  </si>
  <si>
    <t>Vacuolar protein sorting-associated protein 37B OS=Homo sapiens OX=9606 GN=VPS37B PE=1 SV=1</t>
  </si>
  <si>
    <t>Q9H9H4</t>
  </si>
  <si>
    <t>VP37B</t>
  </si>
  <si>
    <t>P78504-2|JAG1_HUMAN</t>
  </si>
  <si>
    <t>Isoform 2 of Protein jagged-1 OS=Homo sapiens OX=9606 GN=JAG1</t>
  </si>
  <si>
    <t>P78504</t>
  </si>
  <si>
    <t>JAG1</t>
  </si>
  <si>
    <t>Q9HBL8|NMRL1_HUMAN</t>
  </si>
  <si>
    <t>NmrA-like family domain-containing protein 1 OS=Homo sapiens OX=9606 GN=NMRAL1 PE=1 SV=1</t>
  </si>
  <si>
    <t>Q9HBL8</t>
  </si>
  <si>
    <t>NMRL1</t>
  </si>
  <si>
    <t>P55212|CASP6_HUMAN</t>
  </si>
  <si>
    <t>Caspase-6 OS=Homo sapiens OX=9606 GN=CASP6 PE=1 SV=2</t>
  </si>
  <si>
    <t>P55212</t>
  </si>
  <si>
    <t>CASP6</t>
  </si>
  <si>
    <t>Q96P11-4|NSUN5_HUMAN</t>
  </si>
  <si>
    <t>Isoform 4 of 28S rRNA (cytosine-C(5))-methyltransferase OS=Homo sapiens OX=9606 GN=NSUN5</t>
  </si>
  <si>
    <t>Q96P11</t>
  </si>
  <si>
    <t>NSUN5</t>
  </si>
  <si>
    <t>Q9Y4A5-2|TRRAP_HUMAN</t>
  </si>
  <si>
    <t>Isoform 2 of Transformation/transcription domain-associated protein OS=Homo sapiens OX=9606 GN=TRRAP</t>
  </si>
  <si>
    <t>Q9Y4A5</t>
  </si>
  <si>
    <t>TRRAP</t>
  </si>
  <si>
    <t>Q9ULX3|NOB1_HUMAN</t>
  </si>
  <si>
    <t>RNA-binding protein NOB1 OS=Homo sapiens OX=9606 GN=NOB1 PE=1 SV=1</t>
  </si>
  <si>
    <t>Q9ULX3</t>
  </si>
  <si>
    <t>NOB1</t>
  </si>
  <si>
    <t>O14976-2|GAK_HUMAN</t>
  </si>
  <si>
    <t>Isoform 2 of Cyclin-G-associated kinase OS=Homo sapiens OX=9606 GN=GAK</t>
  </si>
  <si>
    <t>O14976</t>
  </si>
  <si>
    <t>GAK</t>
  </si>
  <si>
    <t>P49790|NU153_HUMAN</t>
  </si>
  <si>
    <t>Nuclear pore complex protein Nup153 OS=Homo sapiens OX=9606 GN=NUP153 PE=1 SV=2</t>
  </si>
  <si>
    <t>P49790</t>
  </si>
  <si>
    <t>NU153</t>
  </si>
  <si>
    <t>Q5JSP0|FGD3_HUMAN</t>
  </si>
  <si>
    <t>FYVE  RhoGEF and PH domain-containing protein 3 OS=Homo sapiens OX=9606 GN=FGD3 PE=1 SV=1</t>
  </si>
  <si>
    <t>Q5JSP0</t>
  </si>
  <si>
    <t>FGD3</t>
  </si>
  <si>
    <t>Q96ED9-2|HOOK2_HUMAN</t>
  </si>
  <si>
    <t>Isoform 2 of Protein Hook homolog 2 OS=Homo sapiens OX=9606 GN=HOOK2</t>
  </si>
  <si>
    <t>Q96ED9</t>
  </si>
  <si>
    <t>HOOK2</t>
  </si>
  <si>
    <t>Q07157-2|ZO1_HUMAN</t>
  </si>
  <si>
    <t>Isoform Short of Tight junction protein ZO-1 OS=Homo sapiens OX=9606 GN=TJP1</t>
  </si>
  <si>
    <t>Q07157</t>
  </si>
  <si>
    <t>ZO1</t>
  </si>
  <si>
    <t>P17544-4|ATF7_HUMAN</t>
  </si>
  <si>
    <t>Isoform 4 of Cyclic AMP-dependent transcription factor ATF-7 OS=Homo sapiens OX=9606 GN=ATF7</t>
  </si>
  <si>
    <t>P17544</t>
  </si>
  <si>
    <t>ATF7</t>
  </si>
  <si>
    <t>Q9H3K2|GHITM_HUMAN</t>
  </si>
  <si>
    <t>Growth hormone-inducible transmembrane protein OS=Homo sapiens OX=9606 GN=GHITM PE=1 SV=2</t>
  </si>
  <si>
    <t>Q9H3K2</t>
  </si>
  <si>
    <t>GHITM</t>
  </si>
  <si>
    <t>Q8IYB7|DI3L2_HUMAN</t>
  </si>
  <si>
    <t>DIS3-like exonuclease 2 OS=Homo sapiens OX=9606 GN=DIS3L2 PE=1 SV=4</t>
  </si>
  <si>
    <t>Q8IYB7</t>
  </si>
  <si>
    <t>DI3L2</t>
  </si>
  <si>
    <t>Q13951-2|PEBB_HUMAN</t>
  </si>
  <si>
    <t>Isoform 2 of Core-binding factor subunit beta OS=Homo sapiens OX=9606 GN=CBFB</t>
  </si>
  <si>
    <t>Q13951</t>
  </si>
  <si>
    <t>PEBB</t>
  </si>
  <si>
    <t>Q5T2E6|ARMD3_HUMAN</t>
  </si>
  <si>
    <t>Armadillo-like helical domain-containing protein 3 OS=Homo sapiens OX=9606 GN=ARMH3 PE=1 SV=1</t>
  </si>
  <si>
    <t>Q5T2E6</t>
  </si>
  <si>
    <t>ARMD3</t>
  </si>
  <si>
    <t>Q9BYG3|MK67I_HUMAN</t>
  </si>
  <si>
    <t>MKI67 FHA domain-interacting nucleolar phosphoprotein OS=Homo sapiens OX=9606 GN=NIFK PE=1 SV=1</t>
  </si>
  <si>
    <t>Q9BYG3</t>
  </si>
  <si>
    <t>MK67I</t>
  </si>
  <si>
    <t>Q96SK2|TM209_HUMAN</t>
  </si>
  <si>
    <t>Transmembrane protein 209 OS=Homo sapiens OX=9606 GN=TMEM209 PE=1 SV=2</t>
  </si>
  <si>
    <t>Q96SK2</t>
  </si>
  <si>
    <t>TM209</t>
  </si>
  <si>
    <t>Q7L5D6|GET4_HUMAN</t>
  </si>
  <si>
    <t>Golgi to ER traffic protein 4 homolog OS=Homo sapiens OX=9606 GN=GET4 PE=1 SV=1</t>
  </si>
  <si>
    <t>Q7L5D6</t>
  </si>
  <si>
    <t>GET4</t>
  </si>
  <si>
    <t>Q9Y3E0|GOT1B_HUMAN</t>
  </si>
  <si>
    <t>Vesicle transport protein GOT1B OS=Homo sapiens OX=9606 GN=GOLT1B PE=1 SV=1</t>
  </si>
  <si>
    <t>Q9Y3E0</t>
  </si>
  <si>
    <t>GOT1B</t>
  </si>
  <si>
    <t>Q9UJX4|APC5_HUMAN</t>
  </si>
  <si>
    <t>Anaphase-promoting complex subunit 5 OS=Homo sapiens OX=9606 GN=ANAPC5 PE=1 SV=2</t>
  </si>
  <si>
    <t>Q9UJX4</t>
  </si>
  <si>
    <t>APC5</t>
  </si>
  <si>
    <t>Q8WWN8|ARAP3_HUMAN</t>
  </si>
  <si>
    <t>Arf-GAP with Rho-GAP domain  ANK repeat and PH domain-containing protein 3 OS=Homo sapiens OX=9606 GN=ARAP3 PE=1 SV=1</t>
  </si>
  <si>
    <t>Q8WWN8</t>
  </si>
  <si>
    <t>ARAP3</t>
  </si>
  <si>
    <t>Q9BWM7|SFXN3_HUMAN</t>
  </si>
  <si>
    <t>Sideroflexin-3 OS=Homo sapiens OX=9606 GN=SFXN3 PE=1 SV=3</t>
  </si>
  <si>
    <t>Q9BWM7</t>
  </si>
  <si>
    <t>SFXN3</t>
  </si>
  <si>
    <t>Q13505|MTX1_HUMAN</t>
  </si>
  <si>
    <t>Metaxin-1 OS=Homo sapiens OX=9606 GN=MTX1 PE=1 SV=3</t>
  </si>
  <si>
    <t>Q13505</t>
  </si>
  <si>
    <t>MTX1</t>
  </si>
  <si>
    <t>Q9UBL3-3|ASH2L_HUMAN</t>
  </si>
  <si>
    <t>Isoform 3 of Set1/Ash2 histone methyltransferase complex subunit ASH2 OS=Homo sapiens OX=9606 GN=ASH2L</t>
  </si>
  <si>
    <t>Q9UBL3</t>
  </si>
  <si>
    <t>ASH2L</t>
  </si>
  <si>
    <t>Q9HB90|RRAGC_HUMAN</t>
  </si>
  <si>
    <t>Ras-related GTP-binding protein C OS=Homo sapiens OX=9606 GN=RRAGC PE=1 SV=1</t>
  </si>
  <si>
    <t>Q9HB90</t>
  </si>
  <si>
    <t>RRAGC</t>
  </si>
  <si>
    <t>Q96BP3|PPWD1_HUMAN</t>
  </si>
  <si>
    <t>Peptidylprolyl isomerase domain and WD repeat-containing protein 1 OS=Homo sapiens OX=9606 GN=PPWD1 PE=1 SV=1</t>
  </si>
  <si>
    <t>Q96BP3</t>
  </si>
  <si>
    <t>PPWD1</t>
  </si>
  <si>
    <t>Q9HCE5|MET14_HUMAN</t>
  </si>
  <si>
    <t>N6-adenosine-methyltransferase non-catalytic subunit OS=Homo sapiens OX=9606 GN=METTL14 PE=1 SV=2</t>
  </si>
  <si>
    <t>Q9HCE5</t>
  </si>
  <si>
    <t>MET14</t>
  </si>
  <si>
    <t>Q05519-2|SRS11_HUMAN</t>
  </si>
  <si>
    <t>Isoform 2 of Serine/arginine-rich splicing factor 11 OS=Homo sapiens OX=9606 GN=SRSF11</t>
  </si>
  <si>
    <t>Q05519</t>
  </si>
  <si>
    <t>SRS11</t>
  </si>
  <si>
    <t>Q9UPT8|ZC3H4_HUMAN</t>
  </si>
  <si>
    <t>Zinc finger CCCH domain-containing protein 4 OS=Homo sapiens OX=9606 GN=ZC3H4 PE=1 SV=3</t>
  </si>
  <si>
    <t>Q9UPT8</t>
  </si>
  <si>
    <t>ZC3H4</t>
  </si>
  <si>
    <t>Q15155|NOMO1_HUMAN</t>
  </si>
  <si>
    <t>Nodal modulator 1 OS=Homo sapiens OX=9606 GN=NOMO1 PE=1 SV=5</t>
  </si>
  <si>
    <t>Q15155</t>
  </si>
  <si>
    <t>NOMO1</t>
  </si>
  <si>
    <t>Q16643-3|DREB_HUMAN</t>
  </si>
  <si>
    <t>Isoform 3 of Drebrin OS=Homo sapiens OX=9606 GN=DBN1</t>
  </si>
  <si>
    <t>Q16643</t>
  </si>
  <si>
    <t>DREB</t>
  </si>
  <si>
    <t>P23497|SP100_HUMAN</t>
  </si>
  <si>
    <t>Nuclear autoantigen Sp-100 OS=Homo sapiens OX=9606 GN=SP100 PE=1 SV=3</t>
  </si>
  <si>
    <t>P23497</t>
  </si>
  <si>
    <t>SP100</t>
  </si>
  <si>
    <t>Q9BSC4|NOL10_HUMAN</t>
  </si>
  <si>
    <t>Nucleolar protein 10 OS=Homo sapiens OX=9606 GN=NOL10 PE=1 SV=1</t>
  </si>
  <si>
    <t>Q9BSC4</t>
  </si>
  <si>
    <t>NOL10</t>
  </si>
  <si>
    <t>Q8NBX0|SCPDL_HUMAN</t>
  </si>
  <si>
    <t>Saccharopine dehydrogenase-like oxidoreductase OS=Homo sapiens OX=9606 GN=SCCPDH PE=1 SV=1</t>
  </si>
  <si>
    <t>Q8NBX0</t>
  </si>
  <si>
    <t>SCPDL</t>
  </si>
  <si>
    <t>O14530|TXND9_HUMAN</t>
  </si>
  <si>
    <t>Thioredoxin domain-containing protein 9 OS=Homo sapiens OX=9606 GN=TXNDC9 PE=1 SV=2</t>
  </si>
  <si>
    <t>O14530</t>
  </si>
  <si>
    <t>TXND9</t>
  </si>
  <si>
    <t>P21580|TNAP3_HUMAN</t>
  </si>
  <si>
    <t>Tumor necrosis factor alpha-induced protein 3 OS=Homo sapiens OX=9606 GN=TNFAIP3 PE=1 SV=1</t>
  </si>
  <si>
    <t>P21580</t>
  </si>
  <si>
    <t>TNAP3</t>
  </si>
  <si>
    <t>Q96H20|SNF8_HUMAN</t>
  </si>
  <si>
    <t>Vacuolar-sorting protein SNF8 OS=Homo sapiens OX=9606 GN=SNF8 PE=1 SV=1</t>
  </si>
  <si>
    <t>Q96H20</t>
  </si>
  <si>
    <t>SNF8</t>
  </si>
  <si>
    <t>Q9Y3B7|RM11_HUMAN</t>
  </si>
  <si>
    <t>39S ribosomal protein L11  mitochondrial OS=Homo sapiens OX=9606 GN=MRPL11 PE=1 SV=1</t>
  </si>
  <si>
    <t>Q9Y3B7</t>
  </si>
  <si>
    <t>RM11</t>
  </si>
  <si>
    <t>P48509|CD151_HUMAN</t>
  </si>
  <si>
    <t>CD151 antigen OS=Homo sapiens OX=9606 GN=CD151 PE=1 SV=3</t>
  </si>
  <si>
    <t>P48509</t>
  </si>
  <si>
    <t>CD151</t>
  </si>
  <si>
    <t>Q9NQT5|EXOS3_HUMAN</t>
  </si>
  <si>
    <t>Exosome complex component RRP40 OS=Homo sapiens OX=9606 GN=EXOSC3 PE=1 SV=3</t>
  </si>
  <si>
    <t>Q9NQT5</t>
  </si>
  <si>
    <t>EXOS3</t>
  </si>
  <si>
    <t>O95810|CAVN2_HUMAN</t>
  </si>
  <si>
    <t>Caveolae-associated protein 2 OS=Homo sapiens OX=9606 GN=CAVIN2 PE=1 SV=3</t>
  </si>
  <si>
    <t>O95810</t>
  </si>
  <si>
    <t>CAVN2</t>
  </si>
  <si>
    <t>O75122|CLAP2_HUMAN</t>
  </si>
  <si>
    <t>CLIP-associating protein 2 OS=Homo sapiens OX=9606 GN=CLASP2 PE=1 SV=3</t>
  </si>
  <si>
    <t>O75122</t>
  </si>
  <si>
    <t>CLAP2</t>
  </si>
  <si>
    <t>Q9BZ29-4|DOCK9_HUMAN</t>
  </si>
  <si>
    <t>Isoform 4 of Dedicator of cytokinesis protein 9 OS=Homo sapiens OX=9606 GN=DOCK9</t>
  </si>
  <si>
    <t>Q9BZ29</t>
  </si>
  <si>
    <t>DOCK9</t>
  </si>
  <si>
    <t>Q96D46|NMD3_HUMAN</t>
  </si>
  <si>
    <t>60S ribosomal export protein NMD3 OS=Homo sapiens OX=9606 GN=NMD3 PE=1 SV=1</t>
  </si>
  <si>
    <t>Q96D46</t>
  </si>
  <si>
    <t>NMD3</t>
  </si>
  <si>
    <t>P53041|PPP5_HUMAN</t>
  </si>
  <si>
    <t>Serine/threonine-protein phosphatase 5 OS=Homo sapiens OX=9606 GN=PPP5C PE=1 SV=1</t>
  </si>
  <si>
    <t>P53041</t>
  </si>
  <si>
    <t>PPP5</t>
  </si>
  <si>
    <t>P51948|MAT1_HUMAN</t>
  </si>
  <si>
    <t>CDK-activating kinase assembly factor MAT1 OS=Homo sapiens OX=9606 GN=MNAT1 PE=1 SV=1</t>
  </si>
  <si>
    <t>P51948</t>
  </si>
  <si>
    <t>MAT1</t>
  </si>
  <si>
    <t>Q99543|DNJC2_HUMAN</t>
  </si>
  <si>
    <t>DnaJ homolog subfamily C member 2 OS=Homo sapiens OX=9606 GN=DNAJC2 PE=1 SV=4</t>
  </si>
  <si>
    <t>Q99543</t>
  </si>
  <si>
    <t>DNJC2</t>
  </si>
  <si>
    <t>Q9H1Y0|ATG5_HUMAN</t>
  </si>
  <si>
    <t>Autophagy protein 5 OS=Homo sapiens OX=9606 GN=ATG5 PE=1 SV=2</t>
  </si>
  <si>
    <t>Q9H1Y0</t>
  </si>
  <si>
    <t>ATG5</t>
  </si>
  <si>
    <t>Q9UHB7|AFF4_HUMAN</t>
  </si>
  <si>
    <t>AF4/FMR2 family member 4 OS=Homo sapiens OX=9606 GN=AFF4 PE=1 SV=1</t>
  </si>
  <si>
    <t>Q9UHB7</t>
  </si>
  <si>
    <t>AFF4</t>
  </si>
  <si>
    <t>Q13303|KCAB2_HUMAN</t>
  </si>
  <si>
    <t>Voltage-gated potassium channel subunit beta-2 OS=Homo sapiens OX=9606 GN=KCNAB2 PE=1 SV=2</t>
  </si>
  <si>
    <t>Q13303</t>
  </si>
  <si>
    <t>KCAB2</t>
  </si>
  <si>
    <t>Q9UMS0-2|NFU1_HUMAN</t>
  </si>
  <si>
    <t>Isoform 2 of NFU1 iron-sulfur cluster scaffold homolog  mitochondrial OS=Homo sapiens OX=9606 GN=NFU1</t>
  </si>
  <si>
    <t>Q9UMS0</t>
  </si>
  <si>
    <t>NFU1</t>
  </si>
  <si>
    <t>Q9NX74|DUS2L_HUMAN</t>
  </si>
  <si>
    <t>tRNA-dihydrouridine(20) synthase [NAD(P)+]-like OS=Homo sapiens OX=9606 GN=DUS2 PE=1 SV=1</t>
  </si>
  <si>
    <t>Q9NX74</t>
  </si>
  <si>
    <t>DUS2L</t>
  </si>
  <si>
    <t>Q8IY37|DHX37_HUMAN</t>
  </si>
  <si>
    <t>Probable ATP-dependent RNA helicase DHX37 OS=Homo sapiens OX=9606 GN=DHX37 PE=1 SV=1</t>
  </si>
  <si>
    <t>Q8IY37</t>
  </si>
  <si>
    <t>DHX37</t>
  </si>
  <si>
    <t>Q15633-2|TRBP2_HUMAN</t>
  </si>
  <si>
    <t>Isoform 2 of RISC-loading complex subunit TARBP2 OS=Homo sapiens OX=9606 GN=TARBP2</t>
  </si>
  <si>
    <t>Q15633</t>
  </si>
  <si>
    <t>TRBP2</t>
  </si>
  <si>
    <t>Q68D91-2|MBLC2_HUMAN</t>
  </si>
  <si>
    <t>Isoform 2 of Metallo-beta-lactamase domain-containing protein 2 OS=Homo sapiens OX=9606 GN=MBLAC2</t>
  </si>
  <si>
    <t>Q68D91</t>
  </si>
  <si>
    <t>MBLC2</t>
  </si>
  <si>
    <t>P0DPI2|GAL3A_HUMAN</t>
  </si>
  <si>
    <t>Glutamine amidotransferase-like class 1 domain-containing protein 3A  mitochondrial OS=Homo sapiens OX=9606 GN=GATD3A PE=1 SV=1</t>
  </si>
  <si>
    <t>P0DPI2</t>
  </si>
  <si>
    <t>GAL3A</t>
  </si>
  <si>
    <t>Q99627|CSN8_HUMAN</t>
  </si>
  <si>
    <t>COP9 signalosome complex subunit 8 OS=Homo sapiens OX=9606 GN=COPS8 PE=1 SV=1</t>
  </si>
  <si>
    <t>Q99627</t>
  </si>
  <si>
    <t>CSN8</t>
  </si>
  <si>
    <t>P33947|ERD22_HUMAN</t>
  </si>
  <si>
    <t>ER lumen protein-retaining receptor 2 OS=Homo sapiens OX=9606 GN=KDELR2 PE=1 SV=1</t>
  </si>
  <si>
    <t>P33947</t>
  </si>
  <si>
    <t>ERD22</t>
  </si>
  <si>
    <t>O14656|TOR1A_HUMAN</t>
  </si>
  <si>
    <t>Torsin-1A OS=Homo sapiens OX=9606 GN=TOR1A PE=1 SV=1</t>
  </si>
  <si>
    <t>O14656</t>
  </si>
  <si>
    <t>TOR1A</t>
  </si>
  <si>
    <t>Q14160|SCRIB_HUMAN</t>
  </si>
  <si>
    <t>Protein scribble homolog OS=Homo sapiens OX=9606 GN=SCRIB PE=1 SV=4</t>
  </si>
  <si>
    <t>Q14160</t>
  </si>
  <si>
    <t>SCRIB</t>
  </si>
  <si>
    <t>Q9P2R3|ANFY1_HUMAN</t>
  </si>
  <si>
    <t>Rabankyrin-5 OS=Homo sapiens OX=9606 GN=ANKFY1 PE=1 SV=2</t>
  </si>
  <si>
    <t>Q9P2R3</t>
  </si>
  <si>
    <t>ANFY1</t>
  </si>
  <si>
    <t>P14209-3|CD99_HUMAN</t>
  </si>
  <si>
    <t>Isoform 3 of CD99 antigen OS=Homo sapiens OX=9606 GN=CD99</t>
  </si>
  <si>
    <t>P14209</t>
  </si>
  <si>
    <t>CD99</t>
  </si>
  <si>
    <t>Q7Z4S6-3|KI21A_HUMAN</t>
  </si>
  <si>
    <t>Isoform 3 of Kinesin-like protein KIF21A OS=Homo sapiens OX=9606 GN=KIF21A</t>
  </si>
  <si>
    <t>Q7Z4S6</t>
  </si>
  <si>
    <t>KI21A</t>
  </si>
  <si>
    <t>P51531-2|SMCA2_HUMAN</t>
  </si>
  <si>
    <t>Isoform Short of Probable global transcription activator SNF2L2 OS=Homo sapiens OX=9606 GN=SMARCA2</t>
  </si>
  <si>
    <t>P51531</t>
  </si>
  <si>
    <t>SMCA2</t>
  </si>
  <si>
    <t>Q9C0B5-2|ZDHC5_HUMAN</t>
  </si>
  <si>
    <t>Isoform 2 of Palmitoyltransferase ZDHHC5 OS=Homo sapiens OX=9606 GN=ZDHHC5</t>
  </si>
  <si>
    <t>Q9C0B5</t>
  </si>
  <si>
    <t>ZDHC5</t>
  </si>
  <si>
    <t>O43823|AKAP8_HUMAN</t>
  </si>
  <si>
    <t>A-kinase anchor protein 8 OS=Homo sapiens OX=9606 GN=AKAP8 PE=1 SV=1</t>
  </si>
  <si>
    <t>O43823</t>
  </si>
  <si>
    <t>AKAP8</t>
  </si>
  <si>
    <t>P08243-2|ASNS_HUMAN</t>
  </si>
  <si>
    <t>Isoform 2 of Asparagine synthetase [glutamine-hydrolyzing] OS=Homo sapiens OX=9606 GN=ASNS</t>
  </si>
  <si>
    <t>P08243</t>
  </si>
  <si>
    <t>ASNS</t>
  </si>
  <si>
    <t>Q86VM9|ZCH18_HUMAN</t>
  </si>
  <si>
    <t>Zinc finger CCCH domain-containing protein 18 OS=Homo sapiens OX=9606 GN=ZC3H18 PE=1 SV=2</t>
  </si>
  <si>
    <t>Q86VM9</t>
  </si>
  <si>
    <t>ZCH18</t>
  </si>
  <si>
    <t>Q93100|KPBB_HUMAN</t>
  </si>
  <si>
    <t>Phosphorylase b kinase regulatory subunit beta OS=Homo sapiens OX=9606 GN=PHKB PE=1 SV=3</t>
  </si>
  <si>
    <t>Q93100</t>
  </si>
  <si>
    <t>KPBB</t>
  </si>
  <si>
    <t>O15155|BET1_HUMAN</t>
  </si>
  <si>
    <t>BET1 homolog OS=Homo sapiens OX=9606 GN=BET1 PE=1 SV=1</t>
  </si>
  <si>
    <t>O15155</t>
  </si>
  <si>
    <t>BET1</t>
  </si>
  <si>
    <t>P50895|BCAM_HUMAN</t>
  </si>
  <si>
    <t>Basal cell adhesion molecule OS=Homo sapiens OX=9606 GN=BCAM PE=1 SV=2</t>
  </si>
  <si>
    <t>P50895</t>
  </si>
  <si>
    <t>BCAM</t>
  </si>
  <si>
    <t>Q86VR2|RETR3_HUMAN</t>
  </si>
  <si>
    <t>Reticulophagy regulator 3 OS=Homo sapiens OX=9606 GN=RETREG3 PE=1 SV=1</t>
  </si>
  <si>
    <t>Q86VR2</t>
  </si>
  <si>
    <t>RETR3</t>
  </si>
  <si>
    <t>Q15057|ACAP2_HUMAN</t>
  </si>
  <si>
    <t>Arf-GAP with coiled-coil  ANK repeat and PH domain-containing protein 2 OS=Homo sapiens OX=9606 GN=ACAP2 PE=1 SV=3</t>
  </si>
  <si>
    <t>Q15057</t>
  </si>
  <si>
    <t>ACAP2</t>
  </si>
  <si>
    <t>O15195-2|VILL_HUMAN</t>
  </si>
  <si>
    <t>Isoform 2 of Villin-like protein OS=Homo sapiens OX=9606 GN=VILL</t>
  </si>
  <si>
    <t>O15195</t>
  </si>
  <si>
    <t>VILL</t>
  </si>
  <si>
    <t>Q9H1B7|I2BPL_HUMAN</t>
  </si>
  <si>
    <t>Probable E3 ubiquitin-protein ligase IRF2BPL OS=Homo sapiens OX=9606 GN=IRF2BPL PE=1 SV=1</t>
  </si>
  <si>
    <t>Q9H1B7</t>
  </si>
  <si>
    <t>I2BPL</t>
  </si>
  <si>
    <t>Q9NPD3|EXOS4_HUMAN</t>
  </si>
  <si>
    <t>Exosome complex component RRP41 OS=Homo sapiens OX=9606 GN=EXOSC4 PE=1 SV=3</t>
  </si>
  <si>
    <t>Q9NPD3</t>
  </si>
  <si>
    <t>EXOS4</t>
  </si>
  <si>
    <t>Q9P2H0|CE126_HUMAN</t>
  </si>
  <si>
    <t>Centrosomal protein of 126 kDa OS=Homo sapiens OX=9606 GN=CEP126 PE=1 SV=3</t>
  </si>
  <si>
    <t>Q9P2H0</t>
  </si>
  <si>
    <t>CE126</t>
  </si>
  <si>
    <t>Q15758|AAAT_HUMAN</t>
  </si>
  <si>
    <t>Neutral amino acid transporter B(0) OS=Homo sapiens OX=9606 GN=SLC1A5 PE=1 SV=2</t>
  </si>
  <si>
    <t>Q15758</t>
  </si>
  <si>
    <t>AAAT</t>
  </si>
  <si>
    <t>Q9UJX3|APC7_HUMAN</t>
  </si>
  <si>
    <t>Anaphase-promoting complex subunit 7 OS=Homo sapiens OX=9606 GN=ANAPC7 PE=1 SV=4</t>
  </si>
  <si>
    <t>Q9UJX3</t>
  </si>
  <si>
    <t>APC7</t>
  </si>
  <si>
    <t>Q99504-5|EYA3_HUMAN</t>
  </si>
  <si>
    <t>Isoform 5 of Eyes absent homolog 3 OS=Homo sapiens OX=9606 GN=EYA3</t>
  </si>
  <si>
    <t>Q99504</t>
  </si>
  <si>
    <t>EYA3</t>
  </si>
  <si>
    <t>Q9P000|COMD9_HUMAN</t>
  </si>
  <si>
    <t>COMM domain-containing protein 9 OS=Homo sapiens OX=9606 GN=COMMD9 PE=1 SV=2</t>
  </si>
  <si>
    <t>Q9P000</t>
  </si>
  <si>
    <t>COMD9</t>
  </si>
  <si>
    <t>P17050|NAGAB_HUMAN</t>
  </si>
  <si>
    <t>Alpha-N-acetylgalactosaminidase OS=Homo sapiens OX=9606 GN=NAGA PE=1 SV=2</t>
  </si>
  <si>
    <t>P17050</t>
  </si>
  <si>
    <t>NAGAB</t>
  </si>
  <si>
    <t>Q13144|EI2BE_HUMAN</t>
  </si>
  <si>
    <t>Translation initiation factor eIF-2B subunit epsilon OS=Homo sapiens OX=9606 GN=EIF2B5 PE=1 SV=3</t>
  </si>
  <si>
    <t>Q13144</t>
  </si>
  <si>
    <t>EI2BE</t>
  </si>
  <si>
    <t>Q9UNQ2|DIM1_HUMAN</t>
  </si>
  <si>
    <t>Probable dimethyladenosine transferase OS=Homo sapiens OX=9606 GN=DIMT1 PE=1 SV=1</t>
  </si>
  <si>
    <t>Q9UNQ2</t>
  </si>
  <si>
    <t>DIM1</t>
  </si>
  <si>
    <t>Q12933-3|TRAF2_HUMAN</t>
  </si>
  <si>
    <t>Isoform 3 of TNF receptor-associated factor 2 OS=Homo sapiens OX=9606 GN=TRAF2</t>
  </si>
  <si>
    <t>Q12933</t>
  </si>
  <si>
    <t>TRAF2</t>
  </si>
  <si>
    <t>O95376|ARI2_HUMAN</t>
  </si>
  <si>
    <t>E3 ubiquitin-protein ligase ARIH2 OS=Homo sapiens OX=9606 GN=ARIH2 PE=1 SV=1</t>
  </si>
  <si>
    <t>O95376</t>
  </si>
  <si>
    <t>ARI2</t>
  </si>
  <si>
    <t>Q96BH1|RNF25_HUMAN</t>
  </si>
  <si>
    <t>E3 ubiquitin-protein ligase RNF25 OS=Homo sapiens OX=9606 GN=RNF25 PE=1 SV=1</t>
  </si>
  <si>
    <t>Q96BH1</t>
  </si>
  <si>
    <t>RNF25</t>
  </si>
  <si>
    <t>Q8TD19|NEK9_HUMAN</t>
  </si>
  <si>
    <t>Serine/threonine-protein kinase Nek9 OS=Homo sapiens OX=9606 GN=NEK9 PE=1 SV=2</t>
  </si>
  <si>
    <t>Q8TD19</t>
  </si>
  <si>
    <t>NEK9</t>
  </si>
  <si>
    <t>O75071|EFC14_HUMAN</t>
  </si>
  <si>
    <t>EF-hand calcium-binding domain-containing protein 14 OS=Homo sapiens OX=9606 GN=EFCAB14 PE=1 SV=1</t>
  </si>
  <si>
    <t>O75071</t>
  </si>
  <si>
    <t>EFC14</t>
  </si>
  <si>
    <t>Q9Y6M5|ZNT1_HUMAN</t>
  </si>
  <si>
    <t>Zinc transporter 1 OS=Homo sapiens OX=9606 GN=SLC30A1 PE=1 SV=3</t>
  </si>
  <si>
    <t>Q9Y6M5</t>
  </si>
  <si>
    <t>ZNT1</t>
  </si>
  <si>
    <t>O94925-3|GLSK_HUMAN</t>
  </si>
  <si>
    <t>Isoform 3 of Glutaminase kidney isoform  mitochondrial OS=Homo sapiens OX=9606 GN=GLS</t>
  </si>
  <si>
    <t>O94925</t>
  </si>
  <si>
    <t>GLSK</t>
  </si>
  <si>
    <t>P50851|LRBA_HUMAN</t>
  </si>
  <si>
    <t>Lipopolysaccharide-responsive and beige-like anchor protein OS=Homo sapiens OX=9606 GN=LRBA PE=1 SV=4</t>
  </si>
  <si>
    <t>P50851</t>
  </si>
  <si>
    <t>LRBA</t>
  </si>
  <si>
    <t>P61758|PFD3_HUMAN</t>
  </si>
  <si>
    <t>Prefoldin subunit 3 OS=Homo sapiens OX=9606 GN=VBP1 PE=1 SV=4</t>
  </si>
  <si>
    <t>P61758</t>
  </si>
  <si>
    <t>PFD3</t>
  </si>
  <si>
    <t>Q13049|TRI32_HUMAN</t>
  </si>
  <si>
    <t>E3 ubiquitin-protein ligase TRIM32 OS=Homo sapiens OX=9606 GN=TRIM32 PE=1 SV=2</t>
  </si>
  <si>
    <t>Q13049</t>
  </si>
  <si>
    <t>TRI32</t>
  </si>
  <si>
    <t>Q9NWY4|HPF1_HUMAN</t>
  </si>
  <si>
    <t>Histone PARylation factor 1 OS=Homo sapiens OX=9606 GN=HPF1 PE=1 SV=2</t>
  </si>
  <si>
    <t>Q9NWY4</t>
  </si>
  <si>
    <t>HPF1</t>
  </si>
  <si>
    <t>Q9NVU7|SDA1_HUMAN</t>
  </si>
  <si>
    <t>Protein SDA1 homolog OS=Homo sapiens OX=9606 GN=SDAD1 PE=1 SV=3</t>
  </si>
  <si>
    <t>Q9NVU7</t>
  </si>
  <si>
    <t>SDA1</t>
  </si>
  <si>
    <t>Q9Y241|HIG1A_HUMAN</t>
  </si>
  <si>
    <t>HIG1 domain family member 1A  mitochondrial OS=Homo sapiens OX=9606 GN=HIGD1A PE=1 SV=1</t>
  </si>
  <si>
    <t>Q9Y241</t>
  </si>
  <si>
    <t>HIG1A</t>
  </si>
  <si>
    <t>Q9Y6K9|NEMO_HUMAN</t>
  </si>
  <si>
    <t>NF-kappa-B essential modulator OS=Homo sapiens OX=9606 GN=IKBKG PE=1 SV=2</t>
  </si>
  <si>
    <t>Q9Y6K9</t>
  </si>
  <si>
    <t>NEMO</t>
  </si>
  <si>
    <t>Q96GD4-4|AURKB_HUMAN</t>
  </si>
  <si>
    <t>Isoform 4 of Aurora kinase B OS=Homo sapiens OX=9606 GN=AURKB</t>
  </si>
  <si>
    <t>Q96GD4</t>
  </si>
  <si>
    <t>AURKB</t>
  </si>
  <si>
    <t>P52292|IMA1_HUMAN</t>
  </si>
  <si>
    <t>Importin subunit alpha-1 OS=Homo sapiens OX=9606 GN=KPNA2 PE=1 SV=1</t>
  </si>
  <si>
    <t>P52292</t>
  </si>
  <si>
    <t>IMA1</t>
  </si>
  <si>
    <t>O75179-7|ANR17_HUMAN</t>
  </si>
  <si>
    <t>Isoform 7 of Ankyrin repeat domain-containing protein 17 OS=Homo sapiens OX=9606 GN=ANKRD17</t>
  </si>
  <si>
    <t>O75179</t>
  </si>
  <si>
    <t>ANR17</t>
  </si>
  <si>
    <t>Q9UEE9|CFDP1_HUMAN</t>
  </si>
  <si>
    <t>Craniofacial development protein 1 OS=Homo sapiens OX=9606 GN=CFDP1 PE=1 SV=1</t>
  </si>
  <si>
    <t>Q9UEE9</t>
  </si>
  <si>
    <t>CFDP1</t>
  </si>
  <si>
    <t>Q7L1Q6-4|BZW1_HUMAN</t>
  </si>
  <si>
    <t>Isoform 4 of Basic leucine zipper and W2 domain-containing protein 1 OS=Homo sapiens OX=9606 GN=BZW1</t>
  </si>
  <si>
    <t>Q7L1Q6</t>
  </si>
  <si>
    <t>BZW1</t>
  </si>
  <si>
    <t>Q6NXE6|ARMC6_HUMAN</t>
  </si>
  <si>
    <t>Armadillo repeat-containing protein 6 OS=Homo sapiens OX=9606 GN=ARMC6 PE=1 SV=2</t>
  </si>
  <si>
    <t>Q6NXE6</t>
  </si>
  <si>
    <t>ARMC6</t>
  </si>
  <si>
    <t>Q96RL7-3|VP13A_HUMAN</t>
  </si>
  <si>
    <t>Isoform 3 of Vacuolar protein sorting-associated protein 13A OS=Homo sapiens OX=9606 GN=VPS13A</t>
  </si>
  <si>
    <t>Q96RL7</t>
  </si>
  <si>
    <t>VP13A</t>
  </si>
  <si>
    <t>P55854-2|SUMO3_HUMAN</t>
  </si>
  <si>
    <t>Isoform 2 of Small ubiquitin-related modifier 3 OS=Homo sapiens OX=9606 GN=SUMO3</t>
  </si>
  <si>
    <t>P55854</t>
  </si>
  <si>
    <t>SUMO3</t>
  </si>
  <si>
    <t>Q13825|AUHM_HUMAN</t>
  </si>
  <si>
    <t>Methylglutaconyl-CoA hydratase  mitochondrial OS=Homo sapiens OX=9606 GN=AUH PE=1 SV=1</t>
  </si>
  <si>
    <t>Q13825</t>
  </si>
  <si>
    <t>AUHM</t>
  </si>
  <si>
    <t>P83916|CBX1_HUMAN</t>
  </si>
  <si>
    <t>Chromobox protein homolog 1 OS=Homo sapiens OX=9606 GN=CBX1 PE=1 SV=1</t>
  </si>
  <si>
    <t>P83916</t>
  </si>
  <si>
    <t>CBX1</t>
  </si>
  <si>
    <t>Q8IWT6|LRC8A_HUMAN</t>
  </si>
  <si>
    <t>Volume-regulated anion channel subunit LRRC8A OS=Homo sapiens OX=9606 GN=LRRC8A PE=1 SV=1</t>
  </si>
  <si>
    <t>Q8IWT6</t>
  </si>
  <si>
    <t>LRC8A</t>
  </si>
  <si>
    <t>Q99611|SPS2_HUMAN</t>
  </si>
  <si>
    <t>Selenide  water dikinase 2 OS=Homo sapiens OX=9606 GN=SEPHS2 PE=1 SV=3</t>
  </si>
  <si>
    <t>Q99611</t>
  </si>
  <si>
    <t>SPS2</t>
  </si>
  <si>
    <t>Q9UHX1-2|PUF60_HUMAN</t>
  </si>
  <si>
    <t>Isoform 2 of Poly(U)-binding-splicing factor PUF60 OS=Homo sapiens OX=9606 GN=PUF60</t>
  </si>
  <si>
    <t>Q9UHX1</t>
  </si>
  <si>
    <t>PUF60</t>
  </si>
  <si>
    <t>Q658Y4|F91A1_HUMAN</t>
  </si>
  <si>
    <t>Protein FAM91A1 OS=Homo sapiens OX=9606 GN=FAM91A1 PE=1 SV=3</t>
  </si>
  <si>
    <t>Q658Y4</t>
  </si>
  <si>
    <t>F91A1</t>
  </si>
  <si>
    <t>Q9BRX2|PELO_HUMAN</t>
  </si>
  <si>
    <t>Protein pelota homolog OS=Homo sapiens OX=9606 GN=PELO PE=1 SV=2</t>
  </si>
  <si>
    <t>Q9BRX2</t>
  </si>
  <si>
    <t>PELO</t>
  </si>
  <si>
    <t>Q12857-2|NFIA_HUMAN</t>
  </si>
  <si>
    <t>Isoform 2 of Nuclear factor 1 A-type OS=Homo sapiens OX=9606 GN=NFIA</t>
  </si>
  <si>
    <t>Q12857</t>
  </si>
  <si>
    <t>NFIA</t>
  </si>
  <si>
    <t>Q9C0B1|FTO_HUMAN</t>
  </si>
  <si>
    <t>Alpha-ketoglutarate-dependent dioxygenase FTO OS=Homo sapiens OX=9606 GN=FTO PE=1 SV=3</t>
  </si>
  <si>
    <t>Q9C0B1</t>
  </si>
  <si>
    <t>FTO</t>
  </si>
  <si>
    <t>Q13610|PWP1_HUMAN</t>
  </si>
  <si>
    <t>Periodic tryptophan protein 1 homolog OS=Homo sapiens OX=9606 GN=PWP1 PE=1 SV=1</t>
  </si>
  <si>
    <t>Q13610</t>
  </si>
  <si>
    <t>PWP1</t>
  </si>
  <si>
    <t>Q9NXU5|ARL15_HUMAN</t>
  </si>
  <si>
    <t>ADP-ribosylation factor-like protein 15 OS=Homo sapiens OX=9606 GN=ARL15 PE=1 SV=1</t>
  </si>
  <si>
    <t>Q9NXU5</t>
  </si>
  <si>
    <t>ARL15</t>
  </si>
  <si>
    <t>Q93074-3|MED12_HUMAN</t>
  </si>
  <si>
    <t>Isoform 3 of Mediator of RNA polymerase II transcription subunit 12 OS=Homo sapiens OX=9606 GN=MED12</t>
  </si>
  <si>
    <t>Q93074</t>
  </si>
  <si>
    <t>MED12</t>
  </si>
  <si>
    <t>Q9NPE3|NOP10_HUMAN</t>
  </si>
  <si>
    <t>H/ACA ribonucleoprotein complex subunit 3 OS=Homo sapiens OX=9606 GN=NOP10 PE=1 SV=1</t>
  </si>
  <si>
    <t>Q9NPE3</t>
  </si>
  <si>
    <t>NOP10</t>
  </si>
  <si>
    <t>Q68CZ2|TENS3_HUMAN</t>
  </si>
  <si>
    <t>Tensin-3 OS=Homo sapiens OX=9606 GN=TNS3 PE=1 SV=2</t>
  </si>
  <si>
    <t>Q68CZ2</t>
  </si>
  <si>
    <t>TENS3</t>
  </si>
  <si>
    <t>O14841|OPLA_HUMAN</t>
  </si>
  <si>
    <t>5-oxoprolinase OS=Homo sapiens OX=9606 GN=OPLAH PE=1 SV=3</t>
  </si>
  <si>
    <t>O14841</t>
  </si>
  <si>
    <t>OPLA</t>
  </si>
  <si>
    <t>Q8IZW8|TENS4_HUMAN</t>
  </si>
  <si>
    <t>Tensin-4 OS=Homo sapiens OX=9606 GN=TNS4 PE=1 SV=3</t>
  </si>
  <si>
    <t>Q8IZW8</t>
  </si>
  <si>
    <t>TENS4</t>
  </si>
  <si>
    <t>O00194|RB27B_HUMAN</t>
  </si>
  <si>
    <t>Ras-related protein Rab-27B OS=Homo sapiens OX=9606 GN=RAB27B PE=1 SV=4</t>
  </si>
  <si>
    <t>O00194</t>
  </si>
  <si>
    <t>RB27B</t>
  </si>
  <si>
    <t>P55327-3|TPD52_HUMAN</t>
  </si>
  <si>
    <t>Isoform 3 of Tumor protein D52 OS=Homo sapiens OX=9606 GN=TPD52</t>
  </si>
  <si>
    <t>P55327</t>
  </si>
  <si>
    <t>TPD52</t>
  </si>
  <si>
    <t>Q99547|MPH6_HUMAN</t>
  </si>
  <si>
    <t>M-phase phosphoprotein 6 OS=Homo sapiens OX=9606 GN=MPHOSPH6 PE=1 SV=2</t>
  </si>
  <si>
    <t>Q99547</t>
  </si>
  <si>
    <t>MPH6</t>
  </si>
  <si>
    <t>Q9UKN8|TF3C4_HUMAN</t>
  </si>
  <si>
    <t>General transcription factor 3C polypeptide 4 OS=Homo sapiens OX=9606 GN=GTF3C4 PE=1 SV=2</t>
  </si>
  <si>
    <t>Q9UKN8</t>
  </si>
  <si>
    <t>TF3C4</t>
  </si>
  <si>
    <t>P05091|ALDH2_HUMAN</t>
  </si>
  <si>
    <t>Aldehyde dehydrogenase  mitochondrial OS=Homo sapiens OX=9606 GN=ALDH2 PE=1 SV=2</t>
  </si>
  <si>
    <t>P05091</t>
  </si>
  <si>
    <t>ALDH2</t>
  </si>
  <si>
    <t>P50440-3|GATM_HUMAN</t>
  </si>
  <si>
    <t>Isoform 3 of Glycine amidinotransferase  mitochondrial OS=Homo sapiens OX=9606 GN=GATM</t>
  </si>
  <si>
    <t>P50440</t>
  </si>
  <si>
    <t>GATM</t>
  </si>
  <si>
    <t>Q15126|PMVK_HUMAN</t>
  </si>
  <si>
    <t>Phosphomevalonate kinase OS=Homo sapiens OX=9606 GN=PMVK PE=1 SV=3</t>
  </si>
  <si>
    <t>Q15126</t>
  </si>
  <si>
    <t>PMVK</t>
  </si>
  <si>
    <t>Q14451|GRB7_HUMAN</t>
  </si>
  <si>
    <t>Growth factor receptor-bound protein 7 OS=Homo sapiens OX=9606 GN=GRB7 PE=1 SV=2</t>
  </si>
  <si>
    <t>Q14451</t>
  </si>
  <si>
    <t>GRB7</t>
  </si>
  <si>
    <t>Q6P4Q7|CNNM4_HUMAN</t>
  </si>
  <si>
    <t>Metal transporter CNNM4 OS=Homo sapiens OX=9606 GN=CNNM4 PE=1 SV=3</t>
  </si>
  <si>
    <t>Q6P4Q7</t>
  </si>
  <si>
    <t>CNNM4</t>
  </si>
  <si>
    <t>O95394|AGM1_HUMAN</t>
  </si>
  <si>
    <t>Phosphoacetylglucosamine mutase OS=Homo sapiens OX=9606 GN=PGM3 PE=1 SV=1</t>
  </si>
  <si>
    <t>O95394</t>
  </si>
  <si>
    <t>AGM1</t>
  </si>
  <si>
    <t>Q9Y619|ORNT1_HUMAN</t>
  </si>
  <si>
    <t>Mitochondrial ornithine transporter 1 OS=Homo sapiens OX=9606 GN=SLC25A15 PE=1 SV=1</t>
  </si>
  <si>
    <t>Q9Y619</t>
  </si>
  <si>
    <t>ORNT1</t>
  </si>
  <si>
    <t>Q6UB35|C1TM_HUMAN</t>
  </si>
  <si>
    <t>Monofunctional C1-tetrahydrofolate synthase  mitochondrial OS=Homo sapiens OX=9606 GN=MTHFD1L PE=1 SV=1</t>
  </si>
  <si>
    <t>Q6UB35</t>
  </si>
  <si>
    <t>C1TM</t>
  </si>
  <si>
    <t>Q9P032|NDUF4_HUMAN</t>
  </si>
  <si>
    <t>NADH dehydrogenase [ubiquinone] 1 alpha subcomplex assembly factor 4 OS=Homo sapiens OX=9606 GN=NDUFAF4 PE=1 SV=1</t>
  </si>
  <si>
    <t>Q9P032</t>
  </si>
  <si>
    <t>NDUF4</t>
  </si>
  <si>
    <t>P48449-3|LSS_HUMAN</t>
  </si>
  <si>
    <t>Isoform 3 of Lanosterol synthase OS=Homo sapiens OX=9606 GN=LSS</t>
  </si>
  <si>
    <t>P48449</t>
  </si>
  <si>
    <t>LSS</t>
  </si>
  <si>
    <t>Q9BT17|MTG1_HUMAN</t>
  </si>
  <si>
    <t>Mitochondrial ribosome-associated GTPase 1 OS=Homo sapiens OX=9606 GN=MTG1 PE=1 SV=2</t>
  </si>
  <si>
    <t>Q9BT17</t>
  </si>
  <si>
    <t>MTG1</t>
  </si>
  <si>
    <t>O75113|N4BP1_HUMAN</t>
  </si>
  <si>
    <t>NEDD4-binding protein 1 OS=Homo sapiens OX=9606 GN=N4BP1 PE=1 SV=4</t>
  </si>
  <si>
    <t>O75113</t>
  </si>
  <si>
    <t>N4BP1</t>
  </si>
  <si>
    <t>P55145|MANF_HUMAN</t>
  </si>
  <si>
    <t>Mesencephalic astrocyte-derived neurotrophic factor OS=Homo sapiens OX=9606 GN=MANF PE=1 SV=3</t>
  </si>
  <si>
    <t>P55145</t>
  </si>
  <si>
    <t>MANF</t>
  </si>
  <si>
    <t>Q8IXT5|RB12B_HUMAN</t>
  </si>
  <si>
    <t>RNA-binding protein 12B OS=Homo sapiens OX=9606 GN=RBM12B PE=1 SV=2</t>
  </si>
  <si>
    <t>Q8IXT5</t>
  </si>
  <si>
    <t>RB12B</t>
  </si>
  <si>
    <t>Q16775|GLO2_HUMAN</t>
  </si>
  <si>
    <t>Hydroxyacylglutathione hydrolase  mitochondrial OS=Homo sapiens OX=9606 GN=HAGH PE=1 SV=2</t>
  </si>
  <si>
    <t>Q16775</t>
  </si>
  <si>
    <t>GLO2</t>
  </si>
  <si>
    <t>P30040|ERP29_HUMAN</t>
  </si>
  <si>
    <t>Endoplasmic reticulum resident protein 29 OS=Homo sapiens OX=9606 GN=ERP29 PE=1 SV=4</t>
  </si>
  <si>
    <t>P30040</t>
  </si>
  <si>
    <t>ERP29</t>
  </si>
  <si>
    <t>Q9NP72|RAB18_HUMAN</t>
  </si>
  <si>
    <t>Ras-related protein Rab-18 OS=Homo sapiens OX=9606 GN=RAB18 PE=1 SV=1</t>
  </si>
  <si>
    <t>Q9NP72</t>
  </si>
  <si>
    <t>RAB18</t>
  </si>
  <si>
    <t>Q14149|MORC3_HUMAN</t>
  </si>
  <si>
    <t>MORC family CW-type zinc finger protein 3 OS=Homo sapiens OX=9606 GN=MORC3 PE=1 SV=3</t>
  </si>
  <si>
    <t>Q14149</t>
  </si>
  <si>
    <t>MORC3</t>
  </si>
  <si>
    <t>P42025|ACTY_HUMAN</t>
  </si>
  <si>
    <t>Beta-centractin OS=Homo sapiens OX=9606 GN=ACTR1B PE=1 SV=1</t>
  </si>
  <si>
    <t>P42025</t>
  </si>
  <si>
    <t>ACTY</t>
  </si>
  <si>
    <t>Q12872|SFSWA_HUMAN</t>
  </si>
  <si>
    <t>Splicing factor  suppressor of white-apricot homolog OS=Homo sapiens OX=9606 GN=SFSWAP PE=1 SV=3</t>
  </si>
  <si>
    <t>Q12872</t>
  </si>
  <si>
    <t>SFSWA</t>
  </si>
  <si>
    <t>P53801|PTTG_HUMAN</t>
  </si>
  <si>
    <t>Pituitary tumor-transforming gene 1 protein-interacting protein OS=Homo sapiens OX=9606 GN=PTTG1IP PE=1 SV=1</t>
  </si>
  <si>
    <t>P53801</t>
  </si>
  <si>
    <t>PTTG</t>
  </si>
  <si>
    <t>Q9NY12-2|GAR1_HUMAN</t>
  </si>
  <si>
    <t>Isoform 2 of H/ACA ribonucleoprotein complex subunit 1 OS=Homo sapiens OX=9606 GN=GAR1</t>
  </si>
  <si>
    <t>Q9NY12</t>
  </si>
  <si>
    <t>GAR1</t>
  </si>
  <si>
    <t>P49841-2|GSK3B_HUMAN</t>
  </si>
  <si>
    <t>Isoform 2 of Glycogen synthase kinase-3 beta OS=Homo sapiens OX=9606 GN=GSK3B</t>
  </si>
  <si>
    <t>P49841</t>
  </si>
  <si>
    <t>GSK3B</t>
  </si>
  <si>
    <t>Q8WYP5-2|ELYS_HUMAN</t>
  </si>
  <si>
    <t>Isoform 2 of Protein ELYS OS=Homo sapiens OX=9606 GN=AHCTF1</t>
  </si>
  <si>
    <t>Q8WYP5</t>
  </si>
  <si>
    <t>ELYS</t>
  </si>
  <si>
    <t>P18440|ARY1_HUMAN</t>
  </si>
  <si>
    <t>Arylamine N-acetyltransferase 1 OS=Homo sapiens OX=9606 GN=NAT1 PE=1 SV=2</t>
  </si>
  <si>
    <t>P18440</t>
  </si>
  <si>
    <t>ARY1</t>
  </si>
  <si>
    <t>A8CG34|P121C_HUMAN</t>
  </si>
  <si>
    <t>Nuclear envelope pore membrane protein POM 121C OS=Homo sapiens OX=9606 GN=POM121C PE=1 SV=3</t>
  </si>
  <si>
    <t>A8CG34</t>
  </si>
  <si>
    <t>P121C</t>
  </si>
  <si>
    <t>Q9H6F5|CCD86_HUMAN</t>
  </si>
  <si>
    <t>Coiled-coil domain-containing protein 86 OS=Homo sapiens OX=9606 GN=CCDC86 PE=1 SV=1</t>
  </si>
  <si>
    <t>Q9H6F5</t>
  </si>
  <si>
    <t>CCD86</t>
  </si>
  <si>
    <t>P62318|SMD3_HUMAN</t>
  </si>
  <si>
    <t>Small nuclear ribonucleoprotein Sm D3 OS=Homo sapiens OX=9606 GN=SNRPD3 PE=1 SV=1</t>
  </si>
  <si>
    <t>P62318</t>
  </si>
  <si>
    <t>SMD3</t>
  </si>
  <si>
    <t>Q15018|ABRX2_HUMAN</t>
  </si>
  <si>
    <t>BRISC complex subunit Abraxas 2 OS=Homo sapiens OX=9606 GN=ABRAXAS2 PE=1 SV=2</t>
  </si>
  <si>
    <t>Q15018</t>
  </si>
  <si>
    <t>ABRX2</t>
  </si>
  <si>
    <t>Q9Y3C7|MED31_HUMAN</t>
  </si>
  <si>
    <t>Mediator of RNA polymerase II transcription subunit 31 OS=Homo sapiens OX=9606 GN=MED31 PE=1 SV=1</t>
  </si>
  <si>
    <t>Q9Y3C7</t>
  </si>
  <si>
    <t>MED31</t>
  </si>
  <si>
    <t>Q12974-2|TP4A2_HUMAN</t>
  </si>
  <si>
    <t>Isoform 2 of Protein tyrosine phosphatase type IVA 2 OS=Homo sapiens OX=9606 GN=PTP4A2</t>
  </si>
  <si>
    <t>Q12974</t>
  </si>
  <si>
    <t>TP4A2</t>
  </si>
  <si>
    <t>P62834|RAP1A_HUMAN</t>
  </si>
  <si>
    <t>Ras-related protein Rap-1A OS=Homo sapiens OX=9606 GN=RAP1A PE=1 SV=1</t>
  </si>
  <si>
    <t>P62834</t>
  </si>
  <si>
    <t>RAP1A</t>
  </si>
  <si>
    <t>Q92805|GOGA1_HUMAN</t>
  </si>
  <si>
    <t>Golgin subfamily A member 1 OS=Homo sapiens OX=9606 GN=GOLGA1 PE=1 SV=3</t>
  </si>
  <si>
    <t>Q92805</t>
  </si>
  <si>
    <t>GOGA1</t>
  </si>
  <si>
    <t>Q96F86|EDC3_HUMAN</t>
  </si>
  <si>
    <t>Enhancer of mRNA-decapping protein 3 OS=Homo sapiens OX=9606 GN=EDC3 PE=1 SV=1</t>
  </si>
  <si>
    <t>Q96F86</t>
  </si>
  <si>
    <t>EDC3</t>
  </si>
  <si>
    <t>Q9NXV6|CARF_HUMAN</t>
  </si>
  <si>
    <t>CDKN2A-interacting protein OS=Homo sapiens OX=9606 GN=CDKN2AIP PE=1 SV=3</t>
  </si>
  <si>
    <t>Q9NXV6</t>
  </si>
  <si>
    <t>CARF</t>
  </si>
  <si>
    <t>P62993|GRB2_HUMAN</t>
  </si>
  <si>
    <t>Growth factor receptor-bound protein 2 OS=Homo sapiens OX=9606 GN=GRB2 PE=1 SV=1</t>
  </si>
  <si>
    <t>P62993</t>
  </si>
  <si>
    <t>GRB2</t>
  </si>
  <si>
    <t>P62875|RPAB5_HUMAN</t>
  </si>
  <si>
    <t>DNA-directed RNA polymerases I  II  and III subunit RPABC5 OS=Homo sapiens OX=9606 GN=POLR2L PE=1 SV=1</t>
  </si>
  <si>
    <t>P62875</t>
  </si>
  <si>
    <t>RPAB5</t>
  </si>
  <si>
    <t>Q9Y6W5|WASF2_HUMAN</t>
  </si>
  <si>
    <t>Wiskott-Aldrich syndrome protein family member 2 OS=Homo sapiens OX=9606 GN=WASF2 PE=1 SV=3</t>
  </si>
  <si>
    <t>Q9Y6W5</t>
  </si>
  <si>
    <t>WASF2</t>
  </si>
  <si>
    <t>P49590-2|SYHM_HUMAN</t>
  </si>
  <si>
    <t>Isoform 2 of Histidine--tRNA ligase  mitochondrial OS=Homo sapiens OX=9606 GN=HARS2</t>
  </si>
  <si>
    <t>P49590</t>
  </si>
  <si>
    <t>SYHM</t>
  </si>
  <si>
    <t>Q12800-4|TFCP2_HUMAN</t>
  </si>
  <si>
    <t>Isoform 4 of Alpha-globin transcription factor CP2 OS=Homo sapiens OX=9606 GN=TFCP2</t>
  </si>
  <si>
    <t>Q12800</t>
  </si>
  <si>
    <t>TFCP2</t>
  </si>
  <si>
    <t>Q9Y4D1-2|DAAM1_HUMAN</t>
  </si>
  <si>
    <t>Isoform 2 of Disheveled-associated activator of morphogenesis 1 OS=Homo sapiens OX=9606 GN=DAAM1</t>
  </si>
  <si>
    <t>Q9Y4D1</t>
  </si>
  <si>
    <t>DAAM1</t>
  </si>
  <si>
    <t>Q9UI09|NDUAC_HUMAN</t>
  </si>
  <si>
    <t>NADH dehydrogenase [ubiquinone] 1 alpha subcomplex subunit 12 OS=Homo sapiens OX=9606 GN=NDUFA12 PE=1 SV=1</t>
  </si>
  <si>
    <t>Q9UI09</t>
  </si>
  <si>
    <t>NDUAC</t>
  </si>
  <si>
    <t>Q9BV57|MTND_HUMAN</t>
  </si>
  <si>
    <t>1 2-dihydroxy-3-keto-5-methylthiopentene dioxygenase OS=Homo sapiens OX=9606 GN=ADI1 PE=1 SV=1</t>
  </si>
  <si>
    <t>Q9BV57</t>
  </si>
  <si>
    <t>MTND</t>
  </si>
  <si>
    <t>Q9UPT5-2|EXOC7_HUMAN</t>
  </si>
  <si>
    <t>Isoform 2 of Exocyst complex component 7 OS=Homo sapiens OX=9606 GN=EXOC7</t>
  </si>
  <si>
    <t>Q9UPT5</t>
  </si>
  <si>
    <t>EXOC7</t>
  </si>
  <si>
    <t>P52815|RM12_HUMAN</t>
  </si>
  <si>
    <t>39S ribosomal protein L12  mitochondrial OS=Homo sapiens OX=9606 GN=MRPL12 PE=1 SV=2</t>
  </si>
  <si>
    <t>P52815</t>
  </si>
  <si>
    <t>RM12</t>
  </si>
  <si>
    <t>Q8N6R0|EFNMT_HUMAN</t>
  </si>
  <si>
    <t>eEF1A lysine and N-terminal methyltransferase OS=Homo sapiens OX=9606 GN=EEF1AKNMT PE=1 SV=1</t>
  </si>
  <si>
    <t>Q8N6R0</t>
  </si>
  <si>
    <t>EFNMT</t>
  </si>
  <si>
    <t>Q9H9C1|SPE39_HUMAN</t>
  </si>
  <si>
    <t>Spermatogenesis-defective protein 39 homolog OS=Homo sapiens OX=9606 GN=VIPAS39 PE=1 SV=1</t>
  </si>
  <si>
    <t>Q9H9C1</t>
  </si>
  <si>
    <t>SPE39</t>
  </si>
  <si>
    <t>Q9BV44|THUM3_HUMAN</t>
  </si>
  <si>
    <t>THUMP domain-containing protein 3 OS=Homo sapiens OX=9606 GN=THUMPD3 PE=1 SV=1</t>
  </si>
  <si>
    <t>Q9BV44</t>
  </si>
  <si>
    <t>THUM3</t>
  </si>
  <si>
    <t>Q5JSH3|WDR44_HUMAN</t>
  </si>
  <si>
    <t>WD repeat-containing protein 44 OS=Homo sapiens OX=9606 GN=WDR44 PE=1 SV=1</t>
  </si>
  <si>
    <t>Q5JSH3</t>
  </si>
  <si>
    <t>WDR44</t>
  </si>
  <si>
    <t>Q14997|PSME4_HUMAN</t>
  </si>
  <si>
    <t>Proteasome activator complex subunit 4 OS=Homo sapiens OX=9606 GN=PSME4 PE=1 SV=2</t>
  </si>
  <si>
    <t>Q14997</t>
  </si>
  <si>
    <t>PSME4</t>
  </si>
  <si>
    <t>Q9BQ75-2|CMS1_HUMAN</t>
  </si>
  <si>
    <t>Isoform 2 of Protein CMSS1 OS=Homo sapiens OX=9606 GN=CMSS1</t>
  </si>
  <si>
    <t>Q9BQ75</t>
  </si>
  <si>
    <t>CMS1</t>
  </si>
  <si>
    <t>O43598|DNPH1_HUMAN</t>
  </si>
  <si>
    <t>2'-deoxynucleoside 5'-phosphate N-hydrolase 1 OS=Homo sapiens OX=9606 GN=DNPH1 PE=1 SV=1</t>
  </si>
  <si>
    <t>O43598</t>
  </si>
  <si>
    <t>DNPH1</t>
  </si>
  <si>
    <t>Q71UM5|RS27L_HUMAN</t>
  </si>
  <si>
    <t>40S ribosomal protein S27-like OS=Homo sapiens OX=9606 GN=RPS27L PE=1 SV=3</t>
  </si>
  <si>
    <t>Q71UM5</t>
  </si>
  <si>
    <t>RS27L</t>
  </si>
  <si>
    <t>Q13042-3|CDC16_HUMAN</t>
  </si>
  <si>
    <t>Isoform 3 of Cell division cycle protein 16 homolog OS=Homo sapiens OX=9606 GN=CDC16</t>
  </si>
  <si>
    <t>Q13042</t>
  </si>
  <si>
    <t>CDC16</t>
  </si>
  <si>
    <t>Q9H0E2|TOLIP_HUMAN</t>
  </si>
  <si>
    <t>Toll-interacting protein OS=Homo sapiens OX=9606 GN=TOLLIP PE=1 SV=1</t>
  </si>
  <si>
    <t>Q9H0E2</t>
  </si>
  <si>
    <t>TOLIP</t>
  </si>
  <si>
    <t>P42575|CASP2_HUMAN</t>
  </si>
  <si>
    <t>Caspase-2 OS=Homo sapiens OX=9606 GN=CASP2 PE=1 SV=2</t>
  </si>
  <si>
    <t>P42575</t>
  </si>
  <si>
    <t>CASP2</t>
  </si>
  <si>
    <t>Q9BZD4|NUF2_HUMAN</t>
  </si>
  <si>
    <t>Kinetochore protein Nuf2 OS=Homo sapiens OX=9606 GN=NUF2 PE=1 SV=2</t>
  </si>
  <si>
    <t>Q9BZD4</t>
  </si>
  <si>
    <t>NUF2</t>
  </si>
  <si>
    <t>Q8N884-2|CGAS_HUMAN</t>
  </si>
  <si>
    <t>Isoform 2 of Cyclic GMP-AMP synthase OS=Homo sapiens OX=9606 GN=CGAS</t>
  </si>
  <si>
    <t>Q8N884</t>
  </si>
  <si>
    <t>CGAS</t>
  </si>
  <si>
    <t>Q9BSF4|TIM29_HUMAN</t>
  </si>
  <si>
    <t>Mitochondrial import inner membrane translocase subunit Tim29 OS=Homo sapiens OX=9606 GN=TIMM29 PE=1 SV=2</t>
  </si>
  <si>
    <t>Q9BSF4</t>
  </si>
  <si>
    <t>TIM29</t>
  </si>
  <si>
    <t>Q8WW59|SPRY4_HUMAN</t>
  </si>
  <si>
    <t>SPRY domain-containing protein 4 OS=Homo sapiens OX=9606 GN=SPRYD4 PE=1 SV=2</t>
  </si>
  <si>
    <t>Q8WW59</t>
  </si>
  <si>
    <t>SPRY4</t>
  </si>
  <si>
    <t>Q15397|PUM3_HUMAN</t>
  </si>
  <si>
    <t>Pumilio homolog 3 OS=Homo sapiens OX=9606 GN=PUM3 PE=1 SV=3</t>
  </si>
  <si>
    <t>Q15397</t>
  </si>
  <si>
    <t>PUM3</t>
  </si>
  <si>
    <t>O94964-2|SOGA1_HUMAN</t>
  </si>
  <si>
    <t>Isoform 2 of Protein SOGA1 OS=Homo sapiens OX=9606 GN=SOGA1</t>
  </si>
  <si>
    <t>O94964</t>
  </si>
  <si>
    <t>SOGA1</t>
  </si>
  <si>
    <t>O43156|TTI1_HUMAN</t>
  </si>
  <si>
    <t>TELO2-interacting protein 1 homolog OS=Homo sapiens OX=9606 GN=TTI1 PE=1 SV=3</t>
  </si>
  <si>
    <t>O43156</t>
  </si>
  <si>
    <t>TTI1</t>
  </si>
  <si>
    <t>P00167-2|CYB5_HUMAN</t>
  </si>
  <si>
    <t>Isoform 2 of Cytochrome b5 OS=Homo sapiens OX=9606 GN=CYB5A</t>
  </si>
  <si>
    <t>P00167</t>
  </si>
  <si>
    <t>CYB5</t>
  </si>
  <si>
    <t>Q9NVH6-8|TMLH_HUMAN</t>
  </si>
  <si>
    <t>Isoform 8 of Trimethyllysine dioxygenase  mitochondrial OS=Homo sapiens OX=9606 GN=TMLHE</t>
  </si>
  <si>
    <t>Q9NVH6</t>
  </si>
  <si>
    <t>TMLH</t>
  </si>
  <si>
    <t>O60921|HUS1_HUMAN</t>
  </si>
  <si>
    <t>Checkpoint protein HUS1 OS=Homo sapiens OX=9606 GN=HUS1 PE=1 SV=1</t>
  </si>
  <si>
    <t>O60921</t>
  </si>
  <si>
    <t>HUS1</t>
  </si>
  <si>
    <t>P50336|PPOX_HUMAN</t>
  </si>
  <si>
    <t>Protoporphyrinogen oxidase OS=Homo sapiens OX=9606 GN=PPOX PE=1 SV=1</t>
  </si>
  <si>
    <t>P50336</t>
  </si>
  <si>
    <t>PPOX</t>
  </si>
  <si>
    <t>Q9Y666|S12A7_HUMAN</t>
  </si>
  <si>
    <t>Solute carrier family 12 member 7 OS=Homo sapiens OX=9606 GN=SLC12A7 PE=1 SV=3</t>
  </si>
  <si>
    <t>Q9Y666</t>
  </si>
  <si>
    <t>S12A7</t>
  </si>
  <si>
    <t>P17676-2|CEBPB_HUMAN</t>
  </si>
  <si>
    <t>Isoform 2 of CCAAT/enhancer-binding protein beta OS=Homo sapiens OX=9606 GN=CEBPB</t>
  </si>
  <si>
    <t>P17676</t>
  </si>
  <si>
    <t>CEBPB</t>
  </si>
  <si>
    <t>Q5JTV8|TOIP1_HUMAN</t>
  </si>
  <si>
    <t>Torsin-1A-interacting protein 1 OS=Homo sapiens OX=9606 GN=TOR1AIP1 PE=1 SV=2</t>
  </si>
  <si>
    <t>Q5JTV8</t>
  </si>
  <si>
    <t>TOIP1</t>
  </si>
  <si>
    <t>Q8NFD5|ARI1B_HUMAN</t>
  </si>
  <si>
    <t>AT-rich interactive domain-containing protein 1B OS=Homo sapiens OX=9606 GN=ARID1B PE=1 SV=2</t>
  </si>
  <si>
    <t>Q8NFD5</t>
  </si>
  <si>
    <t>ARI1B</t>
  </si>
  <si>
    <t>O75489|NDUS3_HUMAN</t>
  </si>
  <si>
    <t>NADH dehydrogenase [ubiquinone] iron-sulfur protein 3  mitochondrial OS=Homo sapiens OX=9606 GN=NDUFS3 PE=1 SV=1</t>
  </si>
  <si>
    <t>O75489</t>
  </si>
  <si>
    <t>NDUS3</t>
  </si>
  <si>
    <t>Q9BZJ0-2|CRNL1_HUMAN</t>
  </si>
  <si>
    <t>Isoform 2 of Crooked neck-like protein 1 OS=Homo sapiens OX=9606 GN=CRNKL1</t>
  </si>
  <si>
    <t>Q9BZJ0</t>
  </si>
  <si>
    <t>CRNL1</t>
  </si>
  <si>
    <t>Q08426|ECHP_HUMAN</t>
  </si>
  <si>
    <t>Peroxisomal bifunctional enzyme OS=Homo sapiens OX=9606 GN=EHHADH PE=1 SV=3</t>
  </si>
  <si>
    <t>Q08426</t>
  </si>
  <si>
    <t>ECHP</t>
  </si>
  <si>
    <t>Q9H7N4|SFR19_HUMAN</t>
  </si>
  <si>
    <t>Splicing factor  arginine/serine-rich 19 OS=Homo sapiens OX=9606 GN=SCAF1 PE=1 SV=3</t>
  </si>
  <si>
    <t>Q9H7N4</t>
  </si>
  <si>
    <t>SFR19</t>
  </si>
  <si>
    <t>Q9BZQ6|EDEM3_HUMAN</t>
  </si>
  <si>
    <t>ER degradation-enhancing alpha-mannosidase-like protein 3 OS=Homo sapiens OX=9606 GN=EDEM3 PE=1 SV=2</t>
  </si>
  <si>
    <t>Q9BZQ6</t>
  </si>
  <si>
    <t>EDEM3</t>
  </si>
  <si>
    <t>Q9NP92|RT30_HUMAN</t>
  </si>
  <si>
    <t>39S ribosomal protein S30  mitochondrial OS=Homo sapiens OX=9606 GN=MRPS30 PE=1 SV=2</t>
  </si>
  <si>
    <t>Q9NP92</t>
  </si>
  <si>
    <t>RT30</t>
  </si>
  <si>
    <t>Q96FX7|TRM61_HUMAN</t>
  </si>
  <si>
    <t>tRNA (adenine(58)-N(1))-methyltransferase catalytic subunit TRMT61A OS=Homo sapiens OX=9606 GN=TRMT61A PE=1 SV=1</t>
  </si>
  <si>
    <t>Q96FX7</t>
  </si>
  <si>
    <t>TRM61</t>
  </si>
  <si>
    <t>Q00613-2|HSF1_HUMAN</t>
  </si>
  <si>
    <t>Isoform Short of Heat shock factor protein 1 OS=Homo sapiens OX=9606 GN=HSF1</t>
  </si>
  <si>
    <t>Q00613</t>
  </si>
  <si>
    <t>HSF1</t>
  </si>
  <si>
    <t>Q99567|NUP88_HUMAN</t>
  </si>
  <si>
    <t>Nuclear pore complex protein Nup88 OS=Homo sapiens OX=9606 GN=NUP88 PE=1 SV=2</t>
  </si>
  <si>
    <t>Q99567</t>
  </si>
  <si>
    <t>NUP88</t>
  </si>
  <si>
    <t>Q96HP0|DOCK6_HUMAN</t>
  </si>
  <si>
    <t>Dedicator of cytokinesis protein 6 OS=Homo sapiens OX=9606 GN=DOCK6 PE=1 SV=3</t>
  </si>
  <si>
    <t>Q96HP0</t>
  </si>
  <si>
    <t>DOCK6</t>
  </si>
  <si>
    <t>P50453|SPB9_HUMAN</t>
  </si>
  <si>
    <t>Serpin B9 OS=Homo sapiens OX=9606 GN=SERPINB9 PE=1 SV=1</t>
  </si>
  <si>
    <t>P50453</t>
  </si>
  <si>
    <t>SPB9</t>
  </si>
  <si>
    <t>Q53LP3|SWAHC_HUMAN</t>
  </si>
  <si>
    <t>Ankyrin repeat domain-containing protein SOWAHC OS=Homo sapiens OX=9606 GN=SOWAHC PE=1 SV=1</t>
  </si>
  <si>
    <t>Q53LP3</t>
  </si>
  <si>
    <t>SWAHC</t>
  </si>
  <si>
    <t>O14497|ARI1A_HUMAN</t>
  </si>
  <si>
    <t>AT-rich interactive domain-containing protein 1A OS=Homo sapiens OX=9606 GN=ARID1A PE=1 SV=3</t>
  </si>
  <si>
    <t>O14497</t>
  </si>
  <si>
    <t>ARI1A</t>
  </si>
  <si>
    <t>Q9HC07|TM165_HUMAN</t>
  </si>
  <si>
    <t>Transmembrane protein 165 OS=Homo sapiens OX=9606 GN=TMEM165 PE=1 SV=1</t>
  </si>
  <si>
    <t>Q9HC07</t>
  </si>
  <si>
    <t>TM165</t>
  </si>
  <si>
    <t>P51808|DYLT3_HUMAN</t>
  </si>
  <si>
    <t>Dynein light chain Tctex-type 3 OS=Homo sapiens OX=9606 GN=DYNLT3 PE=1 SV=1</t>
  </si>
  <si>
    <t>P51808</t>
  </si>
  <si>
    <t>DYLT3</t>
  </si>
  <si>
    <t>Q9NUY8|TBC23_HUMAN</t>
  </si>
  <si>
    <t>TBC1 domain family member 23 OS=Homo sapiens OX=9606 GN=TBC1D23 PE=1 SV=3</t>
  </si>
  <si>
    <t>Q9NUY8</t>
  </si>
  <si>
    <t>TBC23</t>
  </si>
  <si>
    <t>Q92995|UBP13_HUMAN</t>
  </si>
  <si>
    <t>Ubiquitin carboxyl-terminal hydrolase 13 OS=Homo sapiens OX=9606 GN=USP13 PE=1 SV=2</t>
  </si>
  <si>
    <t>Q92995</t>
  </si>
  <si>
    <t>UBP13</t>
  </si>
  <si>
    <t>O43149|ZZEF1_HUMAN</t>
  </si>
  <si>
    <t>Zinc finger ZZ-type and EF-hand domain-containing protein 1 OS=Homo sapiens OX=9606 GN=ZZEF1 PE=1 SV=6</t>
  </si>
  <si>
    <t>O43149</t>
  </si>
  <si>
    <t>ZZEF1</t>
  </si>
  <si>
    <t>O43818|U3IP2_HUMAN</t>
  </si>
  <si>
    <t>U3 small nucleolar RNA-interacting protein 2 OS=Homo sapiens OX=9606 GN=RRP9 PE=1 SV=1</t>
  </si>
  <si>
    <t>O43818</t>
  </si>
  <si>
    <t>U3IP2</t>
  </si>
  <si>
    <t>Q9UKX7-2|NUP50_HUMAN</t>
  </si>
  <si>
    <t>Isoform 2 of Nuclear pore complex protein Nup50 OS=Homo sapiens OX=9606 GN=NUP50</t>
  </si>
  <si>
    <t>Q9UKX7</t>
  </si>
  <si>
    <t>NUP50</t>
  </si>
  <si>
    <t>Q6IA86-5|ELP2_HUMAN</t>
  </si>
  <si>
    <t>Isoform 5 of Elongator complex protein 2 OS=Homo sapiens OX=9606 GN=ELP2</t>
  </si>
  <si>
    <t>Q6IA86</t>
  </si>
  <si>
    <t>ELP2</t>
  </si>
  <si>
    <t>O75368|SH3L1_HUMAN</t>
  </si>
  <si>
    <t>SH3 domain-binding glutamic acid-rich-like protein OS=Homo sapiens OX=9606 GN=SH3BGRL PE=1 SV=1</t>
  </si>
  <si>
    <t>O75368</t>
  </si>
  <si>
    <t>SH3L1</t>
  </si>
  <si>
    <t>Q9HBL7|PLRKT_HUMAN</t>
  </si>
  <si>
    <t>Plasminogen receptor (KT) OS=Homo sapiens OX=9606 GN=PLGRKT PE=1 SV=1</t>
  </si>
  <si>
    <t>Q9HBL7</t>
  </si>
  <si>
    <t>PLRKT</t>
  </si>
  <si>
    <t>Q8IVL5|P3H2_HUMAN</t>
  </si>
  <si>
    <t>Prolyl 3-hydroxylase 2 OS=Homo sapiens OX=9606 GN=P3H2 PE=1 SV=1</t>
  </si>
  <si>
    <t>Q8IVL5</t>
  </si>
  <si>
    <t>P3H2</t>
  </si>
  <si>
    <t>O43852-4|CALU_HUMAN</t>
  </si>
  <si>
    <t>Isoform 4 of Calumenin OS=Homo sapiens OX=9606 GN=CALU</t>
  </si>
  <si>
    <t>O00429|DNM1L_HUMAN</t>
  </si>
  <si>
    <t>Dynamin-1-like protein OS=Homo sapiens OX=9606 GN=DNM1L PE=1 SV=2</t>
  </si>
  <si>
    <t>O00429</t>
  </si>
  <si>
    <t>DNM1L</t>
  </si>
  <si>
    <t>Q9H7L9|SDS3_HUMAN</t>
  </si>
  <si>
    <t>Sin3 histone deacetylase corepressor complex component SDS3 OS=Homo sapiens OX=9606 GN=SUDS3 PE=1 SV=2</t>
  </si>
  <si>
    <t>Q9H7L9</t>
  </si>
  <si>
    <t>SDS3</t>
  </si>
  <si>
    <t>O95486|SC24A_HUMAN</t>
  </si>
  <si>
    <t>Protein transport protein Sec24A OS=Homo sapiens OX=9606 GN=SEC24A PE=1 SV=2</t>
  </si>
  <si>
    <t>O95486</t>
  </si>
  <si>
    <t>SC24A</t>
  </si>
  <si>
    <t>P31146|COR1A_HUMAN</t>
  </si>
  <si>
    <t>Coronin-1A OS=Homo sapiens OX=9606 GN=CORO1A PE=1 SV=4</t>
  </si>
  <si>
    <t>P31146</t>
  </si>
  <si>
    <t>COR1A</t>
  </si>
  <si>
    <t>Q9C0C9|UBE2O_HUMAN</t>
  </si>
  <si>
    <t>(E3-independent) E2 ubiquitin-conjugating enzyme OS=Homo sapiens OX=9606 GN=UBE2O PE=1 SV=3</t>
  </si>
  <si>
    <t>Q9C0C9</t>
  </si>
  <si>
    <t>UBE2O</t>
  </si>
  <si>
    <t>Q8IWU5-2|SULF2_HUMAN</t>
  </si>
  <si>
    <t>Isoform 2 of Extracellular sulfatase Sulf-2 OS=Homo sapiens OX=9606 GN=SULF2</t>
  </si>
  <si>
    <t>Q8IWU5</t>
  </si>
  <si>
    <t>SULF2</t>
  </si>
  <si>
    <t>Q5RI15|COX20_HUMAN</t>
  </si>
  <si>
    <t>Cytochrome c oxidase assembly protein COX20  mitochondrial OS=Homo sapiens OX=9606 GN=COX20 PE=1 SV=2</t>
  </si>
  <si>
    <t>Q5RI15</t>
  </si>
  <si>
    <t>COX20</t>
  </si>
  <si>
    <t>P18074|ERCC2_HUMAN</t>
  </si>
  <si>
    <t>General transcription and DNA repair factor IIH helicase subunit XPD OS=Homo sapiens OX=9606 GN=ERCC2 PE=1 SV=1</t>
  </si>
  <si>
    <t>P18074</t>
  </si>
  <si>
    <t>ERCC2</t>
  </si>
  <si>
    <t>O15127|SCAM2_HUMAN</t>
  </si>
  <si>
    <t>Secretory carrier-associated membrane protein 2 OS=Homo sapiens OX=9606 GN=SCAMP2 PE=1 SV=2</t>
  </si>
  <si>
    <t>O15127</t>
  </si>
  <si>
    <t>SCAM2</t>
  </si>
  <si>
    <t>O15116|LSM1_HUMAN</t>
  </si>
  <si>
    <t>U6 snRNA-associated Sm-like protein LSm1 OS=Homo sapiens OX=9606 GN=LSM1 PE=1 SV=1</t>
  </si>
  <si>
    <t>O15116</t>
  </si>
  <si>
    <t>LSM1</t>
  </si>
  <si>
    <t>Q0JRZ9|FCHO2_HUMAN</t>
  </si>
  <si>
    <t>F-BAR domain only protein 2 OS=Homo sapiens OX=9606 GN=FCHO2 PE=1 SV=2</t>
  </si>
  <si>
    <t>Q0JRZ9</t>
  </si>
  <si>
    <t>FCHO2</t>
  </si>
  <si>
    <t>Q9Y3B2|EXOS1_HUMAN</t>
  </si>
  <si>
    <t>Exosome complex component CSL4 OS=Homo sapiens OX=9606 GN=EXOSC1 PE=1 SV=1</t>
  </si>
  <si>
    <t>Q9Y3B2</t>
  </si>
  <si>
    <t>EXOS1</t>
  </si>
  <si>
    <t>Q8IVM0|CCD50_HUMAN</t>
  </si>
  <si>
    <t>Coiled-coil domain-containing protein 50 OS=Homo sapiens OX=9606 GN=CCDC50 PE=1 SV=1</t>
  </si>
  <si>
    <t>Q8IVM0</t>
  </si>
  <si>
    <t>CCD50</t>
  </si>
  <si>
    <t>Q16822|PCKGM_HUMAN</t>
  </si>
  <si>
    <t>Phosphoenolpyruvate carboxykinase [GTP]  mitochondrial OS=Homo sapiens OX=9606 GN=PCK2 PE=1 SV=4</t>
  </si>
  <si>
    <t>Q16822</t>
  </si>
  <si>
    <t>PCKGM</t>
  </si>
  <si>
    <t>A6NDU8|CE051_HUMAN</t>
  </si>
  <si>
    <t>UPF0600 protein C5orf51 OS=Homo sapiens OX=9606 GN=C5orf51 PE=1 SV=1</t>
  </si>
  <si>
    <t>A6NDU8</t>
  </si>
  <si>
    <t>CE051</t>
  </si>
  <si>
    <t>Q7Z434|MAVS_HUMAN</t>
  </si>
  <si>
    <t>Mitochondrial antiviral-signaling protein OS=Homo sapiens OX=9606 GN=MAVS PE=1 SV=2</t>
  </si>
  <si>
    <t>Q7Z434</t>
  </si>
  <si>
    <t>MAVS</t>
  </si>
  <si>
    <t>Q9H6E4|CC134_HUMAN</t>
  </si>
  <si>
    <t>Coiled-coil domain-containing protein 134 OS=Homo sapiens OX=9606 GN=CCDC134 PE=1 SV=1</t>
  </si>
  <si>
    <t>Q9H6E4</t>
  </si>
  <si>
    <t>CC134</t>
  </si>
  <si>
    <t>Q9P253|VPS18_HUMAN</t>
  </si>
  <si>
    <t>Vacuolar protein sorting-associated protein 18 homolog OS=Homo sapiens OX=9606 GN=VPS18 PE=1 SV=2</t>
  </si>
  <si>
    <t>Q9P253</t>
  </si>
  <si>
    <t>VPS18</t>
  </si>
  <si>
    <t>O95425-3|SVIL_HUMAN</t>
  </si>
  <si>
    <t>Isoform SV3 of Supervillin OS=Homo sapiens OX=9606 GN=SVIL</t>
  </si>
  <si>
    <t>O95425</t>
  </si>
  <si>
    <t>SVIL</t>
  </si>
  <si>
    <t>Q96MX6-2|WDR92_HUMAN</t>
  </si>
  <si>
    <t>Isoform 2 of WD repeat-containing protein 92 OS=Homo sapiens OX=9606 GN=WDR92</t>
  </si>
  <si>
    <t>Q96MX6</t>
  </si>
  <si>
    <t>WDR92</t>
  </si>
  <si>
    <t>Q15628|TRADD_HUMAN</t>
  </si>
  <si>
    <t>Tumor necrosis factor receptor type 1-associated DEATH domain protein OS=Homo sapiens OX=9606 GN=TRADD PE=1 SV=2</t>
  </si>
  <si>
    <t>Q15628</t>
  </si>
  <si>
    <t>TRADD</t>
  </si>
  <si>
    <t>Q9H9A5-6|CNO10_HUMAN</t>
  </si>
  <si>
    <t>Isoform 6 of CCR4-NOT transcription complex subunit 10 OS=Homo sapiens OX=9606 GN=CNOT10</t>
  </si>
  <si>
    <t>Q9H9A5</t>
  </si>
  <si>
    <t>CNO10</t>
  </si>
  <si>
    <t>Q8WVJ2|NUDC2_HUMAN</t>
  </si>
  <si>
    <t>NudC domain-containing protein 2 OS=Homo sapiens OX=9606 GN=NUDCD2 PE=1 SV=1</t>
  </si>
  <si>
    <t>Q8WVJ2</t>
  </si>
  <si>
    <t>NUDC2</t>
  </si>
  <si>
    <t>Q12789-3|TF3C1_HUMAN</t>
  </si>
  <si>
    <t>Isoform 2 of General transcription factor 3C polypeptide 1 OS=Homo sapiens OX=9606 GN=GTF3C1</t>
  </si>
  <si>
    <t>Q12789</t>
  </si>
  <si>
    <t>TF3C1</t>
  </si>
  <si>
    <t>Q15031|SYLM_HUMAN</t>
  </si>
  <si>
    <t>Probable leucine--tRNA ligase  mitochondrial OS=Homo sapiens OX=9606 GN=LARS2 PE=1 SV=2</t>
  </si>
  <si>
    <t>Q15031</t>
  </si>
  <si>
    <t>SYLM</t>
  </si>
  <si>
    <t>P53990-2|IST1_HUMAN</t>
  </si>
  <si>
    <t>Isoform 2 of IST1 homolog OS=Homo sapiens OX=9606 GN=IST1</t>
  </si>
  <si>
    <t>P53990</t>
  </si>
  <si>
    <t>IST1</t>
  </si>
  <si>
    <t>Q8IXK0-4|PHC2_HUMAN</t>
  </si>
  <si>
    <t>Isoform 4 of Polyhomeotic-like protein 2 OS=Homo sapiens OX=9606 GN=PHC2</t>
  </si>
  <si>
    <t>Q8IXK0</t>
  </si>
  <si>
    <t>PHC2</t>
  </si>
  <si>
    <t>Q9P2C4|TM181_HUMAN</t>
  </si>
  <si>
    <t>Transmembrane protein 181 OS=Homo sapiens OX=9606 GN=TMEM181 PE=1 SV=2</t>
  </si>
  <si>
    <t>Q9P2C4</t>
  </si>
  <si>
    <t>TM181</t>
  </si>
  <si>
    <t>P17152|TMM11_HUMAN</t>
  </si>
  <si>
    <t>Transmembrane protein 11  mitochondrial OS=Homo sapiens OX=9606 GN=TMEM11 PE=1 SV=1</t>
  </si>
  <si>
    <t>P17152</t>
  </si>
  <si>
    <t>TMM11</t>
  </si>
  <si>
    <t>Q9H190-3|SDCB2_HUMAN</t>
  </si>
  <si>
    <t>Isoform 3 of Syntenin-2 OS=Homo sapiens OX=9606 GN=SDCBP2</t>
  </si>
  <si>
    <t>Q9H190</t>
  </si>
  <si>
    <t>SDCB2</t>
  </si>
  <si>
    <t>Q9NR28|DBLOH_HUMAN</t>
  </si>
  <si>
    <t>Diablo homolog  mitochondrial OS=Homo sapiens OX=9606 GN=DIABLO PE=1 SV=1</t>
  </si>
  <si>
    <t>Q9NR28</t>
  </si>
  <si>
    <t>DBLOH</t>
  </si>
  <si>
    <t>Q9P2N5|RBM27_HUMAN</t>
  </si>
  <si>
    <t>RNA-binding protein 27 OS=Homo sapiens OX=9606 GN=RBM27 PE=1 SV=2</t>
  </si>
  <si>
    <t>Q9P2N5</t>
  </si>
  <si>
    <t>RBM27</t>
  </si>
  <si>
    <t>Q15014|MO4L2_HUMAN</t>
  </si>
  <si>
    <t>Mortality factor 4-like protein 2 OS=Homo sapiens OX=9606 GN=MORF4L2 PE=1 SV=1</t>
  </si>
  <si>
    <t>Q15014</t>
  </si>
  <si>
    <t>MO4L2</t>
  </si>
  <si>
    <t>Q8IY17-2|PLPL6_HUMAN</t>
  </si>
  <si>
    <t>Isoform 2 of Patatin-like phospholipase domain-containing protein 6 OS=Homo sapiens OX=9606 GN=PNPLA6</t>
  </si>
  <si>
    <t>Q8IY17</t>
  </si>
  <si>
    <t>PLPL6</t>
  </si>
  <si>
    <t>Q96M96|FGD4_HUMAN</t>
  </si>
  <si>
    <t>FYVE  RhoGEF and PH domain-containing protein 4 OS=Homo sapiens OX=9606 GN=FGD4 PE=1 SV=2</t>
  </si>
  <si>
    <t>Q96M96</t>
  </si>
  <si>
    <t>FGD4</t>
  </si>
  <si>
    <t>Q96PU4|UHRF2_HUMAN</t>
  </si>
  <si>
    <t>E3 ubiquitin-protein ligase UHRF2 OS=Homo sapiens OX=9606 GN=UHRF2 PE=1 SV=1</t>
  </si>
  <si>
    <t>Q96PU4</t>
  </si>
  <si>
    <t>UHRF2</t>
  </si>
  <si>
    <t>Q86WJ1|CHD1L_HUMAN</t>
  </si>
  <si>
    <t>Chromodomain-helicase-DNA-binding protein 1-like OS=Homo sapiens OX=9606 GN=CHD1L PE=1 SV=3</t>
  </si>
  <si>
    <t>Q86WJ1</t>
  </si>
  <si>
    <t>CHD1L</t>
  </si>
  <si>
    <t>Q9Y6X9|MORC2_HUMAN</t>
  </si>
  <si>
    <t>ATPase MORC2 OS=Homo sapiens OX=9606 GN=MORC2 PE=1 SV=2</t>
  </si>
  <si>
    <t>Q9Y6X9</t>
  </si>
  <si>
    <t>MORC2</t>
  </si>
  <si>
    <t>P31483|TIA1_HUMAN</t>
  </si>
  <si>
    <t>Nucleolysin TIA-1 isoform p40 OS=Homo sapiens OX=9606 GN=TIA1 PE=1 SV=3</t>
  </si>
  <si>
    <t>P31483</t>
  </si>
  <si>
    <t>TIA1</t>
  </si>
  <si>
    <t>Q15172|2A5A_HUMAN</t>
  </si>
  <si>
    <t>Serine/threonine-protein phosphatase 2A 56 kDa regulatory subunit alpha isoform OS=Homo sapiens OX=9606 GN=PPP2R5A PE=1 SV=1</t>
  </si>
  <si>
    <t>Q15172</t>
  </si>
  <si>
    <t>2A5A</t>
  </si>
  <si>
    <t>Q8NB16|MLKL_HUMAN</t>
  </si>
  <si>
    <t>Mixed lineage kinase domain-like protein OS=Homo sapiens OX=9606 GN=MLKL PE=1 SV=1</t>
  </si>
  <si>
    <t>Q8NB16</t>
  </si>
  <si>
    <t>MLKL</t>
  </si>
  <si>
    <t>Q5TC12|ATPF1_HUMAN</t>
  </si>
  <si>
    <t>ATP synthase mitochondrial F1 complex assembly factor 1 OS=Homo sapiens OX=9606 GN=ATPAF1 PE=1 SV=1</t>
  </si>
  <si>
    <t>Q5TC12</t>
  </si>
  <si>
    <t>ATPF1</t>
  </si>
  <si>
    <t>O43504|LTOR5_HUMAN</t>
  </si>
  <si>
    <t>Ragulator complex protein LAMTOR5 OS=Homo sapiens OX=9606 GN=LAMTOR5 PE=1 SV=1</t>
  </si>
  <si>
    <t>O43504</t>
  </si>
  <si>
    <t>LTOR5</t>
  </si>
  <si>
    <t>P84095|RHOG_HUMAN</t>
  </si>
  <si>
    <t>Rho-related GTP-binding protein RhoG OS=Homo sapiens OX=9606 GN=RHOG PE=1 SV=1</t>
  </si>
  <si>
    <t>P84095</t>
  </si>
  <si>
    <t>RHOG</t>
  </si>
  <si>
    <t>O14879|IFIT3_HUMAN</t>
  </si>
  <si>
    <t>Interferon-induced protein with tetratricopeptide repeats 3 OS=Homo sapiens OX=9606 GN=IFIT3 PE=1 SV=1</t>
  </si>
  <si>
    <t>O14879</t>
  </si>
  <si>
    <t>IFIT3</t>
  </si>
  <si>
    <t>Q13753|LAMC2_HUMAN</t>
  </si>
  <si>
    <t>Laminin subunit gamma-2 OS=Homo sapiens OX=9606 GN=LAMC2 PE=1 SV=2</t>
  </si>
  <si>
    <t>Q13753</t>
  </si>
  <si>
    <t>LAMC2</t>
  </si>
  <si>
    <t>Q9BZL6|KPCD2_HUMAN</t>
  </si>
  <si>
    <t>Serine/threonine-protein kinase D2 OS=Homo sapiens OX=9606 GN=PRKD2 PE=1 SV=3</t>
  </si>
  <si>
    <t>Q9BZL6</t>
  </si>
  <si>
    <t>KPCD2</t>
  </si>
  <si>
    <t>Q13595|TRA2A_HUMAN</t>
  </si>
  <si>
    <t>Transformer-2 protein homolog alpha OS=Homo sapiens OX=9606 GN=TRA2A PE=1 SV=1</t>
  </si>
  <si>
    <t>Q13595</t>
  </si>
  <si>
    <t>TRA2A</t>
  </si>
  <si>
    <t>Q9BSB4|ATGA1_HUMAN</t>
  </si>
  <si>
    <t>Autophagy-related protein 101 OS=Homo sapiens OX=9606 GN=ATG101 PE=1 SV=1</t>
  </si>
  <si>
    <t>Q9BSB4</t>
  </si>
  <si>
    <t>ATGA1</t>
  </si>
  <si>
    <t>Q96D53|COQ8B_HUMAN</t>
  </si>
  <si>
    <t>Atypical kinase COQ8B  mitochondrial OS=Homo sapiens OX=9606 GN=COQ8B PE=1 SV=2</t>
  </si>
  <si>
    <t>Q96D53</t>
  </si>
  <si>
    <t>COQ8B</t>
  </si>
  <si>
    <t>O15118|NPC1_HUMAN</t>
  </si>
  <si>
    <t>NPC intracellular cholesterol transporter 1 OS=Homo sapiens OX=9606 GN=NPC1 PE=1 SV=2</t>
  </si>
  <si>
    <t>O15118</t>
  </si>
  <si>
    <t>NPC1</t>
  </si>
  <si>
    <t>P49642|PRI1_HUMAN</t>
  </si>
  <si>
    <t>DNA primase small subunit OS=Homo sapiens OX=9606 GN=PRIM1 PE=1 SV=1</t>
  </si>
  <si>
    <t>P49642</t>
  </si>
  <si>
    <t>PRI1</t>
  </si>
  <si>
    <t>P24468|COT2_HUMAN</t>
  </si>
  <si>
    <t>COUP transcription factor 2 OS=Homo sapiens OX=9606 GN=NR2F2 PE=1 SV=1</t>
  </si>
  <si>
    <t>P24468</t>
  </si>
  <si>
    <t>COT2</t>
  </si>
  <si>
    <t>A6NDG6|PGP_HUMAN</t>
  </si>
  <si>
    <t>Glycerol-3-phosphate phosphatase OS=Homo sapiens OX=9606 GN=PGP PE=1 SV=1</t>
  </si>
  <si>
    <t>A6NDG6</t>
  </si>
  <si>
    <t>PGP</t>
  </si>
  <si>
    <t>Q9Y530|OARD1_HUMAN</t>
  </si>
  <si>
    <t>ADP-ribose glycohydrolase OARD1 OS=Homo sapiens OX=9606 GN=OARD1 PE=1 SV=2</t>
  </si>
  <si>
    <t>Q9Y530</t>
  </si>
  <si>
    <t>OARD1</t>
  </si>
  <si>
    <t>Q96DU7|IP3KC_HUMAN</t>
  </si>
  <si>
    <t>Inositol-trisphosphate 3-kinase C OS=Homo sapiens OX=9606 GN=ITPKC PE=1 SV=1</t>
  </si>
  <si>
    <t>Q96DU7</t>
  </si>
  <si>
    <t>IP3KC</t>
  </si>
  <si>
    <t>P49848-3|TAF6_HUMAN</t>
  </si>
  <si>
    <t>Isoform 3 of Transcription initiation factor TFIID subunit 6 OS=Homo sapiens OX=9606 GN=TAF6</t>
  </si>
  <si>
    <t>P49848</t>
  </si>
  <si>
    <t>TAF6</t>
  </si>
  <si>
    <t>O15091|MRPP3_HUMAN</t>
  </si>
  <si>
    <t>Mitochondrial ribonuclease P catalytic subunit OS=Homo sapiens OX=9606 GN=PRORP PE=1 SV=2</t>
  </si>
  <si>
    <t>O15091</t>
  </si>
  <si>
    <t>MRPP3</t>
  </si>
  <si>
    <t>Q3B726|RPA43_HUMAN</t>
  </si>
  <si>
    <t>DNA-directed RNA polymerase I subunit RPA43 OS=Homo sapiens OX=9606 GN=POLR1F PE=1 SV=1</t>
  </si>
  <si>
    <t>Q3B726</t>
  </si>
  <si>
    <t>RPA43</t>
  </si>
  <si>
    <t>O75818-2|RPP40_HUMAN</t>
  </si>
  <si>
    <t>Isoform 2 of Ribonuclease P protein subunit p40 OS=Homo sapiens OX=9606 GN=RPP40</t>
  </si>
  <si>
    <t>O75818</t>
  </si>
  <si>
    <t>RPP40</t>
  </si>
  <si>
    <t>Q9H4L4|SENP3_HUMAN</t>
  </si>
  <si>
    <t>Sentrin-specific protease 3 OS=Homo sapiens OX=9606 GN=SENP3 PE=1 SV=2</t>
  </si>
  <si>
    <t>Q9H4L4</t>
  </si>
  <si>
    <t>SENP3</t>
  </si>
  <si>
    <t>Q9Y496|KIF3A_HUMAN</t>
  </si>
  <si>
    <t>Kinesin-like protein KIF3A OS=Homo sapiens OX=9606 GN=KIF3A PE=1 SV=4</t>
  </si>
  <si>
    <t>Q9Y496</t>
  </si>
  <si>
    <t>KIF3A</t>
  </si>
  <si>
    <t>O00762|UBE2C_HUMAN</t>
  </si>
  <si>
    <t>Ubiquitin-conjugating enzyme E2 C OS=Homo sapiens OX=9606 GN=UBE2C PE=1 SV=1</t>
  </si>
  <si>
    <t>O00762</t>
  </si>
  <si>
    <t>UBE2C</t>
  </si>
  <si>
    <t>Q9ULC3|RAB23_HUMAN</t>
  </si>
  <si>
    <t>Ras-related protein Rab-23 OS=Homo sapiens OX=9606 GN=RAB23 PE=1 SV=1</t>
  </si>
  <si>
    <t>Q9ULC3</t>
  </si>
  <si>
    <t>RAB23</t>
  </si>
  <si>
    <t>Q5SW79|CE170_HUMAN</t>
  </si>
  <si>
    <t>Centrosomal protein of 170 kDa OS=Homo sapiens OX=9606 GN=CEP170 PE=1 SV=1</t>
  </si>
  <si>
    <t>Q5SW79</t>
  </si>
  <si>
    <t>CE170</t>
  </si>
  <si>
    <t>Q9NP77|SSU72_HUMAN</t>
  </si>
  <si>
    <t>RNA polymerase II subunit A C-terminal domain phosphatase SSU72 OS=Homo sapiens OX=9606 GN=SSU72 PE=1 SV=1</t>
  </si>
  <si>
    <t>Q9NP77</t>
  </si>
  <si>
    <t>SSU72</t>
  </si>
  <si>
    <t>P86791|CCZ1_HUMAN</t>
  </si>
  <si>
    <t>Vacuolar fusion protein CCZ1 homolog OS=Homo sapiens OX=9606 GN=CCZ1 PE=1 SV=1</t>
  </si>
  <si>
    <t>P86791</t>
  </si>
  <si>
    <t>CCZ1</t>
  </si>
  <si>
    <t>Q86UX6|ST32C_HUMAN</t>
  </si>
  <si>
    <t>Serine/threonine-protein kinase 32C OS=Homo sapiens OX=9606 GN=STK32C PE=1 SV=1</t>
  </si>
  <si>
    <t>Q86UX6</t>
  </si>
  <si>
    <t>ST32C</t>
  </si>
  <si>
    <t>Q96CP2|FWCH2_HUMAN</t>
  </si>
  <si>
    <t>FLYWCH family member 2 OS=Homo sapiens OX=9606 GN=FLYWCH2 PE=1 SV=1</t>
  </si>
  <si>
    <t>Q96CP2</t>
  </si>
  <si>
    <t>FWCH2</t>
  </si>
  <si>
    <t>Q9P021|CRIPT_HUMAN</t>
  </si>
  <si>
    <t>Cysteine-rich PDZ-binding protein OS=Homo sapiens OX=9606 GN=CRIPT PE=1 SV=1</t>
  </si>
  <si>
    <t>Q9P021</t>
  </si>
  <si>
    <t>CRIPT</t>
  </si>
  <si>
    <t>Q6VY07|PACS1_HUMAN</t>
  </si>
  <si>
    <t>Phosphofurin acidic cluster sorting protein 1 OS=Homo sapiens OX=9606 GN=PACS1 PE=1 SV=2</t>
  </si>
  <si>
    <t>Q6VY07</t>
  </si>
  <si>
    <t>PACS1</t>
  </si>
  <si>
    <t>Q9Y3C1|NOP16_HUMAN</t>
  </si>
  <si>
    <t>Nucleolar protein 16 OS=Homo sapiens OX=9606 GN=NOP16 PE=1 SV=2</t>
  </si>
  <si>
    <t>Q9Y3C1</t>
  </si>
  <si>
    <t>NOP16</t>
  </si>
  <si>
    <t>Q04864-2|REL_HUMAN</t>
  </si>
  <si>
    <t>Isoform 2 of Proto-oncogene c-Rel OS=Homo sapiens OX=9606 GN=REL</t>
  </si>
  <si>
    <t>Q04864</t>
  </si>
  <si>
    <t>REL</t>
  </si>
  <si>
    <t>Q9H4I3|TRABD_HUMAN</t>
  </si>
  <si>
    <t>TraB domain-containing protein OS=Homo sapiens OX=9606 GN=TRABD PE=1 SV=1</t>
  </si>
  <si>
    <t>Q9H4I3</t>
  </si>
  <si>
    <t>TRABD</t>
  </si>
  <si>
    <t>Q8N806|UBR7_HUMAN</t>
  </si>
  <si>
    <t>Putative E3 ubiquitin-protein ligase UBR7 OS=Homo sapiens OX=9606 GN=UBR7 PE=1 SV=2</t>
  </si>
  <si>
    <t>Q8N806</t>
  </si>
  <si>
    <t>UBR7</t>
  </si>
  <si>
    <t>Q9Y365|STA10_HUMAN</t>
  </si>
  <si>
    <t>START domain-containing protein 10 OS=Homo sapiens OX=9606 GN=STARD10 PE=1 SV=2</t>
  </si>
  <si>
    <t>Q9Y365</t>
  </si>
  <si>
    <t>STA10</t>
  </si>
  <si>
    <t>Q9NUJ1|ABHDA_HUMAN</t>
  </si>
  <si>
    <t>Mycophenolic acid acyl-glucuronide esterase  mitochondrial OS=Homo sapiens OX=9606 GN=ABHD10 PE=1 SV=1</t>
  </si>
  <si>
    <t>Q9NUJ1</t>
  </si>
  <si>
    <t>ABHDA</t>
  </si>
  <si>
    <t>Q14331|FRG1_HUMAN</t>
  </si>
  <si>
    <t>Protein FRG1 OS=Homo sapiens OX=9606 GN=FRG1 PE=1 SV=1</t>
  </si>
  <si>
    <t>Q14331</t>
  </si>
  <si>
    <t>FRG1</t>
  </si>
  <si>
    <t>O43390-2|HNRPR_HUMAN</t>
  </si>
  <si>
    <t>Isoform 2 of Heterogeneous nuclear ribonucleoprotein R OS=Homo sapiens OX=9606 GN=HNRNPR</t>
  </si>
  <si>
    <t>P50148|GNAQ_HUMAN</t>
  </si>
  <si>
    <t>Guanine nucleotide-binding protein G(q) subunit alpha OS=Homo sapiens OX=9606 GN=GNAQ PE=1 SV=4</t>
  </si>
  <si>
    <t>P50148</t>
  </si>
  <si>
    <t>GNAQ</t>
  </si>
  <si>
    <t>P09914-2|IFIT1_HUMAN</t>
  </si>
  <si>
    <t>Isoform 2 of Interferon-induced protein with tetratricopeptide repeats 1 OS=Homo sapiens OX=9606 GN=IFIT1</t>
  </si>
  <si>
    <t>P09914</t>
  </si>
  <si>
    <t>IFIT1</t>
  </si>
  <si>
    <t>Q9NTX5|ECHD1_HUMAN</t>
  </si>
  <si>
    <t>Ethylmalonyl-CoA decarboxylase OS=Homo sapiens OX=9606 GN=ECHDC1 PE=1 SV=2</t>
  </si>
  <si>
    <t>Q9NTX5</t>
  </si>
  <si>
    <t>ECHD1</t>
  </si>
  <si>
    <t>Q9HCU5|PREB_HUMAN</t>
  </si>
  <si>
    <t>Prolactin regulatory element-binding protein OS=Homo sapiens OX=9606 GN=PREB PE=1 SV=2</t>
  </si>
  <si>
    <t>Q9HCU5</t>
  </si>
  <si>
    <t>PREB</t>
  </si>
  <si>
    <t>Q9Y3Q3|TMED3_HUMAN</t>
  </si>
  <si>
    <t>Transmembrane emp24 domain-containing protein 3 OS=Homo sapiens OX=9606 GN=TMED3 PE=1 SV=1</t>
  </si>
  <si>
    <t>Q9Y3Q3</t>
  </si>
  <si>
    <t>TMED3</t>
  </si>
  <si>
    <t>P32519-2|ELF1_HUMAN</t>
  </si>
  <si>
    <t>Isoform 2 of ETS-related transcription factor Elf-1 OS=Homo sapiens OX=9606 GN=ELF1</t>
  </si>
  <si>
    <t>P32519</t>
  </si>
  <si>
    <t>ELF1</t>
  </si>
  <si>
    <t>Q9BQA1|MEP50_HUMAN</t>
  </si>
  <si>
    <t>Methylosome protein 50 OS=Homo sapiens OX=9606 GN=WDR77 PE=1 SV=1</t>
  </si>
  <si>
    <t>Q9BQA1</t>
  </si>
  <si>
    <t>MEP50</t>
  </si>
  <si>
    <t>Q9NRX2|RM17_HUMAN</t>
  </si>
  <si>
    <t>39S ribosomal protein L17  mitochondrial OS=Homo sapiens OX=9606 GN=MRPL17 PE=1 SV=1</t>
  </si>
  <si>
    <t>Q9NRX2</t>
  </si>
  <si>
    <t>RM17</t>
  </si>
  <si>
    <t>Q9HD20-2|AT131_HUMAN</t>
  </si>
  <si>
    <t>Isoform B of Manganese-transporting ATPase 13A1 OS=Homo sapiens OX=9606 GN=ATP13A1</t>
  </si>
  <si>
    <t>Q9HD20</t>
  </si>
  <si>
    <t>AT131</t>
  </si>
  <si>
    <t>P13051-2|UNG_HUMAN</t>
  </si>
  <si>
    <t>Isoform 1 of Uracil-DNA glycosylase OS=Homo sapiens OX=9606 GN=UNG</t>
  </si>
  <si>
    <t>P13051</t>
  </si>
  <si>
    <t>UNG</t>
  </si>
  <si>
    <t>O95671-3|ASML_HUMAN</t>
  </si>
  <si>
    <t>Isoform 3 of Probable bifunctional dTTP/UTP pyrophosphatase/methyltransferase protein OS=Homo sapiens OX=9606 GN=ASMTL</t>
  </si>
  <si>
    <t>O95671</t>
  </si>
  <si>
    <t>ASML</t>
  </si>
  <si>
    <t>Q8IYS2-2|K2013_HUMAN</t>
  </si>
  <si>
    <t>Isoform 2 of Uncharacterized protein KIAA2013 OS=Homo sapiens OX=9606 GN=KIAA2013</t>
  </si>
  <si>
    <t>Q8IYS2</t>
  </si>
  <si>
    <t>K2013</t>
  </si>
  <si>
    <t>Q4G0N4|NAKD2_HUMAN</t>
  </si>
  <si>
    <t>NAD kinase 2  mitochondrial OS=Homo sapiens OX=9606 GN=NADK2 PE=1 SV=2</t>
  </si>
  <si>
    <t>Q4G0N4</t>
  </si>
  <si>
    <t>NAKD2</t>
  </si>
  <si>
    <t>Q8NCF5|NF2IP_HUMAN</t>
  </si>
  <si>
    <t>NFATC2-interacting protein OS=Homo sapiens OX=9606 GN=NFATC2IP PE=1 SV=1</t>
  </si>
  <si>
    <t>Q8NCF5</t>
  </si>
  <si>
    <t>NF2IP</t>
  </si>
  <si>
    <t>P40763-3|STAT3_HUMAN</t>
  </si>
  <si>
    <t>Isoform 3 of Signal transducer and activator of transcription 3 OS=Homo sapiens OX=9606 GN=STAT3</t>
  </si>
  <si>
    <t>P40763</t>
  </si>
  <si>
    <t>STAT3</t>
  </si>
  <si>
    <t>Q9H2W6|RM46_HUMAN</t>
  </si>
  <si>
    <t>39S ribosomal protein L46  mitochondrial OS=Homo sapiens OX=9606 GN=MRPL46 PE=1 SV=1</t>
  </si>
  <si>
    <t>Q9H2W6</t>
  </si>
  <si>
    <t>RM46</t>
  </si>
  <si>
    <t>Q8TDX7|NEK7_HUMAN</t>
  </si>
  <si>
    <t>Serine/threonine-protein kinase Nek7 OS=Homo sapiens OX=9606 GN=NEK7 PE=1 SV=1</t>
  </si>
  <si>
    <t>Q8TDX7</t>
  </si>
  <si>
    <t>NEK7</t>
  </si>
  <si>
    <t>P61224-3|RAP1B_HUMAN</t>
  </si>
  <si>
    <t>Isoform 3 of Ras-related protein Rap-1b OS=Homo sapiens OX=9606 GN=RAP1B</t>
  </si>
  <si>
    <t>P61224</t>
  </si>
  <si>
    <t>RAP1B</t>
  </si>
  <si>
    <t>Q99836-6|MYD88_HUMAN</t>
  </si>
  <si>
    <t>Isoform 6 of Myeloid differentiation primary response protein MyD88 OS=Homo sapiens OX=9606 GN=MYD88</t>
  </si>
  <si>
    <t>Q99836</t>
  </si>
  <si>
    <t>MYD88</t>
  </si>
  <si>
    <t>O60232|ZNRD2_HUMAN</t>
  </si>
  <si>
    <t>Protein ZNRD2 OS=Homo sapiens OX=9606 GN=ZNRD2 PE=1 SV=1</t>
  </si>
  <si>
    <t>O60232</t>
  </si>
  <si>
    <t>ZNRD2</t>
  </si>
  <si>
    <t>Q8IYB8|SUV3_HUMAN</t>
  </si>
  <si>
    <t>ATP-dependent RNA helicase SUPV3L1  mitochondrial OS=Homo sapiens OX=9606 GN=SUPV3L1 PE=1 SV=1</t>
  </si>
  <si>
    <t>Q8IYB8</t>
  </si>
  <si>
    <t>SUV3</t>
  </si>
  <si>
    <t>Q8IXH7-4|NELFD_HUMAN</t>
  </si>
  <si>
    <t>Isoform NELF-D of Negative elongation factor C/D OS=Homo sapiens OX=9606 GN=NELFCD</t>
  </si>
  <si>
    <t>Q8IXH7</t>
  </si>
  <si>
    <t>NELFD</t>
  </si>
  <si>
    <t>Q9HD67|MYO10_HUMAN</t>
  </si>
  <si>
    <t>Unconventional myosin-X OS=Homo sapiens OX=9606 GN=MYO10 PE=1 SV=3</t>
  </si>
  <si>
    <t>Q9HD67</t>
  </si>
  <si>
    <t>MYO10</t>
  </si>
  <si>
    <t>P20585|MSH3_HUMAN</t>
  </si>
  <si>
    <t>DNA mismatch repair protein Msh3 OS=Homo sapiens OX=9606 GN=MSH3 PE=1 SV=4</t>
  </si>
  <si>
    <t>P20585</t>
  </si>
  <si>
    <t>MSH3</t>
  </si>
  <si>
    <t>Q9NWM8|FKB14_HUMAN</t>
  </si>
  <si>
    <t>Peptidyl-prolyl cis-trans isomerase FKBP14 OS=Homo sapiens OX=9606 GN=FKBP14 PE=1 SV=1</t>
  </si>
  <si>
    <t>Q9NWM8</t>
  </si>
  <si>
    <t>FKB14</t>
  </si>
  <si>
    <t>Q9Y570-4|PPME1_HUMAN</t>
  </si>
  <si>
    <t>Isoform 4 of Protein phosphatase methylesterase 1 OS=Homo sapiens OX=9606 GN=PPME1</t>
  </si>
  <si>
    <t>Q9Y570</t>
  </si>
  <si>
    <t>PPME1</t>
  </si>
  <si>
    <t>Q9HBH5|RDH14_HUMAN</t>
  </si>
  <si>
    <t>Retinol dehydrogenase 14 OS=Homo sapiens OX=9606 GN=RDH14 PE=1 SV=1</t>
  </si>
  <si>
    <t>Q9HBH5</t>
  </si>
  <si>
    <t>RDH14</t>
  </si>
  <si>
    <t>Q8N392|RHG18_HUMAN</t>
  </si>
  <si>
    <t>Rho GTPase-activating protein 18 OS=Homo sapiens OX=9606 GN=ARHGAP18 PE=1 SV=3</t>
  </si>
  <si>
    <t>Q8N392</t>
  </si>
  <si>
    <t>RHG18</t>
  </si>
  <si>
    <t>Q6QNY0|BL1S3_HUMAN</t>
  </si>
  <si>
    <t>Biogenesis of lysosome-related organelles complex 1 subunit 3 OS=Homo sapiens OX=9606 GN=BLOC1S3 PE=1 SV=1</t>
  </si>
  <si>
    <t>Q6QNY0</t>
  </si>
  <si>
    <t>BL1S3</t>
  </si>
  <si>
    <t>Q9Y6A5|TACC3_HUMAN</t>
  </si>
  <si>
    <t>Transforming acidic coiled-coil-containing protein 3 OS=Homo sapiens OX=9606 GN=TACC3 PE=1 SV=1</t>
  </si>
  <si>
    <t>Q9Y6A5</t>
  </si>
  <si>
    <t>TACC3</t>
  </si>
  <si>
    <t>P56589|PEX3_HUMAN</t>
  </si>
  <si>
    <t>Peroxisomal biogenesis factor 3 OS=Homo sapiens OX=9606 GN=PEX3 PE=1 SV=1</t>
  </si>
  <si>
    <t>P56589</t>
  </si>
  <si>
    <t>PEX3</t>
  </si>
  <si>
    <t>O75110|ATP9A_HUMAN</t>
  </si>
  <si>
    <t>Probable phospholipid-transporting ATPase IIA OS=Homo sapiens OX=9606 GN=ATP9A PE=1 SV=3</t>
  </si>
  <si>
    <t>O75110</t>
  </si>
  <si>
    <t>ATP9A</t>
  </si>
  <si>
    <t>Q96SZ6-2|CK5P1_HUMAN</t>
  </si>
  <si>
    <t>Isoform 2 of Mitochondrial tRNA methylthiotransferase CDK5RAP1 OS=Homo sapiens OX=9606 GN=CDK5RAP1</t>
  </si>
  <si>
    <t>Q96SZ6</t>
  </si>
  <si>
    <t>CK5P1</t>
  </si>
  <si>
    <t>O94804|STK10_HUMAN</t>
  </si>
  <si>
    <t>Serine/threonine-protein kinase 10 OS=Homo sapiens OX=9606 GN=STK10 PE=1 SV=1</t>
  </si>
  <si>
    <t>O94804</t>
  </si>
  <si>
    <t>STK10</t>
  </si>
  <si>
    <t>Q92609|TBCD5_HUMAN</t>
  </si>
  <si>
    <t>TBC1 domain family member 5 OS=Homo sapiens OX=9606 GN=TBC1D5 PE=1 SV=1</t>
  </si>
  <si>
    <t>Q92609</t>
  </si>
  <si>
    <t>TBCD5</t>
  </si>
  <si>
    <t>Q9Y4F5-2|C170B_HUMAN</t>
  </si>
  <si>
    <t>Isoform 2 of Centrosomal protein of 170 kDa protein B OS=Homo sapiens OX=9606 GN=CEP170B</t>
  </si>
  <si>
    <t>Q9Y4F5</t>
  </si>
  <si>
    <t>C170B</t>
  </si>
  <si>
    <t>Q9H1E5|TMX4_HUMAN</t>
  </si>
  <si>
    <t>Thioredoxin-related transmembrane protein 4 OS=Homo sapiens OX=9606 GN=TMX4 PE=1 SV=1</t>
  </si>
  <si>
    <t>Q9H1E5</t>
  </si>
  <si>
    <t>TMX4</t>
  </si>
  <si>
    <t>P56945-4|BCAR1_HUMAN</t>
  </si>
  <si>
    <t>Isoform 4 of Breast cancer anti-estrogen resistance protein 1 OS=Homo sapiens OX=9606 GN=BCAR1</t>
  </si>
  <si>
    <t>P56945</t>
  </si>
  <si>
    <t>BCAR1</t>
  </si>
  <si>
    <t>P40818-2|UBP8_HUMAN</t>
  </si>
  <si>
    <t>Isoform 2 of Ubiquitin carboxyl-terminal hydrolase 8 OS=Homo sapiens OX=9606 GN=USP8</t>
  </si>
  <si>
    <t>P40818</t>
  </si>
  <si>
    <t>UBP8</t>
  </si>
  <si>
    <t>Q9BT09|CNPY3_HUMAN</t>
  </si>
  <si>
    <t>Protein canopy homolog 3 OS=Homo sapiens OX=9606 GN=CNPY3 PE=1 SV=1</t>
  </si>
  <si>
    <t>Q9BT09</t>
  </si>
  <si>
    <t>CNPY3</t>
  </si>
  <si>
    <t>Q96S82|UBL7_HUMAN</t>
  </si>
  <si>
    <t>Ubiquitin-like protein 7 OS=Homo sapiens OX=9606 GN=UBL7 PE=1 SV=2</t>
  </si>
  <si>
    <t>Q96S82</t>
  </si>
  <si>
    <t>UBL7</t>
  </si>
  <si>
    <t>Q9Y5K3|PCY1B_HUMAN</t>
  </si>
  <si>
    <t>Choline-phosphate cytidylyltransferase B OS=Homo sapiens OX=9606 GN=PCYT1B PE=1 SV=1</t>
  </si>
  <si>
    <t>Q9Y5K3</t>
  </si>
  <si>
    <t>PCY1B</t>
  </si>
  <si>
    <t>Q9Y5T5-3|UBP16_HUMAN</t>
  </si>
  <si>
    <t>Isoform 3 of Ubiquitin carboxyl-terminal hydrolase 16 OS=Homo sapiens OX=9606 GN=USP16</t>
  </si>
  <si>
    <t>Q9Y5T5</t>
  </si>
  <si>
    <t>UBP16</t>
  </si>
  <si>
    <t>Q6UW02|CP20A_HUMAN</t>
  </si>
  <si>
    <t>Cytochrome P450 20A1 OS=Homo sapiens OX=9606 GN=CYP20A1 PE=1 SV=1</t>
  </si>
  <si>
    <t>Q6UW02</t>
  </si>
  <si>
    <t>CP20A</t>
  </si>
  <si>
    <t>Q5C9Z4|NOM1_HUMAN</t>
  </si>
  <si>
    <t>Nucleolar MIF4G domain-containing protein 1 OS=Homo sapiens OX=9606 GN=NOM1 PE=1 SV=1</t>
  </si>
  <si>
    <t>Q5C9Z4</t>
  </si>
  <si>
    <t>NOM1</t>
  </si>
  <si>
    <t>Q7Z3E2|CC186_HUMAN</t>
  </si>
  <si>
    <t>Coiled-coil domain-containing protein 186 OS=Homo sapiens OX=9606 GN=CCDC186 PE=1 SV=2</t>
  </si>
  <si>
    <t>Q7Z3E2</t>
  </si>
  <si>
    <t>CC186</t>
  </si>
  <si>
    <t>Q9UJV9|DDX41_HUMAN</t>
  </si>
  <si>
    <t>Probable ATP-dependent RNA helicase DDX41 OS=Homo sapiens OX=9606 GN=DDX41 PE=1 SV=2</t>
  </si>
  <si>
    <t>Q9UJV9</t>
  </si>
  <si>
    <t>DDX41</t>
  </si>
  <si>
    <t>Q9ULH1|ASAP1_HUMAN</t>
  </si>
  <si>
    <t>Arf-GAP with SH3 domain  ANK repeat and PH domain-containing protein 1 OS=Homo sapiens OX=9606 GN=ASAP1 PE=1 SV=4</t>
  </si>
  <si>
    <t>Q9ULH1</t>
  </si>
  <si>
    <t>ASAP1</t>
  </si>
  <si>
    <t>Q96I15|SCLY_HUMAN</t>
  </si>
  <si>
    <t>Selenocysteine lyase OS=Homo sapiens OX=9606 GN=SCLY PE=1 SV=4</t>
  </si>
  <si>
    <t>Q96I15</t>
  </si>
  <si>
    <t>SCLY</t>
  </si>
  <si>
    <t>Q86U44|MTA70_HUMAN</t>
  </si>
  <si>
    <t>N6-adenosine-methyltransferase catalytic subunit OS=Homo sapiens OX=9606 GN=METTL3 PE=1 SV=2</t>
  </si>
  <si>
    <t>Q86U44</t>
  </si>
  <si>
    <t>MTA70</t>
  </si>
  <si>
    <t>Q9HD26|GOPC_HUMAN</t>
  </si>
  <si>
    <t>Golgi-associated PDZ and coiled-coil motif-containing protein OS=Homo sapiens OX=9606 GN=GOPC PE=1 SV=1</t>
  </si>
  <si>
    <t>Q9HD26</t>
  </si>
  <si>
    <t>GOPC</t>
  </si>
  <si>
    <t>Q6UWP7|LCLT1_HUMAN</t>
  </si>
  <si>
    <t>Lysocardiolipin acyltransferase 1 OS=Homo sapiens OX=9606 GN=LCLAT1 PE=1 SV=1</t>
  </si>
  <si>
    <t>Q6UWP7</t>
  </si>
  <si>
    <t>LCLT1</t>
  </si>
  <si>
    <t>Q8IWY9-1|CDAN1_HUMAN</t>
  </si>
  <si>
    <t>Isoform 1 of Codanin-1 OS=Homo sapiens OX=9606 GN=CDAN1</t>
  </si>
  <si>
    <t>Q8IWY9</t>
  </si>
  <si>
    <t>CDAN1</t>
  </si>
  <si>
    <t>P18615|NELFE_HUMAN</t>
  </si>
  <si>
    <t>Negative elongation factor E OS=Homo sapiens OX=9606 GN=NELFE PE=1 SV=3</t>
  </si>
  <si>
    <t>P18615</t>
  </si>
  <si>
    <t>NELFE</t>
  </si>
  <si>
    <t>Q9BTA9|WAC_HUMAN</t>
  </si>
  <si>
    <t>WW domain-containing adapter protein with coiled-coil OS=Homo sapiens OX=9606 GN=WAC PE=1 SV=3</t>
  </si>
  <si>
    <t>Q9BTA9</t>
  </si>
  <si>
    <t>WAC</t>
  </si>
  <si>
    <t>Q9H6T3|RPAP3_HUMAN</t>
  </si>
  <si>
    <t>RNA polymerase II-associated protein 3 OS=Homo sapiens OX=9606 GN=RPAP3 PE=1 SV=2</t>
  </si>
  <si>
    <t>Q9H6T3</t>
  </si>
  <si>
    <t>RPAP3</t>
  </si>
  <si>
    <t>Q9H3M7|TXNIP_HUMAN</t>
  </si>
  <si>
    <t>Thioredoxin-interacting protein OS=Homo sapiens OX=9606 GN=TXNIP PE=1 SV=1</t>
  </si>
  <si>
    <t>Q9H3M7</t>
  </si>
  <si>
    <t>TXNIP</t>
  </si>
  <si>
    <t>O95352|ATG7_HUMAN</t>
  </si>
  <si>
    <t>Ubiquitin-like modifier-activating enzyme ATG7 OS=Homo sapiens OX=9606 GN=ATG7 PE=1 SV=1</t>
  </si>
  <si>
    <t>O95352</t>
  </si>
  <si>
    <t>ATG7</t>
  </si>
  <si>
    <t>P07951-2|TPM2_HUMAN</t>
  </si>
  <si>
    <t>Isoform 2 of Tropomyosin beta chain OS=Homo sapiens OX=9606 GN=TPM2</t>
  </si>
  <si>
    <t>P07951</t>
  </si>
  <si>
    <t>TPM2</t>
  </si>
  <si>
    <t>Q6DKK2|TTC19_HUMAN</t>
  </si>
  <si>
    <t>Tetratricopeptide repeat protein 19  mitochondrial OS=Homo sapiens OX=9606 GN=TTC19 PE=1 SV=4</t>
  </si>
  <si>
    <t>Q6DKK2</t>
  </si>
  <si>
    <t>TTC19</t>
  </si>
  <si>
    <t>Q9NX47|MARH5_HUMAN</t>
  </si>
  <si>
    <t>E3 ubiquitin-protein ligase MARCHF5 OS=Homo sapiens OX=9606 GN=MARCHF5 PE=1 SV=1</t>
  </si>
  <si>
    <t>Q9NX47</t>
  </si>
  <si>
    <t>MARH5</t>
  </si>
  <si>
    <t>Q96EB1|ELP4_HUMAN</t>
  </si>
  <si>
    <t>Elongator complex protein 4 OS=Homo sapiens OX=9606 GN=ELP4 PE=1 SV=2</t>
  </si>
  <si>
    <t>Q96EB1</t>
  </si>
  <si>
    <t>ELP4</t>
  </si>
  <si>
    <t>Q9BYC5|FUT8_HUMAN</t>
  </si>
  <si>
    <t>Alpha-(1 6)-fucosyltransferase OS=Homo sapiens OX=9606 GN=FUT8 PE=1 SV=2</t>
  </si>
  <si>
    <t>Q9BYC5</t>
  </si>
  <si>
    <t>FUT8</t>
  </si>
  <si>
    <t>Q13232|NDK3_HUMAN</t>
  </si>
  <si>
    <t>Nucleoside diphosphate kinase 3 OS=Homo sapiens OX=9606 GN=NME3 PE=1 SV=2</t>
  </si>
  <si>
    <t>Q13232</t>
  </si>
  <si>
    <t>NDK3</t>
  </si>
  <si>
    <t>Q96G46|DUS3L_HUMAN</t>
  </si>
  <si>
    <t>tRNA-dihydrouridine(47) synthase [NAD(P)(+)]-like OS=Homo sapiens OX=9606 GN=DUS3L PE=1 SV=2</t>
  </si>
  <si>
    <t>Q96G46</t>
  </si>
  <si>
    <t>DUS3L</t>
  </si>
  <si>
    <t>O00214-2|LEG8_HUMAN</t>
  </si>
  <si>
    <t>Isoform 2 of Galectin-8 OS=Homo sapiens OX=9606 GN=LGALS8</t>
  </si>
  <si>
    <t>O00214</t>
  </si>
  <si>
    <t>LEG8</t>
  </si>
  <si>
    <t>Q96LJ7|DHRS1_HUMAN</t>
  </si>
  <si>
    <t>Dehydrogenase/reductase SDR family member 1 OS=Homo sapiens OX=9606 GN=DHRS1 PE=1 SV=1</t>
  </si>
  <si>
    <t>Q96LJ7</t>
  </si>
  <si>
    <t>DHRS1</t>
  </si>
  <si>
    <t>A6NHR9-2|SMHD1_HUMAN</t>
  </si>
  <si>
    <t>Isoform 2 of Structural maintenance of chromosomes flexible hinge domain-containing protein 1 OS=Homo sapiens OX=9606 GN=SMCHD1</t>
  </si>
  <si>
    <t>A6NHR9</t>
  </si>
  <si>
    <t>SMHD1</t>
  </si>
  <si>
    <t>Q8TEW0-3|PARD3_HUMAN</t>
  </si>
  <si>
    <t>Isoform 3 of Partitioning defective 3 homolog OS=Homo sapiens OX=9606 GN=PARD3</t>
  </si>
  <si>
    <t>Q8TEW0</t>
  </si>
  <si>
    <t>PARD3</t>
  </si>
  <si>
    <t>Q9NYK5|RM39_HUMAN</t>
  </si>
  <si>
    <t>39S ribosomal protein L39  mitochondrial OS=Homo sapiens OX=9606 GN=MRPL39 PE=1 SV=3</t>
  </si>
  <si>
    <t>Q9NYK5</t>
  </si>
  <si>
    <t>RM39</t>
  </si>
  <si>
    <t>Q9BV86|NTM1A_HUMAN</t>
  </si>
  <si>
    <t>N-terminal Xaa-Pro-Lys N-methyltransferase 1 OS=Homo sapiens OX=9606 GN=NTMT1 PE=1 SV=3</t>
  </si>
  <si>
    <t>Q9BV86</t>
  </si>
  <si>
    <t>NTM1A</t>
  </si>
  <si>
    <t>Q96T88|UHRF1_HUMAN</t>
  </si>
  <si>
    <t>E3 ubiquitin-protein ligase UHRF1 OS=Homo sapiens OX=9606 GN=UHRF1 PE=1 SV=1</t>
  </si>
  <si>
    <t>Q96T88</t>
  </si>
  <si>
    <t>UHRF1</t>
  </si>
  <si>
    <t>O43929|ORC4_HUMAN</t>
  </si>
  <si>
    <t>Origin recognition complex subunit 4 OS=Homo sapiens OX=9606 GN=ORC4 PE=1 SV=2</t>
  </si>
  <si>
    <t>O43929</t>
  </si>
  <si>
    <t>ORC4</t>
  </si>
  <si>
    <t>Q9ULU4-18|PKCB1_HUMAN</t>
  </si>
  <si>
    <t>Isoform 18 of Protein kinase C-binding protein 1 OS=Homo sapiens OX=9606 GN=ZMYND8</t>
  </si>
  <si>
    <t>Q9ULU4</t>
  </si>
  <si>
    <t>PKCB1</t>
  </si>
  <si>
    <t>Q9H2D6-3|TARA_HUMAN</t>
  </si>
  <si>
    <t>Isoform 4 of TRIO and F-actin-binding protein OS=Homo sapiens OX=9606 GN=TRIOBP</t>
  </si>
  <si>
    <t>Q9H2D6</t>
  </si>
  <si>
    <t>TARA</t>
  </si>
  <si>
    <t>Q96IF1|AJUBA_HUMAN</t>
  </si>
  <si>
    <t>LIM domain-containing protein ajuba OS=Homo sapiens OX=9606 GN=AJUBA PE=1 SV=1</t>
  </si>
  <si>
    <t>Q96IF1</t>
  </si>
  <si>
    <t>AJUBA</t>
  </si>
  <si>
    <t>Q9BYK8|HELZ2_HUMAN</t>
  </si>
  <si>
    <t>Helicase with zinc finger domain 2 OS=Homo sapiens OX=9606 GN=HELZ2 PE=1 SV=6</t>
  </si>
  <si>
    <t>Q9BYK8</t>
  </si>
  <si>
    <t>HELZ2</t>
  </si>
  <si>
    <t>Q9NUN5-4|LMBD1_HUMAN</t>
  </si>
  <si>
    <t>Isoform 4 of Lysosomal cobalamin transport escort protein LMBD1 OS=Homo sapiens OX=9606 GN=LMBRD1</t>
  </si>
  <si>
    <t>Q9NUN5</t>
  </si>
  <si>
    <t>LMBD1</t>
  </si>
  <si>
    <t>Q9H0G5|NSRP1_HUMAN</t>
  </si>
  <si>
    <t>Nuclear speckle splicing regulatory protein 1 OS=Homo sapiens OX=9606 GN=NSRP1 PE=1 SV=1</t>
  </si>
  <si>
    <t>Q9H0G5</t>
  </si>
  <si>
    <t>NSRP1</t>
  </si>
  <si>
    <t>P53384-2|NUBP1_HUMAN</t>
  </si>
  <si>
    <t>Isoform 2 of Cytosolic Fe-S cluster assembly factor NUBP1 OS=Homo sapiens OX=9606 GN=NUBP1</t>
  </si>
  <si>
    <t>P53384</t>
  </si>
  <si>
    <t>NUBP1</t>
  </si>
  <si>
    <t>Q8IUF8-4|RIOX2_HUMAN</t>
  </si>
  <si>
    <t>Isoform 4 of Ribosomal oxygenase 2 OS=Homo sapiens OX=9606 GN=RIOX2</t>
  </si>
  <si>
    <t>Q8IUF8</t>
  </si>
  <si>
    <t>RIOX2</t>
  </si>
  <si>
    <t>Q9NRG1|PRDC1_HUMAN</t>
  </si>
  <si>
    <t>Phosphoribosyltransferase domain-containing protein 1 OS=Homo sapiens OX=9606 GN=PRTFDC1 PE=1 SV=1</t>
  </si>
  <si>
    <t>Q9NRG1</t>
  </si>
  <si>
    <t>PRDC1</t>
  </si>
  <si>
    <t>P36639-3|8ODP_HUMAN</t>
  </si>
  <si>
    <t>Isoform p21 of 7 8-dihydro-8-oxoguanine triphosphatase OS=Homo sapiens OX=9606 GN=NUDT1</t>
  </si>
  <si>
    <t>P36639</t>
  </si>
  <si>
    <t>8ODP</t>
  </si>
  <si>
    <t>Q8WXE9-3|STON2_HUMAN</t>
  </si>
  <si>
    <t>Isoform 2 of Stonin-2 OS=Homo sapiens OX=9606 GN=STON2</t>
  </si>
  <si>
    <t>Q8WXE9</t>
  </si>
  <si>
    <t>STON2</t>
  </si>
  <si>
    <t>P17026|ZNF22_HUMAN</t>
  </si>
  <si>
    <t>Zinc finger protein 22 OS=Homo sapiens OX=9606 GN=ZNF22 PE=1 SV=3</t>
  </si>
  <si>
    <t>P17026</t>
  </si>
  <si>
    <t>ZNF22</t>
  </si>
  <si>
    <t>O15270|SPTC2_HUMAN</t>
  </si>
  <si>
    <t>Serine palmitoyltransferase 2 OS=Homo sapiens OX=9606 GN=SPTLC2 PE=1 SV=1</t>
  </si>
  <si>
    <t>O15270</t>
  </si>
  <si>
    <t>SPTC2</t>
  </si>
  <si>
    <t>Q96EK5|KBP_HUMAN</t>
  </si>
  <si>
    <t>KIF-binding protein OS=Homo sapiens OX=9606 GN=KIFBP PE=1 SV=1</t>
  </si>
  <si>
    <t>Q96EK5</t>
  </si>
  <si>
    <t>KBP</t>
  </si>
  <si>
    <t>Q9Y4Y9|LSM5_HUMAN</t>
  </si>
  <si>
    <t>U6 snRNA-associated Sm-like protein LSm5 OS=Homo sapiens OX=9606 GN=LSM5 PE=1 SV=3</t>
  </si>
  <si>
    <t>Q9Y4Y9</t>
  </si>
  <si>
    <t>LSM5</t>
  </si>
  <si>
    <t>Q9HCN4-5|GPN1_HUMAN</t>
  </si>
  <si>
    <t>Isoform 5 of GPN-loop GTPase 1 OS=Homo sapiens OX=9606 GN=GPN1</t>
  </si>
  <si>
    <t>Q9HCN4</t>
  </si>
  <si>
    <t>GPN1</t>
  </si>
  <si>
    <t>P32926|DSG3_HUMAN</t>
  </si>
  <si>
    <t>Desmoglein-3 OS=Homo sapiens OX=9606 GN=DSG3 PE=1 SV=2</t>
  </si>
  <si>
    <t>P32926</t>
  </si>
  <si>
    <t>DSG3</t>
  </si>
  <si>
    <t>P61244-2|MAX_HUMAN</t>
  </si>
  <si>
    <t>Isoform 2 of Protein max OS=Homo sapiens OX=9606 GN=MAX</t>
  </si>
  <si>
    <t>P61244</t>
  </si>
  <si>
    <t>MAX</t>
  </si>
  <si>
    <t>Q4U2R6|RM51_HUMAN</t>
  </si>
  <si>
    <t>39S ribosomal protein L51  mitochondrial OS=Homo sapiens OX=9606 GN=MRPL51 PE=1 SV=1</t>
  </si>
  <si>
    <t>Q4U2R6</t>
  </si>
  <si>
    <t>RM51</t>
  </si>
  <si>
    <t>Q6P1N9-2|TATD1_HUMAN</t>
  </si>
  <si>
    <t>Isoform 2 of Putative deoxyribonuclease TATDN1 OS=Homo sapiens OX=9606 GN=TATDN1</t>
  </si>
  <si>
    <t>Q6P1N9</t>
  </si>
  <si>
    <t>TATD1</t>
  </si>
  <si>
    <t>Q7Z6K5-2|ARPIN_HUMAN</t>
  </si>
  <si>
    <t>Isoform C15orf38-AP3S2 of Arpin OS=Homo sapiens OX=9606 GN=ARPIN</t>
  </si>
  <si>
    <t>Q7Z6K5</t>
  </si>
  <si>
    <t>ARPIN</t>
  </si>
  <si>
    <t>P23508|CRCM_HUMAN</t>
  </si>
  <si>
    <t>Colorectal mutant cancer protein OS=Homo sapiens OX=9606 GN=MCC PE=1 SV=2</t>
  </si>
  <si>
    <t>P23508</t>
  </si>
  <si>
    <t>CRCM</t>
  </si>
  <si>
    <t>P18827|SDC1_HUMAN</t>
  </si>
  <si>
    <t>Syndecan-1 OS=Homo sapiens OX=9606 GN=SDC1 PE=1 SV=3</t>
  </si>
  <si>
    <t>P18827</t>
  </si>
  <si>
    <t>SDC1</t>
  </si>
  <si>
    <t>Q96EP0|RNF31_HUMAN</t>
  </si>
  <si>
    <t>E3 ubiquitin-protein ligase RNF31 OS=Homo sapiens OX=9606 GN=RNF31 PE=1 SV=1</t>
  </si>
  <si>
    <t>Q96EP0</t>
  </si>
  <si>
    <t>RNF31</t>
  </si>
  <si>
    <t>P51580|TPMT_HUMAN</t>
  </si>
  <si>
    <t>Thiopurine S-methyltransferase OS=Homo sapiens OX=9606 GN=TPMT PE=1 SV=1</t>
  </si>
  <si>
    <t>P51580</t>
  </si>
  <si>
    <t>TPMT</t>
  </si>
  <si>
    <t>Q9UHA4|LTOR3_HUMAN</t>
  </si>
  <si>
    <t>Ragulator complex protein LAMTOR3 OS=Homo sapiens OX=9606 GN=LAMTOR3 PE=1 SV=1</t>
  </si>
  <si>
    <t>Q9UHA4</t>
  </si>
  <si>
    <t>LTOR3</t>
  </si>
  <si>
    <t>Q8WUD1|RAB2B_HUMAN</t>
  </si>
  <si>
    <t>Ras-related protein Rab-2B OS=Homo sapiens OX=9606 GN=RAB2B PE=1 SV=1</t>
  </si>
  <si>
    <t>Q8WUD1</t>
  </si>
  <si>
    <t>RAB2B</t>
  </si>
  <si>
    <t>P53350|PLK1_HUMAN</t>
  </si>
  <si>
    <t>Serine/threonine-protein kinase PLK1 OS=Homo sapiens OX=9606 GN=PLK1 PE=1 SV=1</t>
  </si>
  <si>
    <t>P53350</t>
  </si>
  <si>
    <t>PLK1</t>
  </si>
  <si>
    <t>O96011|PX11B_HUMAN</t>
  </si>
  <si>
    <t>Peroxisomal membrane protein 11B OS=Homo sapiens OX=9606 GN=PEX11B PE=1 SV=1</t>
  </si>
  <si>
    <t>O96011</t>
  </si>
  <si>
    <t>PX11B</t>
  </si>
  <si>
    <t>P82094-2|TMF1_HUMAN</t>
  </si>
  <si>
    <t>Isoform 2 of TATA element modulatory factor OS=Homo sapiens OX=9606 GN=TMF1</t>
  </si>
  <si>
    <t>P82094</t>
  </si>
  <si>
    <t>TMF1</t>
  </si>
  <si>
    <t>Q9BU89|DOHH_HUMAN</t>
  </si>
  <si>
    <t>Deoxyhypusine hydroxylase OS=Homo sapiens OX=9606 GN=DOHH PE=1 SV=1</t>
  </si>
  <si>
    <t>Q9BU89</t>
  </si>
  <si>
    <t>DOHH</t>
  </si>
  <si>
    <t>Q5VTE6|ANGE2_HUMAN</t>
  </si>
  <si>
    <t>Protein angel homolog 2 OS=Homo sapiens OX=9606 GN=ANGEL2 PE=1 SV=1</t>
  </si>
  <si>
    <t>Q5VTE6</t>
  </si>
  <si>
    <t>ANGE2</t>
  </si>
  <si>
    <t>Q6ZNA5|FRRS1_HUMAN</t>
  </si>
  <si>
    <t>Ferric-chelate reductase 1 OS=Homo sapiens OX=9606 GN=FRRS1 PE=2 SV=2</t>
  </si>
  <si>
    <t>Q6ZNA5</t>
  </si>
  <si>
    <t>FRRS1</t>
  </si>
  <si>
    <t>Q7L592|NDUF7_HUMAN</t>
  </si>
  <si>
    <t>Protein arginine methyltransferase NDUFAF7  mitochondrial OS=Homo sapiens OX=9606 GN=NDUFAF7 PE=1 SV=1</t>
  </si>
  <si>
    <t>Q7L592</t>
  </si>
  <si>
    <t>NDUF7</t>
  </si>
  <si>
    <t>Q9NR09|BIRC6_HUMAN</t>
  </si>
  <si>
    <t>Baculoviral IAP repeat-containing protein 6 OS=Homo sapiens OX=9606 GN=BIRC6 PE=1 SV=2</t>
  </si>
  <si>
    <t>Q9NR09</t>
  </si>
  <si>
    <t>BIRC6</t>
  </si>
  <si>
    <t>Q14938-6|NFIX_HUMAN</t>
  </si>
  <si>
    <t>Isoform 6 of Nuclear factor 1 X-type OS=Homo sapiens OX=9606 GN=NFIX</t>
  </si>
  <si>
    <t>Q14938</t>
  </si>
  <si>
    <t>NFIX</t>
  </si>
  <si>
    <t>Q01196-2|RUNX1_HUMAN</t>
  </si>
  <si>
    <t>Isoform AML-1A of Runt-related transcription factor 1 OS=Homo sapiens OX=9606 GN=RUNX1</t>
  </si>
  <si>
    <t>Q01196</t>
  </si>
  <si>
    <t>RUNX1</t>
  </si>
  <si>
    <t>A3KN83-3|SBNO1_HUMAN</t>
  </si>
  <si>
    <t>Isoform 3 of Protein strawberry notch homolog 1 OS=Homo sapiens OX=9606 GN=SBNO1</t>
  </si>
  <si>
    <t>A3KN83</t>
  </si>
  <si>
    <t>SBNO1</t>
  </si>
  <si>
    <t>Q15070|OXA1L_HUMAN</t>
  </si>
  <si>
    <t>Mitochondrial inner membrane protein OXA1L OS=Homo sapiens OX=9606 GN=OXA1L PE=1 SV=3</t>
  </si>
  <si>
    <t>Q15070</t>
  </si>
  <si>
    <t>OXA1L</t>
  </si>
  <si>
    <t>O75695|XRP2_HUMAN</t>
  </si>
  <si>
    <t>Protein XRP2 OS=Homo sapiens OX=9606 GN=RP2 PE=1 SV=4</t>
  </si>
  <si>
    <t>O75695</t>
  </si>
  <si>
    <t>XRP2</t>
  </si>
  <si>
    <t>P52943|CRIP2_HUMAN</t>
  </si>
  <si>
    <t>Cysteine-rich protein 2 OS=Homo sapiens OX=9606 GN=CRIP2 PE=1 SV=1</t>
  </si>
  <si>
    <t>P52943</t>
  </si>
  <si>
    <t>CRIP2</t>
  </si>
  <si>
    <t>Q8TCD5|NT5C_HUMAN</t>
  </si>
  <si>
    <t>5'(3')-deoxyribonucleotidase  cytosolic type OS=Homo sapiens OX=9606 GN=NT5C PE=1 SV=2</t>
  </si>
  <si>
    <t>Q8TCD5</t>
  </si>
  <si>
    <t>NT5C</t>
  </si>
  <si>
    <t>P02686|MBP_HUMAN</t>
  </si>
  <si>
    <t>Myelin basic protein OS=Homo sapiens OX=9606 GN=MBP PE=1 SV=3</t>
  </si>
  <si>
    <t>P02686</t>
  </si>
  <si>
    <t>MBP</t>
  </si>
  <si>
    <t>Q8TBA6|GOGA5_HUMAN</t>
  </si>
  <si>
    <t>Golgin subfamily A member 5 OS=Homo sapiens OX=9606 GN=GOLGA5 PE=1 SV=3</t>
  </si>
  <si>
    <t>Q8TBA6</t>
  </si>
  <si>
    <t>GOGA5</t>
  </si>
  <si>
    <t>O95716|RAB3D_HUMAN</t>
  </si>
  <si>
    <t>Ras-related protein Rab-3D OS=Homo sapiens OX=9606 GN=RAB3D PE=1 SV=1</t>
  </si>
  <si>
    <t>O95716</t>
  </si>
  <si>
    <t>RAB3D</t>
  </si>
  <si>
    <t>P15407|FOSL1_HUMAN</t>
  </si>
  <si>
    <t>Fos-related antigen 1 OS=Homo sapiens OX=9606 GN=FOSL1 PE=1 SV=1</t>
  </si>
  <si>
    <t>P15407</t>
  </si>
  <si>
    <t>FOSL1</t>
  </si>
  <si>
    <t>Q96S55-2|WRIP1_HUMAN</t>
  </si>
  <si>
    <t>Isoform 2 of ATPase WRNIP1 OS=Homo sapiens OX=9606 GN=WRNIP1</t>
  </si>
  <si>
    <t>Q96S55</t>
  </si>
  <si>
    <t>WRIP1</t>
  </si>
  <si>
    <t>Q9P2X3|IMPCT_HUMAN</t>
  </si>
  <si>
    <t>Protein IMPACT OS=Homo sapiens OX=9606 GN=IMPACT PE=1 SV=2</t>
  </si>
  <si>
    <t>Q9P2X3</t>
  </si>
  <si>
    <t>IMPCT</t>
  </si>
  <si>
    <t>Q9NYV4-2|CDK12_HUMAN</t>
  </si>
  <si>
    <t>Isoform 2 of Cyclin-dependent kinase 12 OS=Homo sapiens OX=9606 GN=CDK12</t>
  </si>
  <si>
    <t>Q9NYV4</t>
  </si>
  <si>
    <t>CDK12</t>
  </si>
  <si>
    <t>Q15398-3|DLGP5_HUMAN</t>
  </si>
  <si>
    <t>Isoform 3 of Disks large-associated protein 5 OS=Homo sapiens OX=9606 GN=DLGAP5</t>
  </si>
  <si>
    <t>Q15398</t>
  </si>
  <si>
    <t>DLGP5</t>
  </si>
  <si>
    <t>Q96EY7|PTCD3_HUMAN</t>
  </si>
  <si>
    <t>Pentatricopeptide repeat domain-containing protein 3  mitochondrial OS=Homo sapiens OX=9606 GN=PTCD3 PE=1 SV=3</t>
  </si>
  <si>
    <t>Q96EY7</t>
  </si>
  <si>
    <t>PTCD3</t>
  </si>
  <si>
    <t>Q9Y5P6-2|GMPPB_HUMAN</t>
  </si>
  <si>
    <t>Isoform 2 of Mannose-1-phosphate guanyltransferase beta OS=Homo sapiens OX=9606 GN=GMPPB</t>
  </si>
  <si>
    <t>Q9Y5P6</t>
  </si>
  <si>
    <t>GMPPB</t>
  </si>
  <si>
    <t>Q9Y6Q5-2|AP1M2_HUMAN</t>
  </si>
  <si>
    <t>Isoform 2 of AP-1 complex subunit mu-2 OS=Homo sapiens OX=9606 GN=AP1M2</t>
  </si>
  <si>
    <t>Q9Y6Q5</t>
  </si>
  <si>
    <t>AP1M2</t>
  </si>
  <si>
    <t>Q9BWH6|RPAP1_HUMAN</t>
  </si>
  <si>
    <t>RNA polymerase II-associated protein 1 OS=Homo sapiens OX=9606 GN=RPAP1 PE=1 SV=3</t>
  </si>
  <si>
    <t>Q9BWH6</t>
  </si>
  <si>
    <t>RPAP1</t>
  </si>
  <si>
    <t>Q7L5Y9|MAEA_HUMAN</t>
  </si>
  <si>
    <t>E3 ubiquitin-protein transferase MAEA OS=Homo sapiens OX=9606 GN=MAEA PE=1 SV=1</t>
  </si>
  <si>
    <t>Q7L5Y9</t>
  </si>
  <si>
    <t>MAEA</t>
  </si>
  <si>
    <t>Q5T8D3|ACBD5_HUMAN</t>
  </si>
  <si>
    <t>Acyl-CoA-binding domain-containing protein 5 OS=Homo sapiens OX=9606 GN=ACBD5 PE=1 SV=1</t>
  </si>
  <si>
    <t>Q5T8D3</t>
  </si>
  <si>
    <t>ACBD5</t>
  </si>
  <si>
    <t>Q13615|MTMR3_HUMAN</t>
  </si>
  <si>
    <t>Myotubularin-related protein 3 OS=Homo sapiens OX=9606 GN=MTMR3 PE=1 SV=3</t>
  </si>
  <si>
    <t>Q13615</t>
  </si>
  <si>
    <t>MTMR3</t>
  </si>
  <si>
    <t>Q9NUL3|STAU2_HUMAN</t>
  </si>
  <si>
    <t>Double-stranded RNA-binding protein Staufen homolog 2 OS=Homo sapiens OX=9606 GN=STAU2 PE=1 SV=2</t>
  </si>
  <si>
    <t>Q9NUL3</t>
  </si>
  <si>
    <t>STAU2</t>
  </si>
  <si>
    <t>Q96I59|SYNM_HUMAN</t>
  </si>
  <si>
    <t>Probable asparagine--tRNA ligase  mitochondrial OS=Homo sapiens OX=9606 GN=NARS2 PE=1 SV=3</t>
  </si>
  <si>
    <t>Q96I59</t>
  </si>
  <si>
    <t>SYNM</t>
  </si>
  <si>
    <t>Q7KZ85|SPT6H_HUMAN</t>
  </si>
  <si>
    <t>Transcription elongation factor SPT6 OS=Homo sapiens OX=9606 GN=SUPT6H PE=1 SV=2</t>
  </si>
  <si>
    <t>Q7KZ85</t>
  </si>
  <si>
    <t>SPT6H</t>
  </si>
  <si>
    <t>O15533-2|TPSN_HUMAN</t>
  </si>
  <si>
    <t>Isoform 2 of Tapasin OS=Homo sapiens OX=9606 GN=TAPBP</t>
  </si>
  <si>
    <t>O15533</t>
  </si>
  <si>
    <t>TPSN</t>
  </si>
  <si>
    <t>Q14146|URB2_HUMAN</t>
  </si>
  <si>
    <t>Unhealthy ribosome biogenesis protein 2 homolog OS=Homo sapiens OX=9606 GN=URB2 PE=1 SV=2</t>
  </si>
  <si>
    <t>Q14146</t>
  </si>
  <si>
    <t>URB2</t>
  </si>
  <si>
    <t>Q96CM3|RUSD4_HUMAN</t>
  </si>
  <si>
    <t>Mitochondrial RNA pseudouridine synthase RPUSD4 OS=Homo sapiens OX=9606 GN=RPUSD4 PE=1 SV=1</t>
  </si>
  <si>
    <t>Q96CM3</t>
  </si>
  <si>
    <t>RUSD4</t>
  </si>
  <si>
    <t>P29083|T2EA_HUMAN</t>
  </si>
  <si>
    <t>General transcription factor IIE subunit 1 OS=Homo sapiens OX=9606 GN=GTF2E1 PE=1 SV=2</t>
  </si>
  <si>
    <t>P29083</t>
  </si>
  <si>
    <t>T2EA</t>
  </si>
  <si>
    <t>Q96BI3|APH1A_HUMAN</t>
  </si>
  <si>
    <t>Gamma-secretase subunit APH-1A OS=Homo sapiens OX=9606 GN=APH1A PE=1 SV=1</t>
  </si>
  <si>
    <t>Q96BI3</t>
  </si>
  <si>
    <t>APH1A</t>
  </si>
  <si>
    <t>Q15024|EXOS7_HUMAN</t>
  </si>
  <si>
    <t>Exosome complex component RRP42 OS=Homo sapiens OX=9606 GN=EXOSC7 PE=1 SV=3</t>
  </si>
  <si>
    <t>Q15024</t>
  </si>
  <si>
    <t>EXOS7</t>
  </si>
  <si>
    <t>Q9Y3C0|WASC3_HUMAN</t>
  </si>
  <si>
    <t>WASH complex subunit 3 OS=Homo sapiens OX=9606 GN=WASHC3 PE=1 SV=1</t>
  </si>
  <si>
    <t>Q9Y3C0</t>
  </si>
  <si>
    <t>WASC3</t>
  </si>
  <si>
    <t>O76071|CIAO1_HUMAN</t>
  </si>
  <si>
    <t>Probable cytosolic iron-sulfur protein assembly protein CIAO1 OS=Homo sapiens OX=9606 GN=CIAO1 PE=1 SV=1</t>
  </si>
  <si>
    <t>O76071</t>
  </si>
  <si>
    <t>CIAO1</t>
  </si>
  <si>
    <t>Q01085|TIAR_HUMAN</t>
  </si>
  <si>
    <t>Nucleolysin TIAR OS=Homo sapiens OX=9606 GN=TIAL1 PE=1 SV=1</t>
  </si>
  <si>
    <t>Q01085</t>
  </si>
  <si>
    <t>TIAR</t>
  </si>
  <si>
    <t>Q9Y3B9|RRP15_HUMAN</t>
  </si>
  <si>
    <t>RRP15-like protein OS=Homo sapiens OX=9606 GN=RRP15 PE=1 SV=2</t>
  </si>
  <si>
    <t>Q9Y3B9</t>
  </si>
  <si>
    <t>RRP15</t>
  </si>
  <si>
    <t>Q9H0A8|COMD4_HUMAN</t>
  </si>
  <si>
    <t>COMM domain-containing protein 4 OS=Homo sapiens OX=9606 GN=COMMD4 PE=1 SV=1</t>
  </si>
  <si>
    <t>Q9H0A8</t>
  </si>
  <si>
    <t>COMD4</t>
  </si>
  <si>
    <t>Q8ND76-2|CCNY_HUMAN</t>
  </si>
  <si>
    <t>Isoform 2 of Cyclin-Y OS=Homo sapiens OX=9606 GN=CCNY</t>
  </si>
  <si>
    <t>Q8ND76</t>
  </si>
  <si>
    <t>CCNY</t>
  </si>
  <si>
    <t>Q96JM3|CHAP1_HUMAN</t>
  </si>
  <si>
    <t>Chromosome alignment-maintaining phosphoprotein 1 OS=Homo sapiens OX=9606 GN=CHAMP1 PE=1 SV=2</t>
  </si>
  <si>
    <t>Q96JM3</t>
  </si>
  <si>
    <t>CHAP1</t>
  </si>
  <si>
    <t>Q9H0E3-3|SP130_HUMAN</t>
  </si>
  <si>
    <t>Isoform 3 of Histone deacetylase complex subunit SAP130 OS=Homo sapiens OX=9606 GN=SAP130</t>
  </si>
  <si>
    <t>Q9H0E3</t>
  </si>
  <si>
    <t>SP130</t>
  </si>
  <si>
    <t>Q9NS87-2|KIF15_HUMAN</t>
  </si>
  <si>
    <t>Isoform 2 of Kinesin-like protein KIF15 OS=Homo sapiens OX=9606 GN=KIF15</t>
  </si>
  <si>
    <t>Q9NS87</t>
  </si>
  <si>
    <t>KIF15</t>
  </si>
  <si>
    <t>Q9BTE3|MCMBP_HUMAN</t>
  </si>
  <si>
    <t>Mini-chromosome maintenance complex-binding protein OS=Homo sapiens OX=9606 GN=MCMBP PE=1 SV=2</t>
  </si>
  <si>
    <t>Q9BTE3</t>
  </si>
  <si>
    <t>MCMBP</t>
  </si>
  <si>
    <t>Q9NQG1|MANBL_HUMAN</t>
  </si>
  <si>
    <t>Protein MANBAL OS=Homo sapiens OX=9606 GN=MANBAL PE=1 SV=1</t>
  </si>
  <si>
    <t>Q9NQG1</t>
  </si>
  <si>
    <t>MANBL</t>
  </si>
  <si>
    <t>Q02078-3|MEF2A_HUMAN</t>
  </si>
  <si>
    <t>Isoform RSRFC4 of Myocyte-specific enhancer factor 2A OS=Homo sapiens OX=9606 GN=MEF2A</t>
  </si>
  <si>
    <t>Q02078</t>
  </si>
  <si>
    <t>MEF2A</t>
  </si>
  <si>
    <t>Q13889|TF2H3_HUMAN</t>
  </si>
  <si>
    <t>General transcription factor IIH subunit 3 OS=Homo sapiens OX=9606 GN=GTF2H3 PE=1 SV=2</t>
  </si>
  <si>
    <t>Q13889</t>
  </si>
  <si>
    <t>TF2H3</t>
  </si>
  <si>
    <t>Q9H0X4|F234A_HUMAN</t>
  </si>
  <si>
    <t>Protein FAM234A OS=Homo sapiens OX=9606 GN=FAM234A PE=1 SV=1</t>
  </si>
  <si>
    <t>Q9H0X4</t>
  </si>
  <si>
    <t>F234A</t>
  </si>
  <si>
    <t>Q96P16|RPR1A_HUMAN</t>
  </si>
  <si>
    <t>Regulation of nuclear pre-mRNA domain-containing protein 1A OS=Homo sapiens OX=9606 GN=RPRD1A PE=1 SV=1</t>
  </si>
  <si>
    <t>Q96P16</t>
  </si>
  <si>
    <t>RPR1A</t>
  </si>
  <si>
    <t>Q8TER5-4|ARH40_HUMAN</t>
  </si>
  <si>
    <t>Isoform 4 of Rho guanine nucleotide exchange factor 40 OS=Homo sapiens OX=9606 GN=ARHGEF40</t>
  </si>
  <si>
    <t>Q8TER5</t>
  </si>
  <si>
    <t>ARH40</t>
  </si>
  <si>
    <t>Q5VU43-13|MYOME_HUMAN</t>
  </si>
  <si>
    <t>Isoform 13 of Myomegalin OS=Homo sapiens OX=9606 GN=PDE4DIP</t>
  </si>
  <si>
    <t>Q5VU43</t>
  </si>
  <si>
    <t>MYOME</t>
  </si>
  <si>
    <t>P17812-2|PYRG1_HUMAN</t>
  </si>
  <si>
    <t>Isoform 2 of CTP synthase 1 OS=Homo sapiens OX=9606 GN=CTPS1</t>
  </si>
  <si>
    <t>P42338|PK3CB_HUMAN</t>
  </si>
  <si>
    <t>Phosphatidylinositol 4 5-bisphosphate 3-kinase catalytic subunit beta isoform OS=Homo sapiens OX=9606 GN=PIK3CB PE=1 SV=1</t>
  </si>
  <si>
    <t>P42338</t>
  </si>
  <si>
    <t>PK3CB</t>
  </si>
  <si>
    <t>Q8IWZ3-6|ANKH1_HUMAN</t>
  </si>
  <si>
    <t>Isoform 6 of Ankyrin repeat and KH domain-containing protein 1 OS=Homo sapiens OX=9606 GN=ANKHD1</t>
  </si>
  <si>
    <t>Q8IWZ3</t>
  </si>
  <si>
    <t>ANKH1</t>
  </si>
  <si>
    <t>P29350-3|PTN6_HUMAN</t>
  </si>
  <si>
    <t>Isoform 2 of Tyrosine-protein phosphatase non-receptor type 6 OS=Homo sapiens OX=9606 GN=PTPN6</t>
  </si>
  <si>
    <t>P29350</t>
  </si>
  <si>
    <t>PTN6</t>
  </si>
  <si>
    <t>Q8N1G0|ZN687_HUMAN</t>
  </si>
  <si>
    <t>Zinc finger protein 687 OS=Homo sapiens OX=9606 GN=ZNF687 PE=1 SV=1</t>
  </si>
  <si>
    <t>Q8N1G0</t>
  </si>
  <si>
    <t>ZN687</t>
  </si>
  <si>
    <t>Q9UBU8-2|MO4L1_HUMAN</t>
  </si>
  <si>
    <t>Isoform 2 of Mortality factor 4-like protein 1 OS=Homo sapiens OX=9606 GN=MORF4L1</t>
  </si>
  <si>
    <t>Q9UBU8</t>
  </si>
  <si>
    <t>MO4L1</t>
  </si>
  <si>
    <t>P49247|RPIA_HUMAN</t>
  </si>
  <si>
    <t>Ribose-5-phosphate isomerase OS=Homo sapiens OX=9606 GN=RPIA PE=1 SV=3</t>
  </si>
  <si>
    <t>P49247</t>
  </si>
  <si>
    <t>RPIA</t>
  </si>
  <si>
    <t>P18433-6|PTPRA_HUMAN</t>
  </si>
  <si>
    <t>Isoform 2 of Receptor-type tyrosine-protein phosphatase alpha OS=Homo sapiens OX=9606 GN=PTPRA</t>
  </si>
  <si>
    <t>P18433</t>
  </si>
  <si>
    <t>PTPRA</t>
  </si>
  <si>
    <t>Q9H4A3-2|WNK1_HUMAN</t>
  </si>
  <si>
    <t>Isoform 2 of Serine/threonine-protein kinase WNK1 OS=Homo sapiens OX=9606 GN=WNK1</t>
  </si>
  <si>
    <t>Q9H4A3</t>
  </si>
  <si>
    <t>WNK1</t>
  </si>
  <si>
    <t>Q9NUG6|PDRG1_HUMAN</t>
  </si>
  <si>
    <t>p53 and DNA damage-regulated protein 1 OS=Homo sapiens OX=9606 GN=PDRG1 PE=1 SV=2</t>
  </si>
  <si>
    <t>Q9NUG6</t>
  </si>
  <si>
    <t>PDRG1</t>
  </si>
  <si>
    <t>Q5VTL8|PR38B_HUMAN</t>
  </si>
  <si>
    <t>Pre-mRNA-splicing factor 38B OS=Homo sapiens OX=9606 GN=PRPF38B PE=1 SV=1</t>
  </si>
  <si>
    <t>Q5VTL8</t>
  </si>
  <si>
    <t>PR38B</t>
  </si>
  <si>
    <t>Q9BVL4|SELO_HUMAN</t>
  </si>
  <si>
    <t>Protein adenylyltransferase SelO  mitochondrial OS=Homo sapiens OX=9606 GN=SELENOO PE=1 SV=3</t>
  </si>
  <si>
    <t>Q9BVL4</t>
  </si>
  <si>
    <t>SELO</t>
  </si>
  <si>
    <t>Q12824|SNF5_HUMAN</t>
  </si>
  <si>
    <t>SWI/SNF-related matrix-associated actin-dependent regulator of chromatin subfamily B member 1 OS=Homo sapiens OX=9606 GN=SMARCB1 PE=1 SV=2</t>
  </si>
  <si>
    <t>Q12824</t>
  </si>
  <si>
    <t>SNF5</t>
  </si>
  <si>
    <t>Q7Z6M1|RABEK_HUMAN</t>
  </si>
  <si>
    <t>Rab9 effector protein with kelch motifs OS=Homo sapiens OX=9606 GN=RABEPK PE=1 SV=1</t>
  </si>
  <si>
    <t>Q7Z6M1</t>
  </si>
  <si>
    <t>RABEK</t>
  </si>
  <si>
    <t>P35869|AHR_HUMAN</t>
  </si>
  <si>
    <t>Aryl hydrocarbon receptor OS=Homo sapiens OX=9606 GN=AHR PE=1 SV=2</t>
  </si>
  <si>
    <t>P35869</t>
  </si>
  <si>
    <t>AHR</t>
  </si>
  <si>
    <t>Q99426-2|TBCB_HUMAN</t>
  </si>
  <si>
    <t>Isoform 2 of Tubulin-folding cofactor B OS=Homo sapiens OX=9606 GN=TBCB</t>
  </si>
  <si>
    <t>Q99426</t>
  </si>
  <si>
    <t>TBCB</t>
  </si>
  <si>
    <t>Q5T8P6|RBM26_HUMAN</t>
  </si>
  <si>
    <t>RNA-binding protein 26 OS=Homo sapiens OX=9606 GN=RBM26 PE=1 SV=3</t>
  </si>
  <si>
    <t>Q5T8P6</t>
  </si>
  <si>
    <t>RBM26</t>
  </si>
  <si>
    <t>Q6PK04|CC137_HUMAN</t>
  </si>
  <si>
    <t>Coiled-coil domain-containing protein 137 OS=Homo sapiens OX=9606 GN=CCDC137 PE=1 SV=1</t>
  </si>
  <si>
    <t>Q6PK04</t>
  </si>
  <si>
    <t>CC137</t>
  </si>
  <si>
    <t>Q9UPY3-2|DICER_HUMAN</t>
  </si>
  <si>
    <t>Isoform 2 of Endoribonuclease Dicer OS=Homo sapiens OX=9606 GN=DICER1</t>
  </si>
  <si>
    <t>Q9UPY3</t>
  </si>
  <si>
    <t>DICER</t>
  </si>
  <si>
    <t>Q9H871|RMD5A_HUMAN</t>
  </si>
  <si>
    <t>E3 ubiquitin-protein transferase RMND5A OS=Homo sapiens OX=9606 GN=RMND5A PE=1 SV=1</t>
  </si>
  <si>
    <t>Q9H871</t>
  </si>
  <si>
    <t>RMD5A</t>
  </si>
  <si>
    <t>O15013-4|ARHGA_HUMAN</t>
  </si>
  <si>
    <t>Isoform 4 of Rho guanine nucleotide exchange factor 10 OS=Homo sapiens OX=9606 GN=ARHGEF10</t>
  </si>
  <si>
    <t>O15013</t>
  </si>
  <si>
    <t>ARHGA</t>
  </si>
  <si>
    <t>Q5U5X0|LYRM7_HUMAN</t>
  </si>
  <si>
    <t>Complex III assembly factor LYRM7 OS=Homo sapiens OX=9606 GN=LYRM7 PE=1 SV=1</t>
  </si>
  <si>
    <t>Q5U5X0</t>
  </si>
  <si>
    <t>LYRM7</t>
  </si>
  <si>
    <t>Q96KB5|TOPK_HUMAN</t>
  </si>
  <si>
    <t>Lymphokine-activated killer T-cell-originated protein kinase OS=Homo sapiens OX=9606 GN=PBK PE=1 SV=3</t>
  </si>
  <si>
    <t>Q96KB5</t>
  </si>
  <si>
    <t>TOPK</t>
  </si>
  <si>
    <t>Q13557-10|KCC2D_HUMAN</t>
  </si>
  <si>
    <t>Isoform Delta 10 of Calcium/calmodulin-dependent protein kinase type II subunit delta OS=Homo sapiens OX=9606 GN=CAMK2D</t>
  </si>
  <si>
    <t>Q13557</t>
  </si>
  <si>
    <t>KCC2D</t>
  </si>
  <si>
    <t>Q86WQ0-2|NR2CA_HUMAN</t>
  </si>
  <si>
    <t>Isoform 2 of Nuclear receptor 2C2-associated protein OS=Homo sapiens OX=9606 GN=NR2C2AP</t>
  </si>
  <si>
    <t>Q86WQ0</t>
  </si>
  <si>
    <t>NR2CA</t>
  </si>
  <si>
    <t>Q9Y3X0|CCDC9_HUMAN</t>
  </si>
  <si>
    <t>Coiled-coil domain-containing protein 9 OS=Homo sapiens OX=9606 GN=CCDC9 PE=1 SV=1</t>
  </si>
  <si>
    <t>Q9Y3X0</t>
  </si>
  <si>
    <t>CCDC9</t>
  </si>
  <si>
    <t>O43148-2|MCES_HUMAN</t>
  </si>
  <si>
    <t>Isoform 2 of mRNA cap guanine-N7 methyltransferase OS=Homo sapiens OX=9606 GN=RNMT</t>
  </si>
  <si>
    <t>O43148</t>
  </si>
  <si>
    <t>MCES</t>
  </si>
  <si>
    <t>Q9Y217|MTMR6_HUMAN</t>
  </si>
  <si>
    <t>Myotubularin-related protein 6 OS=Homo sapiens OX=9606 GN=MTMR6 PE=1 SV=3</t>
  </si>
  <si>
    <t>Q9Y217</t>
  </si>
  <si>
    <t>MTMR6</t>
  </si>
  <si>
    <t>P51784|UBP11_HUMAN</t>
  </si>
  <si>
    <t>Ubiquitin carboxyl-terminal hydrolase 11 OS=Homo sapiens OX=9606 GN=USP11 PE=1 SV=3</t>
  </si>
  <si>
    <t>P51784</t>
  </si>
  <si>
    <t>UBP11</t>
  </si>
  <si>
    <t>Q12768|WASC5_HUMAN</t>
  </si>
  <si>
    <t>WASH complex subunit 5 OS=Homo sapiens OX=9606 GN=WASHC5 PE=1 SV=1</t>
  </si>
  <si>
    <t>Q12768</t>
  </si>
  <si>
    <t>WASC5</t>
  </si>
  <si>
    <t>P48634|PRC2A_HUMAN</t>
  </si>
  <si>
    <t>Protein PRRC2A OS=Homo sapiens OX=9606 GN=PRRC2A PE=1 SV=3</t>
  </si>
  <si>
    <t>P48634</t>
  </si>
  <si>
    <t>PRC2A</t>
  </si>
  <si>
    <t>Q2M2I8-2|AAK1_HUMAN</t>
  </si>
  <si>
    <t>Isoform 2 of AP2-associated protein kinase 1 OS=Homo sapiens OX=9606 GN=AAK1</t>
  </si>
  <si>
    <t>Q2M2I8</t>
  </si>
  <si>
    <t>AAK1</t>
  </si>
  <si>
    <t>Q15154-5|PCM1_HUMAN</t>
  </si>
  <si>
    <t>Isoform 5 of Pericentriolar material 1 protein OS=Homo sapiens OX=9606 GN=PCM1</t>
  </si>
  <si>
    <t>Q15154</t>
  </si>
  <si>
    <t>PCM1</t>
  </si>
  <si>
    <t>Q13043|STK4_HUMAN</t>
  </si>
  <si>
    <t>Serine/threonine-protein kinase 4 OS=Homo sapiens OX=9606 GN=STK4 PE=1 SV=2</t>
  </si>
  <si>
    <t>Q13043</t>
  </si>
  <si>
    <t>STK4</t>
  </si>
  <si>
    <t>P07947|YES_HUMAN</t>
  </si>
  <si>
    <t>Tyrosine-protein kinase Yes OS=Homo sapiens OX=9606 GN=YES1 PE=1 SV=3</t>
  </si>
  <si>
    <t>P07947</t>
  </si>
  <si>
    <t>YES</t>
  </si>
  <si>
    <t>P16885|PLCG2_HUMAN</t>
  </si>
  <si>
    <t>1-phosphatidylinositol 4 5-bisphosphate phosphodiesterase gamma-2 OS=Homo sapiens OX=9606 GN=PLCG2 PE=1 SV=4</t>
  </si>
  <si>
    <t>P16885</t>
  </si>
  <si>
    <t>PLCG2</t>
  </si>
  <si>
    <t>Q70E73|RAPH1_HUMAN</t>
  </si>
  <si>
    <t>Ras-associated and pleckstrin homology domains-containing protein 1 OS=Homo sapiens OX=9606 GN=RAPH1 PE=1 SV=3</t>
  </si>
  <si>
    <t>Q70E73</t>
  </si>
  <si>
    <t>RAPH1</t>
  </si>
  <si>
    <t>Q9NXW2|DJB12_HUMAN</t>
  </si>
  <si>
    <t>DnaJ homolog subfamily B member 12 OS=Homo sapiens OX=9606 GN=DNAJB12 PE=1 SV=5</t>
  </si>
  <si>
    <t>Q9NXW2</t>
  </si>
  <si>
    <t>DJB12</t>
  </si>
  <si>
    <t>Q14137|BOP1_HUMAN</t>
  </si>
  <si>
    <t>Ribosome biogenesis protein BOP1 OS=Homo sapiens OX=9606 GN=BOP1 PE=1 SV=2</t>
  </si>
  <si>
    <t>Q14137</t>
  </si>
  <si>
    <t>BOP1</t>
  </si>
  <si>
    <t>Q8IWZ8|SUGP1_HUMAN</t>
  </si>
  <si>
    <t>SURP and G-patch domain-containing protein 1 OS=Homo sapiens OX=9606 GN=SUGP1 PE=1 SV=2</t>
  </si>
  <si>
    <t>Q8IWZ8</t>
  </si>
  <si>
    <t>SUGP1</t>
  </si>
  <si>
    <t>Q7Z6B7-2|SRGP1_HUMAN</t>
  </si>
  <si>
    <t>Isoform 2 of SLIT-ROBO Rho GTPase-activating protein 1 OS=Homo sapiens OX=9606 GN=SRGAP1</t>
  </si>
  <si>
    <t>Q7Z6B7</t>
  </si>
  <si>
    <t>SRGP1</t>
  </si>
  <si>
    <t>Q01085-2|TIAR_HUMAN</t>
  </si>
  <si>
    <t>Isoform 2 of Nucleolysin TIAR OS=Homo sapiens OX=9606 GN=TIAL1</t>
  </si>
  <si>
    <t>O95639-3|CPSF4_HUMAN</t>
  </si>
  <si>
    <t>Isoform 3 of Cleavage and polyadenylation specificity factor subunit 4 OS=Homo sapiens OX=9606 GN=CPSF4</t>
  </si>
  <si>
    <t>O95639</t>
  </si>
  <si>
    <t>CPSF4</t>
  </si>
  <si>
    <t>P35568|IRS1_HUMAN</t>
  </si>
  <si>
    <t>Insulin receptor substrate 1 OS=Homo sapiens OX=9606 GN=IRS1 PE=1 SV=1</t>
  </si>
  <si>
    <t>P35568</t>
  </si>
  <si>
    <t>IRS1</t>
  </si>
  <si>
    <t>Q8N9N8|EIF1A_HUMAN</t>
  </si>
  <si>
    <t>Probable RNA-binding protein EIF1AD OS=Homo sapiens OX=9606 GN=EIF1AD PE=1 SV=1</t>
  </si>
  <si>
    <t>Q8N9N8</t>
  </si>
  <si>
    <t>EIF1A</t>
  </si>
  <si>
    <t>Q9BW92|SYTM_HUMAN</t>
  </si>
  <si>
    <t>Threonine--tRNA ligase  mitochondrial OS=Homo sapiens OX=9606 GN=TARS2 PE=1 SV=1</t>
  </si>
  <si>
    <t>Q9BW92</t>
  </si>
  <si>
    <t>SYTM</t>
  </si>
  <si>
    <t>Q15004|PAF15_HUMAN</t>
  </si>
  <si>
    <t>PCNA-associated factor OS=Homo sapiens OX=9606 GN=PCLAF PE=1 SV=1</t>
  </si>
  <si>
    <t>Q15004</t>
  </si>
  <si>
    <t>PAF15</t>
  </si>
  <si>
    <t>Q8NBL1|PGLT1_HUMAN</t>
  </si>
  <si>
    <t>Protein O-glucosyltransferase 1 OS=Homo sapiens OX=9606 GN=POGLUT1 PE=1 SV=1</t>
  </si>
  <si>
    <t>Q8NBL1</t>
  </si>
  <si>
    <t>PGLT1</t>
  </si>
  <si>
    <t>Q5T9A4|ATD3B_HUMAN</t>
  </si>
  <si>
    <t>ATPase family AAA domain-containing protein 3B OS=Homo sapiens OX=9606 GN=ATAD3B PE=1 SV=1</t>
  </si>
  <si>
    <t>Q5T9A4</t>
  </si>
  <si>
    <t>ATD3B</t>
  </si>
  <si>
    <t>Q92793|CBP_HUMAN</t>
  </si>
  <si>
    <t>CREB-binding protein OS=Homo sapiens OX=9606 GN=CREBBP PE=1 SV=3</t>
  </si>
  <si>
    <t>Q92793</t>
  </si>
  <si>
    <t>CBP</t>
  </si>
  <si>
    <t>Q13017-2|RHG05_HUMAN</t>
  </si>
  <si>
    <t>Isoform 2 of Rho GTPase-activating protein 5 OS=Homo sapiens OX=9606 GN=ARHGAP5</t>
  </si>
  <si>
    <t>Q13017</t>
  </si>
  <si>
    <t>RHG05</t>
  </si>
  <si>
    <t>Q6P1M0|S27A4_HUMAN</t>
  </si>
  <si>
    <t>Long-chain fatty acid transport protein 4 OS=Homo sapiens OX=9606 GN=SLC27A4 PE=1 SV=1</t>
  </si>
  <si>
    <t>Q6P1M0</t>
  </si>
  <si>
    <t>S27A4</t>
  </si>
  <si>
    <t>P98082-3|DAB2_HUMAN</t>
  </si>
  <si>
    <t>Isoform 3 of Disabled homolog 2 OS=Homo sapiens OX=9606 GN=DAB2</t>
  </si>
  <si>
    <t>P98082</t>
  </si>
  <si>
    <t>DAB2</t>
  </si>
  <si>
    <t>Q9BZI7-2|REN3B_HUMAN</t>
  </si>
  <si>
    <t>Isoform 2 of Regulator of nonsense transcripts 3B OS=Homo sapiens OX=9606 GN=UPF3B</t>
  </si>
  <si>
    <t>Q9BZI7</t>
  </si>
  <si>
    <t>REN3B</t>
  </si>
  <si>
    <t>P31948-3|STIP1_HUMAN</t>
  </si>
  <si>
    <t>Isoform 3 of Stress-induced-phosphoprotein 1 OS=Homo sapiens OX=9606 GN=STIP1</t>
  </si>
  <si>
    <t>Q969S9-4|RRF2M_HUMAN</t>
  </si>
  <si>
    <t>Isoform 4 of Ribosome-releasing factor 2  mitochondrial OS=Homo sapiens OX=9606 GN=GFM2</t>
  </si>
  <si>
    <t>Q969S9</t>
  </si>
  <si>
    <t>RRF2M</t>
  </si>
  <si>
    <t>Q96EH3|MASU1_HUMAN</t>
  </si>
  <si>
    <t>Mitochondrial assembly of ribosomal large subunit protein 1 OS=Homo sapiens OX=9606 GN=MALSU1 PE=1 SV=1</t>
  </si>
  <si>
    <t>Q96EH3</t>
  </si>
  <si>
    <t>MASU1</t>
  </si>
  <si>
    <t>Q9BRZ2|TRI56_HUMAN</t>
  </si>
  <si>
    <t>E3 ubiquitin-protein ligase TRIM56 OS=Homo sapiens OX=9606 GN=TRIM56 PE=1 SV=3</t>
  </si>
  <si>
    <t>Q9BRZ2</t>
  </si>
  <si>
    <t>TRI56</t>
  </si>
  <si>
    <t>Q9H6S0|YTDC2_HUMAN</t>
  </si>
  <si>
    <t>3'-5' RNA helicase YTHDC2 OS=Homo sapiens OX=9606 GN=YTHDC2 PE=1 SV=2</t>
  </si>
  <si>
    <t>Q9H6S0</t>
  </si>
  <si>
    <t>YTDC2</t>
  </si>
  <si>
    <t>Q8N6M0|OTU6B_HUMAN</t>
  </si>
  <si>
    <t>Deubiquitinase OTUD6B OS=Homo sapiens OX=9606 GN=OTUD6B PE=1 SV=1</t>
  </si>
  <si>
    <t>Q8N6M0</t>
  </si>
  <si>
    <t>OTU6B</t>
  </si>
  <si>
    <t>Q86UU1-2|PHLB1_HUMAN</t>
  </si>
  <si>
    <t>Isoform 2 of Pleckstrin homology-like domain family B member 1 OS=Homo sapiens OX=9606 GN=PHLDB1</t>
  </si>
  <si>
    <t>Q86UU1</t>
  </si>
  <si>
    <t>PHLB1</t>
  </si>
  <si>
    <t>Q66K74-2|MAP1S_HUMAN</t>
  </si>
  <si>
    <t>Isoform 2 of Microtubule-associated protein 1S OS=Homo sapiens OX=9606 GN=MAP1S</t>
  </si>
  <si>
    <t>Q66K74</t>
  </si>
  <si>
    <t>MAP1S</t>
  </si>
  <si>
    <t>O95674|CDS2_HUMAN</t>
  </si>
  <si>
    <t>Phosphatidate cytidylyltransferase 2 OS=Homo sapiens OX=9606 GN=CDS2 PE=1 SV=1</t>
  </si>
  <si>
    <t>O95674</t>
  </si>
  <si>
    <t>CDS2</t>
  </si>
  <si>
    <t>Q6NZY4|ZCHC8_HUMAN</t>
  </si>
  <si>
    <t>Zinc finger CCHC domain-containing protein 8 OS=Homo sapiens OX=9606 GN=ZCCHC8 PE=1 SV=2</t>
  </si>
  <si>
    <t>Q6NZY4</t>
  </si>
  <si>
    <t>ZCHC8</t>
  </si>
  <si>
    <t>Q86YH6|DLP1_HUMAN</t>
  </si>
  <si>
    <t>Decaprenyl-diphosphate synthase subunit 2 OS=Homo sapiens OX=9606 GN=PDSS2 PE=1 SV=2</t>
  </si>
  <si>
    <t>Q86YH6</t>
  </si>
  <si>
    <t>DLP1</t>
  </si>
  <si>
    <t>Q8N4X5|AF1L2_HUMAN</t>
  </si>
  <si>
    <t>Actin filament-associated protein 1-like 2 OS=Homo sapiens OX=9606 GN=AFAP1L2 PE=1 SV=1</t>
  </si>
  <si>
    <t>P56962|STX17_HUMAN</t>
  </si>
  <si>
    <t>Syntaxin-17 OS=Homo sapiens OX=9606 GN=STX17 PE=1 SV=2</t>
  </si>
  <si>
    <t>P56962</t>
  </si>
  <si>
    <t>STX17</t>
  </si>
  <si>
    <t>Q8NI35-3|INADL_HUMAN</t>
  </si>
  <si>
    <t>Isoform 3 of InaD-like protein OS=Homo sapiens OX=9606 GN=PATJ</t>
  </si>
  <si>
    <t>Q8NI35</t>
  </si>
  <si>
    <t>INADL</t>
  </si>
  <si>
    <t>Q9H0B6|KLC2_HUMAN</t>
  </si>
  <si>
    <t>Kinesin light chain 2 OS=Homo sapiens OX=9606 GN=KLC2 PE=1 SV=1</t>
  </si>
  <si>
    <t>Q9H0B6</t>
  </si>
  <si>
    <t>KLC2</t>
  </si>
  <si>
    <t>Q9UK41-2|VPS28_HUMAN</t>
  </si>
  <si>
    <t>Isoform 2 of Vacuolar protein sorting-associated protein 28 homolog OS=Homo sapiens OX=9606 GN=VPS28</t>
  </si>
  <si>
    <t>Q9UK41</t>
  </si>
  <si>
    <t>VPS28</t>
  </si>
  <si>
    <t>Q9H0R6|GATA_HUMAN</t>
  </si>
  <si>
    <t>Glutamyl-tRNA(Gln) amidotransferase subunit A  mitochondrial OS=Homo sapiens OX=9606 GN=QRSL1 PE=1 SV=2</t>
  </si>
  <si>
    <t>Q9H0R6</t>
  </si>
  <si>
    <t>GATA</t>
  </si>
  <si>
    <t>Q6PJG6|BRAT1_HUMAN</t>
  </si>
  <si>
    <t>BRCA1-associated ATM activator 1 OS=Homo sapiens OX=9606 GN=BRAT1 PE=1 SV=2</t>
  </si>
  <si>
    <t>Q6PJG6</t>
  </si>
  <si>
    <t>BRAT1</t>
  </si>
  <si>
    <t>Q99519|NEUR1_HUMAN</t>
  </si>
  <si>
    <t>Sialidase-1 OS=Homo sapiens OX=9606 GN=NEU1 PE=1 SV=1</t>
  </si>
  <si>
    <t>Q99519</t>
  </si>
  <si>
    <t>NEUR1</t>
  </si>
  <si>
    <t>Q5JSZ5|PRC2B_HUMAN</t>
  </si>
  <si>
    <t>Protein PRRC2B OS=Homo sapiens OX=9606 GN=PRRC2B PE=1 SV=2</t>
  </si>
  <si>
    <t>Q5JSZ5</t>
  </si>
  <si>
    <t>PRC2B</t>
  </si>
  <si>
    <t>Q14657|LAGE3_HUMAN</t>
  </si>
  <si>
    <t>EKC/KEOPS complex subunit LAGE3 OS=Homo sapiens OX=9606 GN=LAGE3 PE=1 SV=2</t>
  </si>
  <si>
    <t>Q14657</t>
  </si>
  <si>
    <t>LAGE3</t>
  </si>
  <si>
    <t>Q9UBT7|CTNL1_HUMAN</t>
  </si>
  <si>
    <t>Alpha-catulin OS=Homo sapiens OX=9606 GN=CTNNAL1 PE=1 SV=2</t>
  </si>
  <si>
    <t>Q9UBT7</t>
  </si>
  <si>
    <t>CTNL1</t>
  </si>
  <si>
    <t>Q9H0K6|PUS7L_HUMAN</t>
  </si>
  <si>
    <t>Pseudouridylate synthase 7 homolog-like protein OS=Homo sapiens OX=9606 GN=PUS7L PE=1 SV=1</t>
  </si>
  <si>
    <t>Q9H0K6</t>
  </si>
  <si>
    <t>PUS7L</t>
  </si>
  <si>
    <t>Q6NXR4|TTI2_HUMAN</t>
  </si>
  <si>
    <t>TELO2-interacting protein 2 OS=Homo sapiens OX=9606 GN=TTI2 PE=1 SV=1</t>
  </si>
  <si>
    <t>Q6NXR4</t>
  </si>
  <si>
    <t>TTI2</t>
  </si>
  <si>
    <t>O75151|PHF2_HUMAN</t>
  </si>
  <si>
    <t>Lysine-specific demethylase PHF2 OS=Homo sapiens OX=9606 GN=PHF2 PE=1 SV=4</t>
  </si>
  <si>
    <t>O75151</t>
  </si>
  <si>
    <t>PHF2</t>
  </si>
  <si>
    <t>Q6IPR3|TYW3_HUMAN</t>
  </si>
  <si>
    <t>tRNA wybutosine-synthesizing protein 3 homolog OS=Homo sapiens OX=9606 GN=TYW3 PE=1 SV=2</t>
  </si>
  <si>
    <t>Q6IPR3</t>
  </si>
  <si>
    <t>TYW3</t>
  </si>
  <si>
    <t>P36405|ARL3_HUMAN</t>
  </si>
  <si>
    <t>ADP-ribosylation factor-like protein 3 OS=Homo sapiens OX=9606 GN=ARL3 PE=1 SV=2</t>
  </si>
  <si>
    <t>P36405</t>
  </si>
  <si>
    <t>ARL3</t>
  </si>
  <si>
    <t>Q8NHP6|MSPD2_HUMAN</t>
  </si>
  <si>
    <t>Motile sperm domain-containing protein 2 OS=Homo sapiens OX=9606 GN=MOSPD2 PE=1 SV=1</t>
  </si>
  <si>
    <t>Q8NHP6</t>
  </si>
  <si>
    <t>MSPD2</t>
  </si>
  <si>
    <t>Q96CF2|CHM4C_HUMAN</t>
  </si>
  <si>
    <t>Charged multivesicular body protein 4c OS=Homo sapiens OX=9606 GN=CHMP4C PE=1 SV=1</t>
  </si>
  <si>
    <t>Q96CF2</t>
  </si>
  <si>
    <t>CHM4C</t>
  </si>
  <si>
    <t>P25963|IKBA_HUMAN</t>
  </si>
  <si>
    <t>NF-kappa-B inhibitor alpha OS=Homo sapiens OX=9606 GN=NFKBIA PE=1 SV=1</t>
  </si>
  <si>
    <t>P25963</t>
  </si>
  <si>
    <t>IKBA</t>
  </si>
  <si>
    <t>Q8N1I0|DOCK4_HUMAN</t>
  </si>
  <si>
    <t>Dedicator of cytokinesis protein 4 OS=Homo sapiens OX=9606 GN=DOCK4 PE=1 SV=3</t>
  </si>
  <si>
    <t>Q8N1I0</t>
  </si>
  <si>
    <t>DOCK4</t>
  </si>
  <si>
    <t>Q9Y6Q9|NCOA3_HUMAN</t>
  </si>
  <si>
    <t>Nuclear receptor coactivator 3 OS=Homo sapiens OX=9606 GN=NCOA3 PE=1 SV=1</t>
  </si>
  <si>
    <t>Q9Y6Q9</t>
  </si>
  <si>
    <t>NCOA3</t>
  </si>
  <si>
    <t>O75170-3|PP6R2_HUMAN</t>
  </si>
  <si>
    <t>Isoform 3 of Serine/threonine-protein phosphatase 6 regulatory subunit 2 OS=Homo sapiens OX=9606 GN=PPP6R2</t>
  </si>
  <si>
    <t>O75170</t>
  </si>
  <si>
    <t>PP6R2</t>
  </si>
  <si>
    <t>Q9UK99-2|FBX3_HUMAN</t>
  </si>
  <si>
    <t>Isoform 2 of F-box only protein 3 OS=Homo sapiens OX=9606 GN=FBXO3</t>
  </si>
  <si>
    <t>Q9UK99</t>
  </si>
  <si>
    <t>FBX3</t>
  </si>
  <si>
    <t>O15327|INP4B_HUMAN</t>
  </si>
  <si>
    <t>Inositol polyphosphate 4-phosphatase type II OS=Homo sapiens OX=9606 GN=INPP4B PE=1 SV=4</t>
  </si>
  <si>
    <t>O15327</t>
  </si>
  <si>
    <t>INP4B</t>
  </si>
  <si>
    <t>Q92783-2|STAM1_HUMAN</t>
  </si>
  <si>
    <t>Isoform 2 of Signal transducing adapter molecule 1 OS=Homo sapiens OX=9606 GN=STAM</t>
  </si>
  <si>
    <t>Q92783</t>
  </si>
  <si>
    <t>STAM1</t>
  </si>
  <si>
    <t>Q05086|UBE3A_HUMAN</t>
  </si>
  <si>
    <t>Ubiquitin-protein ligase E3A OS=Homo sapiens OX=9606 GN=UBE3A PE=1 SV=4</t>
  </si>
  <si>
    <t>Q05086</t>
  </si>
  <si>
    <t>UBE3A</t>
  </si>
  <si>
    <t>P35249|RFC4_HUMAN</t>
  </si>
  <si>
    <t>Replication factor C subunit 4 OS=Homo sapiens OX=9606 GN=RFC4 PE=1 SV=2</t>
  </si>
  <si>
    <t>P35249</t>
  </si>
  <si>
    <t>RFC4</t>
  </si>
  <si>
    <t>Q13459|MYO9B_HUMAN</t>
  </si>
  <si>
    <t>Unconventional myosin-IXb OS=Homo sapiens OX=9606 GN=MYO9B PE=1 SV=3</t>
  </si>
  <si>
    <t>Q13459</t>
  </si>
  <si>
    <t>MYO9B</t>
  </si>
  <si>
    <t>Q96L93-4|KI16B_HUMAN</t>
  </si>
  <si>
    <t>Isoform 3 of Kinesin-like protein KIF16B OS=Homo sapiens OX=9606 GN=KIF16B</t>
  </si>
  <si>
    <t>Q96L93</t>
  </si>
  <si>
    <t>KI16B</t>
  </si>
  <si>
    <t>Q6N075-2|MFSD5_HUMAN</t>
  </si>
  <si>
    <t>Isoform 2 of Molybdate-anion transporter OS=Homo sapiens OX=9606 GN=MFSD5</t>
  </si>
  <si>
    <t>Q6N075</t>
  </si>
  <si>
    <t>MFSD5</t>
  </si>
  <si>
    <t>P29084|T2EB_HUMAN</t>
  </si>
  <si>
    <t>Transcription initiation factor IIE subunit beta OS=Homo sapiens OX=9606 GN=GTF2E2 PE=1 SV=1</t>
  </si>
  <si>
    <t>P29084</t>
  </si>
  <si>
    <t>T2EB</t>
  </si>
  <si>
    <t>O60333-2|KIF1B_HUMAN</t>
  </si>
  <si>
    <t>Isoform 2 of Kinesin-like protein KIF1B OS=Homo sapiens OX=9606 GN=KIF1B</t>
  </si>
  <si>
    <t>O60333</t>
  </si>
  <si>
    <t>KIF1B</t>
  </si>
  <si>
    <t>Q9UPY8|MARE3_HUMAN</t>
  </si>
  <si>
    <t>Microtubule-associated protein RP/EB family member 3 OS=Homo sapiens OX=9606 GN=MAPRE3 PE=1 SV=1</t>
  </si>
  <si>
    <t>Q9UPY8</t>
  </si>
  <si>
    <t>MARE3</t>
  </si>
  <si>
    <t>Q9BRU9|UTP23_HUMAN</t>
  </si>
  <si>
    <t>rRNA-processing protein UTP23 homolog OS=Homo sapiens OX=9606 GN=UTP23 PE=1 SV=2</t>
  </si>
  <si>
    <t>Q9BRU9</t>
  </si>
  <si>
    <t>UTP23</t>
  </si>
  <si>
    <t>O60237|MYPT2_HUMAN</t>
  </si>
  <si>
    <t>Protein phosphatase 1 regulatory subunit 12B OS=Homo sapiens OX=9606 GN=PPP1R12B PE=1 SV=2</t>
  </si>
  <si>
    <t>O60237</t>
  </si>
  <si>
    <t>MYPT2</t>
  </si>
  <si>
    <t>Q9Y2D2-2|S35A3_HUMAN</t>
  </si>
  <si>
    <t>Isoform 2 of UDP-N-acetylglucosamine transporter OS=Homo sapiens OX=9606 GN=SLC35A3</t>
  </si>
  <si>
    <t>Q9Y2D2</t>
  </si>
  <si>
    <t>S35A3</t>
  </si>
  <si>
    <t>Q6ZU65-2|UBN2_HUMAN</t>
  </si>
  <si>
    <t>Isoform 2 of Ubinuclein-2 OS=Homo sapiens OX=9606 GN=UBN2</t>
  </si>
  <si>
    <t>Q6ZU65</t>
  </si>
  <si>
    <t>UBN2</t>
  </si>
  <si>
    <t>Q12979-4|ABR_HUMAN</t>
  </si>
  <si>
    <t>Isoform 4 of Active breakpoint cluster region-related protein OS=Homo sapiens OX=9606 GN=ABR</t>
  </si>
  <si>
    <t>Q12979</t>
  </si>
  <si>
    <t>ABR</t>
  </si>
  <si>
    <t>P42858|HD_HUMAN</t>
  </si>
  <si>
    <t>Huntingtin OS=Homo sapiens OX=9606 GN=HTT PE=1 SV=2</t>
  </si>
  <si>
    <t>P42858</t>
  </si>
  <si>
    <t>HD</t>
  </si>
  <si>
    <t>Q9BY50|SC11C_HUMAN</t>
  </si>
  <si>
    <t>Signal peptidase complex catalytic subunit SEC11C OS=Homo sapiens OX=9606 GN=SEC11C PE=1 SV=3</t>
  </si>
  <si>
    <t>Q9BY50</t>
  </si>
  <si>
    <t>SC11C</t>
  </si>
  <si>
    <t>Q9UKD1|GMEB2_HUMAN</t>
  </si>
  <si>
    <t>Glucocorticoid modulatory element-binding protein 2 OS=Homo sapiens OX=9606 GN=GMEB2 PE=1 SV=1</t>
  </si>
  <si>
    <t>Q9UKD1</t>
  </si>
  <si>
    <t>GMEB2</t>
  </si>
  <si>
    <t>Q53R41|FAKD1_HUMAN</t>
  </si>
  <si>
    <t>FAST kinase domain-containing protein 1  mitochondrial OS=Homo sapiens OX=9606 GN=FASTKD1 PE=1 SV=1</t>
  </si>
  <si>
    <t>Q53R41</t>
  </si>
  <si>
    <t>FAKD1</t>
  </si>
  <si>
    <t>Q5T1C6|THEM4_HUMAN</t>
  </si>
  <si>
    <t>Acyl-coenzyme A thioesterase THEM4 OS=Homo sapiens OX=9606 GN=THEM4 PE=1 SV=1</t>
  </si>
  <si>
    <t>Q5T1C6</t>
  </si>
  <si>
    <t>THEM4</t>
  </si>
  <si>
    <t>P23458|JAK1_HUMAN</t>
  </si>
  <si>
    <t>Tyrosine-protein kinase JAK1 OS=Homo sapiens OX=9606 GN=JAK1 PE=1 SV=2</t>
  </si>
  <si>
    <t>P23458</t>
  </si>
  <si>
    <t>JAK1</t>
  </si>
  <si>
    <t>O60934|NBN_HUMAN</t>
  </si>
  <si>
    <t>Nibrin OS=Homo sapiens OX=9606 GN=NBN PE=1 SV=1</t>
  </si>
  <si>
    <t>O60934</t>
  </si>
  <si>
    <t>NBN</t>
  </si>
  <si>
    <t>Q9HAB8|PPCS_HUMAN</t>
  </si>
  <si>
    <t>Phosphopantothenate--cysteine ligase OS=Homo sapiens OX=9606 GN=PPCS PE=1 SV=2</t>
  </si>
  <si>
    <t>Q9HAB8</t>
  </si>
  <si>
    <t>PPCS</t>
  </si>
  <si>
    <t>P25445-6|TNR6_HUMAN</t>
  </si>
  <si>
    <t>Isoform 6 of Tumor necrosis factor receptor superfamily member 6 OS=Homo sapiens OX=9606 GN=FAS</t>
  </si>
  <si>
    <t>P25445</t>
  </si>
  <si>
    <t>TNR6</t>
  </si>
  <si>
    <t>O60725|ICMT_HUMAN</t>
  </si>
  <si>
    <t>Protein-S-isoprenylcysteine O-methyltransferase OS=Homo sapiens OX=9606 GN=ICMT PE=1 SV=1</t>
  </si>
  <si>
    <t>O60725</t>
  </si>
  <si>
    <t>ICMT</t>
  </si>
  <si>
    <t>Q96CV9-2|OPTN_HUMAN</t>
  </si>
  <si>
    <t>Isoform 2 of Optineurin OS=Homo sapiens OX=9606 GN=OPTN</t>
  </si>
  <si>
    <t>Q96CV9</t>
  </si>
  <si>
    <t>OPTN</t>
  </si>
  <si>
    <t>Q9UBS8|RNF14_HUMAN</t>
  </si>
  <si>
    <t>E3 ubiquitin-protein ligase RNF14 OS=Homo sapiens OX=9606 GN=RNF14 PE=1 SV=1</t>
  </si>
  <si>
    <t>Q9UBS8</t>
  </si>
  <si>
    <t>RNF14</t>
  </si>
  <si>
    <t>O14641|DVL2_HUMAN</t>
  </si>
  <si>
    <t>Segment polarity protein dishevelled homolog DVL-2 OS=Homo sapiens OX=9606 GN=DVL2 PE=1 SV=1</t>
  </si>
  <si>
    <t>O14641</t>
  </si>
  <si>
    <t>DVL2</t>
  </si>
  <si>
    <t>Q53H96|P5CR3_HUMAN</t>
  </si>
  <si>
    <t>Pyrroline-5-carboxylate reductase 3 OS=Homo sapiens OX=9606 GN=PYCR3 PE=1 SV=3</t>
  </si>
  <si>
    <t>Q53H96</t>
  </si>
  <si>
    <t>P5CR3</t>
  </si>
  <si>
    <t>Q01415|GALK2_HUMAN</t>
  </si>
  <si>
    <t>N-acetylgalactosamine kinase OS=Homo sapiens OX=9606 GN=GALK2 PE=1 SV=1</t>
  </si>
  <si>
    <t>Q01415</t>
  </si>
  <si>
    <t>GALK2</t>
  </si>
  <si>
    <t>P48730|KC1D_HUMAN</t>
  </si>
  <si>
    <t>Casein kinase I isoform delta OS=Homo sapiens OX=9606 GN=CSNK1D PE=1 SV=2</t>
  </si>
  <si>
    <t>P48730</t>
  </si>
  <si>
    <t>KC1D</t>
  </si>
  <si>
    <t>Q14697-2|GANAB_HUMAN</t>
  </si>
  <si>
    <t>Isoform 2 of Neutral alpha-glucosidase AB OS=Homo sapiens OX=9606 GN=GANAB</t>
  </si>
  <si>
    <t>P07199|CENPB_HUMAN</t>
  </si>
  <si>
    <t>Major centromere autoantigen B OS=Homo sapiens OX=9606 GN=CENPB PE=1 SV=2</t>
  </si>
  <si>
    <t>P07199</t>
  </si>
  <si>
    <t>CENPB</t>
  </si>
  <si>
    <t>Q9BXB5|OSB10_HUMAN</t>
  </si>
  <si>
    <t>Oxysterol-binding protein-related protein 10 OS=Homo sapiens OX=9606 GN=OSBPL10 PE=1 SV=2</t>
  </si>
  <si>
    <t>Q9BXB5</t>
  </si>
  <si>
    <t>OSB10</t>
  </si>
  <si>
    <t>Q86VS8|HOOK3_HUMAN</t>
  </si>
  <si>
    <t>Protein Hook homolog 3 OS=Homo sapiens OX=9606 GN=HOOK3 PE=1 SV=2</t>
  </si>
  <si>
    <t>Q86VS8</t>
  </si>
  <si>
    <t>HOOK3</t>
  </si>
  <si>
    <t>O43166-3|SI1L1_HUMAN</t>
  </si>
  <si>
    <t>Isoform 3 of Signal-induced proliferation-associated 1-like protein 1 OS=Homo sapiens OX=9606 GN=SIPA1L1</t>
  </si>
  <si>
    <t>O43166</t>
  </si>
  <si>
    <t>SI1L1</t>
  </si>
  <si>
    <t>Q9NPJ6|MED4_HUMAN</t>
  </si>
  <si>
    <t>Mediator of RNA polymerase II transcription subunit 4 OS=Homo sapiens OX=9606 GN=MED4 PE=1 SV=1</t>
  </si>
  <si>
    <t>Q9NPJ6</t>
  </si>
  <si>
    <t>MED4</t>
  </si>
  <si>
    <t>Q4L180-2|FIL1L_HUMAN</t>
  </si>
  <si>
    <t>Isoform 2 of Filamin A-interacting protein 1-like OS=Homo sapiens OX=9606 GN=FILIP1L</t>
  </si>
  <si>
    <t>Q4L180</t>
  </si>
  <si>
    <t>FIL1L</t>
  </si>
  <si>
    <t>Q12899|TRI26_HUMAN</t>
  </si>
  <si>
    <t>Tripartite motif-containing protein 26 OS=Homo sapiens OX=9606 GN=TRIM26 PE=1 SV=1</t>
  </si>
  <si>
    <t>Q12899</t>
  </si>
  <si>
    <t>TRI26</t>
  </si>
  <si>
    <t>Q9H1H9-3|KI13A_HUMAN</t>
  </si>
  <si>
    <t>Isoform 3 of Kinesin-like protein KIF13A OS=Homo sapiens OX=9606 GN=KIF13A</t>
  </si>
  <si>
    <t>Q9H1H9</t>
  </si>
  <si>
    <t>KI13A</t>
  </si>
  <si>
    <t>Q96PD2|DCBD2_HUMAN</t>
  </si>
  <si>
    <t>Discoidin  CUB and LCCL domain-containing protein 2 OS=Homo sapiens OX=9606 GN=DCBLD2 PE=1 SV=1</t>
  </si>
  <si>
    <t>Q96PD2</t>
  </si>
  <si>
    <t>DCBD2</t>
  </si>
  <si>
    <t>Q8WUI4-3|HDAC7_HUMAN</t>
  </si>
  <si>
    <t>Isoform 3 of Histone deacetylase 7 OS=Homo sapiens OX=9606 GN=HDAC7</t>
  </si>
  <si>
    <t>Q8WUI4</t>
  </si>
  <si>
    <t>HDAC7</t>
  </si>
  <si>
    <t>Q9BV40|VAMP8_HUMAN</t>
  </si>
  <si>
    <t>Vesicle-associated membrane protein 8 OS=Homo sapiens OX=9606 GN=VAMP8 PE=1 SV=1</t>
  </si>
  <si>
    <t>Q9BV40</t>
  </si>
  <si>
    <t>VAMP8</t>
  </si>
  <si>
    <t>A4D1P6|WDR91_HUMAN</t>
  </si>
  <si>
    <t>WD repeat-containing protein 91 OS=Homo sapiens OX=9606 GN=WDR91 PE=1 SV=2</t>
  </si>
  <si>
    <t>A4D1P6</t>
  </si>
  <si>
    <t>WDR91</t>
  </si>
  <si>
    <t>Q15811-9|ITSN1_HUMAN</t>
  </si>
  <si>
    <t>Isoform 9 of Intersectin-1 OS=Homo sapiens OX=9606 GN=ITSN1</t>
  </si>
  <si>
    <t>Q15811</t>
  </si>
  <si>
    <t>ITSN1</t>
  </si>
  <si>
    <t>Q9Y3C4-3|TPRKB_HUMAN</t>
  </si>
  <si>
    <t>Isoform 3 of EKC/KEOPS complex subunit TPRKB OS=Homo sapiens OX=9606 GN=TPRKB</t>
  </si>
  <si>
    <t>Q9Y3C4</t>
  </si>
  <si>
    <t>TPRKB</t>
  </si>
  <si>
    <t>Q96A35|RM24_HUMAN</t>
  </si>
  <si>
    <t>39S ribosomal protein L24  mitochondrial OS=Homo sapiens OX=9606 GN=MRPL24 PE=1 SV=1</t>
  </si>
  <si>
    <t>Q96A35</t>
  </si>
  <si>
    <t>RM24</t>
  </si>
  <si>
    <t>Q96NE9-2|FRMD6_HUMAN</t>
  </si>
  <si>
    <t>Isoform 2 of FERM domain-containing protein 6 OS=Homo sapiens OX=9606 GN=FRMD6</t>
  </si>
  <si>
    <t>Q96NE9</t>
  </si>
  <si>
    <t>FRMD6</t>
  </si>
  <si>
    <t>Q96C57|CSTOS_HUMAN</t>
  </si>
  <si>
    <t>Protein CUSTOS OS=Homo sapiens OX=9606 GN=CUSTOS PE=1 SV=2</t>
  </si>
  <si>
    <t>Q96C57</t>
  </si>
  <si>
    <t>CSTOS</t>
  </si>
  <si>
    <t>Q96CB8|INT12_HUMAN</t>
  </si>
  <si>
    <t>Integrator complex subunit 12 OS=Homo sapiens OX=9606 GN=INTS12 PE=1 SV=1</t>
  </si>
  <si>
    <t>Q96CB8</t>
  </si>
  <si>
    <t>INT12</t>
  </si>
  <si>
    <t>P49593|PPM1F_HUMAN</t>
  </si>
  <si>
    <t>Protein phosphatase 1F OS=Homo sapiens OX=9606 GN=PPM1F PE=1 SV=3</t>
  </si>
  <si>
    <t>P49593</t>
  </si>
  <si>
    <t>PPM1F</t>
  </si>
  <si>
    <t>Q9H8V3-4|ECT2_HUMAN</t>
  </si>
  <si>
    <t>Isoform 4 of Protein ECT2 OS=Homo sapiens OX=9606 GN=ECT2</t>
  </si>
  <si>
    <t>Q9H8V3</t>
  </si>
  <si>
    <t>ECT2</t>
  </si>
  <si>
    <t>P19447|ERCC3_HUMAN</t>
  </si>
  <si>
    <t>General transcription and DNA repair factor IIH helicase subunit XPB OS=Homo sapiens OX=9606 GN=ERCC3 PE=1 SV=1</t>
  </si>
  <si>
    <t>P19447</t>
  </si>
  <si>
    <t>ERCC3</t>
  </si>
  <si>
    <t>Q9BYN8|RT26_HUMAN</t>
  </si>
  <si>
    <t>28S ribosomal protein S26  mitochondrial OS=Homo sapiens OX=9606 GN=MRPS26 PE=1 SV=1</t>
  </si>
  <si>
    <t>Q9BYN8</t>
  </si>
  <si>
    <t>RT26</t>
  </si>
  <si>
    <t>Q86Y79|PTH_HUMAN</t>
  </si>
  <si>
    <t>Probable peptidyl-tRNA hydrolase OS=Homo sapiens OX=9606 GN=PTRH1 PE=1 SV=1</t>
  </si>
  <si>
    <t>Q86Y79</t>
  </si>
  <si>
    <t>PTH</t>
  </si>
  <si>
    <t>O15213|WDR46_HUMAN</t>
  </si>
  <si>
    <t>WD repeat-containing protein 46 OS=Homo sapiens OX=9606 GN=WDR46 PE=1 SV=3</t>
  </si>
  <si>
    <t>O15213</t>
  </si>
  <si>
    <t>WDR46</t>
  </si>
  <si>
    <t>Q96Q15|SMG1_HUMAN</t>
  </si>
  <si>
    <t>Serine/threonine-protein kinase SMG1 OS=Homo sapiens OX=9606 GN=SMG1 PE=1 SV=3</t>
  </si>
  <si>
    <t>Q96Q15</t>
  </si>
  <si>
    <t>SMG1</t>
  </si>
  <si>
    <t>P34913|HYES_HUMAN</t>
  </si>
  <si>
    <t>Bifunctional epoxide hydrolase 2 OS=Homo sapiens OX=9606 GN=EPHX2 PE=1 SV=2</t>
  </si>
  <si>
    <t>P34913</t>
  </si>
  <si>
    <t>HYES</t>
  </si>
  <si>
    <t>Q8N1F8|S11IP_HUMAN</t>
  </si>
  <si>
    <t>Serine/threonine-protein kinase 11-interacting protein OS=Homo sapiens OX=9606 GN=STK11IP PE=1 SV=4</t>
  </si>
  <si>
    <t>Q8N1F8</t>
  </si>
  <si>
    <t>S11IP</t>
  </si>
  <si>
    <t>P42574|CASP3_HUMAN</t>
  </si>
  <si>
    <t>Caspase-3 OS=Homo sapiens OX=9606 GN=CASP3 PE=1 SV=2</t>
  </si>
  <si>
    <t>P42574</t>
  </si>
  <si>
    <t>CASP3</t>
  </si>
  <si>
    <t>Q9NRY5|F1142_HUMAN</t>
  </si>
  <si>
    <t>Protein FAM114A2 OS=Homo sapiens OX=9606 GN=FAM114A2 PE=1 SV=4</t>
  </si>
  <si>
    <t>Q9NRY5</t>
  </si>
  <si>
    <t>F1142</t>
  </si>
  <si>
    <t>Q9BW19|KIFC1_HUMAN</t>
  </si>
  <si>
    <t>Kinesin-like protein KIFC1 OS=Homo sapiens OX=9606 GN=KIFC1 PE=1 SV=2</t>
  </si>
  <si>
    <t>Q9BW19</t>
  </si>
  <si>
    <t>KIFC1</t>
  </si>
  <si>
    <t>Q9NVV4-2|PAPD1_HUMAN</t>
  </si>
  <si>
    <t>Isoform 2 of Poly(A) RNA polymerase  mitochondrial OS=Homo sapiens OX=9606 GN=MTPAP</t>
  </si>
  <si>
    <t>Q9NVV4</t>
  </si>
  <si>
    <t>PAPD1</t>
  </si>
  <si>
    <t>Q9NWW5-2|CLN6_HUMAN</t>
  </si>
  <si>
    <t>Isoform 2 of Ceroid-lipofuscinosis neuronal protein 6 OS=Homo sapiens OX=9606 GN=CLN6</t>
  </si>
  <si>
    <t>Q9NWW5</t>
  </si>
  <si>
    <t>CLN6</t>
  </si>
  <si>
    <t>O15381|NVL_HUMAN</t>
  </si>
  <si>
    <t>Nuclear valosin-containing protein-like OS=Homo sapiens OX=9606 GN=NVL PE=1 SV=1</t>
  </si>
  <si>
    <t>O15381</t>
  </si>
  <si>
    <t>NVL</t>
  </si>
  <si>
    <t>Q9NVJ2|ARL8B_HUMAN</t>
  </si>
  <si>
    <t>ADP-ribosylation factor-like protein 8B OS=Homo sapiens OX=9606 GN=ARL8B PE=1 SV=1</t>
  </si>
  <si>
    <t>Q9NVJ2</t>
  </si>
  <si>
    <t>ARL8B</t>
  </si>
  <si>
    <t>O95985|TOP3B_HUMAN</t>
  </si>
  <si>
    <t>DNA topoisomerase 3-beta-1 OS=Homo sapiens OX=9606 GN=TOP3B PE=1 SV=1</t>
  </si>
  <si>
    <t>O95985</t>
  </si>
  <si>
    <t>TOP3B</t>
  </si>
  <si>
    <t>Q8NDH3-3|PEPL1_HUMAN</t>
  </si>
  <si>
    <t>Isoform 3 of Probable aminopeptidase NPEPL1 OS=Homo sapiens OX=9606 GN=NPEPL1</t>
  </si>
  <si>
    <t>Q8NDH3</t>
  </si>
  <si>
    <t>PEPL1</t>
  </si>
  <si>
    <t>O60518|RNBP6_HUMAN</t>
  </si>
  <si>
    <t>Ran-binding protein 6 OS=Homo sapiens OX=9606 GN=RANBP6 PE=1 SV=2</t>
  </si>
  <si>
    <t>O60518</t>
  </si>
  <si>
    <t>RNBP6</t>
  </si>
  <si>
    <t>P30260-2|CDC27_HUMAN</t>
  </si>
  <si>
    <t>Isoform 2 of Cell division cycle protein 27 homolog OS=Homo sapiens OX=9606 GN=CDC27</t>
  </si>
  <si>
    <t>P30260</t>
  </si>
  <si>
    <t>CDC27</t>
  </si>
  <si>
    <t>O60739|EIF1B_HUMAN</t>
  </si>
  <si>
    <t>Eukaryotic translation initiation factor 1b OS=Homo sapiens OX=9606 GN=EIF1B PE=1 SV=2</t>
  </si>
  <si>
    <t>O60739</t>
  </si>
  <si>
    <t>EIF1B</t>
  </si>
  <si>
    <t>P36941-2|TNR3_HUMAN</t>
  </si>
  <si>
    <t>Isoform 2 of Tumor necrosis factor receptor superfamily member 3 OS=Homo sapiens OX=9606 GN=LTBR</t>
  </si>
  <si>
    <t>P36941</t>
  </si>
  <si>
    <t>TNR3</t>
  </si>
  <si>
    <t>Q96E29|MTEF3_HUMAN</t>
  </si>
  <si>
    <t>Transcription termination factor 3  mitochondrial OS=Homo sapiens OX=9606 GN=MTERF3 PE=1 SV=2</t>
  </si>
  <si>
    <t>Q96E29</t>
  </si>
  <si>
    <t>MTEF3</t>
  </si>
  <si>
    <t>Q8ND56-3|LS14A_HUMAN</t>
  </si>
  <si>
    <t>Isoform 3 of Protein LSM14 homolog A OS=Homo sapiens OX=9606 GN=LSM14A</t>
  </si>
  <si>
    <t>Q8ND56</t>
  </si>
  <si>
    <t>LS14A</t>
  </si>
  <si>
    <t>Q86XA9-2|HTR5A_HUMAN</t>
  </si>
  <si>
    <t>Isoform 2 of HEAT repeat-containing protein 5A OS=Homo sapiens OX=9606 GN=HEATR5A</t>
  </si>
  <si>
    <t>Q86XA9</t>
  </si>
  <si>
    <t>HTR5A</t>
  </si>
  <si>
    <t>Q12873|CHD3_HUMAN</t>
  </si>
  <si>
    <t>Chromodomain-helicase-DNA-binding protein 3 OS=Homo sapiens OX=9606 GN=CHD3 PE=1 SV=3</t>
  </si>
  <si>
    <t>Q12873</t>
  </si>
  <si>
    <t>CHD3</t>
  </si>
  <si>
    <t>Q9H9T3-2|ELP3_HUMAN</t>
  </si>
  <si>
    <t>Isoform 2 of Elongator complex protein 3 OS=Homo sapiens OX=9606 GN=ELP3</t>
  </si>
  <si>
    <t>Q9H9T3</t>
  </si>
  <si>
    <t>ELP3</t>
  </si>
  <si>
    <t>O00429-4|DNM1L_HUMAN</t>
  </si>
  <si>
    <t>Isoform 3 of Dynamin-1-like protein OS=Homo sapiens OX=9606 GN=DNM1L</t>
  </si>
  <si>
    <t>Q03188-2|CENPC_HUMAN</t>
  </si>
  <si>
    <t>Isoform 2 of Centromere protein C OS=Homo sapiens OX=9606 GN=CENPC</t>
  </si>
  <si>
    <t>Q03188</t>
  </si>
  <si>
    <t>CENPC</t>
  </si>
  <si>
    <t>Q7Z392|TPC11_HUMAN</t>
  </si>
  <si>
    <t>Trafficking protein particle complex subunit 11 OS=Homo sapiens OX=9606 GN=TRAPPC11 PE=1 SV=2</t>
  </si>
  <si>
    <t>Q7Z392</t>
  </si>
  <si>
    <t>TPC11</t>
  </si>
  <si>
    <t>Q9Y4B6|DCAF1_HUMAN</t>
  </si>
  <si>
    <t>DDB1- and CUL4-associated factor 1 OS=Homo sapiens OX=9606 GN=DCAF1 PE=1 SV=3</t>
  </si>
  <si>
    <t>Q9Y4B6</t>
  </si>
  <si>
    <t>DCAF1</t>
  </si>
  <si>
    <t>Q8IXI1|MIRO2_HUMAN</t>
  </si>
  <si>
    <t>Mitochondrial Rho GTPase 2 OS=Homo sapiens OX=9606 GN=RHOT2 PE=1 SV=2</t>
  </si>
  <si>
    <t>Q8IXI1</t>
  </si>
  <si>
    <t>MIRO2</t>
  </si>
  <si>
    <t>Q96RT1-8|ERBIN_HUMAN</t>
  </si>
  <si>
    <t>Isoform 8 of Erbin OS=Homo sapiens OX=9606 GN=ERBIN</t>
  </si>
  <si>
    <t>Q96RT1</t>
  </si>
  <si>
    <t>ERBIN</t>
  </si>
  <si>
    <t>Q8N573-5|OXR1_HUMAN</t>
  </si>
  <si>
    <t>Isoform 5 of Oxidation resistance protein 1 OS=Homo sapiens OX=9606 GN=OXR1</t>
  </si>
  <si>
    <t>Q8N573</t>
  </si>
  <si>
    <t>OXR1</t>
  </si>
  <si>
    <t>P25815|S100P_HUMAN</t>
  </si>
  <si>
    <t>Protein S100-P OS=Homo sapiens OX=9606 GN=S100P PE=1 SV=2</t>
  </si>
  <si>
    <t>P25815</t>
  </si>
  <si>
    <t>S100P</t>
  </si>
  <si>
    <t>Q02447|SP3_HUMAN</t>
  </si>
  <si>
    <t>Transcription factor Sp3 OS=Homo sapiens OX=9606 GN=SP3 PE=1 SV=3</t>
  </si>
  <si>
    <t>Q02447</t>
  </si>
  <si>
    <t>SP3</t>
  </si>
  <si>
    <t>Q8ND82|Z280C_HUMAN</t>
  </si>
  <si>
    <t>Zinc finger protein 280C OS=Homo sapiens OX=9606 GN=ZNF280C PE=1 SV=1</t>
  </si>
  <si>
    <t>Q8ND82</t>
  </si>
  <si>
    <t>Z280C</t>
  </si>
  <si>
    <t>Q5T0W9|FA83B_HUMAN</t>
  </si>
  <si>
    <t>Protein FAM83B OS=Homo sapiens OX=9606 GN=FAM83B PE=1 SV=1</t>
  </si>
  <si>
    <t>Q5T0W9</t>
  </si>
  <si>
    <t>FA83B</t>
  </si>
  <si>
    <t>Q9BXS6|NUSAP_HUMAN</t>
  </si>
  <si>
    <t>Nucleolar and spindle-associated protein 1 OS=Homo sapiens OX=9606 GN=NUSAP1 PE=1 SV=1</t>
  </si>
  <si>
    <t>Q9BXS6</t>
  </si>
  <si>
    <t>NUSAP</t>
  </si>
  <si>
    <t>Q9C0D9|EPT1_HUMAN</t>
  </si>
  <si>
    <t>Ethanolaminephosphotransferase 1 OS=Homo sapiens OX=9606 GN=SELENOI PE=1 SV=3</t>
  </si>
  <si>
    <t>Q9C0D9</t>
  </si>
  <si>
    <t>EPT1</t>
  </si>
  <si>
    <t>P15529-10|MCP_HUMAN</t>
  </si>
  <si>
    <t>Isoform 2 of Membrane cofactor protein OS=Homo sapiens OX=9606 GN=CD46</t>
  </si>
  <si>
    <t>Q96PZ2|F111A_HUMAN</t>
  </si>
  <si>
    <t>Protein FAM111A OS=Homo sapiens OX=9606 GN=FAM111A PE=1 SV=2</t>
  </si>
  <si>
    <t>Q96PZ2</t>
  </si>
  <si>
    <t>F111A</t>
  </si>
  <si>
    <t>P35250|RFC2_HUMAN</t>
  </si>
  <si>
    <t>Replication factor C subunit 2 OS=Homo sapiens OX=9606 GN=RFC2 PE=1 SV=3</t>
  </si>
  <si>
    <t>P35250</t>
  </si>
  <si>
    <t>RFC2</t>
  </si>
  <si>
    <t>Q96JJ3-3|ELMO2_HUMAN</t>
  </si>
  <si>
    <t>Isoform 2 of Engulfment and cell motility protein 2 OS=Homo sapiens OX=9606 GN=ELMO2</t>
  </si>
  <si>
    <t>Q96JJ3</t>
  </si>
  <si>
    <t>ELMO2</t>
  </si>
  <si>
    <t>Q8NEB9|PK3C3_HUMAN</t>
  </si>
  <si>
    <t>Phosphatidylinositol 3-kinase catalytic subunit type 3 OS=Homo sapiens OX=9606 GN=PIK3C3 PE=1 SV=1</t>
  </si>
  <si>
    <t>Q8NEB9</t>
  </si>
  <si>
    <t>PK3C3</t>
  </si>
  <si>
    <t>Q13084|RM28_HUMAN</t>
  </si>
  <si>
    <t>39S ribosomal protein L28  mitochondrial OS=Homo sapiens OX=9606 GN=MRPL28 PE=1 SV=4</t>
  </si>
  <si>
    <t>Q13084</t>
  </si>
  <si>
    <t>RM28</t>
  </si>
  <si>
    <t>Q9Y6J9|TAF6L_HUMAN</t>
  </si>
  <si>
    <t>TAF6-like RNA polymerase II p300/CBP-associated factor-associated factor 65 kDa subunit 6L OS=Homo sapiens OX=9606 GN=TAF6L PE=1 SV=1</t>
  </si>
  <si>
    <t>Q9Y6J9</t>
  </si>
  <si>
    <t>TAF6L</t>
  </si>
  <si>
    <t>Q12929|EPS8_HUMAN</t>
  </si>
  <si>
    <t>Epidermal growth factor receptor kinase substrate 8 OS=Homo sapiens OX=9606 GN=EPS8 PE=1 SV=1</t>
  </si>
  <si>
    <t>Q12929</t>
  </si>
  <si>
    <t>EPS8</t>
  </si>
  <si>
    <t>Q9BX40|LS14B_HUMAN</t>
  </si>
  <si>
    <t>Protein LSM14 homolog B OS=Homo sapiens OX=9606 GN=LSM14B PE=1 SV=1</t>
  </si>
  <si>
    <t>Q9BX40</t>
  </si>
  <si>
    <t>LS14B</t>
  </si>
  <si>
    <t>Q10469|MGAT2_HUMAN</t>
  </si>
  <si>
    <t>Alpha-1 6-mannosyl-glycoprotein 2-beta-N-acetylglucosaminyltransferase OS=Homo sapiens OX=9606 GN=MGAT2 PE=1 SV=1</t>
  </si>
  <si>
    <t>Q10469</t>
  </si>
  <si>
    <t>MGAT2</t>
  </si>
  <si>
    <t>Q9Y673-2|ALG5_HUMAN</t>
  </si>
  <si>
    <t>Isoform 2 of Dolichyl-phosphate beta-glucosyltransferase OS=Homo sapiens OX=9606 GN=ALG5</t>
  </si>
  <si>
    <t>Q9Y673</t>
  </si>
  <si>
    <t>ALG5</t>
  </si>
  <si>
    <t>O95926|SYF2_HUMAN</t>
  </si>
  <si>
    <t>Pre-mRNA-splicing factor SYF2 OS=Homo sapiens OX=9606 GN=SYF2 PE=1 SV=1</t>
  </si>
  <si>
    <t>O95926</t>
  </si>
  <si>
    <t>SYF2</t>
  </si>
  <si>
    <t>P46976-2|GLYG_HUMAN</t>
  </si>
  <si>
    <t>Isoform GN-1 of Glycogenin-1 OS=Homo sapiens OX=9606 GN=GYG1</t>
  </si>
  <si>
    <t>P46976</t>
  </si>
  <si>
    <t>GLYG</t>
  </si>
  <si>
    <t>Q15208|STK38_HUMAN</t>
  </si>
  <si>
    <t>Serine/threonine-protein kinase 38 OS=Homo sapiens OX=9606 GN=STK38 PE=1 SV=1</t>
  </si>
  <si>
    <t>Q15208</t>
  </si>
  <si>
    <t>STK38</t>
  </si>
  <si>
    <t>Q9H4K7|MTG2_HUMAN</t>
  </si>
  <si>
    <t>Mitochondrial ribosome-associated GTPase 2 OS=Homo sapiens OX=9606 GN=MTG2 PE=1 SV=1</t>
  </si>
  <si>
    <t>Q9H4K7</t>
  </si>
  <si>
    <t>MTG2</t>
  </si>
  <si>
    <t>Q96GA7|SDSL_HUMAN</t>
  </si>
  <si>
    <t>Serine dehydratase-like OS=Homo sapiens OX=9606 GN=SDSL PE=1 SV=1</t>
  </si>
  <si>
    <t>Q96GA7</t>
  </si>
  <si>
    <t>SDSL</t>
  </si>
  <si>
    <t>Q9Y5J7|TIM9_HUMAN</t>
  </si>
  <si>
    <t>Mitochondrial import inner membrane translocase subunit Tim9 OS=Homo sapiens OX=9606 GN=TIMM9 PE=1 SV=1</t>
  </si>
  <si>
    <t>Q9Y5J7</t>
  </si>
  <si>
    <t>TIM9</t>
  </si>
  <si>
    <t>Q9NR50|EI2BG_HUMAN</t>
  </si>
  <si>
    <t>Translation initiation factor eIF-2B subunit gamma OS=Homo sapiens OX=9606 GN=EIF2B3 PE=1 SV=1</t>
  </si>
  <si>
    <t>Q9NR50</t>
  </si>
  <si>
    <t>EI2BG</t>
  </si>
  <si>
    <t>Q9BYJ9|YTHD1_HUMAN</t>
  </si>
  <si>
    <t>YTH domain-containing family protein 1 OS=Homo sapiens OX=9606 GN=YTHDF1 PE=1 SV=1</t>
  </si>
  <si>
    <t>Q9BYJ9</t>
  </si>
  <si>
    <t>YTHD1</t>
  </si>
  <si>
    <t>Q8NBF2|NHLC2_HUMAN</t>
  </si>
  <si>
    <t>NHL repeat-containing protein 2 OS=Homo sapiens OX=9606 GN=NHLRC2 PE=1 SV=1</t>
  </si>
  <si>
    <t>Q8NBF2</t>
  </si>
  <si>
    <t>NHLC2</t>
  </si>
  <si>
    <t>Q8NDF8|PAPD5_HUMAN</t>
  </si>
  <si>
    <t>Terminal nucleotidyltransferase 4B OS=Homo sapiens OX=9606 GN=TENT4B PE=1 SV=2</t>
  </si>
  <si>
    <t>Q8NDF8</t>
  </si>
  <si>
    <t>PAPD5</t>
  </si>
  <si>
    <t>P09497-2|CLCB_HUMAN</t>
  </si>
  <si>
    <t>Isoform Non-brain of Clathrin light chain B OS=Homo sapiens OX=9606 GN=CLTB</t>
  </si>
  <si>
    <t>P09497</t>
  </si>
  <si>
    <t>CLCB</t>
  </si>
  <si>
    <t>Q6UWE0|LRSM1_HUMAN</t>
  </si>
  <si>
    <t>E3 ubiquitin-protein ligase LRSAM1 OS=Homo sapiens OX=9606 GN=LRSAM1 PE=1 SV=1</t>
  </si>
  <si>
    <t>Q6UWE0</t>
  </si>
  <si>
    <t>LRSM1</t>
  </si>
  <si>
    <t>Q15527|SURF2_HUMAN</t>
  </si>
  <si>
    <t>Surfeit locus protein 2 OS=Homo sapiens OX=9606 GN=SURF2 PE=1 SV=3</t>
  </si>
  <si>
    <t>Q15527</t>
  </si>
  <si>
    <t>SURF2</t>
  </si>
  <si>
    <t>P0DPB6|RPAC2_HUMAN</t>
  </si>
  <si>
    <t>DNA-directed RNA polymerases I and III subunit RPAC2 OS=Homo sapiens OX=9606 GN=POLR1D PE=1 SV=1</t>
  </si>
  <si>
    <t>P0DPB6</t>
  </si>
  <si>
    <t>RPAC2</t>
  </si>
  <si>
    <t>Q9BRA0|LSMD1_HUMAN</t>
  </si>
  <si>
    <t>N-alpha-acetyltransferase 38  NatC auxiliary subunit OS=Homo sapiens OX=9606 GN=NAA38 PE=1 SV=1</t>
  </si>
  <si>
    <t>Q9BRA0</t>
  </si>
  <si>
    <t>LSMD1</t>
  </si>
  <si>
    <t>Q5SNT2|TM201_HUMAN</t>
  </si>
  <si>
    <t>Transmembrane protein 201 OS=Homo sapiens OX=9606 GN=TMEM201 PE=1 SV=1</t>
  </si>
  <si>
    <t>Q5SNT2</t>
  </si>
  <si>
    <t>TM201</t>
  </si>
  <si>
    <t>O14981|BTAF1_HUMAN</t>
  </si>
  <si>
    <t>TATA-binding protein-associated factor 172 OS=Homo sapiens OX=9606 GN=BTAF1 PE=1 SV=2</t>
  </si>
  <si>
    <t>O14981</t>
  </si>
  <si>
    <t>BTAF1</t>
  </si>
  <si>
    <t>Q13188-2|STK3_HUMAN</t>
  </si>
  <si>
    <t>Isoform 2 of Serine/threonine-protein kinase 3 OS=Homo sapiens OX=9606 GN=STK3</t>
  </si>
  <si>
    <t>Q13188</t>
  </si>
  <si>
    <t>STK3</t>
  </si>
  <si>
    <t>P04406-2|G3P_HUMAN</t>
  </si>
  <si>
    <t>Isoform 2 of Glyceraldehyde-3-phosphate dehydrogenase OS=Homo sapiens OX=9606 GN=GAPDH</t>
  </si>
  <si>
    <t>P04406</t>
  </si>
  <si>
    <t>G3P</t>
  </si>
  <si>
    <t>Q92989-2|CLP1_HUMAN</t>
  </si>
  <si>
    <t>Isoform 2 of Polyribonucleotide 5'-hydroxyl-kinase Clp1 OS=Homo sapiens OX=9606 GN=CLP1</t>
  </si>
  <si>
    <t>Q92989</t>
  </si>
  <si>
    <t>CLP1</t>
  </si>
  <si>
    <t>O15231-7|ZN185_HUMAN</t>
  </si>
  <si>
    <t>Isoform 7 of Zinc finger protein 185 OS=Homo sapiens OX=9606 GN=ZNF185</t>
  </si>
  <si>
    <t>O15231</t>
  </si>
  <si>
    <t>ZN185</t>
  </si>
  <si>
    <t>P78356|PI42B_HUMAN</t>
  </si>
  <si>
    <t>Phosphatidylinositol 5-phosphate 4-kinase type-2 beta OS=Homo sapiens OX=9606 GN=PIP4K2B PE=1 SV=1</t>
  </si>
  <si>
    <t>P78356</t>
  </si>
  <si>
    <t>PI42B</t>
  </si>
  <si>
    <t>B7ZAQ6-3|GPHRA_HUMAN</t>
  </si>
  <si>
    <t>Isoform 3 of Golgi pH regulator A OS=Homo sapiens OX=9606 GN=GPR89A</t>
  </si>
  <si>
    <t>B7ZAQ6</t>
  </si>
  <si>
    <t>GPHRA</t>
  </si>
  <si>
    <t>Q16610-4|ECM1_HUMAN</t>
  </si>
  <si>
    <t>Isoform 4 of Extracellular matrix protein 1 OS=Homo sapiens OX=9606 GN=ECM1</t>
  </si>
  <si>
    <t>Q16610</t>
  </si>
  <si>
    <t>ECM1</t>
  </si>
  <si>
    <t>O75718|CRTAP_HUMAN</t>
  </si>
  <si>
    <t>Cartilage-associated protein OS=Homo sapiens OX=9606 GN=CRTAP PE=1 SV=1</t>
  </si>
  <si>
    <t>O75718</t>
  </si>
  <si>
    <t>CRTAP</t>
  </si>
  <si>
    <t>P12694|ODBA_HUMAN</t>
  </si>
  <si>
    <t>2-oxoisovalerate dehydrogenase subunit alpha  mitochondrial OS=Homo sapiens OX=9606 GN=BCKDHA PE=1 SV=2</t>
  </si>
  <si>
    <t>P12694</t>
  </si>
  <si>
    <t>ODBA</t>
  </si>
  <si>
    <t>Q9H2P0|ADNP_HUMAN</t>
  </si>
  <si>
    <t>Activity-dependent neuroprotector homeobox protein OS=Homo sapiens OX=9606 GN=ADNP PE=1 SV=1</t>
  </si>
  <si>
    <t>Q9H2P0</t>
  </si>
  <si>
    <t>ADNP</t>
  </si>
  <si>
    <t>Q9NP97|DLRB1_HUMAN</t>
  </si>
  <si>
    <t>Dynein light chain roadblock-type 1 OS=Homo sapiens OX=9606 GN=DYNLRB1 PE=1 SV=3</t>
  </si>
  <si>
    <t>Q9NP97</t>
  </si>
  <si>
    <t>DLRB1</t>
  </si>
  <si>
    <t>Q9UKB1-2|FBW1B_HUMAN</t>
  </si>
  <si>
    <t>Isoform A of F-box/WD repeat-containing protein 11 OS=Homo sapiens OX=9606 GN=FBXW11</t>
  </si>
  <si>
    <t>Q9UKB1</t>
  </si>
  <si>
    <t>FBW1B</t>
  </si>
  <si>
    <t>P98175-5|RBM10_HUMAN</t>
  </si>
  <si>
    <t>Isoform 5 of RNA-binding protein 10 OS=Homo sapiens OX=9606 GN=RBM10</t>
  </si>
  <si>
    <t>P98175</t>
  </si>
  <si>
    <t>RBM10</t>
  </si>
  <si>
    <t>Q9Y2X7-3|GIT1_HUMAN</t>
  </si>
  <si>
    <t>Isoform 3 of ARF GTPase-activating protein GIT1 OS=Homo sapiens OX=9606 GN=GIT1</t>
  </si>
  <si>
    <t>Q9Y2X7</t>
  </si>
  <si>
    <t>GIT1</t>
  </si>
  <si>
    <t>Q99685|MGLL_HUMAN</t>
  </si>
  <si>
    <t>Monoglyceride lipase OS=Homo sapiens OX=9606 GN=MGLL PE=1 SV=2</t>
  </si>
  <si>
    <t>Q99685</t>
  </si>
  <si>
    <t>MGLL</t>
  </si>
  <si>
    <t>P11274|BCR_HUMAN</t>
  </si>
  <si>
    <t>Breakpoint cluster region protein OS=Homo sapiens OX=9606 GN=BCR PE=1 SV=2</t>
  </si>
  <si>
    <t>P11274</t>
  </si>
  <si>
    <t>BCR</t>
  </si>
  <si>
    <t>O15160-2|RPAC1_HUMAN</t>
  </si>
  <si>
    <t>Isoform 2 of DNA-directed RNA polymerases I and III subunit RPAC1 OS=Homo sapiens OX=9606 GN=POLR1C</t>
  </si>
  <si>
    <t>O15160</t>
  </si>
  <si>
    <t>RPAC1</t>
  </si>
  <si>
    <t>O75600|KBL_HUMAN</t>
  </si>
  <si>
    <t>2-amino-3-ketobutyrate coenzyme A ligase  mitochondrial OS=Homo sapiens OX=9606 GN=GCAT PE=1 SV=1</t>
  </si>
  <si>
    <t>O75600</t>
  </si>
  <si>
    <t>KBL</t>
  </si>
  <si>
    <t>O60828-2|PQBP1_HUMAN</t>
  </si>
  <si>
    <t>Isoform 2 of Polyglutamine-binding protein 1 OS=Homo sapiens OX=9606 GN=PQBP1</t>
  </si>
  <si>
    <t>O60828</t>
  </si>
  <si>
    <t>PQBP1</t>
  </si>
  <si>
    <t>Q8WXI9|P66B_HUMAN</t>
  </si>
  <si>
    <t>Transcriptional repressor p66-beta OS=Homo sapiens OX=9606 GN=GATAD2B PE=1 SV=1</t>
  </si>
  <si>
    <t>Q8WXI9</t>
  </si>
  <si>
    <t>P66B</t>
  </si>
  <si>
    <t>A6NJ78|MET15_HUMAN</t>
  </si>
  <si>
    <t>12S rRNA N4-methylcytidine (m4C) methyltransferase OS=Homo sapiens OX=9606 GN=METTL15 PE=1 SV=1</t>
  </si>
  <si>
    <t>A6NJ78</t>
  </si>
  <si>
    <t>MET15</t>
  </si>
  <si>
    <t>Q9UGV2-2|NDRG3_HUMAN</t>
  </si>
  <si>
    <t>Isoform 2 of Protein NDRG3 OS=Homo sapiens OX=9606 GN=NDRG3</t>
  </si>
  <si>
    <t>Q9UGV2</t>
  </si>
  <si>
    <t>NDRG3</t>
  </si>
  <si>
    <t>Q96EY8|MMAB_HUMAN</t>
  </si>
  <si>
    <t>Corrinoid adenosyltransferase OS=Homo sapiens OX=9606 GN=MMAB PE=1 SV=1</t>
  </si>
  <si>
    <t>Q96EY8</t>
  </si>
  <si>
    <t>MMAB</t>
  </si>
  <si>
    <t>P15291-2|B4GT1_HUMAN</t>
  </si>
  <si>
    <t>Isoform Short of Beta-1 4-galactosyltransferase 1 OS=Homo sapiens OX=9606 GN=B4GALT1</t>
  </si>
  <si>
    <t>P15291</t>
  </si>
  <si>
    <t>B4GT1</t>
  </si>
  <si>
    <t>O00391|QSOX1_HUMAN</t>
  </si>
  <si>
    <t>Sulfhydryl oxidase 1 OS=Homo sapiens OX=9606 GN=QSOX1 PE=1 SV=3</t>
  </si>
  <si>
    <t>O00391</t>
  </si>
  <si>
    <t>QSOX1</t>
  </si>
  <si>
    <t>Q9UJW0-2|DCTN4_HUMAN</t>
  </si>
  <si>
    <t>Isoform 2 of Dynactin subunit 4 OS=Homo sapiens OX=9606 GN=DCTN4</t>
  </si>
  <si>
    <t>Q9UJW0</t>
  </si>
  <si>
    <t>DCTN4</t>
  </si>
  <si>
    <t>P49916-4|DNLI3_HUMAN</t>
  </si>
  <si>
    <t>Isoform 4 of DNA ligase 3 OS=Homo sapiens OX=9606 GN=LIG3</t>
  </si>
  <si>
    <t>P49916</t>
  </si>
  <si>
    <t>DNLI3</t>
  </si>
  <si>
    <t>Q9UPN7|PP6R1_HUMAN</t>
  </si>
  <si>
    <t>Serine/threonine-protein phosphatase 6 regulatory subunit 1 OS=Homo sapiens OX=9606 GN=PPP6R1 PE=1 SV=5</t>
  </si>
  <si>
    <t>Q9UPN7</t>
  </si>
  <si>
    <t>PP6R1</t>
  </si>
  <si>
    <t>P21709|EPHA1_HUMAN</t>
  </si>
  <si>
    <t>Ephrin type-A receptor 1 OS=Homo sapiens OX=9606 GN=EPHA1 PE=1 SV=4</t>
  </si>
  <si>
    <t>P21709</t>
  </si>
  <si>
    <t>EPHA1</t>
  </si>
  <si>
    <t>Q9NP61|ARFG3_HUMAN</t>
  </si>
  <si>
    <t>ADP-ribosylation factor GTPase-activating protein 3 OS=Homo sapiens OX=9606 GN=ARFGAP3 PE=1 SV=1</t>
  </si>
  <si>
    <t>Q9NP61</t>
  </si>
  <si>
    <t>ARFG3</t>
  </si>
  <si>
    <t>Q9Y4K4|M4K5_HUMAN</t>
  </si>
  <si>
    <t>Mitogen-activated protein kinase kinase kinase kinase 5 OS=Homo sapiens OX=9606 GN=MAP4K5 PE=1 SV=2</t>
  </si>
  <si>
    <t>Q9Y4K4</t>
  </si>
  <si>
    <t>M4K5</t>
  </si>
  <si>
    <t>Q0VDG4-2|SCRN3_HUMAN</t>
  </si>
  <si>
    <t>Isoform 2 of Secernin-3 OS=Homo sapiens OX=9606 GN=SCRN3</t>
  </si>
  <si>
    <t>Q0VDG4</t>
  </si>
  <si>
    <t>SCRN3</t>
  </si>
  <si>
    <t>O94966-7|UBP19_HUMAN</t>
  </si>
  <si>
    <t>Isoform 7 of Ubiquitin carboxyl-terminal hydrolase 19 OS=Homo sapiens OX=9606 GN=USP19</t>
  </si>
  <si>
    <t>O94966</t>
  </si>
  <si>
    <t>UBP19</t>
  </si>
  <si>
    <t>P29218-3|IMPA1_HUMAN</t>
  </si>
  <si>
    <t>Isoform 3 of Inositol monophosphatase 1 OS=Homo sapiens OX=9606 GN=IMPA1</t>
  </si>
  <si>
    <t>P29218</t>
  </si>
  <si>
    <t>IMPA1</t>
  </si>
  <si>
    <t>Q14161-8|GIT2_HUMAN</t>
  </si>
  <si>
    <t>Isoform 8 of ARF GTPase-activating protein GIT2 OS=Homo sapiens OX=9606 GN=GIT2</t>
  </si>
  <si>
    <t>Q14161</t>
  </si>
  <si>
    <t>GIT2</t>
  </si>
  <si>
    <t>Q15653-2|IKBB_HUMAN</t>
  </si>
  <si>
    <t>Isoform 2 of NF-kappa-B inhibitor beta OS=Homo sapiens OX=9606 GN=NFKBIB</t>
  </si>
  <si>
    <t>Q15653</t>
  </si>
  <si>
    <t>IKBB</t>
  </si>
  <si>
    <t>Q99614|TTC1_HUMAN</t>
  </si>
  <si>
    <t>Tetratricopeptide repeat protein 1 OS=Homo sapiens OX=9606 GN=TTC1 PE=1 SV=1</t>
  </si>
  <si>
    <t>Q99614</t>
  </si>
  <si>
    <t>TTC1</t>
  </si>
  <si>
    <t>Q9H1I8|ASCC2_HUMAN</t>
  </si>
  <si>
    <t>Activating signal cointegrator 1 complex subunit 2 OS=Homo sapiens OX=9606 GN=ASCC2 PE=1 SV=3</t>
  </si>
  <si>
    <t>Q9H1I8</t>
  </si>
  <si>
    <t>ASCC2</t>
  </si>
  <si>
    <t>Q8WTV0|SCRB1_HUMAN</t>
  </si>
  <si>
    <t>Scavenger receptor class B member 1 OS=Homo sapiens OX=9606 GN=SCARB1 PE=1 SV=1</t>
  </si>
  <si>
    <t>Q8WTV0</t>
  </si>
  <si>
    <t>SCRB1</t>
  </si>
  <si>
    <t>Q15345|LRC41_HUMAN</t>
  </si>
  <si>
    <t>Leucine-rich repeat-containing protein 41 OS=Homo sapiens OX=9606 GN=LRRC41 PE=1 SV=3</t>
  </si>
  <si>
    <t>Q15345</t>
  </si>
  <si>
    <t>LRC41</t>
  </si>
  <si>
    <t>Q15853|USF2_HUMAN</t>
  </si>
  <si>
    <t>Upstream stimulatory factor 2 OS=Homo sapiens OX=9606 GN=USF2 PE=1 SV=1</t>
  </si>
  <si>
    <t>Q15853</t>
  </si>
  <si>
    <t>USF2</t>
  </si>
  <si>
    <t>Q9NYM9|BET1L_HUMAN</t>
  </si>
  <si>
    <t>BET1-like protein OS=Homo sapiens OX=9606 GN=BET1L PE=1 SV=1</t>
  </si>
  <si>
    <t>Q9NYM9</t>
  </si>
  <si>
    <t>BET1L</t>
  </si>
  <si>
    <t>Q8N4Q0|PTGR3_HUMAN</t>
  </si>
  <si>
    <t>Prostaglandin reductase 3 OS=Homo sapiens OX=9606 GN=ZADH2 PE=1 SV=1</t>
  </si>
  <si>
    <t>Q8N4Q0</t>
  </si>
  <si>
    <t>PTGR3</t>
  </si>
  <si>
    <t>Q9Y6M4-2|KC1G3_HUMAN</t>
  </si>
  <si>
    <t>Isoform 2 of Casein kinase I isoform gamma-3 OS=Homo sapiens OX=9606 GN=CSNK1G3</t>
  </si>
  <si>
    <t>Q9Y6M4</t>
  </si>
  <si>
    <t>KC1G3</t>
  </si>
  <si>
    <t>Q15813-2|TBCE_HUMAN</t>
  </si>
  <si>
    <t>Isoform 2 of Tubulin-specific chaperone E OS=Homo sapiens OX=9606 GN=TBCE</t>
  </si>
  <si>
    <t>Q15813</t>
  </si>
  <si>
    <t>TBCE</t>
  </si>
  <si>
    <t>Q9UL18|AGO1_HUMAN</t>
  </si>
  <si>
    <t>Protein argonaute-1 OS=Homo sapiens OX=9606 GN=AGO1 PE=1 SV=3</t>
  </si>
  <si>
    <t>Q9UL18</t>
  </si>
  <si>
    <t>AGO1</t>
  </si>
  <si>
    <t>P49914|MTHFS_HUMAN</t>
  </si>
  <si>
    <t>5-formyltetrahydrofolate cyclo-ligase OS=Homo sapiens OX=9606 GN=MTHFS PE=1 SV=2</t>
  </si>
  <si>
    <t>P49914</t>
  </si>
  <si>
    <t>MTHFS</t>
  </si>
  <si>
    <t>O15091-4|MRPP3_HUMAN</t>
  </si>
  <si>
    <t>Isoform 4 of Mitochondrial ribonuclease P catalytic subunit OS=Homo sapiens OX=9606 GN=PRORP</t>
  </si>
  <si>
    <t>Q7L1W4|LRC8D_HUMAN</t>
  </si>
  <si>
    <t>Volume-regulated anion channel subunit LRRC8D OS=Homo sapiens OX=9606 GN=LRRC8D PE=1 SV=1</t>
  </si>
  <si>
    <t>Q7L1W4</t>
  </si>
  <si>
    <t>LRC8D</t>
  </si>
  <si>
    <t>Q6PL18|ATAD2_HUMAN</t>
  </si>
  <si>
    <t>ATPase family AAA domain-containing protein 2 OS=Homo sapiens OX=9606 GN=ATAD2 PE=1 SV=1</t>
  </si>
  <si>
    <t>Q6PL18</t>
  </si>
  <si>
    <t>ATAD2</t>
  </si>
  <si>
    <t>P60002|ELOF1_HUMAN</t>
  </si>
  <si>
    <t>Transcription elongation factor 1 homolog OS=Homo sapiens OX=9606 GN=ELOF1 PE=1 SV=1</t>
  </si>
  <si>
    <t>P60002</t>
  </si>
  <si>
    <t>ELOF1</t>
  </si>
  <si>
    <t>Q92993-3|KAT5_HUMAN</t>
  </si>
  <si>
    <t>Isoform 3 of Histone acetyltransferase KAT5 OS=Homo sapiens OX=9606 GN=KAT5</t>
  </si>
  <si>
    <t>Q92993</t>
  </si>
  <si>
    <t>KAT5</t>
  </si>
  <si>
    <t>Q9BZM5|ULBP2_HUMAN</t>
  </si>
  <si>
    <t>UL16-binding protein 2 OS=Homo sapiens OX=9606 GN=ULBP2 PE=1 SV=1</t>
  </si>
  <si>
    <t>Q9BZM5</t>
  </si>
  <si>
    <t>ULBP2</t>
  </si>
  <si>
    <t>Q8TCG1-2|CIP2A_HUMAN</t>
  </si>
  <si>
    <t>Isoform 2 of Protein CIP2A OS=Homo sapiens OX=9606 GN=CIP2A</t>
  </si>
  <si>
    <t>Q8TCG1</t>
  </si>
  <si>
    <t>CIP2A</t>
  </si>
  <si>
    <t>Q5TBB1|RNH2B_HUMAN</t>
  </si>
  <si>
    <t>Ribonuclease H2 subunit B OS=Homo sapiens OX=9606 GN=RNASEH2B PE=1 SV=1</t>
  </si>
  <si>
    <t>Q5TBB1</t>
  </si>
  <si>
    <t>RNH2B</t>
  </si>
  <si>
    <t>Q8NDA8|MROH1_HUMAN</t>
  </si>
  <si>
    <t>Maestro heat-like repeat-containing protein family member 1 OS=Homo sapiens OX=9606 GN=MROH1 PE=2 SV=3</t>
  </si>
  <si>
    <t>Q8NDA8</t>
  </si>
  <si>
    <t>MROH1</t>
  </si>
  <si>
    <t>Q68DQ2|CRBG3_HUMAN</t>
  </si>
  <si>
    <t>Very large A-kinase anchor protein OS=Homo sapiens OX=9606 GN=CRYBG3 PE=1 SV=3</t>
  </si>
  <si>
    <t>Q68DQ2</t>
  </si>
  <si>
    <t>CRBG3</t>
  </si>
  <si>
    <t>Q5VZL5-2|ZMYM4_HUMAN</t>
  </si>
  <si>
    <t>Isoform 2 of Zinc finger MYM-type protein 4 OS=Homo sapiens OX=9606 GN=ZMYM4</t>
  </si>
  <si>
    <t>Q5VZL5</t>
  </si>
  <si>
    <t>ZMYM4</t>
  </si>
  <si>
    <t>Q9BXM0|PRAX_HUMAN</t>
  </si>
  <si>
    <t>Periaxin OS=Homo sapiens OX=9606 GN=PRX PE=1 SV=2</t>
  </si>
  <si>
    <t>Q9BXM0</t>
  </si>
  <si>
    <t>PRAX</t>
  </si>
  <si>
    <t>A6NIH7|U119B_HUMAN</t>
  </si>
  <si>
    <t>Protein unc-119 homolog B OS=Homo sapiens OX=9606 GN=UNC119B PE=1 SV=1</t>
  </si>
  <si>
    <t>A6NIH7</t>
  </si>
  <si>
    <t>U119B</t>
  </si>
  <si>
    <t>Q9BST9-2|RTKN_HUMAN</t>
  </si>
  <si>
    <t>Isoform 2 of Rhotekin OS=Homo sapiens OX=9606 GN=RTKN</t>
  </si>
  <si>
    <t>Q9BST9</t>
  </si>
  <si>
    <t>RTKN</t>
  </si>
  <si>
    <t>Q96N67-3|DOCK7_HUMAN</t>
  </si>
  <si>
    <t>Isoform 3 of Dedicator of cytokinesis protein 7 OS=Homo sapiens OX=9606 GN=DOCK7</t>
  </si>
  <si>
    <t>Q96N67</t>
  </si>
  <si>
    <t>DOCK7</t>
  </si>
  <si>
    <t>O00220|TR10A_HUMAN</t>
  </si>
  <si>
    <t>Tumor necrosis factor receptor superfamily member 10A OS=Homo sapiens OX=9606 GN=TNFRSF10A PE=1 SV=3</t>
  </si>
  <si>
    <t>O00220</t>
  </si>
  <si>
    <t>TR10A</t>
  </si>
  <si>
    <t>P15735|PHKG2_HUMAN</t>
  </si>
  <si>
    <t>Phosphorylase b kinase gamma catalytic chain  liver/testis isoform OS=Homo sapiens OX=9606 GN=PHKG2 PE=1 SV=1</t>
  </si>
  <si>
    <t>P15735</t>
  </si>
  <si>
    <t>PHKG2</t>
  </si>
  <si>
    <t>Q8IUR7|ARMC8_HUMAN</t>
  </si>
  <si>
    <t>Armadillo repeat-containing protein 8 OS=Homo sapiens OX=9606 GN=ARMC8 PE=1 SV=2</t>
  </si>
  <si>
    <t>Q8IUR7</t>
  </si>
  <si>
    <t>ARMC8</t>
  </si>
  <si>
    <t>Q96LD4|TRI47_HUMAN</t>
  </si>
  <si>
    <t>E3 ubiquitin-protein ligase TRIM47 OS=Homo sapiens OX=9606 GN=TRIM47 PE=1 SV=2</t>
  </si>
  <si>
    <t>Q96LD4</t>
  </si>
  <si>
    <t>TRI47</t>
  </si>
  <si>
    <t>Q9UBW7|ZMYM2_HUMAN</t>
  </si>
  <si>
    <t>Zinc finger MYM-type protein 2 OS=Homo sapiens OX=9606 GN=ZMYM2 PE=1 SV=1</t>
  </si>
  <si>
    <t>Q9UBW7</t>
  </si>
  <si>
    <t>ZMYM2</t>
  </si>
  <si>
    <t>P10909-2|CLUS_HUMAN</t>
  </si>
  <si>
    <t>Isoform 2 of Clusterin OS=Homo sapiens OX=9606 GN=CLU</t>
  </si>
  <si>
    <t>P10909</t>
  </si>
  <si>
    <t>CLUS</t>
  </si>
  <si>
    <t>P33897|ABCD1_HUMAN</t>
  </si>
  <si>
    <t>ATP-binding cassette sub-family D member 1 OS=Homo sapiens OX=9606 GN=ABCD1 PE=1 SV=2</t>
  </si>
  <si>
    <t>P33897</t>
  </si>
  <si>
    <t>ABCD1</t>
  </si>
  <si>
    <t>Q15528-2|MED22_HUMAN</t>
  </si>
  <si>
    <t>Isoform Surf5A of Mediator of RNA polymerase II transcription subunit 22 OS=Homo sapiens OX=9606 GN=MED22</t>
  </si>
  <si>
    <t>Q15528</t>
  </si>
  <si>
    <t>MED22</t>
  </si>
  <si>
    <t>Q96PY5-3|FMNL2_HUMAN</t>
  </si>
  <si>
    <t>Isoform 2 of Formin-like protein 2 OS=Homo sapiens OX=9606 GN=FMNL2</t>
  </si>
  <si>
    <t>Q96PY5</t>
  </si>
  <si>
    <t>FMNL2</t>
  </si>
  <si>
    <t>P23469-2|PTPRE_HUMAN</t>
  </si>
  <si>
    <t>Isoform 2 of Receptor-type tyrosine-protein phosphatase epsilon OS=Homo sapiens OX=9606 GN=PTPRE</t>
  </si>
  <si>
    <t>P23469</t>
  </si>
  <si>
    <t>PTPRE</t>
  </si>
  <si>
    <t>Q96GC9|VMP1_HUMAN</t>
  </si>
  <si>
    <t>Vacuole membrane protein 1 OS=Homo sapiens OX=9606 GN=VMP1 PE=1 SV=1</t>
  </si>
  <si>
    <t>Q96GC9</t>
  </si>
  <si>
    <t>VMP1</t>
  </si>
  <si>
    <t>Q9NW81-5|DMAC2_HUMAN</t>
  </si>
  <si>
    <t>Isoform 5 of Distal membrane-arm assembly complex protein 2 OS=Homo sapiens OX=9606 GN=DMAC2</t>
  </si>
  <si>
    <t>Q9NW81</t>
  </si>
  <si>
    <t>DMAC2</t>
  </si>
  <si>
    <t>O43808|PM34_HUMAN</t>
  </si>
  <si>
    <t>Peroxisomal membrane protein PMP34 OS=Homo sapiens OX=9606 GN=SLC25A17 PE=1 SV=1</t>
  </si>
  <si>
    <t>O43808</t>
  </si>
  <si>
    <t>PM34</t>
  </si>
  <si>
    <t>Q9BWU0|NADAP_HUMAN</t>
  </si>
  <si>
    <t>Kanadaptin OS=Homo sapiens OX=9606 GN=SLC4A1AP PE=1 SV=1</t>
  </si>
  <si>
    <t>Q9BWU0</t>
  </si>
  <si>
    <t>NADAP</t>
  </si>
  <si>
    <t>P61769|B2MG_HUMAN</t>
  </si>
  <si>
    <t>Beta-2-microglobulin OS=Homo sapiens OX=9606 GN=B2M PE=1 SV=1</t>
  </si>
  <si>
    <t>P61769</t>
  </si>
  <si>
    <t>B2MG</t>
  </si>
  <si>
    <t>Q9UKY7-3|CDV3_HUMAN</t>
  </si>
  <si>
    <t>Isoform 3 of Protein CDV3 homolog OS=Homo sapiens OX=9606 GN=CDV3</t>
  </si>
  <si>
    <t>Q15904|VAS1_HUMAN</t>
  </si>
  <si>
    <t>V-type proton ATPase subunit S1 OS=Homo sapiens OX=9606 GN=ATP6AP1 PE=1 SV=2</t>
  </si>
  <si>
    <t>Q15904</t>
  </si>
  <si>
    <t>VAS1</t>
  </si>
  <si>
    <t>Q6NUP7|PP4R4_HUMAN</t>
  </si>
  <si>
    <t>Serine/threonine-protein phosphatase 4 regulatory subunit 4 OS=Homo sapiens OX=9606 GN=PPP4R4 PE=1 SV=1</t>
  </si>
  <si>
    <t>Q6NUP7</t>
  </si>
  <si>
    <t>PP4R4</t>
  </si>
  <si>
    <t>Q15050|RRS1_HUMAN</t>
  </si>
  <si>
    <t>Ribosome biogenesis regulatory protein homolog OS=Homo sapiens OX=9606 GN=RRS1 PE=1 SV=2</t>
  </si>
  <si>
    <t>Q15050</t>
  </si>
  <si>
    <t>RRS1</t>
  </si>
  <si>
    <t>O94762-4|RECQ5_HUMAN</t>
  </si>
  <si>
    <t>Isoform 4 of ATP-dependent DNA helicase Q5 OS=Homo sapiens OX=9606 GN=RECQL5</t>
  </si>
  <si>
    <t>O94762</t>
  </si>
  <si>
    <t>RECQ5</t>
  </si>
  <si>
    <t>O00139|KIF2A_HUMAN</t>
  </si>
  <si>
    <t>Kinesin-like protein KIF2A OS=Homo sapiens OX=9606 GN=KIF2A PE=1 SV=3</t>
  </si>
  <si>
    <t>O00139</t>
  </si>
  <si>
    <t>KIF2A</t>
  </si>
  <si>
    <t>Q562E7|WDR81_HUMAN</t>
  </si>
  <si>
    <t>WD repeat-containing protein 81 OS=Homo sapiens OX=9606 GN=WDR81 PE=1 SV=2</t>
  </si>
  <si>
    <t>Q562E7</t>
  </si>
  <si>
    <t>WDR81</t>
  </si>
  <si>
    <t>P82909|RT36_HUMAN</t>
  </si>
  <si>
    <t>28S ribosomal protein S36  mitochondrial OS=Homo sapiens OX=9606 GN=MRPS36 PE=1 SV=2</t>
  </si>
  <si>
    <t>P82909</t>
  </si>
  <si>
    <t>RT36</t>
  </si>
  <si>
    <t>Q92925-3|SMRD2_HUMAN</t>
  </si>
  <si>
    <t>Isoform 3 of SWI/SNF-related matrix-associated actin-dependent regulator of chromatin subfamily D member 2 OS=Homo sapiens OX=9606 GN=SMARCD2</t>
  </si>
  <si>
    <t>Q92925</t>
  </si>
  <si>
    <t>SMRD2</t>
  </si>
  <si>
    <t>Q9H900|ZWILC_HUMAN</t>
  </si>
  <si>
    <t>Protein zwilch homolog OS=Homo sapiens OX=9606 GN=ZWILCH PE=1 SV=2</t>
  </si>
  <si>
    <t>Q9H900</t>
  </si>
  <si>
    <t>ZWILC</t>
  </si>
  <si>
    <t>P07476|INVO_HUMAN</t>
  </si>
  <si>
    <t>Involucrin OS=Homo sapiens OX=9606 GN=IVL PE=1 SV=2</t>
  </si>
  <si>
    <t>P07476</t>
  </si>
  <si>
    <t>INVO</t>
  </si>
  <si>
    <t>Q8IWW6-3|RHG12_HUMAN</t>
  </si>
  <si>
    <t>Isoform 3 of Rho GTPase-activating protein 12 OS=Homo sapiens OX=9606 GN=ARHGAP12</t>
  </si>
  <si>
    <t>Q8IWW6</t>
  </si>
  <si>
    <t>RHG12</t>
  </si>
  <si>
    <t>Q5JPE7-2|NOMO2_HUMAN</t>
  </si>
  <si>
    <t>Isoform 2 of Nodal modulator 2 OS=Homo sapiens OX=9606 GN=NOMO2</t>
  </si>
  <si>
    <t>Q5JPE7</t>
  </si>
  <si>
    <t>NOMO2</t>
  </si>
  <si>
    <t>O95104-2|SCAF4_HUMAN</t>
  </si>
  <si>
    <t>Isoform 2 of SR-related and CTD-associated factor 4 OS=Homo sapiens OX=9606 GN=SCAF4</t>
  </si>
  <si>
    <t>O95104</t>
  </si>
  <si>
    <t>SCAF4</t>
  </si>
  <si>
    <t>Q9BY89|K1671_HUMAN</t>
  </si>
  <si>
    <t>Uncharacterized protein KIAA1671 OS=Homo sapiens OX=9606 GN=KIAA1671 PE=1 SV=2</t>
  </si>
  <si>
    <t>Q9BY89</t>
  </si>
  <si>
    <t>K1671</t>
  </si>
  <si>
    <t>Q7LBC6|KDM3B_HUMAN</t>
  </si>
  <si>
    <t>Lysine-specific demethylase 3B OS=Homo sapiens OX=9606 GN=KDM3B PE=1 SV=2</t>
  </si>
  <si>
    <t>Q7LBC6</t>
  </si>
  <si>
    <t>KDM3B</t>
  </si>
  <si>
    <t>O14772|FPGT_HUMAN</t>
  </si>
  <si>
    <t>Fucose-1-phosphate guanylyltransferase OS=Homo sapiens OX=9606 GN=FPGT PE=1 SV=3</t>
  </si>
  <si>
    <t>O14772</t>
  </si>
  <si>
    <t>FPGT</t>
  </si>
  <si>
    <t>P35269|T2FA_HUMAN</t>
  </si>
  <si>
    <t>General transcription factor IIF subunit 1 OS=Homo sapiens OX=9606 GN=GTF2F1 PE=1 SV=2</t>
  </si>
  <si>
    <t>P35269</t>
  </si>
  <si>
    <t>T2FA</t>
  </si>
  <si>
    <t>Q86UV5-8|UBP48_HUMAN</t>
  </si>
  <si>
    <t>Isoform 8 of Ubiquitin carboxyl-terminal hydrolase 48 OS=Homo sapiens OX=9606 GN=USP48</t>
  </si>
  <si>
    <t>Q86UV5</t>
  </si>
  <si>
    <t>UBP48</t>
  </si>
  <si>
    <t>Q969X6|UTP4_HUMAN</t>
  </si>
  <si>
    <t>U3 small nucleolar RNA-associated protein 4 homolog OS=Homo sapiens OX=9606 GN=UTP4 PE=1 SV=1</t>
  </si>
  <si>
    <t>Q969X6</t>
  </si>
  <si>
    <t>UTP4</t>
  </si>
  <si>
    <t>Q8NG31-3|KNL1_HUMAN</t>
  </si>
  <si>
    <t>Isoform 3 of Kinetochore scaffold 1 OS=Homo sapiens OX=9606 GN=KNL1</t>
  </si>
  <si>
    <t>Q8NG31</t>
  </si>
  <si>
    <t>KNL1</t>
  </si>
  <si>
    <t>O95340|PAPS2_HUMAN</t>
  </si>
  <si>
    <t>Bifunctional 3'-phosphoadenosine 5'-phosphosulfate synthase 2 OS=Homo sapiens OX=9606 GN=PAPSS2 PE=1 SV=2</t>
  </si>
  <si>
    <t>O95340</t>
  </si>
  <si>
    <t>PAPS2</t>
  </si>
  <si>
    <t>Q4LE39-2|ARI4B_HUMAN</t>
  </si>
  <si>
    <t>Isoform 2 of AT-rich interactive domain-containing protein 4B OS=Homo sapiens OX=9606 GN=ARID4B</t>
  </si>
  <si>
    <t>Q4LE39</t>
  </si>
  <si>
    <t>ARI4B</t>
  </si>
  <si>
    <t>Q5T0B9|ZN362_HUMAN</t>
  </si>
  <si>
    <t>Zinc finger protein 362 OS=Homo sapiens OX=9606 GN=ZNF362 PE=1 SV=1</t>
  </si>
  <si>
    <t>Q5T0B9</t>
  </si>
  <si>
    <t>ZN362</t>
  </si>
  <si>
    <t>O94880|PHF14_HUMAN</t>
  </si>
  <si>
    <t>PHD finger protein 14 OS=Homo sapiens OX=9606 GN=PHF14 PE=1 SV=2</t>
  </si>
  <si>
    <t>O94880</t>
  </si>
  <si>
    <t>PHF14</t>
  </si>
  <si>
    <t>O43402|EMC8_HUMAN</t>
  </si>
  <si>
    <t>ER membrane protein complex subunit 8 OS=Homo sapiens OX=9606 GN=EMC8 PE=1 SV=1</t>
  </si>
  <si>
    <t>O43402</t>
  </si>
  <si>
    <t>EMC8</t>
  </si>
  <si>
    <t>O95685|PPR3D_HUMAN</t>
  </si>
  <si>
    <t>Protein phosphatase 1 regulatory subunit 3D OS=Homo sapiens OX=9606 GN=PPP1R3D PE=1 SV=1</t>
  </si>
  <si>
    <t>O95685</t>
  </si>
  <si>
    <t>PPR3D</t>
  </si>
  <si>
    <t>Q8IWE5|PKHM2_HUMAN</t>
  </si>
  <si>
    <t>Pleckstrin homology domain-containing family M member 2 OS=Homo sapiens OX=9606 GN=PLEKHM2 PE=1 SV=2</t>
  </si>
  <si>
    <t>Q8IWE5</t>
  </si>
  <si>
    <t>PKHM2</t>
  </si>
  <si>
    <t>Q9UQR1|ZN148_HUMAN</t>
  </si>
  <si>
    <t>Zinc finger protein 148 OS=Homo sapiens OX=9606 GN=ZNF148 PE=1 SV=2</t>
  </si>
  <si>
    <t>Q9UQR1</t>
  </si>
  <si>
    <t>ZN148</t>
  </si>
  <si>
    <t>Q96ER9|MITOK_HUMAN</t>
  </si>
  <si>
    <t>Mitochondrial potassium channel OS=Homo sapiens OX=9606 GN=CCDC51 PE=1 SV=2</t>
  </si>
  <si>
    <t>Q96ER9</t>
  </si>
  <si>
    <t>MITOK</t>
  </si>
  <si>
    <t>Q9BQP7|MGME1_HUMAN</t>
  </si>
  <si>
    <t>Mitochondrial genome maintenance exonuclease 1 OS=Homo sapiens OX=9606 GN=MGME1 PE=1 SV=1</t>
  </si>
  <si>
    <t>Q9BQP7</t>
  </si>
  <si>
    <t>MGME1</t>
  </si>
  <si>
    <t>Q8NDX5-2|PHC3_HUMAN</t>
  </si>
  <si>
    <t>Isoform 2 of Polyhomeotic-like protein 3 OS=Homo sapiens OX=9606 GN=PHC3</t>
  </si>
  <si>
    <t>Q8NDX5</t>
  </si>
  <si>
    <t>PHC3</t>
  </si>
  <si>
    <t>Q9UHI6|DDX20_HUMAN</t>
  </si>
  <si>
    <t>Probable ATP-dependent RNA helicase DDX20 OS=Homo sapiens OX=9606 GN=DDX20 PE=1 SV=2</t>
  </si>
  <si>
    <t>Q9UHI6</t>
  </si>
  <si>
    <t>DDX20</t>
  </si>
  <si>
    <t>Q9BW85|YJU2_HUMAN</t>
  </si>
  <si>
    <t>Splicing factor YJU2 OS=Homo sapiens OX=9606 GN=YJU2 PE=1 SV=1</t>
  </si>
  <si>
    <t>Q9BW85</t>
  </si>
  <si>
    <t>YJU2</t>
  </si>
  <si>
    <t>P52594-2|AGFG1_HUMAN</t>
  </si>
  <si>
    <t>Isoform 2 of Arf-GAP domain and FG repeat-containing protein 1 OS=Homo sapiens OX=9606 GN=AGFG1</t>
  </si>
  <si>
    <t>P52594</t>
  </si>
  <si>
    <t>AGFG1</t>
  </si>
  <si>
    <t>Q13685|AAMP_HUMAN</t>
  </si>
  <si>
    <t>Angio-associated migratory cell protein OS=Homo sapiens OX=9606 GN=AAMP PE=1 SV=2</t>
  </si>
  <si>
    <t>Q13685</t>
  </si>
  <si>
    <t>AAMP</t>
  </si>
  <si>
    <t>Q15773|MLF2_HUMAN</t>
  </si>
  <si>
    <t>Myeloid leukemia factor 2 OS=Homo sapiens OX=9606 GN=MLF2 PE=1 SV=1</t>
  </si>
  <si>
    <t>Q15773</t>
  </si>
  <si>
    <t>MLF2</t>
  </si>
  <si>
    <t>Q9BV19|CA050_HUMAN</t>
  </si>
  <si>
    <t>Uncharacterized protein C1orf50 OS=Homo sapiens OX=9606 GN=C1orf50 PE=1 SV=2</t>
  </si>
  <si>
    <t>Q9BV19</t>
  </si>
  <si>
    <t>CA050</t>
  </si>
  <si>
    <t>Q96L92|SNX27_HUMAN</t>
  </si>
  <si>
    <t>Sorting nexin-27 OS=Homo sapiens OX=9606 GN=SNX27 PE=1 SV=2</t>
  </si>
  <si>
    <t>Q96L92</t>
  </si>
  <si>
    <t>SNX27</t>
  </si>
  <si>
    <t>Q9UJC3-2|HOOK1_HUMAN</t>
  </si>
  <si>
    <t>Isoform 2 of Protein Hook homolog 1 OS=Homo sapiens OX=9606 GN=HOOK1</t>
  </si>
  <si>
    <t>Q9UJC3</t>
  </si>
  <si>
    <t>HOOK1</t>
  </si>
  <si>
    <t>P18564-2|ITB6_HUMAN</t>
  </si>
  <si>
    <t>Isoform 2 of Integrin beta-6 OS=Homo sapiens OX=9606 GN=ITGB6</t>
  </si>
  <si>
    <t>P18564</t>
  </si>
  <si>
    <t>ITB6</t>
  </si>
  <si>
    <t>Q9Y616|IRAK3_HUMAN</t>
  </si>
  <si>
    <t>Interleukin-1 receptor-associated kinase 3 OS=Homo sapiens OX=9606 GN=IRAK3 PE=1 SV=2</t>
  </si>
  <si>
    <t>Q9Y616</t>
  </si>
  <si>
    <t>IRAK3</t>
  </si>
  <si>
    <t>Q9Y3D0|CIA2B_HUMAN</t>
  </si>
  <si>
    <t>Cytosolic iron-sulfur assembly component 2B OS=Homo sapiens OX=9606 GN=CIAO2B PE=1 SV=1</t>
  </si>
  <si>
    <t>Q9Y3D0</t>
  </si>
  <si>
    <t>CIA2B</t>
  </si>
  <si>
    <t>P42336|PK3CA_HUMAN</t>
  </si>
  <si>
    <t>Phosphatidylinositol 4 5-bisphosphate 3-kinase catalytic subunit alpha isoform OS=Homo sapiens OX=9606 GN=PIK3CA PE=1 SV=2</t>
  </si>
  <si>
    <t>P42336</t>
  </si>
  <si>
    <t>PK3CA</t>
  </si>
  <si>
    <t>Q07812-5|BAX_HUMAN</t>
  </si>
  <si>
    <t>Isoform Epsilon of Apoptosis regulator BAX OS=Homo sapiens OX=9606 GN=BAX</t>
  </si>
  <si>
    <t>Q07812</t>
  </si>
  <si>
    <t>BAX</t>
  </si>
  <si>
    <t>O75815|BCAR3_HUMAN</t>
  </si>
  <si>
    <t>Breast cancer anti-estrogen resistance protein 3 OS=Homo sapiens OX=9606 GN=BCAR3 PE=1 SV=1</t>
  </si>
  <si>
    <t>O75815</t>
  </si>
  <si>
    <t>BCAR3</t>
  </si>
  <si>
    <t>Q96KG9-2|SCYL1_HUMAN</t>
  </si>
  <si>
    <t>Isoform 2 of N-terminal kinase-like protein OS=Homo sapiens OX=9606 GN=SCYL1</t>
  </si>
  <si>
    <t>Q96KG9</t>
  </si>
  <si>
    <t>SCYL1</t>
  </si>
  <si>
    <t>Q13586|STIM1_HUMAN</t>
  </si>
  <si>
    <t>Stromal interaction molecule 1 OS=Homo sapiens OX=9606 GN=STIM1 PE=1 SV=3</t>
  </si>
  <si>
    <t>Q13586</t>
  </si>
  <si>
    <t>STIM1</t>
  </si>
  <si>
    <t>Q14289|FAK2_HUMAN</t>
  </si>
  <si>
    <t>Protein-tyrosine kinase 2-beta OS=Homo sapiens OX=9606 GN=PTK2B PE=1 SV=2</t>
  </si>
  <si>
    <t>Q14289</t>
  </si>
  <si>
    <t>FAK2</t>
  </si>
  <si>
    <t>Q9NWU2|GID8_HUMAN</t>
  </si>
  <si>
    <t>Glucose-induced degradation protein 8 homolog OS=Homo sapiens OX=9606 GN=GID8 PE=1 SV=1</t>
  </si>
  <si>
    <t>Q9NWU2</t>
  </si>
  <si>
    <t>GID8</t>
  </si>
  <si>
    <t>Q14571|ITPR2_HUMAN</t>
  </si>
  <si>
    <t>Inositol 1 4 5-trisphosphate receptor type 2 OS=Homo sapiens OX=9606 GN=ITPR2 PE=1 SV=2</t>
  </si>
  <si>
    <t>Q14571</t>
  </si>
  <si>
    <t>ITPR2</t>
  </si>
  <si>
    <t>Q9BSV6|SEN34_HUMAN</t>
  </si>
  <si>
    <t>tRNA-splicing endonuclease subunit Sen34 OS=Homo sapiens OX=9606 GN=TSEN34 PE=1 SV=1</t>
  </si>
  <si>
    <t>Q9BSV6</t>
  </si>
  <si>
    <t>SEN34</t>
  </si>
  <si>
    <t>Q8IUW5|RELL1_HUMAN</t>
  </si>
  <si>
    <t>RELT-like protein 1 OS=Homo sapiens OX=9606 GN=RELL1 PE=1 SV=1</t>
  </si>
  <si>
    <t>Q8IUW5</t>
  </si>
  <si>
    <t>RELL1</t>
  </si>
  <si>
    <t>P43308|SSRB_HUMAN</t>
  </si>
  <si>
    <t>Translocon-associated protein subunit beta OS=Homo sapiens OX=9606 GN=SSR2 PE=1 SV=1</t>
  </si>
  <si>
    <t>P43308</t>
  </si>
  <si>
    <t>SSRB</t>
  </si>
  <si>
    <t>Q2PZI1|D19L1_HUMAN</t>
  </si>
  <si>
    <t>Probable C-mannosyltransferase DPY19L1 OS=Homo sapiens OX=9606 GN=DPY19L1 PE=2 SV=1</t>
  </si>
  <si>
    <t>Q2PZI1</t>
  </si>
  <si>
    <t>D19L1</t>
  </si>
  <si>
    <t>Q15646|OASL_HUMAN</t>
  </si>
  <si>
    <t>2'-5'-oligoadenylate synthase-like protein OS=Homo sapiens OX=9606 GN=OASL PE=1 SV=2</t>
  </si>
  <si>
    <t>Q15646</t>
  </si>
  <si>
    <t>OASL</t>
  </si>
  <si>
    <t>Q9BRG2|SH23A_HUMAN</t>
  </si>
  <si>
    <t>SH2 domain-containing protein 3A OS=Homo sapiens OX=9606 GN=SH2D3A PE=1 SV=1</t>
  </si>
  <si>
    <t>Q9BRG2</t>
  </si>
  <si>
    <t>SH23A</t>
  </si>
  <si>
    <t>Q96B97|SH3K1_HUMAN</t>
  </si>
  <si>
    <t>SH3 domain-containing kinase-binding protein 1 OS=Homo sapiens OX=9606 GN=SH3KBP1 PE=1 SV=2</t>
  </si>
  <si>
    <t>Q96B97</t>
  </si>
  <si>
    <t>SH3K1</t>
  </si>
  <si>
    <t>Q75N03-2|HAKAI_HUMAN</t>
  </si>
  <si>
    <t>Isoform 2 of E3 ubiquitin-protein ligase Hakai OS=Homo sapiens OX=9606 GN=CBLL1</t>
  </si>
  <si>
    <t>Q75N03</t>
  </si>
  <si>
    <t>HAKAI</t>
  </si>
  <si>
    <t>Q5W111|SPRY7_HUMAN</t>
  </si>
  <si>
    <t>SPRY domain-containing protein 7 OS=Homo sapiens OX=9606 GN=SPRYD7 PE=1 SV=2</t>
  </si>
  <si>
    <t>Q5W111</t>
  </si>
  <si>
    <t>SPRY7</t>
  </si>
  <si>
    <t>Q9H788-2|SH24A_HUMAN</t>
  </si>
  <si>
    <t>Isoform 2 of SH2 domain-containing protein 4A OS=Homo sapiens OX=9606 GN=SH2D4A</t>
  </si>
  <si>
    <t>Q9H788</t>
  </si>
  <si>
    <t>SH24A</t>
  </si>
  <si>
    <t>O95989|NUDT3_HUMAN</t>
  </si>
  <si>
    <t>Diphosphoinositol polyphosphate phosphohydrolase 1 OS=Homo sapiens OX=9606 GN=NUDT3 PE=1 SV=1</t>
  </si>
  <si>
    <t>O95989</t>
  </si>
  <si>
    <t>NUDT3</t>
  </si>
  <si>
    <t>O60287|NPA1P_HUMAN</t>
  </si>
  <si>
    <t>Nucleolar pre-ribosomal-associated protein 1 OS=Homo sapiens OX=9606 GN=URB1 PE=1 SV=4</t>
  </si>
  <si>
    <t>O60287</t>
  </si>
  <si>
    <t>NPA1P</t>
  </si>
  <si>
    <t>Q99700|ATX2_HUMAN</t>
  </si>
  <si>
    <t>Ataxin-2 OS=Homo sapiens OX=9606 GN=ATXN2 PE=1 SV=2</t>
  </si>
  <si>
    <t>Q99700</t>
  </si>
  <si>
    <t>ATX2</t>
  </si>
  <si>
    <t>Q9P2B4|CT2NL_HUMAN</t>
  </si>
  <si>
    <t>CTTNBP2 N-terminal-like protein OS=Homo sapiens OX=9606 GN=CTTNBP2NL PE=1 SV=2</t>
  </si>
  <si>
    <t>Q9P2B4</t>
  </si>
  <si>
    <t>CT2NL</t>
  </si>
  <si>
    <t>Q8TD30|ALAT2_HUMAN</t>
  </si>
  <si>
    <t>Alanine aminotransferase 2 OS=Homo sapiens OX=9606 GN=GPT2 PE=1 SV=1</t>
  </si>
  <si>
    <t>Q8TD30</t>
  </si>
  <si>
    <t>ALAT2</t>
  </si>
  <si>
    <t>Q9UEY8-2|ADDG_HUMAN</t>
  </si>
  <si>
    <t>Isoform 1 of Gamma-adducin OS=Homo sapiens OX=9606 GN=ADD3</t>
  </si>
  <si>
    <t>Q9UEY8</t>
  </si>
  <si>
    <t>ADDG</t>
  </si>
  <si>
    <t>Q9UGK3|STAP2_HUMAN</t>
  </si>
  <si>
    <t>Signal-transducing adaptor protein 2 OS=Homo sapiens OX=9606 GN=STAP2 PE=1 SV=2</t>
  </si>
  <si>
    <t>Q9UGK3</t>
  </si>
  <si>
    <t>STAP2</t>
  </si>
  <si>
    <t>Q6PJ69|TRI65_HUMAN</t>
  </si>
  <si>
    <t>Tripartite motif-containing protein 65 OS=Homo sapiens OX=9606 GN=TRIM65 PE=1 SV=3</t>
  </si>
  <si>
    <t>Q6PJ69</t>
  </si>
  <si>
    <t>TRI65</t>
  </si>
  <si>
    <t>O75356|ENTP5_HUMAN</t>
  </si>
  <si>
    <t>Ectonucleoside triphosphate diphosphohydrolase 5 OS=Homo sapiens OX=9606 GN=ENTPD5 PE=1 SV=1</t>
  </si>
  <si>
    <t>O75356</t>
  </si>
  <si>
    <t>ENTP5</t>
  </si>
  <si>
    <t>Q9HA64|KT3K_HUMAN</t>
  </si>
  <si>
    <t>Ketosamine-3-kinase OS=Homo sapiens OX=9606 GN=FN3KRP PE=1 SV=2</t>
  </si>
  <si>
    <t>Q9HA64</t>
  </si>
  <si>
    <t>KT3K</t>
  </si>
  <si>
    <t>Q53HC9|EIPR1_HUMAN</t>
  </si>
  <si>
    <t>EARP and GARP complex-interacting protein 1 OS=Homo sapiens OX=9606 GN=EIPR1 PE=1 SV=2</t>
  </si>
  <si>
    <t>Q53HC9</t>
  </si>
  <si>
    <t>EIPR1</t>
  </si>
  <si>
    <t>Q9NZC4-2|EHF_HUMAN</t>
  </si>
  <si>
    <t>Isoform 2 of ETS homologous factor OS=Homo sapiens OX=9606 GN=EHF</t>
  </si>
  <si>
    <t>Q9NZC4</t>
  </si>
  <si>
    <t>EHF</t>
  </si>
  <si>
    <t>Q05655|KPCD_HUMAN</t>
  </si>
  <si>
    <t>Protein kinase C delta type OS=Homo sapiens OX=9606 GN=PRKCD PE=1 SV=2</t>
  </si>
  <si>
    <t>Q05655</t>
  </si>
  <si>
    <t>KPCD</t>
  </si>
  <si>
    <t>Q9H6Y2|WDR55_HUMAN</t>
  </si>
  <si>
    <t>WD repeat-containing protein 55 OS=Homo sapiens OX=9606 GN=WDR55 PE=1 SV=2</t>
  </si>
  <si>
    <t>Q9H6Y2</t>
  </si>
  <si>
    <t>WDR55</t>
  </si>
  <si>
    <t>Q86W56|PARG_HUMAN</t>
  </si>
  <si>
    <t>Poly(ADP-ribose) glycohydrolase OS=Homo sapiens OX=9606 GN=PARG PE=1 SV=1</t>
  </si>
  <si>
    <t>Q86W56</t>
  </si>
  <si>
    <t>PARG</t>
  </si>
  <si>
    <t>Q5T160|SYRM_HUMAN</t>
  </si>
  <si>
    <t>Probable arginine--tRNA ligase  mitochondrial OS=Homo sapiens OX=9606 GN=RARS2 PE=1 SV=1</t>
  </si>
  <si>
    <t>Q5T160</t>
  </si>
  <si>
    <t>SYRM</t>
  </si>
  <si>
    <t>Q15836|VAMP3_HUMAN</t>
  </si>
  <si>
    <t>Vesicle-associated membrane protein 3 OS=Homo sapiens OX=9606 GN=VAMP3 PE=1 SV=3</t>
  </si>
  <si>
    <t>Q15836</t>
  </si>
  <si>
    <t>VAMP3</t>
  </si>
  <si>
    <t>Q69YQ0-2|CYTSA_HUMAN</t>
  </si>
  <si>
    <t>Isoform 2 of Cytospin-A OS=Homo sapiens OX=9606 GN=SPECC1L</t>
  </si>
  <si>
    <t>Q69YQ0</t>
  </si>
  <si>
    <t>CYTSA</t>
  </si>
  <si>
    <t>Q15007|FL2D_HUMAN</t>
  </si>
  <si>
    <t>Pre-mRNA-splicing regulator WTAP OS=Homo sapiens OX=9606 GN=WTAP PE=1 SV=2</t>
  </si>
  <si>
    <t>Q15007</t>
  </si>
  <si>
    <t>FL2D</t>
  </si>
  <si>
    <t>Q9NRL2|BAZ1A_HUMAN</t>
  </si>
  <si>
    <t>Bromodomain adjacent to zinc finger domain protein 1A OS=Homo sapiens OX=9606 GN=BAZ1A PE=1 SV=2</t>
  </si>
  <si>
    <t>Q9NRL2</t>
  </si>
  <si>
    <t>BAZ1A</t>
  </si>
  <si>
    <t>Q9NW08-2|RPC2_HUMAN</t>
  </si>
  <si>
    <t>Isoform 2 of DNA-directed RNA polymerase III subunit RPC2 OS=Homo sapiens OX=9606 GN=POLR3B</t>
  </si>
  <si>
    <t>Q9NW08</t>
  </si>
  <si>
    <t>RPC2</t>
  </si>
  <si>
    <t>P14621|ACYP2_HUMAN</t>
  </si>
  <si>
    <t>Acylphosphatase-2 OS=Homo sapiens OX=9606 GN=ACYP2 PE=1 SV=2</t>
  </si>
  <si>
    <t>P14621</t>
  </si>
  <si>
    <t>ACYP2</t>
  </si>
  <si>
    <t>Q8NHV4-3|NEDD1_HUMAN</t>
  </si>
  <si>
    <t>Isoform 3 of Protein NEDD1 OS=Homo sapiens OX=9606 GN=NEDD1</t>
  </si>
  <si>
    <t>Q8NHV4</t>
  </si>
  <si>
    <t>NEDD1</t>
  </si>
  <si>
    <t>Q5VW36|FOCAD_HUMAN</t>
  </si>
  <si>
    <t>Focadhesin OS=Homo sapiens OX=9606 GN=FOCAD PE=1 SV=1</t>
  </si>
  <si>
    <t>Q5VW36</t>
  </si>
  <si>
    <t>FOCAD</t>
  </si>
  <si>
    <t>Q52LW3|RHG29_HUMAN</t>
  </si>
  <si>
    <t>Rho GTPase-activating protein 29 OS=Homo sapiens OX=9606 GN=ARHGAP29 PE=1 SV=2</t>
  </si>
  <si>
    <t>Q52LW3</t>
  </si>
  <si>
    <t>RHG29</t>
  </si>
  <si>
    <t>Q86YV5|PRAG1_HUMAN</t>
  </si>
  <si>
    <t>Inactive tyrosine-protein kinase PRAG1 OS=Homo sapiens OX=9606 GN=PRAG1 PE=1 SV=4</t>
  </si>
  <si>
    <t>Q86YV5</t>
  </si>
  <si>
    <t>PRAG1</t>
  </si>
  <si>
    <t>P02795|MT2_HUMAN</t>
  </si>
  <si>
    <t>Metallothionein-2 OS=Homo sapiens OX=9606 GN=MT2A PE=1 SV=1</t>
  </si>
  <si>
    <t>P02795</t>
  </si>
  <si>
    <t>MT2</t>
  </si>
  <si>
    <t>Q9H4E7|DEFI6_HUMAN</t>
  </si>
  <si>
    <t>Differentially expressed in FDCP 6 homolog OS=Homo sapiens OX=9606 GN=DEF6 PE=1 SV=1</t>
  </si>
  <si>
    <t>Q9H4E7</t>
  </si>
  <si>
    <t>DEFI6</t>
  </si>
  <si>
    <t>P07996|TSP1_HUMAN</t>
  </si>
  <si>
    <t>Thrombospondin-1 OS=Homo sapiens OX=9606 GN=THBS1 PE=1 SV=2</t>
  </si>
  <si>
    <t>P07996</t>
  </si>
  <si>
    <t>TSP1</t>
  </si>
  <si>
    <t>Q9BQ70|TCF25_HUMAN</t>
  </si>
  <si>
    <t>Transcription factor 25 OS=Homo sapiens OX=9606 GN=TCF25 PE=1 SV=1</t>
  </si>
  <si>
    <t>Q9BQ70</t>
  </si>
  <si>
    <t>TCF25</t>
  </si>
  <si>
    <t>Q9BXF6|RFIP5_HUMAN</t>
  </si>
  <si>
    <t>Rab11 family-interacting protein 5 OS=Homo sapiens OX=9606 GN=RAB11FIP5 PE=1 SV=1</t>
  </si>
  <si>
    <t>Q9BXF6</t>
  </si>
  <si>
    <t>RFIP5</t>
  </si>
  <si>
    <t>P22670|RFX1_HUMAN</t>
  </si>
  <si>
    <t>MHC class II regulatory factor RFX1 OS=Homo sapiens OX=9606 GN=RFX1 PE=1 SV=2</t>
  </si>
  <si>
    <t>P22670</t>
  </si>
  <si>
    <t>RFX1</t>
  </si>
  <si>
    <t>Q7Z7H5|TMED4_HUMAN</t>
  </si>
  <si>
    <t>Transmembrane emp24 domain-containing protein 4 OS=Homo sapiens OX=9606 GN=TMED4 PE=1 SV=1</t>
  </si>
  <si>
    <t>Q7Z7H5</t>
  </si>
  <si>
    <t>TMED4</t>
  </si>
  <si>
    <t>Q8N3X1-2|FNBP4_HUMAN</t>
  </si>
  <si>
    <t>Isoform 2 of Formin-binding protein 4 OS=Homo sapiens OX=9606 GN=FNBP4</t>
  </si>
  <si>
    <t>Q8N3X1</t>
  </si>
  <si>
    <t>FNBP4</t>
  </si>
  <si>
    <t>Q8IV38|ANKY2_HUMAN</t>
  </si>
  <si>
    <t>Ankyrin repeat and MYND domain-containing protein 2 OS=Homo sapiens OX=9606 GN=ANKMY2 PE=1 SV=1</t>
  </si>
  <si>
    <t>Q8IV38</t>
  </si>
  <si>
    <t>ANKY2</t>
  </si>
  <si>
    <t>Q96S19-3|MTL26_HUMAN</t>
  </si>
  <si>
    <t>Isoform 3 of Methyltransferase-like 26 OS=Homo sapiens OX=9606 GN=METTL26</t>
  </si>
  <si>
    <t>Q96S19</t>
  </si>
  <si>
    <t>MTL26</t>
  </si>
  <si>
    <t>Q8IWA0|WDR75_HUMAN</t>
  </si>
  <si>
    <t>WD repeat-containing protein 75 OS=Homo sapiens OX=9606 GN=WDR75 PE=1 SV=1</t>
  </si>
  <si>
    <t>Q8IWA0</t>
  </si>
  <si>
    <t>WDR75</t>
  </si>
  <si>
    <t>Q9NQ88|TIGAR_HUMAN</t>
  </si>
  <si>
    <t>Fructose-2 6-bisphosphatase TIGAR OS=Homo sapiens OX=9606 GN=TIGAR PE=1 SV=1</t>
  </si>
  <si>
    <t>Q9NQ88</t>
  </si>
  <si>
    <t>TIGAR</t>
  </si>
  <si>
    <t>Q86SX6|GLRX5_HUMAN</t>
  </si>
  <si>
    <t>Glutaredoxin-related protein 5  mitochondrial OS=Homo sapiens OX=9606 GN=GLRX5 PE=1 SV=2</t>
  </si>
  <si>
    <t>Q86SX6</t>
  </si>
  <si>
    <t>GLRX5</t>
  </si>
  <si>
    <t>Q6NUQ1|RINT1_HUMAN</t>
  </si>
  <si>
    <t>RAD50-interacting protein 1 OS=Homo sapiens OX=9606 GN=RINT1 PE=1 SV=1</t>
  </si>
  <si>
    <t>Q6NUQ1</t>
  </si>
  <si>
    <t>RINT1</t>
  </si>
  <si>
    <t>P04049-2|RAF1_HUMAN</t>
  </si>
  <si>
    <t>Isoform 2 of RAF proto-oncogene serine/threonine-protein kinase OS=Homo sapiens OX=9606 GN=RAF1</t>
  </si>
  <si>
    <t>P04049</t>
  </si>
  <si>
    <t>RAF1</t>
  </si>
  <si>
    <t>P53671-3|LIMK2_HUMAN</t>
  </si>
  <si>
    <t>Isoform 3 of LIM domain kinase 2 OS=Homo sapiens OX=9606 GN=LIMK2</t>
  </si>
  <si>
    <t>P53671</t>
  </si>
  <si>
    <t>LIMK2</t>
  </si>
  <si>
    <t>Q9H9L4|KANL2_HUMAN</t>
  </si>
  <si>
    <t>KAT8 regulatory NSL complex subunit 2 OS=Homo sapiens OX=9606 GN=KANSL2 PE=1 SV=3</t>
  </si>
  <si>
    <t>Q9H9L4</t>
  </si>
  <si>
    <t>KANL2</t>
  </si>
  <si>
    <t>Q9NS00|C1GLT_HUMAN</t>
  </si>
  <si>
    <t>Glycoprotein-N-acetylgalactosamine 3-beta-galactosyltransferase 1 OS=Homo sapiens OX=9606 GN=C1GALT1 PE=1 SV=1</t>
  </si>
  <si>
    <t>Q9NS00</t>
  </si>
  <si>
    <t>C1GLT</t>
  </si>
  <si>
    <t>Q9ULV3-5|CIZ1_HUMAN</t>
  </si>
  <si>
    <t>Isoform 5 of Cip1-interacting zinc finger protein OS=Homo sapiens OX=9606 GN=CIZ1</t>
  </si>
  <si>
    <t>Q9ULV3</t>
  </si>
  <si>
    <t>CIZ1</t>
  </si>
  <si>
    <t>Q92481-2|AP2B_HUMAN</t>
  </si>
  <si>
    <t>Isoform 2 of Transcription factor AP-2-beta OS=Homo sapiens OX=9606 GN=TFAP2B</t>
  </si>
  <si>
    <t>Q92481</t>
  </si>
  <si>
    <t>AP2B</t>
  </si>
  <si>
    <t>Q9NQT8|KI13B_HUMAN</t>
  </si>
  <si>
    <t>Kinesin-like protein KIF13B OS=Homo sapiens OX=9606 GN=KIF13B PE=1 SV=2</t>
  </si>
  <si>
    <t>Q9NQT8</t>
  </si>
  <si>
    <t>KI13B</t>
  </si>
  <si>
    <t>Q15629-2|TRAM1_HUMAN</t>
  </si>
  <si>
    <t>Isoform 2 of Translocating chain-associated membrane protein 1 OS=Homo sapiens OX=9606 GN=TRAM1</t>
  </si>
  <si>
    <t>Q15629</t>
  </si>
  <si>
    <t>TRAM1</t>
  </si>
  <si>
    <t>O95235|KI20A_HUMAN</t>
  </si>
  <si>
    <t>Kinesin-like protein KIF20A OS=Homo sapiens OX=9606 GN=KIF20A PE=1 SV=1</t>
  </si>
  <si>
    <t>O95235</t>
  </si>
  <si>
    <t>KI20A</t>
  </si>
  <si>
    <t>O94842-3|TOX4_HUMAN</t>
  </si>
  <si>
    <t>Isoform 3 of TOX high mobility group box family member 4 OS=Homo sapiens OX=9606 GN=TOX4</t>
  </si>
  <si>
    <t>O94842</t>
  </si>
  <si>
    <t>TOX4</t>
  </si>
  <si>
    <t>O60238-2|BNI3L_HUMAN</t>
  </si>
  <si>
    <t>Isoform 2 of BCL2/adenovirus E1B 19 kDa protein-interacting protein 3-like OS=Homo sapiens OX=9606 GN=BNIP3L</t>
  </si>
  <si>
    <t>O60238</t>
  </si>
  <si>
    <t>BNI3L</t>
  </si>
  <si>
    <t>Q9GZT6-2|CC90B_HUMAN</t>
  </si>
  <si>
    <t>Isoform 2 of Coiled-coil domain-containing protein 90B  mitochondrial OS=Homo sapiens OX=9606 GN=CCDC90B</t>
  </si>
  <si>
    <t>Q9GZT6</t>
  </si>
  <si>
    <t>CC90B</t>
  </si>
  <si>
    <t>Q6PJT7-3|ZC3HE_HUMAN</t>
  </si>
  <si>
    <t>Isoform 3 of Zinc finger CCCH domain-containing protein 14 OS=Homo sapiens OX=9606 GN=ZC3H14</t>
  </si>
  <si>
    <t>Q9NVE5|UBP40_HUMAN</t>
  </si>
  <si>
    <t>Ubiquitin carboxyl-terminal hydrolase 40 OS=Homo sapiens OX=9606 GN=USP40 PE=1 SV=3</t>
  </si>
  <si>
    <t>Q9NVE5</t>
  </si>
  <si>
    <t>UBP40</t>
  </si>
  <si>
    <t>Q99549-2|MPP8_HUMAN</t>
  </si>
  <si>
    <t>Isoform 2 of M-phase phosphoprotein 8 OS=Homo sapiens OX=9606 GN=MPHOSPH8</t>
  </si>
  <si>
    <t>Q99549</t>
  </si>
  <si>
    <t>MPP8</t>
  </si>
  <si>
    <t>Q8NBS3-4|S4A11_HUMAN</t>
  </si>
  <si>
    <t>Isoform 4 of Sodium bicarbonate transporter-like protein 11 OS=Homo sapiens OX=9606 GN=SLC4A11</t>
  </si>
  <si>
    <t>Q8NBS3</t>
  </si>
  <si>
    <t>S4A11</t>
  </si>
  <si>
    <t>P17302|CXA1_HUMAN</t>
  </si>
  <si>
    <t>Gap junction alpha-1 protein OS=Homo sapiens OX=9606 GN=GJA1 PE=1 SV=2</t>
  </si>
  <si>
    <t>P17302</t>
  </si>
  <si>
    <t>CXA1</t>
  </si>
  <si>
    <t>Q9H0E9-2|BRD8_HUMAN</t>
  </si>
  <si>
    <t>Isoform 2 of Bromodomain-containing protein 8 OS=Homo sapiens OX=9606 GN=BRD8</t>
  </si>
  <si>
    <t>Q9H0E9</t>
  </si>
  <si>
    <t>BRD8</t>
  </si>
  <si>
    <t>Q5W0Z9-3|ZDH20_HUMAN</t>
  </si>
  <si>
    <t>Isoform 3 of Palmitoyltransferase ZDHHC20 OS=Homo sapiens OX=9606 GN=ZDHHC20</t>
  </si>
  <si>
    <t>Q5W0Z9</t>
  </si>
  <si>
    <t>ZDH20</t>
  </si>
  <si>
    <t>Q8IWV8-4|UBR2_HUMAN</t>
  </si>
  <si>
    <t>Isoform 4 of E3 ubiquitin-protein ligase UBR2 OS=Homo sapiens OX=9606 GN=UBR2</t>
  </si>
  <si>
    <t>Q8IWV8</t>
  </si>
  <si>
    <t>UBR2</t>
  </si>
  <si>
    <t>Q8IYL3|CA174_HUMAN</t>
  </si>
  <si>
    <t>UPF0688 protein C1orf174 OS=Homo sapiens OX=9606 GN=C1orf174 PE=1 SV=2</t>
  </si>
  <si>
    <t>Q8IYL3</t>
  </si>
  <si>
    <t>CA174</t>
  </si>
  <si>
    <t>Q9GZP8|IMUP_HUMAN</t>
  </si>
  <si>
    <t>Immortalization up-regulated protein OS=Homo sapiens OX=9606 GN=IMUP PE=1 SV=1</t>
  </si>
  <si>
    <t>Q9GZP8</t>
  </si>
  <si>
    <t>IMUP</t>
  </si>
  <si>
    <t>O76080|ZFAN5_HUMAN</t>
  </si>
  <si>
    <t>AN1-type zinc finger protein 5 OS=Homo sapiens OX=9606 GN=ZFAND5 PE=1 SV=1</t>
  </si>
  <si>
    <t>O76080</t>
  </si>
  <si>
    <t>ZFAN5</t>
  </si>
  <si>
    <t>Q7L8J4|3BP5L_HUMAN</t>
  </si>
  <si>
    <t>SH3 domain-binding protein 5-like OS=Homo sapiens OX=9606 GN=SH3BP5L PE=1 SV=1</t>
  </si>
  <si>
    <t>Q7L8J4</t>
  </si>
  <si>
    <t>3BP5L</t>
  </si>
  <si>
    <t>Q8IY18|SMC5_HUMAN</t>
  </si>
  <si>
    <t>Structural maintenance of chromosomes protein 5 OS=Homo sapiens OX=9606 GN=SMC5 PE=1 SV=2</t>
  </si>
  <si>
    <t>Q8IY18</t>
  </si>
  <si>
    <t>SMC5</t>
  </si>
  <si>
    <t>Q6UVJ0|SAS6_HUMAN</t>
  </si>
  <si>
    <t>Spindle assembly abnormal protein 6 homolog OS=Homo sapiens OX=9606 GN=SASS6 PE=1 SV=1</t>
  </si>
  <si>
    <t>Q6UVJ0</t>
  </si>
  <si>
    <t>SAS6</t>
  </si>
  <si>
    <t>Q8TDY2-2|RBCC1_HUMAN</t>
  </si>
  <si>
    <t>Isoform 2 of RB1-inducible coiled-coil protein 1 OS=Homo sapiens OX=9606 GN=RB1CC1</t>
  </si>
  <si>
    <t>Q8TDY2</t>
  </si>
  <si>
    <t>RBCC1</t>
  </si>
  <si>
    <t>Q5T200|ZC3HD_HUMAN</t>
  </si>
  <si>
    <t>Zinc finger CCCH domain-containing protein 13 OS=Homo sapiens OX=9606 GN=ZC3H13 PE=1 SV=1</t>
  </si>
  <si>
    <t>Q5T200</t>
  </si>
  <si>
    <t>ZC3HD</t>
  </si>
  <si>
    <t>O00257|CBX4_HUMAN</t>
  </si>
  <si>
    <t>E3 SUMO-protein ligase CBX4 OS=Homo sapiens OX=9606 GN=CBX4 PE=1 SV=3</t>
  </si>
  <si>
    <t>O00257</t>
  </si>
  <si>
    <t>CBX4</t>
  </si>
  <si>
    <t>O60318|GANP_HUMAN</t>
  </si>
  <si>
    <t>Germinal-center associated nuclear protein OS=Homo sapiens OX=9606 GN=MCM3AP PE=1 SV=2</t>
  </si>
  <si>
    <t>O60318</t>
  </si>
  <si>
    <t>GANP</t>
  </si>
  <si>
    <t>Q92785|REQU_HUMAN</t>
  </si>
  <si>
    <t>Zinc finger protein ubi-d4 OS=Homo sapiens OX=9606 GN=DPF2 PE=1 SV=2</t>
  </si>
  <si>
    <t>Q92785</t>
  </si>
  <si>
    <t>REQU</t>
  </si>
  <si>
    <t>Q8IZA0|K319L_HUMAN</t>
  </si>
  <si>
    <t>Dyslexia-associated protein KIAA0319-like protein OS=Homo sapiens OX=9606 GN=KIAA0319L PE=1 SV=2</t>
  </si>
  <si>
    <t>Q8IZA0</t>
  </si>
  <si>
    <t>K319L</t>
  </si>
  <si>
    <t>A1A4S6|RHG10_HUMAN</t>
  </si>
  <si>
    <t>Rho GTPase-activating protein 10 OS=Homo sapiens OX=9606 GN=ARHGAP10 PE=1 SV=1</t>
  </si>
  <si>
    <t>A1A4S6</t>
  </si>
  <si>
    <t>RHG10</t>
  </si>
  <si>
    <t>Q9H2P9-3|DPH5_HUMAN</t>
  </si>
  <si>
    <t>Isoform 3 of Diphthine methyl ester synthase OS=Homo sapiens OX=9606 GN=DPH5</t>
  </si>
  <si>
    <t>Q9H2P9</t>
  </si>
  <si>
    <t>DPH5</t>
  </si>
  <si>
    <t>P07902|GALT_HUMAN</t>
  </si>
  <si>
    <t>Galactose-1-phosphate uridylyltransferase OS=Homo sapiens OX=9606 GN=GALT PE=1 SV=3</t>
  </si>
  <si>
    <t>P07902</t>
  </si>
  <si>
    <t>GALT</t>
  </si>
  <si>
    <t>Q9P013|CWC15_HUMAN</t>
  </si>
  <si>
    <t>Spliceosome-associated protein CWC15 homolog OS=Homo sapiens OX=9606 GN=CWC15 PE=1 SV=2</t>
  </si>
  <si>
    <t>Q9P013</t>
  </si>
  <si>
    <t>CWC15</t>
  </si>
  <si>
    <t>P40763-2|STAT3_HUMAN</t>
  </si>
  <si>
    <t>Isoform Del-701 of Signal transducer and activator of transcription 3 OS=Homo sapiens OX=9606 GN=STAT3</t>
  </si>
  <si>
    <t>Q6ZVK8-2|NUD18_HUMAN</t>
  </si>
  <si>
    <t>Isoform 2 of 8-oxo-dGDP phosphatase NUDT18 OS=Homo sapiens OX=9606 GN=NUDT18</t>
  </si>
  <si>
    <t>Q6ZVK8</t>
  </si>
  <si>
    <t>NUD18</t>
  </si>
  <si>
    <t>O75683|SURF6_HUMAN</t>
  </si>
  <si>
    <t>Surfeit locus protein 6 OS=Homo sapiens OX=9606 GN=SURF6 PE=1 SV=3</t>
  </si>
  <si>
    <t>O75683</t>
  </si>
  <si>
    <t>SURF6</t>
  </si>
  <si>
    <t>Q5T7N2|LITD1_HUMAN</t>
  </si>
  <si>
    <t>LINE-1 type transposase domain-containing protein 1 OS=Homo sapiens OX=9606 GN=L1TD1 PE=1 SV=1</t>
  </si>
  <si>
    <t>Q5T7N2</t>
  </si>
  <si>
    <t>LITD1</t>
  </si>
  <si>
    <t>Q58FG0|HS905_HUMAN</t>
  </si>
  <si>
    <t>Putative heat shock protein HSP 90-alpha A5 OS=Homo sapiens OX=9606 GN=HSP90AA5P PE=2 SV=1</t>
  </si>
  <si>
    <t>Q58FG0</t>
  </si>
  <si>
    <t>HS905</t>
  </si>
  <si>
    <t>Q9BYN0|SRXN1_HUMAN</t>
  </si>
  <si>
    <t>Sulfiredoxin-1 OS=Homo sapiens OX=9606 GN=SRXN1 PE=1 SV=2</t>
  </si>
  <si>
    <t>Q9BYN0</t>
  </si>
  <si>
    <t>SRXN1</t>
  </si>
  <si>
    <t>Q9NQ29|LUC7L_HUMAN</t>
  </si>
  <si>
    <t>Putative RNA-binding protein Luc7-like 1 OS=Homo sapiens OX=9606 GN=LUC7L PE=1 SV=1</t>
  </si>
  <si>
    <t>Q9NQ29</t>
  </si>
  <si>
    <t>LUC7L</t>
  </si>
  <si>
    <t>P17028|ZNF24_HUMAN</t>
  </si>
  <si>
    <t>Zinc finger protein 24 OS=Homo sapiens OX=9606 GN=ZNF24 PE=1 SV=4</t>
  </si>
  <si>
    <t>P17028</t>
  </si>
  <si>
    <t>ZNF24</t>
  </si>
  <si>
    <t>O95147|DUS14_HUMAN</t>
  </si>
  <si>
    <t>Dual specificity protein phosphatase 14 OS=Homo sapiens OX=9606 GN=DUSP14 PE=1 SV=1</t>
  </si>
  <si>
    <t>O95147</t>
  </si>
  <si>
    <t>DUS14</t>
  </si>
  <si>
    <t>O94929|ABLM3_HUMAN</t>
  </si>
  <si>
    <t>Actin-binding LIM protein 3 OS=Homo sapiens OX=9606 GN=ABLIM3 PE=1 SV=3</t>
  </si>
  <si>
    <t>O94929</t>
  </si>
  <si>
    <t>ABLM3</t>
  </si>
  <si>
    <t>Q9NV56|MRGBP_HUMAN</t>
  </si>
  <si>
    <t>MRG/MORF4L-binding protein OS=Homo sapiens OX=9606 GN=MRGBP PE=1 SV=1</t>
  </si>
  <si>
    <t>Q9NV56</t>
  </si>
  <si>
    <t>MRGBP</t>
  </si>
  <si>
    <t>Q9UHX1-5|PUF60_HUMAN</t>
  </si>
  <si>
    <t>Isoform 5 of Poly(U)-binding-splicing factor PUF60 OS=Homo sapiens OX=9606 GN=PUF60</t>
  </si>
  <si>
    <t>Q16656-4|NRF1_HUMAN</t>
  </si>
  <si>
    <t>Isoform 4 of Nuclear respiratory factor 1 OS=Homo sapiens OX=9606 GN=NRF1</t>
  </si>
  <si>
    <t>Q16656</t>
  </si>
  <si>
    <t>NRF1</t>
  </si>
  <si>
    <t>Q6YHU6-3|THADA_HUMAN</t>
  </si>
  <si>
    <t>Isoform 3 of Thyroid adenoma-associated protein OS=Homo sapiens OX=9606 GN=THADA</t>
  </si>
  <si>
    <t>Q6YHU6</t>
  </si>
  <si>
    <t>THADA</t>
  </si>
  <si>
    <t>P54132|BLM_HUMAN</t>
  </si>
  <si>
    <t>Bloom syndrome protein OS=Homo sapiens OX=9606 GN=BLM PE=1 SV=1</t>
  </si>
  <si>
    <t>P54132</t>
  </si>
  <si>
    <t>BLM</t>
  </si>
  <si>
    <t>O75191|XYLB_HUMAN</t>
  </si>
  <si>
    <t>Xylulose kinase OS=Homo sapiens OX=9606 GN=XYLB PE=1 SV=3</t>
  </si>
  <si>
    <t>O75191</t>
  </si>
  <si>
    <t>XYLB</t>
  </si>
  <si>
    <t>Q3MIT2|PUS10_HUMAN</t>
  </si>
  <si>
    <t>tRNA pseudouridine synthase Pus10 OS=Homo sapiens OX=9606 GN=PUS10 PE=1 SV=1</t>
  </si>
  <si>
    <t>Q3MIT2</t>
  </si>
  <si>
    <t>PUS10</t>
  </si>
  <si>
    <t>Q15742-2|NAB2_HUMAN</t>
  </si>
  <si>
    <t>Isoform 2 of NGFI-A-binding protein 2 OS=Homo sapiens OX=9606 GN=NAB2</t>
  </si>
  <si>
    <t>Q15742</t>
  </si>
  <si>
    <t>NAB2</t>
  </si>
  <si>
    <t>Q14596-2|NBR1_HUMAN</t>
  </si>
  <si>
    <t>Isoform 2 of Next to BRCA1 gene 1 protein OS=Homo sapiens OX=9606 GN=NBR1</t>
  </si>
  <si>
    <t>Q14596</t>
  </si>
  <si>
    <t>NBR1</t>
  </si>
  <si>
    <t>P49840|GSK3A_HUMAN</t>
  </si>
  <si>
    <t>Glycogen synthase kinase-3 alpha OS=Homo sapiens OX=9606 GN=GSK3A PE=1 SV=2</t>
  </si>
  <si>
    <t>P49840</t>
  </si>
  <si>
    <t>GSK3A</t>
  </si>
  <si>
    <t>Q12860-2|CNTN1_HUMAN</t>
  </si>
  <si>
    <t>Isoform 2 of Contactin-1 OS=Homo sapiens OX=9606 GN=CNTN1</t>
  </si>
  <si>
    <t>Q12860</t>
  </si>
  <si>
    <t>CNTN1</t>
  </si>
  <si>
    <t>P00374|DYR_HUMAN</t>
  </si>
  <si>
    <t>Dihydrofolate reductase OS=Homo sapiens OX=9606 GN=DHFR PE=1 SV=2</t>
  </si>
  <si>
    <t>P00374</t>
  </si>
  <si>
    <t>DYR</t>
  </si>
  <si>
    <t>O94829|IPO13_HUMAN</t>
  </si>
  <si>
    <t>Importin-13 OS=Homo sapiens OX=9606 GN=IPO13 PE=1 SV=3</t>
  </si>
  <si>
    <t>O94829</t>
  </si>
  <si>
    <t>IPO13</t>
  </si>
  <si>
    <t>Q15025-7|TNIP1_HUMAN</t>
  </si>
  <si>
    <t>Isoform 7 of TNFAIP3-interacting protein 1 OS=Homo sapiens OX=9606 GN=TNIP1</t>
  </si>
  <si>
    <t>Q15025</t>
  </si>
  <si>
    <t>TNIP1</t>
  </si>
  <si>
    <t>Q8TC05-4|MDM1_HUMAN</t>
  </si>
  <si>
    <t>Isoform 4 of Nuclear protein MDM1 OS=Homo sapiens OX=9606 GN=MDM1</t>
  </si>
  <si>
    <t>Q8TC05</t>
  </si>
  <si>
    <t>MDM1</t>
  </si>
  <si>
    <t>Q676U5-2|A16L1_HUMAN</t>
  </si>
  <si>
    <t>Isoform 2 of Autophagy-related protein 16-1 OS=Homo sapiens OX=9606 GN=ATG16L1</t>
  </si>
  <si>
    <t>Q676U5</t>
  </si>
  <si>
    <t>A16L1</t>
  </si>
  <si>
    <t>Q6P4R8|NFRKB_HUMAN</t>
  </si>
  <si>
    <t>Nuclear factor related to kappa-B-binding protein OS=Homo sapiens OX=9606 GN=NFRKB PE=1 SV=2</t>
  </si>
  <si>
    <t>Q6P4R8</t>
  </si>
  <si>
    <t>NFRKB</t>
  </si>
  <si>
    <t>Q6ZSR9|YJ005_HUMAN</t>
  </si>
  <si>
    <t>Uncharacterized protein FLJ45252 OS=Homo sapiens OX=9606 PE=2 SV=2</t>
  </si>
  <si>
    <t>Q6ZSR9</t>
  </si>
  <si>
    <t>YJ005</t>
  </si>
  <si>
    <t>P62745|RHOB_HUMAN</t>
  </si>
  <si>
    <t>Rho-related GTP-binding protein RhoB OS=Homo sapiens OX=9606 GN=RHOB PE=1 SV=1</t>
  </si>
  <si>
    <t>P62745</t>
  </si>
  <si>
    <t>RHOB</t>
  </si>
  <si>
    <t>Q9BZV1-2|UBXN6_HUMAN</t>
  </si>
  <si>
    <t>Isoform 2 of UBX domain-containing protein 6 OS=Homo sapiens OX=9606 GN=UBXN6</t>
  </si>
  <si>
    <t>Q9BZV1</t>
  </si>
  <si>
    <t>UBXN6</t>
  </si>
  <si>
    <t>Q86X95|CIR1_HUMAN</t>
  </si>
  <si>
    <t>Corepressor interacting with RBPJ 1 OS=Homo sapiens OX=9606 GN=CIR1 PE=1 SV=1</t>
  </si>
  <si>
    <t>Q86X95</t>
  </si>
  <si>
    <t>CIR1</t>
  </si>
  <si>
    <t>Q9Y618-5|NCOR2_HUMAN</t>
  </si>
  <si>
    <t>Isoform 4 of Nuclear receptor corepressor 2 OS=Homo sapiens OX=9606 GN=NCOR2</t>
  </si>
  <si>
    <t>Q9Y618</t>
  </si>
  <si>
    <t>NCOR2</t>
  </si>
  <si>
    <t>O60291|MGRN1_HUMAN</t>
  </si>
  <si>
    <t>E3 ubiquitin-protein ligase MGRN1 OS=Homo sapiens OX=9606 GN=MGRN1 PE=1 SV=2</t>
  </si>
  <si>
    <t>O60291</t>
  </si>
  <si>
    <t>MGRN1</t>
  </si>
  <si>
    <t>Q96PC3|AP1S3_HUMAN</t>
  </si>
  <si>
    <t>AP-1 complex subunit sigma-3 OS=Homo sapiens OX=9606 GN=AP1S3 PE=1 SV=1</t>
  </si>
  <si>
    <t>Q96PC3</t>
  </si>
  <si>
    <t>AP1S3</t>
  </si>
  <si>
    <t>Q9Y4H2|IRS2_HUMAN</t>
  </si>
  <si>
    <t>Insulin receptor substrate 2 OS=Homo sapiens OX=9606 GN=IRS2 PE=1 SV=2</t>
  </si>
  <si>
    <t>Q9Y4H2</t>
  </si>
  <si>
    <t>IRS2</t>
  </si>
  <si>
    <t>Q5TA45-4|INT11_HUMAN</t>
  </si>
  <si>
    <t>Isoform 4 of Integrator complex subunit 11 OS=Homo sapiens OX=9606 GN=INTS11</t>
  </si>
  <si>
    <t>Q5TA45</t>
  </si>
  <si>
    <t>INT11</t>
  </si>
  <si>
    <t>Q9P2W9|STX18_HUMAN</t>
  </si>
  <si>
    <t>Syntaxin-18 OS=Homo sapiens OX=9606 GN=STX18 PE=1 SV=1</t>
  </si>
  <si>
    <t>Q9P2W9</t>
  </si>
  <si>
    <t>STX18</t>
  </si>
  <si>
    <t>O15085|ARHGB_HUMAN</t>
  </si>
  <si>
    <t>Rho guanine nucleotide exchange factor 11 OS=Homo sapiens OX=9606 GN=ARHGEF11 PE=1 SV=1</t>
  </si>
  <si>
    <t>O15085</t>
  </si>
  <si>
    <t>ARHGB</t>
  </si>
  <si>
    <t>Q8IX18-4|DHX40_HUMAN</t>
  </si>
  <si>
    <t>Isoform 4 of Probable ATP-dependent RNA helicase DHX40 OS=Homo sapiens OX=9606 GN=DHX40</t>
  </si>
  <si>
    <t>Q8IX18</t>
  </si>
  <si>
    <t>DHX40</t>
  </si>
  <si>
    <t>P40306|PSB10_HUMAN</t>
  </si>
  <si>
    <t>Proteasome subunit beta type-10 OS=Homo sapiens OX=9606 GN=PSMB10 PE=1 SV=1</t>
  </si>
  <si>
    <t>P40306</t>
  </si>
  <si>
    <t>PSB10</t>
  </si>
  <si>
    <t>O00291|HIP1_HUMAN</t>
  </si>
  <si>
    <t>Huntingtin-interacting protein 1 OS=Homo sapiens OX=9606 GN=HIP1 PE=1 SV=5</t>
  </si>
  <si>
    <t>O00291</t>
  </si>
  <si>
    <t>HIP1</t>
  </si>
  <si>
    <t>Q14191|WRN_HUMAN</t>
  </si>
  <si>
    <t>Werner syndrome ATP-dependent helicase OS=Homo sapiens OX=9606 GN=WRN PE=1 SV=2</t>
  </si>
  <si>
    <t>Q14191</t>
  </si>
  <si>
    <t>WRN</t>
  </si>
  <si>
    <t>Q6GMV3|PTRD1_HUMAN</t>
  </si>
  <si>
    <t>Putative peptidyl-tRNA hydrolase PTRHD1 OS=Homo sapiens OX=9606 GN=PTRHD1 PE=1 SV=1</t>
  </si>
  <si>
    <t>Q6GMV3</t>
  </si>
  <si>
    <t>PTRD1</t>
  </si>
  <si>
    <t>Q13286-3|CLN3_HUMAN</t>
  </si>
  <si>
    <t>Isoform 3 of Battenin OS=Homo sapiens OX=9606 GN=CLN3</t>
  </si>
  <si>
    <t>Q13286</t>
  </si>
  <si>
    <t>CLN3</t>
  </si>
  <si>
    <t>Q96BR1-2|SGK3_HUMAN</t>
  </si>
  <si>
    <t>Isoform 2 of Serine/threonine-protein kinase Sgk3 OS=Homo sapiens OX=9606 GN=SGK3</t>
  </si>
  <si>
    <t>Q96BR1</t>
  </si>
  <si>
    <t>SGK3</t>
  </si>
  <si>
    <t>O75164|KDM4A_HUMAN</t>
  </si>
  <si>
    <t>Lysine-specific demethylase 4A OS=Homo sapiens OX=9606 GN=KDM4A PE=1 SV=2</t>
  </si>
  <si>
    <t>O75164</t>
  </si>
  <si>
    <t>KDM4A</t>
  </si>
  <si>
    <t>P49454|CENPF_HUMAN</t>
  </si>
  <si>
    <t>Centromere protein F OS=Homo sapiens OX=9606 GN=CENPF PE=1 SV=3</t>
  </si>
  <si>
    <t>P49454</t>
  </si>
  <si>
    <t>CENPF</t>
  </si>
  <si>
    <t>P62253|UB2G1_HUMAN</t>
  </si>
  <si>
    <t>Ubiquitin-conjugating enzyme E2 G1 OS=Homo sapiens OX=9606 GN=UBE2G1 PE=1 SV=3</t>
  </si>
  <si>
    <t>P62253</t>
  </si>
  <si>
    <t>UB2G1</t>
  </si>
  <si>
    <t>Q15058|KIF14_HUMAN</t>
  </si>
  <si>
    <t>Kinesin-like protein KIF14 OS=Homo sapiens OX=9606 GN=KIF14 PE=1 SV=1</t>
  </si>
  <si>
    <t>Q15058</t>
  </si>
  <si>
    <t>KIF14</t>
  </si>
  <si>
    <t>Q969T9-2|WBP2_HUMAN</t>
  </si>
  <si>
    <t>Isoform 2 of WW domain-binding protein 2 OS=Homo sapiens OX=9606 GN=WBP2</t>
  </si>
  <si>
    <t>Q969T9</t>
  </si>
  <si>
    <t>WBP2</t>
  </si>
  <si>
    <t>Q8N4J0|CARME_HUMAN</t>
  </si>
  <si>
    <t>Carnosine N-methyltransferase OS=Homo sapiens OX=9606 GN=CARNMT1 PE=1 SV=1</t>
  </si>
  <si>
    <t>Q8N4J0</t>
  </si>
  <si>
    <t>CARME</t>
  </si>
  <si>
    <t>P40424-2|PBX1_HUMAN</t>
  </si>
  <si>
    <t>Isoform PBX1b of Pre-B-cell leukemia transcription factor 1 OS=Homo sapiens OX=9606 GN=PBX1</t>
  </si>
  <si>
    <t>P40424</t>
  </si>
  <si>
    <t>PBX1</t>
  </si>
  <si>
    <t>Q5XXA6|ANO1_HUMAN</t>
  </si>
  <si>
    <t>Anoctamin-1 OS=Homo sapiens OX=9606 GN=ANO1 PE=1 SV=1</t>
  </si>
  <si>
    <t>Q5XXA6</t>
  </si>
  <si>
    <t>ANO1</t>
  </si>
  <si>
    <t>Q99747|SNAG_HUMAN</t>
  </si>
  <si>
    <t>Gamma-soluble NSF attachment protein OS=Homo sapiens OX=9606 GN=NAPG PE=1 SV=1</t>
  </si>
  <si>
    <t>Q99747</t>
  </si>
  <si>
    <t>SNAG</t>
  </si>
  <si>
    <t>Q96AE7|TTC17_HUMAN</t>
  </si>
  <si>
    <t>Tetratricopeptide repeat protein 17 OS=Homo sapiens OX=9606 GN=TTC17 PE=1 SV=1</t>
  </si>
  <si>
    <t>Q96AE7</t>
  </si>
  <si>
    <t>TTC17</t>
  </si>
  <si>
    <t>Q96DH6-2|MSI2H_HUMAN</t>
  </si>
  <si>
    <t>Isoform 2 of RNA-binding protein Musashi homolog 2 OS=Homo sapiens OX=9606 GN=MSI2</t>
  </si>
  <si>
    <t>Q96DH6</t>
  </si>
  <si>
    <t>MSI2H</t>
  </si>
  <si>
    <t>P35790-2|CHKA_HUMAN</t>
  </si>
  <si>
    <t>Isoform 2 of Choline kinase alpha OS=Homo sapiens OX=9606 GN=CHKA</t>
  </si>
  <si>
    <t>P35790</t>
  </si>
  <si>
    <t>CHKA</t>
  </si>
  <si>
    <t>O43913|ORC5_HUMAN</t>
  </si>
  <si>
    <t>Origin recognition complex subunit 5 OS=Homo sapiens OX=9606 GN=ORC5 PE=1 SV=1</t>
  </si>
  <si>
    <t>O43913</t>
  </si>
  <si>
    <t>ORC5</t>
  </si>
  <si>
    <t>Q5QP82-2|DCA10_HUMAN</t>
  </si>
  <si>
    <t>Isoform 2 of DDB1- and CUL4-associated factor 10 OS=Homo sapiens OX=9606 GN=DCAF10</t>
  </si>
  <si>
    <t>Q5QP82</t>
  </si>
  <si>
    <t>DCA10</t>
  </si>
  <si>
    <t>Q8TEB1-2|DCA11_HUMAN</t>
  </si>
  <si>
    <t>Isoform 2 of DDB1- and CUL4-associated factor 11 OS=Homo sapiens OX=9606 GN=DCAF11</t>
  </si>
  <si>
    <t>Q8TEB1</t>
  </si>
  <si>
    <t>DCA11</t>
  </si>
  <si>
    <t>P52895-2|AK1C2_HUMAN</t>
  </si>
  <si>
    <t>Isoform 2 of Aldo-keto reductase family 1 member C2 OS=Homo sapiens OX=9606 GN=AKR1C2</t>
  </si>
  <si>
    <t>Q9NRK6|ABCBA_HUMAN</t>
  </si>
  <si>
    <t>ATP-binding cassette sub-family B member 10  mitochondrial OS=Homo sapiens OX=9606 GN=ABCB10 PE=1 SV=2</t>
  </si>
  <si>
    <t>Q9NRK6</t>
  </si>
  <si>
    <t>ABCBA</t>
  </si>
  <si>
    <t>P34931|HS71L_HUMAN</t>
  </si>
  <si>
    <t>Heat shock 70 kDa protein 1-like OS=Homo sapiens OX=9606 GN=HSPA1L PE=1 SV=2</t>
  </si>
  <si>
    <t>P34931</t>
  </si>
  <si>
    <t>HS71L</t>
  </si>
  <si>
    <t>P54252-3|ATX3_HUMAN</t>
  </si>
  <si>
    <t>Isoform 3 of Ataxin-3 OS=Homo sapiens OX=9606 GN=ATXN3</t>
  </si>
  <si>
    <t>P54252</t>
  </si>
  <si>
    <t>ATX3</t>
  </si>
  <si>
    <t>Q9H3F6|BACD3_HUMAN</t>
  </si>
  <si>
    <t>BTB/POZ domain-containing adapter for CUL3-mediated RhoA degradation protein 3 OS=Homo sapiens OX=9606 GN=KCTD10 PE=1 SV=1</t>
  </si>
  <si>
    <t>Q9H3F6</t>
  </si>
  <si>
    <t>BACD3</t>
  </si>
  <si>
    <t>Q14562|DHX8_HUMAN</t>
  </si>
  <si>
    <t>ATP-dependent RNA helicase DHX8 OS=Homo sapiens OX=9606 GN=DHX8 PE=1 SV=1</t>
  </si>
  <si>
    <t>Q14562</t>
  </si>
  <si>
    <t>DHX8</t>
  </si>
  <si>
    <t>Q5MNZ6|WIPI3_HUMAN</t>
  </si>
  <si>
    <t>WD repeat domain phosphoinositide-interacting protein 3 OS=Homo sapiens OX=9606 GN=WDR45B PE=1 SV=2</t>
  </si>
  <si>
    <t>Q5MNZ6</t>
  </si>
  <si>
    <t>WIPI3</t>
  </si>
  <si>
    <t>O43752|STX6_HUMAN</t>
  </si>
  <si>
    <t>Syntaxin-6 OS=Homo sapiens OX=9606 GN=STX6 PE=1 SV=1</t>
  </si>
  <si>
    <t>O43752</t>
  </si>
  <si>
    <t>STX6</t>
  </si>
  <si>
    <t>Q86XP1|DGKH_HUMAN</t>
  </si>
  <si>
    <t>Diacylglycerol kinase eta OS=Homo sapiens OX=9606 GN=DGKH PE=1 SV=1</t>
  </si>
  <si>
    <t>Q86XP1</t>
  </si>
  <si>
    <t>DGKH</t>
  </si>
  <si>
    <t>Q9NQ48|LZTL1_HUMAN</t>
  </si>
  <si>
    <t>Leucine zipper transcription factor-like protein 1 OS=Homo sapiens OX=9606 GN=LZTFL1 PE=1 SV=1</t>
  </si>
  <si>
    <t>Q9NQ48</t>
  </si>
  <si>
    <t>LZTL1</t>
  </si>
  <si>
    <t>Q96RN5-3|MED15_HUMAN</t>
  </si>
  <si>
    <t>Isoform 3 of Mediator of RNA polymerase II transcription subunit 15 OS=Homo sapiens OX=9606 GN=MED15</t>
  </si>
  <si>
    <t>Q96RN5</t>
  </si>
  <si>
    <t>MED15</t>
  </si>
  <si>
    <t>Q01543-2|FLI1_HUMAN</t>
  </si>
  <si>
    <t>Isoform 2 of Friend leukemia integration 1 transcription factor OS=Homo sapiens OX=9606 GN=FLI1</t>
  </si>
  <si>
    <t>Q01543</t>
  </si>
  <si>
    <t>FLI1</t>
  </si>
  <si>
    <t>Q07157|ZO1_HUMAN</t>
  </si>
  <si>
    <t>Tight junction protein ZO-1 OS=Homo sapiens OX=9606 GN=TJP1 PE=1 SV=3</t>
  </si>
  <si>
    <t>Q14118|DAG1_HUMAN</t>
  </si>
  <si>
    <t>Dystroglycan OS=Homo sapiens OX=9606 GN=DAG1 PE=1 SV=2</t>
  </si>
  <si>
    <t>Q14118</t>
  </si>
  <si>
    <t>DAG1</t>
  </si>
  <si>
    <t>O00142-3|KITM_HUMAN</t>
  </si>
  <si>
    <t>Isoform 3 of Thymidine kinase 2  mitochondrial OS=Homo sapiens OX=9606 GN=TK2</t>
  </si>
  <si>
    <t>O00142</t>
  </si>
  <si>
    <t>KITM</t>
  </si>
  <si>
    <t>Q9NUM3-3|S39A9_HUMAN</t>
  </si>
  <si>
    <t>Isoform 3 of Zinc transporter ZIP9 OS=Homo sapiens OX=9606 GN=SLC39A9</t>
  </si>
  <si>
    <t>Q9NUM3</t>
  </si>
  <si>
    <t>S39A9</t>
  </si>
  <si>
    <t>Q6I9Y2|THOC7_HUMAN</t>
  </si>
  <si>
    <t>THO complex subunit 7 homolog OS=Homo sapiens OX=9606 GN=THOC7 PE=1 SV=3</t>
  </si>
  <si>
    <t>Q6I9Y2</t>
  </si>
  <si>
    <t>THOC7</t>
  </si>
  <si>
    <t>Q9BRJ7|TIRR_HUMAN</t>
  </si>
  <si>
    <t>Tudor-interacting repair regulator protein OS=Homo sapiens OX=9606 GN=NUDT16L1 PE=1 SV=1</t>
  </si>
  <si>
    <t>Q9BRJ7</t>
  </si>
  <si>
    <t>TIRR</t>
  </si>
  <si>
    <t>Q96RU2-2|UBP28_HUMAN</t>
  </si>
  <si>
    <t>Isoform 2 of Ubiquitin carboxyl-terminal hydrolase 28 OS=Homo sapiens OX=9606 GN=USP28</t>
  </si>
  <si>
    <t>Q96RU2</t>
  </si>
  <si>
    <t>UBP28</t>
  </si>
  <si>
    <t>Q9UNS1-2|TIM_HUMAN</t>
  </si>
  <si>
    <t>Isoform 2 of Protein timeless homolog OS=Homo sapiens OX=9606 GN=TIMELESS</t>
  </si>
  <si>
    <t>Q9UNS1</t>
  </si>
  <si>
    <t>TIM</t>
  </si>
  <si>
    <t>P04818|TYSY_HUMAN</t>
  </si>
  <si>
    <t>Thymidylate synthase OS=Homo sapiens OX=9606 GN=TYMS PE=1 SV=3</t>
  </si>
  <si>
    <t>P04818</t>
  </si>
  <si>
    <t>TYSY</t>
  </si>
  <si>
    <t>P18846|ATF1_HUMAN</t>
  </si>
  <si>
    <t>Cyclic AMP-dependent transcription factor ATF-1 OS=Homo sapiens OX=9606 GN=ATF1 PE=1 SV=2</t>
  </si>
  <si>
    <t>P18846</t>
  </si>
  <si>
    <t>ATF1</t>
  </si>
  <si>
    <t>Q8TCB0|IFI44_HUMAN</t>
  </si>
  <si>
    <t>Interferon-induced protein 44 OS=Homo sapiens OX=9606 GN=IFI44 PE=1 SV=2</t>
  </si>
  <si>
    <t>Q8TCB0</t>
  </si>
  <si>
    <t>IFI44</t>
  </si>
  <si>
    <t>Q9NQV6-6|PRD10_HUMAN</t>
  </si>
  <si>
    <t>Isoform 6 of PR domain zinc finger protein 10 OS=Homo sapiens OX=9606 GN=PRDM10</t>
  </si>
  <si>
    <t>Q9NQV6</t>
  </si>
  <si>
    <t>PRD10</t>
  </si>
  <si>
    <t>Q5T653|RM02_HUMAN</t>
  </si>
  <si>
    <t>39S ribosomal protein L2  mitochondrial OS=Homo sapiens OX=9606 GN=MRPL2 PE=1 SV=2</t>
  </si>
  <si>
    <t>Q5T653</t>
  </si>
  <si>
    <t>RM02</t>
  </si>
  <si>
    <t>P55081|MFAP1_HUMAN</t>
  </si>
  <si>
    <t>Microfibrillar-associated protein 1 OS=Homo sapiens OX=9606 GN=MFAP1 PE=1 SV=2</t>
  </si>
  <si>
    <t>P55081</t>
  </si>
  <si>
    <t>MFAP1</t>
  </si>
  <si>
    <t>Q96R06|SPAG5_HUMAN</t>
  </si>
  <si>
    <t>Sperm-associated antigen 5 OS=Homo sapiens OX=9606 GN=SPAG5 PE=1 SV=2</t>
  </si>
  <si>
    <t>Q96R06</t>
  </si>
  <si>
    <t>SPAG5</t>
  </si>
  <si>
    <t>Q9HCK8-2|CHD8_HUMAN</t>
  </si>
  <si>
    <t>Isoform 2 of Chromodomain-helicase-DNA-binding protein 8 OS=Homo sapiens OX=9606 GN=CHD8</t>
  </si>
  <si>
    <t>Q9HCK8</t>
  </si>
  <si>
    <t>CHD8</t>
  </si>
  <si>
    <t>O75127|PTCD1_HUMAN</t>
  </si>
  <si>
    <t>Pentatricopeptide repeat-containing protein 1  mitochondrial OS=Homo sapiens OX=9606 GN=PTCD1 PE=1 SV=2</t>
  </si>
  <si>
    <t>O75127</t>
  </si>
  <si>
    <t>PTCD1</t>
  </si>
  <si>
    <t>P56385|ATP5I_HUMAN</t>
  </si>
  <si>
    <t>ATP synthase subunit e  mitochondrial OS=Homo sapiens OX=9606 GN=ATP5ME PE=1 SV=2</t>
  </si>
  <si>
    <t>P56385</t>
  </si>
  <si>
    <t>ATP5I</t>
  </si>
  <si>
    <t>P41162|ETV3_HUMAN</t>
  </si>
  <si>
    <t>ETS translocation variant 3 OS=Homo sapiens OX=9606 GN=ETV3 PE=1 SV=2</t>
  </si>
  <si>
    <t>P41162</t>
  </si>
  <si>
    <t>ETV3</t>
  </si>
  <si>
    <t>P36954|RPB9_HUMAN</t>
  </si>
  <si>
    <t>DNA-directed RNA polymerase II subunit RPB9 OS=Homo sapiens OX=9606 GN=POLR2I PE=1 SV=1</t>
  </si>
  <si>
    <t>P36954</t>
  </si>
  <si>
    <t>RPB9</t>
  </si>
  <si>
    <t>Q9BXS9-7|S26A6_HUMAN</t>
  </si>
  <si>
    <t>Isoform 7 of Solute carrier family 26 member 6 OS=Homo sapiens OX=9606 GN=SLC26A6</t>
  </si>
  <si>
    <t>Q9BXS9</t>
  </si>
  <si>
    <t>S26A6</t>
  </si>
  <si>
    <t>Q9Y2K7|KDM2A_HUMAN</t>
  </si>
  <si>
    <t>Lysine-specific demethylase 2A OS=Homo sapiens OX=9606 GN=KDM2A PE=1 SV=3</t>
  </si>
  <si>
    <t>Q9Y2K7</t>
  </si>
  <si>
    <t>KDM2A</t>
  </si>
  <si>
    <t>P11047|LAMC1_HUMAN</t>
  </si>
  <si>
    <t>Laminin subunit gamma-1 OS=Homo sapiens OX=9606 GN=LAMC1 PE=1 SV=3</t>
  </si>
  <si>
    <t>P11047</t>
  </si>
  <si>
    <t>LAMC1</t>
  </si>
  <si>
    <t>P78310|CXAR_HUMAN</t>
  </si>
  <si>
    <t>Coxsackievirus and adenovirus receptor OS=Homo sapiens OX=9606 GN=CXADR PE=1 SV=1</t>
  </si>
  <si>
    <t>P78310</t>
  </si>
  <si>
    <t>CXAR</t>
  </si>
  <si>
    <t>Q9ULG1|INO80_HUMAN</t>
  </si>
  <si>
    <t>Chromatin-remodeling ATPase INO80 OS=Homo sapiens OX=9606 GN=INO80 PE=1 SV=2</t>
  </si>
  <si>
    <t>Q9ULG1</t>
  </si>
  <si>
    <t>INO80</t>
  </si>
  <si>
    <t>P19878|NCF2_HUMAN</t>
  </si>
  <si>
    <t>Neutrophil cytosol factor 2 OS=Homo sapiens OX=9606 GN=NCF2 PE=1 SV=2</t>
  </si>
  <si>
    <t>P19878</t>
  </si>
  <si>
    <t>NCF2</t>
  </si>
  <si>
    <t>O14578-4|CTRO_HUMAN</t>
  </si>
  <si>
    <t>Isoform 4 of Citron Rho-interacting kinase OS=Homo sapiens OX=9606 GN=CIT</t>
  </si>
  <si>
    <t>O14578</t>
  </si>
  <si>
    <t>CTRO</t>
  </si>
  <si>
    <t>Q96RU7|TRIB3_HUMAN</t>
  </si>
  <si>
    <t>Tribbles homolog 3 OS=Homo sapiens OX=9606 GN=TRIB3 PE=1 SV=2</t>
  </si>
  <si>
    <t>Q96RU7</t>
  </si>
  <si>
    <t>TRIB3</t>
  </si>
  <si>
    <t>Q9UFN0|NPS3A_HUMAN</t>
  </si>
  <si>
    <t>Protein NipSnap homolog 3A OS=Homo sapiens OX=9606 GN=NIPSNAP3A PE=1 SV=2</t>
  </si>
  <si>
    <t>Q9UFN0</t>
  </si>
  <si>
    <t>NPS3A</t>
  </si>
  <si>
    <t>Q5T1V6|DDX59_HUMAN</t>
  </si>
  <si>
    <t>Probable ATP-dependent RNA helicase DDX59 OS=Homo sapiens OX=9606 GN=DDX59 PE=1 SV=1</t>
  </si>
  <si>
    <t>Q5T1V6</t>
  </si>
  <si>
    <t>DDX59</t>
  </si>
  <si>
    <t>Q8N5Y8-3|PAR16_HUMAN</t>
  </si>
  <si>
    <t>Isoform 3 of Protein mono-ADP-ribosyltransferase PARP16 OS=Homo sapiens OX=9606 GN=PARP16</t>
  </si>
  <si>
    <t>Q8N5Y8</t>
  </si>
  <si>
    <t>PAR16</t>
  </si>
  <si>
    <t>P51798|CLCN7_HUMAN</t>
  </si>
  <si>
    <t>H(+)/Cl(-) exchange transporter 7 OS=Homo sapiens OX=9606 GN=CLCN7 PE=1 SV=2</t>
  </si>
  <si>
    <t>P51798</t>
  </si>
  <si>
    <t>CLCN7</t>
  </si>
  <si>
    <t>O60942-2|MCE1_HUMAN</t>
  </si>
  <si>
    <t>Isoform 2 of mRNA-capping enzyme OS=Homo sapiens OX=9606 GN=RNGTT</t>
  </si>
  <si>
    <t>O60942</t>
  </si>
  <si>
    <t>MCE1</t>
  </si>
  <si>
    <t>Q93050-1|VPP1_HUMAN</t>
  </si>
  <si>
    <t>Isoform 2 of V-type proton ATPase 116 kDa subunit a1 OS=Homo sapiens OX=9606 GN=ATP6V0A1</t>
  </si>
  <si>
    <t>Q93050</t>
  </si>
  <si>
    <t>VPP1</t>
  </si>
  <si>
    <t>Q9BRT8|CBWD1_HUMAN</t>
  </si>
  <si>
    <t>COBW domain-containing protein 1 OS=Homo sapiens OX=9606 GN=CBWD1 PE=1 SV=1</t>
  </si>
  <si>
    <t>Q9BRT8</t>
  </si>
  <si>
    <t>CBWD1</t>
  </si>
  <si>
    <t>O15379|HDAC3_HUMAN</t>
  </si>
  <si>
    <t>Histone deacetylase 3 OS=Homo sapiens OX=9606 GN=HDAC3 PE=1 SV=2</t>
  </si>
  <si>
    <t>O15379</t>
  </si>
  <si>
    <t>HDAC3</t>
  </si>
  <si>
    <t>Q96BW5-2|PTER_HUMAN</t>
  </si>
  <si>
    <t>Isoform 2 of Phosphotriesterase-related protein OS=Homo sapiens OX=9606 GN=PTER</t>
  </si>
  <si>
    <t>Q96BW5</t>
  </si>
  <si>
    <t>PTER</t>
  </si>
  <si>
    <t>P29323|EPHB2_HUMAN</t>
  </si>
  <si>
    <t>Ephrin type-B receptor 2 OS=Homo sapiens OX=9606 GN=EPHB2 PE=1 SV=5</t>
  </si>
  <si>
    <t>P29323</t>
  </si>
  <si>
    <t>EPHB2</t>
  </si>
  <si>
    <t>Q969E4|TCAL3_HUMAN</t>
  </si>
  <si>
    <t>Transcription elongation factor A protein-like 3 OS=Homo sapiens OX=9606 GN=TCEAL3 PE=1 SV=1</t>
  </si>
  <si>
    <t>Q969E4</t>
  </si>
  <si>
    <t>TCAL3</t>
  </si>
  <si>
    <t>Q15910-3|EZH2_HUMAN</t>
  </si>
  <si>
    <t>Isoform 3 of Histone-lysine N-methyltransferase EZH2 OS=Homo sapiens OX=9606 GN=EZH2</t>
  </si>
  <si>
    <t>Q15910</t>
  </si>
  <si>
    <t>EZH2</t>
  </si>
  <si>
    <t>Q9Y4A0|JERKL_HUMAN</t>
  </si>
  <si>
    <t>Jerky protein homolog-like OS=Homo sapiens OX=9606 GN=JRKL PE=2 SV=2</t>
  </si>
  <si>
    <t>Q9Y4A0</t>
  </si>
  <si>
    <t>JERKL</t>
  </si>
  <si>
    <t>O00748|EST2_HUMAN</t>
  </si>
  <si>
    <t>Cocaine esterase OS=Homo sapiens OX=9606 GN=CES2 PE=1 SV=1</t>
  </si>
  <si>
    <t>O00748</t>
  </si>
  <si>
    <t>EST2</t>
  </si>
  <si>
    <t>Q13438|OS9_HUMAN</t>
  </si>
  <si>
    <t>Protein OS-9 OS=Homo sapiens OX=9606 GN=OS9 PE=1 SV=1</t>
  </si>
  <si>
    <t>Q13438</t>
  </si>
  <si>
    <t>OS9</t>
  </si>
  <si>
    <t>Q9BQK8|LPIN3_HUMAN</t>
  </si>
  <si>
    <t>Phosphatidate phosphatase LPIN3 OS=Homo sapiens OX=9606 GN=LPIN3 PE=1 SV=3</t>
  </si>
  <si>
    <t>Q9BQK8</t>
  </si>
  <si>
    <t>LPIN3</t>
  </si>
  <si>
    <t>Q9H173|SIL1_HUMAN</t>
  </si>
  <si>
    <t>Nucleotide exchange factor SIL1 OS=Homo sapiens OX=9606 GN=SIL1 PE=1 SV=1</t>
  </si>
  <si>
    <t>Q9H173</t>
  </si>
  <si>
    <t>SIL1</t>
  </si>
  <si>
    <t>O14493|CLD4_HUMAN</t>
  </si>
  <si>
    <t>Claudin-4 OS=Homo sapiens OX=9606 GN=CLDN4 PE=1 SV=1</t>
  </si>
  <si>
    <t>O14493</t>
  </si>
  <si>
    <t>CLD4</t>
  </si>
  <si>
    <t>Q06587|RING1_HUMAN</t>
  </si>
  <si>
    <t>E3 ubiquitin-protein ligase RING1 OS=Homo sapiens OX=9606 GN=RING1 PE=1 SV=2</t>
  </si>
  <si>
    <t>Q06587</t>
  </si>
  <si>
    <t>RING1</t>
  </si>
  <si>
    <t>Q9H8M2-6|BRD9_HUMAN</t>
  </si>
  <si>
    <t>Isoform 6 of Bromodomain-containing protein 9 OS=Homo sapiens OX=9606 GN=BRD9</t>
  </si>
  <si>
    <t>Q9H8M2</t>
  </si>
  <si>
    <t>BRD9</t>
  </si>
  <si>
    <t>Q86UU0-4|BCL9L_HUMAN</t>
  </si>
  <si>
    <t>Isoform 4 of B-cell CLL/lymphoma 9-like protein OS=Homo sapiens OX=9606 GN=BCL9L</t>
  </si>
  <si>
    <t>Q86UU0</t>
  </si>
  <si>
    <t>BCL9L</t>
  </si>
  <si>
    <t>Q96L91-3|EP400_HUMAN</t>
  </si>
  <si>
    <t>Isoform 3 of E1A-binding protein p400 OS=Homo sapiens OX=9606 GN=EP400</t>
  </si>
  <si>
    <t>Q96L91</t>
  </si>
  <si>
    <t>EP400</t>
  </si>
  <si>
    <t>Q9BWQ6|YIPF2_HUMAN</t>
  </si>
  <si>
    <t>Protein YIPF2 OS=Homo sapiens OX=9606 GN=YIPF2 PE=1 SV=1</t>
  </si>
  <si>
    <t>Q9BWQ6</t>
  </si>
  <si>
    <t>YIPF2</t>
  </si>
  <si>
    <t>Q7Z5G4|GOGA7_HUMAN</t>
  </si>
  <si>
    <t>Golgin subfamily A member 7 OS=Homo sapiens OX=9606 GN=GOLGA7 PE=1 SV=2</t>
  </si>
  <si>
    <t>Q7Z5G4</t>
  </si>
  <si>
    <t>GOGA7</t>
  </si>
  <si>
    <t>P46199|IF2M_HUMAN</t>
  </si>
  <si>
    <t>Translation initiation factor IF-2  mitochondrial OS=Homo sapiens OX=9606 GN=MTIF2 PE=1 SV=2</t>
  </si>
  <si>
    <t>P46199</t>
  </si>
  <si>
    <t>IF2M</t>
  </si>
  <si>
    <t>Q13308-6|PTK7_HUMAN</t>
  </si>
  <si>
    <t>Isoform 6 of Inactive tyrosine-protein kinase 7 OS=Homo sapiens OX=9606 GN=PTK7</t>
  </si>
  <si>
    <t>Q13308</t>
  </si>
  <si>
    <t>PTK7</t>
  </si>
  <si>
    <t>Q14151|SAFB2_HUMAN</t>
  </si>
  <si>
    <t>Scaffold attachment factor B2 OS=Homo sapiens OX=9606 GN=SAFB2 PE=1 SV=1</t>
  </si>
  <si>
    <t>Q14151</t>
  </si>
  <si>
    <t>SAFB2</t>
  </si>
  <si>
    <t>O75828|CBR3_HUMAN</t>
  </si>
  <si>
    <t>Carbonyl reductase [NADPH] 3 OS=Homo sapiens OX=9606 GN=CBR3 PE=1 SV=3</t>
  </si>
  <si>
    <t>O75828</t>
  </si>
  <si>
    <t>CBR3</t>
  </si>
  <si>
    <t>Q03013|GSTM4_HUMAN</t>
  </si>
  <si>
    <t>Glutathione S-transferase Mu 4 OS=Homo sapiens OX=9606 GN=GSTM4 PE=1 SV=3</t>
  </si>
  <si>
    <t>Q03013</t>
  </si>
  <si>
    <t>GSTM4</t>
  </si>
  <si>
    <t>Q96JZ2|HSH2D_HUMAN</t>
  </si>
  <si>
    <t>Hematopoietic SH2 domain-containing protein OS=Homo sapiens OX=9606 GN=HSH2D PE=1 SV=1</t>
  </si>
  <si>
    <t>Q96JZ2</t>
  </si>
  <si>
    <t>HSH2D</t>
  </si>
  <si>
    <t>O00562-2|PITM1_HUMAN</t>
  </si>
  <si>
    <t>Isoform 2 of Membrane-associated phosphatidylinositol transfer protein 1 OS=Homo sapiens OX=9606 GN=PITPNM1</t>
  </si>
  <si>
    <t>O00562</t>
  </si>
  <si>
    <t>PITM1</t>
  </si>
  <si>
    <t>Q5T6F2|UBAP2_HUMAN</t>
  </si>
  <si>
    <t>Ubiquitin-associated protein 2 OS=Homo sapiens OX=9606 GN=UBAP2 PE=1 SV=1</t>
  </si>
  <si>
    <t>Q5T6F2</t>
  </si>
  <si>
    <t>UBAP2</t>
  </si>
  <si>
    <t>Q8IVU3-2|HERC6_HUMAN</t>
  </si>
  <si>
    <t>Isoform 2 of Probable E3 ubiquitin-protein ligase HERC6 OS=Homo sapiens OX=9606 GN=HERC6</t>
  </si>
  <si>
    <t>Q8IVU3</t>
  </si>
  <si>
    <t>HERC6</t>
  </si>
  <si>
    <t>Q5EB52-2|MEST_HUMAN</t>
  </si>
  <si>
    <t>Isoform 2 of Mesoderm-specific transcript homolog protein OS=Homo sapiens OX=9606 GN=MEST</t>
  </si>
  <si>
    <t>Q5EB52</t>
  </si>
  <si>
    <t>MEST</t>
  </si>
  <si>
    <t>P07951|TPM2_HUMAN</t>
  </si>
  <si>
    <t>Tropomyosin beta chain OS=Homo sapiens OX=9606 GN=TPM2 PE=1 SV=1</t>
  </si>
  <si>
    <t>Q9UL54-2|TAOK2_HUMAN</t>
  </si>
  <si>
    <t>Isoform 2 of Serine/threonine-protein kinase TAO2 OS=Homo sapiens OX=9606 GN=TAOK2</t>
  </si>
  <si>
    <t>Q9UL54</t>
  </si>
  <si>
    <t>TAOK2</t>
  </si>
  <si>
    <t>P63272|SPT4H_HUMAN</t>
  </si>
  <si>
    <t>Transcription elongation factor SPT4 OS=Homo sapiens OX=9606 GN=SUPT4H1 PE=1 SV=1</t>
  </si>
  <si>
    <t>P63272</t>
  </si>
  <si>
    <t>SPT4H</t>
  </si>
  <si>
    <t>Q8WV24|PHLA1_HUMAN</t>
  </si>
  <si>
    <t>Pleckstrin homology-like domain family A member 1 OS=Homo sapiens OX=9606 GN=PHLDA1 PE=1 SV=4</t>
  </si>
  <si>
    <t>Q8WV24</t>
  </si>
  <si>
    <t>PHLA1</t>
  </si>
  <si>
    <t>O43159|RRP8_HUMAN</t>
  </si>
  <si>
    <t>Ribosomal RNA-processing protein 8 OS=Homo sapiens OX=9606 GN=RRP8 PE=1 SV=2</t>
  </si>
  <si>
    <t>O43159</t>
  </si>
  <si>
    <t>RRP8</t>
  </si>
  <si>
    <t>P62987|RL40_HUMAN</t>
  </si>
  <si>
    <t>Ubiquitin-60S ribosomal protein L40 OS=Homo sapiens OX=9606 GN=UBA52 PE=1 SV=2</t>
  </si>
  <si>
    <t>P62987</t>
  </si>
  <si>
    <t>RL40</t>
  </si>
  <si>
    <t>Q92879-4|CELF1_HUMAN</t>
  </si>
  <si>
    <t>Isoform 4 of CUGBP Elav-like family member 1 OS=Homo sapiens OX=9606 GN=CELF1</t>
  </si>
  <si>
    <t>Q92879</t>
  </si>
  <si>
    <t>CELF1</t>
  </si>
  <si>
    <t>P08473|NEP_HUMAN</t>
  </si>
  <si>
    <t>Neprilysin OS=Homo sapiens OX=9606 GN=MME PE=1 SV=2</t>
  </si>
  <si>
    <t>P08473</t>
  </si>
  <si>
    <t>NEP</t>
  </si>
  <si>
    <t>Q9Y6M9|NDUB9_HUMAN</t>
  </si>
  <si>
    <t>NADH dehydrogenase [ubiquinone] 1 beta subcomplex subunit 9 OS=Homo sapiens OX=9606 GN=NDUFB9 PE=1 SV=3</t>
  </si>
  <si>
    <t>Q9Y6M9</t>
  </si>
  <si>
    <t>NDUB9</t>
  </si>
  <si>
    <t>Q9Y5B8-2|NDK7_HUMAN</t>
  </si>
  <si>
    <t>Isoform 2 of Nucleoside diphosphate kinase 7 OS=Homo sapiens OX=9606 GN=NME7</t>
  </si>
  <si>
    <t>Q9Y5B8</t>
  </si>
  <si>
    <t>NDK7</t>
  </si>
  <si>
    <t>Q86Y39|NDUAB_HUMAN</t>
  </si>
  <si>
    <t>NADH dehydrogenase [ubiquinone] 1 alpha subcomplex subunit 11 OS=Homo sapiens OX=9606 GN=NDUFA11 PE=1 SV=3</t>
  </si>
  <si>
    <t>Q86Y39</t>
  </si>
  <si>
    <t>NDUAB</t>
  </si>
  <si>
    <t>Q14241|ELOA1_HUMAN</t>
  </si>
  <si>
    <t>Elongin-A OS=Homo sapiens OX=9606 GN=ELOA PE=1 SV=2</t>
  </si>
  <si>
    <t>Q14241</t>
  </si>
  <si>
    <t>ELOA1</t>
  </si>
  <si>
    <t>Q9BYV8-5|CEP41_HUMAN</t>
  </si>
  <si>
    <t>Isoform 4 of Centrosomal protein of 41 kDa OS=Homo sapiens OX=9606 GN=CEP41</t>
  </si>
  <si>
    <t>Q9BYV8</t>
  </si>
  <si>
    <t>CEP41</t>
  </si>
  <si>
    <t>Q9BTT6|LRRC1_HUMAN</t>
  </si>
  <si>
    <t>Leucine-rich repeat-containing protein 1 OS=Homo sapiens OX=9606 GN=LRRC1 PE=1 SV=1</t>
  </si>
  <si>
    <t>Q9BTT6</t>
  </si>
  <si>
    <t>LRRC1</t>
  </si>
  <si>
    <t>Q9UJ83-2|HACL1_HUMAN</t>
  </si>
  <si>
    <t>Isoform 2 of 2-hydroxyacyl-CoA lyase 1 OS=Homo sapiens OX=9606 GN=HACL1</t>
  </si>
  <si>
    <t>Q9UJ83</t>
  </si>
  <si>
    <t>HACL1</t>
  </si>
  <si>
    <t>Q86XL3|ANKL2_HUMAN</t>
  </si>
  <si>
    <t>Ankyrin repeat and LEM domain-containing protein 2 OS=Homo sapiens OX=9606 GN=ANKLE2 PE=1 SV=4</t>
  </si>
  <si>
    <t>Q86XL3</t>
  </si>
  <si>
    <t>ANKL2</t>
  </si>
  <si>
    <t>Q9Y2Q9|RT28_HUMAN</t>
  </si>
  <si>
    <t>28S ribosomal protein S28  mitochondrial OS=Homo sapiens OX=9606 GN=MRPS28 PE=1 SV=1</t>
  </si>
  <si>
    <t>Q9Y2Q9</t>
  </si>
  <si>
    <t>RT28</t>
  </si>
  <si>
    <t>O94916-4|NFAT5_HUMAN</t>
  </si>
  <si>
    <t>Isoform D of Nuclear factor of activated T-cells 5 OS=Homo sapiens OX=9606 GN=NFAT5</t>
  </si>
  <si>
    <t>O94916</t>
  </si>
  <si>
    <t>NFAT5</t>
  </si>
  <si>
    <t>P55058-3|PLTP_HUMAN</t>
  </si>
  <si>
    <t>Isoform 3 of Phospholipid transfer protein OS=Homo sapiens OX=9606 GN=PLTP</t>
  </si>
  <si>
    <t>P55058</t>
  </si>
  <si>
    <t>PLTP</t>
  </si>
  <si>
    <t>Q96QG7|MTMR9_HUMAN</t>
  </si>
  <si>
    <t>Myotubularin-related protein 9 OS=Homo sapiens OX=9606 GN=MTMR9 PE=1 SV=1</t>
  </si>
  <si>
    <t>Q96QG7</t>
  </si>
  <si>
    <t>MTMR9</t>
  </si>
  <si>
    <t>Q8N8K9-3|K1958_HUMAN</t>
  </si>
  <si>
    <t>Isoform 3 of Uncharacterized protein KIAA1958 OS=Homo sapiens OX=9606 GN=KIAA1958</t>
  </si>
  <si>
    <t>Q8N8K9</t>
  </si>
  <si>
    <t>K1958</t>
  </si>
  <si>
    <t>Q7L7X3|TAOK1_HUMAN</t>
  </si>
  <si>
    <t>Serine/threonine-protein kinase TAO1 OS=Homo sapiens OX=9606 GN=TAOK1 PE=1 SV=1</t>
  </si>
  <si>
    <t>Q7L7X3</t>
  </si>
  <si>
    <t>TAOK1</t>
  </si>
  <si>
    <t>Q5VZF2-3|MBNL2_HUMAN</t>
  </si>
  <si>
    <t>Isoform 3 of Muscleblind-like protein 2 OS=Homo sapiens OX=9606 GN=MBNL2</t>
  </si>
  <si>
    <t>Q5VZF2</t>
  </si>
  <si>
    <t>MBNL2</t>
  </si>
  <si>
    <t>Q9H4A5|GLP3L_HUMAN</t>
  </si>
  <si>
    <t>Golgi phosphoprotein 3-like OS=Homo sapiens OX=9606 GN=GOLPH3L PE=1 SV=1</t>
  </si>
  <si>
    <t>Q9H4A5</t>
  </si>
  <si>
    <t>GLP3L</t>
  </si>
  <si>
    <t>Q9NP80-2|PLPL8_HUMAN</t>
  </si>
  <si>
    <t>Isoform 2 of Calcium-independent phospholipase A2-gamma OS=Homo sapiens OX=9606 GN=PNPLA8</t>
  </si>
  <si>
    <t>Q9NP80</t>
  </si>
  <si>
    <t>PLPL8</t>
  </si>
  <si>
    <t>Q9UIS9-9|MBD1_HUMAN</t>
  </si>
  <si>
    <t>Isoform 9 of Methyl-CpG-binding domain protein 1 OS=Homo sapiens OX=9606 GN=MBD1</t>
  </si>
  <si>
    <t>Q9UIS9</t>
  </si>
  <si>
    <t>MBD1</t>
  </si>
  <si>
    <t>P20930|FILA_HUMAN</t>
  </si>
  <si>
    <t>Filaggrin OS=Homo sapiens OX=9606 GN=FLG PE=1 SV=3</t>
  </si>
  <si>
    <t>P20930</t>
  </si>
  <si>
    <t>FILA</t>
  </si>
  <si>
    <t>Q6YP21-3|KAT3_HUMAN</t>
  </si>
  <si>
    <t>Isoform 3 of Kynurenine--oxoglutarate transaminase 3 OS=Homo sapiens OX=9606 GN=KYAT3</t>
  </si>
  <si>
    <t>Q6YP21</t>
  </si>
  <si>
    <t>KAT3</t>
  </si>
  <si>
    <t>Q9UNY4|TTF2_HUMAN</t>
  </si>
  <si>
    <t>Transcription termination factor 2 OS=Homo sapiens OX=9606 GN=TTF2 PE=1 SV=2</t>
  </si>
  <si>
    <t>Q9UNY4</t>
  </si>
  <si>
    <t>TTF2</t>
  </si>
  <si>
    <t>Q96HA7|TONSL_HUMAN</t>
  </si>
  <si>
    <t>Tonsoku-like protein OS=Homo sapiens OX=9606 GN=TONSL PE=1 SV=2</t>
  </si>
  <si>
    <t>Q96HA7</t>
  </si>
  <si>
    <t>TONSL</t>
  </si>
  <si>
    <t>Q92576-2|PHF3_HUMAN</t>
  </si>
  <si>
    <t>Isoform 2 of PHD finger protein 3 OS=Homo sapiens OX=9606 GN=PHF3</t>
  </si>
  <si>
    <t>Q92576</t>
  </si>
  <si>
    <t>PHF3</t>
  </si>
  <si>
    <t>Q9BU23|LMF2_HUMAN</t>
  </si>
  <si>
    <t>Lipase maturation factor 2 OS=Homo sapiens OX=9606 GN=LMF2 PE=1 SV=2</t>
  </si>
  <si>
    <t>Q9BU23</t>
  </si>
  <si>
    <t>LMF2</t>
  </si>
  <si>
    <t>Q96HJ9-2|FMC1_HUMAN</t>
  </si>
  <si>
    <t>Isoform 2 of Protein FMC1 homolog OS=Homo sapiens OX=9606 GN=FMC1</t>
  </si>
  <si>
    <t>Q96HJ9</t>
  </si>
  <si>
    <t>FMC1</t>
  </si>
  <si>
    <t>Q5VT25-3|MRCKA_HUMAN</t>
  </si>
  <si>
    <t>Isoform 3 of Serine/threonine-protein kinase MRCK alpha OS=Homo sapiens OX=9606 GN=CDC42BPA</t>
  </si>
  <si>
    <t>Q5VT25</t>
  </si>
  <si>
    <t>MRCKA</t>
  </si>
  <si>
    <t>P17516|AK1C4_HUMAN</t>
  </si>
  <si>
    <t>Aldo-keto reductase family 1 member C4 OS=Homo sapiens OX=9606 GN=AKR1C4 PE=1 SV=3</t>
  </si>
  <si>
    <t>P17516</t>
  </si>
  <si>
    <t>AK1C4</t>
  </si>
  <si>
    <t>Q13813-2|SPTN1_HUMAN</t>
  </si>
  <si>
    <t>Isoform 2 of Spectrin alpha chain  non-erythrocytic 1 OS=Homo sapiens OX=9606 GN=SPTAN1</t>
  </si>
  <si>
    <t>Q9UID3|VPS51_HUMAN</t>
  </si>
  <si>
    <t>Vacuolar protein sorting-associated protein 51 homolog OS=Homo sapiens OX=9606 GN=VPS51 PE=1 SV=2</t>
  </si>
  <si>
    <t>Q9UID3</t>
  </si>
  <si>
    <t>VPS51</t>
  </si>
  <si>
    <t>Q96JI7-3|SPTCS_HUMAN</t>
  </si>
  <si>
    <t>Isoform 3 of Spatacsin OS=Homo sapiens OX=9606 GN=SPG11</t>
  </si>
  <si>
    <t>Q96JI7</t>
  </si>
  <si>
    <t>SPTCS</t>
  </si>
  <si>
    <t>Q14315-2|FLNC_HUMAN</t>
  </si>
  <si>
    <t>Isoform 2 of Filamin-C OS=Homo sapiens OX=9606 GN=FLNC</t>
  </si>
  <si>
    <t>Q14315</t>
  </si>
  <si>
    <t>FLNC</t>
  </si>
  <si>
    <t>Q8N1W1-5|ARG28_HUMAN</t>
  </si>
  <si>
    <t>Isoform 5 of Rho guanine nucleotide exchange factor 28 OS=Homo sapiens OX=9606 GN=ARHGEF28</t>
  </si>
  <si>
    <t>Q8N1W1</t>
  </si>
  <si>
    <t>ARG28</t>
  </si>
  <si>
    <t>Q6ZTN6-3|AN13D_HUMAN</t>
  </si>
  <si>
    <t>Isoform 3 of Ankyrin repeat domain-containing protein 13D OS=Homo sapiens OX=9606 GN=ANKRD13D</t>
  </si>
  <si>
    <t>Q6ZTN6</t>
  </si>
  <si>
    <t>AN13D</t>
  </si>
  <si>
    <t>Q96EQ0|SGTB_HUMAN</t>
  </si>
  <si>
    <t>Small glutamine-rich tetratricopeptide repeat-containing protein beta OS=Homo sapiens OX=9606 GN=SGTB PE=1 SV=1</t>
  </si>
  <si>
    <t>Q96EQ0</t>
  </si>
  <si>
    <t>SGTB</t>
  </si>
  <si>
    <t>Q92930|RAB8B_HUMAN</t>
  </si>
  <si>
    <t>Ras-related protein Rab-8B OS=Homo sapiens OX=9606 GN=RAB8B PE=1 SV=2</t>
  </si>
  <si>
    <t>Q92930</t>
  </si>
  <si>
    <t>RAB8B</t>
  </si>
  <si>
    <t>Q8IXQ6|PARP9_HUMAN</t>
  </si>
  <si>
    <t>Protein mono-ADP-ribosyltransferase PARP9 OS=Homo sapiens OX=9606 GN=PARP9 PE=1 SV=2</t>
  </si>
  <si>
    <t>Q8IXQ6</t>
  </si>
  <si>
    <t>PARP9</t>
  </si>
  <si>
    <t>Q7RTP0-2|NIPA1_HUMAN</t>
  </si>
  <si>
    <t>Isoform 2 of Magnesium transporter NIPA1 OS=Homo sapiens OX=9606 GN=NIPA1</t>
  </si>
  <si>
    <t>Q7RTP0</t>
  </si>
  <si>
    <t>NIPA1</t>
  </si>
  <si>
    <t>Q8NB37-2|GALD1_HUMAN</t>
  </si>
  <si>
    <t>Isoform 2 of Glutamine amidotransferase-like class 1 domain-containing protein 1 OS=Homo sapiens OX=9606 GN=GATD1</t>
  </si>
  <si>
    <t>Q8NB37</t>
  </si>
  <si>
    <t>GALD1</t>
  </si>
  <si>
    <t>Q15750-2|TAB1_HUMAN</t>
  </si>
  <si>
    <t>Isoform 2 of TGF-beta-activated kinase 1 and MAP3K7-binding protein 1 OS=Homo sapiens OX=9606 GN=TAB1</t>
  </si>
  <si>
    <t>Q15750</t>
  </si>
  <si>
    <t>TAB1</t>
  </si>
  <si>
    <t>P54652|HSP72_HUMAN</t>
  </si>
  <si>
    <t>Heat shock-related 70 kDa protein 2 OS=Homo sapiens OX=9606 GN=HSPA2 PE=1 SV=1</t>
  </si>
  <si>
    <t>P54652</t>
  </si>
  <si>
    <t>HSP72</t>
  </si>
  <si>
    <t>Q13227|GPS2_HUMAN</t>
  </si>
  <si>
    <t>G protein pathway suppressor 2 OS=Homo sapiens OX=9606 GN=GPS2 PE=1 SV=3</t>
  </si>
  <si>
    <t>Q13227</t>
  </si>
  <si>
    <t>GPS2</t>
  </si>
  <si>
    <t>Q9NVH0|EXD2_HUMAN</t>
  </si>
  <si>
    <t>Exonuclease 3'-5' domain-containing protein 2 OS=Homo sapiens OX=9606 GN=EXD2 PE=1 SV=2</t>
  </si>
  <si>
    <t>Q9NVH0</t>
  </si>
  <si>
    <t>EXD2</t>
  </si>
  <si>
    <t>O43633|CHM2A_HUMAN</t>
  </si>
  <si>
    <t>Charged multivesicular body protein 2a OS=Homo sapiens OX=9606 GN=CHMP2A PE=1 SV=1</t>
  </si>
  <si>
    <t>O43633</t>
  </si>
  <si>
    <t>CHM2A</t>
  </si>
  <si>
    <t>Q8N9H9-2|CA127_HUMAN</t>
  </si>
  <si>
    <t>Isoform 2 of Uncharacterized protein C1orf127 OS=Homo sapiens OX=9606 GN=C1orf127</t>
  </si>
  <si>
    <t>Q8N9H9</t>
  </si>
  <si>
    <t>CA127</t>
  </si>
  <si>
    <t>Q9Y546|LRC42_HUMAN</t>
  </si>
  <si>
    <t>Leucine-rich repeat-containing protein 42 OS=Homo sapiens OX=9606 GN=LRRC42 PE=1 SV=1</t>
  </si>
  <si>
    <t>Q9Y546</t>
  </si>
  <si>
    <t>LRC42</t>
  </si>
  <si>
    <t>Q8NI08-2|NCOA7_HUMAN</t>
  </si>
  <si>
    <t>Isoform 2 of Nuclear receptor coactivator 7 OS=Homo sapiens OX=9606 GN=NCOA7</t>
  </si>
  <si>
    <t>Q8NI08</t>
  </si>
  <si>
    <t>NCOA7</t>
  </si>
  <si>
    <t>Q9BRD0|BUD13_HUMAN</t>
  </si>
  <si>
    <t>BUD13 homolog OS=Homo sapiens OX=9606 GN=BUD13 PE=1 SV=1</t>
  </si>
  <si>
    <t>Q9BRD0</t>
  </si>
  <si>
    <t>BUD13</t>
  </si>
  <si>
    <t>Q9Y5B0-4|CTDP1_HUMAN</t>
  </si>
  <si>
    <t>Isoform 4 of RNA polymerase II subunit A C-terminal domain phosphatase OS=Homo sapiens OX=9606 GN=CTDP1</t>
  </si>
  <si>
    <t>Q9Y5B0</t>
  </si>
  <si>
    <t>CTDP1</t>
  </si>
  <si>
    <t>Q58A45|PAN3_HUMAN</t>
  </si>
  <si>
    <t>PAN2-PAN3 deadenylation complex subunit PAN3 OS=Homo sapiens OX=9606 GN=PAN3 PE=1 SV=3</t>
  </si>
  <si>
    <t>Q58A45</t>
  </si>
  <si>
    <t>PAN3</t>
  </si>
  <si>
    <t>O14832|PAHX_HUMAN</t>
  </si>
  <si>
    <t>Phytanoyl-CoA dioxygenase  peroxisomal OS=Homo sapiens OX=9606 GN=PHYH PE=1 SV=1</t>
  </si>
  <si>
    <t>O14832</t>
  </si>
  <si>
    <t>PAHX</t>
  </si>
  <si>
    <t>Q9NP74-2|PALMD_HUMAN</t>
  </si>
  <si>
    <t>Isoform 2 of Palmdelphin OS=Homo sapiens OX=9606 GN=PALMD</t>
  </si>
  <si>
    <t>Q9NP74</t>
  </si>
  <si>
    <t>PALMD</t>
  </si>
  <si>
    <t>Q5JPH6-2|SYEM_HUMAN</t>
  </si>
  <si>
    <t>Isoform 2 of Probable glutamate--tRNA ligase  mitochondrial OS=Homo sapiens OX=9606 GN=EARS2</t>
  </si>
  <si>
    <t>Q5JPH6</t>
  </si>
  <si>
    <t>SYEM</t>
  </si>
  <si>
    <t>Q8TD55|PKHO2_HUMAN</t>
  </si>
  <si>
    <t>Pleckstrin homology domain-containing family O member 2 OS=Homo sapiens OX=9606 GN=PLEKHO2 PE=1 SV=1</t>
  </si>
  <si>
    <t>Q8TD55</t>
  </si>
  <si>
    <t>PKHO2</t>
  </si>
  <si>
    <t>Q08AD1|CAMP2_HUMAN</t>
  </si>
  <si>
    <t>Calmodulin-regulated spectrin-associated protein 2 OS=Homo sapiens OX=9606 GN=CAMSAP2 PE=1 SV=3</t>
  </si>
  <si>
    <t>Q08AD1</t>
  </si>
  <si>
    <t>CAMP2</t>
  </si>
  <si>
    <t>P45984-3|MK09_HUMAN</t>
  </si>
  <si>
    <t>Isoform Beta-1 of Mitogen-activated protein kinase 9 OS=Homo sapiens OX=9606 GN=MAPK9</t>
  </si>
  <si>
    <t>P45984</t>
  </si>
  <si>
    <t>MK09</t>
  </si>
  <si>
    <t>P42695|CNDD3_HUMAN</t>
  </si>
  <si>
    <t>Condensin-2 complex subunit D3 OS=Homo sapiens OX=9606 GN=NCAPD3 PE=1 SV=2</t>
  </si>
  <si>
    <t>P42695</t>
  </si>
  <si>
    <t>CNDD3</t>
  </si>
  <si>
    <t>O00189|AP4M1_HUMAN</t>
  </si>
  <si>
    <t>AP-4 complex subunit mu-1 OS=Homo sapiens OX=9606 GN=AP4M1 PE=1 SV=2</t>
  </si>
  <si>
    <t>O00189</t>
  </si>
  <si>
    <t>AP4M1</t>
  </si>
  <si>
    <t>Q8NFZ8|CADM4_HUMAN</t>
  </si>
  <si>
    <t>Cell adhesion molecule 4 OS=Homo sapiens OX=9606 GN=CADM4 PE=1 SV=1</t>
  </si>
  <si>
    <t>Q8NFZ8</t>
  </si>
  <si>
    <t>CADM4</t>
  </si>
  <si>
    <t>Q5H8A4|PIGG_HUMAN</t>
  </si>
  <si>
    <t>GPI ethanolamine phosphate transferase 2 OS=Homo sapiens OX=9606 GN=PIGG PE=1 SV=1</t>
  </si>
  <si>
    <t>Q5H8A4</t>
  </si>
  <si>
    <t>PIGG</t>
  </si>
  <si>
    <t>Q66K14-2|TBC9B_HUMAN</t>
  </si>
  <si>
    <t>Isoform 2 of TBC1 domain family member 9B OS=Homo sapiens OX=9606 GN=TBC1D9B</t>
  </si>
  <si>
    <t>Q66K14</t>
  </si>
  <si>
    <t>TBC9B</t>
  </si>
  <si>
    <t>Q92692|NECT2_HUMAN</t>
  </si>
  <si>
    <t>Nectin-2 OS=Homo sapiens OX=9606 GN=NECTIN2 PE=1 SV=1</t>
  </si>
  <si>
    <t>Q92692</t>
  </si>
  <si>
    <t>NECT2</t>
  </si>
  <si>
    <t>O00635|TRI38_HUMAN</t>
  </si>
  <si>
    <t>E3 ubiquitin-protein ligase TRIM38 OS=Homo sapiens OX=9606 GN=TRIM38 PE=1 SV=1</t>
  </si>
  <si>
    <t>O00635</t>
  </si>
  <si>
    <t>TRI38</t>
  </si>
  <si>
    <t>Q8IWA4-3|MFN1_HUMAN</t>
  </si>
  <si>
    <t>Isoform 3 of Mitofusin-1 OS=Homo sapiens OX=9606 GN=MFN1</t>
  </si>
  <si>
    <t>Q8IWA4</t>
  </si>
  <si>
    <t>MFN1</t>
  </si>
  <si>
    <t>Q8WUA7-2|TB22A_HUMAN</t>
  </si>
  <si>
    <t>Isoform 2 of TBC1 domain family member 22A OS=Homo sapiens OX=9606 GN=TBC1D22A</t>
  </si>
  <si>
    <t>Q8WUA7</t>
  </si>
  <si>
    <t>TB22A</t>
  </si>
  <si>
    <t>Q13371|PHLP_HUMAN</t>
  </si>
  <si>
    <t>Phosducin-like protein OS=Homo sapiens OX=9606 GN=PDCL PE=1 SV=3</t>
  </si>
  <si>
    <t>Q13371</t>
  </si>
  <si>
    <t>PHLP</t>
  </si>
  <si>
    <t>Q9HBU6|EKI1_HUMAN</t>
  </si>
  <si>
    <t>Ethanolamine kinase 1 OS=Homo sapiens OX=9606 GN=ETNK1 PE=1 SV=1</t>
  </si>
  <si>
    <t>Q9HBU6</t>
  </si>
  <si>
    <t>EKI1</t>
  </si>
  <si>
    <t>Q9NU19|TB22B_HUMAN</t>
  </si>
  <si>
    <t>TBC1 domain family member 22B OS=Homo sapiens OX=9606 GN=TBC1D22B PE=1 SV=3</t>
  </si>
  <si>
    <t>Q9NU19</t>
  </si>
  <si>
    <t>TB22B</t>
  </si>
  <si>
    <t>Q13045-2|FLII_HUMAN</t>
  </si>
  <si>
    <t>Isoform 2 of Protein flightless-1 homolog OS=Homo sapiens OX=9606 GN=FLII</t>
  </si>
  <si>
    <t>Q8WUY1|THEM6_HUMAN</t>
  </si>
  <si>
    <t>Protein THEM6 OS=Homo sapiens OX=9606 GN=THEM6 PE=1 SV=2</t>
  </si>
  <si>
    <t>Q8WUY1</t>
  </si>
  <si>
    <t>THEM6</t>
  </si>
  <si>
    <t>Q9H2K0|IF3M_HUMAN</t>
  </si>
  <si>
    <t>Translation initiation factor IF-3  mitochondrial OS=Homo sapiens OX=9606 GN=MTIF3 PE=1 SV=4</t>
  </si>
  <si>
    <t>Q9H2K0</t>
  </si>
  <si>
    <t>IF3M</t>
  </si>
  <si>
    <t>Q9NVR2|INT10_HUMAN</t>
  </si>
  <si>
    <t>Integrator complex subunit 10 OS=Homo sapiens OX=9606 GN=INTS10 PE=1 SV=2</t>
  </si>
  <si>
    <t>Q9NVR2</t>
  </si>
  <si>
    <t>INT10</t>
  </si>
  <si>
    <t>Q9H6V9-3|LDAH_HUMAN</t>
  </si>
  <si>
    <t>Isoform 3 of Lipid droplet-associated hydrolase OS=Homo sapiens OX=9606 GN=LDAH</t>
  </si>
  <si>
    <t>Q9H6V9</t>
  </si>
  <si>
    <t>LDAH</t>
  </si>
  <si>
    <t>Q9P0U4-2|CXXC1_HUMAN</t>
  </si>
  <si>
    <t>Isoform 2 of CXXC-type zinc finger protein 1 OS=Homo sapiens OX=9606 GN=CXXC1</t>
  </si>
  <si>
    <t>Q9P0U4</t>
  </si>
  <si>
    <t>CXXC1</t>
  </si>
  <si>
    <t>Q96IR7|HPDL_HUMAN</t>
  </si>
  <si>
    <t>4-hydroxyphenylpyruvate dioxygenase-like protein OS=Homo sapiens OX=9606 GN=HPDL PE=1 SV=1</t>
  </si>
  <si>
    <t>Q96IR7</t>
  </si>
  <si>
    <t>HPDL</t>
  </si>
  <si>
    <t>Q7Z6B0-2|CCD91_HUMAN</t>
  </si>
  <si>
    <t>Isoform 2 of Coiled-coil domain-containing protein 91 OS=Homo sapiens OX=9606 GN=CCDC91</t>
  </si>
  <si>
    <t>Q7Z6B0</t>
  </si>
  <si>
    <t>CCD91</t>
  </si>
  <si>
    <t>O75911|DHRS3_HUMAN</t>
  </si>
  <si>
    <t>Short-chain dehydrogenase/reductase 3 OS=Homo sapiens OX=9606 GN=DHRS3 PE=1 SV=2</t>
  </si>
  <si>
    <t>O75911</t>
  </si>
  <si>
    <t>DHRS3</t>
  </si>
  <si>
    <t>Q9UKI8-5|TLK1_HUMAN</t>
  </si>
  <si>
    <t>Isoform 5 of Serine/threonine-protein kinase tousled-like 1 OS=Homo sapiens OX=9606 GN=TLK1</t>
  </si>
  <si>
    <t>Q9UKI8</t>
  </si>
  <si>
    <t>TLK1</t>
  </si>
  <si>
    <t>O15021|MAST4_HUMAN</t>
  </si>
  <si>
    <t>Microtubule-associated serine/threonine-protein kinase 4 OS=Homo sapiens OX=9606 GN=MAST4 PE=1 SV=4</t>
  </si>
  <si>
    <t>O15021</t>
  </si>
  <si>
    <t>MAST4</t>
  </si>
  <si>
    <t>P41236|IPP2_HUMAN</t>
  </si>
  <si>
    <t>Protein phosphatase inhibitor 2 OS=Homo sapiens OX=9606 GN=PPP1R2 PE=1 SV=2</t>
  </si>
  <si>
    <t>P41236</t>
  </si>
  <si>
    <t>IPP2</t>
  </si>
  <si>
    <t>Q9BYG5|PAR6B_HUMAN</t>
  </si>
  <si>
    <t>Partitioning defective 6 homolog beta OS=Homo sapiens OX=9606 GN=PARD6B PE=1 SV=1</t>
  </si>
  <si>
    <t>Q9BYG5</t>
  </si>
  <si>
    <t>PAR6B</t>
  </si>
  <si>
    <t>Q9H2V7-3|SPNS1_HUMAN</t>
  </si>
  <si>
    <t>Isoform 3 of Protein spinster homolog 1 OS=Homo sapiens OX=9606 GN=SPNS1</t>
  </si>
  <si>
    <t>Q9H2V7</t>
  </si>
  <si>
    <t>SPNS1</t>
  </si>
  <si>
    <t>Q86WR7|PRSR2_HUMAN</t>
  </si>
  <si>
    <t>Proline and serine-rich protein 2 OS=Homo sapiens OX=9606 GN=PROSER2 PE=1 SV=2</t>
  </si>
  <si>
    <t>Q86WR7</t>
  </si>
  <si>
    <t>PRSR2</t>
  </si>
  <si>
    <t>Q9NUQ3|TXLNG_HUMAN</t>
  </si>
  <si>
    <t>Gamma-taxilin OS=Homo sapiens OX=9606 GN=TXLNG PE=1 SV=2</t>
  </si>
  <si>
    <t>Q9NUQ3</t>
  </si>
  <si>
    <t>TXLNG</t>
  </si>
  <si>
    <t>Q6P6C2-1|ALKB5_HUMAN</t>
  </si>
  <si>
    <t>Isoform 1 of RNA demethylase ALKBH5 OS=Homo sapiens OX=9606 GN=ALKBH5</t>
  </si>
  <si>
    <t>Q6P6C2</t>
  </si>
  <si>
    <t>ALKB5</t>
  </si>
  <si>
    <t>P14649|MYL6B_HUMAN</t>
  </si>
  <si>
    <t>Myosin light chain 6B OS=Homo sapiens OX=9606 GN=MYL6B PE=1 SV=1</t>
  </si>
  <si>
    <t>P14649</t>
  </si>
  <si>
    <t>MYL6B</t>
  </si>
  <si>
    <t>Q9NRL3|STRN4_HUMAN</t>
  </si>
  <si>
    <t>Striatin-4 OS=Homo sapiens OX=9606 GN=STRN4 PE=1 SV=2</t>
  </si>
  <si>
    <t>Q9NRL3</t>
  </si>
  <si>
    <t>STRN4</t>
  </si>
  <si>
    <t>O14925|TIM23_HUMAN</t>
  </si>
  <si>
    <t>Mitochondrial import inner membrane translocase subunit Tim23 OS=Homo sapiens OX=9606 GN=TIMM23 PE=1 SV=1</t>
  </si>
  <si>
    <t>O14925</t>
  </si>
  <si>
    <t>TIM23</t>
  </si>
  <si>
    <t>P57735|RAB25_HUMAN</t>
  </si>
  <si>
    <t>Ras-related protein Rab-25 OS=Homo sapiens OX=9606 GN=RAB25 PE=1 SV=2</t>
  </si>
  <si>
    <t>P57735</t>
  </si>
  <si>
    <t>RAB25</t>
  </si>
  <si>
    <t>Q6P2H3-4|CEP85_HUMAN</t>
  </si>
  <si>
    <t>Isoform 4 of Centrosomal protein of 85 kDa OS=Homo sapiens OX=9606 GN=CEP85</t>
  </si>
  <si>
    <t>Q6P2H3</t>
  </si>
  <si>
    <t>CEP85</t>
  </si>
  <si>
    <t>Q96GA3|LTV1_HUMAN</t>
  </si>
  <si>
    <t>Protein LTV1 homolog OS=Homo sapiens OX=9606 GN=LTV1 PE=1 SV=1</t>
  </si>
  <si>
    <t>Q96GA3</t>
  </si>
  <si>
    <t>LTV1</t>
  </si>
  <si>
    <t>Q13277-2|STX3_HUMAN</t>
  </si>
  <si>
    <t>Isoform B of Syntaxin-3 OS=Homo sapiens OX=9606 GN=STX3</t>
  </si>
  <si>
    <t>Q13277</t>
  </si>
  <si>
    <t>STX3</t>
  </si>
  <si>
    <t>Q9H267-2|VP33B_HUMAN</t>
  </si>
  <si>
    <t>Isoform 2 of Vacuolar protein sorting-associated protein 33B OS=Homo sapiens OX=9606 GN=VPS33B</t>
  </si>
  <si>
    <t>Q9H267</t>
  </si>
  <si>
    <t>VP33B</t>
  </si>
  <si>
    <t>Q96QD8|S38A2_HUMAN</t>
  </si>
  <si>
    <t>Sodium-coupled neutral amino acid transporter 2 OS=Homo sapiens OX=9606 GN=SLC38A2 PE=1 SV=2</t>
  </si>
  <si>
    <t>Q96QD8</t>
  </si>
  <si>
    <t>S38A2</t>
  </si>
  <si>
    <t>Q86WV6|STING_HUMAN</t>
  </si>
  <si>
    <t>Stimulator of interferon genes protein OS=Homo sapiens OX=9606 GN=STING1 PE=1 SV=1</t>
  </si>
  <si>
    <t>Q86WV6</t>
  </si>
  <si>
    <t>STING</t>
  </si>
  <si>
    <t>P07948|LYN_HUMAN</t>
  </si>
  <si>
    <t>Tyrosine-protein kinase Lyn OS=Homo sapiens OX=9606 GN=LYN PE=1 SV=3</t>
  </si>
  <si>
    <t>P07948</t>
  </si>
  <si>
    <t>LYN</t>
  </si>
  <si>
    <t>Q9NPJ3-2|ACO13_HUMAN</t>
  </si>
  <si>
    <t>Isoform 2 of Acyl-coenzyme A thioesterase 13 OS=Homo sapiens OX=9606 GN=ACOT13</t>
  </si>
  <si>
    <t>Q9NPJ3</t>
  </si>
  <si>
    <t>ACO13</t>
  </si>
  <si>
    <t>Q9P212|PLCE1_HUMAN</t>
  </si>
  <si>
    <t>1-phosphatidylinositol 4 5-bisphosphate phosphodiesterase epsilon-1 OS=Homo sapiens OX=9606 GN=PLCE1 PE=1 SV=3</t>
  </si>
  <si>
    <t>Q9P212</t>
  </si>
  <si>
    <t>PLCE1</t>
  </si>
  <si>
    <t>Q9BUK6-3|MSTO1_HUMAN</t>
  </si>
  <si>
    <t>Isoform 3 of Protein misato homolog 1 OS=Homo sapiens OX=9606 GN=MSTO1</t>
  </si>
  <si>
    <t>Q9BUK6</t>
  </si>
  <si>
    <t>MSTO1</t>
  </si>
  <si>
    <t>Q9UPN6|SCAF8_HUMAN</t>
  </si>
  <si>
    <t>SR-related and CTD-associated factor 8 OS=Homo sapiens OX=9606 GN=SCAF8 PE=1 SV=1</t>
  </si>
  <si>
    <t>Q9UPN6</t>
  </si>
  <si>
    <t>SCAF8</t>
  </si>
  <si>
    <t>Q86YV9|HPS6_HUMAN</t>
  </si>
  <si>
    <t>Hermansky-Pudlak syndrome 6 protein OS=Homo sapiens OX=9606 GN=HPS6 PE=1 SV=1</t>
  </si>
  <si>
    <t>Q86YV9</t>
  </si>
  <si>
    <t>HPS6</t>
  </si>
  <si>
    <t>Q6ZT12-4|UBR3_HUMAN</t>
  </si>
  <si>
    <t>Isoform 4 of E3 ubiquitin-protein ligase UBR3 OS=Homo sapiens OX=9606 GN=UBR3</t>
  </si>
  <si>
    <t>Q6ZT12</t>
  </si>
  <si>
    <t>UBR3</t>
  </si>
  <si>
    <t>Q9HAS0|NJMU_HUMAN</t>
  </si>
  <si>
    <t>Protein Njmu-R1 OS=Homo sapiens OX=9606 GN=C17orf75 PE=1 SV=2</t>
  </si>
  <si>
    <t>Q9HAS0</t>
  </si>
  <si>
    <t>NJMU</t>
  </si>
  <si>
    <t>Q96AA3|RFT1_HUMAN</t>
  </si>
  <si>
    <t>Protein RFT1 homolog OS=Homo sapiens OX=9606 GN=RFT1 PE=1 SV=1</t>
  </si>
  <si>
    <t>Q96AA3</t>
  </si>
  <si>
    <t>RFT1</t>
  </si>
  <si>
    <t>Q86UT6|NLRX1_HUMAN</t>
  </si>
  <si>
    <t>NLR family member X1 OS=Homo sapiens OX=9606 GN=NLRX1 PE=1 SV=1</t>
  </si>
  <si>
    <t>Q86UT6</t>
  </si>
  <si>
    <t>NLRX1</t>
  </si>
  <si>
    <t>Q6P587-2|FAHD1_HUMAN</t>
  </si>
  <si>
    <t>Isoform 2 of Acylpyruvase FAHD1  mitochondrial OS=Homo sapiens OX=9606 GN=FAHD1</t>
  </si>
  <si>
    <t>Q6P587</t>
  </si>
  <si>
    <t>FAHD1</t>
  </si>
  <si>
    <t>P49917|DNLI4_HUMAN</t>
  </si>
  <si>
    <t>DNA ligase 4 OS=Homo sapiens OX=9606 GN=LIG4 PE=1 SV=2</t>
  </si>
  <si>
    <t>P49917</t>
  </si>
  <si>
    <t>DNLI4</t>
  </si>
  <si>
    <t>Q9Y244|POMP_HUMAN</t>
  </si>
  <si>
    <t>Proteasome maturation protein OS=Homo sapiens OX=9606 GN=POMP PE=1 SV=1</t>
  </si>
  <si>
    <t>Q9Y244</t>
  </si>
  <si>
    <t>POMP</t>
  </si>
  <si>
    <t>Q08174|PCDH1_HUMAN</t>
  </si>
  <si>
    <t>Protocadherin-1 OS=Homo sapiens OX=9606 GN=PCDH1 PE=1 SV=2</t>
  </si>
  <si>
    <t>Q08174</t>
  </si>
  <si>
    <t>PCDH1</t>
  </si>
  <si>
    <t>P50750-2|CDK9_HUMAN</t>
  </si>
  <si>
    <t>Isoform 2 of Cyclin-dependent kinase 9 OS=Homo sapiens OX=9606 GN=CDK9</t>
  </si>
  <si>
    <t>P50750</t>
  </si>
  <si>
    <t>CDK9</t>
  </si>
  <si>
    <t>Q9H9L3|I20L2_HUMAN</t>
  </si>
  <si>
    <t>Interferon-stimulated 20 kDa exonuclease-like 2 OS=Homo sapiens OX=9606 GN=ISG20L2 PE=1 SV=1</t>
  </si>
  <si>
    <t>Q9H9L3</t>
  </si>
  <si>
    <t>I20L2</t>
  </si>
  <si>
    <t>O94763-2|RMP_HUMAN</t>
  </si>
  <si>
    <t>Isoform 2 of Unconventional prefoldin RPB5 interactor 1 OS=Homo sapiens OX=9606 GN=URI1</t>
  </si>
  <si>
    <t>O94763</t>
  </si>
  <si>
    <t>RMP</t>
  </si>
  <si>
    <t>Q53FA7|QORX_HUMAN</t>
  </si>
  <si>
    <t>Quinone oxidoreductase PIG3 OS=Homo sapiens OX=9606 GN=TP53I3 PE=1 SV=2</t>
  </si>
  <si>
    <t>Q53FA7</t>
  </si>
  <si>
    <t>QORX</t>
  </si>
  <si>
    <t>Q9Y324|FCF1_HUMAN</t>
  </si>
  <si>
    <t>rRNA-processing protein FCF1 homolog OS=Homo sapiens OX=9606 GN=FCF1 PE=1 SV=1</t>
  </si>
  <si>
    <t>Q9Y324</t>
  </si>
  <si>
    <t>FCF1</t>
  </si>
  <si>
    <t>Q9NYH9|UTP6_HUMAN</t>
  </si>
  <si>
    <t>U3 small nucleolar RNA-associated protein 6 homolog OS=Homo sapiens OX=9606 GN=UTP6 PE=2 SV=2</t>
  </si>
  <si>
    <t>Q9NYH9</t>
  </si>
  <si>
    <t>UTP6</t>
  </si>
  <si>
    <t>Q9NQZ2|SAS10_HUMAN</t>
  </si>
  <si>
    <t>Something about silencing protein 10 OS=Homo sapiens OX=9606 GN=UTP3 PE=1 SV=1</t>
  </si>
  <si>
    <t>Q9NQZ2</t>
  </si>
  <si>
    <t>SAS10</t>
  </si>
  <si>
    <t>P21359-2|NF1_HUMAN</t>
  </si>
  <si>
    <t>Isoform I of Neurofibromin OS=Homo sapiens OX=9606 GN=NF1</t>
  </si>
  <si>
    <t>P21359</t>
  </si>
  <si>
    <t>NF1</t>
  </si>
  <si>
    <t>Q99650|OSMR_HUMAN</t>
  </si>
  <si>
    <t>Oncostatin-M-specific receptor subunit beta OS=Homo sapiens OX=9606 GN=OSMR PE=1 SV=1</t>
  </si>
  <si>
    <t>Q99650</t>
  </si>
  <si>
    <t>OSMR</t>
  </si>
  <si>
    <t>Q2VPB7|AP5B1_HUMAN</t>
  </si>
  <si>
    <t>AP-5 complex subunit beta-1 OS=Homo sapiens OX=9606 GN=AP5B1 PE=1 SV=4</t>
  </si>
  <si>
    <t>Q2VPB7</t>
  </si>
  <si>
    <t>AP5B1</t>
  </si>
  <si>
    <t>Q9NZQ3-3|SPN90_HUMAN</t>
  </si>
  <si>
    <t>Isoform 3 of NCK-interacting protein with SH3 domain OS=Homo sapiens OX=9606 GN=NCKIPSD</t>
  </si>
  <si>
    <t>Q9NZQ3</t>
  </si>
  <si>
    <t>SPN90</t>
  </si>
  <si>
    <t>Q5K4L6-2|S27A3_HUMAN</t>
  </si>
  <si>
    <t>Isoform 2 of Solute carrier family 27 member 3 OS=Homo sapiens OX=9606 GN=SLC27A3</t>
  </si>
  <si>
    <t>Q5K4L6</t>
  </si>
  <si>
    <t>S27A3</t>
  </si>
  <si>
    <t>Q13356-2|PPIL2_HUMAN</t>
  </si>
  <si>
    <t>Isoform 2 of RING-type E3 ubiquitin-protein ligase PPIL2 OS=Homo sapiens OX=9606 GN=PPIL2</t>
  </si>
  <si>
    <t>Q13356</t>
  </si>
  <si>
    <t>PPIL2</t>
  </si>
  <si>
    <t>Q9H008|LHPP_HUMAN</t>
  </si>
  <si>
    <t>Phospholysine phosphohistidine inorganic pyrophosphate phosphatase OS=Homo sapiens OX=9606 GN=LHPP PE=1 SV=2</t>
  </si>
  <si>
    <t>Q9H008</t>
  </si>
  <si>
    <t>LHPP</t>
  </si>
  <si>
    <t>Q8NHP8-2|PLBL2_HUMAN</t>
  </si>
  <si>
    <t>Isoform 2 of Putative phospholipase B-like 2 OS=Homo sapiens OX=9606 GN=PLBD2</t>
  </si>
  <si>
    <t>Q8NHP8</t>
  </si>
  <si>
    <t>PLBL2</t>
  </si>
  <si>
    <t>P05165|PCCA_HUMAN</t>
  </si>
  <si>
    <t>Propionyl-CoA carboxylase alpha chain  mitochondrial OS=Homo sapiens OX=9606 GN=PCCA PE=1 SV=4</t>
  </si>
  <si>
    <t>P05165</t>
  </si>
  <si>
    <t>PCCA</t>
  </si>
  <si>
    <t>Q15054|DPOD3_HUMAN</t>
  </si>
  <si>
    <t>DNA polymerase delta subunit 3 OS=Homo sapiens OX=9606 GN=POLD3 PE=1 SV=2</t>
  </si>
  <si>
    <t>Q15054</t>
  </si>
  <si>
    <t>DPOD3</t>
  </si>
  <si>
    <t>Q8IYB5-3|SMAP1_HUMAN</t>
  </si>
  <si>
    <t>Isoform 3 of Stromal membrane-associated protein 1 OS=Homo sapiens OX=9606 GN=SMAP1</t>
  </si>
  <si>
    <t>Q8IYB5</t>
  </si>
  <si>
    <t>SMAP1</t>
  </si>
  <si>
    <t>O75190|DNJB6_HUMAN</t>
  </si>
  <si>
    <t>DnaJ homolog subfamily B member 6 OS=Homo sapiens OX=9606 GN=DNAJB6 PE=1 SV=2</t>
  </si>
  <si>
    <t>O75190</t>
  </si>
  <si>
    <t>DNJB6</t>
  </si>
  <si>
    <t>Q16611|BAK_HUMAN</t>
  </si>
  <si>
    <t>Bcl-2 homologous antagonist/killer OS=Homo sapiens OX=9606 GN=BAK1 PE=1 SV=1</t>
  </si>
  <si>
    <t>Q16611</t>
  </si>
  <si>
    <t>BAK</t>
  </si>
  <si>
    <t>Q8TED1|GPX8_HUMAN</t>
  </si>
  <si>
    <t>Probable glutathione peroxidase 8 OS=Homo sapiens OX=9606 GN=GPX8 PE=1 SV=2</t>
  </si>
  <si>
    <t>Q8TED1</t>
  </si>
  <si>
    <t>GPX8</t>
  </si>
  <si>
    <t>Q9UBS0|KS6B2_HUMAN</t>
  </si>
  <si>
    <t>Ribosomal protein S6 kinase beta-2 OS=Homo sapiens OX=9606 GN=RPS6KB2 PE=1 SV=2</t>
  </si>
  <si>
    <t>Q9UBS0</t>
  </si>
  <si>
    <t>KS6B2</t>
  </si>
  <si>
    <t>P26232-5|CTNA2_HUMAN</t>
  </si>
  <si>
    <t>Isoform 5 of Catenin alpha-2 OS=Homo sapiens OX=9606 GN=CTNNA2</t>
  </si>
  <si>
    <t>P26232</t>
  </si>
  <si>
    <t>CTNA2</t>
  </si>
  <si>
    <t>Q02952-2|AKA12_HUMAN</t>
  </si>
  <si>
    <t>Isoform 2 of A-kinase anchor protein 12 OS=Homo sapiens OX=9606 GN=AKAP12</t>
  </si>
  <si>
    <t>Q02952</t>
  </si>
  <si>
    <t>AKA12</t>
  </si>
  <si>
    <t>Q96SB3|NEB2_HUMAN</t>
  </si>
  <si>
    <t>Neurabin-2 OS=Homo sapiens OX=9606 GN=PPP1R9B PE=1 SV=3</t>
  </si>
  <si>
    <t>Q96SB3</t>
  </si>
  <si>
    <t>NEB2</t>
  </si>
  <si>
    <t>Q8NI60-3|COQ8A_HUMAN</t>
  </si>
  <si>
    <t>Isoform 3 of Atypical kinase COQ8A  mitochondrial OS=Homo sapiens OX=9606 GN=COQ8A</t>
  </si>
  <si>
    <t>Q8NI60</t>
  </si>
  <si>
    <t>COQ8A</t>
  </si>
  <si>
    <t>Q9H0J9|PAR12_HUMAN</t>
  </si>
  <si>
    <t>Protein mono-ADP-ribosyltransferase PARP12 OS=Homo sapiens OX=9606 GN=PARP12 PE=1 SV=1</t>
  </si>
  <si>
    <t>Q9H0J9</t>
  </si>
  <si>
    <t>PAR12</t>
  </si>
  <si>
    <t>O00712-4|NFIB_HUMAN</t>
  </si>
  <si>
    <t>Isoform 4 of Nuclear factor 1 B-type OS=Homo sapiens OX=9606 GN=NFIB</t>
  </si>
  <si>
    <t>O00712</t>
  </si>
  <si>
    <t>NFIB</t>
  </si>
  <si>
    <t>Q8NFC6|BD1L1_HUMAN</t>
  </si>
  <si>
    <t>Biorientation of chromosomes in cell division protein 1-like 1 OS=Homo sapiens OX=9606 GN=BOD1L1 PE=1 SV=2</t>
  </si>
  <si>
    <t>Q8NFC6</t>
  </si>
  <si>
    <t>BD1L1</t>
  </si>
  <si>
    <t>Q9UET6|TRM7_HUMAN</t>
  </si>
  <si>
    <t>Putative tRNA (cytidine(32)/guanosine(34)-2'-O)-methyltransferase OS=Homo sapiens OX=9606 GN=FTSJ1 PE=1 SV=2</t>
  </si>
  <si>
    <t>Q9UET6</t>
  </si>
  <si>
    <t>TRM7</t>
  </si>
  <si>
    <t>O75582|KS6A5_HUMAN</t>
  </si>
  <si>
    <t>Ribosomal protein S6 kinase alpha-5 OS=Homo sapiens OX=9606 GN=RPS6KA5 PE=1 SV=1</t>
  </si>
  <si>
    <t>O75582</t>
  </si>
  <si>
    <t>KS6A5</t>
  </si>
  <si>
    <t>Q8NEY8|PPHLN_HUMAN</t>
  </si>
  <si>
    <t>Periphilin-1 OS=Homo sapiens OX=9606 GN=PPHLN1 PE=1 SV=2</t>
  </si>
  <si>
    <t>Q8NEY8</t>
  </si>
  <si>
    <t>PPHLN</t>
  </si>
  <si>
    <t>Q00577|PURA_HUMAN</t>
  </si>
  <si>
    <t>Transcriptional activator protein Pur-alpha OS=Homo sapiens OX=9606 GN=PURA PE=1 SV=2</t>
  </si>
  <si>
    <t>Q00577</t>
  </si>
  <si>
    <t>PURA</t>
  </si>
  <si>
    <t>Q9BQA9-2|CYBC1_HUMAN</t>
  </si>
  <si>
    <t>Isoform 2 of Cytochrome b-245 chaperone 1 OS=Homo sapiens OX=9606 GN=CYBC1</t>
  </si>
  <si>
    <t>Q9BQA9</t>
  </si>
  <si>
    <t>CYBC1</t>
  </si>
  <si>
    <t>Q9P215|POGK_HUMAN</t>
  </si>
  <si>
    <t>Pogo transposable element with KRAB domain OS=Homo sapiens OX=9606 GN=POGK PE=1 SV=2</t>
  </si>
  <si>
    <t>Q9P215</t>
  </si>
  <si>
    <t>POGK</t>
  </si>
  <si>
    <t>P0DP91|ERPG3_HUMAN</t>
  </si>
  <si>
    <t>Chimeric ERCC6-PGBD3 protein OS=Homo sapiens OX=9606 GN=ERCC6 PE=1 SV=1</t>
  </si>
  <si>
    <t>P0DP91</t>
  </si>
  <si>
    <t>ERPG3</t>
  </si>
  <si>
    <t>Q8ND04-2|SMG8_HUMAN</t>
  </si>
  <si>
    <t>Isoform 2 of Protein SMG8 OS=Homo sapiens OX=9606 GN=SMG8</t>
  </si>
  <si>
    <t>Q8ND04</t>
  </si>
  <si>
    <t>SMG8</t>
  </si>
  <si>
    <t>Q92766|RREB1_HUMAN</t>
  </si>
  <si>
    <t>Ras-responsive element-binding protein 1 OS=Homo sapiens OX=9606 GN=RREB1 PE=1 SV=3</t>
  </si>
  <si>
    <t>Q92766</t>
  </si>
  <si>
    <t>RREB1</t>
  </si>
  <si>
    <t>Q15526-2|SURF1_HUMAN</t>
  </si>
  <si>
    <t>Isoform 2 of Surfeit locus protein 1 OS=Homo sapiens OX=9606 GN=SURF1</t>
  </si>
  <si>
    <t>Q15526</t>
  </si>
  <si>
    <t>SURF1</t>
  </si>
  <si>
    <t>Q8IYS1|P20D2_HUMAN</t>
  </si>
  <si>
    <t>Peptidase M20 domain-containing protein 2 OS=Homo sapiens OX=9606 GN=PM20D2 PE=1 SV=2</t>
  </si>
  <si>
    <t>Q8IYS1</t>
  </si>
  <si>
    <t>P20D2</t>
  </si>
  <si>
    <t>Q96KQ7-2|EHMT2_HUMAN</t>
  </si>
  <si>
    <t>Isoform 2 of Histone-lysine N-methyltransferase EHMT2 OS=Homo sapiens OX=9606 GN=EHMT2</t>
  </si>
  <si>
    <t>Q96KQ7</t>
  </si>
  <si>
    <t>EHMT2</t>
  </si>
  <si>
    <t>Q9HAU5|RENT2_HUMAN</t>
  </si>
  <si>
    <t>Regulator of nonsense transcripts 2 OS=Homo sapiens OX=9606 GN=UPF2 PE=1 SV=1</t>
  </si>
  <si>
    <t>Q9HAU5</t>
  </si>
  <si>
    <t>RENT2</t>
  </si>
  <si>
    <t>Q9HD42|CHM1A_HUMAN</t>
  </si>
  <si>
    <t>Charged multivesicular body protein 1a OS=Homo sapiens OX=9606 GN=CHMP1A PE=1 SV=1</t>
  </si>
  <si>
    <t>Q9HD42</t>
  </si>
  <si>
    <t>CHM1A</t>
  </si>
  <si>
    <t>Q9P2K3-3|RCOR3_HUMAN</t>
  </si>
  <si>
    <t>Isoform 3 of REST corepressor 3 OS=Homo sapiens OX=9606 GN=RCOR3</t>
  </si>
  <si>
    <t>Q9P2K3</t>
  </si>
  <si>
    <t>RCOR3</t>
  </si>
  <si>
    <t>Q92625|ANS1A_HUMAN</t>
  </si>
  <si>
    <t>Ankyrin repeat and SAM domain-containing protein 1A OS=Homo sapiens OX=9606 GN=ANKS1A PE=1 SV=4</t>
  </si>
  <si>
    <t>Q92625</t>
  </si>
  <si>
    <t>ANS1A</t>
  </si>
  <si>
    <t>Q96IY1-2|NSL1_HUMAN</t>
  </si>
  <si>
    <t>Isoform 2 of Kinetochore-associated protein NSL1 homolog OS=Homo sapiens OX=9606 GN=NSL1</t>
  </si>
  <si>
    <t>Q96IY1</t>
  </si>
  <si>
    <t>NSL1</t>
  </si>
  <si>
    <t>Q9UNN5|FAF1_HUMAN</t>
  </si>
  <si>
    <t>FAS-associated factor 1 OS=Homo sapiens OX=9606 GN=FAF1 PE=1 SV=2</t>
  </si>
  <si>
    <t>Q9UNN5</t>
  </si>
  <si>
    <t>FAF1</t>
  </si>
  <si>
    <t>O14556|G3PT_HUMAN</t>
  </si>
  <si>
    <t>Glyceraldehyde-3-phosphate dehydrogenase  testis-specific OS=Homo sapiens OX=9606 GN=GAPDHS PE=1 SV=2</t>
  </si>
  <si>
    <t>O14556</t>
  </si>
  <si>
    <t>G3PT</t>
  </si>
  <si>
    <t>Q4G0F5|VP26B_HUMAN</t>
  </si>
  <si>
    <t>Vacuolar protein sorting-associated protein 26B OS=Homo sapiens OX=9606 GN=VPS26B PE=1 SV=2</t>
  </si>
  <si>
    <t>Q4G0F5</t>
  </si>
  <si>
    <t>VP26B</t>
  </si>
  <si>
    <t>Q9NZM5|NOP53_HUMAN</t>
  </si>
  <si>
    <t>Ribosome biogenesis protein NOP53 OS=Homo sapiens OX=9606 GN=NOP53 PE=1 SV=2</t>
  </si>
  <si>
    <t>Q9NZM5</t>
  </si>
  <si>
    <t>NOP53</t>
  </si>
  <si>
    <t>Q08117|TLE5_HUMAN</t>
  </si>
  <si>
    <t>TLE family member 5 OS=Homo sapiens OX=9606 GN=TLE5 PE=1 SV=4</t>
  </si>
  <si>
    <t>Q08117</t>
  </si>
  <si>
    <t>TLE5</t>
  </si>
  <si>
    <t>Q99933-2|BAG1_HUMAN</t>
  </si>
  <si>
    <t>Isoform 2 of BAG family molecular chaperone regulator 1 OS=Homo sapiens OX=9606 GN=BAG1</t>
  </si>
  <si>
    <t>Q99933</t>
  </si>
  <si>
    <t>BAG1</t>
  </si>
  <si>
    <t>Q13393-4|PLD1_HUMAN</t>
  </si>
  <si>
    <t>Isoform PLD1D of Phospholipase D1 OS=Homo sapiens OX=9606 GN=PLD1</t>
  </si>
  <si>
    <t>Q13393</t>
  </si>
  <si>
    <t>PLD1</t>
  </si>
  <si>
    <t>Q7Z422-2|SZRD1_HUMAN</t>
  </si>
  <si>
    <t>Isoform 2 of SUZ domain-containing protein 1 OS=Homo sapiens OX=9606 GN=SZRD1</t>
  </si>
  <si>
    <t>Q7Z422</t>
  </si>
  <si>
    <t>SZRD1</t>
  </si>
  <si>
    <t>Q9NV06|DCA13_HUMAN</t>
  </si>
  <si>
    <t>DDB1- and CUL4-associated factor 13 OS=Homo sapiens OX=9606 GN=DCAF13 PE=1 SV=2</t>
  </si>
  <si>
    <t>Q9NV06</t>
  </si>
  <si>
    <t>DCA13</t>
  </si>
  <si>
    <t>A2RRP1|NBAS_HUMAN</t>
  </si>
  <si>
    <t>Neuroblastoma-amplified sequence OS=Homo sapiens OX=9606 GN=NBAS PE=1 SV=2</t>
  </si>
  <si>
    <t>A2RRP1</t>
  </si>
  <si>
    <t>NBAS</t>
  </si>
  <si>
    <t>Q8WTT2|NOC3L_HUMAN</t>
  </si>
  <si>
    <t>Nucleolar complex protein 3 homolog OS=Homo sapiens OX=9606 GN=NOC3L PE=1 SV=1</t>
  </si>
  <si>
    <t>Q8WTT2</t>
  </si>
  <si>
    <t>NOC3L</t>
  </si>
  <si>
    <t>P82970|HMGN5_HUMAN</t>
  </si>
  <si>
    <t>High mobility group nucleosome-binding domain-containing protein 5 OS=Homo sapiens OX=9606 GN=HMGN5 PE=1 SV=1</t>
  </si>
  <si>
    <t>P82970</t>
  </si>
  <si>
    <t>HMGN5</t>
  </si>
  <si>
    <t>Q13470-2|TNK1_HUMAN</t>
  </si>
  <si>
    <t>Isoform 2 of Non-receptor tyrosine-protein kinase TNK1 OS=Homo sapiens OX=9606 GN=TNK1</t>
  </si>
  <si>
    <t>Q13470</t>
  </si>
  <si>
    <t>TNK1</t>
  </si>
  <si>
    <t>Q9Y383|LC7L2_HUMAN</t>
  </si>
  <si>
    <t>Putative RNA-binding protein Luc7-like 2 OS=Homo sapiens OX=9606 GN=LUC7L2 PE=1 SV=2</t>
  </si>
  <si>
    <t>Q9Y383</t>
  </si>
  <si>
    <t>LC7L2</t>
  </si>
  <si>
    <t>O75794|CD123_HUMAN</t>
  </si>
  <si>
    <t>Cell division cycle protein 123 homolog OS=Homo sapiens OX=9606 GN=CDC123 PE=1 SV=1</t>
  </si>
  <si>
    <t>O75794</t>
  </si>
  <si>
    <t>CD123</t>
  </si>
  <si>
    <t>Q7Z4R8|CF120_HUMAN</t>
  </si>
  <si>
    <t>UPF0669 protein C6orf120 OS=Homo sapiens OX=9606 GN=C6orf120 PE=1 SV=1</t>
  </si>
  <si>
    <t>Q7Z4R8</t>
  </si>
  <si>
    <t>CF120</t>
  </si>
  <si>
    <t>P16220-2|CREB1_HUMAN</t>
  </si>
  <si>
    <t>Isoform CREB-B of Cyclic AMP-responsive element-binding protein 1 OS=Homo sapiens OX=9606 GN=CREB1</t>
  </si>
  <si>
    <t>P16220</t>
  </si>
  <si>
    <t>CREB1</t>
  </si>
  <si>
    <t>Q9NYR9-3|KBRS2_HUMAN</t>
  </si>
  <si>
    <t>Isoform 3 of NF-kappa-B inhibitor-interacting Ras-like protein 2 OS=Homo sapiens OX=9606 GN=NKIRAS2</t>
  </si>
  <si>
    <t>Q9NYR9</t>
  </si>
  <si>
    <t>KBRS2</t>
  </si>
  <si>
    <t>Q96MW5|COG8_HUMAN</t>
  </si>
  <si>
    <t>Conserved oligomeric Golgi complex subunit 8 OS=Homo sapiens OX=9606 GN=COG8 PE=1 SV=2</t>
  </si>
  <si>
    <t>Q96MW5</t>
  </si>
  <si>
    <t>COG8</t>
  </si>
  <si>
    <t>Q9HAF1-3|EAF6_HUMAN</t>
  </si>
  <si>
    <t>Isoform 3 of Chromatin modification-related protein MEAF6 OS=Homo sapiens OX=9606 GN=MEAF6</t>
  </si>
  <si>
    <t>Q9HAF1</t>
  </si>
  <si>
    <t>EAF6</t>
  </si>
  <si>
    <t>Q8IUR0|TPPC5_HUMAN</t>
  </si>
  <si>
    <t>Trafficking protein particle complex subunit 5 OS=Homo sapiens OX=9606 GN=TRAPPC5 PE=1 SV=1</t>
  </si>
  <si>
    <t>Q8IUR0</t>
  </si>
  <si>
    <t>TPPC5</t>
  </si>
  <si>
    <t>Q9Y232|CDYL_HUMAN</t>
  </si>
  <si>
    <t>Chromodomain Y-like protein OS=Homo sapiens OX=9606 GN=CDYL PE=1 SV=2</t>
  </si>
  <si>
    <t>Q9Y232</t>
  </si>
  <si>
    <t>CDYL</t>
  </si>
  <si>
    <t>Q9BZ67-3|FRMD8_HUMAN</t>
  </si>
  <si>
    <t>Isoform 3 of FERM domain-containing protein 8 OS=Homo sapiens OX=9606 GN=FRMD8</t>
  </si>
  <si>
    <t>Q9BZ67</t>
  </si>
  <si>
    <t>FRMD8</t>
  </si>
  <si>
    <t>Q9UNX3|RL26L_HUMAN</t>
  </si>
  <si>
    <t>60S ribosomal protein L26-like 1 OS=Homo sapiens OX=9606 GN=RPL26L1 PE=1 SV=1</t>
  </si>
  <si>
    <t>Q9UNX3</t>
  </si>
  <si>
    <t>RL26L</t>
  </si>
  <si>
    <t>Q86YS6|RAB43_HUMAN</t>
  </si>
  <si>
    <t>Ras-related protein Rab-43 OS=Homo sapiens OX=9606 GN=RAB43 PE=1 SV=1</t>
  </si>
  <si>
    <t>Q86YS6</t>
  </si>
  <si>
    <t>RAB43</t>
  </si>
  <si>
    <t>O43741|AAKB2_HUMAN</t>
  </si>
  <si>
    <t>5'-AMP-activated protein kinase subunit beta-2 OS=Homo sapiens OX=9606 GN=PRKAB2 PE=1 SV=1</t>
  </si>
  <si>
    <t>O43741</t>
  </si>
  <si>
    <t>AAKB2</t>
  </si>
  <si>
    <t>Q8WYP3|RIN2_HUMAN</t>
  </si>
  <si>
    <t>Ras and Rab interactor 2 OS=Homo sapiens OX=9606 GN=RIN2 PE=1 SV=1</t>
  </si>
  <si>
    <t>Q8WYP3</t>
  </si>
  <si>
    <t>RIN2</t>
  </si>
  <si>
    <t>Q9NWT1|PK1IP_HUMAN</t>
  </si>
  <si>
    <t>p21-activated protein kinase-interacting protein 1 OS=Homo sapiens OX=9606 GN=PAK1IP1 PE=1 SV=2</t>
  </si>
  <si>
    <t>Q9NWT1</t>
  </si>
  <si>
    <t>PK1IP</t>
  </si>
  <si>
    <t>Q6P1K8|T2H2L_HUMAN</t>
  </si>
  <si>
    <t>General transcription factor IIH subunit 2-like protein OS=Homo sapiens OX=9606 GN=GTF2H2C PE=1 SV=1</t>
  </si>
  <si>
    <t>Q6P1K8</t>
  </si>
  <si>
    <t>T2H2L</t>
  </si>
  <si>
    <t>Q08345-2|DDR1_HUMAN</t>
  </si>
  <si>
    <t>Isoform 2 of Epithelial discoidin domain-containing receptor 1 OS=Homo sapiens OX=9606 GN=DDR1</t>
  </si>
  <si>
    <t>Q08345</t>
  </si>
  <si>
    <t>DDR1</t>
  </si>
  <si>
    <t>P29597|TYK2_HUMAN</t>
  </si>
  <si>
    <t>Non-receptor tyrosine-protein kinase TYK2 OS=Homo sapiens OX=9606 GN=TYK2 PE=1 SV=3</t>
  </si>
  <si>
    <t>P29597</t>
  </si>
  <si>
    <t>TYK2</t>
  </si>
  <si>
    <t>O43427-2|FIBP_HUMAN</t>
  </si>
  <si>
    <t>Isoform Short of Acidic fibroblast growth factor intracellular-binding protein OS=Homo sapiens OX=9606 GN=FIBP</t>
  </si>
  <si>
    <t>O43427</t>
  </si>
  <si>
    <t>FIBP</t>
  </si>
  <si>
    <t>Q6ZSZ5-5|ARHGI_HUMAN</t>
  </si>
  <si>
    <t>Isoform 2 of Rho guanine nucleotide exchange factor 18 OS=Homo sapiens OX=9606 GN=ARHGEF18</t>
  </si>
  <si>
    <t>Q6ZSZ5</t>
  </si>
  <si>
    <t>ARHGI</t>
  </si>
  <si>
    <t>P42356|PI4KA_HUMAN</t>
  </si>
  <si>
    <t>Phosphatidylinositol 4-kinase alpha OS=Homo sapiens OX=9606 GN=PI4KA PE=1 SV=4</t>
  </si>
  <si>
    <t>P42356</t>
  </si>
  <si>
    <t>PI4KA</t>
  </si>
  <si>
    <t>Q7Z569|BRAP_HUMAN</t>
  </si>
  <si>
    <t>BRCA1-associated protein OS=Homo sapiens OX=9606 GN=BRAP PE=1 SV=2</t>
  </si>
  <si>
    <t>Q7Z569</t>
  </si>
  <si>
    <t>BRAP</t>
  </si>
  <si>
    <t>Q9Y5X2|SNX8_HUMAN</t>
  </si>
  <si>
    <t>Sorting nexin-8 OS=Homo sapiens OX=9606 GN=SNX8 PE=1 SV=1</t>
  </si>
  <si>
    <t>Q9Y5X2</t>
  </si>
  <si>
    <t>SNX8</t>
  </si>
  <si>
    <t>P54198|HIRA_HUMAN</t>
  </si>
  <si>
    <t>Protein HIRA OS=Homo sapiens OX=9606 GN=HIRA PE=1 SV=2</t>
  </si>
  <si>
    <t>P54198</t>
  </si>
  <si>
    <t>HIRA</t>
  </si>
  <si>
    <t>Q8N8R3|MCATL_HUMAN</t>
  </si>
  <si>
    <t>Mitochondrial basic amino acids transporter OS=Homo sapiens OX=9606 GN=SLC25A29 PE=1 SV=2</t>
  </si>
  <si>
    <t>Q8N8R3</t>
  </si>
  <si>
    <t>MCATL</t>
  </si>
  <si>
    <t>O95081|AGFG2_HUMAN</t>
  </si>
  <si>
    <t>Arf-GAP domain and FG repeat-containing protein 2 OS=Homo sapiens OX=9606 GN=AGFG2 PE=1 SV=2</t>
  </si>
  <si>
    <t>O95081</t>
  </si>
  <si>
    <t>AGFG2</t>
  </si>
  <si>
    <t>Q9UJK0|TSR3_HUMAN</t>
  </si>
  <si>
    <t>18S rRNA aminocarboxypropyltransferase OS=Homo sapiens OX=9606 GN=TSR3 PE=1 SV=1</t>
  </si>
  <si>
    <t>Q9UJK0</t>
  </si>
  <si>
    <t>TSR3</t>
  </si>
  <si>
    <t>Q96HN2|SAHH3_HUMAN</t>
  </si>
  <si>
    <t>Adenosylhomocysteinase 3 OS=Homo sapiens OX=9606 GN=AHCYL2 PE=1 SV=1</t>
  </si>
  <si>
    <t>Q96HN2</t>
  </si>
  <si>
    <t>SAHH3</t>
  </si>
  <si>
    <t>Q9H0W8-2|SMG9_HUMAN</t>
  </si>
  <si>
    <t>Isoform 2 of Protein SMG9 OS=Homo sapiens OX=9606 GN=SMG9</t>
  </si>
  <si>
    <t>Q9H0W8</t>
  </si>
  <si>
    <t>SMG9</t>
  </si>
  <si>
    <t>Q9H098-2|F107B_HUMAN</t>
  </si>
  <si>
    <t>Isoform 2 of Protein FAM107B OS=Homo sapiens OX=9606 GN=FAM107B</t>
  </si>
  <si>
    <t>Q9H098</t>
  </si>
  <si>
    <t>F107B</t>
  </si>
  <si>
    <t>Q96PU5-3|NED4L_HUMAN</t>
  </si>
  <si>
    <t>Isoform 3 of E3 ubiquitin-protein ligase NEDD4-like OS=Homo sapiens OX=9606 GN=NEDD4L</t>
  </si>
  <si>
    <t>Q96PU5</t>
  </si>
  <si>
    <t>NED4L</t>
  </si>
  <si>
    <t>P17029|ZKSC1_HUMAN</t>
  </si>
  <si>
    <t>Zinc finger protein with KRAB and SCAN domains 1 OS=Homo sapiens OX=9606 GN=ZKSCAN1 PE=1 SV=3</t>
  </si>
  <si>
    <t>P17029</t>
  </si>
  <si>
    <t>ZKSC1</t>
  </si>
  <si>
    <t>Q8IXQ4|GPAM1_HUMAN</t>
  </si>
  <si>
    <t>GPALPP motifs-containing protein 1 OS=Homo sapiens OX=9606 GN=GPALPP1 PE=1 SV=1</t>
  </si>
  <si>
    <t>Q8IXQ4</t>
  </si>
  <si>
    <t>GPAM1</t>
  </si>
  <si>
    <t>Q9UGU5|HMGX4_HUMAN</t>
  </si>
  <si>
    <t>HMG domain-containing protein 4 OS=Homo sapiens OX=9606 GN=HMGXB4 PE=1 SV=2</t>
  </si>
  <si>
    <t>Q9UGU5</t>
  </si>
  <si>
    <t>HMGX4</t>
  </si>
  <si>
    <t>Q6IA69-2|NADE_HUMAN</t>
  </si>
  <si>
    <t>Isoform 2 of Glutamine-dependent NAD(+) synthetase OS=Homo sapiens OX=9606 GN=NADSYN1</t>
  </si>
  <si>
    <t>Q6IA69</t>
  </si>
  <si>
    <t>NADE</t>
  </si>
  <si>
    <t>O15504|NUP42_HUMAN</t>
  </si>
  <si>
    <t>Nucleoporin NUP42 OS=Homo sapiens OX=9606 GN=NUP42 PE=1 SV=1</t>
  </si>
  <si>
    <t>O15504</t>
  </si>
  <si>
    <t>NUP42</t>
  </si>
  <si>
    <t>P48426-2|PI42A_HUMAN</t>
  </si>
  <si>
    <t>Isoform 2 of Phosphatidylinositol 5-phosphate 4-kinase type-2 alpha OS=Homo sapiens OX=9606 GN=PIP4K2A</t>
  </si>
  <si>
    <t>P48426</t>
  </si>
  <si>
    <t>PI42A</t>
  </si>
  <si>
    <t>Q15388|TOM20_HUMAN</t>
  </si>
  <si>
    <t>Mitochondrial import receptor subunit TOM20 homolog OS=Homo sapiens OX=9606 GN=TOMM20 PE=1 SV=1</t>
  </si>
  <si>
    <t>Q15388</t>
  </si>
  <si>
    <t>TOM20</t>
  </si>
  <si>
    <t>Q9ULW3|ABT1_HUMAN</t>
  </si>
  <si>
    <t>Activator of basal transcription 1 OS=Homo sapiens OX=9606 GN=ABT1 PE=1 SV=1</t>
  </si>
  <si>
    <t>Q9ULW3</t>
  </si>
  <si>
    <t>ABT1</t>
  </si>
  <si>
    <t>P08579|RU2B_HUMAN</t>
  </si>
  <si>
    <t>U2 small nuclear ribonucleoprotein B'' OS=Homo sapiens OX=9606 GN=SNRPB2 PE=1 SV=1</t>
  </si>
  <si>
    <t>P08579</t>
  </si>
  <si>
    <t>RU2B</t>
  </si>
  <si>
    <t>Q96GQ5|RUSF1_HUMAN</t>
  </si>
  <si>
    <t>RUS family member 1 OS=Homo sapiens OX=9606 GN=RUSF1 PE=1 SV=2</t>
  </si>
  <si>
    <t>Q96GQ5</t>
  </si>
  <si>
    <t>RUSF1</t>
  </si>
  <si>
    <t>Q9BZE9|ASPC1_HUMAN</t>
  </si>
  <si>
    <t>Tether containing UBX domain for GLUT4 OS=Homo sapiens OX=9606 GN=ASPSCR1 PE=1 SV=1</t>
  </si>
  <si>
    <t>Q9BZE9</t>
  </si>
  <si>
    <t>ASPC1</t>
  </si>
  <si>
    <t>Q9C035-2|TRIM5_HUMAN</t>
  </si>
  <si>
    <t>Isoform Beta of Tripartite motif-containing protein 5 OS=Homo sapiens OX=9606 GN=TRIM5</t>
  </si>
  <si>
    <t>Q9C035</t>
  </si>
  <si>
    <t>TRIM5</t>
  </si>
  <si>
    <t>P32780|TF2H1_HUMAN</t>
  </si>
  <si>
    <t>General transcription factor IIH subunit 1 OS=Homo sapiens OX=9606 GN=GTF2H1 PE=1 SV=1</t>
  </si>
  <si>
    <t>P32780</t>
  </si>
  <si>
    <t>TF2H1</t>
  </si>
  <si>
    <t>O00584|RNT2_HUMAN</t>
  </si>
  <si>
    <t>Ribonuclease T2 OS=Homo sapiens OX=9606 GN=RNASET2 PE=1 SV=2</t>
  </si>
  <si>
    <t>O00584</t>
  </si>
  <si>
    <t>RNT2</t>
  </si>
  <si>
    <t>Q92879-2|CELF1_HUMAN</t>
  </si>
  <si>
    <t>Isoform 2 of CUGBP Elav-like family member 1 OS=Homo sapiens OX=9606 GN=CELF1</t>
  </si>
  <si>
    <t>O14569|C56D2_HUMAN</t>
  </si>
  <si>
    <t>Cytochrome b561 domain-containing protein 2 OS=Homo sapiens OX=9606 GN=CYB561D2 PE=1 SV=1</t>
  </si>
  <si>
    <t>O14569</t>
  </si>
  <si>
    <t>C56D2</t>
  </si>
  <si>
    <t>Q9BX69|CARD6_HUMAN</t>
  </si>
  <si>
    <t>Caspase recruitment domain-containing protein 6 OS=Homo sapiens OX=9606 GN=CARD6 PE=1 SV=2</t>
  </si>
  <si>
    <t>Q9BX69</t>
  </si>
  <si>
    <t>CARD6</t>
  </si>
  <si>
    <t>Q5VW38-2|GP107_HUMAN</t>
  </si>
  <si>
    <t>Isoform 2 of Protein GPR107 OS=Homo sapiens OX=9606 GN=GPR107</t>
  </si>
  <si>
    <t>Q5VW38</t>
  </si>
  <si>
    <t>GP107</t>
  </si>
  <si>
    <t>Q9NZJ9|NUDT4_HUMAN</t>
  </si>
  <si>
    <t>Diphosphoinositol polyphosphate phosphohydrolase 2 OS=Homo sapiens OX=9606 GN=NUDT4 PE=1 SV=2</t>
  </si>
  <si>
    <t>Q9NZJ9</t>
  </si>
  <si>
    <t>NUDT4</t>
  </si>
  <si>
    <t>Q9H2H8|PPIL3_HUMAN</t>
  </si>
  <si>
    <t>Peptidyl-prolyl cis-trans isomerase-like 3 OS=Homo sapiens OX=9606 GN=PPIL3 PE=1 SV=1</t>
  </si>
  <si>
    <t>Q9H2H8</t>
  </si>
  <si>
    <t>PPIL3</t>
  </si>
  <si>
    <t>Q9NXR5|ANR10_HUMAN</t>
  </si>
  <si>
    <t>Ankyrin repeat domain-containing protein 10 OS=Homo sapiens OX=9606 GN=ANKRD10 PE=1 SV=2</t>
  </si>
  <si>
    <t>Q9NXR5</t>
  </si>
  <si>
    <t>ANR10</t>
  </si>
  <si>
    <t>Q6PCB7|S27A1_HUMAN</t>
  </si>
  <si>
    <t>Long-chain fatty acid transport protein 1 OS=Homo sapiens OX=9606 GN=SLC27A1 PE=1 SV=1</t>
  </si>
  <si>
    <t>Q6PCB7</t>
  </si>
  <si>
    <t>S27A1</t>
  </si>
  <si>
    <t>Q567U6|CCD93_HUMAN</t>
  </si>
  <si>
    <t>Coiled-coil domain-containing protein 93 OS=Homo sapiens OX=9606 GN=CCDC93 PE=1 SV=2</t>
  </si>
  <si>
    <t>Q567U6</t>
  </si>
  <si>
    <t>CCD93</t>
  </si>
  <si>
    <t>P0DMM9-3|ST1A3_HUMAN</t>
  </si>
  <si>
    <t>Isoform 3 of Sulfotransferase 1A3 OS=Homo sapiens OX=9606 GN=SULT1A3</t>
  </si>
  <si>
    <t>P0DMM9</t>
  </si>
  <si>
    <t>ST1A3</t>
  </si>
  <si>
    <t>Q8TBP6|S2540_HUMAN</t>
  </si>
  <si>
    <t>Solute carrier family 25 member 40 OS=Homo sapiens OX=9606 GN=SLC25A40 PE=1 SV=1</t>
  </si>
  <si>
    <t>Q8TBP6</t>
  </si>
  <si>
    <t>S2540</t>
  </si>
  <si>
    <t>Q9BVK2|ALG8_HUMAN</t>
  </si>
  <si>
    <t>Probable dolichyl pyrophosphate Glc1Man9GlcNAc2 alpha-1 3-glucosyltransferase OS=Homo sapiens OX=9606 GN=ALG8 PE=1 SV=2</t>
  </si>
  <si>
    <t>Q9BVK2</t>
  </si>
  <si>
    <t>ALG8</t>
  </si>
  <si>
    <t>O95749|GGPPS_HUMAN</t>
  </si>
  <si>
    <t>Geranylgeranyl pyrophosphate synthase OS=Homo sapiens OX=9606 GN=GGPS1 PE=1 SV=1</t>
  </si>
  <si>
    <t>O95749</t>
  </si>
  <si>
    <t>GGPPS</t>
  </si>
  <si>
    <t>Q8N4H5-2|TOM5_HUMAN</t>
  </si>
  <si>
    <t>Isoform 2 of Mitochondrial import receptor subunit TOM5 homolog OS=Homo sapiens OX=9606 GN=TOMM5</t>
  </si>
  <si>
    <t>Q8N4H5</t>
  </si>
  <si>
    <t>TOM5</t>
  </si>
  <si>
    <t>P16402|H13_HUMAN</t>
  </si>
  <si>
    <t>Histone H1.3 OS=Homo sapiens OX=9606 GN=H1-3 PE=1 SV=2</t>
  </si>
  <si>
    <t>P16402</t>
  </si>
  <si>
    <t>H13</t>
  </si>
  <si>
    <t>Q9NSK0|KLC4_HUMAN</t>
  </si>
  <si>
    <t>Kinesin light chain 4 OS=Homo sapiens OX=9606 GN=KLC4 PE=1 SV=3</t>
  </si>
  <si>
    <t>Q9NSK0</t>
  </si>
  <si>
    <t>KLC4</t>
  </si>
  <si>
    <t>Q8NG27-2|PJA1_HUMAN</t>
  </si>
  <si>
    <t>Isoform 2 of E3 ubiquitin-protein ligase Praja-1 OS=Homo sapiens OX=9606 GN=PJA1</t>
  </si>
  <si>
    <t>Q8NG27</t>
  </si>
  <si>
    <t>PJA1</t>
  </si>
  <si>
    <t>Q00537|CDK17_HUMAN</t>
  </si>
  <si>
    <t>Cyclin-dependent kinase 17 OS=Homo sapiens OX=9606 GN=CDK17 PE=1 SV=2</t>
  </si>
  <si>
    <t>Q00537</t>
  </si>
  <si>
    <t>CDK17</t>
  </si>
  <si>
    <t>Q02338|BDH_HUMAN</t>
  </si>
  <si>
    <t>D-beta-hydroxybutyrate dehydrogenase  mitochondrial OS=Homo sapiens OX=9606 GN=BDH1 PE=1 SV=3</t>
  </si>
  <si>
    <t>Q02338</t>
  </si>
  <si>
    <t>BDH</t>
  </si>
  <si>
    <t>Q8N3R9|MPP5_HUMAN</t>
  </si>
  <si>
    <t>MAGUK p55 subfamily member 5 OS=Homo sapiens OX=9606 GN=MPP5 PE=1 SV=3</t>
  </si>
  <si>
    <t>Q8N3R9</t>
  </si>
  <si>
    <t>MPP5</t>
  </si>
  <si>
    <t>Q6P582|MZT2A_HUMAN</t>
  </si>
  <si>
    <t>Mitotic-spindle organizing protein 2A OS=Homo sapiens OX=9606 GN=MZT2A PE=1 SV=2</t>
  </si>
  <si>
    <t>Q6P582</t>
  </si>
  <si>
    <t>MZT2A</t>
  </si>
  <si>
    <t>Q8IW45-2|NNRD_HUMAN</t>
  </si>
  <si>
    <t>Isoform 2 of ATP-dependent (S)-NAD(P)H-hydrate dehydratase OS=Homo sapiens OX=9606 GN=NAXD</t>
  </si>
  <si>
    <t>Q8IW45</t>
  </si>
  <si>
    <t>NNRD</t>
  </si>
  <si>
    <t>Q5T3J3-2|LRIF1_HUMAN</t>
  </si>
  <si>
    <t>Isoform 2 of Ligand-dependent nuclear receptor-interacting factor 1 OS=Homo sapiens OX=9606 GN=LRIF1</t>
  </si>
  <si>
    <t>Q5T3J3</t>
  </si>
  <si>
    <t>LRIF1</t>
  </si>
  <si>
    <t>Q9Y4C2-2|TCAF1_HUMAN</t>
  </si>
  <si>
    <t>Isoform 2 of TRPM8 channel-associated factor 1 OS=Homo sapiens OX=9606 GN=TCAF1</t>
  </si>
  <si>
    <t>Q9Y4C2</t>
  </si>
  <si>
    <t>TCAF1</t>
  </si>
  <si>
    <t>O95822|DCMC_HUMAN</t>
  </si>
  <si>
    <t>Malonyl-CoA decarboxylase  mitochondrial OS=Homo sapiens OX=9606 GN=MLYCD PE=1 SV=3</t>
  </si>
  <si>
    <t>O95822</t>
  </si>
  <si>
    <t>DCMC</t>
  </si>
  <si>
    <t>P47974|TISD_HUMAN</t>
  </si>
  <si>
    <t>mRNA decay activator protein ZFP36L2 OS=Homo sapiens OX=9606 GN=ZFP36L2 PE=1 SV=3</t>
  </si>
  <si>
    <t>P47974</t>
  </si>
  <si>
    <t>TISD</t>
  </si>
  <si>
    <t>Q969K4|ABTB1_HUMAN</t>
  </si>
  <si>
    <t>Ankyrin repeat and BTB/POZ domain-containing protein 1 OS=Homo sapiens OX=9606 GN=ABTB1 PE=1 SV=1</t>
  </si>
  <si>
    <t>Q969K4</t>
  </si>
  <si>
    <t>ABTB1</t>
  </si>
  <si>
    <t>Q96HW7|INT4_HUMAN</t>
  </si>
  <si>
    <t>Integrator complex subunit 4 OS=Homo sapiens OX=9606 GN=INTS4 PE=1 SV=2</t>
  </si>
  <si>
    <t>Q96HW7</t>
  </si>
  <si>
    <t>INT4</t>
  </si>
  <si>
    <t>Q9UPT5-5|EXOC7_HUMAN</t>
  </si>
  <si>
    <t>Isoform 5 of Exocyst complex component 7 OS=Homo sapiens OX=9606 GN=EXOC7</t>
  </si>
  <si>
    <t>Q9UHD9|UBQL2_HUMAN</t>
  </si>
  <si>
    <t>Ubiquilin-2 OS=Homo sapiens OX=9606 GN=UBQLN2 PE=1 SV=2</t>
  </si>
  <si>
    <t>Q9UHD9</t>
  </si>
  <si>
    <t>UBQL2</t>
  </si>
  <si>
    <t>P16383-2|GCFC2_HUMAN</t>
  </si>
  <si>
    <t>Isoform 2 of GC-rich sequence DNA-binding factor 2 OS=Homo sapiens OX=9606 GN=GCFC2</t>
  </si>
  <si>
    <t>P16383</t>
  </si>
  <si>
    <t>GCFC2</t>
  </si>
  <si>
    <t>Q9UEG4|ZN629_HUMAN</t>
  </si>
  <si>
    <t>Zinc finger protein 629 OS=Homo sapiens OX=9606 GN=ZNF629 PE=1 SV=2</t>
  </si>
  <si>
    <t>Q9UEG4</t>
  </si>
  <si>
    <t>ZN629</t>
  </si>
  <si>
    <t>P50281|MMP14_HUMAN</t>
  </si>
  <si>
    <t>Matrix metalloproteinase-14 OS=Homo sapiens OX=9606 GN=MMP14 PE=1 SV=3</t>
  </si>
  <si>
    <t>P50281</t>
  </si>
  <si>
    <t>MMP14</t>
  </si>
  <si>
    <t>Q96MG7|NSE3_HUMAN</t>
  </si>
  <si>
    <t>Non-structural maintenance of chromosomes element 3 homolog OS=Homo sapiens OX=9606 GN=NSMCE3 PE=1 SV=1</t>
  </si>
  <si>
    <t>Q96MG7</t>
  </si>
  <si>
    <t>NSE3</t>
  </si>
  <si>
    <t>Q7Z7A3|CTU1_HUMAN</t>
  </si>
  <si>
    <t>Cytoplasmic tRNA 2-thiolation protein 1 OS=Homo sapiens OX=9606 GN=CTU1 PE=1 SV=1</t>
  </si>
  <si>
    <t>Q7Z7A3</t>
  </si>
  <si>
    <t>CTU1</t>
  </si>
  <si>
    <t>Q5T0F9-2|C2D1B_HUMAN</t>
  </si>
  <si>
    <t>Isoform 2 of Coiled-coil and C2 domain-containing protein 1B OS=Homo sapiens OX=9606 GN=CC2D1B</t>
  </si>
  <si>
    <t>Q5T0F9</t>
  </si>
  <si>
    <t>C2D1B</t>
  </si>
  <si>
    <t>P05362|ICAM1_HUMAN</t>
  </si>
  <si>
    <t>Intercellular adhesion molecule 1 OS=Homo sapiens OX=9606 GN=ICAM1 PE=1 SV=2</t>
  </si>
  <si>
    <t>P05362</t>
  </si>
  <si>
    <t>ICAM1</t>
  </si>
  <si>
    <t>Q8TB61-3|S35B2_HUMAN</t>
  </si>
  <si>
    <t>Isoform 3 of Adenosine 3'-phospho 5'-phosphosulfate transporter 1 OS=Homo sapiens OX=9606 GN=SLC35B2</t>
  </si>
  <si>
    <t>Q8TB61</t>
  </si>
  <si>
    <t>S35B2</t>
  </si>
  <si>
    <t>Q8IU81|I2BP1_HUMAN</t>
  </si>
  <si>
    <t>Interferon regulatory factor 2-binding protein 1 OS=Homo sapiens OX=9606 GN=IRF2BP1 PE=1 SV=1</t>
  </si>
  <si>
    <t>Q8IU81</t>
  </si>
  <si>
    <t>I2BP1</t>
  </si>
  <si>
    <t>Q8IYU8|MICU2_HUMAN</t>
  </si>
  <si>
    <t>Calcium uptake protein 2  mitochondrial OS=Homo sapiens OX=9606 GN=MICU2 PE=1 SV=2</t>
  </si>
  <si>
    <t>Q8IYU8</t>
  </si>
  <si>
    <t>MICU2</t>
  </si>
  <si>
    <t>Q96CN7|ISOC1_HUMAN</t>
  </si>
  <si>
    <t>Isochorismatase domain-containing protein 1 OS=Homo sapiens OX=9606 GN=ISOC1 PE=1 SV=3</t>
  </si>
  <si>
    <t>Q96CN7</t>
  </si>
  <si>
    <t>ISOC1</t>
  </si>
  <si>
    <t>Q14247-3|SRC8_HUMAN</t>
  </si>
  <si>
    <t>Isoform 3 of Src substrate cortactin OS=Homo sapiens OX=9606 GN=CTTN</t>
  </si>
  <si>
    <t>Q14247</t>
  </si>
  <si>
    <t>SRC8</t>
  </si>
  <si>
    <t>Q8N8N7|PTGR2_HUMAN</t>
  </si>
  <si>
    <t>Prostaglandin reductase 2 OS=Homo sapiens OX=9606 GN=PTGR2 PE=1 SV=1</t>
  </si>
  <si>
    <t>Q8N8N7</t>
  </si>
  <si>
    <t>PTGR2</t>
  </si>
  <si>
    <t>Q6GYQ0|RGPA1_HUMAN</t>
  </si>
  <si>
    <t>Ral GTPase-activating protein subunit alpha-1 OS=Homo sapiens OX=9606 GN=RALGAPA1 PE=1 SV=1</t>
  </si>
  <si>
    <t>Q6GYQ0</t>
  </si>
  <si>
    <t>RGPA1</t>
  </si>
  <si>
    <t>Q9ULC5|ACSL5_HUMAN</t>
  </si>
  <si>
    <t>Long-chain-fatty-acid--CoA ligase 5 OS=Homo sapiens OX=9606 GN=ACSL5 PE=1 SV=1</t>
  </si>
  <si>
    <t>Q9ULC5</t>
  </si>
  <si>
    <t>ACSL5</t>
  </si>
  <si>
    <t>Q60I27|AL2CL_HUMAN</t>
  </si>
  <si>
    <t>ALS2 C-terminal-like protein OS=Homo sapiens OX=9606 GN=ALS2CL PE=1 SV=1</t>
  </si>
  <si>
    <t>Q60I27</t>
  </si>
  <si>
    <t>AL2CL</t>
  </si>
  <si>
    <t>Q96T58|MINT_HUMAN</t>
  </si>
  <si>
    <t>Msx2-interacting protein OS=Homo sapiens OX=9606 GN=SPEN PE=1 SV=1</t>
  </si>
  <si>
    <t>Q96T58</t>
  </si>
  <si>
    <t>MINT</t>
  </si>
  <si>
    <t>Q8IXI2-7|MIRO1_HUMAN</t>
  </si>
  <si>
    <t>Isoform 7 of Mitochondrial Rho GTPase 1 OS=Homo sapiens OX=9606 GN=RHOT1</t>
  </si>
  <si>
    <t>Q8IXI2</t>
  </si>
  <si>
    <t>MIRO1</t>
  </si>
  <si>
    <t>Q4J6C6-2|PPCEL_HUMAN</t>
  </si>
  <si>
    <t>Isoform 2 of Prolyl endopeptidase-like OS=Homo sapiens OX=9606 GN=PREPL</t>
  </si>
  <si>
    <t>Q4J6C6</t>
  </si>
  <si>
    <t>PPCEL</t>
  </si>
  <si>
    <t>Q9NYB9|ABI2_HUMAN</t>
  </si>
  <si>
    <t>Abl interactor 2 OS=Homo sapiens OX=9606 GN=ABI2 PE=1 SV=1</t>
  </si>
  <si>
    <t>Q9NYB9</t>
  </si>
  <si>
    <t>ABI2</t>
  </si>
  <si>
    <t>P30405|PPIF_HUMAN</t>
  </si>
  <si>
    <t>Peptidyl-prolyl cis-trans isomerase F  mitochondrial OS=Homo sapiens OX=9606 GN=PPIF PE=1 SV=1</t>
  </si>
  <si>
    <t>P30405</t>
  </si>
  <si>
    <t>PPIF</t>
  </si>
  <si>
    <t>P15104|GLNA_HUMAN</t>
  </si>
  <si>
    <t>Glutamine synthetase OS=Homo sapiens OX=9606 GN=GLUL PE=1 SV=4</t>
  </si>
  <si>
    <t>P15104</t>
  </si>
  <si>
    <t>GLNA</t>
  </si>
  <si>
    <t>O95396|MOCS3_HUMAN</t>
  </si>
  <si>
    <t>Adenylyltransferase and sulfurtransferase MOCS3 OS=Homo sapiens OX=9606 GN=MOCS3 PE=1 SV=1</t>
  </si>
  <si>
    <t>O95396</t>
  </si>
  <si>
    <t>MOCS3</t>
  </si>
  <si>
    <t>O60476|MA1A2_HUMAN</t>
  </si>
  <si>
    <t>Mannosyl-oligosaccharide 1 2-alpha-mannosidase IB OS=Homo sapiens OX=9606 GN=MAN1A2 PE=1 SV=1</t>
  </si>
  <si>
    <t>O60476</t>
  </si>
  <si>
    <t>MA1A2</t>
  </si>
  <si>
    <t>Q96MF7|NSE2_HUMAN</t>
  </si>
  <si>
    <t>E3 SUMO-protein ligase NSE2 OS=Homo sapiens OX=9606 GN=NSMCE2 PE=1 SV=2</t>
  </si>
  <si>
    <t>Q96MF7</t>
  </si>
  <si>
    <t>NSE2</t>
  </si>
  <si>
    <t>Q07352|TISB_HUMAN</t>
  </si>
  <si>
    <t>mRNA decay activator protein ZFP36L1 OS=Homo sapiens OX=9606 GN=ZFP36L1 PE=1 SV=1</t>
  </si>
  <si>
    <t>Q07352</t>
  </si>
  <si>
    <t>TISB</t>
  </si>
  <si>
    <t>O95182|NDUA7_HUMAN</t>
  </si>
  <si>
    <t>NADH dehydrogenase [ubiquinone] 1 alpha subcomplex subunit 7 OS=Homo sapiens OX=9606 GN=NDUFA7 PE=1 SV=3</t>
  </si>
  <si>
    <t>O95182</t>
  </si>
  <si>
    <t>NDUA7</t>
  </si>
  <si>
    <t>Q9NRR5|UBQL4_HUMAN</t>
  </si>
  <si>
    <t>Ubiquilin-4 OS=Homo sapiens OX=9606 GN=UBQLN4 PE=1 SV=2</t>
  </si>
  <si>
    <t>Q9NRR5</t>
  </si>
  <si>
    <t>UBQL4</t>
  </si>
  <si>
    <t>O14653|GOSR2_HUMAN</t>
  </si>
  <si>
    <t>Golgi SNAP receptor complex member 2 OS=Homo sapiens OX=9606 GN=GOSR2 PE=1 SV=2</t>
  </si>
  <si>
    <t>O14653</t>
  </si>
  <si>
    <t>GOSR2</t>
  </si>
  <si>
    <t>Q4V328-4|GRAP1_HUMAN</t>
  </si>
  <si>
    <t>Isoform 4 of GRIP1-associated protein 1 OS=Homo sapiens OX=9606 GN=GRIPAP1</t>
  </si>
  <si>
    <t>Q4V328</t>
  </si>
  <si>
    <t>GRAP1</t>
  </si>
  <si>
    <t>Q52LR7|EPC2_HUMAN</t>
  </si>
  <si>
    <t>Enhancer of polycomb homolog 2 OS=Homo sapiens OX=9606 GN=EPC2 PE=1 SV=2</t>
  </si>
  <si>
    <t>Q52LR7</t>
  </si>
  <si>
    <t>EPC2</t>
  </si>
  <si>
    <t>Q9Y3A3-3|PHOCN_HUMAN</t>
  </si>
  <si>
    <t>Isoform 3 of MOB-like protein phocein OS=Homo sapiens OX=9606 GN=MOB4</t>
  </si>
  <si>
    <t>Q9Y3A3</t>
  </si>
  <si>
    <t>PHOCN</t>
  </si>
  <si>
    <t>Q8WW22|DNJA4_HUMAN</t>
  </si>
  <si>
    <t>DnaJ homolog subfamily A member 4 OS=Homo sapiens OX=9606 GN=DNAJA4 PE=1 SV=1</t>
  </si>
  <si>
    <t>Q8WW22</t>
  </si>
  <si>
    <t>DNJA4</t>
  </si>
  <si>
    <t>P08910|ABHD2_HUMAN</t>
  </si>
  <si>
    <t>Monoacylglycerol lipase ABHD2 OS=Homo sapiens OX=9606 GN=ABHD2 PE=1 SV=1</t>
  </si>
  <si>
    <t>P08910</t>
  </si>
  <si>
    <t>ABHD2</t>
  </si>
  <si>
    <t>Q96EN8|MOCOS_HUMAN</t>
  </si>
  <si>
    <t>Molybdenum cofactor sulfurase OS=Homo sapiens OX=9606 GN=MOCOS PE=1 SV=2</t>
  </si>
  <si>
    <t>Q96EN8</t>
  </si>
  <si>
    <t>MOCOS</t>
  </si>
  <si>
    <t>Q15149-4|PLEC_HUMAN</t>
  </si>
  <si>
    <t>Isoform 4 of Plectin OS=Homo sapiens OX=9606 GN=PLEC</t>
  </si>
  <si>
    <t>Q96S59|RANB9_HUMAN</t>
  </si>
  <si>
    <t>Ran-binding protein 9 OS=Homo sapiens OX=9606 GN=RANBP9 PE=1 SV=1</t>
  </si>
  <si>
    <t>Q96S59</t>
  </si>
  <si>
    <t>RANB9</t>
  </si>
  <si>
    <t>Q96BM9|ARL8A_HUMAN</t>
  </si>
  <si>
    <t>ADP-ribosylation factor-like protein 8A OS=Homo sapiens OX=9606 GN=ARL8A PE=1 SV=1</t>
  </si>
  <si>
    <t>Q96BM9</t>
  </si>
  <si>
    <t>ARL8A</t>
  </si>
  <si>
    <t>Q9UBB5|MBD2_HUMAN</t>
  </si>
  <si>
    <t>Methyl-CpG-binding domain protein 2 OS=Homo sapiens OX=9606 GN=MBD2 PE=1 SV=1</t>
  </si>
  <si>
    <t>Q9UBB5</t>
  </si>
  <si>
    <t>MBD2</t>
  </si>
  <si>
    <t>Q9NVG8|TBC13_HUMAN</t>
  </si>
  <si>
    <t>TBC1 domain family member 13 OS=Homo sapiens OX=9606 GN=TBC1D13 PE=1 SV=3</t>
  </si>
  <si>
    <t>Q9NVG8</t>
  </si>
  <si>
    <t>TBC13</t>
  </si>
  <si>
    <t>Q9UBM7|DHCR7_HUMAN</t>
  </si>
  <si>
    <t>7-dehydrocholesterol reductase OS=Homo sapiens OX=9606 GN=DHCR7 PE=1 SV=1</t>
  </si>
  <si>
    <t>Q9UBM7</t>
  </si>
  <si>
    <t>DHCR7</t>
  </si>
  <si>
    <t>Q8IZV5|RDH10_HUMAN</t>
  </si>
  <si>
    <t>Retinol dehydrogenase 10 OS=Homo sapiens OX=9606 GN=RDH10 PE=1 SV=1</t>
  </si>
  <si>
    <t>Q8IZV5</t>
  </si>
  <si>
    <t>RDH10</t>
  </si>
  <si>
    <t>P50135|HNMT_HUMAN</t>
  </si>
  <si>
    <t>Histamine N-methyltransferase OS=Homo sapiens OX=9606 GN=HNMT PE=1 SV=1</t>
  </si>
  <si>
    <t>P50135</t>
  </si>
  <si>
    <t>HNMT</t>
  </si>
  <si>
    <t>Q9UPN4-3|CP131_HUMAN</t>
  </si>
  <si>
    <t>Isoform 3 of Centrosomal protein of 131 kDa OS=Homo sapiens OX=9606 GN=CEP131</t>
  </si>
  <si>
    <t>Q9UPN4</t>
  </si>
  <si>
    <t>CP131</t>
  </si>
  <si>
    <t>P13928|ANXA8_HUMAN</t>
  </si>
  <si>
    <t>Annexin A8 OS=Homo sapiens OX=9606 GN=ANXA8 PE=1 SV=3</t>
  </si>
  <si>
    <t>P13928</t>
  </si>
  <si>
    <t>ANXA8</t>
  </si>
  <si>
    <t>P03905|NU4M_HUMAN</t>
  </si>
  <si>
    <t>NADH-ubiquinone oxidoreductase chain 4 OS=Homo sapiens OX=9606 GN=MT-ND4 PE=1 SV=1</t>
  </si>
  <si>
    <t>P03905</t>
  </si>
  <si>
    <t>NU4M</t>
  </si>
  <si>
    <t>Q9Y5Q8|TF3C5_HUMAN</t>
  </si>
  <si>
    <t>General transcription factor 3C polypeptide 5 OS=Homo sapiens OX=9606 GN=GTF3C5 PE=1 SV=2</t>
  </si>
  <si>
    <t>Q9Y5Q8</t>
  </si>
  <si>
    <t>TF3C5</t>
  </si>
  <si>
    <t>Q96JC1|VPS39_HUMAN</t>
  </si>
  <si>
    <t>Vam6/Vps39-like protein OS=Homo sapiens OX=9606 GN=VPS39 PE=1 SV=2</t>
  </si>
  <si>
    <t>Q96JC1</t>
  </si>
  <si>
    <t>VPS39</t>
  </si>
  <si>
    <t>Q8WVB6|CTF18_HUMAN</t>
  </si>
  <si>
    <t>Chromosome transmission fidelity protein 18 homolog OS=Homo sapiens OX=9606 GN=CHTF18 PE=1 SV=1</t>
  </si>
  <si>
    <t>Q8WVB6</t>
  </si>
  <si>
    <t>CTF18</t>
  </si>
  <si>
    <t>Q86Y56|DAAF5_HUMAN</t>
  </si>
  <si>
    <t>Dynein assembly factor 5  axonemal OS=Homo sapiens OX=9606 GN=DNAAF5 PE=1 SV=4</t>
  </si>
  <si>
    <t>Q86Y56</t>
  </si>
  <si>
    <t>DAAF5</t>
  </si>
  <si>
    <t>Q6VN20-3|RBP10_HUMAN</t>
  </si>
  <si>
    <t>Isoform 3 of Ran-binding protein 10 OS=Homo sapiens OX=9606 GN=RANBP10</t>
  </si>
  <si>
    <t>Q6VN20</t>
  </si>
  <si>
    <t>RBP10</t>
  </si>
  <si>
    <t>Q9UKR5|ERG28_HUMAN</t>
  </si>
  <si>
    <t>Ergosterol biosynthetic protein 28 homolog OS=Homo sapiens OX=9606 GN=ERG28 PE=1 SV=1</t>
  </si>
  <si>
    <t>Q9UKR5</t>
  </si>
  <si>
    <t>ERG28</t>
  </si>
  <si>
    <t>P82932|RT06_HUMAN</t>
  </si>
  <si>
    <t>28S ribosomal protein S6  mitochondrial OS=Homo sapiens OX=9606 GN=MRPS6 PE=1 SV=3</t>
  </si>
  <si>
    <t>P82932</t>
  </si>
  <si>
    <t>RT06</t>
  </si>
  <si>
    <t>Q13951|PEBB_HUMAN</t>
  </si>
  <si>
    <t>Core-binding factor subunit beta OS=Homo sapiens OX=9606 GN=CBFB PE=1 SV=2</t>
  </si>
  <si>
    <t>Q68CQ4|DIEXF_HUMAN</t>
  </si>
  <si>
    <t>Digestive organ expansion factor homolog OS=Homo sapiens OX=9606 GN=DIEXF PE=1 SV=2</t>
  </si>
  <si>
    <t>Q68CQ4</t>
  </si>
  <si>
    <t>DIEXF</t>
  </si>
  <si>
    <t>Q92890|UFD1_HUMAN</t>
  </si>
  <si>
    <t>Ubiquitin recognition factor in ER-associated degradation protein 1 OS=Homo sapiens OX=9606 GN=UFD1 PE=1 SV=3</t>
  </si>
  <si>
    <t>Q92890</t>
  </si>
  <si>
    <t>UFD1</t>
  </si>
  <si>
    <t>Q9HBM1|SPC25_HUMAN</t>
  </si>
  <si>
    <t>Kinetochore protein Spc25 OS=Homo sapiens OX=9606 GN=SPC25 PE=1 SV=1</t>
  </si>
  <si>
    <t>Q9HBM1</t>
  </si>
  <si>
    <t>SPC25</t>
  </si>
  <si>
    <t>Q04727-4|TLE4_HUMAN</t>
  </si>
  <si>
    <t>Isoform 4 of Transducin-like enhancer protein 4 OS=Homo sapiens OX=9606 GN=TLE4</t>
  </si>
  <si>
    <t>Q04727</t>
  </si>
  <si>
    <t>TLE4</t>
  </si>
  <si>
    <t>Q9BQI0-3|AIF1L_HUMAN</t>
  </si>
  <si>
    <t>Isoform 3 of Allograft inflammatory factor 1-like OS=Homo sapiens OX=9606 GN=AIF1L</t>
  </si>
  <si>
    <t>Q9BQI0</t>
  </si>
  <si>
    <t>AIF1L</t>
  </si>
  <si>
    <t>Q9NU22|MDN1_HUMAN</t>
  </si>
  <si>
    <t>Midasin OS=Homo sapiens OX=9606 GN=MDN1 PE=1 SV=2</t>
  </si>
  <si>
    <t>Q9NU22</t>
  </si>
  <si>
    <t>MDN1</t>
  </si>
  <si>
    <t>Q9Y2H0-1|DLGP4_HUMAN</t>
  </si>
  <si>
    <t>Isoform 2 of Disks large-associated protein 4 OS=Homo sapiens OX=9606 GN=DLGAP4</t>
  </si>
  <si>
    <t>Q9Y2H0</t>
  </si>
  <si>
    <t>DLGP4</t>
  </si>
  <si>
    <t>Q9NPF5|DMAP1_HUMAN</t>
  </si>
  <si>
    <t>DNA methyltransferase 1-associated protein 1 OS=Homo sapiens OX=9606 GN=DMAP1 PE=1 SV=1</t>
  </si>
  <si>
    <t>Q9NPF5</t>
  </si>
  <si>
    <t>DMAP1</t>
  </si>
  <si>
    <t>Q9H446-2|RWDD1_HUMAN</t>
  </si>
  <si>
    <t>Isoform 2 of RWD domain-containing protein 1 OS=Homo sapiens OX=9606 GN=RWDD1</t>
  </si>
  <si>
    <t>Q9H446</t>
  </si>
  <si>
    <t>RWDD1</t>
  </si>
  <si>
    <t>Q96CN9|GCC1_HUMAN</t>
  </si>
  <si>
    <t>GRIP and coiled-coil domain-containing protein 1 OS=Homo sapiens OX=9606 GN=GCC1 PE=1 SV=1</t>
  </si>
  <si>
    <t>Q96CN9</t>
  </si>
  <si>
    <t>GCC1</t>
  </si>
  <si>
    <t>Q9UL03-3|INT6_HUMAN</t>
  </si>
  <si>
    <t>Isoform 3 of Integrator complex subunit 6 OS=Homo sapiens OX=9606 GN=INTS6</t>
  </si>
  <si>
    <t>Q9UL03</t>
  </si>
  <si>
    <t>INT6</t>
  </si>
  <si>
    <t>Q96E39|RMXL1_HUMAN</t>
  </si>
  <si>
    <t>RNA binding motif protein  X-linked-like-1 OS=Homo sapiens OX=9606 GN=RBMXL1 PE=1 SV=1</t>
  </si>
  <si>
    <t>Q96E39</t>
  </si>
  <si>
    <t>RMXL1</t>
  </si>
  <si>
    <t>P04732|MT1E_HUMAN</t>
  </si>
  <si>
    <t>Metallothionein-1E OS=Homo sapiens OX=9606 GN=MT1E PE=1 SV=1</t>
  </si>
  <si>
    <t>P04732</t>
  </si>
  <si>
    <t>MT1E</t>
  </si>
  <si>
    <t>P49754-2|VPS41_HUMAN</t>
  </si>
  <si>
    <t>Isoform 2 of Vacuolar protein sorting-associated protein 41 homolog OS=Homo sapiens OX=9606 GN=VPS41</t>
  </si>
  <si>
    <t>P49754</t>
  </si>
  <si>
    <t>VPS41</t>
  </si>
  <si>
    <t>Q9H5Z1-2|DHX35_HUMAN</t>
  </si>
  <si>
    <t>Isoform 2 of Probable ATP-dependent RNA helicase DHX35 OS=Homo sapiens OX=9606 GN=DHX35</t>
  </si>
  <si>
    <t>Q9H5Z1</t>
  </si>
  <si>
    <t>DHX35</t>
  </si>
  <si>
    <t>Q8N5K1|CISD2_HUMAN</t>
  </si>
  <si>
    <t>CDGSH iron-sulfur domain-containing protein 2 OS=Homo sapiens OX=9606 GN=CISD2 PE=1 SV=1</t>
  </si>
  <si>
    <t>Q8N5K1</t>
  </si>
  <si>
    <t>CISD2</t>
  </si>
  <si>
    <t>P80404|GABT_HUMAN</t>
  </si>
  <si>
    <t>4-aminobutyrate aminotransferase  mitochondrial OS=Homo sapiens OX=9606 GN=ABAT PE=1 SV=3</t>
  </si>
  <si>
    <t>P80404</t>
  </si>
  <si>
    <t>GABT</t>
  </si>
  <si>
    <t>Q6V1X1-2|DPP8_HUMAN</t>
  </si>
  <si>
    <t>Isoform 2 of Dipeptidyl peptidase 8 OS=Homo sapiens OX=9606 GN=DPP8</t>
  </si>
  <si>
    <t>Q6V1X1</t>
  </si>
  <si>
    <t>DPP8</t>
  </si>
  <si>
    <t>O95166|GBRAP_HUMAN</t>
  </si>
  <si>
    <t>Gamma-aminobutyric acid receptor-associated protein OS=Homo sapiens OX=9606 GN=GABARAP PE=1 SV=1</t>
  </si>
  <si>
    <t>O95166</t>
  </si>
  <si>
    <t>GBRAP</t>
  </si>
  <si>
    <t>Q7RTV0|PHF5A_HUMAN</t>
  </si>
  <si>
    <t>PHD finger-like domain-containing protein 5A OS=Homo sapiens OX=9606 GN=PHF5A PE=1 SV=1</t>
  </si>
  <si>
    <t>Q7RTV0</t>
  </si>
  <si>
    <t>PHF5A</t>
  </si>
  <si>
    <t>Q14807|KIF22_HUMAN</t>
  </si>
  <si>
    <t>Kinesin-like protein KIF22 OS=Homo sapiens OX=9606 GN=KIF22 PE=1 SV=5</t>
  </si>
  <si>
    <t>Q14807</t>
  </si>
  <si>
    <t>KIF22</t>
  </si>
  <si>
    <t>Q92572|AP3S1_HUMAN</t>
  </si>
  <si>
    <t>AP-3 complex subunit sigma-1 OS=Homo sapiens OX=9606 GN=AP3S1 PE=1 SV=1</t>
  </si>
  <si>
    <t>Q92572</t>
  </si>
  <si>
    <t>AP3S1</t>
  </si>
  <si>
    <t>Q9NYP7-2|ELOV5_HUMAN</t>
  </si>
  <si>
    <t>Isoform 2 of Elongation of very long chain fatty acids protein 5 OS=Homo sapiens OX=9606 GN=ELOVL5</t>
  </si>
  <si>
    <t>Q9NYP7</t>
  </si>
  <si>
    <t>ELOV5</t>
  </si>
  <si>
    <t>Q14684-2|RRP1B_HUMAN</t>
  </si>
  <si>
    <t>Isoform 2 of Ribosomal RNA processing protein 1 homolog B OS=Homo sapiens OX=9606 GN=RRP1B</t>
  </si>
  <si>
    <t>Q14684</t>
  </si>
  <si>
    <t>RRP1B</t>
  </si>
  <si>
    <t>O15234|CASC3_HUMAN</t>
  </si>
  <si>
    <t>Protein CASC3 OS=Homo sapiens OX=9606 GN=CASC3 PE=1 SV=2</t>
  </si>
  <si>
    <t>O15234</t>
  </si>
  <si>
    <t>CASC3</t>
  </si>
  <si>
    <t>Q9Y653-2|AGRG1_HUMAN</t>
  </si>
  <si>
    <t>Isoform 2 of Adhesion G-protein coupled receptor G1 OS=Homo sapiens OX=9606 GN=ADGRG1</t>
  </si>
  <si>
    <t>Q9Y653</t>
  </si>
  <si>
    <t>AGRG1</t>
  </si>
  <si>
    <t>Q9NX55|HYPK_HUMAN</t>
  </si>
  <si>
    <t>Huntingtin-interacting protein K OS=Homo sapiens OX=9606 GN=HYPK PE=1 SV=2</t>
  </si>
  <si>
    <t>Q9NX55</t>
  </si>
  <si>
    <t>HYPK</t>
  </si>
  <si>
    <t>O15514|RPB4_HUMAN</t>
  </si>
  <si>
    <t>DNA-directed RNA polymerase II subunit RPB4 OS=Homo sapiens OX=9606 GN=POLR2D PE=1 SV=1</t>
  </si>
  <si>
    <t>O15514</t>
  </si>
  <si>
    <t>RPB4</t>
  </si>
  <si>
    <t>Q15678|PTN14_HUMAN</t>
  </si>
  <si>
    <t>Tyrosine-protein phosphatase non-receptor type 14 OS=Homo sapiens OX=9606 GN=PTPN14 PE=1 SV=2</t>
  </si>
  <si>
    <t>Q15678</t>
  </si>
  <si>
    <t>PTN14</t>
  </si>
  <si>
    <t>P14618-2|KPYM_HUMAN</t>
  </si>
  <si>
    <t>Isoform M1 of Pyruvate kinase PKM OS=Homo sapiens OX=9606 GN=PKM</t>
  </si>
  <si>
    <t>P35251-2|RFC1_HUMAN</t>
  </si>
  <si>
    <t>Isoform 2 of Replication factor C subunit 1 OS=Homo sapiens OX=9606 GN=RFC1</t>
  </si>
  <si>
    <t>P35251</t>
  </si>
  <si>
    <t>RFC1</t>
  </si>
  <si>
    <t>Q6ZRS2-3|SRCAP_HUMAN</t>
  </si>
  <si>
    <t>Isoform 3 of Helicase SRCAP OS=Homo sapiens OX=9606 GN=SRCAP</t>
  </si>
  <si>
    <t>Q6ZRS2</t>
  </si>
  <si>
    <t>SRCAP</t>
  </si>
  <si>
    <t>Q5HYJ3-3|FA76B_HUMAN</t>
  </si>
  <si>
    <t>Isoform 3 of Protein FAM76B OS=Homo sapiens OX=9606 GN=FAM76B</t>
  </si>
  <si>
    <t>Q5HYJ3</t>
  </si>
  <si>
    <t>FA76B</t>
  </si>
  <si>
    <t>Q9BTE7|DCNL5_HUMAN</t>
  </si>
  <si>
    <t>DCN1-like protein 5 OS=Homo sapiens OX=9606 GN=DCUN1D5 PE=1 SV=1</t>
  </si>
  <si>
    <t>Q9BTE7</t>
  </si>
  <si>
    <t>DCNL5</t>
  </si>
  <si>
    <t>Q9NQX3-2|GEPH_HUMAN</t>
  </si>
  <si>
    <t>Isoform 2 of Gephyrin OS=Homo sapiens OX=9606 GN=GPHN</t>
  </si>
  <si>
    <t>Q9NQX3</t>
  </si>
  <si>
    <t>GEPH</t>
  </si>
  <si>
    <t>Q9Y312|AAR2_HUMAN</t>
  </si>
  <si>
    <t>Protein AAR2 homolog OS=Homo sapiens OX=9606 GN=AAR2 PE=1 SV=2</t>
  </si>
  <si>
    <t>Q9Y312</t>
  </si>
  <si>
    <t>AAR2</t>
  </si>
  <si>
    <t>P51116|FXR2_HUMAN</t>
  </si>
  <si>
    <t>Fragile X mental retardation syndrome-related protein 2 OS=Homo sapiens OX=9606 GN=FXR2 PE=1 SV=2</t>
  </si>
  <si>
    <t>P51116</t>
  </si>
  <si>
    <t>FXR2</t>
  </si>
  <si>
    <t>Q13823|NOG2_HUMAN</t>
  </si>
  <si>
    <t>Nucleolar GTP-binding protein 2 OS=Homo sapiens OX=9606 GN=GNL2 PE=1 SV=1</t>
  </si>
  <si>
    <t>Q13823</t>
  </si>
  <si>
    <t>NOG2</t>
  </si>
  <si>
    <t>P09884|DPOLA_HUMAN</t>
  </si>
  <si>
    <t>DNA polymerase alpha catalytic subunit OS=Homo sapiens OX=9606 GN=POLA1 PE=1 SV=2</t>
  </si>
  <si>
    <t>P09884</t>
  </si>
  <si>
    <t>DPOLA</t>
  </si>
  <si>
    <t>Q8WTW3|COG1_HUMAN</t>
  </si>
  <si>
    <t>Conserved oligomeric Golgi complex subunit 1 OS=Homo sapiens OX=9606 GN=COG1 PE=1 SV=1</t>
  </si>
  <si>
    <t>Q8WTW3</t>
  </si>
  <si>
    <t>COG1</t>
  </si>
  <si>
    <t>P50570-4|DYN2_HUMAN</t>
  </si>
  <si>
    <t>Isoform 4 of Dynamin-2 OS=Homo sapiens OX=9606 GN=DNM2</t>
  </si>
  <si>
    <t>P01583|IL1A_HUMAN</t>
  </si>
  <si>
    <t>Interleukin-1 alpha OS=Homo sapiens OX=9606 GN=IL1A PE=1 SV=1</t>
  </si>
  <si>
    <t>P01583</t>
  </si>
  <si>
    <t>IL1A</t>
  </si>
  <si>
    <t>A6ZKI3|RTL8C_HUMAN</t>
  </si>
  <si>
    <t>Retrotransposon Gag-like protein 8C OS=Homo sapiens OX=9606 GN=RTL8C PE=1 SV=1</t>
  </si>
  <si>
    <t>A6ZKI3</t>
  </si>
  <si>
    <t>RTL8C</t>
  </si>
  <si>
    <t>Q9UIF9-2|BAZ2A_HUMAN</t>
  </si>
  <si>
    <t>Isoform 1 of Bromodomain adjacent to zinc finger domain protein 2A OS=Homo sapiens OX=9606 GN=BAZ2A</t>
  </si>
  <si>
    <t>Q9UIF9</t>
  </si>
  <si>
    <t>BAZ2A</t>
  </si>
  <si>
    <t>Q12774|ARHG5_HUMAN</t>
  </si>
  <si>
    <t>Rho guanine nucleotide exchange factor 5 OS=Homo sapiens OX=9606 GN=ARHGEF5 PE=1 SV=3</t>
  </si>
  <si>
    <t>Q12774</t>
  </si>
  <si>
    <t>ARHG5</t>
  </si>
  <si>
    <t>P56937-2|DHB7_HUMAN</t>
  </si>
  <si>
    <t>Isoform 2 of 3-keto-steroid reductase/17-beta-hydroxysteroid dehydrogenase 7 OS=Homo sapiens OX=9606 GN=HSD17B7</t>
  </si>
  <si>
    <t>P56937</t>
  </si>
  <si>
    <t>DHB7</t>
  </si>
  <si>
    <t>Q9UPQ0-3|LIMC1_HUMAN</t>
  </si>
  <si>
    <t>Isoform 3 of LIM and calponin homology domains-containing protein 1 OS=Homo sapiens OX=9606 GN=LIMCH1</t>
  </si>
  <si>
    <t>Q9UPQ0</t>
  </si>
  <si>
    <t>LIMC1</t>
  </si>
  <si>
    <t>O75175|CNOT3_HUMAN</t>
  </si>
  <si>
    <t>CCR4-NOT transcription complex subunit 3 OS=Homo sapiens OX=9606 GN=CNOT3 PE=1 SV=1</t>
  </si>
  <si>
    <t>O75175</t>
  </si>
  <si>
    <t>CNOT3</t>
  </si>
  <si>
    <t>Q9BTY2|FUCO2_HUMAN</t>
  </si>
  <si>
    <t>Plasma alpha-L-fucosidase OS=Homo sapiens OX=9606 GN=FUCA2 PE=1 SV=2</t>
  </si>
  <si>
    <t>Q9BTY2</t>
  </si>
  <si>
    <t>FUCO2</t>
  </si>
  <si>
    <t>Q6XZF7|DNMBP_HUMAN</t>
  </si>
  <si>
    <t>Dynamin-binding protein OS=Homo sapiens OX=9606 GN=DNMBP PE=1 SV=1</t>
  </si>
  <si>
    <t>Q6XZF7</t>
  </si>
  <si>
    <t>DNMBP</t>
  </si>
  <si>
    <t>Q13206|DDX10_HUMAN</t>
  </si>
  <si>
    <t>Probable ATP-dependent RNA helicase DDX10 OS=Homo sapiens OX=9606 GN=DDX10 PE=1 SV=2</t>
  </si>
  <si>
    <t>Q13206</t>
  </si>
  <si>
    <t>DDX10</t>
  </si>
  <si>
    <t>P15408|FOSL2_HUMAN</t>
  </si>
  <si>
    <t>Fos-related antigen 2 OS=Homo sapiens OX=9606 GN=FOSL2 PE=1 SV=1</t>
  </si>
  <si>
    <t>P15408</t>
  </si>
  <si>
    <t>FOSL2</t>
  </si>
  <si>
    <t>O15427|MOT4_HUMAN</t>
  </si>
  <si>
    <t>Monocarboxylate transporter 4 OS=Homo sapiens OX=9606 GN=SLC16A3 PE=1 SV=1</t>
  </si>
  <si>
    <t>O15427</t>
  </si>
  <si>
    <t>MOT4</t>
  </si>
  <si>
    <t>Q969V5|MUL1_HUMAN</t>
  </si>
  <si>
    <t>Mitochondrial ubiquitin ligase activator of NFKB 1 OS=Homo sapiens OX=9606 GN=MUL1 PE=1 SV=1</t>
  </si>
  <si>
    <t>Q969V5</t>
  </si>
  <si>
    <t>MUL1</t>
  </si>
  <si>
    <t>Q76FK4-2|NOL8_HUMAN</t>
  </si>
  <si>
    <t>Isoform 2 of Nucleolar protein 8 OS=Homo sapiens OX=9606 GN=NOL8</t>
  </si>
  <si>
    <t>Q76FK4</t>
  </si>
  <si>
    <t>NOL8</t>
  </si>
  <si>
    <t>O43399-4|TPD54_HUMAN</t>
  </si>
  <si>
    <t>Isoform 4 of Tumor protein D54 OS=Homo sapiens OX=9606 GN=TPD52L2</t>
  </si>
  <si>
    <t>Q96KM6|Z512B_HUMAN</t>
  </si>
  <si>
    <t>Zinc finger protein 512B OS=Homo sapiens OX=9606 GN=ZNF512B PE=1 SV=1</t>
  </si>
  <si>
    <t>Q96KM6</t>
  </si>
  <si>
    <t>Z512B</t>
  </si>
  <si>
    <t>Q8IZE3|PACE1_HUMAN</t>
  </si>
  <si>
    <t>Protein-associating with the carboxyl-terminal domain of ezrin OS=Homo sapiens OX=9606 GN=SCYL3 PE=1 SV=3</t>
  </si>
  <si>
    <t>Q8IZE3</t>
  </si>
  <si>
    <t>PACE1</t>
  </si>
  <si>
    <t>P56211-2|ARP19_HUMAN</t>
  </si>
  <si>
    <t>Isoform ARPP-16 of cAMP-regulated phosphoprotein 19 OS=Homo sapiens OX=9606 GN=ARPP19</t>
  </si>
  <si>
    <t>P56211</t>
  </si>
  <si>
    <t>ARP19</t>
  </si>
  <si>
    <t>P23511|NFYA_HUMAN</t>
  </si>
  <si>
    <t>Nuclear transcription factor Y subunit alpha OS=Homo sapiens OX=9606 GN=NFYA PE=1 SV=2</t>
  </si>
  <si>
    <t>P23511</t>
  </si>
  <si>
    <t>NFYA</t>
  </si>
  <si>
    <t>Q9Y4P1-2|ATG4B_HUMAN</t>
  </si>
  <si>
    <t>Isoform 2 of Cysteine protease ATG4B OS=Homo sapiens OX=9606 GN=ATG4B</t>
  </si>
  <si>
    <t>Q9Y4P1</t>
  </si>
  <si>
    <t>ATG4B</t>
  </si>
  <si>
    <t>P01024|CO3_HUMAN</t>
  </si>
  <si>
    <t>Complement C3 OS=Homo sapiens OX=9606 GN=C3 PE=1 SV=2</t>
  </si>
  <si>
    <t>P01024</t>
  </si>
  <si>
    <t>CO3</t>
  </si>
  <si>
    <t>P51946|CCNH_HUMAN</t>
  </si>
  <si>
    <t>Cyclin-H OS=Homo sapiens OX=9606 GN=CCNH PE=1 SV=1</t>
  </si>
  <si>
    <t>P51946</t>
  </si>
  <si>
    <t>CCNH</t>
  </si>
  <si>
    <t>Q9NWX6|THG1_HUMAN</t>
  </si>
  <si>
    <t>Probable tRNA(His) guanylyltransferase OS=Homo sapiens OX=9606 GN=THG1L PE=1 SV=2</t>
  </si>
  <si>
    <t>Q9NWX6</t>
  </si>
  <si>
    <t>THG1</t>
  </si>
  <si>
    <t>Q6ISB3|GRHL2_HUMAN</t>
  </si>
  <si>
    <t>Grainyhead-like protein 2 homolog OS=Homo sapiens OX=9606 GN=GRHL2 PE=1 SV=1</t>
  </si>
  <si>
    <t>Q6ISB3</t>
  </si>
  <si>
    <t>GRHL2</t>
  </si>
  <si>
    <t>Q14653|IRF3_HUMAN</t>
  </si>
  <si>
    <t>Interferon regulatory factor 3 OS=Homo sapiens OX=9606 GN=IRF3 PE=1 SV=1</t>
  </si>
  <si>
    <t>Q14653</t>
  </si>
  <si>
    <t>IRF3</t>
  </si>
  <si>
    <t>P09234|RU1C_HUMAN</t>
  </si>
  <si>
    <t>U1 small nuclear ribonucleoprotein C OS=Homo sapiens OX=9606 GN=SNRPC PE=1 SV=1</t>
  </si>
  <si>
    <t>P09234</t>
  </si>
  <si>
    <t>RU1C</t>
  </si>
  <si>
    <t>P00441|SODC_HUMAN</t>
  </si>
  <si>
    <t>Superoxide dismutase [Cu-Zn] OS=Homo sapiens OX=9606 GN=SOD1 PE=1 SV=2</t>
  </si>
  <si>
    <t>P00441</t>
  </si>
  <si>
    <t>SODC</t>
  </si>
  <si>
    <t>Q9BTU6|P4K2A_HUMAN</t>
  </si>
  <si>
    <t>Phosphatidylinositol 4-kinase type 2-alpha OS=Homo sapiens OX=9606 GN=PI4K2A PE=1 SV=1</t>
  </si>
  <si>
    <t>Q9BTU6</t>
  </si>
  <si>
    <t>P4K2A</t>
  </si>
  <si>
    <t>Q9H4Z3|CAPAM_HUMAN</t>
  </si>
  <si>
    <t>mRNA (2'-O-methyladenosine-N(6)-)-methyltransferase OS=Homo sapiens OX=9606 GN=PCIF1 PE=1 SV=1</t>
  </si>
  <si>
    <t>Q9H4Z3</t>
  </si>
  <si>
    <t>CAPAM</t>
  </si>
  <si>
    <t>Q14156|EFR3A_HUMAN</t>
  </si>
  <si>
    <t>Protein EFR3 homolog A OS=Homo sapiens OX=9606 GN=EFR3A PE=1 SV=2</t>
  </si>
  <si>
    <t>Q14156</t>
  </si>
  <si>
    <t>EFR3A</t>
  </si>
  <si>
    <t>P30613|KPYR_HUMAN</t>
  </si>
  <si>
    <t>Pyruvate kinase PKLR OS=Homo sapiens OX=9606 GN=PKLR PE=1 SV=2</t>
  </si>
  <si>
    <t>P30613</t>
  </si>
  <si>
    <t>KPYR</t>
  </si>
  <si>
    <t>Q7Z7M9|GALT5_HUMAN</t>
  </si>
  <si>
    <t>Polypeptide N-acetylgalactosaminyltransferase 5 OS=Homo sapiens OX=9606 GN=GALNT5 PE=1 SV=1</t>
  </si>
  <si>
    <t>Q7Z7M9</t>
  </si>
  <si>
    <t>GALT5</t>
  </si>
  <si>
    <t>P05166|PCCB_HUMAN</t>
  </si>
  <si>
    <t>Propionyl-CoA carboxylase beta chain  mitochondrial OS=Homo sapiens OX=9606 GN=PCCB PE=1 SV=3</t>
  </si>
  <si>
    <t>P05166</t>
  </si>
  <si>
    <t>PCCB</t>
  </si>
  <si>
    <t>Q9NV31|IMP3_HUMAN</t>
  </si>
  <si>
    <t>U3 small nucleolar ribonucleoprotein protein IMP3 OS=Homo sapiens OX=9606 GN=IMP3 PE=1 SV=1</t>
  </si>
  <si>
    <t>Q9NV31</t>
  </si>
  <si>
    <t>IMP3</t>
  </si>
  <si>
    <t>Q9H492-2|MLP3A_HUMAN</t>
  </si>
  <si>
    <t>Isoform 2 of Microtubule-associated proteins 1A/1B light chain 3A OS=Homo sapiens OX=9606 GN=MAP1LC3A</t>
  </si>
  <si>
    <t>Q9H492</t>
  </si>
  <si>
    <t>MLP3A</t>
  </si>
  <si>
    <t>P35749-3|MYH11_HUMAN</t>
  </si>
  <si>
    <t>Isoform 3 of Myosin-11 OS=Homo sapiens OX=9606 GN=MYH11</t>
  </si>
  <si>
    <t>P35749</t>
  </si>
  <si>
    <t>MYH11</t>
  </si>
  <si>
    <t>P82921|RT21_HUMAN</t>
  </si>
  <si>
    <t>28S ribosomal protein S21  mitochondrial OS=Homo sapiens OX=9606 GN=MRPS21 PE=1 SV=3</t>
  </si>
  <si>
    <t>P82921</t>
  </si>
  <si>
    <t>RT21</t>
  </si>
  <si>
    <t>Q9BSQ5|CCM2_HUMAN</t>
  </si>
  <si>
    <t>Cerebral cavernous malformations 2 protein OS=Homo sapiens OX=9606 GN=CCM2 PE=1 SV=1</t>
  </si>
  <si>
    <t>Q9BSQ5</t>
  </si>
  <si>
    <t>CCM2</t>
  </si>
  <si>
    <t>Q9ULP9|TBC24_HUMAN</t>
  </si>
  <si>
    <t>TBC1 domain family member 24 OS=Homo sapiens OX=9606 GN=TBC1D24 PE=1 SV=2</t>
  </si>
  <si>
    <t>Q9ULP9</t>
  </si>
  <si>
    <t>TBC24</t>
  </si>
  <si>
    <t>P19021-4|AMD_HUMAN</t>
  </si>
  <si>
    <t>Isoform 4 of Peptidyl-glycine alpha-amidating monooxygenase OS=Homo sapiens OX=9606 GN=PAM</t>
  </si>
  <si>
    <t>P19021</t>
  </si>
  <si>
    <t>AMD</t>
  </si>
  <si>
    <t>P54105|ICLN_HUMAN</t>
  </si>
  <si>
    <t>Methylosome subunit pICln OS=Homo sapiens OX=9606 GN=CLNS1A PE=1 SV=1</t>
  </si>
  <si>
    <t>P54105</t>
  </si>
  <si>
    <t>ICLN</t>
  </si>
  <si>
    <t>Q9BPZ3|PAIP2_HUMAN</t>
  </si>
  <si>
    <t>Polyadenylate-binding protein-interacting protein 2 OS=Homo sapiens OX=9606 GN=PAIP2 PE=1 SV=1</t>
  </si>
  <si>
    <t>Q9BPZ3</t>
  </si>
  <si>
    <t>PAIP2</t>
  </si>
  <si>
    <t>O43688-2|PLPP2_HUMAN</t>
  </si>
  <si>
    <t>Isoform 2 of Phospholipid phosphatase 2 OS=Homo sapiens OX=9606 GN=PLPP2</t>
  </si>
  <si>
    <t>O43688</t>
  </si>
  <si>
    <t>PLPP2</t>
  </si>
  <si>
    <t>Q92733|PRCC_HUMAN</t>
  </si>
  <si>
    <t>Proline-rich protein PRCC OS=Homo sapiens OX=9606 GN=PRCC PE=1 SV=1</t>
  </si>
  <si>
    <t>Q92733</t>
  </si>
  <si>
    <t>PRCC</t>
  </si>
  <si>
    <t>Q9UIV1|CNOT7_HUMAN</t>
  </si>
  <si>
    <t>CCR4-NOT transcription complex subunit 7 OS=Homo sapiens OX=9606 GN=CNOT7 PE=1 SV=3</t>
  </si>
  <si>
    <t>Q9UIV1</t>
  </si>
  <si>
    <t>CNOT7</t>
  </si>
  <si>
    <t>Q96ES7|SGF29_HUMAN</t>
  </si>
  <si>
    <t>SAGA-associated factor 29 OS=Homo sapiens OX=9606 GN=SGF29 PE=1 SV=1</t>
  </si>
  <si>
    <t>Q96ES7</t>
  </si>
  <si>
    <t>SGF29</t>
  </si>
  <si>
    <t>A6ND36|FA83G_HUMAN</t>
  </si>
  <si>
    <t>Protein FAM83G OS=Homo sapiens OX=9606 GN=FAM83G PE=1 SV=2</t>
  </si>
  <si>
    <t>A6ND36</t>
  </si>
  <si>
    <t>FA83G</t>
  </si>
  <si>
    <t>Q96ER3|SAAL1_HUMAN</t>
  </si>
  <si>
    <t>Protein SAAL1 OS=Homo sapiens OX=9606 GN=SAAL1 PE=1 SV=2</t>
  </si>
  <si>
    <t>Q96ER3</t>
  </si>
  <si>
    <t>SAAL1</t>
  </si>
  <si>
    <t>Q96BP2|CHCH1_HUMAN</t>
  </si>
  <si>
    <t>Coiled-coil-helix-coiled-coil-helix domain-containing protein 1 OS=Homo sapiens OX=9606 GN=CHCHD1 PE=1 SV=1</t>
  </si>
  <si>
    <t>Q96BP2</t>
  </si>
  <si>
    <t>CHCH1</t>
  </si>
  <si>
    <t>Q3MHD2|LSM12_HUMAN</t>
  </si>
  <si>
    <t>Protein LSM12 homolog OS=Homo sapiens OX=9606 GN=LSM12 PE=1 SV=2</t>
  </si>
  <si>
    <t>Q3MHD2</t>
  </si>
  <si>
    <t>LSM12</t>
  </si>
  <si>
    <t>O75146|HIP1R_HUMAN</t>
  </si>
  <si>
    <t>Huntingtin-interacting protein 1-related protein OS=Homo sapiens OX=9606 GN=HIP1R PE=1 SV=2</t>
  </si>
  <si>
    <t>O75146</t>
  </si>
  <si>
    <t>HIP1R</t>
  </si>
  <si>
    <t>Q9H6X2-5|ANTR1_HUMAN</t>
  </si>
  <si>
    <t>Isoform 5 of Anthrax toxin receptor 1 OS=Homo sapiens OX=9606 GN=ANTXR1</t>
  </si>
  <si>
    <t>Q9H6X2</t>
  </si>
  <si>
    <t>ANTR1</t>
  </si>
  <si>
    <t>Q08431-3|MFGM_HUMAN</t>
  </si>
  <si>
    <t>Isoform 3 of Lactadherin OS=Homo sapiens OX=9606 GN=MFGE8</t>
  </si>
  <si>
    <t>Q08431</t>
  </si>
  <si>
    <t>MFGM</t>
  </si>
  <si>
    <t>Q8N543|OGFD1_HUMAN</t>
  </si>
  <si>
    <t>Prolyl 3-hydroxylase OGFOD1 OS=Homo sapiens OX=9606 GN=OGFOD1 PE=1 SV=1</t>
  </si>
  <si>
    <t>Q8N543</t>
  </si>
  <si>
    <t>OGFD1</t>
  </si>
  <si>
    <t>P46020-2|KPB1_HUMAN</t>
  </si>
  <si>
    <t>Isoform 2 of Phosphorylase b kinase regulatory subunit alpha  skeletal muscle isoform OS=Homo sapiens OX=9606 GN=PHKA1</t>
  </si>
  <si>
    <t>P46020</t>
  </si>
  <si>
    <t>KPB1</t>
  </si>
  <si>
    <t>Q9Y5Y5|PEX16_HUMAN</t>
  </si>
  <si>
    <t>Peroxisomal membrane protein PEX16 OS=Homo sapiens OX=9606 GN=PEX16 PE=1 SV=2</t>
  </si>
  <si>
    <t>Q9Y5Y5</t>
  </si>
  <si>
    <t>PEX16</t>
  </si>
  <si>
    <t>Q96Q07-2|BTBD9_HUMAN</t>
  </si>
  <si>
    <t>Isoform 2 of BTB/POZ domain-containing protein 9 OS=Homo sapiens OX=9606 GN=BTBD9</t>
  </si>
  <si>
    <t>Q96Q07</t>
  </si>
  <si>
    <t>BTBD9</t>
  </si>
  <si>
    <t>Q562R1|ACTBL_HUMAN</t>
  </si>
  <si>
    <t>Beta-actin-like protein 2 OS=Homo sapiens OX=9606 GN=ACTBL2 PE=1 SV=2</t>
  </si>
  <si>
    <t>Q562R1</t>
  </si>
  <si>
    <t>ACTBL</t>
  </si>
  <si>
    <t>Q96FV9|THOC1_HUMAN</t>
  </si>
  <si>
    <t>THO complex subunit 1 OS=Homo sapiens OX=9606 GN=THOC1 PE=1 SV=1</t>
  </si>
  <si>
    <t>Q96FV9</t>
  </si>
  <si>
    <t>THOC1</t>
  </si>
  <si>
    <t>Q5R372-8|RBG1L_HUMAN</t>
  </si>
  <si>
    <t>Isoform 8 of Rab GTPase-activating protein 1-like OS=Homo sapiens OX=9606 GN=RABGAP1L</t>
  </si>
  <si>
    <t>Q5R372</t>
  </si>
  <si>
    <t>RBG1L</t>
  </si>
  <si>
    <t>Q92575|UBXN4_HUMAN</t>
  </si>
  <si>
    <t>UBX domain-containing protein 4 OS=Homo sapiens OX=9606 GN=UBXN4 PE=1 SV=2</t>
  </si>
  <si>
    <t>Q92575</t>
  </si>
  <si>
    <t>UBXN4</t>
  </si>
  <si>
    <t>Q9Y5Y2|NUBP2_HUMAN</t>
  </si>
  <si>
    <t>Cytosolic Fe-S cluster assembly factor NUBP2 OS=Homo sapiens OX=9606 GN=NUBP2 PE=1 SV=1</t>
  </si>
  <si>
    <t>Q9Y5Y2</t>
  </si>
  <si>
    <t>NUBP2</t>
  </si>
  <si>
    <t>Q92990|GLMN_HUMAN</t>
  </si>
  <si>
    <t>Glomulin OS=Homo sapiens OX=9606 GN=GLMN PE=1 SV=2</t>
  </si>
  <si>
    <t>Q92990</t>
  </si>
  <si>
    <t>GLMN</t>
  </si>
  <si>
    <t>P09496-2|CLCA_HUMAN</t>
  </si>
  <si>
    <t>Isoform Non-brain of Clathrin light chain A OS=Homo sapiens OX=9606 GN=CLTA</t>
  </si>
  <si>
    <t>P09496</t>
  </si>
  <si>
    <t>CLCA</t>
  </si>
  <si>
    <t>O15066|KIF3B_HUMAN</t>
  </si>
  <si>
    <t>Kinesin-like protein KIF3B OS=Homo sapiens OX=9606 GN=KIF3B PE=1 SV=1</t>
  </si>
  <si>
    <t>O15066</t>
  </si>
  <si>
    <t>KIF3B</t>
  </si>
  <si>
    <t>P48651|PTSS1_HUMAN</t>
  </si>
  <si>
    <t>Phosphatidylserine synthase 1 OS=Homo sapiens OX=9606 GN=PTDSS1 PE=1 SV=1</t>
  </si>
  <si>
    <t>P48651</t>
  </si>
  <si>
    <t>PTSS1</t>
  </si>
  <si>
    <t>Q53FT3|HIKES_HUMAN</t>
  </si>
  <si>
    <t>Protein Hikeshi OS=Homo sapiens OX=9606 GN=HIKESHI PE=1 SV=2</t>
  </si>
  <si>
    <t>Q53FT3</t>
  </si>
  <si>
    <t>HIKES</t>
  </si>
  <si>
    <t>Q96K37|S35E1_HUMAN</t>
  </si>
  <si>
    <t>Solute carrier family 35 member E1 OS=Homo sapiens OX=9606 GN=SLC35E1 PE=1 SV=2</t>
  </si>
  <si>
    <t>Q96K37</t>
  </si>
  <si>
    <t>S35E1</t>
  </si>
  <si>
    <t>Q13614-2|MTMR2_HUMAN</t>
  </si>
  <si>
    <t>Isoform 2 of Myotubularin-related protein 2 OS=Homo sapiens OX=9606 GN=MTMR2</t>
  </si>
  <si>
    <t>Q13614</t>
  </si>
  <si>
    <t>MTMR2</t>
  </si>
  <si>
    <t>Q53F19|NCBP3_HUMAN</t>
  </si>
  <si>
    <t>Nuclear cap-binding protein subunit 3 OS=Homo sapiens OX=9606 GN=NCBP3 PE=1 SV=2</t>
  </si>
  <si>
    <t>Q53F19</t>
  </si>
  <si>
    <t>NCBP3</t>
  </si>
  <si>
    <t>Q9NP73|ALG13_HUMAN</t>
  </si>
  <si>
    <t>Putative bifunctional UDP-N-acetylglucosamine transferase and deubiquitinase ALG13 OS=Homo sapiens OX=9606 GN=ALG13 PE=1 SV=2</t>
  </si>
  <si>
    <t>Q9NP73</t>
  </si>
  <si>
    <t>ALG13</t>
  </si>
  <si>
    <t>Q9Y512|SAM50_HUMAN</t>
  </si>
  <si>
    <t>Sorting and assembly machinery component 50 homolog OS=Homo sapiens OX=9606 GN=SAMM50 PE=1 SV=3</t>
  </si>
  <si>
    <t>Q9Y512</t>
  </si>
  <si>
    <t>SAM50</t>
  </si>
  <si>
    <t>P37840-2|SYUA_HUMAN</t>
  </si>
  <si>
    <t>Isoform 2-4 of Alpha-synuclein OS=Homo sapiens OX=9606 GN=SNCA</t>
  </si>
  <si>
    <t>P37840</t>
  </si>
  <si>
    <t>SYUA</t>
  </si>
  <si>
    <t>Q9NP58-4|ABCB6_HUMAN</t>
  </si>
  <si>
    <t>Isoform 2 of ATP-binding cassette sub-family B member 6  mitochondrial OS=Homo sapiens OX=9606 GN=ABCB6</t>
  </si>
  <si>
    <t>Q9NP58</t>
  </si>
  <si>
    <t>ABCB6</t>
  </si>
  <si>
    <t>Q9UMR2|DD19B_HUMAN</t>
  </si>
  <si>
    <t>ATP-dependent RNA helicase DDX19B OS=Homo sapiens OX=9606 GN=DDX19B PE=1 SV=1</t>
  </si>
  <si>
    <t>Q9UMR2</t>
  </si>
  <si>
    <t>DD19B</t>
  </si>
  <si>
    <t>Q8NHZ8|CDC26_HUMAN</t>
  </si>
  <si>
    <t>Anaphase-promoting complex subunit CDC26 OS=Homo sapiens OX=9606 GN=CDC26 PE=1 SV=1</t>
  </si>
  <si>
    <t>Q8NHZ8</t>
  </si>
  <si>
    <t>CDC26</t>
  </si>
  <si>
    <t>Q9BTD8-4|RBM42_HUMAN</t>
  </si>
  <si>
    <t>Isoform 4 of RNA-binding protein 42 OS=Homo sapiens OX=9606 GN=RBM42</t>
  </si>
  <si>
    <t>Q9BTD8</t>
  </si>
  <si>
    <t>RBM42</t>
  </si>
  <si>
    <t>P34896-2|GLYC_HUMAN</t>
  </si>
  <si>
    <t>Isoform 2 of Serine hydroxymethyltransferase  cytosolic OS=Homo sapiens OX=9606 GN=SHMT1</t>
  </si>
  <si>
    <t>P34896</t>
  </si>
  <si>
    <t>GLYC</t>
  </si>
  <si>
    <t>O14562|UBFD1_HUMAN</t>
  </si>
  <si>
    <t>Ubiquitin domain-containing protein UBFD1 OS=Homo sapiens OX=9606 GN=UBFD1 PE=1 SV=2</t>
  </si>
  <si>
    <t>O14562</t>
  </si>
  <si>
    <t>UBFD1</t>
  </si>
  <si>
    <t>Q8N7H5|PAF1_HUMAN</t>
  </si>
  <si>
    <t>RNA polymerase II-associated factor 1 homolog OS=Homo sapiens OX=9606 GN=PAF1 PE=1 SV=2</t>
  </si>
  <si>
    <t>Q8N7H5</t>
  </si>
  <si>
    <t>PAF1</t>
  </si>
  <si>
    <t>P48200|IREB2_HUMAN</t>
  </si>
  <si>
    <t>Iron-responsive element-binding protein 2 OS=Homo sapiens OX=9606 GN=IREB2 PE=1 SV=4</t>
  </si>
  <si>
    <t>P48200</t>
  </si>
  <si>
    <t>IREB2</t>
  </si>
  <si>
    <t>Q95460|HMR1_HUMAN</t>
  </si>
  <si>
    <t>Major histocompatibility complex class I-related gene protein OS=Homo sapiens OX=9606 GN=MR1 PE=1 SV=1</t>
  </si>
  <si>
    <t>Q95460</t>
  </si>
  <si>
    <t>HMR1</t>
  </si>
  <si>
    <t>Q96DM3|RMC1_HUMAN</t>
  </si>
  <si>
    <t>Regulator of MON1-CCZ1 complex OS=Homo sapiens OX=9606 GN=RMC1 PE=1 SV=2</t>
  </si>
  <si>
    <t>Q96DM3</t>
  </si>
  <si>
    <t>RMC1</t>
  </si>
  <si>
    <t>Q8WUH6|TM263_HUMAN</t>
  </si>
  <si>
    <t>Transmembrane protein 263 OS=Homo sapiens OX=9606 GN=TMEM263 PE=1 SV=1</t>
  </si>
  <si>
    <t>Q8WUH6</t>
  </si>
  <si>
    <t>TM263</t>
  </si>
  <si>
    <t>P61978-2|HNRPK_HUMAN</t>
  </si>
  <si>
    <t>Isoform 2 of Heterogeneous nuclear ribonucleoprotein K OS=Homo sapiens OX=9606 GN=HNRNPK</t>
  </si>
  <si>
    <t>Q9Y2H6-2|FND3A_HUMAN</t>
  </si>
  <si>
    <t>Isoform 2 of Fibronectin type-III domain-containing protein 3A OS=Homo sapiens OX=9606 GN=FNDC3A</t>
  </si>
  <si>
    <t>Q9Y2H6</t>
  </si>
  <si>
    <t>FND3A</t>
  </si>
  <si>
    <t>O00592-2|PODXL_HUMAN</t>
  </si>
  <si>
    <t>Isoform 2 of Podocalyxin OS=Homo sapiens OX=9606 GN=PODXL</t>
  </si>
  <si>
    <t>O00592</t>
  </si>
  <si>
    <t>PODXL</t>
  </si>
  <si>
    <t>Q9Y5L4|TIM13_HUMAN</t>
  </si>
  <si>
    <t>Mitochondrial import inner membrane translocase subunit Tim13 OS=Homo sapiens OX=9606 GN=TIMM13 PE=1 SV=1</t>
  </si>
  <si>
    <t>Q9Y5L4</t>
  </si>
  <si>
    <t>TIM13</t>
  </si>
  <si>
    <t>Q9NQ50|RM40_HUMAN</t>
  </si>
  <si>
    <t>39S ribosomal protein L40  mitochondrial OS=Homo sapiens OX=9606 GN=MRPL40 PE=1 SV=1</t>
  </si>
  <si>
    <t>Q9NQ50</t>
  </si>
  <si>
    <t>RM40</t>
  </si>
  <si>
    <t>Q9Y2Z9-3|COQ6_HUMAN</t>
  </si>
  <si>
    <t>Isoform 3 of Ubiquinone biosynthesis monooxygenase COQ6  mitochondrial OS=Homo sapiens OX=9606 GN=COQ6</t>
  </si>
  <si>
    <t>Q9Y2Z9</t>
  </si>
  <si>
    <t>COQ6</t>
  </si>
  <si>
    <t>Q03519-2|TAP2_HUMAN</t>
  </si>
  <si>
    <t>Isoform 2 of Antigen peptide transporter 2 OS=Homo sapiens OX=9606 GN=TAP2</t>
  </si>
  <si>
    <t>Q03519</t>
  </si>
  <si>
    <t>TAP2</t>
  </si>
  <si>
    <t>Q9NVS2-2|RT18A_HUMAN</t>
  </si>
  <si>
    <t>Isoform 2 of 39S ribosomal protein S18a  mitochondrial OS=Homo sapiens OX=9606 GN=MRPS18A</t>
  </si>
  <si>
    <t>Q9NVS2</t>
  </si>
  <si>
    <t>RT18A</t>
  </si>
  <si>
    <t>Q86X83-2|COMD2_HUMAN</t>
  </si>
  <si>
    <t>Isoform 2 of COMM domain-containing protein 2 OS=Homo sapiens OX=9606 GN=COMMD2</t>
  </si>
  <si>
    <t>Q86X83</t>
  </si>
  <si>
    <t>COMD2</t>
  </si>
  <si>
    <t>Q14004-2|CDK13_HUMAN</t>
  </si>
  <si>
    <t>Isoform 2 of Cyclin-dependent kinase 13 OS=Homo sapiens OX=9606 GN=CDK13</t>
  </si>
  <si>
    <t>Q14004</t>
  </si>
  <si>
    <t>CDK13</t>
  </si>
  <si>
    <t>Q5VZK9-2|CARL1_HUMAN</t>
  </si>
  <si>
    <t>Isoform 2 of F-actin-uncapping protein LRRC16A OS=Homo sapiens OX=9606 GN=CARMIL1</t>
  </si>
  <si>
    <t>Q5VZK9</t>
  </si>
  <si>
    <t>CARL1</t>
  </si>
  <si>
    <t>Q13868|EXOS2_HUMAN</t>
  </si>
  <si>
    <t>Exosome complex component RRP4 OS=Homo sapiens OX=9606 GN=EXOSC2 PE=1 SV=2</t>
  </si>
  <si>
    <t>Q13868</t>
  </si>
  <si>
    <t>EXOS2</t>
  </si>
  <si>
    <t>Q9BTC0|DIDO1_HUMAN</t>
  </si>
  <si>
    <t>Death-inducer obliterator 1 OS=Homo sapiens OX=9606 GN=DIDO1 PE=1 SV=5</t>
  </si>
  <si>
    <t>Q9BTC0</t>
  </si>
  <si>
    <t>DIDO1</t>
  </si>
  <si>
    <t>Q9UDT6-2|CLIP2_HUMAN</t>
  </si>
  <si>
    <t>Isoform 2 of CAP-Gly domain-containing linker protein 2 OS=Homo sapiens OX=9606 GN=CLIP2</t>
  </si>
  <si>
    <t>Q9UDT6</t>
  </si>
  <si>
    <t>CLIP2</t>
  </si>
  <si>
    <t>P80297|MT1X_HUMAN</t>
  </si>
  <si>
    <t>Metallothionein-1X OS=Homo sapiens OX=9606 GN=MT1X PE=1 SV=1</t>
  </si>
  <si>
    <t>P80297</t>
  </si>
  <si>
    <t>MT1X</t>
  </si>
  <si>
    <t>Q68CQ7|GL8D1_HUMAN</t>
  </si>
  <si>
    <t>Glycosyltransferase 8 domain-containing protein 1 OS=Homo sapiens OX=9606 GN=GLT8D1 PE=1 SV=2</t>
  </si>
  <si>
    <t>Q68CQ7</t>
  </si>
  <si>
    <t>GL8D1</t>
  </si>
  <si>
    <t>Q9BV79|MECR_HUMAN</t>
  </si>
  <si>
    <t>Enoyl-[acyl-carrier-protein] reductase  mitochondrial OS=Homo sapiens OX=9606 GN=MECR PE=1 SV=2</t>
  </si>
  <si>
    <t>Q9BV79</t>
  </si>
  <si>
    <t>MECR</t>
  </si>
  <si>
    <t>P52756|RBM5_HUMAN</t>
  </si>
  <si>
    <t>RNA-binding protein 5 OS=Homo sapiens OX=9606 GN=RBM5 PE=1 SV=2</t>
  </si>
  <si>
    <t>P52756</t>
  </si>
  <si>
    <t>RBM5</t>
  </si>
  <si>
    <t>Q9GZU8|PIP30_HUMAN</t>
  </si>
  <si>
    <t>PSME3-interacting protein OS=Homo sapiens OX=9606 GN=PSME3IP1 PE=1 SV=1</t>
  </si>
  <si>
    <t>Q9GZU8</t>
  </si>
  <si>
    <t>PIP30</t>
  </si>
  <si>
    <t>Q9NXC5|MIO_HUMAN</t>
  </si>
  <si>
    <t>GATOR complex protein MIOS OS=Homo sapiens OX=9606 GN=MIOS PE=1 SV=2</t>
  </si>
  <si>
    <t>Q9NXC5</t>
  </si>
  <si>
    <t>MIO</t>
  </si>
  <si>
    <t>Q14BN4-3|SLMAP_HUMAN</t>
  </si>
  <si>
    <t>Isoform 3 of Sarcolemmal membrane-associated protein OS=Homo sapiens OX=9606 GN=SLMAP</t>
  </si>
  <si>
    <t>Q14BN4</t>
  </si>
  <si>
    <t>SLMAP</t>
  </si>
  <si>
    <t>Q99797|MIPEP_HUMAN</t>
  </si>
  <si>
    <t>Mitochondrial intermediate peptidase OS=Homo sapiens OX=9606 GN=MIPEP PE=1 SV=2</t>
  </si>
  <si>
    <t>Q99797</t>
  </si>
  <si>
    <t>MIPEP</t>
  </si>
  <si>
    <t>Q86YM7|HOME1_HUMAN</t>
  </si>
  <si>
    <t>Homer protein homolog 1 OS=Homo sapiens OX=9606 GN=HOMER1 PE=1 SV=2</t>
  </si>
  <si>
    <t>Q86YM7</t>
  </si>
  <si>
    <t>HOME1</t>
  </si>
  <si>
    <t>Q13901|C1D_HUMAN</t>
  </si>
  <si>
    <t>Nuclear nucleic acid-binding protein C1D OS=Homo sapiens OX=9606 GN=C1D PE=1 SV=1</t>
  </si>
  <si>
    <t>Q13901</t>
  </si>
  <si>
    <t>C1D</t>
  </si>
  <si>
    <t>P18085|ARF4_HUMAN</t>
  </si>
  <si>
    <t>ADP-ribosylation factor 4 OS=Homo sapiens OX=9606 GN=ARF4 PE=1 SV=3</t>
  </si>
  <si>
    <t>P18085</t>
  </si>
  <si>
    <t>ARF4</t>
  </si>
  <si>
    <t>Q9BT22|ALG1_HUMAN</t>
  </si>
  <si>
    <t>Chitobiosyldiphosphodolichol beta-mannosyltransferase OS=Homo sapiens OX=9606 GN=ALG1 PE=1 SV=2</t>
  </si>
  <si>
    <t>Q9BT22</t>
  </si>
  <si>
    <t>ALG1</t>
  </si>
  <si>
    <t>P19388|RPAB1_HUMAN</t>
  </si>
  <si>
    <t>DNA-directed RNA polymerases I  II  and III subunit RPABC1 OS=Homo sapiens OX=9606 GN=POLR2E PE=1 SV=4</t>
  </si>
  <si>
    <t>P19388</t>
  </si>
  <si>
    <t>RPAB1</t>
  </si>
  <si>
    <t>Q9NRR4-2|RNC_HUMAN</t>
  </si>
  <si>
    <t>Isoform 2 of Ribonuclease 3 OS=Homo sapiens OX=9606 GN=DROSHA</t>
  </si>
  <si>
    <t>Q9NRR4</t>
  </si>
  <si>
    <t>RNC</t>
  </si>
  <si>
    <t>Q15022|SUZ12_HUMAN</t>
  </si>
  <si>
    <t>Polycomb protein SUZ12 OS=Homo sapiens OX=9606 GN=SUZ12 PE=1 SV=3</t>
  </si>
  <si>
    <t>Q15022</t>
  </si>
  <si>
    <t>SUZ12</t>
  </si>
  <si>
    <t>Q7Z7H8|RM10_HUMAN</t>
  </si>
  <si>
    <t>39S ribosomal protein L10  mitochondrial OS=Homo sapiens OX=9606 GN=MRPL10 PE=1 SV=3</t>
  </si>
  <si>
    <t>Q7Z7H8</t>
  </si>
  <si>
    <t>RM10</t>
  </si>
  <si>
    <t>Q9Y4C8|RBM19_HUMAN</t>
  </si>
  <si>
    <t>Probable RNA-binding protein 19 OS=Homo sapiens OX=9606 GN=RBM19 PE=1 SV=3</t>
  </si>
  <si>
    <t>Q9Y4C8</t>
  </si>
  <si>
    <t>RBM19</t>
  </si>
  <si>
    <t>P03915|NU5M_HUMAN</t>
  </si>
  <si>
    <t>NADH-ubiquinone oxidoreductase chain 5 OS=Homo sapiens OX=9606 GN=MT-ND5 PE=1 SV=2</t>
  </si>
  <si>
    <t>P03915</t>
  </si>
  <si>
    <t>NU5M</t>
  </si>
  <si>
    <t>P51692|STA5B_HUMAN</t>
  </si>
  <si>
    <t>Signal transducer and activator of transcription 5B OS=Homo sapiens OX=9606 GN=STAT5B PE=1 SV=2</t>
  </si>
  <si>
    <t>P51692</t>
  </si>
  <si>
    <t>STA5B</t>
  </si>
  <si>
    <t>Q9H1P3-2|OSBL2_HUMAN</t>
  </si>
  <si>
    <t>Isoform 2 of Oxysterol-binding protein-related protein 2 OS=Homo sapiens OX=9606 GN=OSBPL2</t>
  </si>
  <si>
    <t>Q9H1P3</t>
  </si>
  <si>
    <t>OSBL2</t>
  </si>
  <si>
    <t>P01040|CYTA_HUMAN</t>
  </si>
  <si>
    <t>Cystatin-A OS=Homo sapiens OX=9606 GN=CSTA PE=1 SV=1</t>
  </si>
  <si>
    <t>P01040</t>
  </si>
  <si>
    <t>CYTA</t>
  </si>
  <si>
    <t>Q8ND24-2|RN214_HUMAN</t>
  </si>
  <si>
    <t>Isoform 2 of RING finger protein 214 OS=Homo sapiens OX=9606 GN=RNF214</t>
  </si>
  <si>
    <t>Q8ND24</t>
  </si>
  <si>
    <t>RN214</t>
  </si>
  <si>
    <t>Q9BVA1|TBB2B_HUMAN</t>
  </si>
  <si>
    <t>Tubulin beta-2B chain OS=Homo sapiens OX=9606 GN=TUBB2B PE=1 SV=1</t>
  </si>
  <si>
    <t>Q9BVA1</t>
  </si>
  <si>
    <t>TBB2B</t>
  </si>
  <si>
    <t>P42330-2|AK1C3_HUMAN</t>
  </si>
  <si>
    <t>Isoform 2 of Aldo-keto reductase family 1 member C3 OS=Homo sapiens OX=9606 GN=AKR1C3</t>
  </si>
  <si>
    <t>Q9BW91-2|NUDT9_HUMAN</t>
  </si>
  <si>
    <t>Isoform 2 of ADP-ribose pyrophosphatase  mitochondrial OS=Homo sapiens OX=9606 GN=NUDT9</t>
  </si>
  <si>
    <t>Q9BW91</t>
  </si>
  <si>
    <t>NUDT9</t>
  </si>
  <si>
    <t>Q9NXV2|KCTD5_HUMAN</t>
  </si>
  <si>
    <t>BTB/POZ domain-containing protein KCTD5 OS=Homo sapiens OX=9606 GN=KCTD5 PE=1 SV=1</t>
  </si>
  <si>
    <t>Q9NXV2</t>
  </si>
  <si>
    <t>KCTD5</t>
  </si>
  <si>
    <t>A8MWD9|RUXGL_HUMAN</t>
  </si>
  <si>
    <t>Putative small nuclear ribonucleoprotein G-like protein 15 OS=Homo sapiens OX=9606 GN=SNRPGP15 PE=5 SV=2</t>
  </si>
  <si>
    <t>A8MWD9</t>
  </si>
  <si>
    <t>RUXGL</t>
  </si>
  <si>
    <t>Q6ZSJ8|CA122_HUMAN</t>
  </si>
  <si>
    <t>Uncharacterized protein C1orf122 OS=Homo sapiens OX=9606 GN=C1orf122 PE=4 SV=2</t>
  </si>
  <si>
    <t>Q6ZSJ8</t>
  </si>
  <si>
    <t>CA122</t>
  </si>
  <si>
    <t>Q9UHW9-6|S12A6_HUMAN</t>
  </si>
  <si>
    <t>Isoform 6 of Solute carrier family 12 member 6 OS=Homo sapiens OX=9606 GN=SLC12A6</t>
  </si>
  <si>
    <t>Q9UHW9</t>
  </si>
  <si>
    <t>S12A6</t>
  </si>
  <si>
    <t>Q8N6H7|ARFG2_HUMAN</t>
  </si>
  <si>
    <t>ADP-ribosylation factor GTPase-activating protein 2 OS=Homo sapiens OX=9606 GN=ARFGAP2 PE=1 SV=1</t>
  </si>
  <si>
    <t>Q8N6H7</t>
  </si>
  <si>
    <t>ARFG2</t>
  </si>
  <si>
    <t>Q9UGI8-2|TES_HUMAN</t>
  </si>
  <si>
    <t>Isoform 2 of Testin OS=Homo sapiens OX=9606 GN=TES</t>
  </si>
  <si>
    <t>Q4KMQ2-3|ANO6_HUMAN</t>
  </si>
  <si>
    <t>Isoform 3 of Anoctamin-6 OS=Homo sapiens OX=9606 GN=ANO6</t>
  </si>
  <si>
    <t>Q4KMQ2</t>
  </si>
  <si>
    <t>ANO6</t>
  </si>
  <si>
    <t>Q9NX08|COMD8_HUMAN</t>
  </si>
  <si>
    <t>COMM domain-containing protein 8 OS=Homo sapiens OX=9606 GN=COMMD8 PE=1 SV=1</t>
  </si>
  <si>
    <t>Q9NX08</t>
  </si>
  <si>
    <t>COMD8</t>
  </si>
  <si>
    <t>Q9NX62|IMPA3_HUMAN</t>
  </si>
  <si>
    <t>Golgi-resident adenosine 3' 5'-bisphosphate 3'-phosphatase OS=Homo sapiens OX=9606 GN=BPNT2 PE=1 SV=1</t>
  </si>
  <si>
    <t>Q9NX62</t>
  </si>
  <si>
    <t>IMPA3</t>
  </si>
  <si>
    <t>Q8N5M9|JAGN1_HUMAN</t>
  </si>
  <si>
    <t>Protein jagunal homolog 1 OS=Homo sapiens OX=9606 GN=JAGN1 PE=1 SV=1</t>
  </si>
  <si>
    <t>Q8N5M9</t>
  </si>
  <si>
    <t>JAGN1</t>
  </si>
  <si>
    <t>Q12815|TROAP_HUMAN</t>
  </si>
  <si>
    <t>Tastin OS=Homo sapiens OX=9606 GN=TROAP PE=1 SV=3</t>
  </si>
  <si>
    <t>Q12815</t>
  </si>
  <si>
    <t>TROAP</t>
  </si>
  <si>
    <t>O75379|VAMP4_HUMAN</t>
  </si>
  <si>
    <t>Vesicle-associated membrane protein 4 OS=Homo sapiens OX=9606 GN=VAMP4 PE=1 SV=2</t>
  </si>
  <si>
    <t>O75379</t>
  </si>
  <si>
    <t>VAMP4</t>
  </si>
  <si>
    <t>P51159|RB27A_HUMAN</t>
  </si>
  <si>
    <t>Ras-related protein Rab-27A OS=Homo sapiens OX=9606 GN=RAB27A PE=1 SV=3</t>
  </si>
  <si>
    <t>P51159</t>
  </si>
  <si>
    <t>RB27A</t>
  </si>
  <si>
    <t>Q15554|TERF2_HUMAN</t>
  </si>
  <si>
    <t>Telomeric repeat-binding factor 2 OS=Homo sapiens OX=9606 GN=TERF2 PE=1 SV=3</t>
  </si>
  <si>
    <t>Q15554</t>
  </si>
  <si>
    <t>TERF2</t>
  </si>
  <si>
    <t>O43414|ERI3_HUMAN</t>
  </si>
  <si>
    <t>ERI1 exoribonuclease 3 OS=Homo sapiens OX=9606 GN=ERI3 PE=1 SV=2</t>
  </si>
  <si>
    <t>O43414</t>
  </si>
  <si>
    <t>ERI3</t>
  </si>
  <si>
    <t>Q7Z739|YTHD3_HUMAN</t>
  </si>
  <si>
    <t>YTH domain-containing family protein 3 OS=Homo sapiens OX=9606 GN=YTHDF3 PE=1 SV=1</t>
  </si>
  <si>
    <t>Q7Z739</t>
  </si>
  <si>
    <t>YTHD3</t>
  </si>
  <si>
    <t>Q9C0H2-2|TTYH3_HUMAN</t>
  </si>
  <si>
    <t>Isoform 2 of Protein tweety homolog 3 OS=Homo sapiens OX=9606 GN=TTYH3</t>
  </si>
  <si>
    <t>Q9C0H2</t>
  </si>
  <si>
    <t>TTYH3</t>
  </si>
  <si>
    <t>Q96PE3-2|INP4A_HUMAN</t>
  </si>
  <si>
    <t>Isoform 2 of Inositol polyphosphate-4-phosphatase type I A OS=Homo sapiens OX=9606 GN=INPP4A</t>
  </si>
  <si>
    <t>Q96PE3</t>
  </si>
  <si>
    <t>INP4A</t>
  </si>
  <si>
    <t>Q8IYD1|ERF3B_HUMAN</t>
  </si>
  <si>
    <t>Eukaryotic peptide chain release factor GTP-binding subunit ERF3B OS=Homo sapiens OX=9606 GN=GSPT2 PE=1 SV=2</t>
  </si>
  <si>
    <t>Q8IYD1</t>
  </si>
  <si>
    <t>ERF3B</t>
  </si>
  <si>
    <t>Q86UR1-3|NOXA1_HUMAN</t>
  </si>
  <si>
    <t>Isoform 3 of NADPH oxidase activator 1 OS=Homo sapiens OX=9606 GN=NOXA1</t>
  </si>
  <si>
    <t>Q86UR1</t>
  </si>
  <si>
    <t>NOXA1</t>
  </si>
  <si>
    <t>Q9Y5P4-3|CERT_HUMAN</t>
  </si>
  <si>
    <t>Isoform 3 of Ceramide transfer protein OS=Homo sapiens OX=9606 GN=CERT1</t>
  </si>
  <si>
    <t>Q9Y5P4</t>
  </si>
  <si>
    <t>CERT</t>
  </si>
  <si>
    <t>Q8N2F6-4|ARM10_HUMAN</t>
  </si>
  <si>
    <t>Isoform 4 of Armadillo repeat-containing protein 10 OS=Homo sapiens OX=9606 GN=ARMC10</t>
  </si>
  <si>
    <t>Q8N2F6</t>
  </si>
  <si>
    <t>ARM10</t>
  </si>
  <si>
    <t>O76083-15|PDE9A_HUMAN</t>
  </si>
  <si>
    <t>Isoform PDE9A18 of High affinity cGMP-specific 3' 5'-cyclic phosphodiesterase 9A OS=Homo sapiens OX=9606 GN=PDE9A</t>
  </si>
  <si>
    <t>O76083</t>
  </si>
  <si>
    <t>PDE9A</t>
  </si>
  <si>
    <t>P20592|MX2_HUMAN</t>
  </si>
  <si>
    <t>Interferon-induced GTP-binding protein Mx2 OS=Homo sapiens OX=9606 GN=MX2 PE=1 SV=1</t>
  </si>
  <si>
    <t>P20592</t>
  </si>
  <si>
    <t>MX2</t>
  </si>
  <si>
    <t>P29033|CXB2_HUMAN</t>
  </si>
  <si>
    <t>Gap junction beta-2 protein OS=Homo sapiens OX=9606 GN=GJB2 PE=1 SV=3</t>
  </si>
  <si>
    <t>P29033</t>
  </si>
  <si>
    <t>CXB2</t>
  </si>
  <si>
    <t>O60231|DHX16_HUMAN</t>
  </si>
  <si>
    <t>Pre-mRNA-splicing factor ATP-dependent RNA helicase DHX16 OS=Homo sapiens OX=9606 GN=DHX16 PE=1 SV=2</t>
  </si>
  <si>
    <t>O60231</t>
  </si>
  <si>
    <t>DHX16</t>
  </si>
  <si>
    <t>Q96GM8|TOE1_HUMAN</t>
  </si>
  <si>
    <t>Target of EGR1 protein 1 OS=Homo sapiens OX=9606 GN=TOE1 PE=1 SV=1</t>
  </si>
  <si>
    <t>Q96GM8</t>
  </si>
  <si>
    <t>TOE1</t>
  </si>
  <si>
    <t>Q9UNZ5|L10K_HUMAN</t>
  </si>
  <si>
    <t>Leydig cell tumor 10 kDa protein homolog OS=Homo sapiens OX=9606 GN=C19orf53 PE=1 SV=1</t>
  </si>
  <si>
    <t>Q9UNZ5</t>
  </si>
  <si>
    <t>L10K</t>
  </si>
  <si>
    <t>P20645|MPRD_HUMAN</t>
  </si>
  <si>
    <t>Cation-dependent mannose-6-phosphate receptor OS=Homo sapiens OX=9606 GN=M6PR PE=1 SV=1</t>
  </si>
  <si>
    <t>P20645</t>
  </si>
  <si>
    <t>MPRD</t>
  </si>
  <si>
    <t>P14174|MIF_HUMAN</t>
  </si>
  <si>
    <t>Macrophage migration inhibitory factor OS=Homo sapiens OX=9606 GN=MIF PE=1 SV=4</t>
  </si>
  <si>
    <t>P14174</t>
  </si>
  <si>
    <t>MIF</t>
  </si>
  <si>
    <t>P61764-2|STXB1_HUMAN</t>
  </si>
  <si>
    <t>Isoform 2 of Syntaxin-binding protein 1 OS=Homo sapiens OX=9606 GN=STXBP1</t>
  </si>
  <si>
    <t>P61764</t>
  </si>
  <si>
    <t>STXB1</t>
  </si>
  <si>
    <t>Q8IZ73|RUSD2_HUMAN</t>
  </si>
  <si>
    <t>RNA pseudouridylate synthase domain-containing protein 2 OS=Homo sapiens OX=9606 GN=RPUSD2 PE=1 SV=2</t>
  </si>
  <si>
    <t>Q8IZ73</t>
  </si>
  <si>
    <t>RUSD2</t>
  </si>
  <si>
    <t>O95832|CLD1_HUMAN</t>
  </si>
  <si>
    <t>Claudin-1 OS=Homo sapiens OX=9606 GN=CLDN1 PE=1 SV=1</t>
  </si>
  <si>
    <t>O95832</t>
  </si>
  <si>
    <t>CLD1</t>
  </si>
  <si>
    <t>P52294|IMA5_HUMAN</t>
  </si>
  <si>
    <t>Importin subunit alpha-5 OS=Homo sapiens OX=9606 GN=KPNA1 PE=1 SV=3</t>
  </si>
  <si>
    <t>P52294</t>
  </si>
  <si>
    <t>IMA5</t>
  </si>
  <si>
    <t>P08397-2|HEM3_HUMAN</t>
  </si>
  <si>
    <t>Isoform 2 of Porphobilinogen deaminase OS=Homo sapiens OX=9606 GN=HMBS</t>
  </si>
  <si>
    <t>P08397</t>
  </si>
  <si>
    <t>HEM3</t>
  </si>
  <si>
    <t>Q8NEN9|PDZD8_HUMAN</t>
  </si>
  <si>
    <t>PDZ domain-containing protein 8 OS=Homo sapiens OX=9606 GN=PDZD8 PE=1 SV=1</t>
  </si>
  <si>
    <t>Q8NEN9</t>
  </si>
  <si>
    <t>PDZD8</t>
  </si>
  <si>
    <t>Q8WV22|NSE1_HUMAN</t>
  </si>
  <si>
    <t>Non-structural maintenance of chromosomes element 1 homolog OS=Homo sapiens OX=9606 GN=NSMCE1 PE=1 SV=5</t>
  </si>
  <si>
    <t>Q8WV22</t>
  </si>
  <si>
    <t>NSE1</t>
  </si>
  <si>
    <t>Q86TM6-2|SYVN1_HUMAN</t>
  </si>
  <si>
    <t>Isoform 2 of E3 ubiquitin-protein ligase synoviolin OS=Homo sapiens OX=9606 GN=SYVN1</t>
  </si>
  <si>
    <t>Q86TM6</t>
  </si>
  <si>
    <t>SYVN1</t>
  </si>
  <si>
    <t>Q13158|FADD_HUMAN</t>
  </si>
  <si>
    <t>FAS-associated death domain protein OS=Homo sapiens OX=9606 GN=FADD PE=1 SV=1</t>
  </si>
  <si>
    <t>Q13158</t>
  </si>
  <si>
    <t>FADD</t>
  </si>
  <si>
    <t>Q9UK58|CCNL1_HUMAN</t>
  </si>
  <si>
    <t>Cyclin-L1 OS=Homo sapiens OX=9606 GN=CCNL1 PE=1 SV=1</t>
  </si>
  <si>
    <t>Q9UK58</t>
  </si>
  <si>
    <t>CCNL1</t>
  </si>
  <si>
    <t>Q5TA50|CPTP_HUMAN</t>
  </si>
  <si>
    <t>Ceramide-1-phosphate transfer protein OS=Homo sapiens OX=9606 GN=CPTP PE=1 SV=1</t>
  </si>
  <si>
    <t>Q5TA50</t>
  </si>
  <si>
    <t>CPTP</t>
  </si>
  <si>
    <t>Q9BXY0|MAK16_HUMAN</t>
  </si>
  <si>
    <t>Protein MAK16 homolog OS=Homo sapiens OX=9606 GN=MAK16 PE=1 SV=2</t>
  </si>
  <si>
    <t>Q9BXY0</t>
  </si>
  <si>
    <t>MAK16</t>
  </si>
  <si>
    <t>Q14534|ERG1_HUMAN</t>
  </si>
  <si>
    <t>Squalene monooxygenase OS=Homo sapiens OX=9606 GN=SQLE PE=1 SV=3</t>
  </si>
  <si>
    <t>Q14534</t>
  </si>
  <si>
    <t>ERG1</t>
  </si>
  <si>
    <t>Q56P03|EAPP_HUMAN</t>
  </si>
  <si>
    <t>E2F-associated phosphoprotein OS=Homo sapiens OX=9606 GN=EAPP PE=1 SV=4</t>
  </si>
  <si>
    <t>Q56P03</t>
  </si>
  <si>
    <t>EAPP</t>
  </si>
  <si>
    <t>Q9Y624|JAM1_HUMAN</t>
  </si>
  <si>
    <t>Junctional adhesion molecule A OS=Homo sapiens OX=9606 GN=F11R PE=1 SV=1</t>
  </si>
  <si>
    <t>Q9Y624</t>
  </si>
  <si>
    <t>JAM1</t>
  </si>
  <si>
    <t>Q8WXI4-2|ACO11_HUMAN</t>
  </si>
  <si>
    <t>Isoform 2 of Acyl-coenzyme A thioesterase 11 OS=Homo sapiens OX=9606 GN=ACOT11</t>
  </si>
  <si>
    <t>Q8WXI4</t>
  </si>
  <si>
    <t>ACO11</t>
  </si>
  <si>
    <t>O75038-3|PLCH2_HUMAN</t>
  </si>
  <si>
    <t>Isoform 3 of 1-phosphatidylinositol 4 5-bisphosphate phosphodiesterase eta-2 OS=Homo sapiens OX=9606 GN=PLCH2</t>
  </si>
  <si>
    <t>O75038</t>
  </si>
  <si>
    <t>PLCH2</t>
  </si>
  <si>
    <t>Q99496|RING2_HUMAN</t>
  </si>
  <si>
    <t>E3 ubiquitin-protein ligase RING2 OS=Homo sapiens OX=9606 GN=RNF2 PE=1 SV=1</t>
  </si>
  <si>
    <t>Q99496</t>
  </si>
  <si>
    <t>RING2</t>
  </si>
  <si>
    <t>Q9H0H0|INT2_HUMAN</t>
  </si>
  <si>
    <t>Integrator complex subunit 2 OS=Homo sapiens OX=9606 GN=INTS2 PE=1 SV=2</t>
  </si>
  <si>
    <t>Q9H0H0</t>
  </si>
  <si>
    <t>INT2</t>
  </si>
  <si>
    <t>Q92615|LAR4B_HUMAN</t>
  </si>
  <si>
    <t>La-related protein 4B OS=Homo sapiens OX=9606 GN=LARP4B PE=1 SV=3</t>
  </si>
  <si>
    <t>Q92615</t>
  </si>
  <si>
    <t>LAR4B</t>
  </si>
  <si>
    <t>P43307-2|SSRA_HUMAN</t>
  </si>
  <si>
    <t>Isoform 2 of Translocon-associated protein subunit alpha OS=Homo sapiens OX=9606 GN=SSR1</t>
  </si>
  <si>
    <t>P43307</t>
  </si>
  <si>
    <t>SSRA</t>
  </si>
  <si>
    <t>O75592-2|MYCB2_HUMAN</t>
  </si>
  <si>
    <t>Isoform 2 of E3 ubiquitin-protein ligase MYCBP2 OS=Homo sapiens OX=9606 GN=MYCBP2</t>
  </si>
  <si>
    <t>O75592</t>
  </si>
  <si>
    <t>MYCB2</t>
  </si>
  <si>
    <t>Q6UN15-5|FIP1_HUMAN</t>
  </si>
  <si>
    <t>Isoform 5 of Pre-mRNA 3'-end-processing factor FIP1 OS=Homo sapiens OX=9606 GN=FIP1L1</t>
  </si>
  <si>
    <t>Q6UN15</t>
  </si>
  <si>
    <t>FIP1</t>
  </si>
  <si>
    <t>O00458|IFRD1_HUMAN</t>
  </si>
  <si>
    <t>Interferon-related developmental regulator 1 OS=Homo sapiens OX=9606 GN=IFRD1 PE=1 SV=4</t>
  </si>
  <si>
    <t>O00458</t>
  </si>
  <si>
    <t>IFRD1</t>
  </si>
  <si>
    <t>O75152|ZC11A_HUMAN</t>
  </si>
  <si>
    <t>Zinc finger CCCH domain-containing protein 11A OS=Homo sapiens OX=9606 GN=ZC3H11A PE=1 SV=3</t>
  </si>
  <si>
    <t>O75152</t>
  </si>
  <si>
    <t>ZC11A</t>
  </si>
  <si>
    <t>P42696|RBM34_HUMAN</t>
  </si>
  <si>
    <t>RNA-binding protein 34 OS=Homo sapiens OX=9606 GN=RBM34 PE=1 SV=2</t>
  </si>
  <si>
    <t>P42696</t>
  </si>
  <si>
    <t>RBM34</t>
  </si>
  <si>
    <t>Q13153|PAK1_HUMAN</t>
  </si>
  <si>
    <t>Serine/threonine-protein kinase PAK 1 OS=Homo sapiens OX=9606 GN=PAK1 PE=1 SV=2</t>
  </si>
  <si>
    <t>Q13153</t>
  </si>
  <si>
    <t>PAK1</t>
  </si>
  <si>
    <t>Q8NBN3-3|TM87A_HUMAN</t>
  </si>
  <si>
    <t>Isoform 3 of Transmembrane protein 87A OS=Homo sapiens OX=9606 GN=TMEM87A</t>
  </si>
  <si>
    <t>Q8NBN3</t>
  </si>
  <si>
    <t>TM87A</t>
  </si>
  <si>
    <t>Q96ST2-2|IWS1_HUMAN</t>
  </si>
  <si>
    <t>Isoform 2 of Protein IWS1 homolog OS=Homo sapiens OX=9606 GN=IWS1</t>
  </si>
  <si>
    <t>Q96ST2</t>
  </si>
  <si>
    <t>IWS1</t>
  </si>
  <si>
    <t>Q9NR56|MBNL1_HUMAN</t>
  </si>
  <si>
    <t>Muscleblind-like protein 1 OS=Homo sapiens OX=9606 GN=MBNL1 PE=1 SV=2</t>
  </si>
  <si>
    <t>Q7Z4H3|HDDC2_HUMAN</t>
  </si>
  <si>
    <t>5'-deoxynucleotidase HDDC2 OS=Homo sapiens OX=9606 GN=HDDC2 PE=1 SV=1</t>
  </si>
  <si>
    <t>Q7Z4H3</t>
  </si>
  <si>
    <t>HDDC2</t>
  </si>
  <si>
    <t>P01033|TIMP1_HUMAN</t>
  </si>
  <si>
    <t>Metalloproteinase inhibitor 1 OS=Homo sapiens OX=9606 GN=TIMP1 PE=1 SV=1</t>
  </si>
  <si>
    <t>P01033</t>
  </si>
  <si>
    <t>TIMP1</t>
  </si>
  <si>
    <t>Q96AX1|VP33A_HUMAN</t>
  </si>
  <si>
    <t>Vacuolar protein sorting-associated protein 33A OS=Homo sapiens OX=9606 GN=VPS33A PE=1 SV=1</t>
  </si>
  <si>
    <t>Q96AX1</t>
  </si>
  <si>
    <t>VP33A</t>
  </si>
  <si>
    <t>Q3SXM5|HSDL1_HUMAN</t>
  </si>
  <si>
    <t>Inactive hydroxysteroid dehydrogenase-like protein 1 OS=Homo sapiens OX=9606 GN=HSDL1 PE=1 SV=3</t>
  </si>
  <si>
    <t>Q3SXM5</t>
  </si>
  <si>
    <t>HSDL1</t>
  </si>
  <si>
    <t>O94905|ERLN2_HUMAN</t>
  </si>
  <si>
    <t>Erlin-2 OS=Homo sapiens OX=9606 GN=ERLIN2 PE=1 SV=1</t>
  </si>
  <si>
    <t>O94905</t>
  </si>
  <si>
    <t>ERLN2</t>
  </si>
  <si>
    <t>Q96B23-2|CR025_HUMAN</t>
  </si>
  <si>
    <t>Isoform 2 of Uncharacterized protein C18orf25 OS=Homo sapiens OX=9606 GN=C18orf25</t>
  </si>
  <si>
    <t>Q96B23</t>
  </si>
  <si>
    <t>CR025</t>
  </si>
  <si>
    <t>P60983|GMFB_HUMAN</t>
  </si>
  <si>
    <t>Glia maturation factor beta OS=Homo sapiens OX=9606 GN=GMFB PE=1 SV=2</t>
  </si>
  <si>
    <t>P60983</t>
  </si>
  <si>
    <t>GMFB</t>
  </si>
  <si>
    <t>Q9H2H9|S38A1_HUMAN</t>
  </si>
  <si>
    <t>Sodium-coupled neutral amino acid transporter 1 OS=Homo sapiens OX=9606 GN=SLC38A1 PE=1 SV=1</t>
  </si>
  <si>
    <t>Q9H2H9</t>
  </si>
  <si>
    <t>S38A1</t>
  </si>
  <si>
    <t>Q9Y6D5|BIG2_HUMAN</t>
  </si>
  <si>
    <t>Brefeldin A-inhibited guanine nucleotide-exchange protein 2 OS=Homo sapiens OX=9606 GN=ARFGEF2 PE=1 SV=3</t>
  </si>
  <si>
    <t>Q9Y6D5</t>
  </si>
  <si>
    <t>BIG2</t>
  </si>
  <si>
    <t>P17706-2|PTN2_HUMAN</t>
  </si>
  <si>
    <t>Isoform 2 of Tyrosine-protein phosphatase non-receptor type 2 OS=Homo sapiens OX=9606 GN=PTPN2</t>
  </si>
  <si>
    <t>P17706</t>
  </si>
  <si>
    <t>PTN2</t>
  </si>
  <si>
    <t>P41208|CETN2_HUMAN</t>
  </si>
  <si>
    <t>Centrin-2 OS=Homo sapiens OX=9606 GN=CETN2 PE=1 SV=1</t>
  </si>
  <si>
    <t>P41208</t>
  </si>
  <si>
    <t>CETN2</t>
  </si>
  <si>
    <t>Q99569|PKP4_HUMAN</t>
  </si>
  <si>
    <t>Plakophilin-4 OS=Homo sapiens OX=9606 GN=PKP4 PE=1 SV=2</t>
  </si>
  <si>
    <t>Q99569</t>
  </si>
  <si>
    <t>PKP4</t>
  </si>
  <si>
    <t>Q13405|RM49_HUMAN</t>
  </si>
  <si>
    <t>39S ribosomal protein L49  mitochondrial OS=Homo sapiens OX=9606 GN=MRPL49 PE=1 SV=1</t>
  </si>
  <si>
    <t>Q13405</t>
  </si>
  <si>
    <t>RM49</t>
  </si>
  <si>
    <t>Q8IWV7|UBR1_HUMAN</t>
  </si>
  <si>
    <t>E3 ubiquitin-protein ligase UBR1 OS=Homo sapiens OX=9606 GN=UBR1 PE=1 SV=1</t>
  </si>
  <si>
    <t>Q8IWV7</t>
  </si>
  <si>
    <t>UBR1</t>
  </si>
  <si>
    <t>Q9HAN9|NMNA1_HUMAN</t>
  </si>
  <si>
    <t>Nicotinamide/nicotinic acid mononucleotide adenylyltransferase 1 OS=Homo sapiens OX=9606 GN=NMNAT1 PE=1 SV=1</t>
  </si>
  <si>
    <t>Q9HAN9</t>
  </si>
  <si>
    <t>NMNA1</t>
  </si>
  <si>
    <t>Q9Y3D6|FIS1_HUMAN</t>
  </si>
  <si>
    <t>Mitochondrial fission 1 protein OS=Homo sapiens OX=9606 GN=FIS1 PE=1 SV=2</t>
  </si>
  <si>
    <t>Q9Y3D6</t>
  </si>
  <si>
    <t>FIS1</t>
  </si>
  <si>
    <t>Q4KMP7|TB10B_HUMAN</t>
  </si>
  <si>
    <t>TBC1 domain family member 10B OS=Homo sapiens OX=9606 GN=TBC1D10B PE=1 SV=3</t>
  </si>
  <si>
    <t>Q4KMP7</t>
  </si>
  <si>
    <t>TB10B</t>
  </si>
  <si>
    <t>Q8NCA5|FA98A_HUMAN</t>
  </si>
  <si>
    <t>Protein FAM98A OS=Homo sapiens OX=9606 GN=FAM98A PE=1 SV=2</t>
  </si>
  <si>
    <t>Q8NCA5</t>
  </si>
  <si>
    <t>FA98A</t>
  </si>
  <si>
    <t>Q15648|MED1_HUMAN</t>
  </si>
  <si>
    <t>Mediator of RNA polymerase II transcription subunit 1 OS=Homo sapiens OX=9606 GN=MED1 PE=1 SV=4</t>
  </si>
  <si>
    <t>Q15648</t>
  </si>
  <si>
    <t>MED1</t>
  </si>
  <si>
    <t>P62487|RPB7_HUMAN</t>
  </si>
  <si>
    <t>DNA-directed RNA polymerase II subunit RPB7 OS=Homo sapiens OX=9606 GN=POLR2G PE=1 SV=1</t>
  </si>
  <si>
    <t>P62487</t>
  </si>
  <si>
    <t>RPB7</t>
  </si>
  <si>
    <t>Q6PJI9|WDR59_HUMAN</t>
  </si>
  <si>
    <t>GATOR complex protein WDR59 OS=Homo sapiens OX=9606 GN=WDR59 PE=1 SV=2</t>
  </si>
  <si>
    <t>Q6PJI9</t>
  </si>
  <si>
    <t>WDR59</t>
  </si>
  <si>
    <t>Q9H5Q4|TFB2M_HUMAN</t>
  </si>
  <si>
    <t>Dimethyladenosine transferase 2  mitochondrial OS=Homo sapiens OX=9606 GN=TFB2M PE=1 SV=1</t>
  </si>
  <si>
    <t>Q9H5Q4</t>
  </si>
  <si>
    <t>TFB2M</t>
  </si>
  <si>
    <t>Q9NXR7-1|BABA2_HUMAN</t>
  </si>
  <si>
    <t>Isoform 1 of BRISC and BRCA1-A complex member 2 OS=Homo sapiens OX=9606 GN=BABAM2</t>
  </si>
  <si>
    <t>Q9NXR7</t>
  </si>
  <si>
    <t>BABA2</t>
  </si>
  <si>
    <t>Q658P3-4|STEA3_HUMAN</t>
  </si>
  <si>
    <t>Isoform 4 of Metalloreductase STEAP3 OS=Homo sapiens OX=9606 GN=STEAP3</t>
  </si>
  <si>
    <t>Q658P3</t>
  </si>
  <si>
    <t>STEA3</t>
  </si>
  <si>
    <t>Q9BYX4|IFIH1_HUMAN</t>
  </si>
  <si>
    <t>Interferon-induced helicase C domain-containing protein 1 OS=Homo sapiens OX=9606 GN=IFIH1 PE=1 SV=3</t>
  </si>
  <si>
    <t>Q9BYX4</t>
  </si>
  <si>
    <t>IFIH1</t>
  </si>
  <si>
    <t>Q641Q2|WAC2A_HUMAN</t>
  </si>
  <si>
    <t>WASH complex subunit 2A OS=Homo sapiens OX=9606 GN=WASHC2A PE=1 SV=3</t>
  </si>
  <si>
    <t>Q641Q2</t>
  </si>
  <si>
    <t>WAC2A</t>
  </si>
  <si>
    <t>Q53T59|H1BP3_HUMAN</t>
  </si>
  <si>
    <t>HCLS1-binding protein 3 OS=Homo sapiens OX=9606 GN=HS1BP3 PE=1 SV=1</t>
  </si>
  <si>
    <t>Q53T59</t>
  </si>
  <si>
    <t>H1BP3</t>
  </si>
  <si>
    <t>Q03405|UPAR_HUMAN</t>
  </si>
  <si>
    <t>Urokinase plasminogen activator surface receptor OS=Homo sapiens OX=9606 GN=PLAUR PE=1 SV=1</t>
  </si>
  <si>
    <t>Q03405</t>
  </si>
  <si>
    <t>UPAR</t>
  </si>
  <si>
    <t>Q9UJY4|GGA2_HUMAN</t>
  </si>
  <si>
    <t>ADP-ribosylation factor-binding protein GGA2 OS=Homo sapiens OX=9606 GN=GGA2 PE=1 SV=3</t>
  </si>
  <si>
    <t>Q9UJY4</t>
  </si>
  <si>
    <t>GGA2</t>
  </si>
  <si>
    <t>P48723|HSP13_HUMAN</t>
  </si>
  <si>
    <t>Heat shock 70 kDa protein 13 OS=Homo sapiens OX=9606 GN=HSPA13 PE=1 SV=1</t>
  </si>
  <si>
    <t>P48723</t>
  </si>
  <si>
    <t>HSP13</t>
  </si>
  <si>
    <t>O15037|KHNYN_HUMAN</t>
  </si>
  <si>
    <t>Protein KHNYN OS=Homo sapiens OX=9606 GN=KHNYN PE=1 SV=3</t>
  </si>
  <si>
    <t>O15037</t>
  </si>
  <si>
    <t>KHNYN</t>
  </si>
  <si>
    <t>P55265-5|DSRAD_HUMAN</t>
  </si>
  <si>
    <t>Isoform 5 of Double-stranded RNA-specific adenosine deaminase OS=Homo sapiens OX=9606 GN=ADAR</t>
  </si>
  <si>
    <t>O15231-3|ZN185_HUMAN</t>
  </si>
  <si>
    <t>Isoform 3 of Zinc finger protein 185 OS=Homo sapiens OX=9606 GN=ZNF185</t>
  </si>
  <si>
    <t>Q8NBQ5|DHB11_HUMAN</t>
  </si>
  <si>
    <t>Estradiol 17-beta-dehydrogenase 11 OS=Homo sapiens OX=9606 GN=HSD17B11 PE=1 SV=3</t>
  </si>
  <si>
    <t>Q8NBQ5</t>
  </si>
  <si>
    <t>DHB11</t>
  </si>
  <si>
    <t>Q03393|PTPS_HUMAN</t>
  </si>
  <si>
    <t>6-pyruvoyl tetrahydrobiopterin synthase OS=Homo sapiens OX=9606 GN=PTS PE=1 SV=1</t>
  </si>
  <si>
    <t>Q03393</t>
  </si>
  <si>
    <t>PTPS</t>
  </si>
  <si>
    <t>Q86VN1|VPS36_HUMAN</t>
  </si>
  <si>
    <t>Vacuolar protein-sorting-associated protein 36 OS=Homo sapiens OX=9606 GN=VPS36 PE=1 SV=1</t>
  </si>
  <si>
    <t>Q86VN1</t>
  </si>
  <si>
    <t>VPS36</t>
  </si>
  <si>
    <t>O60826|CCD22_HUMAN</t>
  </si>
  <si>
    <t>Coiled-coil domain-containing protein 22 OS=Homo sapiens OX=9606 GN=CCDC22 PE=1 SV=1</t>
  </si>
  <si>
    <t>O60826</t>
  </si>
  <si>
    <t>CCD22</t>
  </si>
  <si>
    <t>Q9ULG6-5|CCPG1_HUMAN</t>
  </si>
  <si>
    <t>Isoform 5 of Cell cycle progression protein 1 OS=Homo sapiens OX=9606 GN=CCPG1</t>
  </si>
  <si>
    <t>Q9ULG6</t>
  </si>
  <si>
    <t>CCPG1</t>
  </si>
  <si>
    <t>Q9NZD8|SPG21_HUMAN</t>
  </si>
  <si>
    <t>Maspardin OS=Homo sapiens OX=9606 GN=SPG21 PE=1 SV=1</t>
  </si>
  <si>
    <t>Q9NZD8</t>
  </si>
  <si>
    <t>SPG21</t>
  </si>
  <si>
    <t>Q9NXA8-2|SIR5_HUMAN</t>
  </si>
  <si>
    <t>Isoform 2 of NAD-dependent protein deacylase sirtuin-5  mitochondrial OS=Homo sapiens OX=9606 GN=SIRT5</t>
  </si>
  <si>
    <t>Q9NXA8</t>
  </si>
  <si>
    <t>SIR5</t>
  </si>
  <si>
    <t>Q9Y3B8|ORN_HUMAN</t>
  </si>
  <si>
    <t>Oligoribonuclease  mitochondrial OS=Homo sapiens OX=9606 GN=REXO2 PE=1 SV=3</t>
  </si>
  <si>
    <t>Q9Y3B8</t>
  </si>
  <si>
    <t>ORN</t>
  </si>
  <si>
    <t>Q9Y342|PLLP_HUMAN</t>
  </si>
  <si>
    <t>Plasmolipin OS=Homo sapiens OX=9606 GN=PLLP PE=1 SV=1</t>
  </si>
  <si>
    <t>Q9Y342</t>
  </si>
  <si>
    <t>PLLP</t>
  </si>
  <si>
    <t>Q96GC5-3|RM48_HUMAN</t>
  </si>
  <si>
    <t>Isoform 2 of 39S ribosomal protein L48  mitochondrial OS=Homo sapiens OX=9606 GN=MRPL48</t>
  </si>
  <si>
    <t>Q96GC5</t>
  </si>
  <si>
    <t>RM48</t>
  </si>
  <si>
    <t>Q96M27-3|PRRC1_HUMAN</t>
  </si>
  <si>
    <t>Isoform 3 of Protein PRRC1 OS=Homo sapiens OX=9606 GN=PRRC1</t>
  </si>
  <si>
    <t>Q96M27</t>
  </si>
  <si>
    <t>PRRC1</t>
  </si>
  <si>
    <t>Q9BXK5|B2L13_HUMAN</t>
  </si>
  <si>
    <t>Bcl-2-like protein 13 OS=Homo sapiens OX=9606 GN=BCL2L13 PE=1 SV=1</t>
  </si>
  <si>
    <t>Q9BXK5</t>
  </si>
  <si>
    <t>B2L13</t>
  </si>
  <si>
    <t>O95819-6|M4K4_HUMAN</t>
  </si>
  <si>
    <t>Isoform 6 of Mitogen-activated protein kinase kinase kinase kinase 4 OS=Homo sapiens OX=9606 GN=MAP4K4</t>
  </si>
  <si>
    <t>O95819</t>
  </si>
  <si>
    <t>M4K4</t>
  </si>
  <si>
    <t>Q13330-3|MTA1_HUMAN</t>
  </si>
  <si>
    <t>Isoform 3 of Metastasis-associated protein MTA1 OS=Homo sapiens OX=9606 GN=MTA1</t>
  </si>
  <si>
    <t>Q13330</t>
  </si>
  <si>
    <t>MTA1</t>
  </si>
  <si>
    <t>O75629|CREG1_HUMAN</t>
  </si>
  <si>
    <t>Protein CREG1 OS=Homo sapiens OX=9606 GN=CREG1 PE=1 SV=1</t>
  </si>
  <si>
    <t>O75629</t>
  </si>
  <si>
    <t>CREG1</t>
  </si>
  <si>
    <t>Q9Y2I1|NISCH_HUMAN</t>
  </si>
  <si>
    <t>Nischarin OS=Homo sapiens OX=9606 GN=NISCH PE=1 SV=3</t>
  </si>
  <si>
    <t>Q9Y2I1</t>
  </si>
  <si>
    <t>NISCH</t>
  </si>
  <si>
    <t>O60493|SNX3_HUMAN</t>
  </si>
  <si>
    <t>Sorting nexin-3 OS=Homo sapiens OX=9606 GN=SNX3 PE=1 SV=3</t>
  </si>
  <si>
    <t>O60493</t>
  </si>
  <si>
    <t>SNX3</t>
  </si>
  <si>
    <t>Q9BTE6-3|AASD1_HUMAN</t>
  </si>
  <si>
    <t>Isoform 3 of Alanyl-tRNA editing protein Aarsd1 OS=Homo sapiens OX=9606 GN=AARSD1</t>
  </si>
  <si>
    <t>Q9BTE6</t>
  </si>
  <si>
    <t>AASD1</t>
  </si>
  <si>
    <t>Q9BXV9|GON7_HUMAN</t>
  </si>
  <si>
    <t>EKC/KEOPS complex subunit GON7 OS=Homo sapiens OX=9606 GN=GON7 PE=1 SV=2</t>
  </si>
  <si>
    <t>Q9BXV9</t>
  </si>
  <si>
    <t>GON7</t>
  </si>
  <si>
    <t>O00471|EXOC5_HUMAN</t>
  </si>
  <si>
    <t>Exocyst complex component 5 OS=Homo sapiens OX=9606 GN=EXOC5 PE=1 SV=1</t>
  </si>
  <si>
    <t>O00471</t>
  </si>
  <si>
    <t>EXOC5</t>
  </si>
  <si>
    <t>P20339-2|RAB5A_HUMAN</t>
  </si>
  <si>
    <t>Isoform 2 of Ras-related protein Rab-5A OS=Homo sapiens OX=9606 GN=RAB5A</t>
  </si>
  <si>
    <t>P20339</t>
  </si>
  <si>
    <t>RAB5A</t>
  </si>
  <si>
    <t>Q9NP66|HM20A_HUMAN</t>
  </si>
  <si>
    <t>High mobility group protein 20A OS=Homo sapiens OX=9606 GN=HMG20A PE=1 SV=1</t>
  </si>
  <si>
    <t>Q9NP66</t>
  </si>
  <si>
    <t>HM20A</t>
  </si>
  <si>
    <t>Q8WXG1|RSAD2_HUMAN</t>
  </si>
  <si>
    <t>Radical S-adenosyl methionine domain-containing protein 2 OS=Homo sapiens OX=9606 GN=RSAD2 PE=1 SV=1</t>
  </si>
  <si>
    <t>Q8WXG1</t>
  </si>
  <si>
    <t>RSAD2</t>
  </si>
  <si>
    <t>P01112|RASH_HUMAN</t>
  </si>
  <si>
    <t>GTPase HRas OS=Homo sapiens OX=9606 GN=HRAS PE=1 SV=1</t>
  </si>
  <si>
    <t>P01112</t>
  </si>
  <si>
    <t>RASH</t>
  </si>
  <si>
    <t>P40692|MLH1_HUMAN</t>
  </si>
  <si>
    <t>DNA mismatch repair protein Mlh1 OS=Homo sapiens OX=9606 GN=MLH1 PE=1 SV=1</t>
  </si>
  <si>
    <t>P40692</t>
  </si>
  <si>
    <t>MLH1</t>
  </si>
  <si>
    <t>Q8N9N5|BANP_HUMAN</t>
  </si>
  <si>
    <t>Protein BANP OS=Homo sapiens OX=9606 GN=BANP PE=1 SV=3</t>
  </si>
  <si>
    <t>Q8N9N5</t>
  </si>
  <si>
    <t>BANP</t>
  </si>
  <si>
    <t>Q8N9N7|LRC57_HUMAN</t>
  </si>
  <si>
    <t>Leucine-rich repeat-containing protein 57 OS=Homo sapiens OX=9606 GN=LRRC57 PE=1 SV=1</t>
  </si>
  <si>
    <t>Q8N9N7</t>
  </si>
  <si>
    <t>LRC57</t>
  </si>
  <si>
    <t>Q9GZY8|MFF_HUMAN</t>
  </si>
  <si>
    <t>Mitochondrial fission factor OS=Homo sapiens OX=9606 GN=MFF PE=1 SV=1</t>
  </si>
  <si>
    <t>Q9GZY8</t>
  </si>
  <si>
    <t>MFF</t>
  </si>
  <si>
    <t>Q96A26|F162A_HUMAN</t>
  </si>
  <si>
    <t>Protein FAM162A OS=Homo sapiens OX=9606 GN=FAM162A PE=1 SV=2</t>
  </si>
  <si>
    <t>Q96A26</t>
  </si>
  <si>
    <t>F162A</t>
  </si>
  <si>
    <t>Q9NNX1|TUFT1_HUMAN</t>
  </si>
  <si>
    <t>Tuftelin OS=Homo sapiens OX=9606 GN=TUFT1 PE=1 SV=1</t>
  </si>
  <si>
    <t>Q9NNX1</t>
  </si>
  <si>
    <t>TUFT1</t>
  </si>
  <si>
    <t>O15258|RER1_HUMAN</t>
  </si>
  <si>
    <t>Protein RER1 OS=Homo sapiens OX=9606 GN=RER1 PE=1 SV=1</t>
  </si>
  <si>
    <t>O15258</t>
  </si>
  <si>
    <t>RER1</t>
  </si>
  <si>
    <t>Q96RE7|NACC1_HUMAN</t>
  </si>
  <si>
    <t>Nucleus accumbens-associated protein 1 OS=Homo sapiens OX=9606 GN=NACC1 PE=1 SV=1</t>
  </si>
  <si>
    <t>Q96RE7</t>
  </si>
  <si>
    <t>NACC1</t>
  </si>
  <si>
    <t>O95168-2|NDUB4_HUMAN</t>
  </si>
  <si>
    <t>Isoform 2 of NADH dehydrogenase [ubiquinone] 1 beta subcomplex subunit 4 OS=Homo sapiens OX=9606 GN=NDUFB4</t>
  </si>
  <si>
    <t>O95168</t>
  </si>
  <si>
    <t>NDUB4</t>
  </si>
  <si>
    <t>Q15599-2|NHRF2_HUMAN</t>
  </si>
  <si>
    <t>Isoform 2 of Na(+)/H(+) exchange regulatory cofactor NHE-RF2 OS=Homo sapiens OX=9606 GN=SLC9A3R2</t>
  </si>
  <si>
    <t>Q15599</t>
  </si>
  <si>
    <t>NHRF2</t>
  </si>
  <si>
    <t>Q00535|CDK5_HUMAN</t>
  </si>
  <si>
    <t>Cyclin-dependent-like kinase 5 OS=Homo sapiens OX=9606 GN=CDK5 PE=1 SV=3</t>
  </si>
  <si>
    <t>Q00535</t>
  </si>
  <si>
    <t>CDK5</t>
  </si>
  <si>
    <t>P52298|NCBP2_HUMAN</t>
  </si>
  <si>
    <t>Nuclear cap-binding protein subunit 2 OS=Homo sapiens OX=9606 GN=NCBP2 PE=1 SV=1</t>
  </si>
  <si>
    <t>P52298</t>
  </si>
  <si>
    <t>NCBP2</t>
  </si>
  <si>
    <t>P78362|SRPK2_HUMAN</t>
  </si>
  <si>
    <t>SRSF protein kinase 2 OS=Homo sapiens OX=9606 GN=SRPK2 PE=1 SV=3</t>
  </si>
  <si>
    <t>P78362</t>
  </si>
  <si>
    <t>SRPK2</t>
  </si>
  <si>
    <t>Q3ZCM7|TBB8_HUMAN</t>
  </si>
  <si>
    <t>Tubulin beta-8 chain OS=Homo sapiens OX=9606 GN=TUBB8 PE=1 SV=2</t>
  </si>
  <si>
    <t>Q3ZCM7</t>
  </si>
  <si>
    <t>TBB8</t>
  </si>
  <si>
    <t>P20340-2|RAB6A_HUMAN</t>
  </si>
  <si>
    <t>Isoform 2 of Ras-related protein Rab-6A OS=Homo sapiens OX=9606 GN=RAB6A</t>
  </si>
  <si>
    <t>P20340</t>
  </si>
  <si>
    <t>RAB6A</t>
  </si>
  <si>
    <t>P36915|GNL1_HUMAN</t>
  </si>
  <si>
    <t>Guanine nucleotide-binding protein-like 1 OS=Homo sapiens OX=9606 GN=GNL1 PE=1 SV=2</t>
  </si>
  <si>
    <t>P36915</t>
  </si>
  <si>
    <t>GNL1</t>
  </si>
  <si>
    <t>O95297-2|MPZL1_HUMAN</t>
  </si>
  <si>
    <t>Isoform 2 of Myelin protein zero-like protein 1 OS=Homo sapiens OX=9606 GN=MPZL1</t>
  </si>
  <si>
    <t>O95297</t>
  </si>
  <si>
    <t>MPZL1</t>
  </si>
  <si>
    <t>Q9NTJ4-3|MA2C1_HUMAN</t>
  </si>
  <si>
    <t>Isoform 3 of Alpha-mannosidase 2C1 OS=Homo sapiens OX=9606 GN=MAN2C1</t>
  </si>
  <si>
    <t>Q9NTJ4</t>
  </si>
  <si>
    <t>MA2C1</t>
  </si>
  <si>
    <t>Q86WR0|CCD25_HUMAN</t>
  </si>
  <si>
    <t>Coiled-coil domain-containing protein 25 OS=Homo sapiens OX=9606 GN=CCDC25 PE=1 SV=2</t>
  </si>
  <si>
    <t>Q86WR0</t>
  </si>
  <si>
    <t>CCD25</t>
  </si>
  <si>
    <t>Q9NYG2-2|ZDHC3_HUMAN</t>
  </si>
  <si>
    <t>Isoform 2 of Palmitoyltransferase ZDHHC3 OS=Homo sapiens OX=9606 GN=ZDHHC3</t>
  </si>
  <si>
    <t>Q9NYG2</t>
  </si>
  <si>
    <t>ZDHC3</t>
  </si>
  <si>
    <t>O95801|TTC4_HUMAN</t>
  </si>
  <si>
    <t>Tetratricopeptide repeat protein 4 OS=Homo sapiens OX=9606 GN=TTC4 PE=1 SV=3</t>
  </si>
  <si>
    <t>O95801</t>
  </si>
  <si>
    <t>TTC4</t>
  </si>
  <si>
    <t>P01034|CYTC_HUMAN</t>
  </si>
  <si>
    <t>Cystatin-C OS=Homo sapiens OX=9606 GN=CST3 PE=1 SV=1</t>
  </si>
  <si>
    <t>P01034</t>
  </si>
  <si>
    <t>CYTC</t>
  </si>
  <si>
    <t>Q8WUA4|TF3C2_HUMAN</t>
  </si>
  <si>
    <t>General transcription factor 3C polypeptide 2 OS=Homo sapiens OX=9606 GN=GTF3C2 PE=1 SV=2</t>
  </si>
  <si>
    <t>Q8WUA4</t>
  </si>
  <si>
    <t>TF3C2</t>
  </si>
  <si>
    <t>O75477|ERLN1_HUMAN</t>
  </si>
  <si>
    <t>Erlin-1 OS=Homo sapiens OX=9606 GN=ERLIN1 PE=1 SV=2</t>
  </si>
  <si>
    <t>O75477</t>
  </si>
  <si>
    <t>ERLN1</t>
  </si>
  <si>
    <t>Q9BPW8|NIPS1_HUMAN</t>
  </si>
  <si>
    <t>Protein NipSnap homolog 1 OS=Homo sapiens OX=9606 GN=NIPSNAP1 PE=1 SV=1</t>
  </si>
  <si>
    <t>Q9BPW8</t>
  </si>
  <si>
    <t>NIPS1</t>
  </si>
  <si>
    <t>P63218|GBG5_HUMAN</t>
  </si>
  <si>
    <t>Guanine nucleotide-binding protein G(I)/G(S)/G(O) subunit gamma-5 OS=Homo sapiens OX=9606 GN=GNG5 PE=1 SV=3</t>
  </si>
  <si>
    <t>P63218</t>
  </si>
  <si>
    <t>GBG5</t>
  </si>
  <si>
    <t>Q9NZZ3|CHMP5_HUMAN</t>
  </si>
  <si>
    <t>Charged multivesicular body protein 5 OS=Homo sapiens OX=9606 GN=CHMP5 PE=1 SV=1</t>
  </si>
  <si>
    <t>Q9NZZ3</t>
  </si>
  <si>
    <t>CHMP5</t>
  </si>
  <si>
    <t>Q643R3|LPCT4_HUMAN</t>
  </si>
  <si>
    <t>Lysophospholipid acyltransferase LPCAT4 OS=Homo sapiens OX=9606 GN=LPCAT4 PE=1 SV=1</t>
  </si>
  <si>
    <t>Q643R3</t>
  </si>
  <si>
    <t>LPCT4</t>
  </si>
  <si>
    <t>Q13107-2|UBP4_HUMAN</t>
  </si>
  <si>
    <t>Isoform 2 of Ubiquitin carboxyl-terminal hydrolase 4 OS=Homo sapiens OX=9606 GN=USP4</t>
  </si>
  <si>
    <t>Q13107</t>
  </si>
  <si>
    <t>UBP4</t>
  </si>
  <si>
    <t>Q8WWC4|MAIP1_HUMAN</t>
  </si>
  <si>
    <t>m-AAA protease-interacting protein 1  mitochondrial OS=Homo sapiens OX=9606 GN=MAIP1 PE=1 SV=1</t>
  </si>
  <si>
    <t>Q8WWC4</t>
  </si>
  <si>
    <t>MAIP1</t>
  </si>
  <si>
    <t>P02768|ALBU_HUMAN</t>
  </si>
  <si>
    <t>Albumin OS=Homo sapiens OX=9606 GN=ALB PE=1 SV=2</t>
  </si>
  <si>
    <t>P02768</t>
  </si>
  <si>
    <t>ALBU</t>
  </si>
  <si>
    <t>Q9BSW2-2|EFC4B_HUMAN</t>
  </si>
  <si>
    <t>Isoform 2 of EF-hand calcium-binding domain-containing protein 4B OS=Homo sapiens OX=9606 GN=CRACR2A</t>
  </si>
  <si>
    <t>Q9BSW2</t>
  </si>
  <si>
    <t>EFC4B</t>
  </si>
  <si>
    <t>Q16637-4|SMN_HUMAN</t>
  </si>
  <si>
    <t>Isoform SMN-delta57 of Survival motor neuron protein OS=Homo sapiens OX=9606 GN=SMN1</t>
  </si>
  <si>
    <t>Q16637</t>
  </si>
  <si>
    <t>SMN</t>
  </si>
  <si>
    <t>A5A3E0|POTEF_HUMAN</t>
  </si>
  <si>
    <t>POTE ankyrin domain family member F OS=Homo sapiens OX=9606 GN=POTEF PE=1 SV=2</t>
  </si>
  <si>
    <t>A5A3E0</t>
  </si>
  <si>
    <t>POTEF</t>
  </si>
  <si>
    <t>P13498|CY24A_HUMAN</t>
  </si>
  <si>
    <t>Cytochrome b-245 light chain OS=Homo sapiens OX=9606 GN=CYBA PE=1 SV=3</t>
  </si>
  <si>
    <t>P13498</t>
  </si>
  <si>
    <t>CY24A</t>
  </si>
  <si>
    <t>Q9H4G0-4|E41L1_HUMAN</t>
  </si>
  <si>
    <t>Isoform 4 of Band 4.1-like protein 1 OS=Homo sapiens OX=9606 GN=EPB41L1</t>
  </si>
  <si>
    <t>Q9H4G0</t>
  </si>
  <si>
    <t>E41L1</t>
  </si>
  <si>
    <t>P20591|MX1_HUMAN</t>
  </si>
  <si>
    <t>Interferon-induced GTP-binding protein Mx1 OS=Homo sapiens OX=9606 GN=MX1 PE=1 SV=4</t>
  </si>
  <si>
    <t>P20591</t>
  </si>
  <si>
    <t>MX1</t>
  </si>
  <si>
    <t>P09132|SRP19_HUMAN</t>
  </si>
  <si>
    <t>Signal recognition particle 19 kDa protein OS=Homo sapiens OX=9606 GN=SRP19 PE=1 SV=3</t>
  </si>
  <si>
    <t>P09132</t>
  </si>
  <si>
    <t>SRP19</t>
  </si>
  <si>
    <t>Q9H910|JUPI2_HUMAN</t>
  </si>
  <si>
    <t>Jupiter microtubule associated homolog 2 OS=Homo sapiens OX=9606 GN=JPT2 PE=1 SV=1</t>
  </si>
  <si>
    <t>Q9H910</t>
  </si>
  <si>
    <t>JUPI2</t>
  </si>
  <si>
    <t>O15173-2|PGRC2_HUMAN</t>
  </si>
  <si>
    <t>Isoform 2 of Membrane-associated progesterone receptor component 2 OS=Homo sapiens OX=9606 GN=PGRMC2</t>
  </si>
  <si>
    <t>O15173</t>
  </si>
  <si>
    <t>PGRC2</t>
  </si>
  <si>
    <t>Q9Y295|DRG1_HUMAN</t>
  </si>
  <si>
    <t>Developmentally-regulated GTP-binding protein 1 OS=Homo sapiens OX=9606 GN=DRG1 PE=1 SV=1</t>
  </si>
  <si>
    <t>Q9Y295</t>
  </si>
  <si>
    <t>DRG1</t>
  </si>
  <si>
    <t>Q8NEJ9-2|NGDN_HUMAN</t>
  </si>
  <si>
    <t>Isoform 2 of Neuroguidin OS=Homo sapiens OX=9606 GN=NGDN</t>
  </si>
  <si>
    <t>Q8NEJ9</t>
  </si>
  <si>
    <t>NGDN</t>
  </si>
  <si>
    <t>Q9NNW7|TRXR2_HUMAN</t>
  </si>
  <si>
    <t>Thioredoxin reductase 2  mitochondrial OS=Homo sapiens OX=9606 GN=TXNRD2 PE=1 SV=3</t>
  </si>
  <si>
    <t>Q9NNW7</t>
  </si>
  <si>
    <t>TRXR2</t>
  </si>
  <si>
    <t>Q9C0E2|XPO4_HUMAN</t>
  </si>
  <si>
    <t>Exportin-4 OS=Homo sapiens OX=9606 GN=XPO4 PE=1 SV=2</t>
  </si>
  <si>
    <t>Q9C0E2</t>
  </si>
  <si>
    <t>XPO4</t>
  </si>
  <si>
    <t>O14828|SCAM3_HUMAN</t>
  </si>
  <si>
    <t>Secretory carrier-associated membrane protein 3 OS=Homo sapiens OX=9606 GN=SCAMP3 PE=1 SV=3</t>
  </si>
  <si>
    <t>O14828</t>
  </si>
  <si>
    <t>SCAM3</t>
  </si>
  <si>
    <t>Q5NDL2-3|EOGT_HUMAN</t>
  </si>
  <si>
    <t>Isoform 3 of EGF domain-specific O-linked N-acetylglucosamine transferase OS=Homo sapiens OX=9606 GN=EOGT</t>
  </si>
  <si>
    <t>Q5NDL2</t>
  </si>
  <si>
    <t>EOGT</t>
  </si>
  <si>
    <t>Q07820|MCL1_HUMAN</t>
  </si>
  <si>
    <t>Induced myeloid leukemia cell differentiation protein Mcl-1 OS=Homo sapiens OX=9606 GN=MCL1 PE=1 SV=3</t>
  </si>
  <si>
    <t>Q07820</t>
  </si>
  <si>
    <t>MCL1</t>
  </si>
  <si>
    <t>Q9Y6I4|UBP3_HUMAN</t>
  </si>
  <si>
    <t>Ubiquitin carboxyl-terminal hydrolase 3 OS=Homo sapiens OX=9606 GN=USP3 PE=1 SV=2</t>
  </si>
  <si>
    <t>Q9Y6I4</t>
  </si>
  <si>
    <t>UBP3</t>
  </si>
  <si>
    <t>Q9BY43-2|CHM4A_HUMAN</t>
  </si>
  <si>
    <t>Isoform 2 of Charged multivesicular body protein 4a OS=Homo sapiens OX=9606 GN=CHMP4A</t>
  </si>
  <si>
    <t>Q9BY43</t>
  </si>
  <si>
    <t>CHM4A</t>
  </si>
  <si>
    <t>Q9Y2T2|AP3M1_HUMAN</t>
  </si>
  <si>
    <t>AP-3 complex subunit mu-1 OS=Homo sapiens OX=9606 GN=AP3M1 PE=1 SV=1</t>
  </si>
  <si>
    <t>Q9Y2T2</t>
  </si>
  <si>
    <t>AP3M1</t>
  </si>
  <si>
    <t>Q32P51|RA1L2_HUMAN</t>
  </si>
  <si>
    <t>Heterogeneous nuclear ribonucleoprotein A1-like 2 OS=Homo sapiens OX=9606 GN=HNRNPA1L2 PE=2 SV=2</t>
  </si>
  <si>
    <t>Q32P51</t>
  </si>
  <si>
    <t>RA1L2</t>
  </si>
  <si>
    <t>Q9Y580|RBM7_HUMAN</t>
  </si>
  <si>
    <t>RNA-binding protein 7 OS=Homo sapiens OX=9606 GN=RBM7 PE=1 SV=1</t>
  </si>
  <si>
    <t>Q9Y580</t>
  </si>
  <si>
    <t>RBM7</t>
  </si>
  <si>
    <t>P16403|H12_HUMAN</t>
  </si>
  <si>
    <t>Histone H1.2 OS=Homo sapiens OX=9606 GN=H1-2 PE=1 SV=2</t>
  </si>
  <si>
    <t>P16403</t>
  </si>
  <si>
    <t>H12</t>
  </si>
  <si>
    <t>Q16787|LAMA3_HUMAN</t>
  </si>
  <si>
    <t>Laminin subunit alpha-3 OS=Homo sapiens OX=9606 GN=LAMA3 PE=1 SV=2</t>
  </si>
  <si>
    <t>Q16787</t>
  </si>
  <si>
    <t>LAMA3</t>
  </si>
  <si>
    <t>P16444|DPEP1_HUMAN</t>
  </si>
  <si>
    <t>Dipeptidase 1 OS=Homo sapiens OX=9606 GN=DPEP1 PE=1 SV=3</t>
  </si>
  <si>
    <t>P16444</t>
  </si>
  <si>
    <t>DPEP1</t>
  </si>
  <si>
    <t>Q9NX20|RM16_HUMAN</t>
  </si>
  <si>
    <t>39S ribosomal protein L16  mitochondrial OS=Homo sapiens OX=9606 GN=MRPL16 PE=1 SV=1</t>
  </si>
  <si>
    <t>Q9NX20</t>
  </si>
  <si>
    <t>RM16</t>
  </si>
  <si>
    <t>P62899|RL31_HUMAN</t>
  </si>
  <si>
    <t>60S ribosomal protein L31 OS=Homo sapiens OX=9606 GN=RPL31 PE=1 SV=1</t>
  </si>
  <si>
    <t>P62899</t>
  </si>
  <si>
    <t>RL31</t>
  </si>
  <si>
    <t>Q5BJF2|SGMR2_HUMAN</t>
  </si>
  <si>
    <t>Sigma intracellular receptor 2 OS=Homo sapiens OX=9606 GN=TMEM97 PE=1 SV=1</t>
  </si>
  <si>
    <t>Q5BJF2</t>
  </si>
  <si>
    <t>SGMR2</t>
  </si>
  <si>
    <t>P35321|SPR1A_HUMAN</t>
  </si>
  <si>
    <t>Cornifin-A OS=Homo sapiens OX=9606 GN=SPRR1A PE=1 SV=2</t>
  </si>
  <si>
    <t>P35321</t>
  </si>
  <si>
    <t>SPR1A</t>
  </si>
  <si>
    <t>Q86W42|THOC6_HUMAN</t>
  </si>
  <si>
    <t>THO complex subunit 6 homolog OS=Homo sapiens OX=9606 GN=THOC6 PE=1 SV=1</t>
  </si>
  <si>
    <t>Q86W42</t>
  </si>
  <si>
    <t>THOC6</t>
  </si>
  <si>
    <t>Q99735|MGST2_HUMAN</t>
  </si>
  <si>
    <t>Microsomal glutathione S-transferase 2 OS=Homo sapiens OX=9606 GN=MGST2 PE=1 SV=1</t>
  </si>
  <si>
    <t>Q99735</t>
  </si>
  <si>
    <t>MGST2</t>
  </si>
  <si>
    <t>Q9H0R8|GBRL1_HUMAN</t>
  </si>
  <si>
    <t>Gamma-aminobutyric acid receptor-associated protein-like 1 OS=Homo sapiens OX=9606 GN=GABARAPL1 PE=1 SV=1</t>
  </si>
  <si>
    <t>Q9H0R8</t>
  </si>
  <si>
    <t>GBRL1</t>
  </si>
  <si>
    <t>Q8IWJ2|GCC2_HUMAN</t>
  </si>
  <si>
    <t>GRIP and coiled-coil domain-containing protein 2 OS=Homo sapiens OX=9606 GN=GCC2 PE=1 SV=4</t>
  </si>
  <si>
    <t>Q8IWJ2</t>
  </si>
  <si>
    <t>GCC2</t>
  </si>
  <si>
    <t>P61587|RND3_HUMAN</t>
  </si>
  <si>
    <t>Rho-related GTP-binding protein RhoE OS=Homo sapiens OX=9606 GN=RND3 PE=1 SV=1</t>
  </si>
  <si>
    <t>P61587</t>
  </si>
  <si>
    <t>RND3</t>
  </si>
  <si>
    <t>Q8NC42|RN149_HUMAN</t>
  </si>
  <si>
    <t>E3 ubiquitin-protein ligase RNF149 OS=Homo sapiens OX=9606 GN=RNF149 PE=2 SV=2</t>
  </si>
  <si>
    <t>Q8NC42</t>
  </si>
  <si>
    <t>RN149</t>
  </si>
  <si>
    <t>Q9Y6K5|OAS3_HUMAN</t>
  </si>
  <si>
    <t>2'-5'-oligoadenylate synthase 3 OS=Homo sapiens OX=9606 GN=OAS3 PE=1 SV=3</t>
  </si>
  <si>
    <t>Q9Y6K5</t>
  </si>
  <si>
    <t>OAS3</t>
  </si>
  <si>
    <t>Q7LGA3|HS2ST_HUMAN</t>
  </si>
  <si>
    <t>Heparan sulfate 2-O-sulfotransferase 1 OS=Homo sapiens OX=9606 GN=HS2ST1 PE=1 SV=1</t>
  </si>
  <si>
    <t>Q7LGA3</t>
  </si>
  <si>
    <t>HS2ST</t>
  </si>
  <si>
    <t>O75915|PRAF3_HUMAN</t>
  </si>
  <si>
    <t>PRA1 family protein 3 OS=Homo sapiens OX=9606 GN=ARL6IP5 PE=1 SV=1</t>
  </si>
  <si>
    <t>O75915</t>
  </si>
  <si>
    <t>PRAF3</t>
  </si>
  <si>
    <t>O75530|EED_HUMAN</t>
  </si>
  <si>
    <t>Polycomb protein EED OS=Homo sapiens OX=9606 GN=EED PE=1 SV=2</t>
  </si>
  <si>
    <t>O75530</t>
  </si>
  <si>
    <t>EED</t>
  </si>
  <si>
    <t>Q9BY77|PDIP3_HUMAN</t>
  </si>
  <si>
    <t>Polymerase delta-interacting protein 3 OS=Homo sapiens OX=9606 GN=POLDIP3 PE=1 SV=2</t>
  </si>
  <si>
    <t>Q9BY77</t>
  </si>
  <si>
    <t>PDIP3</t>
  </si>
  <si>
    <t>P12236|ADT3_HUMAN</t>
  </si>
  <si>
    <t>ADP/ATP translocase 3 OS=Homo sapiens OX=9606 GN=SLC25A6 PE=1 SV=4</t>
  </si>
  <si>
    <t>P12236</t>
  </si>
  <si>
    <t>ADT3</t>
  </si>
  <si>
    <t>Q6XQN6|PNCB_HUMAN</t>
  </si>
  <si>
    <t>Nicotinate phosphoribosyltransferase OS=Homo sapiens OX=9606 GN=NAPRT PE=1 SV=2</t>
  </si>
  <si>
    <t>Q6XQN6</t>
  </si>
  <si>
    <t>PNCB</t>
  </si>
  <si>
    <t>Q8WUW1-2|BRK1_HUMAN</t>
  </si>
  <si>
    <t>Isoform 2 of Protein BRICK1 OS=Homo sapiens OX=9606 GN=BRK1</t>
  </si>
  <si>
    <t>Q8WUW1</t>
  </si>
  <si>
    <t>BRK1</t>
  </si>
  <si>
    <t>O60244|MED14_HUMAN</t>
  </si>
  <si>
    <t>Mediator of RNA polymerase II transcription subunit 14 OS=Homo sapiens OX=9606 GN=MED14 PE=1 SV=2</t>
  </si>
  <si>
    <t>O60244</t>
  </si>
  <si>
    <t>MED14</t>
  </si>
  <si>
    <t>Q9H0H5|RGAP1_HUMAN</t>
  </si>
  <si>
    <t>Rac GTPase-activating protein 1 OS=Homo sapiens OX=9606 GN=RACGAP1 PE=1 SV=1</t>
  </si>
  <si>
    <t>Q9H0H5</t>
  </si>
  <si>
    <t>RGAP1</t>
  </si>
  <si>
    <t>Q9BYC9|RM20_HUMAN</t>
  </si>
  <si>
    <t>39S ribosomal protein L20  mitochondrial OS=Homo sapiens OX=9606 GN=MRPL20 PE=1 SV=1</t>
  </si>
  <si>
    <t>Q9BYC9</t>
  </si>
  <si>
    <t>RM20</t>
  </si>
  <si>
    <t>O60684|IMA7_HUMAN</t>
  </si>
  <si>
    <t>Importin subunit alpha-7 OS=Homo sapiens OX=9606 GN=KPNA6 PE=1 SV=1</t>
  </si>
  <si>
    <t>O60684</t>
  </si>
  <si>
    <t>IMA7</t>
  </si>
  <si>
    <t>Q8TBB5-3|KLDC4_HUMAN</t>
  </si>
  <si>
    <t>Isoform 3 of Kelch domain-containing protein 4 OS=Homo sapiens OX=9606 GN=KLHDC4</t>
  </si>
  <si>
    <t>Q8TBB5</t>
  </si>
  <si>
    <t>KLDC4</t>
  </si>
  <si>
    <t>Q9NX18|SDHF2_HUMAN</t>
  </si>
  <si>
    <t>Succinate dehydrogenase assembly factor 2  mitochondrial OS=Homo sapiens OX=9606 GN=SDHAF2 PE=1 SV=1</t>
  </si>
  <si>
    <t>Q9NX18</t>
  </si>
  <si>
    <t>SDHF2</t>
  </si>
  <si>
    <t>Q6DHV7-2|ADAL_HUMAN</t>
  </si>
  <si>
    <t>Isoform 2 of Adenosine deaminase-like protein OS=Homo sapiens OX=9606 GN=ADAL</t>
  </si>
  <si>
    <t>Q6DHV7</t>
  </si>
  <si>
    <t>ADAL</t>
  </si>
  <si>
    <t>Q969X5|ERGI1_HUMAN</t>
  </si>
  <si>
    <t>Endoplasmic reticulum-Golgi intermediate compartment protein 1 OS=Homo sapiens OX=9606 GN=ERGIC1 PE=1 SV=1</t>
  </si>
  <si>
    <t>Q969X5</t>
  </si>
  <si>
    <t>ERGI1</t>
  </si>
  <si>
    <t>Q9H223|EHD4_HUMAN</t>
  </si>
  <si>
    <t>EH domain-containing protein 4 OS=Homo sapiens OX=9606 GN=EHD4 PE=1 SV=1</t>
  </si>
  <si>
    <t>Q9H223</t>
  </si>
  <si>
    <t>EHD4</t>
  </si>
  <si>
    <t>Q9Y676|RT18B_HUMAN</t>
  </si>
  <si>
    <t>28S ribosomal protein S18b  mitochondrial OS=Homo sapiens OX=9606 GN=MRPS18B PE=1 SV=1</t>
  </si>
  <si>
    <t>Q9Y676</t>
  </si>
  <si>
    <t>RT18B</t>
  </si>
  <si>
    <t>Q9NSC5-2|HOME3_HUMAN</t>
  </si>
  <si>
    <t>Isoform 2 of Homer protein homolog 3 OS=Homo sapiens OX=9606 GN=HOMER3</t>
  </si>
  <si>
    <t>Q9NSC5</t>
  </si>
  <si>
    <t>HOME3</t>
  </si>
  <si>
    <t>P61088|UBE2N_HUMAN</t>
  </si>
  <si>
    <t>Ubiquitin-conjugating enzyme E2 N OS=Homo sapiens OX=9606 GN=UBE2N PE=1 SV=1</t>
  </si>
  <si>
    <t>P61088</t>
  </si>
  <si>
    <t>UBE2N</t>
  </si>
  <si>
    <t>Q9NP81|SYSM_HUMAN</t>
  </si>
  <si>
    <t>Serine--tRNA ligase  mitochondrial OS=Homo sapiens OX=9606 GN=SARS2 PE=1 SV=1</t>
  </si>
  <si>
    <t>Q9NP81</t>
  </si>
  <si>
    <t>SYSM</t>
  </si>
  <si>
    <t>Q9UHJ6|SHPK_HUMAN</t>
  </si>
  <si>
    <t>Sedoheptulokinase OS=Homo sapiens OX=9606 GN=SHPK PE=1 SV=3</t>
  </si>
  <si>
    <t>Q9UHJ6</t>
  </si>
  <si>
    <t>SHPK</t>
  </si>
  <si>
    <t>O14949|QCR8_HUMAN</t>
  </si>
  <si>
    <t>Cytochrome b-c1 complex subunit 8 OS=Homo sapiens OX=9606 GN=UQCRQ PE=1 SV=4</t>
  </si>
  <si>
    <t>O14949</t>
  </si>
  <si>
    <t>QCR8</t>
  </si>
  <si>
    <t>O00217|NDUS8_HUMAN</t>
  </si>
  <si>
    <t>NADH dehydrogenase [ubiquinone] iron-sulfur protein 8  mitochondrial OS=Homo sapiens OX=9606 GN=NDUFS8 PE=1 SV=1</t>
  </si>
  <si>
    <t>O00217</t>
  </si>
  <si>
    <t>NDUS8</t>
  </si>
  <si>
    <t>P62304|RUXE_HUMAN</t>
  </si>
  <si>
    <t>Small nuclear ribonucleoprotein E OS=Homo sapiens OX=9606 GN=SNRPE PE=1 SV=1</t>
  </si>
  <si>
    <t>P62304</t>
  </si>
  <si>
    <t>RUXE</t>
  </si>
  <si>
    <t>P51608-2|MECP2_HUMAN</t>
  </si>
  <si>
    <t>Isoform B of Methyl-CpG-binding protein 2 OS=Homo sapiens OX=9606 GN=MECP2</t>
  </si>
  <si>
    <t>P51608</t>
  </si>
  <si>
    <t>MECP2</t>
  </si>
  <si>
    <t>Q6P1N0|C2D1A_HUMAN</t>
  </si>
  <si>
    <t>Coiled-coil and C2 domain-containing protein 1A OS=Homo sapiens OX=9606 GN=CC2D1A PE=1 SV=1</t>
  </si>
  <si>
    <t>Q6P1N0</t>
  </si>
  <si>
    <t>C2D1A</t>
  </si>
  <si>
    <t>Q13242|SRSF9_HUMAN</t>
  </si>
  <si>
    <t>Serine/arginine-rich splicing factor 9 OS=Homo sapiens OX=9606 GN=SRSF9 PE=1 SV=1</t>
  </si>
  <si>
    <t>Q13242</t>
  </si>
  <si>
    <t>SRSF9</t>
  </si>
  <si>
    <t>Q6P1L8|RM14_HUMAN</t>
  </si>
  <si>
    <t>39S ribosomal protein L14  mitochondrial OS=Homo sapiens OX=9606 GN=MRPL14 PE=1 SV=1</t>
  </si>
  <si>
    <t>Q6P1L8</t>
  </si>
  <si>
    <t>RM14</t>
  </si>
  <si>
    <t>Q96E11|RRFM_HUMAN</t>
  </si>
  <si>
    <t>Ribosome-recycling factor  mitochondrial OS=Homo sapiens OX=9606 GN=MRRF PE=1 SV=1</t>
  </si>
  <si>
    <t>Q96E11</t>
  </si>
  <si>
    <t>RRFM</t>
  </si>
  <si>
    <t>P30049|ATPD_HUMAN</t>
  </si>
  <si>
    <t>ATP synthase subunit delta  mitochondrial OS=Homo sapiens OX=9606 GN=ATP5F1D PE=1 SV=2</t>
  </si>
  <si>
    <t>P30049</t>
  </si>
  <si>
    <t>ATPD</t>
  </si>
  <si>
    <t>Q01628|IFM3_HUMAN</t>
  </si>
  <si>
    <t>Interferon-induced transmembrane protein 3 OS=Homo sapiens OX=9606 GN=IFITM3 PE=1 SV=2</t>
  </si>
  <si>
    <t>Q01628</t>
  </si>
  <si>
    <t>IFM3</t>
  </si>
  <si>
    <t>P48637|GSHB_HUMAN</t>
  </si>
  <si>
    <t>Glutathione synthetase OS=Homo sapiens OX=9606 GN=GSS PE=1 SV=1</t>
  </si>
  <si>
    <t>P48637</t>
  </si>
  <si>
    <t>GSHB</t>
  </si>
  <si>
    <t>P69905|HBA_HUMAN</t>
  </si>
  <si>
    <t>Hemoglobin subunit alpha OS=Homo sapiens OX=9606 GN=HBA1 PE=1 SV=2</t>
  </si>
  <si>
    <t>P69905</t>
  </si>
  <si>
    <t>HBA</t>
  </si>
  <si>
    <t>Q9BVP2|GNL3_HUMAN</t>
  </si>
  <si>
    <t>Guanine nucleotide-binding protein-like 3 OS=Homo sapiens OX=9606 GN=GNL3 PE=1 SV=2</t>
  </si>
  <si>
    <t>Q9BVP2</t>
  </si>
  <si>
    <t>GNL3</t>
  </si>
  <si>
    <t>Q9Y3C6|PPIL1_HUMAN</t>
  </si>
  <si>
    <t>Peptidyl-prolyl cis-trans isomerase-like 1 OS=Homo sapiens OX=9606 GN=PPIL1 PE=1 SV=1</t>
  </si>
  <si>
    <t>Q9Y3C6</t>
  </si>
  <si>
    <t>PPIL1</t>
  </si>
  <si>
    <t>P80188|NGAL_HUMAN</t>
  </si>
  <si>
    <t>Neutrophil gelatinase-associated lipocalin OS=Homo sapiens OX=9606 GN=LCN2 PE=1 SV=2</t>
  </si>
  <si>
    <t>P80188</t>
  </si>
  <si>
    <t>NGAL</t>
  </si>
  <si>
    <t>Q9H8H0|NOL11_HUMAN</t>
  </si>
  <si>
    <t>Nucleolar protein 11 OS=Homo sapiens OX=9606 GN=NOL11 PE=1 SV=1</t>
  </si>
  <si>
    <t>Q9H8H0</t>
  </si>
  <si>
    <t>NOL11</t>
  </si>
  <si>
    <t>Q96FX8|PERP_HUMAN</t>
  </si>
  <si>
    <t>p53 apoptosis effector related to PMP-22 OS=Homo sapiens OX=9606 GN=PERP PE=1 SV=1</t>
  </si>
  <si>
    <t>Q96FX8</t>
  </si>
  <si>
    <t>PERP</t>
  </si>
  <si>
    <t>Q8N3D4|EH1L1_HUMAN</t>
  </si>
  <si>
    <t>EH domain-binding protein 1-like protein 1 OS=Homo sapiens OX=9606 GN=EHBP1L1 PE=1 SV=2</t>
  </si>
  <si>
    <t>Q8N3D4</t>
  </si>
  <si>
    <t>EH1L1</t>
  </si>
  <si>
    <t>O75431-2|MTX2_HUMAN</t>
  </si>
  <si>
    <t>Isoform 2 of Metaxin-2 OS=Homo sapiens OX=9606 GN=MTX2</t>
  </si>
  <si>
    <t>O75431</t>
  </si>
  <si>
    <t>MTX2</t>
  </si>
  <si>
    <t>Q9BVK6|TMED9_HUMAN</t>
  </si>
  <si>
    <t>Transmembrane emp24 domain-containing protein 9 OS=Homo sapiens OX=9606 GN=TMED9 PE=1 SV=2</t>
  </si>
  <si>
    <t>Q9BVK6</t>
  </si>
  <si>
    <t>TMED9</t>
  </si>
  <si>
    <t>P83881|RL36A_HUMAN</t>
  </si>
  <si>
    <t>60S ribosomal protein L36a OS=Homo sapiens OX=9606 GN=RPL36A PE=1 SV=2</t>
  </si>
  <si>
    <t>P83881</t>
  </si>
  <si>
    <t>RL36A</t>
  </si>
  <si>
    <t>P61020|RAB5B_HUMAN</t>
  </si>
  <si>
    <t>Ras-related protein Rab-5B OS=Homo sapiens OX=9606 GN=RAB5B PE=1 SV=1</t>
  </si>
  <si>
    <t>P61020</t>
  </si>
  <si>
    <t>RAB5B</t>
  </si>
  <si>
    <t>Q7Z7F7|RM55_HUMAN</t>
  </si>
  <si>
    <t>39S ribosomal protein L55  mitochondrial OS=Homo sapiens OX=9606 GN=MRPL55 PE=1 SV=1</t>
  </si>
  <si>
    <t>Q7Z7F7</t>
  </si>
  <si>
    <t>RM55</t>
  </si>
  <si>
    <t>Q9NRR8|C42S1_HUMAN</t>
  </si>
  <si>
    <t>CDC42 small effector protein 1 OS=Homo sapiens OX=9606 GN=CDC42SE1 PE=1 SV=1</t>
  </si>
  <si>
    <t>Q9NRR8</t>
  </si>
  <si>
    <t>C42S1</t>
  </si>
  <si>
    <t>P55061-2|BI1_HUMAN</t>
  </si>
  <si>
    <t>Isoform 2 of Bax inhibitor 1 OS=Homo sapiens OX=9606 GN=TMBIM6</t>
  </si>
  <si>
    <t>P55061</t>
  </si>
  <si>
    <t>BI1</t>
  </si>
  <si>
    <t>Q08AF3|SLFN5_HUMAN</t>
  </si>
  <si>
    <t>Schlafen family member 5 OS=Homo sapiens OX=9606 GN=SLFN5 PE=1 SV=1</t>
  </si>
  <si>
    <t>Q08AF3</t>
  </si>
  <si>
    <t>SLFN5</t>
  </si>
  <si>
    <t>P22033|MUTA_HUMAN</t>
  </si>
  <si>
    <t>Methylmalonyl-CoA mutase  mitochondrial OS=Homo sapiens OX=9606 GN=MMUT PE=1 SV=4</t>
  </si>
  <si>
    <t>P22033</t>
  </si>
  <si>
    <t>MUTA</t>
  </si>
  <si>
    <t>P61421|VA0D1_HUMAN</t>
  </si>
  <si>
    <t>V-type proton ATPase subunit d 1 OS=Homo sapiens OX=9606 GN=ATP6V0D1 PE=1 SV=1</t>
  </si>
  <si>
    <t>P61421</t>
  </si>
  <si>
    <t>VA0D1</t>
  </si>
  <si>
    <t>P09661|RU2A_HUMAN</t>
  </si>
  <si>
    <t>U2 small nuclear ribonucleoprotein A' OS=Homo sapiens OX=9606 GN=SNRPA1 PE=1 SV=2</t>
  </si>
  <si>
    <t>P09661</t>
  </si>
  <si>
    <t>RU2A</t>
  </si>
  <si>
    <t>P40429|RL13A_HUMAN</t>
  </si>
  <si>
    <t>60S ribosomal protein L13a OS=Homo sapiens OX=9606 GN=RPL13A PE=1 SV=2</t>
  </si>
  <si>
    <t>P40429</t>
  </si>
  <si>
    <t>RL13A</t>
  </si>
  <si>
    <t>P14635|CCNB1_HUMAN</t>
  </si>
  <si>
    <t>G2/mitotic-specific cyclin-B1 OS=Homo sapiens OX=9606 GN=CCNB1 PE=1 SV=1</t>
  </si>
  <si>
    <t>P14635</t>
  </si>
  <si>
    <t>CCNB1</t>
  </si>
  <si>
    <t>Q8NEW0|ZNT7_HUMAN</t>
  </si>
  <si>
    <t>Zinc transporter 7 OS=Homo sapiens OX=9606 GN=SLC30A7 PE=2 SV=1</t>
  </si>
  <si>
    <t>Q8NEW0</t>
  </si>
  <si>
    <t>ZNT7</t>
  </si>
  <si>
    <t>Q96AZ6|ISG20_HUMAN</t>
  </si>
  <si>
    <t>Interferon-stimulated gene 20 kDa protein OS=Homo sapiens OX=9606 GN=ISG20 PE=1 SV=2</t>
  </si>
  <si>
    <t>Q96AZ6</t>
  </si>
  <si>
    <t>ISG20</t>
  </si>
  <si>
    <t>Q9Y6A9|SPCS1_HUMAN</t>
  </si>
  <si>
    <t>Signal peptidase complex subunit 1 OS=Homo sapiens OX=9606 GN=SPCS1 PE=1 SV=5</t>
  </si>
  <si>
    <t>Q9Y6A9</t>
  </si>
  <si>
    <t>SPCS1</t>
  </si>
  <si>
    <t>Q96I99|SUCB2_HUMAN</t>
  </si>
  <si>
    <t>Succinate--CoA ligase [GDP-forming] subunit beta  mitochondrial OS=Homo sapiens OX=9606 GN=SUCLG2 PE=1 SV=2</t>
  </si>
  <si>
    <t>Q96I99</t>
  </si>
  <si>
    <t>SUCB2</t>
  </si>
  <si>
    <t>Q6NYC8|PPR18_HUMAN</t>
  </si>
  <si>
    <t>Phostensin OS=Homo sapiens OX=9606 GN=PPP1R18 PE=1 SV=1</t>
  </si>
  <si>
    <t>Q6NYC8</t>
  </si>
  <si>
    <t>PPR18</t>
  </si>
  <si>
    <t>Q14247|SRC8_HUMAN</t>
  </si>
  <si>
    <t>Src substrate cortactin OS=Homo sapiens OX=9606 GN=CTTN PE=1 SV=2</t>
  </si>
  <si>
    <t>O75131|CPNE3_HUMAN</t>
  </si>
  <si>
    <t>Copine-3 OS=Homo sapiens OX=9606 GN=CPNE3 PE=1 SV=1</t>
  </si>
  <si>
    <t>O75131</t>
  </si>
  <si>
    <t>CPNE3</t>
  </si>
  <si>
    <t>Q92520|FAM3C_HUMAN</t>
  </si>
  <si>
    <t>Protein FAM3C OS=Homo sapiens OX=9606 GN=FAM3C PE=1 SV=1</t>
  </si>
  <si>
    <t>Q92520</t>
  </si>
  <si>
    <t>FAM3C</t>
  </si>
  <si>
    <t>Q14919-2|NC2A_HUMAN</t>
  </si>
  <si>
    <t>Isoform 2 of Dr1-associated corepressor OS=Homo sapiens OX=9606 GN=DRAP1</t>
  </si>
  <si>
    <t>Q14919</t>
  </si>
  <si>
    <t>NC2A</t>
  </si>
  <si>
    <t>P08134|RHOC_HUMAN</t>
  </si>
  <si>
    <t>Rho-related GTP-binding protein RhoC OS=Homo sapiens OX=9606 GN=RHOC PE=1 SV=1</t>
  </si>
  <si>
    <t>P08134</t>
  </si>
  <si>
    <t>RHOC</t>
  </si>
  <si>
    <t>P05026-2|AT1B1_HUMAN</t>
  </si>
  <si>
    <t>Isoform 2 of Sodium/potassium-transporting ATPase subunit beta-1 OS=Homo sapiens OX=9606 GN=ATP1B1</t>
  </si>
  <si>
    <t>P05026</t>
  </si>
  <si>
    <t>AT1B1</t>
  </si>
  <si>
    <t>P07305|H10_HUMAN</t>
  </si>
  <si>
    <t>Histone H1.0 OS=Homo sapiens OX=9606 GN=H1-0 PE=1 SV=3</t>
  </si>
  <si>
    <t>P07305</t>
  </si>
  <si>
    <t>H10</t>
  </si>
  <si>
    <t>Q9P2E3|ZNFX1_HUMAN</t>
  </si>
  <si>
    <t>NFX1-type zinc finger-containing protein 1 OS=Homo sapiens OX=9606 GN=ZNFX1 PE=2 SV=2</t>
  </si>
  <si>
    <t>Q9P2E3</t>
  </si>
  <si>
    <t>ZNFX1</t>
  </si>
  <si>
    <t>O75787-2|RENR_HUMAN</t>
  </si>
  <si>
    <t>Isoform 2 of Renin receptor OS=Homo sapiens OX=9606 GN=ATP6AP2</t>
  </si>
  <si>
    <t>O75787</t>
  </si>
  <si>
    <t>RENR</t>
  </si>
  <si>
    <t>P61081|UBC12_HUMAN</t>
  </si>
  <si>
    <t>NEDD8-conjugating enzyme Ubc12 OS=Homo sapiens OX=9606 GN=UBE2M PE=1 SV=1</t>
  </si>
  <si>
    <t>P61081</t>
  </si>
  <si>
    <t>UBC12</t>
  </si>
  <si>
    <t>Q9UBI6|GBG12_HUMAN</t>
  </si>
  <si>
    <t>Guanine nucleotide-binding protein G(I)/G(S)/G(O) subunit gamma-12 OS=Homo sapiens OX=9606 GN=GNG12 PE=1 SV=3</t>
  </si>
  <si>
    <t>Q9UBI6</t>
  </si>
  <si>
    <t>GBG12</t>
  </si>
  <si>
    <t>Q9UDY4|DNJB4_HUMAN</t>
  </si>
  <si>
    <t>DnaJ homolog subfamily B member 4 OS=Homo sapiens OX=9606 GN=DNAJB4 PE=1 SV=1</t>
  </si>
  <si>
    <t>Q9UDY4</t>
  </si>
  <si>
    <t>DNJB4</t>
  </si>
  <si>
    <t>O95786|DDX58_HUMAN</t>
  </si>
  <si>
    <t>Antiviral innate immune response receptor RIG-I OS=Homo sapiens OX=9606 GN=DDX58 PE=1 SV=2</t>
  </si>
  <si>
    <t>O95786</t>
  </si>
  <si>
    <t>DDX58</t>
  </si>
  <si>
    <t>Q9Y3A6|TMED5_HUMAN</t>
  </si>
  <si>
    <t>Transmembrane emp24 domain-containing protein 5 OS=Homo sapiens OX=9606 GN=TMED5 PE=1 SV=1</t>
  </si>
  <si>
    <t>Q9Y3A6</t>
  </si>
  <si>
    <t>TMED5</t>
  </si>
  <si>
    <t>Q8IUE6|H2A2B_HUMAN</t>
  </si>
  <si>
    <t>Histone H2A type 2-B OS=Homo sapiens OX=9606 GN=H2AC21 PE=1 SV=3</t>
  </si>
  <si>
    <t>Q8IUE6</t>
  </si>
  <si>
    <t>H2A2B</t>
  </si>
  <si>
    <t>Q8IY21|DDX60_HUMAN</t>
  </si>
  <si>
    <t>Probable ATP-dependent RNA helicase DDX60 OS=Homo sapiens OX=9606 GN=DDX60 PE=1 SV=3</t>
  </si>
  <si>
    <t>Q8IY21</t>
  </si>
  <si>
    <t>DDX60</t>
  </si>
  <si>
    <t>Q15417|CNN3_HUMAN</t>
  </si>
  <si>
    <t>Calponin-3 OS=Homo sapiens OX=9606 GN=CNN3 PE=1 SV=1</t>
  </si>
  <si>
    <t>Q15417</t>
  </si>
  <si>
    <t>CNN3</t>
  </si>
  <si>
    <t>Q9UII4|HERC5_HUMAN</t>
  </si>
  <si>
    <t>E3 ISG15--protein ligase HERC5 OS=Homo sapiens OX=9606 GN=HERC5 PE=1 SV=2</t>
  </si>
  <si>
    <t>Q9UII4</t>
  </si>
  <si>
    <t>HERC5</t>
  </si>
  <si>
    <t>P10412|H14_HUMAN</t>
  </si>
  <si>
    <t>Histone H1.4 OS=Homo sapiens OX=9606 GN=H1-4 PE=1 SV=2</t>
  </si>
  <si>
    <t>P10412</t>
  </si>
  <si>
    <t>H14</t>
  </si>
  <si>
    <t>O43768-4|ENSA_HUMAN</t>
  </si>
  <si>
    <t>Isoform 4 of Alpha-endosulfine OS=Homo sapiens OX=9606 GN=ENSA</t>
  </si>
  <si>
    <t>O43768</t>
  </si>
  <si>
    <t>ENSA</t>
  </si>
  <si>
    <t>Q96QR8|PURB_HUMAN</t>
  </si>
  <si>
    <t>Transcriptional activator protein Pur-beta OS=Homo sapiens OX=9606 GN=PURB PE=1 SV=3</t>
  </si>
  <si>
    <t>Q96QR8</t>
  </si>
  <si>
    <t>PURB</t>
  </si>
  <si>
    <t>P51148|RAB5C_HUMAN</t>
  </si>
  <si>
    <t>Ras-related protein Rab-5C OS=Homo sapiens OX=9606 GN=RAB5C PE=1 SV=2</t>
  </si>
  <si>
    <t>P51148</t>
  </si>
  <si>
    <t>RAB5C</t>
  </si>
  <si>
    <t>P17275|JUNB_HUMAN</t>
  </si>
  <si>
    <t>Transcription factor jun-B OS=Homo sapiens OX=9606 GN=JUNB PE=1 SV=1</t>
  </si>
  <si>
    <t>P17275</t>
  </si>
  <si>
    <t>JUNB</t>
  </si>
  <si>
    <t>P04406|G3P_HUMAN</t>
  </si>
  <si>
    <t>Glyceraldehyde-3-phosphate dehydrogenase OS=Homo sapiens OX=9606 GN=GAPDH PE=1 SV=3</t>
  </si>
  <si>
    <t>Q13561|DCTN2_HUMAN</t>
  </si>
  <si>
    <t>Dynactin subunit 2 OS=Homo sapiens OX=9606 GN=DCTN2 PE=1 SV=4</t>
  </si>
  <si>
    <t>Q13561</t>
  </si>
  <si>
    <t>DCTN2</t>
  </si>
  <si>
    <t>P26572|MGAT1_HUMAN</t>
  </si>
  <si>
    <t>Alpha-1 3-mannosyl-glycoprotein 2-beta-N-acetylglucosaminyltransferase OS=Homo sapiens OX=9606 GN=MGAT1 PE=1 SV=2</t>
  </si>
  <si>
    <t>P26572</t>
  </si>
  <si>
    <t>MGAT1</t>
  </si>
  <si>
    <t>Q9UJ72|ANX10_HUMAN</t>
  </si>
  <si>
    <t>Annexin A10 OS=Homo sapiens OX=9606 GN=ANXA10 PE=1 SV=3</t>
  </si>
  <si>
    <t>Q9UJ72</t>
  </si>
  <si>
    <t>ANX10</t>
  </si>
  <si>
    <t>P13716|HEM2_HUMAN</t>
  </si>
  <si>
    <t>Delta-aminolevulinic acid dehydratase OS=Homo sapiens OX=9606 GN=ALAD PE=1 SV=1</t>
  </si>
  <si>
    <t>P13716</t>
  </si>
  <si>
    <t>HEM2</t>
  </si>
  <si>
    <t>P28065-2|PSB9_HUMAN</t>
  </si>
  <si>
    <t>Isoform LMP2.S of Proteasome subunit beta type-9 OS=Homo sapiens OX=9606 GN=PSMB9</t>
  </si>
  <si>
    <t>P28065</t>
  </si>
  <si>
    <t>PSB9</t>
  </si>
  <si>
    <t>Q9BRG1|VPS25_HUMAN</t>
  </si>
  <si>
    <t>Vacuolar protein-sorting-associated protein 25 OS=Homo sapiens OX=9606 GN=VPS25 PE=1 SV=1</t>
  </si>
  <si>
    <t>Q9BRG1</t>
  </si>
  <si>
    <t>VPS25</t>
  </si>
  <si>
    <t>O95336|6PGL_HUMAN</t>
  </si>
  <si>
    <t>6-phosphogluconolactonase OS=Homo sapiens OX=9606 GN=PGLS PE=1 SV=2</t>
  </si>
  <si>
    <t>O95336</t>
  </si>
  <si>
    <t>6PGL</t>
  </si>
  <si>
    <t>O60443|GSDME_HUMAN</t>
  </si>
  <si>
    <t>Gasdermin-E OS=Homo sapiens OX=9606 GN=GSDME PE=1 SV=2</t>
  </si>
  <si>
    <t>O60443</t>
  </si>
  <si>
    <t>GSDME</t>
  </si>
  <si>
    <t>Q53GS7-2|GLE1_HUMAN</t>
  </si>
  <si>
    <t>Isoform 2 of Nucleoporin GLE1 OS=Homo sapiens OX=9606 GN=GLE1</t>
  </si>
  <si>
    <t>Q53GS7</t>
  </si>
  <si>
    <t>GLE1</t>
  </si>
  <si>
    <t>P62820|RAB1A_HUMAN</t>
  </si>
  <si>
    <t>Ras-related protein Rab-1A OS=Homo sapiens OX=9606 GN=RAB1A PE=1 SV=3</t>
  </si>
  <si>
    <t>P62820</t>
  </si>
  <si>
    <t>RAB1A</t>
  </si>
  <si>
    <t>Q9UNF0-2|PACN2_HUMAN</t>
  </si>
  <si>
    <t>Isoform 2 of Protein kinase C and casein kinase substrate in neurons protein 2 OS=Homo sapiens OX=9606 GN=PACSIN2</t>
  </si>
  <si>
    <t>Q9UNF0</t>
  </si>
  <si>
    <t>PACN2</t>
  </si>
  <si>
    <t>Q9Y3Y2|CHTOP_HUMAN</t>
  </si>
  <si>
    <t>Chromatin target of PRMT1 protein OS=Homo sapiens OX=9606 GN=CHTOP PE=1 SV=2</t>
  </si>
  <si>
    <t>Q9Y3Y2</t>
  </si>
  <si>
    <t>CHTOP</t>
  </si>
  <si>
    <t>P51636|CAV2_HUMAN</t>
  </si>
  <si>
    <t>Caveolin-2 OS=Homo sapiens OX=9606 GN=CAV2 PE=1 SV=2</t>
  </si>
  <si>
    <t>P51636</t>
  </si>
  <si>
    <t>CAV2</t>
  </si>
  <si>
    <t>P35354|PGH2_HUMAN</t>
  </si>
  <si>
    <t>Prostaglandin G/H synthase 2 OS=Homo sapiens OX=9606 GN=PTGS2 PE=1 SV=2</t>
  </si>
  <si>
    <t>P35354</t>
  </si>
  <si>
    <t>PGH2</t>
  </si>
  <si>
    <t>O75475|PSIP1_HUMAN</t>
  </si>
  <si>
    <t>PC4 and SFRS1-interacting protein OS=Homo sapiens OX=9606 GN=PSIP1 PE=1 SV=1</t>
  </si>
  <si>
    <t>O75475</t>
  </si>
  <si>
    <t>PSIP1</t>
  </si>
  <si>
    <t>P04350|TBB4A_HUMAN</t>
  </si>
  <si>
    <t>Tubulin beta-4A chain OS=Homo sapiens OX=9606 GN=TUBB4A PE=1 SV=2</t>
  </si>
  <si>
    <t>P04350</t>
  </si>
  <si>
    <t>TBB4A</t>
  </si>
  <si>
    <t>P13473-2|LAMP2_HUMAN</t>
  </si>
  <si>
    <t>Isoform LAMP-2B of Lysosome-associated membrane glycoprotein 2 OS=Homo sapiens OX=9606 GN=LAMP2</t>
  </si>
  <si>
    <t>P13473</t>
  </si>
  <si>
    <t>LAMP2</t>
  </si>
  <si>
    <t>Q9BPX5|ARP5L_HUMAN</t>
  </si>
  <si>
    <t>Actin-related protein 2/3 complex subunit 5-like protein OS=Homo sapiens OX=9606 GN=ARPC5L PE=1 SV=1</t>
  </si>
  <si>
    <t>Q9BPX5</t>
  </si>
  <si>
    <t>ARP5L</t>
  </si>
  <si>
    <t>Q9H0U3|MAGT1_HUMAN</t>
  </si>
  <si>
    <t>Magnesium transporter protein 1 OS=Homo sapiens OX=9606 GN=MAGT1 PE=1 SV=1</t>
  </si>
  <si>
    <t>Q9H0U3</t>
  </si>
  <si>
    <t>MAGT1</t>
  </si>
  <si>
    <t>Q6FI13|H2A2A_HUMAN</t>
  </si>
  <si>
    <t>Histone H2A type 2-A OS=Homo sapiens OX=9606 GN=H2AC18 PE=1 SV=3</t>
  </si>
  <si>
    <t>Q6FI13</t>
  </si>
  <si>
    <t>H2A2A</t>
  </si>
  <si>
    <t>P0DP24|CALM2_HUMAN</t>
  </si>
  <si>
    <t>Calmodulin-2 OS=Homo sapiens OX=9606 GN=CALM2 PE=1 SV=1</t>
  </si>
  <si>
    <t>P0DP24</t>
  </si>
  <si>
    <t>CALM2</t>
  </si>
  <si>
    <t>P29728|OAS2_HUMAN</t>
  </si>
  <si>
    <t>2'-5'-oligoadenylate synthase 2 OS=Homo sapiens OX=9606 GN=OAS2 PE=1 SV=3</t>
  </si>
  <si>
    <t>P29728</t>
  </si>
  <si>
    <t>OAS2</t>
  </si>
  <si>
    <t>P51857|AK1D1_HUMAN</t>
  </si>
  <si>
    <t>Aldo-keto reductase family 1 member D1 OS=Homo sapiens OX=9606 GN=AKR1D1 PE=1 SV=1</t>
  </si>
  <si>
    <t>P51857</t>
  </si>
  <si>
    <t>AK1D1</t>
  </si>
  <si>
    <t>P09913|IFIT2_HUMAN</t>
  </si>
  <si>
    <t>Interferon-induced protein with tetratricopeptide repeats 2 OS=Homo sapiens OX=9606 GN=IFIT2 PE=1 SV=1</t>
  </si>
  <si>
    <t>P09913</t>
  </si>
  <si>
    <t>IFIT2</t>
  </si>
  <si>
    <t>Q8TF64|GIPC3_HUMAN</t>
  </si>
  <si>
    <t>PDZ domain-containing protein GIPC3 OS=Homo sapiens OX=9606 GN=GIPC3 PE=1 SV=1</t>
  </si>
  <si>
    <t>Q8TF64</t>
  </si>
  <si>
    <t>GIPC3</t>
  </si>
  <si>
    <t>P60468|SC61B_HUMAN</t>
  </si>
  <si>
    <t>Protein transport protein Sec61 subunit beta OS=Homo sapiens OX=9606 GN=SEC61B PE=1 SV=2</t>
  </si>
  <si>
    <t>P60468</t>
  </si>
  <si>
    <t>SC61B</t>
  </si>
  <si>
    <t>Q9BUF5|TBB6_HUMAN</t>
  </si>
  <si>
    <t>Tubulin beta-6 chain OS=Homo sapiens OX=9606 GN=TUBB6 PE=1 SV=1</t>
  </si>
  <si>
    <t>Q9BUF5</t>
  </si>
  <si>
    <t>TBB6</t>
  </si>
  <si>
    <t>Q07021|C1QBP_HUMAN</t>
  </si>
  <si>
    <t>Complement component 1 Q subcomponent-binding protein  mitochondrial OS=Homo sapiens OX=9606 GN=C1QBP PE=1 SV=1</t>
  </si>
  <si>
    <t>Q07021</t>
  </si>
  <si>
    <t>C1QBP</t>
  </si>
  <si>
    <t>Q16778|H2B2E_HUMAN</t>
  </si>
  <si>
    <t>Histone H2B type 2-E OS=Homo sapiens OX=9606 GN=H2BC21 PE=1 SV=3</t>
  </si>
  <si>
    <t>Q16778</t>
  </si>
  <si>
    <t>H2B2E</t>
  </si>
  <si>
    <t>Q00765|REEP5_HUMAN</t>
  </si>
  <si>
    <t>Receptor expression-enhancing protein 5 OS=Homo sapiens OX=9606 GN=REEP5 PE=1 SV=3</t>
  </si>
  <si>
    <t>Q00765</t>
  </si>
  <si>
    <t>REEP5</t>
  </si>
  <si>
    <t>P15531|NDKA_HUMAN</t>
  </si>
  <si>
    <t>Nucleoside diphosphate kinase A OS=Homo sapiens OX=9606 GN=NME1 PE=1 SV=1</t>
  </si>
  <si>
    <t>P15531</t>
  </si>
  <si>
    <t>NDKA</t>
  </si>
  <si>
    <t>Q15542-2|TAF5_HUMAN</t>
  </si>
  <si>
    <t>Isoform Short of Transcription initiation factor TFIID subunit 5 OS=Homo sapiens OX=9606 GN=TAF5</t>
  </si>
  <si>
    <t>Q15542</t>
  </si>
  <si>
    <t>TAF5</t>
  </si>
  <si>
    <t>-LOG(P-value)</t>
  </si>
  <si>
    <t>Difference</t>
  </si>
  <si>
    <t>35D_1</t>
  </si>
  <si>
    <t>35D_2</t>
  </si>
  <si>
    <t>35D_3</t>
  </si>
  <si>
    <t>C1</t>
  </si>
  <si>
    <t>C2</t>
  </si>
  <si>
    <t>C3</t>
  </si>
  <si>
    <t>BIP_HUMAN</t>
  </si>
  <si>
    <t>AGR2_HUMAN</t>
  </si>
  <si>
    <t>ANXA5_HUMAN</t>
  </si>
  <si>
    <t>SYWC_HUMAN</t>
  </si>
  <si>
    <t>NPM_HUMAN</t>
  </si>
  <si>
    <t>ACOC_HUMAN</t>
  </si>
  <si>
    <t>VATA_HUMAN</t>
  </si>
  <si>
    <t>KI67_HUMAN</t>
  </si>
  <si>
    <t>PEG10_HUMAN</t>
  </si>
  <si>
    <t>PPT1_HUMAN</t>
  </si>
  <si>
    <t>HYOU1_HUMAN</t>
  </si>
  <si>
    <t>UPP1_HUMAN</t>
  </si>
  <si>
    <t>NUCB1_HUMAN</t>
  </si>
  <si>
    <t>DGKA_HUMAN</t>
  </si>
  <si>
    <t>Q86W92-4</t>
  </si>
  <si>
    <t>LIPB1_HUMAN</t>
  </si>
  <si>
    <t>ACPM_HUMAN</t>
  </si>
  <si>
    <t>COX5A_HUMAN</t>
  </si>
  <si>
    <t>Q92974-2</t>
  </si>
  <si>
    <t>ARHG2_HUMAN</t>
  </si>
  <si>
    <t>SPTC1_HUMAN</t>
  </si>
  <si>
    <t>HMGN2_HUMAN</t>
  </si>
  <si>
    <t>LASP1_HUMAN</t>
  </si>
  <si>
    <t>Q9Y305-4</t>
  </si>
  <si>
    <t>ACOT9_HUMAN</t>
  </si>
  <si>
    <t>ATP5L_HUMAN</t>
  </si>
  <si>
    <t>RS28_HUMAN</t>
  </si>
  <si>
    <t>FAKD4_HUMAN</t>
  </si>
  <si>
    <t>AQR_HUMAN</t>
  </si>
  <si>
    <t>SKP1_HUMAN</t>
  </si>
  <si>
    <t>CRIP1_HUMAN</t>
  </si>
  <si>
    <t>ANXA3_HUMAN</t>
  </si>
  <si>
    <t>Q9NQW6-2</t>
  </si>
  <si>
    <t>ANLN_HUMAN</t>
  </si>
  <si>
    <t>HAT1_HUMAN</t>
  </si>
  <si>
    <t>ECHB_HUMAN</t>
  </si>
  <si>
    <t>Q92896-2</t>
  </si>
  <si>
    <t>GSLG1_HUMAN</t>
  </si>
  <si>
    <t>MPRI_HUMAN</t>
  </si>
  <si>
    <t>RT29_HUMAN</t>
  </si>
  <si>
    <t>SQSTM_HUMAN</t>
  </si>
  <si>
    <t>PREP_HUMAN</t>
  </si>
  <si>
    <t>CND1_HUMAN</t>
  </si>
  <si>
    <t>EMC1_HUMAN</t>
  </si>
  <si>
    <t>HEM6_HUMAN</t>
  </si>
  <si>
    <t>ODB2_HUMAN</t>
  </si>
  <si>
    <t>SRSF2_HUMAN</t>
  </si>
  <si>
    <t>RM44_HUMAN</t>
  </si>
  <si>
    <t>Q7Z4V5-3</t>
  </si>
  <si>
    <t>HDGR2_HUMAN</t>
  </si>
  <si>
    <t>CERS2_HUMAN</t>
  </si>
  <si>
    <t>P5CR2_HUMAN</t>
  </si>
  <si>
    <t>P51553-2</t>
  </si>
  <si>
    <t>IDH3G_HUMAN</t>
  </si>
  <si>
    <t>P13987-2</t>
  </si>
  <si>
    <t>CD59_HUMAN</t>
  </si>
  <si>
    <t>MPPB_HUMAN</t>
  </si>
  <si>
    <t>GALT2_HUMAN</t>
  </si>
  <si>
    <t>Q9NXF1-2</t>
  </si>
  <si>
    <t>TEX10_HUMAN</t>
  </si>
  <si>
    <t>Q99733-2</t>
  </si>
  <si>
    <t>NP1L4_HUMAN</t>
  </si>
  <si>
    <t>Q02880-2</t>
  </si>
  <si>
    <t>TOP2B_HUMAN</t>
  </si>
  <si>
    <t>ITPR3_HUMAN</t>
  </si>
  <si>
    <t>KEAP1_HUMAN</t>
  </si>
  <si>
    <t>TOP2A_HUMAN</t>
  </si>
  <si>
    <t>DNMT1_HUMAN</t>
  </si>
  <si>
    <t>CYTB_HUMAN</t>
  </si>
  <si>
    <t>Q9UDY2-3</t>
  </si>
  <si>
    <t>ZO2_HUMAN</t>
  </si>
  <si>
    <t>HEXA_HUMAN</t>
  </si>
  <si>
    <t>RM03_HUMAN</t>
  </si>
  <si>
    <t>CATA_HUMAN</t>
  </si>
  <si>
    <t>Q13740-2</t>
  </si>
  <si>
    <t>CD166_HUMAN</t>
  </si>
  <si>
    <t>NIPA_HUMAN</t>
  </si>
  <si>
    <t>ADA10_HUMAN</t>
  </si>
  <si>
    <t>Q53EL6-2</t>
  </si>
  <si>
    <t>PDCD4_HUMAN</t>
  </si>
  <si>
    <t>AIFM1_HUMAN</t>
  </si>
  <si>
    <t>P01130-4</t>
  </si>
  <si>
    <t>LDLR_HUMAN</t>
  </si>
  <si>
    <t>GDE_HUMAN</t>
  </si>
  <si>
    <t>TCTP_HUMAN</t>
  </si>
  <si>
    <t>AK1C3_HUMAN</t>
  </si>
  <si>
    <t>S10AE_HUMAN</t>
  </si>
  <si>
    <t>RM15_HUMAN</t>
  </si>
  <si>
    <t>ANXA4_HUMAN</t>
  </si>
  <si>
    <t>Q08378-2</t>
  </si>
  <si>
    <t>GOGA3_HUMAN</t>
  </si>
  <si>
    <t>HMGN1_HUMAN</t>
  </si>
  <si>
    <t>NDUA8_HUMAN</t>
  </si>
  <si>
    <t>ERH_HUMAN</t>
  </si>
  <si>
    <t>ACADS_HUMAN</t>
  </si>
  <si>
    <t>DNPEP_HUMAN</t>
  </si>
  <si>
    <t>PGAM5_HUMAN</t>
  </si>
  <si>
    <t>Q9HD33-2</t>
  </si>
  <si>
    <t>RM47_HUMAN</t>
  </si>
  <si>
    <t>Q9NZL4-3</t>
  </si>
  <si>
    <t>HPBP1_HUMAN</t>
  </si>
  <si>
    <t>TM9S2_HUMAN</t>
  </si>
  <si>
    <t>P54725-3</t>
  </si>
  <si>
    <t>RD23A_HUMAN</t>
  </si>
  <si>
    <t>TPP1_HUMAN</t>
  </si>
  <si>
    <t>Q9UQB8-2</t>
  </si>
  <si>
    <t>BAIP2_HUMAN</t>
  </si>
  <si>
    <t>SCMC1_HUMAN</t>
  </si>
  <si>
    <t>EXOSX_HUMAN</t>
  </si>
  <si>
    <t>SYDM_HUMAN</t>
  </si>
  <si>
    <t>Q969G3-2</t>
  </si>
  <si>
    <t>SMCE1_HUMAN</t>
  </si>
  <si>
    <t>PCSK9_HUMAN</t>
  </si>
  <si>
    <t>NDUV1_HUMAN</t>
  </si>
  <si>
    <t>POF1B_HUMAN</t>
  </si>
  <si>
    <t>HIBCH_HUMAN</t>
  </si>
  <si>
    <t>Q92552-2</t>
  </si>
  <si>
    <t>RT27_HUMAN</t>
  </si>
  <si>
    <t>RM13_HUMAN</t>
  </si>
  <si>
    <t>Q8NHH9-5</t>
  </si>
  <si>
    <t>ATLA2_HUMAN</t>
  </si>
  <si>
    <t>NIBA1_HUMAN</t>
  </si>
  <si>
    <t>P50995-2</t>
  </si>
  <si>
    <t>ANX11_HUMAN</t>
  </si>
  <si>
    <t>Q9UPT9-2</t>
  </si>
  <si>
    <t>UBP22_HUMAN</t>
  </si>
  <si>
    <t>TR112_HUMAN</t>
  </si>
  <si>
    <t>NUCKS_HUMAN</t>
  </si>
  <si>
    <t>CLU_HUMAN</t>
  </si>
  <si>
    <t>SPR1B_HUMAN</t>
  </si>
  <si>
    <t>SMRC1_HUMAN</t>
  </si>
  <si>
    <t>HGS_HUMAN</t>
  </si>
  <si>
    <t>CIA30_HUMAN</t>
  </si>
  <si>
    <t>TPBG_HUMAN</t>
  </si>
  <si>
    <t>SAMD9_HUMAN</t>
  </si>
  <si>
    <t>ISG15_HUMAN</t>
  </si>
  <si>
    <t>P35611-2</t>
  </si>
  <si>
    <t>ADDA_HUMAN</t>
  </si>
  <si>
    <t>NDUBA_HUMAN</t>
  </si>
  <si>
    <t>Q9NR12-2</t>
  </si>
  <si>
    <t>PDLI7_HUMAN</t>
  </si>
  <si>
    <t>QCR6_HUMAN</t>
  </si>
  <si>
    <t>TM14C_HUMAN</t>
  </si>
  <si>
    <t>PFD4_HUMAN</t>
  </si>
  <si>
    <t>P07108-3</t>
  </si>
  <si>
    <t>ACBP_HUMAN</t>
  </si>
  <si>
    <t>PAK4_HUMAN</t>
  </si>
  <si>
    <t>LAMB3_HUMAN</t>
  </si>
  <si>
    <t>MA1B1_HUMAN</t>
  </si>
  <si>
    <t>PDIP2_HUMAN</t>
  </si>
  <si>
    <t>SDHB_HUMAN</t>
  </si>
  <si>
    <t>MSMO1_HUMAN</t>
  </si>
  <si>
    <t>Q9Y697-2</t>
  </si>
  <si>
    <t>NFS1_HUMAN</t>
  </si>
  <si>
    <t>NDUB5_HUMAN</t>
  </si>
  <si>
    <t>WDHD1_HUMAN</t>
  </si>
  <si>
    <t>SNP23_HUMAN</t>
  </si>
  <si>
    <t>TFAM_HUMAN</t>
  </si>
  <si>
    <t>INT13_HUMAN</t>
  </si>
  <si>
    <t>RM37_HUMAN</t>
  </si>
  <si>
    <t>NDUAA_HUMAN</t>
  </si>
  <si>
    <t>CUL3_HUMAN</t>
  </si>
  <si>
    <t>O75962-4</t>
  </si>
  <si>
    <t>TRIO_HUMAN</t>
  </si>
  <si>
    <t>RT07_HUMAN</t>
  </si>
  <si>
    <t>P62633-4</t>
  </si>
  <si>
    <t>CNBP_HUMAN</t>
  </si>
  <si>
    <t>P16157-2</t>
  </si>
  <si>
    <t>ANK1_HUMAN</t>
  </si>
  <si>
    <t>P13674-2</t>
  </si>
  <si>
    <t>P4HA1_HUMAN</t>
  </si>
  <si>
    <t>NDUA5_HUMAN</t>
  </si>
  <si>
    <t>P10619-2</t>
  </si>
  <si>
    <t>PPGB_HUMAN</t>
  </si>
  <si>
    <t>Q16864-2</t>
  </si>
  <si>
    <t>VATF_HUMAN</t>
  </si>
  <si>
    <t>RT09_HUMAN</t>
  </si>
  <si>
    <t>RT35_HUMAN</t>
  </si>
  <si>
    <t>NU188_HUMAN</t>
  </si>
  <si>
    <t>SMU1_HUMAN</t>
  </si>
  <si>
    <t>NEST_HUMAN</t>
  </si>
  <si>
    <t>ATRX_HUMAN</t>
  </si>
  <si>
    <t>TFB1M_HUMAN</t>
  </si>
  <si>
    <t>OXSR1_HUMAN</t>
  </si>
  <si>
    <t>SARG_HUMAN</t>
  </si>
  <si>
    <t>Q9P0J0-2</t>
  </si>
  <si>
    <t>NDUAD_HUMAN</t>
  </si>
  <si>
    <t>ACOD_HUMAN</t>
  </si>
  <si>
    <t>RT05_HUMAN</t>
  </si>
  <si>
    <t>HEXI1_HUMAN</t>
  </si>
  <si>
    <t>SYAP1_HUMAN</t>
  </si>
  <si>
    <t>KIF4A_HUMAN</t>
  </si>
  <si>
    <t>Q6ZVM7-2</t>
  </si>
  <si>
    <t>TM1L2_HUMAN</t>
  </si>
  <si>
    <t>TEAD1_HUMAN</t>
  </si>
  <si>
    <t>DDX23_HUMAN</t>
  </si>
  <si>
    <t>Q8WXH0-2</t>
  </si>
  <si>
    <t>SYNE2_HUMAN</t>
  </si>
  <si>
    <t>POP7_HUMAN</t>
  </si>
  <si>
    <t>P16278-3</t>
  </si>
  <si>
    <t>BGAL_HUMAN</t>
  </si>
  <si>
    <t>NUP62_HUMAN</t>
  </si>
  <si>
    <t>P38571-2</t>
  </si>
  <si>
    <t>LICH_HUMAN</t>
  </si>
  <si>
    <t>CPSF2_HUMAN</t>
  </si>
  <si>
    <t>ODBB_HUMAN</t>
  </si>
  <si>
    <t>HSPB8_HUMAN</t>
  </si>
  <si>
    <t>PARP4_HUMAN</t>
  </si>
  <si>
    <t>DCTP1_HUMAN</t>
  </si>
  <si>
    <t>Q12802-2</t>
  </si>
  <si>
    <t>AKP13_HUMAN</t>
  </si>
  <si>
    <t>RM21_HUMAN</t>
  </si>
  <si>
    <t>P4HA2_HUMAN</t>
  </si>
  <si>
    <t>LRRF2_HUMAN</t>
  </si>
  <si>
    <t>ETV6_HUMAN</t>
  </si>
  <si>
    <t>DECR_HUMAN</t>
  </si>
  <si>
    <t>Q9NVH2-3</t>
  </si>
  <si>
    <t>INT7_HUMAN</t>
  </si>
  <si>
    <t>THIOM_HUMAN</t>
  </si>
  <si>
    <t>KAPCA_HUMAN</t>
  </si>
  <si>
    <t>TBK1_HUMAN</t>
  </si>
  <si>
    <t>Q9HCC0-2</t>
  </si>
  <si>
    <t>MCCB_HUMAN</t>
  </si>
  <si>
    <t>Q5T9L3-2</t>
  </si>
  <si>
    <t>WLS_HUMAN</t>
  </si>
  <si>
    <t>THTR_HUMAN</t>
  </si>
  <si>
    <t>P10586-2</t>
  </si>
  <si>
    <t>PTPRF_HUMAN</t>
  </si>
  <si>
    <t>P35813-3</t>
  </si>
  <si>
    <t>PPM1A_HUMAN</t>
  </si>
  <si>
    <t>ABHDB_HUMAN</t>
  </si>
  <si>
    <t>VP13C_HUMAN</t>
  </si>
  <si>
    <t>AASS_HUMAN</t>
  </si>
  <si>
    <t>RTF2_HUMAN</t>
  </si>
  <si>
    <t>Q10567-2</t>
  </si>
  <si>
    <t>AP1B1_HUMAN</t>
  </si>
  <si>
    <t>TM189_HUMAN</t>
  </si>
  <si>
    <t>WDR82_HUMAN</t>
  </si>
  <si>
    <t>DTX3L_HUMAN</t>
  </si>
  <si>
    <t>NDUS1_HUMAN</t>
  </si>
  <si>
    <t>CCDC6_HUMAN</t>
  </si>
  <si>
    <t>CBPD_HUMAN</t>
  </si>
  <si>
    <t>ECH1_HUMAN</t>
  </si>
  <si>
    <t>RT23_HUMAN</t>
  </si>
  <si>
    <t>Q969N2-5</t>
  </si>
  <si>
    <t>PIGT_HUMAN</t>
  </si>
  <si>
    <t>RT24_HUMAN</t>
  </si>
  <si>
    <t>Q9H3D4-10</t>
  </si>
  <si>
    <t>P63_HUMAN</t>
  </si>
  <si>
    <t>PDPR_HUMAN</t>
  </si>
  <si>
    <t>RM09_HUMAN</t>
  </si>
  <si>
    <t>G45IP_HUMAN</t>
  </si>
  <si>
    <t>WAPL_HUMAN</t>
  </si>
  <si>
    <t>RBM28_HUMAN</t>
  </si>
  <si>
    <t>VPS16_HUMAN</t>
  </si>
  <si>
    <t>TMTC3_HUMAN</t>
  </si>
  <si>
    <t>PHIP_HUMAN</t>
  </si>
  <si>
    <t>O43663-4</t>
  </si>
  <si>
    <t>PRC1_HUMAN</t>
  </si>
  <si>
    <t>TPX2_HUMAN</t>
  </si>
  <si>
    <t>MBD3_HUMAN</t>
  </si>
  <si>
    <t>O00330-3</t>
  </si>
  <si>
    <t>ODPX_HUMAN</t>
  </si>
  <si>
    <t>KGUA_HUMAN</t>
  </si>
  <si>
    <t>RM45_HUMAN</t>
  </si>
  <si>
    <t>RIN1_HUMAN</t>
  </si>
  <si>
    <t>RUFY1_HUMAN</t>
  </si>
  <si>
    <t>Q9UJF2-2</t>
  </si>
  <si>
    <t>NGAP_HUMAN</t>
  </si>
  <si>
    <t>Q9NYY8-2</t>
  </si>
  <si>
    <t>FAKD2_HUMAN</t>
  </si>
  <si>
    <t>Q86U86-8</t>
  </si>
  <si>
    <t>PB1_HUMAN</t>
  </si>
  <si>
    <t>Q9UI10-3</t>
  </si>
  <si>
    <t>EI2BD_HUMAN</t>
  </si>
  <si>
    <t>Q9Y2Y0-2</t>
  </si>
  <si>
    <t>AR2BP_HUMAN</t>
  </si>
  <si>
    <t>QSOX2_HUMAN</t>
  </si>
  <si>
    <t>RT33_HUMAN</t>
  </si>
  <si>
    <t>MIC27_HUMAN</t>
  </si>
  <si>
    <t>NDUA6_HUMAN</t>
  </si>
  <si>
    <t>COX7C_HUMAN</t>
  </si>
  <si>
    <t>RT25_HUMAN</t>
  </si>
  <si>
    <t>SYCM_HUMAN</t>
  </si>
  <si>
    <t>TELO2_HUMAN</t>
  </si>
  <si>
    <t>Q15149-3</t>
  </si>
  <si>
    <t>PLEC_HUMAN</t>
  </si>
  <si>
    <t>T106B_HUMAN</t>
  </si>
  <si>
    <t>Q8WZA0-2</t>
  </si>
  <si>
    <t>LZIC_HUMAN</t>
  </si>
  <si>
    <t>ENDD1_HUMAN</t>
  </si>
  <si>
    <t>O75448-2</t>
  </si>
  <si>
    <t>MED24_HUMAN</t>
  </si>
  <si>
    <t>Q13835-2</t>
  </si>
  <si>
    <t>PKP1_HUMAN</t>
  </si>
  <si>
    <t>RFA3_HUMAN</t>
  </si>
  <si>
    <t>CDK2_HUMAN</t>
  </si>
  <si>
    <t>NB5R1_HUMAN</t>
  </si>
  <si>
    <t>Q14671-2</t>
  </si>
  <si>
    <t>PUM1_HUMAN</t>
  </si>
  <si>
    <t>TYPH_HUMAN</t>
  </si>
  <si>
    <t>NUBPL_HUMAN</t>
  </si>
  <si>
    <t>SPG7_HUMAN</t>
  </si>
  <si>
    <t>PLBL1_HUMAN</t>
  </si>
  <si>
    <t>LACTB_HUMAN</t>
  </si>
  <si>
    <t>LAMA5_HUMAN</t>
  </si>
  <si>
    <t>CTL2_HUMAN</t>
  </si>
  <si>
    <t>ARBK1_HUMAN</t>
  </si>
  <si>
    <t>VATC1_HUMAN</t>
  </si>
  <si>
    <t>TE2IP_HUMAN</t>
  </si>
  <si>
    <t>P19793-2</t>
  </si>
  <si>
    <t>RXRA_HUMAN</t>
  </si>
  <si>
    <t>P61966-2</t>
  </si>
  <si>
    <t>AP1S1_HUMAN</t>
  </si>
  <si>
    <t>SELB_HUMAN</t>
  </si>
  <si>
    <t>NUD19_HUMAN</t>
  </si>
  <si>
    <t>P46937-9</t>
  </si>
  <si>
    <t>YAP1_HUMAN</t>
  </si>
  <si>
    <t>O14521-4</t>
  </si>
  <si>
    <t>DHSD_HUMAN</t>
  </si>
  <si>
    <t>RM27_HUMAN</t>
  </si>
  <si>
    <t>3MG_HUMAN</t>
  </si>
  <si>
    <t>Q96KA5-2</t>
  </si>
  <si>
    <t>CLP1L_HUMAN</t>
  </si>
  <si>
    <t>PWP2_HUMAN</t>
  </si>
  <si>
    <t>DPOD1_HUMAN</t>
  </si>
  <si>
    <t>RPP38_HUMAN</t>
  </si>
  <si>
    <t>SPC24_HUMAN</t>
  </si>
  <si>
    <t>MPP7_HUMAN</t>
  </si>
  <si>
    <t>TM245_HUMAN</t>
  </si>
  <si>
    <t>RT34_HUMAN</t>
  </si>
  <si>
    <t>Q9UBB6-3</t>
  </si>
  <si>
    <t>NCDN_HUMAN</t>
  </si>
  <si>
    <t>ZN787_HUMAN</t>
  </si>
  <si>
    <t>CPSF1_HUMAN</t>
  </si>
  <si>
    <t>TRI33_HUMAN</t>
  </si>
  <si>
    <t>DCAF8_HUMAN</t>
  </si>
  <si>
    <t>RCL1_HUMAN</t>
  </si>
  <si>
    <t>LRP1_HUMAN</t>
  </si>
  <si>
    <t>RL22_HUMAN</t>
  </si>
  <si>
    <t>GILT_HUMAN</t>
  </si>
  <si>
    <t>ABC3C_HUMAN</t>
  </si>
  <si>
    <t>A1L390-3</t>
  </si>
  <si>
    <t>PKHG3_HUMAN</t>
  </si>
  <si>
    <t>TRAD1_HUMAN</t>
  </si>
  <si>
    <t>O60784-4</t>
  </si>
  <si>
    <t>TOM1_HUMAN</t>
  </si>
  <si>
    <t>TMM59_HUMAN</t>
  </si>
  <si>
    <t>P06756-2</t>
  </si>
  <si>
    <t>ITAV_HUMAN</t>
  </si>
  <si>
    <t>CNDG2_HUMAN</t>
  </si>
  <si>
    <t>RT10_HUMAN</t>
  </si>
  <si>
    <t>Q02241-2</t>
  </si>
  <si>
    <t>KIF23_HUMAN</t>
  </si>
  <si>
    <t>PEX19_HUMAN</t>
  </si>
  <si>
    <t>FACD2_HUMAN</t>
  </si>
  <si>
    <t>P55735-3</t>
  </si>
  <si>
    <t>SEC13_HUMAN</t>
  </si>
  <si>
    <t>P56181-2</t>
  </si>
  <si>
    <t>NDUV3_HUMAN</t>
  </si>
  <si>
    <t>MK03_HUMAN</t>
  </si>
  <si>
    <t>RPB11_HUMAN</t>
  </si>
  <si>
    <t>P00973-4</t>
  </si>
  <si>
    <t>OAS1_HUMAN</t>
  </si>
  <si>
    <t>FADS1_HUMAN</t>
  </si>
  <si>
    <t>RRAGA_HUMAN</t>
  </si>
  <si>
    <t>Q12849-5</t>
  </si>
  <si>
    <t>GRSF1_HUMAN</t>
  </si>
  <si>
    <t>DNJC9_HUMAN</t>
  </si>
  <si>
    <t>MCCA_HUMAN</t>
  </si>
  <si>
    <t>ACSF3_HUMAN</t>
  </si>
  <si>
    <t>SMAG2_HUMAN</t>
  </si>
  <si>
    <t>PP14B_HUMAN</t>
  </si>
  <si>
    <t>PTN9_HUMAN</t>
  </si>
  <si>
    <t>EHMT1_HUMAN</t>
  </si>
  <si>
    <t>Q9H9Y6-3</t>
  </si>
  <si>
    <t>RPA2_HUMAN</t>
  </si>
  <si>
    <t>HINT2_HUMAN</t>
  </si>
  <si>
    <t>SHOT1_HUMAN</t>
  </si>
  <si>
    <t>MTMR1_HUMAN</t>
  </si>
  <si>
    <t>TOR1B_HUMAN</t>
  </si>
  <si>
    <t>P55957-2</t>
  </si>
  <si>
    <t>BID_HUMAN</t>
  </si>
  <si>
    <t>NDUA9_HUMAN</t>
  </si>
  <si>
    <t>DHTK1_HUMAN</t>
  </si>
  <si>
    <t>CG026_HUMAN</t>
  </si>
  <si>
    <t>DOCK1_HUMAN</t>
  </si>
  <si>
    <t>HMGCL_HUMAN</t>
  </si>
  <si>
    <t>Q12846-2</t>
  </si>
  <si>
    <t>STX4_HUMAN</t>
  </si>
  <si>
    <t>ORC3_HUMAN</t>
  </si>
  <si>
    <t>DCAF7_HUMAN</t>
  </si>
  <si>
    <t>ATG9A_HUMAN</t>
  </si>
  <si>
    <t>MIC26_HUMAN</t>
  </si>
  <si>
    <t>COMD3_HUMAN</t>
  </si>
  <si>
    <t>Q15262-2</t>
  </si>
  <si>
    <t>PTPRK_HUMAN</t>
  </si>
  <si>
    <t>CCD97_HUMAN</t>
  </si>
  <si>
    <t>SG196_HUMAN</t>
  </si>
  <si>
    <t>O75306-2</t>
  </si>
  <si>
    <t>NDUS2_HUMAN</t>
  </si>
  <si>
    <t>P56270-2</t>
  </si>
  <si>
    <t>MAZ_HUMAN</t>
  </si>
  <si>
    <t>RCC1L_HUMAN</t>
  </si>
  <si>
    <t>S12A2_HUMAN</t>
  </si>
  <si>
    <t>Q14574-2</t>
  </si>
  <si>
    <t>DSC3_HUMAN</t>
  </si>
  <si>
    <t>TRIPB_HUMAN</t>
  </si>
  <si>
    <t>Q9NV96-2</t>
  </si>
  <si>
    <t>CC50A_HUMAN</t>
  </si>
  <si>
    <t>CATH_HUMAN</t>
  </si>
  <si>
    <t>VWA8_HUMAN</t>
  </si>
  <si>
    <t>WDR33_HUMAN</t>
  </si>
  <si>
    <t>COQ5_HUMAN</t>
  </si>
  <si>
    <t>TEAD4_HUMAN</t>
  </si>
  <si>
    <t>HIRP3_HUMAN</t>
  </si>
  <si>
    <t>RM18_HUMAN</t>
  </si>
  <si>
    <t>UBE2A_HUMAN</t>
  </si>
  <si>
    <t>DEOC_HUMAN</t>
  </si>
  <si>
    <t>IPO8_HUMAN</t>
  </si>
  <si>
    <t>Q7Z3K3-5</t>
  </si>
  <si>
    <t>POGZ_HUMAN</t>
  </si>
  <si>
    <t>BCKD_HUMAN</t>
  </si>
  <si>
    <t>FAKD5_HUMAN</t>
  </si>
  <si>
    <t>RT14_HUMAN</t>
  </si>
  <si>
    <t>Q96EI5-2</t>
  </si>
  <si>
    <t>TCAL4_HUMAN</t>
  </si>
  <si>
    <t>DHX57_HUMAN</t>
  </si>
  <si>
    <t>P31350-2</t>
  </si>
  <si>
    <t>RIR2_HUMAN</t>
  </si>
  <si>
    <t>SRC_HUMAN</t>
  </si>
  <si>
    <t>A4_HUMAN</t>
  </si>
  <si>
    <t>IQGA3_HUMAN</t>
  </si>
  <si>
    <t>2AAB_HUMAN</t>
  </si>
  <si>
    <t>OTU7B_HUMAN</t>
  </si>
  <si>
    <t>GPI8_HUMAN</t>
  </si>
  <si>
    <t>Q9ULK4-4</t>
  </si>
  <si>
    <t>MED23_HUMAN</t>
  </si>
  <si>
    <t>IBP6_HUMAN</t>
  </si>
  <si>
    <t>PHAX_HUMAN</t>
  </si>
  <si>
    <t>P23471-2</t>
  </si>
  <si>
    <t>PTPRZ_HUMAN</t>
  </si>
  <si>
    <t>SMRCD_HUMAN</t>
  </si>
  <si>
    <t>Q15041-2</t>
  </si>
  <si>
    <t>AR6P1_HUMAN</t>
  </si>
  <si>
    <t>RM38_HUMAN</t>
  </si>
  <si>
    <t>BRE1A_HUMAN</t>
  </si>
  <si>
    <t>PP4C_HUMAN</t>
  </si>
  <si>
    <t>FBX22_HUMAN</t>
  </si>
  <si>
    <t>CAST2_HUMAN</t>
  </si>
  <si>
    <t>SCOC_HUMAN</t>
  </si>
  <si>
    <t>RM41_HUMAN</t>
  </si>
  <si>
    <t>ITM2B_HUMAN</t>
  </si>
  <si>
    <t>KCRB_HUMAN</t>
  </si>
  <si>
    <t>Q7L2E3-2</t>
  </si>
  <si>
    <t>DHX30_HUMAN</t>
  </si>
  <si>
    <t>M3K4_HUMAN</t>
  </si>
  <si>
    <t>SCRB2_HUMAN</t>
  </si>
  <si>
    <t>CDK4_HUMAN</t>
  </si>
  <si>
    <t>HTSF1_HUMAN</t>
  </si>
  <si>
    <t>CD109_HUMAN</t>
  </si>
  <si>
    <t>Z385A_HUMAN</t>
  </si>
  <si>
    <t>Q68CP9-3</t>
  </si>
  <si>
    <t>ARID2_HUMAN</t>
  </si>
  <si>
    <t>Q8NEU8-2</t>
  </si>
  <si>
    <t>DP13B_HUMAN</t>
  </si>
  <si>
    <t>SCC4_HUMAN</t>
  </si>
  <si>
    <t>FAD1_HUMAN</t>
  </si>
  <si>
    <t>KIF11_HUMAN</t>
  </si>
  <si>
    <t>CI114_HUMAN</t>
  </si>
  <si>
    <t>Q63ZY3-3</t>
  </si>
  <si>
    <t>KANK2_HUMAN</t>
  </si>
  <si>
    <t>Q8TAA9-2</t>
  </si>
  <si>
    <t>VANG1_HUMAN</t>
  </si>
  <si>
    <t>Q9NYF8-3</t>
  </si>
  <si>
    <t>BCLF1_HUMAN</t>
  </si>
  <si>
    <t>LRC40_HUMAN</t>
  </si>
  <si>
    <t>Q9Y2L5-2</t>
  </si>
  <si>
    <t>TPPC8_HUMAN</t>
  </si>
  <si>
    <t>Q9UBC2-2</t>
  </si>
  <si>
    <t>EP15R_HUMAN</t>
  </si>
  <si>
    <t>Q9NV88-2</t>
  </si>
  <si>
    <t>INT9_HUMAN</t>
  </si>
  <si>
    <t>MAPK2_HUMAN</t>
  </si>
  <si>
    <t>Q99996-5</t>
  </si>
  <si>
    <t>AKAP9_HUMAN</t>
  </si>
  <si>
    <t>ITB5_HUMAN</t>
  </si>
  <si>
    <t>NDK6_HUMAN</t>
  </si>
  <si>
    <t>TF_HUMAN</t>
  </si>
  <si>
    <t>GUF1_HUMAN</t>
  </si>
  <si>
    <t>PP4R2_HUMAN</t>
  </si>
  <si>
    <t>Q03001-3</t>
  </si>
  <si>
    <t>DYST_HUMAN</t>
  </si>
  <si>
    <t>SHLB2_HUMAN</t>
  </si>
  <si>
    <t>GPTC8_HUMAN</t>
  </si>
  <si>
    <t>P19883-2</t>
  </si>
  <si>
    <t>FST_HUMAN</t>
  </si>
  <si>
    <t>CP4FC_HUMAN</t>
  </si>
  <si>
    <t>Q96AQ6-2</t>
  </si>
  <si>
    <t>PBIP1_HUMAN</t>
  </si>
  <si>
    <t>P42892-3</t>
  </si>
  <si>
    <t>ECE1_HUMAN</t>
  </si>
  <si>
    <t>Q8WWK9-5</t>
  </si>
  <si>
    <t>CKAP2_HUMAN</t>
  </si>
  <si>
    <t>PRP39_HUMAN</t>
  </si>
  <si>
    <t>NPTN_HUMAN</t>
  </si>
  <si>
    <t>COQ9_HUMAN</t>
  </si>
  <si>
    <t>KIME_HUMAN</t>
  </si>
  <si>
    <t>DAPK3_HUMAN</t>
  </si>
  <si>
    <t>FANCI_HUMAN</t>
  </si>
  <si>
    <t>BCS1_HUMAN</t>
  </si>
  <si>
    <t>TIP_HUMAN</t>
  </si>
  <si>
    <t>ZBT7A_HUMAN</t>
  </si>
  <si>
    <t>CMTR2_HUMAN</t>
  </si>
  <si>
    <t>RT16_HUMAN</t>
  </si>
  <si>
    <t>GOLM1_HUMAN</t>
  </si>
  <si>
    <t>RABE2_HUMAN</t>
  </si>
  <si>
    <t>O43493-3</t>
  </si>
  <si>
    <t>TGON2_HUMAN</t>
  </si>
  <si>
    <t>P3C2A_HUMAN</t>
  </si>
  <si>
    <t>SRGP2_HUMAN</t>
  </si>
  <si>
    <t>MLP3B_HUMAN</t>
  </si>
  <si>
    <t>L2GL1_HUMAN</t>
  </si>
  <si>
    <t>SYF1_HUMAN</t>
  </si>
  <si>
    <t>ENL_HUMAN</t>
  </si>
  <si>
    <t>Q9NZN5-2</t>
  </si>
  <si>
    <t>ARHGC_HUMAN</t>
  </si>
  <si>
    <t>ESF1_HUMAN</t>
  </si>
  <si>
    <t>TYB10_HUMAN</t>
  </si>
  <si>
    <t>TFP11_HUMAN</t>
  </si>
  <si>
    <t>Q7Z2E3-10</t>
  </si>
  <si>
    <t>APTX_HUMAN</t>
  </si>
  <si>
    <t>ASF1B_HUMAN</t>
  </si>
  <si>
    <t>VP37B_HUMAN</t>
  </si>
  <si>
    <t>P78504-2</t>
  </si>
  <si>
    <t>JAG1_HUMAN</t>
  </si>
  <si>
    <t>NMRL1_HUMAN</t>
  </si>
  <si>
    <t>NOB1_HUMAN</t>
  </si>
  <si>
    <t>GHITM_HUMAN</t>
  </si>
  <si>
    <t>DI3L2_HUMAN</t>
  </si>
  <si>
    <t>ARMD3_HUMAN</t>
  </si>
  <si>
    <t>APC5_HUMAN</t>
  </si>
  <si>
    <t>Q9UBL3-3</t>
  </si>
  <si>
    <t>ASH2L_HUMAN</t>
  </si>
  <si>
    <t>TNAP3_HUMAN</t>
  </si>
  <si>
    <t>Q9BZ29-4</t>
  </si>
  <si>
    <t>DOCK9_HUMAN</t>
  </si>
  <si>
    <t>PPP5_HUMAN</t>
  </si>
  <si>
    <t>AFF4_HUMAN</t>
  </si>
  <si>
    <t>KCAB2_HUMAN</t>
  </si>
  <si>
    <t>DUS2L_HUMAN</t>
  </si>
  <si>
    <t>GAL3A_HUMAN</t>
  </si>
  <si>
    <t>SCRIB_HUMAN</t>
  </si>
  <si>
    <t>P14209-3</t>
  </si>
  <si>
    <t>CD99_HUMAN</t>
  </si>
  <si>
    <t>P51531-2</t>
  </si>
  <si>
    <t>SMCA2_HUMAN</t>
  </si>
  <si>
    <t>P08243-2</t>
  </si>
  <si>
    <t>ASNS_HUMAN</t>
  </si>
  <si>
    <t>BCAM_HUMAN</t>
  </si>
  <si>
    <t>RETR3_HUMAN</t>
  </si>
  <si>
    <t>APC7_HUMAN</t>
  </si>
  <si>
    <t>Q99504-5</t>
  </si>
  <si>
    <t>EYA3_HUMAN</t>
  </si>
  <si>
    <t>COMD9_HUMAN</t>
  </si>
  <si>
    <t>EFC14_HUMAN</t>
  </si>
  <si>
    <t>HIG1A_HUMAN</t>
  </si>
  <si>
    <t>Q96GD4-4</t>
  </si>
  <si>
    <t>AURKB_HUMAN</t>
  </si>
  <si>
    <t>IMA1_HUMAN</t>
  </si>
  <si>
    <t>P55854-2</t>
  </si>
  <si>
    <t>SUMO3_HUMAN</t>
  </si>
  <si>
    <t>AUHM_HUMAN</t>
  </si>
  <si>
    <t>ARL15_HUMAN</t>
  </si>
  <si>
    <t>TENS4_HUMAN</t>
  </si>
  <si>
    <t>MTG1_HUMAN</t>
  </si>
  <si>
    <t>ARY1_HUMAN</t>
  </si>
  <si>
    <t>MED31_HUMAN</t>
  </si>
  <si>
    <t>RPAB5_HUMAN</t>
  </si>
  <si>
    <t>P49590-2</t>
  </si>
  <si>
    <t>SYHM_HUMAN</t>
  </si>
  <si>
    <t>Q9Y4D1-2</t>
  </si>
  <si>
    <t>DAAM1_HUMAN</t>
  </si>
  <si>
    <t>NDUAC_HUMAN</t>
  </si>
  <si>
    <t>EFNMT_HUMAN</t>
  </si>
  <si>
    <t>CASP2_HUMAN</t>
  </si>
  <si>
    <t>NUF2_HUMAN</t>
  </si>
  <si>
    <t>TIM29_HUMAN</t>
  </si>
  <si>
    <t>TTI1_HUMAN</t>
  </si>
  <si>
    <t>P00167-2</t>
  </si>
  <si>
    <t>CYB5_HUMAN</t>
  </si>
  <si>
    <t>Q9NVH6-8</t>
  </si>
  <si>
    <t>TMLH_HUMAN</t>
  </si>
  <si>
    <t>HUS1_HUMAN</t>
  </si>
  <si>
    <t>S12A7_HUMAN</t>
  </si>
  <si>
    <t>P17676-2</t>
  </si>
  <si>
    <t>CEBPB_HUMAN</t>
  </si>
  <si>
    <t>NDUS3_HUMAN</t>
  </si>
  <si>
    <t>RT30_HUMAN</t>
  </si>
  <si>
    <t>TBC23_HUMAN</t>
  </si>
  <si>
    <t>SH3L1_HUMAN</t>
  </si>
  <si>
    <t>O43852-4</t>
  </si>
  <si>
    <t>CALU_HUMAN</t>
  </si>
  <si>
    <t>SDS3_HUMAN</t>
  </si>
  <si>
    <t>Q8IWU5-2</t>
  </si>
  <si>
    <t>SULF2_HUMAN</t>
  </si>
  <si>
    <t>ERCC2_HUMAN</t>
  </si>
  <si>
    <t>MAVS_HUMAN</t>
  </si>
  <si>
    <t>VPS18_HUMAN</t>
  </si>
  <si>
    <t>Q12789-3</t>
  </si>
  <si>
    <t>TF3C1_HUMAN</t>
  </si>
  <si>
    <t>DBLOH_HUMAN</t>
  </si>
  <si>
    <t>UHRF2_HUMAN</t>
  </si>
  <si>
    <t>CHD1L_HUMAN</t>
  </si>
  <si>
    <t>IFIT3_HUMAN</t>
  </si>
  <si>
    <t>LAMC2_HUMAN</t>
  </si>
  <si>
    <t>KPCD2_HUMAN</t>
  </si>
  <si>
    <t>PRI1_HUMAN</t>
  </si>
  <si>
    <t>P49848-3</t>
  </si>
  <si>
    <t>TAF6_HUMAN</t>
  </si>
  <si>
    <t>MRPP3_HUMAN</t>
  </si>
  <si>
    <t>RPA43_HUMAN</t>
  </si>
  <si>
    <t>CRIPT_HUMAN</t>
  </si>
  <si>
    <t>PACS1_HUMAN</t>
  </si>
  <si>
    <t>UBR7_HUMAN</t>
  </si>
  <si>
    <t>STA10_HUMAN</t>
  </si>
  <si>
    <t>P09914-2</t>
  </si>
  <si>
    <t>IFIT1_HUMAN</t>
  </si>
  <si>
    <t>Q9HD20-2</t>
  </si>
  <si>
    <t>AT131_HUMAN</t>
  </si>
  <si>
    <t>P13051-2</t>
  </si>
  <si>
    <t>UNG_HUMAN</t>
  </si>
  <si>
    <t>NAKD2_HUMAN</t>
  </si>
  <si>
    <t>NF2IP_HUMAN</t>
  </si>
  <si>
    <t>NEK7_HUMAN</t>
  </si>
  <si>
    <t>FKB14_HUMAN</t>
  </si>
  <si>
    <t>RHG18_HUMAN</t>
  </si>
  <si>
    <t>BL1S3_HUMAN</t>
  </si>
  <si>
    <t>TACC3_HUMAN</t>
  </si>
  <si>
    <t>Q96SZ6-2</t>
  </si>
  <si>
    <t>CK5P1_HUMAN</t>
  </si>
  <si>
    <t>TMX4_HUMAN</t>
  </si>
  <si>
    <t>UBL7_HUMAN</t>
  </si>
  <si>
    <t>Q9Y5T5-3</t>
  </si>
  <si>
    <t>UBP16_HUMAN</t>
  </si>
  <si>
    <t>GOPC_HUMAN</t>
  </si>
  <si>
    <t>P07951-2</t>
  </si>
  <si>
    <t>TPM2_HUMAN</t>
  </si>
  <si>
    <t>MARH5_HUMAN</t>
  </si>
  <si>
    <t>ELP4_HUMAN</t>
  </si>
  <si>
    <t>FUT8_HUMAN</t>
  </si>
  <si>
    <t>DUS3L_HUMAN</t>
  </si>
  <si>
    <t>O00214-2</t>
  </si>
  <si>
    <t>LEG8_HUMAN</t>
  </si>
  <si>
    <t>UHRF1_HUMAN</t>
  </si>
  <si>
    <t>Q9H2D6-3</t>
  </si>
  <si>
    <t>TARA_HUMAN</t>
  </si>
  <si>
    <t>HELZ2_HUMAN</t>
  </si>
  <si>
    <t>Q8IUF8-4</t>
  </si>
  <si>
    <t>RIOX2_HUMAN</t>
  </si>
  <si>
    <t>PRDC1_HUMAN</t>
  </si>
  <si>
    <t>Q8WXE9-3</t>
  </si>
  <si>
    <t>STON2_HUMAN</t>
  </si>
  <si>
    <t>Q9HCN4-5</t>
  </si>
  <si>
    <t>GPN1_HUMAN</t>
  </si>
  <si>
    <t>P61244-2</t>
  </si>
  <si>
    <t>MAX_HUMAN</t>
  </si>
  <si>
    <t>RM51_HUMAN</t>
  </si>
  <si>
    <t>CRCM_HUMAN</t>
  </si>
  <si>
    <t>SDC1_HUMAN</t>
  </si>
  <si>
    <t>DOHH_HUMAN</t>
  </si>
  <si>
    <t>FRRS1_HUMAN</t>
  </si>
  <si>
    <t>NDUF7_HUMAN</t>
  </si>
  <si>
    <t>A3KN83-3</t>
  </si>
  <si>
    <t>SBNO1_HUMAN</t>
  </si>
  <si>
    <t>OXA1L_HUMAN</t>
  </si>
  <si>
    <t>MBP_HUMAN</t>
  </si>
  <si>
    <t>FOSL1_HUMAN</t>
  </si>
  <si>
    <t>Q96S55-2</t>
  </si>
  <si>
    <t>WRIP1_HUMAN</t>
  </si>
  <si>
    <t>RUSD4_HUMAN</t>
  </si>
  <si>
    <t>APH1A_HUMAN</t>
  </si>
  <si>
    <t>TIAR_HUMAN</t>
  </si>
  <si>
    <t>Q02078-3</t>
  </si>
  <si>
    <t>MEF2A_HUMAN</t>
  </si>
  <si>
    <t>P29350-3</t>
  </si>
  <si>
    <t>PTN6_HUMAN</t>
  </si>
  <si>
    <t>SELO_HUMAN</t>
  </si>
  <si>
    <t>AHR_HUMAN</t>
  </si>
  <si>
    <t>Q99426-2</t>
  </si>
  <si>
    <t>TBCB_HUMAN</t>
  </si>
  <si>
    <t>Q9UPY3-2</t>
  </si>
  <si>
    <t>DICER_HUMAN</t>
  </si>
  <si>
    <t>RMD5A_HUMAN</t>
  </si>
  <si>
    <t>Q15154-5</t>
  </si>
  <si>
    <t>PCM1_HUMAN</t>
  </si>
  <si>
    <t>RAPH1_HUMAN</t>
  </si>
  <si>
    <t>SUGP1_HUMAN</t>
  </si>
  <si>
    <t>ATD3B_HUMAN</t>
  </si>
  <si>
    <t>CBP_HUMAN</t>
  </si>
  <si>
    <t>Q86UU1-2</t>
  </si>
  <si>
    <t>PHLB1_HUMAN</t>
  </si>
  <si>
    <t>Q8NI35-3</t>
  </si>
  <si>
    <t>INADL_HUMAN</t>
  </si>
  <si>
    <t>BRAT1_HUMAN</t>
  </si>
  <si>
    <t>RFC4_HUMAN</t>
  </si>
  <si>
    <t>HD_HUMAN</t>
  </si>
  <si>
    <t>JAK1_HUMAN</t>
  </si>
  <si>
    <t>MED4_HUMAN</t>
  </si>
  <si>
    <t>Q4L180-2</t>
  </si>
  <si>
    <t>FIL1L_HUMAN</t>
  </si>
  <si>
    <t>WDR91_HUMAN</t>
  </si>
  <si>
    <t>Q96NE9-2</t>
  </si>
  <si>
    <t>FRMD6_HUMAN</t>
  </si>
  <si>
    <t>CSTOS_HUMAN</t>
  </si>
  <si>
    <t>RT26_HUMAN</t>
  </si>
  <si>
    <t>PTH_HUMAN</t>
  </si>
  <si>
    <t>ARL8B_HUMAN</t>
  </si>
  <si>
    <t>EIF1B_HUMAN</t>
  </si>
  <si>
    <t>P36941-2</t>
  </si>
  <si>
    <t>TNR3_HUMAN</t>
  </si>
  <si>
    <t>DCAF1_HUMAN</t>
  </si>
  <si>
    <t>NUSAP_HUMAN</t>
  </si>
  <si>
    <t>F111A_HUMAN</t>
  </si>
  <si>
    <t>RM28_HUMAN</t>
  </si>
  <si>
    <t>MGAT2_HUMAN</t>
  </si>
  <si>
    <t>STK38_HUMAN</t>
  </si>
  <si>
    <t>NHLC2_HUMAN</t>
  </si>
  <si>
    <t>LSMD1_HUMAN</t>
  </si>
  <si>
    <t>CRTAP_HUMAN</t>
  </si>
  <si>
    <t>MMAB_HUMAN</t>
  </si>
  <si>
    <t>ARFG3_HUMAN</t>
  </si>
  <si>
    <t>O94966-7</t>
  </si>
  <si>
    <t>UBP19_HUMAN</t>
  </si>
  <si>
    <t>P29218-3</t>
  </si>
  <si>
    <t>IMPA1_HUMAN</t>
  </si>
  <si>
    <t>LRC41_HUMAN</t>
  </si>
  <si>
    <t>P10909-2</t>
  </si>
  <si>
    <t>CLUS_HUMAN</t>
  </si>
  <si>
    <t>Q15528-2</t>
  </si>
  <si>
    <t>MED22_HUMAN</t>
  </si>
  <si>
    <t>Q96PY5-3</t>
  </si>
  <si>
    <t>FMNL2_HUMAN</t>
  </si>
  <si>
    <t>VMP1_HUMAN</t>
  </si>
  <si>
    <t>B2MG_HUMAN</t>
  </si>
  <si>
    <t>Q92925-3</t>
  </si>
  <si>
    <t>SMRD2_HUMAN</t>
  </si>
  <si>
    <t>MGME1_HUMAN</t>
  </si>
  <si>
    <t>P52594-2</t>
  </si>
  <si>
    <t>AGFG1_HUMAN</t>
  </si>
  <si>
    <t>OASL_HUMAN</t>
  </si>
  <si>
    <t>SH3K1_HUMAN</t>
  </si>
  <si>
    <t>CT2NL_HUMAN</t>
  </si>
  <si>
    <t>BAZ1A_HUMAN</t>
  </si>
  <si>
    <t>MT2_HUMAN</t>
  </si>
  <si>
    <t>TSP1_HUMAN</t>
  </si>
  <si>
    <t>Q8IWA4-3</t>
  </si>
  <si>
    <t>MFN1_HUMAN</t>
  </si>
  <si>
    <t>ABI2_HUMAN</t>
  </si>
  <si>
    <t>O43688-2</t>
  </si>
  <si>
    <t>PLPP2_HUMAN</t>
  </si>
  <si>
    <t>TM263_HUMAN</t>
  </si>
  <si>
    <t>NU5M_HUMAN</t>
  </si>
  <si>
    <t>Q9UHW9-6</t>
  </si>
  <si>
    <t>S12A6_HUMAN</t>
  </si>
  <si>
    <t>MX2_HUMAN</t>
  </si>
  <si>
    <t>O75592-2</t>
  </si>
  <si>
    <t>MYCB2_HUMAN</t>
  </si>
  <si>
    <t>IFRD1_HUMAN</t>
  </si>
  <si>
    <t>TIMP1_HUMAN</t>
  </si>
  <si>
    <t>VP33A_HUMAN</t>
  </si>
  <si>
    <t>HSDL1_HUMAN</t>
  </si>
  <si>
    <t>WDR59_HUMAN</t>
  </si>
  <si>
    <t>IFIH1_HUMAN</t>
  </si>
  <si>
    <t>GGA2_HUMAN</t>
  </si>
  <si>
    <t>HSP13_HUMAN</t>
  </si>
  <si>
    <t>KHNYN_HUMAN</t>
  </si>
  <si>
    <t>Q9ULG6-5</t>
  </si>
  <si>
    <t>CCPG1_HUMAN</t>
  </si>
  <si>
    <t>RSAD2_HUMAN</t>
  </si>
  <si>
    <t>TUFT1_HUMAN</t>
  </si>
  <si>
    <t>MAIP1_HUMAN</t>
  </si>
  <si>
    <t>MX1_HUMAN</t>
  </si>
  <si>
    <t>SRP19_HUMAN</t>
  </si>
  <si>
    <t>JUPI2_HUMAN</t>
  </si>
  <si>
    <t>O15173-2</t>
  </si>
  <si>
    <t>PGRC2_HUMAN</t>
  </si>
  <si>
    <t>MCL1_HUMAN</t>
  </si>
  <si>
    <t>AP3M1_HUMAN</t>
  </si>
  <si>
    <t>H12_HUMAN</t>
  </si>
  <si>
    <t>SPR1A_HUMAN</t>
  </si>
  <si>
    <t>GBRL1_HUMAN</t>
  </si>
  <si>
    <t>RND3_HUMAN</t>
  </si>
  <si>
    <t>RN149_HUMAN</t>
  </si>
  <si>
    <t>OAS3_HUMAN</t>
  </si>
  <si>
    <t>RGAP1_HUMAN</t>
  </si>
  <si>
    <t>RM20_HUMAN</t>
  </si>
  <si>
    <t>RRFM_HUMAN</t>
  </si>
  <si>
    <t>NGAL_HUMAN</t>
  </si>
  <si>
    <t>PERP_HUMAN</t>
  </si>
  <si>
    <t>C42S1_HUMAN</t>
  </si>
  <si>
    <t>SLFN5_HUMAN</t>
  </si>
  <si>
    <t>ISG20_HUMAN</t>
  </si>
  <si>
    <t>SRC8_HUMAN</t>
  </si>
  <si>
    <t>CPNE3_HUMAN</t>
  </si>
  <si>
    <t>H10_HUMAN</t>
  </si>
  <si>
    <t>ZNFX1_HUMAN</t>
  </si>
  <si>
    <t>UBC12_HUMAN</t>
  </si>
  <si>
    <t>DDX58_HUMAN</t>
  </si>
  <si>
    <t>DDX60_HUMAN</t>
  </si>
  <si>
    <t>HERC5_HUMAN</t>
  </si>
  <si>
    <t>H14_HUMAN</t>
  </si>
  <si>
    <t>JUNB_HUMAN</t>
  </si>
  <si>
    <t>DCTN2_HUMAN</t>
  </si>
  <si>
    <t>CAV2_HUMAN</t>
  </si>
  <si>
    <t>PGH2_HUMAN</t>
  </si>
  <si>
    <t>ARP5L_HUMAN</t>
  </si>
  <si>
    <t>OAS2_HUMAN</t>
  </si>
  <si>
    <t>AK1D1_HUMAN</t>
  </si>
  <si>
    <t>IFIT2_HUMAN</t>
  </si>
  <si>
    <t>GIPC3_HUMAN</t>
  </si>
  <si>
    <t>C1QBP_HUMAN</t>
  </si>
  <si>
    <t>REEP5_HUMAN</t>
  </si>
  <si>
    <t>MYH9_HUMAN</t>
  </si>
  <si>
    <t>ACTN4_HUMAN</t>
  </si>
  <si>
    <t>EF1A1_HUMAN</t>
  </si>
  <si>
    <t>ALDOA_HUMAN</t>
  </si>
  <si>
    <t>ANXA2_HUMAN</t>
  </si>
  <si>
    <t>MOES_HUMAN</t>
  </si>
  <si>
    <t>H4_HUMAN</t>
  </si>
  <si>
    <t>PGK1_HUMAN</t>
  </si>
  <si>
    <t>1433S_HUMAN</t>
  </si>
  <si>
    <t>EF2_HUMAN</t>
  </si>
  <si>
    <t>ACTB_HUMAN</t>
  </si>
  <si>
    <t>AHNK_HUMAN</t>
  </si>
  <si>
    <t>HS90A_HUMAN</t>
  </si>
  <si>
    <t>ENOA_HUMAN</t>
  </si>
  <si>
    <t>HS90B_HUMAN</t>
  </si>
  <si>
    <t>COF1_HUMAN</t>
  </si>
  <si>
    <t>SERPH_HUMAN</t>
  </si>
  <si>
    <t>TCPB_HUMAN</t>
  </si>
  <si>
    <t>CALR_HUMAN</t>
  </si>
  <si>
    <t>P21333-2</t>
  </si>
  <si>
    <t>FLNA_HUMAN</t>
  </si>
  <si>
    <t>O75369-2</t>
  </si>
  <si>
    <t>FLNB_HUMAN</t>
  </si>
  <si>
    <t>HSPB1_HUMAN</t>
  </si>
  <si>
    <t>HSP7C_HUMAN</t>
  </si>
  <si>
    <t>CLH1_HUMAN</t>
  </si>
  <si>
    <t>CH60_HUMAN</t>
  </si>
  <si>
    <t>ANXA1_HUMAN</t>
  </si>
  <si>
    <t>ROA2_HUMAN</t>
  </si>
  <si>
    <t>KPYM_HUMAN</t>
  </si>
  <si>
    <t>P12814-3</t>
  </si>
  <si>
    <t>ACTN1_HUMAN</t>
  </si>
  <si>
    <t>DYHC1_HUMAN</t>
  </si>
  <si>
    <t>FAS_HUMAN</t>
  </si>
  <si>
    <t>PRDX1_HUMAN</t>
  </si>
  <si>
    <t>LDHB_HUMAN</t>
  </si>
  <si>
    <t>PRDX6_HUMAN</t>
  </si>
  <si>
    <t>DESP_HUMAN</t>
  </si>
  <si>
    <t>EZRI_HUMAN</t>
  </si>
  <si>
    <t>FSCN1_HUMAN</t>
  </si>
  <si>
    <t>LDHA_HUMAN</t>
  </si>
  <si>
    <t>G6PD_HUMAN</t>
  </si>
  <si>
    <t>ATPB_HUMAN</t>
  </si>
  <si>
    <t>ENPL_HUMAN</t>
  </si>
  <si>
    <t>HS71A_HUMAN</t>
  </si>
  <si>
    <t>H31_HUMAN</t>
  </si>
  <si>
    <t>TERA_HUMAN</t>
  </si>
  <si>
    <t>SPTB2_HUMAN</t>
  </si>
  <si>
    <t>PDIA3_HUMAN</t>
  </si>
  <si>
    <t>HNRPU_HUMAN</t>
  </si>
  <si>
    <t>1433Z_HUMAN</t>
  </si>
  <si>
    <t>P37802-2</t>
  </si>
  <si>
    <t>TAGL2_HUMAN</t>
  </si>
  <si>
    <t>HNRPL_HUMAN</t>
  </si>
  <si>
    <t>S10AA_HUMAN</t>
  </si>
  <si>
    <t>EF1G_HUMAN</t>
  </si>
  <si>
    <t>SFPQ_HUMAN</t>
  </si>
  <si>
    <t>DHX9_HUMAN</t>
  </si>
  <si>
    <t>GSTP1_HUMAN</t>
  </si>
  <si>
    <t>GRP75_HUMAN</t>
  </si>
  <si>
    <t>COPA_HUMAN</t>
  </si>
  <si>
    <t>PLSL_HUMAN</t>
  </si>
  <si>
    <t>MYOF_HUMAN</t>
  </si>
  <si>
    <t>XRCC6_HUMAN</t>
  </si>
  <si>
    <t>TGM2_HUMAN</t>
  </si>
  <si>
    <t>1433E_HUMAN</t>
  </si>
  <si>
    <t>P09651-2</t>
  </si>
  <si>
    <t>ROA1_HUMAN</t>
  </si>
  <si>
    <t>PARK7_HUMAN</t>
  </si>
  <si>
    <t>EIF3A_HUMAN</t>
  </si>
  <si>
    <t>TKT_HUMAN</t>
  </si>
  <si>
    <t>LPPRC_HUMAN</t>
  </si>
  <si>
    <t>Q12906-7</t>
  </si>
  <si>
    <t>ILF3_HUMAN</t>
  </si>
  <si>
    <t>OAT_HUMAN</t>
  </si>
  <si>
    <t>IQGA1_HUMAN</t>
  </si>
  <si>
    <t>SAHH_HUMAN</t>
  </si>
  <si>
    <t>P06454-2</t>
  </si>
  <si>
    <t>PTMA_HUMAN</t>
  </si>
  <si>
    <t>PRKDC_HUMAN</t>
  </si>
  <si>
    <t>SPB5_HUMAN</t>
  </si>
  <si>
    <t>PDIA1_HUMAN</t>
  </si>
  <si>
    <t>P06753-2</t>
  </si>
  <si>
    <t>TPM3_HUMAN</t>
  </si>
  <si>
    <t>RL7_HUMAN</t>
  </si>
  <si>
    <t>SDHA_HUMAN</t>
  </si>
  <si>
    <t>RL15_HUMAN</t>
  </si>
  <si>
    <t>NONO_HUMAN</t>
  </si>
  <si>
    <t>PSMD2_HUMAN</t>
  </si>
  <si>
    <t>PGAM1_HUMAN</t>
  </si>
  <si>
    <t>TCPE_HUMAN</t>
  </si>
  <si>
    <t>PSA2_HUMAN</t>
  </si>
  <si>
    <t>PEPL_HUMAN</t>
  </si>
  <si>
    <t>G6PI_HUMAN</t>
  </si>
  <si>
    <t>AL3A1_HUMAN</t>
  </si>
  <si>
    <t>ROA3_HUMAN</t>
  </si>
  <si>
    <t>RL5_HUMAN</t>
  </si>
  <si>
    <t>ATPA_HUMAN</t>
  </si>
  <si>
    <t>HMGB1_HUMAN</t>
  </si>
  <si>
    <t>PLAK_HUMAN</t>
  </si>
  <si>
    <t>THIO_HUMAN</t>
  </si>
  <si>
    <t>P08195-2</t>
  </si>
  <si>
    <t>4F2_HUMAN</t>
  </si>
  <si>
    <t>PDIA4_HUMAN</t>
  </si>
  <si>
    <t>TPIS_HUMAN</t>
  </si>
  <si>
    <t>P18621-3</t>
  </si>
  <si>
    <t>RL17_HUMAN</t>
  </si>
  <si>
    <t>P27824-2</t>
  </si>
  <si>
    <t>CALX_HUMAN</t>
  </si>
  <si>
    <t>RPN1_HUMAN</t>
  </si>
  <si>
    <t>DLDH_HUMAN</t>
  </si>
  <si>
    <t>PROF1_HUMAN</t>
  </si>
  <si>
    <t>PTBP1_HUMAN</t>
  </si>
  <si>
    <t>ACTC_HUMAN</t>
  </si>
  <si>
    <t>MYL6_HUMAN</t>
  </si>
  <si>
    <t>P55060-3</t>
  </si>
  <si>
    <t>XPO2_HUMAN</t>
  </si>
  <si>
    <t>Q16666-2</t>
  </si>
  <si>
    <t>IF16_HUMAN</t>
  </si>
  <si>
    <t>SND1_HUMAN</t>
  </si>
  <si>
    <t>NAMPT_HUMAN</t>
  </si>
  <si>
    <t>XRCC5_HUMAN</t>
  </si>
  <si>
    <t>G3BP1_HUMAN</t>
  </si>
  <si>
    <t>AL1A3_HUMAN</t>
  </si>
  <si>
    <t>PPIA_HUMAN</t>
  </si>
  <si>
    <t>RS3A_HUMAN</t>
  </si>
  <si>
    <t>RL7A_HUMAN</t>
  </si>
  <si>
    <t>MDHM_HUMAN</t>
  </si>
  <si>
    <t>RS15A_HUMAN</t>
  </si>
  <si>
    <t>NUMA1_HUMAN</t>
  </si>
  <si>
    <t>RS2_HUMAN</t>
  </si>
  <si>
    <t>RL6_HUMAN</t>
  </si>
  <si>
    <t>SYTC_HUMAN</t>
  </si>
  <si>
    <t>PSME2_HUMAN</t>
  </si>
  <si>
    <t>CAV1_HUMAN</t>
  </si>
  <si>
    <t>RL3_HUMAN</t>
  </si>
  <si>
    <t>NUCL_HUMAN</t>
  </si>
  <si>
    <t>EFTU_HUMAN</t>
  </si>
  <si>
    <t>PLST_HUMAN</t>
  </si>
  <si>
    <t>PRDX2_HUMAN</t>
  </si>
  <si>
    <t>RL4_HUMAN</t>
  </si>
  <si>
    <t>DEST_HUMAN</t>
  </si>
  <si>
    <t>SIAS_HUMAN</t>
  </si>
  <si>
    <t>KHDR1_HUMAN</t>
  </si>
  <si>
    <t>HDGF_HUMAN</t>
  </si>
  <si>
    <t>PARP1_HUMAN</t>
  </si>
  <si>
    <t>TCPD_HUMAN</t>
  </si>
  <si>
    <t>SYAC_HUMAN</t>
  </si>
  <si>
    <t>SYEP_HUMAN</t>
  </si>
  <si>
    <t>CTNA1_HUMAN</t>
  </si>
  <si>
    <t>O60716-21</t>
  </si>
  <si>
    <t>CTND1_HUMAN</t>
  </si>
  <si>
    <t>CAN1_HUMAN</t>
  </si>
  <si>
    <t>TYB4_HUMAN</t>
  </si>
  <si>
    <t>TLN1_HUMAN</t>
  </si>
  <si>
    <t>PYGB_HUMAN</t>
  </si>
  <si>
    <t>P63241-2</t>
  </si>
  <si>
    <t>IF5A1_HUMAN</t>
  </si>
  <si>
    <t>RS17_HUMAN</t>
  </si>
  <si>
    <t>IF4A1_HUMAN</t>
  </si>
  <si>
    <t>CDC42_HUMAN</t>
  </si>
  <si>
    <t>EHD2_HUMAN</t>
  </si>
  <si>
    <t>FKBP4_HUMAN</t>
  </si>
  <si>
    <t>CKAP4_HUMAN</t>
  </si>
  <si>
    <t>RS4X_HUMAN</t>
  </si>
  <si>
    <t>AT2A2_HUMAN</t>
  </si>
  <si>
    <t>PAI2_HUMAN</t>
  </si>
  <si>
    <t>WDR1_HUMAN</t>
  </si>
  <si>
    <t>RLA2_HUMAN</t>
  </si>
  <si>
    <t>DHX15_HUMAN</t>
  </si>
  <si>
    <t>RL38_HUMAN</t>
  </si>
  <si>
    <t>KTN1_HUMAN</t>
  </si>
  <si>
    <t>U520_HUMAN</t>
  </si>
  <si>
    <t>LA_HUMAN</t>
  </si>
  <si>
    <t>P06737-2</t>
  </si>
  <si>
    <t>PYGL_HUMAN</t>
  </si>
  <si>
    <t>Q15185-4</t>
  </si>
  <si>
    <t>TEBP_HUMAN</t>
  </si>
  <si>
    <t>TCPG_HUMAN</t>
  </si>
  <si>
    <t>2AAA_HUMAN</t>
  </si>
  <si>
    <t>RAN_HUMAN</t>
  </si>
  <si>
    <t>TECR_HUMAN</t>
  </si>
  <si>
    <t>ESTD_HUMAN</t>
  </si>
  <si>
    <t>Q8IVF2-3</t>
  </si>
  <si>
    <t>AHNK2_HUMAN</t>
  </si>
  <si>
    <t>DDX3X_HUMAN</t>
  </si>
  <si>
    <t>ERO1A_HUMAN</t>
  </si>
  <si>
    <t>P15559-2</t>
  </si>
  <si>
    <t>NQO1_HUMAN</t>
  </si>
  <si>
    <t>DHB12_HUMAN</t>
  </si>
  <si>
    <t>P05023-4</t>
  </si>
  <si>
    <t>AT1A1_HUMAN</t>
  </si>
  <si>
    <t>APEX1_HUMAN</t>
  </si>
  <si>
    <t>TCPZ_HUMAN</t>
  </si>
  <si>
    <t>GARS_HUMAN</t>
  </si>
  <si>
    <t>LEG1_HUMAN</t>
  </si>
  <si>
    <t>IMDH2_HUMAN</t>
  </si>
  <si>
    <t>EPIPL_HUMAN</t>
  </si>
  <si>
    <t>AK1C1_HUMAN</t>
  </si>
  <si>
    <t>RS13_HUMAN</t>
  </si>
  <si>
    <t>P22314-2</t>
  </si>
  <si>
    <t>UBA1_HUMAN</t>
  </si>
  <si>
    <t>AK1BA_HUMAN</t>
  </si>
  <si>
    <t>RL10A_HUMAN</t>
  </si>
  <si>
    <t>GDIB_HUMAN</t>
  </si>
  <si>
    <t>RLA0_HUMAN</t>
  </si>
  <si>
    <t>CAP1_HUMAN</t>
  </si>
  <si>
    <t>PA2G4_HUMAN</t>
  </si>
  <si>
    <t>O60610-2</t>
  </si>
  <si>
    <t>DIAP1_HUMAN</t>
  </si>
  <si>
    <t>P47756-2</t>
  </si>
  <si>
    <t>CAPZB_HUMAN</t>
  </si>
  <si>
    <t>GCN1_HUMAN</t>
  </si>
  <si>
    <t>RS15_HUMAN</t>
  </si>
  <si>
    <t>RACK1_HUMAN</t>
  </si>
  <si>
    <t>P07910-2</t>
  </si>
  <si>
    <t>HNRPC_HUMAN</t>
  </si>
  <si>
    <t>CTNB1_HUMAN</t>
  </si>
  <si>
    <t>PSB5_HUMAN</t>
  </si>
  <si>
    <t>RL32_HUMAN</t>
  </si>
  <si>
    <t>ECHM_HUMAN</t>
  </si>
  <si>
    <t>HNRPQ_HUMAN</t>
  </si>
  <si>
    <t>PHB2_HUMAN</t>
  </si>
  <si>
    <t>ACON_HUMAN</t>
  </si>
  <si>
    <t>PSMD7_HUMAN</t>
  </si>
  <si>
    <t>HNRPF_HUMAN</t>
  </si>
  <si>
    <t>S10AB_HUMAN</t>
  </si>
  <si>
    <t>ILF2_HUMAN</t>
  </si>
  <si>
    <t>RS11_HUMAN</t>
  </si>
  <si>
    <t>PRP19_HUMAN</t>
  </si>
  <si>
    <t>Q92598-2</t>
  </si>
  <si>
    <t>HS105_HUMAN</t>
  </si>
  <si>
    <t>COPB_HUMAN</t>
  </si>
  <si>
    <t>MATR3_HUMAN</t>
  </si>
  <si>
    <t>AT5F1_HUMAN</t>
  </si>
  <si>
    <t>PRDX5_HUMAN</t>
  </si>
  <si>
    <t>GSTO1_HUMAN</t>
  </si>
  <si>
    <t>EIF3M_HUMAN</t>
  </si>
  <si>
    <t>RRBP1_HUMAN</t>
  </si>
  <si>
    <t>TCPA_HUMAN</t>
  </si>
  <si>
    <t>PSMD6_HUMAN</t>
  </si>
  <si>
    <t>Q96TA1-2</t>
  </si>
  <si>
    <t>NIBA2_HUMAN</t>
  </si>
  <si>
    <t>S10A2_HUMAN</t>
  </si>
  <si>
    <t>Q9NQC3-2</t>
  </si>
  <si>
    <t>RTN4_HUMAN</t>
  </si>
  <si>
    <t>CHD4_HUMAN</t>
  </si>
  <si>
    <t>P51572-2</t>
  </si>
  <si>
    <t>BAP31_HUMAN</t>
  </si>
  <si>
    <t>SF3B1_HUMAN</t>
  </si>
  <si>
    <t>DHSO_HUMAN</t>
  </si>
  <si>
    <t>NDRG1_HUMAN</t>
  </si>
  <si>
    <t>DX39B_HUMAN</t>
  </si>
  <si>
    <t>ARP3_HUMAN</t>
  </si>
  <si>
    <t>MGN_HUMAN</t>
  </si>
  <si>
    <t>P11940-2</t>
  </si>
  <si>
    <t>PABP1_HUMAN</t>
  </si>
  <si>
    <t>P34897-3</t>
  </si>
  <si>
    <t>GLYM_HUMAN</t>
  </si>
  <si>
    <t>ACLY_HUMAN</t>
  </si>
  <si>
    <t>GUAA_HUMAN</t>
  </si>
  <si>
    <t>IDHC_HUMAN</t>
  </si>
  <si>
    <t>1433B_HUMAN</t>
  </si>
  <si>
    <t>SYIC_HUMAN</t>
  </si>
  <si>
    <t>P52209-2</t>
  </si>
  <si>
    <t>6PGD_HUMAN</t>
  </si>
  <si>
    <t>P14314-2</t>
  </si>
  <si>
    <t>GLU2B_HUMAN</t>
  </si>
  <si>
    <t>SYK_HUMAN</t>
  </si>
  <si>
    <t>RL9_HUMAN</t>
  </si>
  <si>
    <t>P22392-2</t>
  </si>
  <si>
    <t>NDKB_HUMAN</t>
  </si>
  <si>
    <t>RS26_HUMAN</t>
  </si>
  <si>
    <t>OTUB1_HUMAN</t>
  </si>
  <si>
    <t>H15_HUMAN</t>
  </si>
  <si>
    <t>APMAP_HUMAN</t>
  </si>
  <si>
    <t>PPIB_HUMAN</t>
  </si>
  <si>
    <t>CAN2_HUMAN</t>
  </si>
  <si>
    <t>U5S1_HUMAN</t>
  </si>
  <si>
    <t>P35606-2</t>
  </si>
  <si>
    <t>COPB2_HUMAN</t>
  </si>
  <si>
    <t>PSB3_HUMAN</t>
  </si>
  <si>
    <t>P18206-2</t>
  </si>
  <si>
    <t>VINC_HUMAN</t>
  </si>
  <si>
    <t>TMED2_HUMAN</t>
  </si>
  <si>
    <t>DDB1_HUMAN</t>
  </si>
  <si>
    <t>OLA1_HUMAN</t>
  </si>
  <si>
    <t>GDIR1_HUMAN</t>
  </si>
  <si>
    <t>RS12_HUMAN</t>
  </si>
  <si>
    <t>HMGB2_HUMAN</t>
  </si>
  <si>
    <t>RCC2_HUMAN</t>
  </si>
  <si>
    <t>P52272-2</t>
  </si>
  <si>
    <t>HNRPM_HUMAN</t>
  </si>
  <si>
    <t>LMNB1_HUMAN</t>
  </si>
  <si>
    <t>IMB1_HUMAN</t>
  </si>
  <si>
    <t>MCM7_HUMAN</t>
  </si>
  <si>
    <t>IF4B_HUMAN</t>
  </si>
  <si>
    <t>KINH_HUMAN</t>
  </si>
  <si>
    <t>TPR_HUMAN</t>
  </si>
  <si>
    <t>ATIF1_HUMAN</t>
  </si>
  <si>
    <t>FPPS_HUMAN</t>
  </si>
  <si>
    <t>S10AG_HUMAN</t>
  </si>
  <si>
    <t>CDC37_HUMAN</t>
  </si>
  <si>
    <t>IPO7_HUMAN</t>
  </si>
  <si>
    <t>IF5_HUMAN</t>
  </si>
  <si>
    <t>MARE1_HUMAN</t>
  </si>
  <si>
    <t>SEPT7_HUMAN</t>
  </si>
  <si>
    <t>PFKAP_HUMAN</t>
  </si>
  <si>
    <t>RL27_HUMAN</t>
  </si>
  <si>
    <t>P25788-2</t>
  </si>
  <si>
    <t>PSA3_HUMAN</t>
  </si>
  <si>
    <t>CAND1_HUMAN</t>
  </si>
  <si>
    <t>TCPQ_HUMAN</t>
  </si>
  <si>
    <t>GIPC1_HUMAN</t>
  </si>
  <si>
    <t>RS8_HUMAN</t>
  </si>
  <si>
    <t>RL18_HUMAN</t>
  </si>
  <si>
    <t>NASP_HUMAN</t>
  </si>
  <si>
    <t>USO1_HUMAN</t>
  </si>
  <si>
    <t>RS5_HUMAN</t>
  </si>
  <si>
    <t>C1TC_HUMAN</t>
  </si>
  <si>
    <t>MTPN_HUMAN</t>
  </si>
  <si>
    <t>TADBP_HUMAN</t>
  </si>
  <si>
    <t>PSA6_HUMAN</t>
  </si>
  <si>
    <t>TPM4_HUMAN</t>
  </si>
  <si>
    <t>HSP74_HUMAN</t>
  </si>
  <si>
    <t>FBRL_HUMAN</t>
  </si>
  <si>
    <t>SYYC_HUMAN</t>
  </si>
  <si>
    <t>PGM2_HUMAN</t>
  </si>
  <si>
    <t>PKP3_HUMAN</t>
  </si>
  <si>
    <t>GDIR2_HUMAN</t>
  </si>
  <si>
    <t>PRP8_HUMAN</t>
  </si>
  <si>
    <t>ECM29_HUMAN</t>
  </si>
  <si>
    <t>RS6_HUMAN</t>
  </si>
  <si>
    <t>COPG1_HUMAN</t>
  </si>
  <si>
    <t>BAG3_HUMAN</t>
  </si>
  <si>
    <t>HCLS1_HUMAN</t>
  </si>
  <si>
    <t>P00387-3</t>
  </si>
  <si>
    <t>NB5R3_HUMAN</t>
  </si>
  <si>
    <t>TRI29_HUMAN</t>
  </si>
  <si>
    <t>API5_HUMAN</t>
  </si>
  <si>
    <t>Q9GZT3-2</t>
  </si>
  <si>
    <t>SLIRP_HUMAN</t>
  </si>
  <si>
    <t>XPO1_HUMAN</t>
  </si>
  <si>
    <t>Q8WUM4-2</t>
  </si>
  <si>
    <t>PDC6I_HUMAN</t>
  </si>
  <si>
    <t>PUR2_HUMAN</t>
  </si>
  <si>
    <t>NP1L1_HUMAN</t>
  </si>
  <si>
    <t>P04844-2</t>
  </si>
  <si>
    <t>RPN2_HUMAN</t>
  </si>
  <si>
    <t>RL30_HUMAN</t>
  </si>
  <si>
    <t>PUR6_HUMAN</t>
  </si>
  <si>
    <t>Q99873-2</t>
  </si>
  <si>
    <t>ANM1_HUMAN</t>
  </si>
  <si>
    <t>SYMC_HUMAN</t>
  </si>
  <si>
    <t>VPS35_HUMAN</t>
  </si>
  <si>
    <t>ARP2_HUMAN</t>
  </si>
  <si>
    <t>NCBP1_HUMAN</t>
  </si>
  <si>
    <t>PHB_HUMAN</t>
  </si>
  <si>
    <t>EGFR_HUMAN</t>
  </si>
  <si>
    <t>MVP_HUMAN</t>
  </si>
  <si>
    <t>CH10_HUMAN</t>
  </si>
  <si>
    <t>PSMD3_HUMAN</t>
  </si>
  <si>
    <t>Q9BSJ8-2</t>
  </si>
  <si>
    <t>ESYT1_HUMAN</t>
  </si>
  <si>
    <t>1433G_HUMAN</t>
  </si>
  <si>
    <t>ACSL3_HUMAN</t>
  </si>
  <si>
    <t>SF3B2_HUMAN</t>
  </si>
  <si>
    <t>F120A_HUMAN</t>
  </si>
  <si>
    <t>S61A1_HUMAN</t>
  </si>
  <si>
    <t>IF2A_HUMAN</t>
  </si>
  <si>
    <t>Q9Y285-2</t>
  </si>
  <si>
    <t>SYFA_HUMAN</t>
  </si>
  <si>
    <t>MCM6_HUMAN</t>
  </si>
  <si>
    <t>P51659-2</t>
  </si>
  <si>
    <t>DHB4_HUMAN</t>
  </si>
  <si>
    <t>HMGA1_HUMAN</t>
  </si>
  <si>
    <t>RCN1_HUMAN</t>
  </si>
  <si>
    <t>IPO5_HUMAN</t>
  </si>
  <si>
    <t>RL10_HUMAN</t>
  </si>
  <si>
    <t>PRS10_HUMAN</t>
  </si>
  <si>
    <t>DNJB1_HUMAN</t>
  </si>
  <si>
    <t>O14979-3</t>
  </si>
  <si>
    <t>HNRDL_HUMAN</t>
  </si>
  <si>
    <t>O95758-4</t>
  </si>
  <si>
    <t>PTBP3_HUMAN</t>
  </si>
  <si>
    <t>ML12A_HUMAN</t>
  </si>
  <si>
    <t>P40925-3</t>
  </si>
  <si>
    <t>MDHC_HUMAN</t>
  </si>
  <si>
    <t>YBOX1_HUMAN</t>
  </si>
  <si>
    <t>RL35_HUMAN</t>
  </si>
  <si>
    <t>LAD1_HUMAN</t>
  </si>
  <si>
    <t>ARC1B_HUMAN</t>
  </si>
  <si>
    <t>RHG01_HUMAN</t>
  </si>
  <si>
    <t>ARPC2_HUMAN</t>
  </si>
  <si>
    <t>MICA3_HUMAN</t>
  </si>
  <si>
    <t>DDX1_HUMAN</t>
  </si>
  <si>
    <t>DHE3_HUMAN</t>
  </si>
  <si>
    <t>Q13310-2</t>
  </si>
  <si>
    <t>PABP4_HUMAN</t>
  </si>
  <si>
    <t>QCR2_HUMAN</t>
  </si>
  <si>
    <t>RS9_HUMAN</t>
  </si>
  <si>
    <t>RS16_HUMAN</t>
  </si>
  <si>
    <t>CAVN1_HUMAN</t>
  </si>
  <si>
    <t>CSRP1_HUMAN</t>
  </si>
  <si>
    <t>QCR1_HUMAN</t>
  </si>
  <si>
    <t>RU17_HUMAN</t>
  </si>
  <si>
    <t>TMCO1_HUMAN</t>
  </si>
  <si>
    <t>NCPR_HUMAN</t>
  </si>
  <si>
    <t>TTL12_HUMAN</t>
  </si>
  <si>
    <t>Q15637-5</t>
  </si>
  <si>
    <t>SF01_HUMAN</t>
  </si>
  <si>
    <t>Q8TEX9-2</t>
  </si>
  <si>
    <t>IPO4_HUMAN</t>
  </si>
  <si>
    <t>RL21_HUMAN</t>
  </si>
  <si>
    <t>PNPH_HUMAN</t>
  </si>
  <si>
    <t>RL28_HUMAN</t>
  </si>
  <si>
    <t>P20810-10</t>
  </si>
  <si>
    <t>ICAL_HUMAN</t>
  </si>
  <si>
    <t>Q7Z6Z7-2</t>
  </si>
  <si>
    <t>HUWE1_HUMAN</t>
  </si>
  <si>
    <t>TOP1_HUMAN</t>
  </si>
  <si>
    <t>AN32A_HUMAN</t>
  </si>
  <si>
    <t>P23229-4</t>
  </si>
  <si>
    <t>ITA6_HUMAN</t>
  </si>
  <si>
    <t>PSA7_HUMAN</t>
  </si>
  <si>
    <t>TBCA_HUMAN</t>
  </si>
  <si>
    <t>RL1D1_HUMAN</t>
  </si>
  <si>
    <t>Q15019-2</t>
  </si>
  <si>
    <t>SEPT2_HUMAN</t>
  </si>
  <si>
    <t>VAPA_HUMAN</t>
  </si>
  <si>
    <t>Q92900-2</t>
  </si>
  <si>
    <t>RENT1_HUMAN</t>
  </si>
  <si>
    <t>SQOR_HUMAN</t>
  </si>
  <si>
    <t>PSA1_HUMAN</t>
  </si>
  <si>
    <t>TALDO_HUMAN</t>
  </si>
  <si>
    <t>O43795-2</t>
  </si>
  <si>
    <t>MYO1B_HUMAN</t>
  </si>
  <si>
    <t>RM50_HUMAN</t>
  </si>
  <si>
    <t>SF3B3_HUMAN</t>
  </si>
  <si>
    <t>RS10_HUMAN</t>
  </si>
  <si>
    <t>RANG_HUMAN</t>
  </si>
  <si>
    <t>ARPC4_HUMAN</t>
  </si>
  <si>
    <t>H2B1K_HUMAN</t>
  </si>
  <si>
    <t>H2AZ_HUMAN</t>
  </si>
  <si>
    <t>PSMD1_HUMAN</t>
  </si>
  <si>
    <t>SYRC_HUMAN</t>
  </si>
  <si>
    <t>SYQ_HUMAN</t>
  </si>
  <si>
    <t>STMN1_HUMAN</t>
  </si>
  <si>
    <t>Q04637-5</t>
  </si>
  <si>
    <t>IF4G1_HUMAN</t>
  </si>
  <si>
    <t>RL23_HUMAN</t>
  </si>
  <si>
    <t>Q9Y2Q3-2</t>
  </si>
  <si>
    <t>GSTK1_HUMAN</t>
  </si>
  <si>
    <t>Q92878-2</t>
  </si>
  <si>
    <t>RAD50_HUMAN</t>
  </si>
  <si>
    <t>IF2G_HUMAN</t>
  </si>
  <si>
    <t>EIF3B_HUMAN</t>
  </si>
  <si>
    <t>RL19_HUMAN</t>
  </si>
  <si>
    <t>Q13409-2</t>
  </si>
  <si>
    <t>DC1I2_HUMAN</t>
  </si>
  <si>
    <t>RL13_HUMAN</t>
  </si>
  <si>
    <t>PUR9_HUMAN</t>
  </si>
  <si>
    <t>Q16576-2</t>
  </si>
  <si>
    <t>RBBP7_HUMAN</t>
  </si>
  <si>
    <t>NACAM_HUMAN</t>
  </si>
  <si>
    <t>GPDM_HUMAN</t>
  </si>
  <si>
    <t>PTMS_HUMAN</t>
  </si>
  <si>
    <t>EIF3I_HUMAN</t>
  </si>
  <si>
    <t>NCKP1_HUMAN</t>
  </si>
  <si>
    <t>SP16H_HUMAN</t>
  </si>
  <si>
    <t>SMC1A_HUMAN</t>
  </si>
  <si>
    <t>STIP1_HUMAN</t>
  </si>
  <si>
    <t>RS21_HUMAN</t>
  </si>
  <si>
    <t>NOP58_HUMAN</t>
  </si>
  <si>
    <t>SRSF3_HUMAN</t>
  </si>
  <si>
    <t>BRX1_HUMAN</t>
  </si>
  <si>
    <t>Q15084-5</t>
  </si>
  <si>
    <t>PDIA6_HUMAN</t>
  </si>
  <si>
    <t>UCHL3_HUMAN</t>
  </si>
  <si>
    <t>PFKAL_HUMAN</t>
  </si>
  <si>
    <t>HMCS1_HUMAN</t>
  </si>
  <si>
    <t>SH3L3_HUMAN</t>
  </si>
  <si>
    <t>P21964-2</t>
  </si>
  <si>
    <t>COMT_HUMAN</t>
  </si>
  <si>
    <t>Q99729-3</t>
  </si>
  <si>
    <t>ROAA_HUMAN</t>
  </si>
  <si>
    <t>P06396-4</t>
  </si>
  <si>
    <t>GELS_HUMAN</t>
  </si>
  <si>
    <t>RUVB1_HUMAN</t>
  </si>
  <si>
    <t>FKBP3_HUMAN</t>
  </si>
  <si>
    <t>GET3_HUMAN</t>
  </si>
  <si>
    <t>Q86UX7-2</t>
  </si>
  <si>
    <t>URP2_HUMAN</t>
  </si>
  <si>
    <t>PRS6A_HUMAN</t>
  </si>
  <si>
    <t>NSUN2_HUMAN</t>
  </si>
  <si>
    <t>HPRT_HUMAN</t>
  </si>
  <si>
    <t>CYBP_HUMAN</t>
  </si>
  <si>
    <t>SBDS_HUMAN</t>
  </si>
  <si>
    <t>UBC9_HUMAN</t>
  </si>
  <si>
    <t>SYDC_HUMAN</t>
  </si>
  <si>
    <t>PSB1_HUMAN</t>
  </si>
  <si>
    <t>MARCS_HUMAN</t>
  </si>
  <si>
    <t>O15371-3</t>
  </si>
  <si>
    <t>EIF3D_HUMAN</t>
  </si>
  <si>
    <t>P20290-2</t>
  </si>
  <si>
    <t>BTF3_HUMAN</t>
  </si>
  <si>
    <t>PRS6B_HUMAN</t>
  </si>
  <si>
    <t>RS14_HUMAN</t>
  </si>
  <si>
    <t>UGDH_HUMAN</t>
  </si>
  <si>
    <t>RS3_HUMAN</t>
  </si>
  <si>
    <t>HMGB3_HUMAN</t>
  </si>
  <si>
    <t>NUDC_HUMAN</t>
  </si>
  <si>
    <t>O43852-3</t>
  </si>
  <si>
    <t>PLOD3_HUMAN</t>
  </si>
  <si>
    <t>LRC47_HUMAN</t>
  </si>
  <si>
    <t>SCFD1_HUMAN</t>
  </si>
  <si>
    <t>RAB7A_HUMAN</t>
  </si>
  <si>
    <t>RUVB2_HUMAN</t>
  </si>
  <si>
    <t>CUL4A_HUMAN</t>
  </si>
  <si>
    <t>TRAP1_HUMAN</t>
  </si>
  <si>
    <t>P30048-2</t>
  </si>
  <si>
    <t>PRDX3_HUMAN</t>
  </si>
  <si>
    <t>ECHA_HUMAN</t>
  </si>
  <si>
    <t>CBX3_HUMAN</t>
  </si>
  <si>
    <t>TMEDA_HUMAN</t>
  </si>
  <si>
    <t>ADT2_HUMAN</t>
  </si>
  <si>
    <t>NEDD8_HUMAN</t>
  </si>
  <si>
    <t>Q14444-2</t>
  </si>
  <si>
    <t>CAPR1_HUMAN</t>
  </si>
  <si>
    <t>Q9UKV3-5</t>
  </si>
  <si>
    <t>ACINU_HUMAN</t>
  </si>
  <si>
    <t>CSK21_HUMAN</t>
  </si>
  <si>
    <t>MCM4_HUMAN</t>
  </si>
  <si>
    <t>SYIM_HUMAN</t>
  </si>
  <si>
    <t>ERP44_HUMAN</t>
  </si>
  <si>
    <t>RS20_HUMAN</t>
  </si>
  <si>
    <t>RL36_HUMAN</t>
  </si>
  <si>
    <t>TCPH_HUMAN</t>
  </si>
  <si>
    <t>RO60_HUMAN</t>
  </si>
  <si>
    <t>DKC1_HUMAN</t>
  </si>
  <si>
    <t>VDAC1_HUMAN</t>
  </si>
  <si>
    <t>NNTM_HUMAN</t>
  </si>
  <si>
    <t>PI42C_HUMAN</t>
  </si>
  <si>
    <t>CATD_HUMAN</t>
  </si>
  <si>
    <t>P19367-2</t>
  </si>
  <si>
    <t>HXK1_HUMAN</t>
  </si>
  <si>
    <t>SMC3_HUMAN</t>
  </si>
  <si>
    <t>THIC_HUMAN</t>
  </si>
  <si>
    <t>PIPNB_HUMAN</t>
  </si>
  <si>
    <t>PGM1_HUMAN</t>
  </si>
  <si>
    <t>P54886-2</t>
  </si>
  <si>
    <t>P5CS_HUMAN</t>
  </si>
  <si>
    <t>CLIC4_HUMAN</t>
  </si>
  <si>
    <t>CCD47_HUMAN</t>
  </si>
  <si>
    <t>COPD_HUMAN</t>
  </si>
  <si>
    <t>SPB3_HUMAN</t>
  </si>
  <si>
    <t>DHRS9_HUMAN</t>
  </si>
  <si>
    <t>THIM_HUMAN</t>
  </si>
  <si>
    <t>DDX17_HUMAN</t>
  </si>
  <si>
    <t>RL23A_HUMAN</t>
  </si>
  <si>
    <t>PPCE_HUMAN</t>
  </si>
  <si>
    <t>Q9UM54-6</t>
  </si>
  <si>
    <t>MYO6_HUMAN</t>
  </si>
  <si>
    <t>PSB7_HUMAN</t>
  </si>
  <si>
    <t>SMC4_HUMAN</t>
  </si>
  <si>
    <t>SYNC_HUMAN</t>
  </si>
  <si>
    <t>MAP11_HUMAN</t>
  </si>
  <si>
    <t>ATLA3_HUMAN</t>
  </si>
  <si>
    <t>3BP1_HUMAN</t>
  </si>
  <si>
    <t>VIGLN_HUMAN</t>
  </si>
  <si>
    <t>PA1B3_HUMAN</t>
  </si>
  <si>
    <t>IF6_HUMAN</t>
  </si>
  <si>
    <t>DNLI1_HUMAN</t>
  </si>
  <si>
    <t>BACH_HUMAN</t>
  </si>
  <si>
    <t>HMOX2_HUMAN</t>
  </si>
  <si>
    <t>PTN1_HUMAN</t>
  </si>
  <si>
    <t>SC23A_HUMAN</t>
  </si>
  <si>
    <t>MCTS1_HUMAN</t>
  </si>
  <si>
    <t>PSME1_HUMAN</t>
  </si>
  <si>
    <t>ADAS_HUMAN</t>
  </si>
  <si>
    <t>AMPB_HUMAN</t>
  </si>
  <si>
    <t>Q14498-3</t>
  </si>
  <si>
    <t>RBM39_HUMAN</t>
  </si>
  <si>
    <t>GTR1_HUMAN</t>
  </si>
  <si>
    <t>RS27_HUMAN</t>
  </si>
  <si>
    <t>LAT1_HUMAN</t>
  </si>
  <si>
    <t>OCAD2_HUMAN</t>
  </si>
  <si>
    <t>DPP3_HUMAN</t>
  </si>
  <si>
    <t>MEAK7_HUMAN</t>
  </si>
  <si>
    <t>P20839-7</t>
  </si>
  <si>
    <t>IMDH1_HUMAN</t>
  </si>
  <si>
    <t>DC1L2_HUMAN</t>
  </si>
  <si>
    <t>KAP0_HUMAN</t>
  </si>
  <si>
    <t>P07954-2</t>
  </si>
  <si>
    <t>FUMH_HUMAN</t>
  </si>
  <si>
    <t>Q14157-5</t>
  </si>
  <si>
    <t>UBP2L_HUMAN</t>
  </si>
  <si>
    <t>RS27A_HUMAN</t>
  </si>
  <si>
    <t>RS18_HUMAN</t>
  </si>
  <si>
    <t>Q9UNZ2-5</t>
  </si>
  <si>
    <t>NSF1C_HUMAN</t>
  </si>
  <si>
    <t>Q13085-2</t>
  </si>
  <si>
    <t>ACACA_HUMAN</t>
  </si>
  <si>
    <t>TR150_HUMAN</t>
  </si>
  <si>
    <t>EMD_HUMAN</t>
  </si>
  <si>
    <t>P67936-2</t>
  </si>
  <si>
    <t>VAPB_HUMAN</t>
  </si>
  <si>
    <t>F10A1_HUMAN</t>
  </si>
  <si>
    <t>RS7_HUMAN</t>
  </si>
  <si>
    <t>Q9BUJ2-2</t>
  </si>
  <si>
    <t>HNRL1_HUMAN</t>
  </si>
  <si>
    <t>VASP_HUMAN</t>
  </si>
  <si>
    <t>TIF1B_HUMAN</t>
  </si>
  <si>
    <t>EIF3H_HUMAN</t>
  </si>
  <si>
    <t>CBX5_HUMAN</t>
  </si>
  <si>
    <t>RABP2_HUMAN</t>
  </si>
  <si>
    <t>HNRH3_HUMAN</t>
  </si>
  <si>
    <t>NTF2_HUMAN</t>
  </si>
  <si>
    <t>P67812-4</t>
  </si>
  <si>
    <t>SC11A_HUMAN</t>
  </si>
  <si>
    <t>O95347-2</t>
  </si>
  <si>
    <t>SMC2_HUMAN</t>
  </si>
  <si>
    <t>Q8TC12-2</t>
  </si>
  <si>
    <t>RDH11_HUMAN</t>
  </si>
  <si>
    <t>PUR8_HUMAN</t>
  </si>
  <si>
    <t>CNOT1_HUMAN</t>
  </si>
  <si>
    <t>DDX6_HUMAN</t>
  </si>
  <si>
    <t>O94979-6</t>
  </si>
  <si>
    <t>SC31A_HUMAN</t>
  </si>
  <si>
    <t>P35637-2</t>
  </si>
  <si>
    <t>FUS_HUMAN</t>
  </si>
  <si>
    <t>Q93009-3</t>
  </si>
  <si>
    <t>UBP7_HUMAN</t>
  </si>
  <si>
    <t>TRI25_HUMAN</t>
  </si>
  <si>
    <t>P45974-2</t>
  </si>
  <si>
    <t>UBP5_HUMAN</t>
  </si>
  <si>
    <t>O60664-4</t>
  </si>
  <si>
    <t>PLIN3_HUMAN</t>
  </si>
  <si>
    <t>Q9UN86-2</t>
  </si>
  <si>
    <t>G3BP2_HUMAN</t>
  </si>
  <si>
    <t>FHL2_HUMAN</t>
  </si>
  <si>
    <t>LIMA1_HUMAN</t>
  </si>
  <si>
    <t>UN13D_HUMAN</t>
  </si>
  <si>
    <t>RS19_HUMAN</t>
  </si>
  <si>
    <t>Q12904-2</t>
  </si>
  <si>
    <t>AIMP1_HUMAN</t>
  </si>
  <si>
    <t>EFHD2_HUMAN</t>
  </si>
  <si>
    <t>GT251_HUMAN</t>
  </si>
  <si>
    <t>Q9P2J5-2</t>
  </si>
  <si>
    <t>SYLC_HUMAN</t>
  </si>
  <si>
    <t>SERC_HUMAN</t>
  </si>
  <si>
    <t>VIME_HUMAN</t>
  </si>
  <si>
    <t>CAZA1_HUMAN</t>
  </si>
  <si>
    <t>Q14103-3</t>
  </si>
  <si>
    <t>HNRPD_HUMAN</t>
  </si>
  <si>
    <t>RAB14_HUMAN</t>
  </si>
  <si>
    <t>IDH3A_HUMAN</t>
  </si>
  <si>
    <t>RSSA_HUMAN</t>
  </si>
  <si>
    <t>TXTP_HUMAN</t>
  </si>
  <si>
    <t>Q9BXP5-2</t>
  </si>
  <si>
    <t>SRRT_HUMAN</t>
  </si>
  <si>
    <t>LMNB2_HUMAN</t>
  </si>
  <si>
    <t>AIMP2_HUMAN</t>
  </si>
  <si>
    <t>PSD13_HUMAN</t>
  </si>
  <si>
    <t>EIF3C_HUMAN</t>
  </si>
  <si>
    <t>LMAN1_HUMAN</t>
  </si>
  <si>
    <t>TBB5_HUMAN</t>
  </si>
  <si>
    <t>SMCA1_HUMAN</t>
  </si>
  <si>
    <t>SET_HUMAN</t>
  </si>
  <si>
    <t>RL37A_HUMAN</t>
  </si>
  <si>
    <t>TXD17_HUMAN</t>
  </si>
  <si>
    <t>RPP30_HUMAN</t>
  </si>
  <si>
    <t>Q5T4S7-2</t>
  </si>
  <si>
    <t>UBR4_HUMAN</t>
  </si>
  <si>
    <t>ETFA_HUMAN</t>
  </si>
  <si>
    <t>IF4A3_HUMAN</t>
  </si>
  <si>
    <t>SRSF7_HUMAN</t>
  </si>
  <si>
    <t>MCFD2_HUMAN</t>
  </si>
  <si>
    <t>PSDE_HUMAN</t>
  </si>
  <si>
    <t>STML2_HUMAN</t>
  </si>
  <si>
    <t>HINT1_HUMAN</t>
  </si>
  <si>
    <t>CPT1A_HUMAN</t>
  </si>
  <si>
    <t>TFR1_HUMAN</t>
  </si>
  <si>
    <t>SPB6_HUMAN</t>
  </si>
  <si>
    <t>FAF2_HUMAN</t>
  </si>
  <si>
    <t>GLGB_HUMAN</t>
  </si>
  <si>
    <t>DDX5_HUMAN</t>
  </si>
  <si>
    <t>DNJA1_HUMAN</t>
  </si>
  <si>
    <t>MSH6_HUMAN</t>
  </si>
  <si>
    <t>O60825-2</t>
  </si>
  <si>
    <t>F262_HUMAN</t>
  </si>
  <si>
    <t>P78347-2</t>
  </si>
  <si>
    <t>GTF2I_HUMAN</t>
  </si>
  <si>
    <t>IF2P_HUMAN</t>
  </si>
  <si>
    <t>O75367-3</t>
  </si>
  <si>
    <t>H2AY_HUMAN</t>
  </si>
  <si>
    <t>PTN11_HUMAN</t>
  </si>
  <si>
    <t>ROA0_HUMAN</t>
  </si>
  <si>
    <t>MP2K1_HUMAN</t>
  </si>
  <si>
    <t>PRS8_HUMAN</t>
  </si>
  <si>
    <t>PLAP_HUMAN</t>
  </si>
  <si>
    <t>LETM1_HUMAN</t>
  </si>
  <si>
    <t>ERMP1_HUMAN</t>
  </si>
  <si>
    <t>Q16891-2</t>
  </si>
  <si>
    <t>MIC60_HUMAN</t>
  </si>
  <si>
    <t>P18754-2</t>
  </si>
  <si>
    <t>RCC1_HUMAN</t>
  </si>
  <si>
    <t>HACD3_HUMAN</t>
  </si>
  <si>
    <t>Q13620-1</t>
  </si>
  <si>
    <t>CUL4B_HUMAN</t>
  </si>
  <si>
    <t>OSBP1_HUMAN</t>
  </si>
  <si>
    <t>RINI_HUMAN</t>
  </si>
  <si>
    <t>CKAP5_HUMAN</t>
  </si>
  <si>
    <t>UB2L3_HUMAN</t>
  </si>
  <si>
    <t>PDLI1_HUMAN</t>
  </si>
  <si>
    <t>KCY_HUMAN</t>
  </si>
  <si>
    <t>P33316-2</t>
  </si>
  <si>
    <t>DUT_HUMAN</t>
  </si>
  <si>
    <t>AMPL_HUMAN</t>
  </si>
  <si>
    <t>EIF3F_HUMAN</t>
  </si>
  <si>
    <t>SRSF1_HUMAN</t>
  </si>
  <si>
    <t>DDX18_HUMAN</t>
  </si>
  <si>
    <t>RPB2_HUMAN</t>
  </si>
  <si>
    <t>LGMN_HUMAN</t>
  </si>
  <si>
    <t>SF3A1_HUMAN</t>
  </si>
  <si>
    <t>CSN4_HUMAN</t>
  </si>
  <si>
    <t>Q8WWI1-3</t>
  </si>
  <si>
    <t>LMO7_HUMAN</t>
  </si>
  <si>
    <t>Q15056-2</t>
  </si>
  <si>
    <t>IF4H_HUMAN</t>
  </si>
  <si>
    <t>LUZP1_HUMAN</t>
  </si>
  <si>
    <t>AK1A1_HUMAN</t>
  </si>
  <si>
    <t>RTCB_HUMAN</t>
  </si>
  <si>
    <t>PEA15_HUMAN</t>
  </si>
  <si>
    <t>P35613-2</t>
  </si>
  <si>
    <t>BASI_HUMAN</t>
  </si>
  <si>
    <t>TRIP6_HUMAN</t>
  </si>
  <si>
    <t>TB182_HUMAN</t>
  </si>
  <si>
    <t>NAT10_HUMAN</t>
  </si>
  <si>
    <t>PGRC1_HUMAN</t>
  </si>
  <si>
    <t>GNAI2_HUMAN</t>
  </si>
  <si>
    <t>ATPO_HUMAN</t>
  </si>
  <si>
    <t>TOM40_HUMAN</t>
  </si>
  <si>
    <t>HP1B3_HUMAN</t>
  </si>
  <si>
    <t>HACL2_HUMAN</t>
  </si>
  <si>
    <t>Q05682-5</t>
  </si>
  <si>
    <t>CALD1_HUMAN</t>
  </si>
  <si>
    <t>NSDHL_HUMAN</t>
  </si>
  <si>
    <t>RECQ1_HUMAN</t>
  </si>
  <si>
    <t>CDK6_HUMAN</t>
  </si>
  <si>
    <t>RD23B_HUMAN</t>
  </si>
  <si>
    <t>CDK1_HUMAN</t>
  </si>
  <si>
    <t>PYR1_HUMAN</t>
  </si>
  <si>
    <t>NIPBL_HUMAN</t>
  </si>
  <si>
    <t>PSD12_HUMAN</t>
  </si>
  <si>
    <t>Q06210-2</t>
  </si>
  <si>
    <t>GFPT1_HUMAN</t>
  </si>
  <si>
    <t>PDCD5_HUMAN</t>
  </si>
  <si>
    <t>O43399-5</t>
  </si>
  <si>
    <t>TPD54_HUMAN</t>
  </si>
  <si>
    <t>P45880-1</t>
  </si>
  <si>
    <t>VDAC2_HUMAN</t>
  </si>
  <si>
    <t>DDX21_HUMAN</t>
  </si>
  <si>
    <t>Q02809-2</t>
  </si>
  <si>
    <t>PLOD1_HUMAN</t>
  </si>
  <si>
    <t>MYO1D_HUMAN</t>
  </si>
  <si>
    <t>MOGS_HUMAN</t>
  </si>
  <si>
    <t>Q9Y3F4-2</t>
  </si>
  <si>
    <t>STRAP_HUMAN</t>
  </si>
  <si>
    <t>CYFP1_HUMAN</t>
  </si>
  <si>
    <t>P08237-3</t>
  </si>
  <si>
    <t>PFKAM_HUMAN</t>
  </si>
  <si>
    <t>IPYR_HUMAN</t>
  </si>
  <si>
    <t>EF1B_HUMAN</t>
  </si>
  <si>
    <t>GALT3_HUMAN</t>
  </si>
  <si>
    <t>A0FGR8-6</t>
  </si>
  <si>
    <t>ESYT2_HUMAN</t>
  </si>
  <si>
    <t>TAOK3_HUMAN</t>
  </si>
  <si>
    <t>SAE2_HUMAN</t>
  </si>
  <si>
    <t>SRPRA_HUMAN</t>
  </si>
  <si>
    <t>Q12792-3</t>
  </si>
  <si>
    <t>TWF1_HUMAN</t>
  </si>
  <si>
    <t>CHRD1_HUMAN</t>
  </si>
  <si>
    <t>PCH2_HUMAN</t>
  </si>
  <si>
    <t>DX39A_HUMAN</t>
  </si>
  <si>
    <t>NSF_HUMAN</t>
  </si>
  <si>
    <t>PSB2_HUMAN</t>
  </si>
  <si>
    <t>NOLC1_HUMAN</t>
  </si>
  <si>
    <t>UGGG1_HUMAN</t>
  </si>
  <si>
    <t>HMGA2_HUMAN</t>
  </si>
  <si>
    <t>PSD11_HUMAN</t>
  </si>
  <si>
    <t>3HIDH_HUMAN</t>
  </si>
  <si>
    <t>Q9NR19-2</t>
  </si>
  <si>
    <t>ACSA_HUMAN</t>
  </si>
  <si>
    <t>ADHX_HUMAN</t>
  </si>
  <si>
    <t>RAB1B_HUMAN</t>
  </si>
  <si>
    <t>Q16881-6</t>
  </si>
  <si>
    <t>TRXR1_HUMAN</t>
  </si>
  <si>
    <t>Q9ULV4-3</t>
  </si>
  <si>
    <t>COR1C_HUMAN</t>
  </si>
  <si>
    <t>IMA3_HUMAN</t>
  </si>
  <si>
    <t>TOM70_HUMAN</t>
  </si>
  <si>
    <t>SRP68_HUMAN</t>
  </si>
  <si>
    <t>THIL_HUMAN</t>
  </si>
  <si>
    <t>RHOA_HUMAN</t>
  </si>
  <si>
    <t>H2A1C_HUMAN</t>
  </si>
  <si>
    <t>RADI_HUMAN</t>
  </si>
  <si>
    <t>Q9BQG0-2</t>
  </si>
  <si>
    <t>MBB1A_HUMAN</t>
  </si>
  <si>
    <t>P14927-2</t>
  </si>
  <si>
    <t>QCR7_HUMAN</t>
  </si>
  <si>
    <t>RFA1_HUMAN</t>
  </si>
  <si>
    <t>Q9Y262-2</t>
  </si>
  <si>
    <t>EIF3L_HUMAN</t>
  </si>
  <si>
    <t>FUBP3_HUMAN</t>
  </si>
  <si>
    <t>O95834-3</t>
  </si>
  <si>
    <t>EMAL2_HUMAN</t>
  </si>
  <si>
    <t>CPNE1_HUMAN</t>
  </si>
  <si>
    <t>RL12_HUMAN</t>
  </si>
  <si>
    <t>Q969V3-2</t>
  </si>
  <si>
    <t>NCLN_HUMAN</t>
  </si>
  <si>
    <t>UBA6_HUMAN</t>
  </si>
  <si>
    <t>CLIC1_HUMAN</t>
  </si>
  <si>
    <t>Q15833-2</t>
  </si>
  <si>
    <t>STXB2_HUMAN</t>
  </si>
  <si>
    <t>P54819-2</t>
  </si>
  <si>
    <t>KAD2_HUMAN</t>
  </si>
  <si>
    <t>PDLI5_HUMAN</t>
  </si>
  <si>
    <t>IF4G2_HUMAN</t>
  </si>
  <si>
    <t>OSBL3_HUMAN</t>
  </si>
  <si>
    <t>Q86X55-1</t>
  </si>
  <si>
    <t>CARM1_HUMAN</t>
  </si>
  <si>
    <t>NHRF1_HUMAN</t>
  </si>
  <si>
    <t>Q27J81-2</t>
  </si>
  <si>
    <t>INF2_HUMAN</t>
  </si>
  <si>
    <t>PSA_HUMAN</t>
  </si>
  <si>
    <t>ALDOC_HUMAN</t>
  </si>
  <si>
    <t>RAGP1_HUMAN</t>
  </si>
  <si>
    <t>P49902-2</t>
  </si>
  <si>
    <t>5NTC_HUMAN</t>
  </si>
  <si>
    <t>PRS4_HUMAN</t>
  </si>
  <si>
    <t>P49959-3</t>
  </si>
  <si>
    <t>MRE11_HUMAN</t>
  </si>
  <si>
    <t>GALE_HUMAN</t>
  </si>
  <si>
    <t>Q15392-2</t>
  </si>
  <si>
    <t>DHC24_HUMAN</t>
  </si>
  <si>
    <t>P22307-8</t>
  </si>
  <si>
    <t>NLTP_HUMAN</t>
  </si>
  <si>
    <t>ACAD9_HUMAN</t>
  </si>
  <si>
    <t>ZCCHV_HUMAN</t>
  </si>
  <si>
    <t>PAIP1_HUMAN</t>
  </si>
  <si>
    <t>NU205_HUMAN</t>
  </si>
  <si>
    <t>RL26_HUMAN</t>
  </si>
  <si>
    <t>HSDL2_HUMAN</t>
  </si>
  <si>
    <t>PLCB3_HUMAN</t>
  </si>
  <si>
    <t>SCOT1_HUMAN</t>
  </si>
  <si>
    <t>Q16401-2</t>
  </si>
  <si>
    <t>PSMD5_HUMAN</t>
  </si>
  <si>
    <t>Q9UJU6-2</t>
  </si>
  <si>
    <t>DBNL_HUMAN</t>
  </si>
  <si>
    <t>Q6PKG0-3</t>
  </si>
  <si>
    <t>LARP1_HUMAN</t>
  </si>
  <si>
    <t>MYO1C_HUMAN</t>
  </si>
  <si>
    <t>RBGPR_HUMAN</t>
  </si>
  <si>
    <t>OCAD1_HUMAN</t>
  </si>
  <si>
    <t>MTCH2_HUMAN</t>
  </si>
  <si>
    <t>PRS7_HUMAN</t>
  </si>
  <si>
    <t>Q14203-4</t>
  </si>
  <si>
    <t>DCTN1_HUMAN</t>
  </si>
  <si>
    <t>STAG2_HUMAN</t>
  </si>
  <si>
    <t>O60271-2</t>
  </si>
  <si>
    <t>JIP4_HUMAN</t>
  </si>
  <si>
    <t>SPB13_HUMAN</t>
  </si>
  <si>
    <t>Q13492-3</t>
  </si>
  <si>
    <t>PICAL_HUMAN</t>
  </si>
  <si>
    <t>RPR1B_HUMAN</t>
  </si>
  <si>
    <t>PGES2_HUMAN</t>
  </si>
  <si>
    <t>Q13428-2</t>
  </si>
  <si>
    <t>TCOF_HUMAN</t>
  </si>
  <si>
    <t>SYYM_HUMAN</t>
  </si>
  <si>
    <t>P49589-3</t>
  </si>
  <si>
    <t>SYCC_HUMAN</t>
  </si>
  <si>
    <t>R39L5_HUMAN</t>
  </si>
  <si>
    <t>DSG2_HUMAN</t>
  </si>
  <si>
    <t>MCM5_HUMAN</t>
  </si>
  <si>
    <t>RAB21_HUMAN</t>
  </si>
  <si>
    <t>CAVN3_HUMAN</t>
  </si>
  <si>
    <t>BASP1_HUMAN</t>
  </si>
  <si>
    <t>PML_HUMAN</t>
  </si>
  <si>
    <t>ABCE1_HUMAN</t>
  </si>
  <si>
    <t>GBP1_HUMAN</t>
  </si>
  <si>
    <t>VATB2_HUMAN</t>
  </si>
  <si>
    <t>NU155_HUMAN</t>
  </si>
  <si>
    <t>ERAP2_HUMAN</t>
  </si>
  <si>
    <t>O60313-2</t>
  </si>
  <si>
    <t>OPA1_HUMAN</t>
  </si>
  <si>
    <t>HNRL2_HUMAN</t>
  </si>
  <si>
    <t>DNJA2_HUMAN</t>
  </si>
  <si>
    <t>GCP2_HUMAN</t>
  </si>
  <si>
    <t>HCFC1_HUMAN</t>
  </si>
  <si>
    <t>SC23B_HUMAN</t>
  </si>
  <si>
    <t>GSH0_HUMAN</t>
  </si>
  <si>
    <t>GLRX3_HUMAN</t>
  </si>
  <si>
    <t>P30622-2</t>
  </si>
  <si>
    <t>CLIP1_HUMAN</t>
  </si>
  <si>
    <t>CND3_HUMAN</t>
  </si>
  <si>
    <t>MCM2_HUMAN</t>
  </si>
  <si>
    <t>TMX1_HUMAN</t>
  </si>
  <si>
    <t>PURA2_HUMAN</t>
  </si>
  <si>
    <t>P52306-5</t>
  </si>
  <si>
    <t>GDS1_HUMAN</t>
  </si>
  <si>
    <t>ODO1_HUMAN</t>
  </si>
  <si>
    <t>Q14789-4</t>
  </si>
  <si>
    <t>GOGB1_HUMAN</t>
  </si>
  <si>
    <t>P61289-3</t>
  </si>
  <si>
    <t>PSME3_HUMAN</t>
  </si>
  <si>
    <t>SRRM1_HUMAN</t>
  </si>
  <si>
    <t>ODO2_HUMAN</t>
  </si>
  <si>
    <t>Q9Y5L0-3</t>
  </si>
  <si>
    <t>TNPO3_HUMAN</t>
  </si>
  <si>
    <t>SEPT9_HUMAN</t>
  </si>
  <si>
    <t>IDH3B_HUMAN</t>
  </si>
  <si>
    <t>Q8TAT6-2</t>
  </si>
  <si>
    <t>NPL4_HUMAN</t>
  </si>
  <si>
    <t>DENR_HUMAN</t>
  </si>
  <si>
    <t>Q9BRR6-2</t>
  </si>
  <si>
    <t>ADPGK_HUMAN</t>
  </si>
  <si>
    <t>LRC59_HUMAN</t>
  </si>
  <si>
    <t>AATC_HUMAN</t>
  </si>
  <si>
    <t>P62913-2</t>
  </si>
  <si>
    <t>RL11_HUMAN</t>
  </si>
  <si>
    <t>TKFC_HUMAN</t>
  </si>
  <si>
    <t>EBP_HUMAN</t>
  </si>
  <si>
    <t>UGPA_HUMAN</t>
  </si>
  <si>
    <t>Q9UBQ5-2</t>
  </si>
  <si>
    <t>EIF3K_HUMAN</t>
  </si>
  <si>
    <t>TMM43_HUMAN</t>
  </si>
  <si>
    <t>PSMG1_HUMAN</t>
  </si>
  <si>
    <t>WBP11_HUMAN</t>
  </si>
  <si>
    <t>MTA2_HUMAN</t>
  </si>
  <si>
    <t>MOV10_HUMAN</t>
  </si>
  <si>
    <t>PHF6_HUMAN</t>
  </si>
  <si>
    <t>DDTL_HUMAN</t>
  </si>
  <si>
    <t>PSA5_HUMAN</t>
  </si>
  <si>
    <t>Q9BZE4-2</t>
  </si>
  <si>
    <t>NOG1_HUMAN</t>
  </si>
  <si>
    <t>Q9Y2Z0-2</t>
  </si>
  <si>
    <t>SGT1_HUMAN</t>
  </si>
  <si>
    <t>KS6A1_HUMAN</t>
  </si>
  <si>
    <t>SERA_HUMAN</t>
  </si>
  <si>
    <t>AHSA1_HUMAN</t>
  </si>
  <si>
    <t>SMCA5_HUMAN</t>
  </si>
  <si>
    <t>UBP14_HUMAN</t>
  </si>
  <si>
    <t>O15042-2</t>
  </si>
  <si>
    <t>SR140_HUMAN</t>
  </si>
  <si>
    <t>GSTM3_HUMAN</t>
  </si>
  <si>
    <t>RBMX_HUMAN</t>
  </si>
  <si>
    <t>SNAA_HUMAN</t>
  </si>
  <si>
    <t>PCBP1_HUMAN</t>
  </si>
  <si>
    <t>CAZA2_HUMAN</t>
  </si>
  <si>
    <t>COPE_HUMAN</t>
  </si>
  <si>
    <t>SPTN2_HUMAN</t>
  </si>
  <si>
    <t>KCRU_HUMAN</t>
  </si>
  <si>
    <t>SNR40_HUMAN</t>
  </si>
  <si>
    <t>HNRH1_HUMAN</t>
  </si>
  <si>
    <t>RL8_HUMAN</t>
  </si>
  <si>
    <t>MRCKB_HUMAN</t>
  </si>
  <si>
    <t>CSK2B_HUMAN</t>
  </si>
  <si>
    <t>UMPS_HUMAN</t>
  </si>
  <si>
    <t>PAXI_HUMAN</t>
  </si>
  <si>
    <t>ACADM_HUMAN</t>
  </si>
  <si>
    <t>ATPG_HUMAN</t>
  </si>
  <si>
    <t>P26006-1</t>
  </si>
  <si>
    <t>ITA3_HUMAN</t>
  </si>
  <si>
    <t>SCO1_HUMAN</t>
  </si>
  <si>
    <t>RFC5_HUMAN</t>
  </si>
  <si>
    <t>SPIT2_HUMAN</t>
  </si>
  <si>
    <t>EBP2_HUMAN</t>
  </si>
  <si>
    <t>BLMH_HUMAN</t>
  </si>
  <si>
    <t>CMBL_HUMAN</t>
  </si>
  <si>
    <t>LKHA4_HUMAN</t>
  </si>
  <si>
    <t>O43747-2</t>
  </si>
  <si>
    <t>AP1G1_HUMAN</t>
  </si>
  <si>
    <t>MGST1_HUMAN</t>
  </si>
  <si>
    <t>CISY_HUMAN</t>
  </si>
  <si>
    <t>TXND5_HUMAN</t>
  </si>
  <si>
    <t>Q5GLZ8-3</t>
  </si>
  <si>
    <t>HERC4_HUMAN</t>
  </si>
  <si>
    <t>S23IP_HUMAN</t>
  </si>
  <si>
    <t>AN32B_HUMAN</t>
  </si>
  <si>
    <t>TOM34_HUMAN</t>
  </si>
  <si>
    <t>CATC_HUMAN</t>
  </si>
  <si>
    <t>ITA2_HUMAN</t>
  </si>
  <si>
    <t>NOP56_HUMAN</t>
  </si>
  <si>
    <t>P22061-2</t>
  </si>
  <si>
    <t>PIMT_HUMAN</t>
  </si>
  <si>
    <t>EIF3E_HUMAN</t>
  </si>
  <si>
    <t>MAOX_HUMAN</t>
  </si>
  <si>
    <t>NXP20_HUMAN</t>
  </si>
  <si>
    <t>RBM25_HUMAN</t>
  </si>
  <si>
    <t>PUR4_HUMAN</t>
  </si>
  <si>
    <t>DEK_HUMAN</t>
  </si>
  <si>
    <t>SURF4_HUMAN</t>
  </si>
  <si>
    <t>Q15165-1</t>
  </si>
  <si>
    <t>PON2_HUMAN</t>
  </si>
  <si>
    <t>STT3B_HUMAN</t>
  </si>
  <si>
    <t>Q9UPN3-3</t>
  </si>
  <si>
    <t>MACF1_HUMAN</t>
  </si>
  <si>
    <t>PCNA_HUMAN</t>
  </si>
  <si>
    <t>OST48_HUMAN</t>
  </si>
  <si>
    <t>RIR1_HUMAN</t>
  </si>
  <si>
    <t>VATE1_HUMAN</t>
  </si>
  <si>
    <t>BLVRB_HUMAN</t>
  </si>
  <si>
    <t>TXLNA_HUMAN</t>
  </si>
  <si>
    <t>Q9NV70-2</t>
  </si>
  <si>
    <t>EXOC1_HUMAN</t>
  </si>
  <si>
    <t>MCA3_HUMAN</t>
  </si>
  <si>
    <t>SRP14_HUMAN</t>
  </si>
  <si>
    <t>NMT1_HUMAN</t>
  </si>
  <si>
    <t>VP26A_HUMAN</t>
  </si>
  <si>
    <t>FEN1_HUMAN</t>
  </si>
  <si>
    <t>PCYOX_HUMAN</t>
  </si>
  <si>
    <t>ALDR_HUMAN</t>
  </si>
  <si>
    <t>P63000-2</t>
  </si>
  <si>
    <t>RAC1_HUMAN</t>
  </si>
  <si>
    <t>EPN4_HUMAN</t>
  </si>
  <si>
    <t>SGTA_HUMAN</t>
  </si>
  <si>
    <t>HARS1_HUMAN</t>
  </si>
  <si>
    <t>P22570-7</t>
  </si>
  <si>
    <t>ADRO_HUMAN</t>
  </si>
  <si>
    <t>BAG6_HUMAN</t>
  </si>
  <si>
    <t>COX6C_HUMAN</t>
  </si>
  <si>
    <t>LSM4_HUMAN</t>
  </si>
  <si>
    <t>CHM4B_HUMAN</t>
  </si>
  <si>
    <t>RFC3_HUMAN</t>
  </si>
  <si>
    <t>TPP2_HUMAN</t>
  </si>
  <si>
    <t>BT3L4_HUMAN</t>
  </si>
  <si>
    <t>Q13617-2</t>
  </si>
  <si>
    <t>CUL2_HUMAN</t>
  </si>
  <si>
    <t>AT1B3_HUMAN</t>
  </si>
  <si>
    <t>XRN2_HUMAN</t>
  </si>
  <si>
    <t>PCNP_HUMAN</t>
  </si>
  <si>
    <t>FA83H_HUMAN</t>
  </si>
  <si>
    <t>AAKG1_HUMAN</t>
  </si>
  <si>
    <t>RBM3_HUMAN</t>
  </si>
  <si>
    <t>BROX_HUMAN</t>
  </si>
  <si>
    <t>METK2_HUMAN</t>
  </si>
  <si>
    <t>MOT1_HUMAN</t>
  </si>
  <si>
    <t>ARF6_HUMAN</t>
  </si>
  <si>
    <t>STT3A_HUMAN</t>
  </si>
  <si>
    <t>DFFA_HUMAN</t>
  </si>
  <si>
    <t>GYS1_HUMAN</t>
  </si>
  <si>
    <t>XPO5_HUMAN</t>
  </si>
  <si>
    <t>Q15717-2</t>
  </si>
  <si>
    <t>ELAV1_HUMAN</t>
  </si>
  <si>
    <t>EIF3J_HUMAN</t>
  </si>
  <si>
    <t>SYFB_HUMAN</t>
  </si>
  <si>
    <t>MET_HUMAN</t>
  </si>
  <si>
    <t>TBD2A_HUMAN</t>
  </si>
  <si>
    <t>P11177-2</t>
  </si>
  <si>
    <t>ODPB_HUMAN</t>
  </si>
  <si>
    <t>UAP1_HUMAN</t>
  </si>
  <si>
    <t>Q5JWF2-2</t>
  </si>
  <si>
    <t>GNAS1_HUMAN</t>
  </si>
  <si>
    <t>Q13098-5</t>
  </si>
  <si>
    <t>CSN1_HUMAN</t>
  </si>
  <si>
    <t>EIF3G_HUMAN</t>
  </si>
  <si>
    <t>LYPA2_HUMAN</t>
  </si>
  <si>
    <t>GCDH_HUMAN</t>
  </si>
  <si>
    <t>P62847-4</t>
  </si>
  <si>
    <t>RS24_HUMAN</t>
  </si>
  <si>
    <t>KYNU_HUMAN</t>
  </si>
  <si>
    <t>ILEU_HUMAN</t>
  </si>
  <si>
    <t>ANM5_HUMAN</t>
  </si>
  <si>
    <t>XPOT_HUMAN</t>
  </si>
  <si>
    <t>Q15642-3</t>
  </si>
  <si>
    <t>CIP4_HUMAN</t>
  </si>
  <si>
    <t>MACD1_HUMAN</t>
  </si>
  <si>
    <t>1433T_HUMAN</t>
  </si>
  <si>
    <t>BIEA_HUMAN</t>
  </si>
  <si>
    <t>EEA1_HUMAN</t>
  </si>
  <si>
    <t>ERF1_HUMAN</t>
  </si>
  <si>
    <t>ABRAL_HUMAN</t>
  </si>
  <si>
    <t>ZN326_HUMAN</t>
  </si>
  <si>
    <t>P14678-3</t>
  </si>
  <si>
    <t>RSMB_HUMAN</t>
  </si>
  <si>
    <t>CYC_HUMAN</t>
  </si>
  <si>
    <t>IF2B_HUMAN</t>
  </si>
  <si>
    <t>NFKB1_HUMAN</t>
  </si>
  <si>
    <t>PYC_HUMAN</t>
  </si>
  <si>
    <t>RAB10_HUMAN</t>
  </si>
  <si>
    <t>Q12765-2</t>
  </si>
  <si>
    <t>SCRN1_HUMAN</t>
  </si>
  <si>
    <t>EMAL4_HUMAN</t>
  </si>
  <si>
    <t>RBP2_HUMAN</t>
  </si>
  <si>
    <t>DJB11_HUMAN</t>
  </si>
  <si>
    <t>RB3GP_HUMAN</t>
  </si>
  <si>
    <t>Q04206-4</t>
  </si>
  <si>
    <t>TF65_HUMAN</t>
  </si>
  <si>
    <t>COR1B_HUMAN</t>
  </si>
  <si>
    <t>EF1D_HUMAN</t>
  </si>
  <si>
    <t>MTOR_HUMAN</t>
  </si>
  <si>
    <t>CY1_HUMAN</t>
  </si>
  <si>
    <t>MSH2_HUMAN</t>
  </si>
  <si>
    <t>MLEC_HUMAN</t>
  </si>
  <si>
    <t>Q15907-2</t>
  </si>
  <si>
    <t>RB11B_HUMAN</t>
  </si>
  <si>
    <t>Q9ULZ3-2</t>
  </si>
  <si>
    <t>ASC_HUMAN</t>
  </si>
  <si>
    <t>NU133_HUMAN</t>
  </si>
  <si>
    <t>UD110_HUMAN</t>
  </si>
  <si>
    <t>GRHPR_HUMAN</t>
  </si>
  <si>
    <t>RL14_HUMAN</t>
  </si>
  <si>
    <t>Q9UIG0-2</t>
  </si>
  <si>
    <t>BAZ1B_HUMAN</t>
  </si>
  <si>
    <t>TMOD3_HUMAN</t>
  </si>
  <si>
    <t>EXOC4_HUMAN</t>
  </si>
  <si>
    <t>Q9NTI5-2</t>
  </si>
  <si>
    <t>PDS5B_HUMAN</t>
  </si>
  <si>
    <t>ARHG1_HUMAN</t>
  </si>
  <si>
    <t>Q9UKM9-2</t>
  </si>
  <si>
    <t>RALY_HUMAN</t>
  </si>
  <si>
    <t>NOSIP_HUMAN</t>
  </si>
  <si>
    <t>PTH2_HUMAN</t>
  </si>
  <si>
    <t>STAT1_HUMAN</t>
  </si>
  <si>
    <t>VPS4A_HUMAN</t>
  </si>
  <si>
    <t>RRP44_HUMAN</t>
  </si>
  <si>
    <t>P16144-2</t>
  </si>
  <si>
    <t>ITB4_HUMAN</t>
  </si>
  <si>
    <t>BRD4_HUMAN</t>
  </si>
  <si>
    <t>LGUL_HUMAN</t>
  </si>
  <si>
    <t>CSN6_HUMAN</t>
  </si>
  <si>
    <t>RRP5_HUMAN</t>
  </si>
  <si>
    <t>Q6P996-4</t>
  </si>
  <si>
    <t>PDXD1_HUMAN</t>
  </si>
  <si>
    <t>5NTD_HUMAN</t>
  </si>
  <si>
    <t>Q9NXH9-2</t>
  </si>
  <si>
    <t>TRM1_HUMAN</t>
  </si>
  <si>
    <t>ASPH_HUMAN</t>
  </si>
  <si>
    <t>PEBP1_HUMAN</t>
  </si>
  <si>
    <t>Q5JTH9-2</t>
  </si>
  <si>
    <t>RRP12_HUMAN</t>
  </si>
  <si>
    <t>LYPA1_HUMAN</t>
  </si>
  <si>
    <t>PR40A_HUMAN</t>
  </si>
  <si>
    <t>MAT2B_HUMAN</t>
  </si>
  <si>
    <t>THIK_HUMAN</t>
  </si>
  <si>
    <t>Q15287-2</t>
  </si>
  <si>
    <t>RNPS1_HUMAN</t>
  </si>
  <si>
    <t>TMED7_HUMAN</t>
  </si>
  <si>
    <t>ABCF1_HUMAN</t>
  </si>
  <si>
    <t>VRK1_HUMAN</t>
  </si>
  <si>
    <t>TACD2_HUMAN</t>
  </si>
  <si>
    <t>P02545-2</t>
  </si>
  <si>
    <t>LMNA_HUMAN</t>
  </si>
  <si>
    <t>BZW2_HUMAN</t>
  </si>
  <si>
    <t>PFD5_HUMAN</t>
  </si>
  <si>
    <t>Q7Z3B4-3</t>
  </si>
  <si>
    <t>NUP54_HUMAN</t>
  </si>
  <si>
    <t>Q9NRP0-2</t>
  </si>
  <si>
    <t>OSTC_HUMAN</t>
  </si>
  <si>
    <t>S10AD_HUMAN</t>
  </si>
  <si>
    <t>NAA15_HUMAN</t>
  </si>
  <si>
    <t>ENAH_HUMAN</t>
  </si>
  <si>
    <t>AKT1_HUMAN</t>
  </si>
  <si>
    <t>AL1B1_HUMAN</t>
  </si>
  <si>
    <t>CPSF6_HUMAN</t>
  </si>
  <si>
    <t>TSN_HUMAN</t>
  </si>
  <si>
    <t>AGK_HUMAN</t>
  </si>
  <si>
    <t>SUN2_HUMAN</t>
  </si>
  <si>
    <t>Q96SQ9-2</t>
  </si>
  <si>
    <t>CP2S1_HUMAN</t>
  </si>
  <si>
    <t>GBP6_HUMAN</t>
  </si>
  <si>
    <t>ANK3_HUMAN</t>
  </si>
  <si>
    <t>SRP54_HUMAN</t>
  </si>
  <si>
    <t>CSDE1_HUMAN</t>
  </si>
  <si>
    <t>TRA2B_HUMAN</t>
  </si>
  <si>
    <t>RTRAF_HUMAN</t>
  </si>
  <si>
    <t>P56134-3</t>
  </si>
  <si>
    <t>ATPK_HUMAN</t>
  </si>
  <si>
    <t>ARF5_HUMAN</t>
  </si>
  <si>
    <t>LAP2A_HUMAN</t>
  </si>
  <si>
    <t>O60524-4</t>
  </si>
  <si>
    <t>NEMF_HUMAN</t>
  </si>
  <si>
    <t>P49189-3</t>
  </si>
  <si>
    <t>AL9A1_HUMAN</t>
  </si>
  <si>
    <t>ZC3HF_HUMAN</t>
  </si>
  <si>
    <t>DDX46_HUMAN</t>
  </si>
  <si>
    <t>NEP1_HUMAN</t>
  </si>
  <si>
    <t>BI2L1_HUMAN</t>
  </si>
  <si>
    <t>AP3D1_HUMAN</t>
  </si>
  <si>
    <t>PININ_HUMAN</t>
  </si>
  <si>
    <t>Q8TF05-2</t>
  </si>
  <si>
    <t>PP4R1_HUMAN</t>
  </si>
  <si>
    <t>SSRD_HUMAN</t>
  </si>
  <si>
    <t>Q68E01-2</t>
  </si>
  <si>
    <t>INT3_HUMAN</t>
  </si>
  <si>
    <t>HCDH_HUMAN</t>
  </si>
  <si>
    <t>SMCA4_HUMAN</t>
  </si>
  <si>
    <t>P52735-3</t>
  </si>
  <si>
    <t>VAV2_HUMAN</t>
  </si>
  <si>
    <t>Q9Y4E8-3</t>
  </si>
  <si>
    <t>UBP15_HUMAN</t>
  </si>
  <si>
    <t>IDE_HUMAN</t>
  </si>
  <si>
    <t>PBDC1_HUMAN</t>
  </si>
  <si>
    <t>Q9Y277-2</t>
  </si>
  <si>
    <t>VDAC3_HUMAN</t>
  </si>
  <si>
    <t>Q08209-2</t>
  </si>
  <si>
    <t>PP2BA_HUMAN</t>
  </si>
  <si>
    <t>MP2K3_HUMAN</t>
  </si>
  <si>
    <t>ENOPH_HUMAN</t>
  </si>
  <si>
    <t>ELOC_HUMAN</t>
  </si>
  <si>
    <t>DIP2B_HUMAN</t>
  </si>
  <si>
    <t>FPRP_HUMAN</t>
  </si>
  <si>
    <t>O00422-2</t>
  </si>
  <si>
    <t>SAP18_HUMAN</t>
  </si>
  <si>
    <t>QOR_HUMAN</t>
  </si>
  <si>
    <t>P56545-2</t>
  </si>
  <si>
    <t>CTBP2_HUMAN</t>
  </si>
  <si>
    <t>SYVC_HUMAN</t>
  </si>
  <si>
    <t>NT5D1_HUMAN</t>
  </si>
  <si>
    <t>O94973-2</t>
  </si>
  <si>
    <t>AP2A2_HUMAN</t>
  </si>
  <si>
    <t>PSMD4_HUMAN</t>
  </si>
  <si>
    <t>P27816-6</t>
  </si>
  <si>
    <t>MAP4_HUMAN</t>
  </si>
  <si>
    <t>P38117-2</t>
  </si>
  <si>
    <t>ETFB_HUMAN</t>
  </si>
  <si>
    <t>P43405-2</t>
  </si>
  <si>
    <t>KSYK_HUMAN</t>
  </si>
  <si>
    <t>HS74L_HUMAN</t>
  </si>
  <si>
    <t>SPS2L_HUMAN</t>
  </si>
  <si>
    <t>CATB_HUMAN</t>
  </si>
  <si>
    <t>Q96SU4-2</t>
  </si>
  <si>
    <t>OSBL9_HUMAN</t>
  </si>
  <si>
    <t>CBR1_HUMAN</t>
  </si>
  <si>
    <t>TBL1R_HUMAN</t>
  </si>
  <si>
    <t>O95782-2</t>
  </si>
  <si>
    <t>AP2A1_HUMAN</t>
  </si>
  <si>
    <t>CNDP2_HUMAN</t>
  </si>
  <si>
    <t>SF3A2_HUMAN</t>
  </si>
  <si>
    <t>ACADV_HUMAN</t>
  </si>
  <si>
    <t>P23193-2</t>
  </si>
  <si>
    <t>TCEA1_HUMAN</t>
  </si>
  <si>
    <t>IRF6_HUMAN</t>
  </si>
  <si>
    <t>RB6I2_HUMAN</t>
  </si>
  <si>
    <t>COX2_HUMAN</t>
  </si>
  <si>
    <t>SF3B5_HUMAN</t>
  </si>
  <si>
    <t>PDCD6_HUMAN</t>
  </si>
  <si>
    <t>AN32E_HUMAN</t>
  </si>
  <si>
    <t>P20020-6</t>
  </si>
  <si>
    <t>AT2B1_HUMAN</t>
  </si>
  <si>
    <t>P61978-3</t>
  </si>
  <si>
    <t>HNRPK_HUMAN</t>
  </si>
  <si>
    <t>IF1AX_HUMAN</t>
  </si>
  <si>
    <t>Q49A26-3</t>
  </si>
  <si>
    <t>GLYR1_HUMAN</t>
  </si>
  <si>
    <t>PNPO_HUMAN</t>
  </si>
  <si>
    <t>PRDX4_HUMAN</t>
  </si>
  <si>
    <t>MILK1_HUMAN</t>
  </si>
  <si>
    <t>NRDC_HUMAN</t>
  </si>
  <si>
    <t>NRBP_HUMAN</t>
  </si>
  <si>
    <t>CDC5L_HUMAN</t>
  </si>
  <si>
    <t>Q9BRX8-2</t>
  </si>
  <si>
    <t>PXL2A_HUMAN</t>
  </si>
  <si>
    <t>Q15366-2</t>
  </si>
  <si>
    <t>PCBP2_HUMAN</t>
  </si>
  <si>
    <t>PPM1G_HUMAN</t>
  </si>
  <si>
    <t>P33527-4</t>
  </si>
  <si>
    <t>MRP1_HUMAN</t>
  </si>
  <si>
    <t>CRKL_HUMAN</t>
  </si>
  <si>
    <t>DNJC8_HUMAN</t>
  </si>
  <si>
    <t>IPYR2_HUMAN</t>
  </si>
  <si>
    <t>Q96T76-8</t>
  </si>
  <si>
    <t>MMS19_HUMAN</t>
  </si>
  <si>
    <t>MY18A_HUMAN</t>
  </si>
  <si>
    <t>P12830-2</t>
  </si>
  <si>
    <t>CADH1_HUMAN</t>
  </si>
  <si>
    <t>PRPS1_HUMAN</t>
  </si>
  <si>
    <t>GDIA_HUMAN</t>
  </si>
  <si>
    <t>GNA15_HUMAN</t>
  </si>
  <si>
    <t>Q6R327-3</t>
  </si>
  <si>
    <t>RICTR_HUMAN</t>
  </si>
  <si>
    <t>CDV3_HUMAN</t>
  </si>
  <si>
    <t>IDI1_HUMAN</t>
  </si>
  <si>
    <t>PRP4B_HUMAN</t>
  </si>
  <si>
    <t>Q01844-6</t>
  </si>
  <si>
    <t>EWS_HUMAN</t>
  </si>
  <si>
    <t>LSM2_HUMAN</t>
  </si>
  <si>
    <t>PLXA1_HUMAN</t>
  </si>
  <si>
    <t>EDC4_HUMAN</t>
  </si>
  <si>
    <t>SARNP_HUMAN</t>
  </si>
  <si>
    <t>COPG2_HUMAN</t>
  </si>
  <si>
    <t>CSRP2_HUMAN</t>
  </si>
  <si>
    <t>GSH1_HUMAN</t>
  </si>
  <si>
    <t>TWF2_HUMAN</t>
  </si>
  <si>
    <t>TIPRL_HUMAN</t>
  </si>
  <si>
    <t>GALT1_HUMAN</t>
  </si>
  <si>
    <t>CSK22_HUMAN</t>
  </si>
  <si>
    <t>PA1B2_HUMAN</t>
  </si>
  <si>
    <t>VATG1_HUMAN</t>
  </si>
  <si>
    <t>P17480-2</t>
  </si>
  <si>
    <t>UBF1_HUMAN</t>
  </si>
  <si>
    <t>DJC13_HUMAN</t>
  </si>
  <si>
    <t>P52948-5</t>
  </si>
  <si>
    <t>NUP98_HUMAN</t>
  </si>
  <si>
    <t>MOB1B_HUMAN</t>
  </si>
  <si>
    <t>FUBP2_HUMAN</t>
  </si>
  <si>
    <t>APT_HUMAN</t>
  </si>
  <si>
    <t>CSTF1_HUMAN</t>
  </si>
  <si>
    <t>MP2K2_HUMAN</t>
  </si>
  <si>
    <t>P29466-2</t>
  </si>
  <si>
    <t>CASP1_HUMAN</t>
  </si>
  <si>
    <t>Q9BVJ6-3</t>
  </si>
  <si>
    <t>UT14A_HUMAN</t>
  </si>
  <si>
    <t>CNN2_HUMAN</t>
  </si>
  <si>
    <t>CRBG1_HUMAN</t>
  </si>
  <si>
    <t>OTUL_HUMAN</t>
  </si>
  <si>
    <t>RBM8A_HUMAN</t>
  </si>
  <si>
    <t>KAD4_HUMAN</t>
  </si>
  <si>
    <t>DCUP_HUMAN</t>
  </si>
  <si>
    <t>RL35A_HUMAN</t>
  </si>
  <si>
    <t>TBCD_HUMAN</t>
  </si>
  <si>
    <t>Q9Y5A9-2</t>
  </si>
  <si>
    <t>YTHD2_HUMAN</t>
  </si>
  <si>
    <t>STX5_HUMAN</t>
  </si>
  <si>
    <t>O95487-2</t>
  </si>
  <si>
    <t>SC24B_HUMAN</t>
  </si>
  <si>
    <t>CD2AP_HUMAN</t>
  </si>
  <si>
    <t>USP9X_HUMAN</t>
  </si>
  <si>
    <t>Q8IY67-2</t>
  </si>
  <si>
    <t>RAVR1_HUMAN</t>
  </si>
  <si>
    <t>AP1M1_HUMAN</t>
  </si>
  <si>
    <t>Q9BY44-3</t>
  </si>
  <si>
    <t>EIF2A_HUMAN</t>
  </si>
  <si>
    <t>SAFB1_HUMAN</t>
  </si>
  <si>
    <t>PIGS_HUMAN</t>
  </si>
  <si>
    <t>AGO2_HUMAN</t>
  </si>
  <si>
    <t>O43684-2</t>
  </si>
  <si>
    <t>BUB3_HUMAN</t>
  </si>
  <si>
    <t>O75494-2</t>
  </si>
  <si>
    <t>SRS10_HUMAN</t>
  </si>
  <si>
    <t>Q9UG63-2</t>
  </si>
  <si>
    <t>ABCF2_HUMAN</t>
  </si>
  <si>
    <t>SNX6_HUMAN</t>
  </si>
  <si>
    <t>Q14694-2</t>
  </si>
  <si>
    <t>UBP10_HUMAN</t>
  </si>
  <si>
    <t>GRPE1_HUMAN</t>
  </si>
  <si>
    <t>YKT6_HUMAN</t>
  </si>
  <si>
    <t>MGST3_HUMAN</t>
  </si>
  <si>
    <t>FACE1_HUMAN</t>
  </si>
  <si>
    <t>O94906-2</t>
  </si>
  <si>
    <t>PRP6_HUMAN</t>
  </si>
  <si>
    <t>COX41_HUMAN</t>
  </si>
  <si>
    <t>LAP2B_HUMAN</t>
  </si>
  <si>
    <t>CHERP_HUMAN</t>
  </si>
  <si>
    <t>SWP70_HUMAN</t>
  </si>
  <si>
    <t>ZFR_HUMAN</t>
  </si>
  <si>
    <t>Q14155-1</t>
  </si>
  <si>
    <t>ARHG7_HUMAN</t>
  </si>
  <si>
    <t>ARHGG_HUMAN</t>
  </si>
  <si>
    <t>WASC4_HUMAN</t>
  </si>
  <si>
    <t>TGO1_HUMAN</t>
  </si>
  <si>
    <t>EMAL3_HUMAN</t>
  </si>
  <si>
    <t>CUL1_HUMAN</t>
  </si>
  <si>
    <t>RS25_HUMAN</t>
  </si>
  <si>
    <t>FOXK1_HUMAN</t>
  </si>
  <si>
    <t>Q32MZ4-3</t>
  </si>
  <si>
    <t>LRRF1_HUMAN</t>
  </si>
  <si>
    <t>ILK_HUMAN</t>
  </si>
  <si>
    <t>CPT2_HUMAN</t>
  </si>
  <si>
    <t>IL18_HUMAN</t>
  </si>
  <si>
    <t>Q9NPQ8-2</t>
  </si>
  <si>
    <t>RIC8A_HUMAN</t>
  </si>
  <si>
    <t>GANAB_HUMAN</t>
  </si>
  <si>
    <t>EIF1_HUMAN</t>
  </si>
  <si>
    <t>O60341-2</t>
  </si>
  <si>
    <t>KDM1A_HUMAN</t>
  </si>
  <si>
    <t>TBL2_HUMAN</t>
  </si>
  <si>
    <t>SSRP1_HUMAN</t>
  </si>
  <si>
    <t>ARK72_HUMAN</t>
  </si>
  <si>
    <t>SYSC_HUMAN</t>
  </si>
  <si>
    <t>OSTF1_HUMAN</t>
  </si>
  <si>
    <t>CNOT9_HUMAN</t>
  </si>
  <si>
    <t>Q06481-6</t>
  </si>
  <si>
    <t>APLP2_HUMAN</t>
  </si>
  <si>
    <t>P40616-2</t>
  </si>
  <si>
    <t>ARL1_HUMAN</t>
  </si>
  <si>
    <t>FUBP1_HUMAN</t>
  </si>
  <si>
    <t>TM10C_HUMAN</t>
  </si>
  <si>
    <t>FRYL_HUMAN</t>
  </si>
  <si>
    <t>EXOC3_HUMAN</t>
  </si>
  <si>
    <t>O43172-2</t>
  </si>
  <si>
    <t>PRP4_HUMAN</t>
  </si>
  <si>
    <t>SNUT1_HUMAN</t>
  </si>
  <si>
    <t>TCP4_HUMAN</t>
  </si>
  <si>
    <t>Q5H9R7-6</t>
  </si>
  <si>
    <t>PP6R3_HUMAN</t>
  </si>
  <si>
    <t>Q9H6R4-4</t>
  </si>
  <si>
    <t>NOL6_HUMAN</t>
  </si>
  <si>
    <t>AP3B1_HUMAN</t>
  </si>
  <si>
    <t>PSB8_HUMAN</t>
  </si>
  <si>
    <t>GEMI4_HUMAN</t>
  </si>
  <si>
    <t>CPNS1_HUMAN</t>
  </si>
  <si>
    <t>PA24A_HUMAN</t>
  </si>
  <si>
    <t>O14776-2</t>
  </si>
  <si>
    <t>TCRG1_HUMAN</t>
  </si>
  <si>
    <t>KNTC1_HUMAN</t>
  </si>
  <si>
    <t>DNJC3_HUMAN</t>
  </si>
  <si>
    <t>Q8IX12-2</t>
  </si>
  <si>
    <t>CCAR1_HUMAN</t>
  </si>
  <si>
    <t>Q01105-2</t>
  </si>
  <si>
    <t>AP2B1_HUMAN</t>
  </si>
  <si>
    <t>PGTB2_HUMAN</t>
  </si>
  <si>
    <t>PR38A_HUMAN</t>
  </si>
  <si>
    <t>SMRC2_HUMAN</t>
  </si>
  <si>
    <t>U2AF5_HUMAN</t>
  </si>
  <si>
    <t>NIP7_HUMAN</t>
  </si>
  <si>
    <t>FA50A_HUMAN</t>
  </si>
  <si>
    <t>UFL1_HUMAN</t>
  </si>
  <si>
    <t>O00267-2</t>
  </si>
  <si>
    <t>SPT5H_HUMAN</t>
  </si>
  <si>
    <t>Q13131-2</t>
  </si>
  <si>
    <t>AAPK1_HUMAN</t>
  </si>
  <si>
    <t>YLPM1_HUMAN</t>
  </si>
  <si>
    <t>CTL1_HUMAN</t>
  </si>
  <si>
    <t>P13861-2</t>
  </si>
  <si>
    <t>KAP2_HUMAN</t>
  </si>
  <si>
    <t>PRKRA_HUMAN</t>
  </si>
  <si>
    <t>THOC5_HUMAN</t>
  </si>
  <si>
    <t>NAA10_HUMAN</t>
  </si>
  <si>
    <t>Q96J02-2</t>
  </si>
  <si>
    <t>ITCH_HUMAN</t>
  </si>
  <si>
    <t>YBOX3_HUMAN</t>
  </si>
  <si>
    <t>NOP2_HUMAN</t>
  </si>
  <si>
    <t>GNA1_HUMAN</t>
  </si>
  <si>
    <t>T2FB_HUMAN</t>
  </si>
  <si>
    <t>SIN3A_HUMAN</t>
  </si>
  <si>
    <t>IDHP_HUMAN</t>
  </si>
  <si>
    <t>Q9UEW8-2</t>
  </si>
  <si>
    <t>STK39_HUMAN</t>
  </si>
  <si>
    <t>CTBL1_HUMAN</t>
  </si>
  <si>
    <t>AL3A2_HUMAN</t>
  </si>
  <si>
    <t>ASCC3_HUMAN</t>
  </si>
  <si>
    <t>P04439-2</t>
  </si>
  <si>
    <t>HLAA_HUMAN</t>
  </si>
  <si>
    <t>CSK_HUMAN</t>
  </si>
  <si>
    <t>NAA50_HUMAN</t>
  </si>
  <si>
    <t>FERM1_HUMAN</t>
  </si>
  <si>
    <t>LYRIC_HUMAN</t>
  </si>
  <si>
    <t>P25205-2</t>
  </si>
  <si>
    <t>MCM3_HUMAN</t>
  </si>
  <si>
    <t>CAB39_HUMAN</t>
  </si>
  <si>
    <t>Q6FI81-3</t>
  </si>
  <si>
    <t>CPIN1_HUMAN</t>
  </si>
  <si>
    <t>SPS1_HUMAN</t>
  </si>
  <si>
    <t>TMM33_HUMAN</t>
  </si>
  <si>
    <t>OGT1_HUMAN</t>
  </si>
  <si>
    <t>ACL6A_HUMAN</t>
  </si>
  <si>
    <t>NEUL_HUMAN</t>
  </si>
  <si>
    <t>KTHY_HUMAN</t>
  </si>
  <si>
    <t>P46939-2</t>
  </si>
  <si>
    <t>UTRO_HUMAN</t>
  </si>
  <si>
    <t>Q9UMD9-2</t>
  </si>
  <si>
    <t>COHA1_HUMAN</t>
  </si>
  <si>
    <t>RL27A_HUMAN</t>
  </si>
  <si>
    <t>SC24D_HUMAN</t>
  </si>
  <si>
    <t>DPP9_HUMAN</t>
  </si>
  <si>
    <t>SAR1A_HUMAN</t>
  </si>
  <si>
    <t>ARPC5_HUMAN</t>
  </si>
  <si>
    <t>CSN7A_HUMAN</t>
  </si>
  <si>
    <t>DPOA2_HUMAN</t>
  </si>
  <si>
    <t>KPCI_HUMAN</t>
  </si>
  <si>
    <t>O14662-5</t>
  </si>
  <si>
    <t>STX16_HUMAN</t>
  </si>
  <si>
    <t>UCRI_HUMAN</t>
  </si>
  <si>
    <t>MRT4_HUMAN</t>
  </si>
  <si>
    <t>Q9H7D7-2</t>
  </si>
  <si>
    <t>WDR26_HUMAN</t>
  </si>
  <si>
    <t>HYEP_HUMAN</t>
  </si>
  <si>
    <t>FCL_HUMAN</t>
  </si>
  <si>
    <t>SMD1_HUMAN</t>
  </si>
  <si>
    <t>SPRE_HUMAN</t>
  </si>
  <si>
    <t>Q8N684-3</t>
  </si>
  <si>
    <t>CPSF7_HUMAN</t>
  </si>
  <si>
    <t>SSH3_HUMAN</t>
  </si>
  <si>
    <t>SF3A3_HUMAN</t>
  </si>
  <si>
    <t>PYM1_HUMAN</t>
  </si>
  <si>
    <t>CSN2_HUMAN</t>
  </si>
  <si>
    <t>TBA1C_HUMAN</t>
  </si>
  <si>
    <t>TOIP2_HUMAN</t>
  </si>
  <si>
    <t>TM9S4_HUMAN</t>
  </si>
  <si>
    <t>LC7L3_HUMAN</t>
  </si>
  <si>
    <t>MYH10_HUMAN</t>
  </si>
  <si>
    <t>IGBP1_HUMAN</t>
  </si>
  <si>
    <t>LEG3_HUMAN</t>
  </si>
  <si>
    <t>EDF1_HUMAN</t>
  </si>
  <si>
    <t>Q92538-3</t>
  </si>
  <si>
    <t>GBF1_HUMAN</t>
  </si>
  <si>
    <t>P48960-2</t>
  </si>
  <si>
    <t>AGRE5_HUMAN</t>
  </si>
  <si>
    <t>TXD12_HUMAN</t>
  </si>
  <si>
    <t>CN37_HUMAN</t>
  </si>
  <si>
    <t>O00560-2</t>
  </si>
  <si>
    <t>SDCB1_HUMAN</t>
  </si>
  <si>
    <t>MVD1_HUMAN</t>
  </si>
  <si>
    <t>SRRM2_HUMAN</t>
  </si>
  <si>
    <t>Q92734-2</t>
  </si>
  <si>
    <t>TFG_HUMAN</t>
  </si>
  <si>
    <t>R113A_HUMAN</t>
  </si>
  <si>
    <t>SNX12_HUMAN</t>
  </si>
  <si>
    <t>P50579-3</t>
  </si>
  <si>
    <t>MAP2_HUMAN</t>
  </si>
  <si>
    <t>VAMP7_HUMAN</t>
  </si>
  <si>
    <t>UBCP1_HUMAN</t>
  </si>
  <si>
    <t>RS23_HUMAN</t>
  </si>
  <si>
    <t>PTGR1_HUMAN</t>
  </si>
  <si>
    <t>PP2AA_HUMAN</t>
  </si>
  <si>
    <t>O94901-9</t>
  </si>
  <si>
    <t>SUN1_HUMAN</t>
  </si>
  <si>
    <t>Q6WCQ1-3</t>
  </si>
  <si>
    <t>MPRIP_HUMAN</t>
  </si>
  <si>
    <t>DAZP1_HUMAN</t>
  </si>
  <si>
    <t>DRG2_HUMAN</t>
  </si>
  <si>
    <t>GBB1_HUMAN</t>
  </si>
  <si>
    <t>TBG1_HUMAN</t>
  </si>
  <si>
    <t>ELP1_HUMAN</t>
  </si>
  <si>
    <t>XRCC1_HUMAN</t>
  </si>
  <si>
    <t>Q16563-2</t>
  </si>
  <si>
    <t>SYPL1_HUMAN</t>
  </si>
  <si>
    <t>ASSY_HUMAN</t>
  </si>
  <si>
    <t>PLPHP_HUMAN</t>
  </si>
  <si>
    <t>Q00325-2</t>
  </si>
  <si>
    <t>MPCP_HUMAN</t>
  </si>
  <si>
    <t>TRM1L_HUMAN</t>
  </si>
  <si>
    <t>P16989-2</t>
  </si>
  <si>
    <t>Q9H2U1-3</t>
  </si>
  <si>
    <t>DHX36_HUMAN</t>
  </si>
  <si>
    <t>CZIB_HUMAN</t>
  </si>
  <si>
    <t>AIP_HUMAN</t>
  </si>
  <si>
    <t>O14974-5</t>
  </si>
  <si>
    <t>MYPT1_HUMAN</t>
  </si>
  <si>
    <t>VPS45_HUMAN</t>
  </si>
  <si>
    <t>MESD_HUMAN</t>
  </si>
  <si>
    <t>PSPC1_HUMAN</t>
  </si>
  <si>
    <t>Q96EE3-1</t>
  </si>
  <si>
    <t>SEH1_HUMAN</t>
  </si>
  <si>
    <t>EPHA2_HUMAN</t>
  </si>
  <si>
    <t>P05556-5</t>
  </si>
  <si>
    <t>ITB1_HUMAN</t>
  </si>
  <si>
    <t>RM04_HUMAN</t>
  </si>
  <si>
    <t>BCCIP_HUMAN</t>
  </si>
  <si>
    <t>P18583-5</t>
  </si>
  <si>
    <t>SON_HUMAN</t>
  </si>
  <si>
    <t>ADPPT_HUMAN</t>
  </si>
  <si>
    <t>S35F6_HUMAN</t>
  </si>
  <si>
    <t>WDR3_HUMAN</t>
  </si>
  <si>
    <t>Q7Z406-2</t>
  </si>
  <si>
    <t>MYH14_HUMAN</t>
  </si>
  <si>
    <t>PPP6_HUMAN</t>
  </si>
  <si>
    <t>NUDC1_HUMAN</t>
  </si>
  <si>
    <t>Q9UK76-2</t>
  </si>
  <si>
    <t>JUPI1_HUMAN</t>
  </si>
  <si>
    <t>ACOT2_HUMAN</t>
  </si>
  <si>
    <t>Q15067-2</t>
  </si>
  <si>
    <t>ACOX1_HUMAN</t>
  </si>
  <si>
    <t>HDAC1_HUMAN</t>
  </si>
  <si>
    <t>TMED1_HUMAN</t>
  </si>
  <si>
    <t>O60256-4</t>
  </si>
  <si>
    <t>KPRB_HUMAN</t>
  </si>
  <si>
    <t>CHSP1_HUMAN</t>
  </si>
  <si>
    <t>TM205_HUMAN</t>
  </si>
  <si>
    <t>P62316-2</t>
  </si>
  <si>
    <t>SMD2_HUMAN</t>
  </si>
  <si>
    <t>STK24_HUMAN</t>
  </si>
  <si>
    <t>P15170-2</t>
  </si>
  <si>
    <t>ERF3A_HUMAN</t>
  </si>
  <si>
    <t>PYRG1_HUMAN</t>
  </si>
  <si>
    <t>Q9NT62-2</t>
  </si>
  <si>
    <t>ATG3_HUMAN</t>
  </si>
  <si>
    <t>UBE2K_HUMAN</t>
  </si>
  <si>
    <t>KAD1_HUMAN</t>
  </si>
  <si>
    <t>NPM3_HUMAN</t>
  </si>
  <si>
    <t>Q14C86-5</t>
  </si>
  <si>
    <t>GAPD1_HUMAN</t>
  </si>
  <si>
    <t>GCP60_HUMAN</t>
  </si>
  <si>
    <t>O75635-2</t>
  </si>
  <si>
    <t>SPB7_HUMAN</t>
  </si>
  <si>
    <t>TRMB_HUMAN</t>
  </si>
  <si>
    <t>RB22A_HUMAN</t>
  </si>
  <si>
    <t>RAC2_HUMAN</t>
  </si>
  <si>
    <t>MEPCE_HUMAN</t>
  </si>
  <si>
    <t>LAMB1_HUMAN</t>
  </si>
  <si>
    <t>PP1B_HUMAN</t>
  </si>
  <si>
    <t>MEMO1_HUMAN</t>
  </si>
  <si>
    <t>XPO7_HUMAN</t>
  </si>
  <si>
    <t>ACTZ_HUMAN</t>
  </si>
  <si>
    <t>CMC2_HUMAN</t>
  </si>
  <si>
    <t>PFD6_HUMAN</t>
  </si>
  <si>
    <t>P25325-2</t>
  </si>
  <si>
    <t>THTM_HUMAN</t>
  </si>
  <si>
    <t>TF2B_HUMAN</t>
  </si>
  <si>
    <t>Q9P206-2</t>
  </si>
  <si>
    <t>K1522_HUMAN</t>
  </si>
  <si>
    <t>PVR_HUMAN</t>
  </si>
  <si>
    <t>LIPA1_HUMAN</t>
  </si>
  <si>
    <t>THOC4_HUMAN</t>
  </si>
  <si>
    <t>MK01_HUMAN</t>
  </si>
  <si>
    <t>C19L1_HUMAN</t>
  </si>
  <si>
    <t>PRPS2_HUMAN</t>
  </si>
  <si>
    <t>RED_HUMAN</t>
  </si>
  <si>
    <t>SPSY_HUMAN</t>
  </si>
  <si>
    <t>SODM_HUMAN</t>
  </si>
  <si>
    <t>MCU_HUMAN</t>
  </si>
  <si>
    <t>O76094-2</t>
  </si>
  <si>
    <t>SRP72_HUMAN</t>
  </si>
  <si>
    <t>RL18A_HUMAN</t>
  </si>
  <si>
    <t>C560_HUMAN</t>
  </si>
  <si>
    <t>DHYS_HUMAN</t>
  </si>
  <si>
    <t>P68366-2</t>
  </si>
  <si>
    <t>TBA4A_HUMAN</t>
  </si>
  <si>
    <t>LLPH_HUMAN</t>
  </si>
  <si>
    <t>GBB2_HUMAN</t>
  </si>
  <si>
    <t>Q7Z4G4-2</t>
  </si>
  <si>
    <t>TRM11_HUMAN</t>
  </si>
  <si>
    <t>FACR1_HUMAN</t>
  </si>
  <si>
    <t>RBBP9_HUMAN</t>
  </si>
  <si>
    <t>RT31_HUMAN</t>
  </si>
  <si>
    <t>CSN3_HUMAN</t>
  </si>
  <si>
    <t>SC24C_HUMAN</t>
  </si>
  <si>
    <t>RPF2_HUMAN</t>
  </si>
  <si>
    <t>THUM1_HUMAN</t>
  </si>
  <si>
    <t>OFUT1_HUMAN</t>
  </si>
  <si>
    <t>ERD21_HUMAN</t>
  </si>
  <si>
    <t>RAB8A_HUMAN</t>
  </si>
  <si>
    <t>CTBP1_HUMAN</t>
  </si>
  <si>
    <t>Q99959-2</t>
  </si>
  <si>
    <t>PKP2_HUMAN</t>
  </si>
  <si>
    <t>BOLA2_HUMAN</t>
  </si>
  <si>
    <t>SDF2_HUMAN</t>
  </si>
  <si>
    <t>PP1A_HUMAN</t>
  </si>
  <si>
    <t>STXB3_HUMAN</t>
  </si>
  <si>
    <t>Q9H3U1-2</t>
  </si>
  <si>
    <t>UN45A_HUMAN</t>
  </si>
  <si>
    <t>O14936-3</t>
  </si>
  <si>
    <t>CSKP_HUMAN</t>
  </si>
  <si>
    <t>FA98B_HUMAN</t>
  </si>
  <si>
    <t>LTOR1_HUMAN</t>
  </si>
  <si>
    <t>CP51A_HUMAN</t>
  </si>
  <si>
    <t>RAI3_HUMAN</t>
  </si>
  <si>
    <t>NCOA5_HUMAN</t>
  </si>
  <si>
    <t>CYB5B_HUMAN</t>
  </si>
  <si>
    <t>P51114-3</t>
  </si>
  <si>
    <t>FXR1_HUMAN</t>
  </si>
  <si>
    <t>CSN5_HUMAN</t>
  </si>
  <si>
    <t>PELP1_HUMAN</t>
  </si>
  <si>
    <t>Q7Z5L9-2</t>
  </si>
  <si>
    <t>I2BP2_HUMAN</t>
  </si>
  <si>
    <t>Q8WWM7-6</t>
  </si>
  <si>
    <t>ATX2L_HUMAN</t>
  </si>
  <si>
    <t>Q9P2R7-2</t>
  </si>
  <si>
    <t>SUCB1_HUMAN</t>
  </si>
  <si>
    <t>Q05397-7</t>
  </si>
  <si>
    <t>FAK1_HUMAN</t>
  </si>
  <si>
    <t>Q9UIQ6-2</t>
  </si>
  <si>
    <t>LCAP_HUMAN</t>
  </si>
  <si>
    <t>HS904_HUMAN</t>
  </si>
  <si>
    <t>SGMR1_HUMAN</t>
  </si>
  <si>
    <t>PRPF3_HUMAN</t>
  </si>
  <si>
    <t>NCEH1_HUMAN</t>
  </si>
  <si>
    <t>WDR61_HUMAN</t>
  </si>
  <si>
    <t>RAB9A_HUMAN</t>
  </si>
  <si>
    <t>GEMI5_HUMAN</t>
  </si>
  <si>
    <t>IPO9_HUMAN</t>
  </si>
  <si>
    <t>NUP37_HUMAN</t>
  </si>
  <si>
    <t>PANK4_HUMAN</t>
  </si>
  <si>
    <t>Q9BW27-3</t>
  </si>
  <si>
    <t>NUP85_HUMAN</t>
  </si>
  <si>
    <t>LNP_HUMAN</t>
  </si>
  <si>
    <t>VTA1_HUMAN</t>
  </si>
  <si>
    <t>SAR1B_HUMAN</t>
  </si>
  <si>
    <t>RELCH_HUMAN</t>
  </si>
  <si>
    <t>Q7Z460-3</t>
  </si>
  <si>
    <t>CLAP1_HUMAN</t>
  </si>
  <si>
    <t>Q9NY93-2</t>
  </si>
  <si>
    <t>DDX56_HUMAN</t>
  </si>
  <si>
    <t>DP13A_HUMAN</t>
  </si>
  <si>
    <t>PAPOA_HUMAN</t>
  </si>
  <si>
    <t>GOLP3_HUMAN</t>
  </si>
  <si>
    <t>DDB2_HUMAN</t>
  </si>
  <si>
    <t>CHP1_HUMAN</t>
  </si>
  <si>
    <t>MISP_HUMAN</t>
  </si>
  <si>
    <t>P55210-4</t>
  </si>
  <si>
    <t>CASP7_HUMAN</t>
  </si>
  <si>
    <t>P42785-2</t>
  </si>
  <si>
    <t>PCP_HUMAN</t>
  </si>
  <si>
    <t>O95155-2</t>
  </si>
  <si>
    <t>UBE4B_HUMAN</t>
  </si>
  <si>
    <t>Q07866-6</t>
  </si>
  <si>
    <t>KLC1_HUMAN</t>
  </si>
  <si>
    <t>ACPH_HUMAN</t>
  </si>
  <si>
    <t>SRPRB_HUMAN</t>
  </si>
  <si>
    <t>ROCK2_HUMAN</t>
  </si>
  <si>
    <t>SOAT1_HUMAN</t>
  </si>
  <si>
    <t>RNZ2_HUMAN</t>
  </si>
  <si>
    <t>P23219-3</t>
  </si>
  <si>
    <t>PGH1_HUMAN</t>
  </si>
  <si>
    <t>GPX1_HUMAN</t>
  </si>
  <si>
    <t>O94822-3</t>
  </si>
  <si>
    <t>LTN1_HUMAN</t>
  </si>
  <si>
    <t>P26368-2</t>
  </si>
  <si>
    <t>U2AF2_HUMAN</t>
  </si>
  <si>
    <t>IF4E_HUMAN</t>
  </si>
  <si>
    <t>DC1L1_HUMAN</t>
  </si>
  <si>
    <t>CAB45_HUMAN</t>
  </si>
  <si>
    <t>SAC1_HUMAN</t>
  </si>
  <si>
    <t>Q9P0V9-2</t>
  </si>
  <si>
    <t>SEP10_HUMAN</t>
  </si>
  <si>
    <t>Q3KQU3-2</t>
  </si>
  <si>
    <t>MA7D1_HUMAN</t>
  </si>
  <si>
    <t>TM9S3_HUMAN</t>
  </si>
  <si>
    <t>CDK7_HUMAN</t>
  </si>
  <si>
    <t>FKB15_HUMAN</t>
  </si>
  <si>
    <t>IPO11_HUMAN</t>
  </si>
  <si>
    <t>COG7_HUMAN</t>
  </si>
  <si>
    <t>FLOT1_HUMAN</t>
  </si>
  <si>
    <t>DDAH1_HUMAN</t>
  </si>
  <si>
    <t>CHID1_HUMAN</t>
  </si>
  <si>
    <t>TRPM4_HUMAN</t>
  </si>
  <si>
    <t>MPP10_HUMAN</t>
  </si>
  <si>
    <t>O75027-2</t>
  </si>
  <si>
    <t>ABCB7_HUMAN</t>
  </si>
  <si>
    <t>ARFP1_HUMAN</t>
  </si>
  <si>
    <t>SPTN1_HUMAN</t>
  </si>
  <si>
    <t>TBL3_HUMAN</t>
  </si>
  <si>
    <t>O14787-2</t>
  </si>
  <si>
    <t>TNPO2_HUMAN</t>
  </si>
  <si>
    <t>Q5JS54-2</t>
  </si>
  <si>
    <t>PSMG4_HUMAN</t>
  </si>
  <si>
    <t>SPEE_HUMAN</t>
  </si>
  <si>
    <t>Q9NVA2-2</t>
  </si>
  <si>
    <t>SEP11_HUMAN</t>
  </si>
  <si>
    <t>AK1C2_HUMAN</t>
  </si>
  <si>
    <t>O43660-2</t>
  </si>
  <si>
    <t>PLRG1_HUMAN</t>
  </si>
  <si>
    <t>MPPA_HUMAN</t>
  </si>
  <si>
    <t>DDX50_HUMAN</t>
  </si>
  <si>
    <t>WDR12_HUMAN</t>
  </si>
  <si>
    <t>ADK_HUMAN</t>
  </si>
  <si>
    <t>ATP68_HUMAN</t>
  </si>
  <si>
    <t>Q7Z4H8-3</t>
  </si>
  <si>
    <t>PLGT3_HUMAN</t>
  </si>
  <si>
    <t>EXOC8_HUMAN</t>
  </si>
  <si>
    <t>Q09028-3</t>
  </si>
  <si>
    <t>RBBP4_HUMAN</t>
  </si>
  <si>
    <t>NU160_HUMAN</t>
  </si>
  <si>
    <t>CYRIB_HUMAN</t>
  </si>
  <si>
    <t>KC1A_HUMAN</t>
  </si>
  <si>
    <t>BCAT2_HUMAN</t>
  </si>
  <si>
    <t>E2AK2_HUMAN</t>
  </si>
  <si>
    <t>O75521-2</t>
  </si>
  <si>
    <t>ECI2_HUMAN</t>
  </si>
  <si>
    <t>DDX42_HUMAN</t>
  </si>
  <si>
    <t>GMDS_HUMAN</t>
  </si>
  <si>
    <t>ARC1A_HUMAN</t>
  </si>
  <si>
    <t>Q96SB4-4</t>
  </si>
  <si>
    <t>SRPK1_HUMAN</t>
  </si>
  <si>
    <t>O95197-3</t>
  </si>
  <si>
    <t>RTN3_HUMAN</t>
  </si>
  <si>
    <t>Q13596-2</t>
  </si>
  <si>
    <t>SNX1_HUMAN</t>
  </si>
  <si>
    <t>SYMPK_HUMAN</t>
  </si>
  <si>
    <t>Q3ZCQ8-2</t>
  </si>
  <si>
    <t>TIM50_HUMAN</t>
  </si>
  <si>
    <t>NDK8_HUMAN</t>
  </si>
  <si>
    <t>RBM14_HUMAN</t>
  </si>
  <si>
    <t>PLXB2_HUMAN</t>
  </si>
  <si>
    <t>CCAR2_HUMAN</t>
  </si>
  <si>
    <t>Q96P48-3</t>
  </si>
  <si>
    <t>ARAP1_HUMAN</t>
  </si>
  <si>
    <t>Q9UHQ4-2</t>
  </si>
  <si>
    <t>BAP29_HUMAN</t>
  </si>
  <si>
    <t>Q16890-5</t>
  </si>
  <si>
    <t>TPD53_HUMAN</t>
  </si>
  <si>
    <t>CNPY2_HUMAN</t>
  </si>
  <si>
    <t>Q8IZP0-2</t>
  </si>
  <si>
    <t>ABI1_HUMAN</t>
  </si>
  <si>
    <t>DGLB_HUMAN</t>
  </si>
  <si>
    <t>RS29_HUMAN</t>
  </si>
  <si>
    <t>AFG32_HUMAN</t>
  </si>
  <si>
    <t>Q969U7-2</t>
  </si>
  <si>
    <t>PSMG2_HUMAN</t>
  </si>
  <si>
    <t>THOC2_HUMAN</t>
  </si>
  <si>
    <t>Q8NFH5-2</t>
  </si>
  <si>
    <t>NUP35_HUMAN</t>
  </si>
  <si>
    <t>ABCD3_HUMAN</t>
  </si>
  <si>
    <t>TRIR_HUMAN</t>
  </si>
  <si>
    <t>O00468-6</t>
  </si>
  <si>
    <t>AGRIN_HUMAN</t>
  </si>
  <si>
    <t>PDXK_HUMAN</t>
  </si>
  <si>
    <t>BMS1_HUMAN</t>
  </si>
  <si>
    <t>UBE2H_HUMAN</t>
  </si>
  <si>
    <t>CPSF5_HUMAN</t>
  </si>
  <si>
    <t>O60488-2</t>
  </si>
  <si>
    <t>ACSL4_HUMAN</t>
  </si>
  <si>
    <t>ESRP1_HUMAN</t>
  </si>
  <si>
    <t>TBB3_HUMAN</t>
  </si>
  <si>
    <t>COA3_HUMAN</t>
  </si>
  <si>
    <t>SNX5_HUMAN</t>
  </si>
  <si>
    <t>ERLEC_HUMAN</t>
  </si>
  <si>
    <t>RM01_HUMAN</t>
  </si>
  <si>
    <t>Q9Y5K5-2</t>
  </si>
  <si>
    <t>UCHL5_HUMAN</t>
  </si>
  <si>
    <t>PSD10_HUMAN</t>
  </si>
  <si>
    <t>PSMF1_HUMAN</t>
  </si>
  <si>
    <t>NOL9_HUMAN</t>
  </si>
  <si>
    <t>ARPC3_HUMAN</t>
  </si>
  <si>
    <t>HNRPR_HUMAN</t>
  </si>
  <si>
    <t>CEBPZ_HUMAN</t>
  </si>
  <si>
    <t>EI2BA_HUMAN</t>
  </si>
  <si>
    <t>GNAI3_HUMAN</t>
  </si>
  <si>
    <t>CDD_HUMAN</t>
  </si>
  <si>
    <t>PSMD9_HUMAN</t>
  </si>
  <si>
    <t>NNRE_HUMAN</t>
  </si>
  <si>
    <t>Q02388-2</t>
  </si>
  <si>
    <t>CO7A1_HUMAN</t>
  </si>
  <si>
    <t>P49757-3</t>
  </si>
  <si>
    <t>NUMB_HUMAN</t>
  </si>
  <si>
    <t>GRWD1_HUMAN</t>
  </si>
  <si>
    <t>ARMT1_HUMAN</t>
  </si>
  <si>
    <t>Q9Y5A7-2</t>
  </si>
  <si>
    <t>NUB1_HUMAN</t>
  </si>
  <si>
    <t>SPB4_HUMAN</t>
  </si>
  <si>
    <t>PDS5A_HUMAN</t>
  </si>
  <si>
    <t>CTR9_HUMAN</t>
  </si>
  <si>
    <t>DCTD_HUMAN</t>
  </si>
  <si>
    <t>STAT6_HUMAN</t>
  </si>
  <si>
    <t>RBM4_HUMAN</t>
  </si>
  <si>
    <t>Q9H974-4</t>
  </si>
  <si>
    <t>QTRT2_HUMAN</t>
  </si>
  <si>
    <t>LIS1_HUMAN</t>
  </si>
  <si>
    <t>HBS1L_HUMAN</t>
  </si>
  <si>
    <t>GOGA2_HUMAN</t>
  </si>
  <si>
    <t>PIN1_HUMAN</t>
  </si>
  <si>
    <t>VATL_HUMAN</t>
  </si>
  <si>
    <t>DNJC7_HUMAN</t>
  </si>
  <si>
    <t>PDP1_HUMAN</t>
  </si>
  <si>
    <t>RBGP1_HUMAN</t>
  </si>
  <si>
    <t>AATM_HUMAN</t>
  </si>
  <si>
    <t>PSMD8_HUMAN</t>
  </si>
  <si>
    <t>AFAD_HUMAN</t>
  </si>
  <si>
    <t>TMA7_HUMAN</t>
  </si>
  <si>
    <t>BICD2_HUMAN</t>
  </si>
  <si>
    <t>Q9BUP3-3</t>
  </si>
  <si>
    <t>HTAI2_HUMAN</t>
  </si>
  <si>
    <t>1433F_HUMAN</t>
  </si>
  <si>
    <t>HCD2_HUMAN</t>
  </si>
  <si>
    <t>Q9UI12-2</t>
  </si>
  <si>
    <t>VATH_HUMAN</t>
  </si>
  <si>
    <t>UACA_HUMAN</t>
  </si>
  <si>
    <t>DYN2_HUMAN</t>
  </si>
  <si>
    <t>Q96Q11-2</t>
  </si>
  <si>
    <t>TRNT1_HUMAN</t>
  </si>
  <si>
    <t>PMM2_HUMAN</t>
  </si>
  <si>
    <t>CDC23_HUMAN</t>
  </si>
  <si>
    <t>ANX13_HUMAN</t>
  </si>
  <si>
    <t>PTPA_HUMAN</t>
  </si>
  <si>
    <t>APC4_HUMAN</t>
  </si>
  <si>
    <t>P21127-2</t>
  </si>
  <si>
    <t>CD11B_HUMAN</t>
  </si>
  <si>
    <t>PPIL4_HUMAN</t>
  </si>
  <si>
    <t>ZYX_HUMAN</t>
  </si>
  <si>
    <t>KITH_HUMAN</t>
  </si>
  <si>
    <t>SL9A1_HUMAN</t>
  </si>
  <si>
    <t>Q9Y520-6</t>
  </si>
  <si>
    <t>PRC2C_HUMAN</t>
  </si>
  <si>
    <t>O75381-2</t>
  </si>
  <si>
    <t>PEX14_HUMAN</t>
  </si>
  <si>
    <t>SEC63_HUMAN</t>
  </si>
  <si>
    <t>AKT2_HUMAN</t>
  </si>
  <si>
    <t>EHD1_HUMAN</t>
  </si>
  <si>
    <t>DCPS_HUMAN</t>
  </si>
  <si>
    <t>ZFPL1_HUMAN</t>
  </si>
  <si>
    <t>PNPT1_HUMAN</t>
  </si>
  <si>
    <t>NOP9_HUMAN</t>
  </si>
  <si>
    <t>MFN2_HUMAN</t>
  </si>
  <si>
    <t>SC22B_HUMAN</t>
  </si>
  <si>
    <t>PP1R8_HUMAN</t>
  </si>
  <si>
    <t>TS101_HUMAN</t>
  </si>
  <si>
    <t>RTF1_HUMAN</t>
  </si>
  <si>
    <t>AKP8L_HUMAN</t>
  </si>
  <si>
    <t>DD19A_HUMAN</t>
  </si>
  <si>
    <t>Q9HC38-2</t>
  </si>
  <si>
    <t>GLOD4_HUMAN</t>
  </si>
  <si>
    <t>Q5JVF3-2</t>
  </si>
  <si>
    <t>PCID2_HUMAN</t>
  </si>
  <si>
    <t>Q96CM8-2</t>
  </si>
  <si>
    <t>ACSF2_HUMAN</t>
  </si>
  <si>
    <t>SNX4_HUMAN</t>
  </si>
  <si>
    <t>LG3BP_HUMAN</t>
  </si>
  <si>
    <t>SSF1_HUMAN</t>
  </si>
  <si>
    <t>LPXN_HUMAN</t>
  </si>
  <si>
    <t>Q13642-5</t>
  </si>
  <si>
    <t>FHL1_HUMAN</t>
  </si>
  <si>
    <t>GNPI1_HUMAN</t>
  </si>
  <si>
    <t>ZN622_HUMAN</t>
  </si>
  <si>
    <t>RM53_HUMAN</t>
  </si>
  <si>
    <t>Q96AT9-4</t>
  </si>
  <si>
    <t>RPE_HUMAN</t>
  </si>
  <si>
    <t>P09417-2</t>
  </si>
  <si>
    <t>DHPR_HUMAN</t>
  </si>
  <si>
    <t>HNRH2_HUMAN</t>
  </si>
  <si>
    <t>EIF2D_HUMAN</t>
  </si>
  <si>
    <t>NIT2_HUMAN</t>
  </si>
  <si>
    <t>2A5D_HUMAN</t>
  </si>
  <si>
    <t>Q96CW5-2</t>
  </si>
  <si>
    <t>GCP3_HUMAN</t>
  </si>
  <si>
    <t>Q9HAU0-2</t>
  </si>
  <si>
    <t>PKHA5_HUMAN</t>
  </si>
  <si>
    <t>PLCD3_HUMAN</t>
  </si>
  <si>
    <t>RBM12_HUMAN</t>
  </si>
  <si>
    <t>Q96PZ0-2</t>
  </si>
  <si>
    <t>PUS7_HUMAN</t>
  </si>
  <si>
    <t>HEBP1_HUMAN</t>
  </si>
  <si>
    <t>SNX2_HUMAN</t>
  </si>
  <si>
    <t>NOP14_HUMAN</t>
  </si>
  <si>
    <t>ITPK1_HUMAN</t>
  </si>
  <si>
    <t>GOLI4_HUMAN</t>
  </si>
  <si>
    <t>EFGM_HUMAN</t>
  </si>
  <si>
    <t>PHP14_HUMAN</t>
  </si>
  <si>
    <t>DYL2_HUMAN</t>
  </si>
  <si>
    <t>Q13247-3</t>
  </si>
  <si>
    <t>SRSF6_HUMAN</t>
  </si>
  <si>
    <t>Q92599-4</t>
  </si>
  <si>
    <t>SEPT8_HUMAN</t>
  </si>
  <si>
    <t>TOM22_HUMAN</t>
  </si>
  <si>
    <t>GMPR2_HUMAN</t>
  </si>
  <si>
    <t>UBE3C_HUMAN</t>
  </si>
  <si>
    <t>BAG5_HUMAN</t>
  </si>
  <si>
    <t>WDR43_HUMAN</t>
  </si>
  <si>
    <t>P17096-2</t>
  </si>
  <si>
    <t>GMPPA_HUMAN</t>
  </si>
  <si>
    <t>SKT_HUMAN</t>
  </si>
  <si>
    <t>PCAT1_HUMAN</t>
  </si>
  <si>
    <t>IF2B3_HUMAN</t>
  </si>
  <si>
    <t>Q8WXA9-2</t>
  </si>
  <si>
    <t>SREK1_HUMAN</t>
  </si>
  <si>
    <t>P29692-3</t>
  </si>
  <si>
    <t>CHIP_HUMAN</t>
  </si>
  <si>
    <t>KISHA_HUMAN</t>
  </si>
  <si>
    <t>MYCBP_HUMAN</t>
  </si>
  <si>
    <t>Q8WVV9-4</t>
  </si>
  <si>
    <t>HNRLL_HUMAN</t>
  </si>
  <si>
    <t>Q01968-2</t>
  </si>
  <si>
    <t>OCRL_HUMAN</t>
  </si>
  <si>
    <t>RHG35_HUMAN</t>
  </si>
  <si>
    <t>Q96MU7-2</t>
  </si>
  <si>
    <t>YTDC1_HUMAN</t>
  </si>
  <si>
    <t>MTREX_HUMAN</t>
  </si>
  <si>
    <t>Q14669-2</t>
  </si>
  <si>
    <t>TRIPC_HUMAN</t>
  </si>
  <si>
    <t>AT2B4_HUMAN</t>
  </si>
  <si>
    <t>HEAT1_HUMAN</t>
  </si>
  <si>
    <t>SEC62_HUMAN</t>
  </si>
  <si>
    <t>BRCC3_HUMAN</t>
  </si>
  <si>
    <t>Q9H078-2</t>
  </si>
  <si>
    <t>CLPB_HUMAN</t>
  </si>
  <si>
    <t>Q9H9E3-3</t>
  </si>
  <si>
    <t>COG4_HUMAN</t>
  </si>
  <si>
    <t>WDR36_HUMAN</t>
  </si>
  <si>
    <t>Q96AJ9-1</t>
  </si>
  <si>
    <t>VTI1A_HUMAN</t>
  </si>
  <si>
    <t>O95218-2</t>
  </si>
  <si>
    <t>ZRAB2_HUMAN</t>
  </si>
  <si>
    <t>Q92973-2</t>
  </si>
  <si>
    <t>TNPO1_HUMAN</t>
  </si>
  <si>
    <t>MAN1_HUMAN</t>
  </si>
  <si>
    <t>DCNL1_HUMAN</t>
  </si>
  <si>
    <t>O75352-2</t>
  </si>
  <si>
    <t>MPU1_HUMAN</t>
  </si>
  <si>
    <t>HEXB_HUMAN</t>
  </si>
  <si>
    <t>BST2_HUMAN</t>
  </si>
  <si>
    <t>Q9Y6M1-1</t>
  </si>
  <si>
    <t>IF2B2_HUMAN</t>
  </si>
  <si>
    <t>P35658-5</t>
  </si>
  <si>
    <t>NU214_HUMAN</t>
  </si>
  <si>
    <t>Q8TCT9-5</t>
  </si>
  <si>
    <t>HM13_HUMAN</t>
  </si>
  <si>
    <t>RCOR1_HUMAN</t>
  </si>
  <si>
    <t>PFD2_HUMAN</t>
  </si>
  <si>
    <t>Q86X10-3</t>
  </si>
  <si>
    <t>RLGPB_HUMAN</t>
  </si>
  <si>
    <t>PTN12_HUMAN</t>
  </si>
  <si>
    <t>PXL2B_HUMAN</t>
  </si>
  <si>
    <t>NIF3L_HUMAN</t>
  </si>
  <si>
    <t>AFG2H_HUMAN</t>
  </si>
  <si>
    <t>Q8IUI8-2</t>
  </si>
  <si>
    <t>CRLF3_HUMAN</t>
  </si>
  <si>
    <t>Q06787-5</t>
  </si>
  <si>
    <t>FMR1_HUMAN</t>
  </si>
  <si>
    <t>Q9H0P0-1</t>
  </si>
  <si>
    <t>5NT3A_HUMAN</t>
  </si>
  <si>
    <t>MYDGF_HUMAN</t>
  </si>
  <si>
    <t>Q86UK7-2</t>
  </si>
  <si>
    <t>ZN598_HUMAN</t>
  </si>
  <si>
    <t>O43670-2</t>
  </si>
  <si>
    <t>ZN207_HUMAN</t>
  </si>
  <si>
    <t>CD9_HUMAN</t>
  </si>
  <si>
    <t>Q6P597-2</t>
  </si>
  <si>
    <t>KLC3_HUMAN</t>
  </si>
  <si>
    <t>COF2_HUMAN</t>
  </si>
  <si>
    <t>DCXR_HUMAN</t>
  </si>
  <si>
    <t>S39A7_HUMAN</t>
  </si>
  <si>
    <t>P49419-2</t>
  </si>
  <si>
    <t>AL7A1_HUMAN</t>
  </si>
  <si>
    <t>PSB6_HUMAN</t>
  </si>
  <si>
    <t>INT1_HUMAN</t>
  </si>
  <si>
    <t>STRN_HUMAN</t>
  </si>
  <si>
    <t>PSA4_HUMAN</t>
  </si>
  <si>
    <t>P20936-4</t>
  </si>
  <si>
    <t>RASA1_HUMAN</t>
  </si>
  <si>
    <t>Q9BTZ2-8</t>
  </si>
  <si>
    <t>DHRS4_HUMAN</t>
  </si>
  <si>
    <t>TLN2_HUMAN</t>
  </si>
  <si>
    <t>Q9NVI7-2</t>
  </si>
  <si>
    <t>ATD3A_HUMAN</t>
  </si>
  <si>
    <t>PANX1_HUMAN</t>
  </si>
  <si>
    <t>DDX52_HUMAN</t>
  </si>
  <si>
    <t>ICT1_HUMAN</t>
  </si>
  <si>
    <t>O43432-4</t>
  </si>
  <si>
    <t>IF4G3_HUMAN</t>
  </si>
  <si>
    <t>PP1R7_HUMAN</t>
  </si>
  <si>
    <t>Q9P289-2</t>
  </si>
  <si>
    <t>STK26_HUMAN</t>
  </si>
  <si>
    <t>NDC80_HUMAN</t>
  </si>
  <si>
    <t>GNAI1_HUMAN</t>
  </si>
  <si>
    <t>HAP28_HUMAN</t>
  </si>
  <si>
    <t>TSR1_HUMAN</t>
  </si>
  <si>
    <t>P20073-2</t>
  </si>
  <si>
    <t>ANXA7_HUMAN</t>
  </si>
  <si>
    <t>Q9NZT2-2</t>
  </si>
  <si>
    <t>OGFR_HUMAN</t>
  </si>
  <si>
    <t>EPCR_HUMAN</t>
  </si>
  <si>
    <t>TPPC3_HUMAN</t>
  </si>
  <si>
    <t>P48059-3</t>
  </si>
  <si>
    <t>LIMS1_HUMAN</t>
  </si>
  <si>
    <t>CND2_HUMAN</t>
  </si>
  <si>
    <t>RTCA_HUMAN</t>
  </si>
  <si>
    <t>ARI1_HUMAN</t>
  </si>
  <si>
    <t>G6PE_HUMAN</t>
  </si>
  <si>
    <t>H1X_HUMAN</t>
  </si>
  <si>
    <t>RRAS2_HUMAN</t>
  </si>
  <si>
    <t>OSB11_HUMAN</t>
  </si>
  <si>
    <t>Q9Y223-2</t>
  </si>
  <si>
    <t>GLCNE_HUMAN</t>
  </si>
  <si>
    <t>PSB4_HUMAN</t>
  </si>
  <si>
    <t>ATAD1_HUMAN</t>
  </si>
  <si>
    <t>Q9BZF1-3</t>
  </si>
  <si>
    <t>OSBL8_HUMAN</t>
  </si>
  <si>
    <t>Q8N2K0-2</t>
  </si>
  <si>
    <t>ABD12_HUMAN</t>
  </si>
  <si>
    <t>P28290-2</t>
  </si>
  <si>
    <t>ITPI2_HUMAN</t>
  </si>
  <si>
    <t>SMAP_HUMAN</t>
  </si>
  <si>
    <t>NHP2_HUMAN</t>
  </si>
  <si>
    <t>P15927-3</t>
  </si>
  <si>
    <t>RFA2_HUMAN</t>
  </si>
  <si>
    <t>DDI2_HUMAN</t>
  </si>
  <si>
    <t>SNX17_HUMAN</t>
  </si>
  <si>
    <t>O14639-4</t>
  </si>
  <si>
    <t>ABLM1_HUMAN</t>
  </si>
  <si>
    <t>P46934-2</t>
  </si>
  <si>
    <t>NEDD4_HUMAN</t>
  </si>
  <si>
    <t>ERGI2_HUMAN</t>
  </si>
  <si>
    <t>DHX29_HUMAN</t>
  </si>
  <si>
    <t>Q96JB5-4</t>
  </si>
  <si>
    <t>CK5P3_HUMAN</t>
  </si>
  <si>
    <t>AAAS_HUMAN</t>
  </si>
  <si>
    <t>CK098_HUMAN</t>
  </si>
  <si>
    <t>RL34_HUMAN</t>
  </si>
  <si>
    <t>Q8NDI1-3</t>
  </si>
  <si>
    <t>EHBP1_HUMAN</t>
  </si>
  <si>
    <t>ALG2_HUMAN</t>
  </si>
  <si>
    <t>CC124_HUMAN</t>
  </si>
  <si>
    <t>PNO1_HUMAN</t>
  </si>
  <si>
    <t>SAE1_HUMAN</t>
  </si>
  <si>
    <t>GBRL2_HUMAN</t>
  </si>
  <si>
    <t>SCAM1_HUMAN</t>
  </si>
  <si>
    <t>COASY_HUMAN</t>
  </si>
  <si>
    <t>FLOT2_HUMAN</t>
  </si>
  <si>
    <t>TACO1_HUMAN</t>
  </si>
  <si>
    <t>Q9BVL2-3</t>
  </si>
  <si>
    <t>NUP58_HUMAN</t>
  </si>
  <si>
    <t>SUCA_HUMAN</t>
  </si>
  <si>
    <t>FLII_HUMAN</t>
  </si>
  <si>
    <t>OSGEP_HUMAN</t>
  </si>
  <si>
    <t>Q7KZI7-14</t>
  </si>
  <si>
    <t>MARK2_HUMAN</t>
  </si>
  <si>
    <t>Q12959-5</t>
  </si>
  <si>
    <t>DLG1_HUMAN</t>
  </si>
  <si>
    <t>Q8IZH2-2</t>
  </si>
  <si>
    <t>XRN1_HUMAN</t>
  </si>
  <si>
    <t>PI3R4_HUMAN</t>
  </si>
  <si>
    <t>HXK2_HUMAN</t>
  </si>
  <si>
    <t>TM214_HUMAN</t>
  </si>
  <si>
    <t>PGTA_HUMAN</t>
  </si>
  <si>
    <t>O95793-3</t>
  </si>
  <si>
    <t>STAU1_HUMAN</t>
  </si>
  <si>
    <t>Q86X29-6</t>
  </si>
  <si>
    <t>LSR_HUMAN</t>
  </si>
  <si>
    <t>DIAP2_HUMAN</t>
  </si>
  <si>
    <t>DOCK5_HUMAN</t>
  </si>
  <si>
    <t>KDSR_HUMAN</t>
  </si>
  <si>
    <t>COTL1_HUMAN</t>
  </si>
  <si>
    <t>AMPD2_HUMAN</t>
  </si>
  <si>
    <t>FGFP1_HUMAN</t>
  </si>
  <si>
    <t>DYLT1_HUMAN</t>
  </si>
  <si>
    <t>P00390-3</t>
  </si>
  <si>
    <t>GSHR_HUMAN</t>
  </si>
  <si>
    <t>THOC3_HUMAN</t>
  </si>
  <si>
    <t>AMRP_HUMAN</t>
  </si>
  <si>
    <t>ZCCHL_HUMAN</t>
  </si>
  <si>
    <t>QSPP_HUMAN</t>
  </si>
  <si>
    <t>P32322-3</t>
  </si>
  <si>
    <t>P5CR1_HUMAN</t>
  </si>
  <si>
    <t>QRIC1_HUMAN</t>
  </si>
  <si>
    <t>RPB1_HUMAN</t>
  </si>
  <si>
    <t>LONM_HUMAN</t>
  </si>
  <si>
    <t>SE1L1_HUMAN</t>
  </si>
  <si>
    <t>COPZ1_HUMAN</t>
  </si>
  <si>
    <t>Q8IXB1-2</t>
  </si>
  <si>
    <t>DJC10_HUMAN</t>
  </si>
  <si>
    <t>MK13_HUMAN</t>
  </si>
  <si>
    <t>DYL1_HUMAN</t>
  </si>
  <si>
    <t>Q9UGJ1-2</t>
  </si>
  <si>
    <t>GCP4_HUMAN</t>
  </si>
  <si>
    <t>CSTF3_HUMAN</t>
  </si>
  <si>
    <t>M2OM_HUMAN</t>
  </si>
  <si>
    <t>NUP43_HUMAN</t>
  </si>
  <si>
    <t>PRP17_HUMAN</t>
  </si>
  <si>
    <t>KCMF1_HUMAN</t>
  </si>
  <si>
    <t>Q9UJ70-2</t>
  </si>
  <si>
    <t>NAGK_HUMAN</t>
  </si>
  <si>
    <t>Q9UNP9-2</t>
  </si>
  <si>
    <t>PPIE_HUMAN</t>
  </si>
  <si>
    <t>SPF45_HUMAN</t>
  </si>
  <si>
    <t>SNRPA_HUMAN</t>
  </si>
  <si>
    <t>P16333-2</t>
  </si>
  <si>
    <t>NCK1_HUMAN</t>
  </si>
  <si>
    <t>IASPP_HUMAN</t>
  </si>
  <si>
    <t>L2HDH_HUMAN</t>
  </si>
  <si>
    <t>RALB_HUMAN</t>
  </si>
  <si>
    <t>CACP_HUMAN</t>
  </si>
  <si>
    <t>PACN3_HUMAN</t>
  </si>
  <si>
    <t>LANC2_HUMAN</t>
  </si>
  <si>
    <t>XCT_HUMAN</t>
  </si>
  <si>
    <t>DTD1_HUMAN</t>
  </si>
  <si>
    <t>ZFY16_HUMAN</t>
  </si>
  <si>
    <t>CGT_HUMAN</t>
  </si>
  <si>
    <t>KAD3_HUMAN</t>
  </si>
  <si>
    <t>HDAC2_HUMAN</t>
  </si>
  <si>
    <t>Q9UP83-2</t>
  </si>
  <si>
    <t>COG5_HUMAN</t>
  </si>
  <si>
    <t>EVPL_HUMAN</t>
  </si>
  <si>
    <t>UB2Q1_HUMAN</t>
  </si>
  <si>
    <t>MIA2_HUMAN</t>
  </si>
  <si>
    <t>Q5UIP0-2</t>
  </si>
  <si>
    <t>RIF1_HUMAN</t>
  </si>
  <si>
    <t>RAD21_HUMAN</t>
  </si>
  <si>
    <t>BAF_HUMAN</t>
  </si>
  <si>
    <t>ODR4_HUMAN</t>
  </si>
  <si>
    <t>RT22_HUMAN</t>
  </si>
  <si>
    <t>Q9BTX1-5</t>
  </si>
  <si>
    <t>NDC1_HUMAN</t>
  </si>
  <si>
    <t>FKBP2_HUMAN</t>
  </si>
  <si>
    <t>PRPK_HUMAN</t>
  </si>
  <si>
    <t>CDC73_HUMAN</t>
  </si>
  <si>
    <t>AP1G2_HUMAN</t>
  </si>
  <si>
    <t>Q9C0D5-2</t>
  </si>
  <si>
    <t>TANC1_HUMAN</t>
  </si>
  <si>
    <t>CCNK_HUMAN</t>
  </si>
  <si>
    <t>TNAP2_HUMAN</t>
  </si>
  <si>
    <t>ARLY_HUMAN</t>
  </si>
  <si>
    <t>DNJA3_HUMAN</t>
  </si>
  <si>
    <t>MTDC_HUMAN</t>
  </si>
  <si>
    <t>TTC9C_HUMAN</t>
  </si>
  <si>
    <t>DIC_HUMAN</t>
  </si>
  <si>
    <t>GGYF2_HUMAN</t>
  </si>
  <si>
    <t>BRI3B_HUMAN</t>
  </si>
  <si>
    <t>NUCB2_HUMAN</t>
  </si>
  <si>
    <t>O95171-3</t>
  </si>
  <si>
    <t>SCEL_HUMAN</t>
  </si>
  <si>
    <t>COR2A_HUMAN</t>
  </si>
  <si>
    <t>Q8WX92-2</t>
  </si>
  <si>
    <t>NELFB_HUMAN</t>
  </si>
  <si>
    <t>CAPG_HUMAN</t>
  </si>
  <si>
    <t>ODP2_HUMAN</t>
  </si>
  <si>
    <t>Q9NVH1-3</t>
  </si>
  <si>
    <t>DJC11_HUMAN</t>
  </si>
  <si>
    <t>Q9Y394-2</t>
  </si>
  <si>
    <t>DHRS7_HUMAN</t>
  </si>
  <si>
    <t>LANC1_HUMAN</t>
  </si>
  <si>
    <t>HACD2_HUMAN</t>
  </si>
  <si>
    <t>VPS4B_HUMAN</t>
  </si>
  <si>
    <t>Q9UNF1-2</t>
  </si>
  <si>
    <t>MAGD2_HUMAN</t>
  </si>
  <si>
    <t>RAB35_HUMAN</t>
  </si>
  <si>
    <t>SH3G1_HUMAN</t>
  </si>
  <si>
    <t>ETHE1_HUMAN</t>
  </si>
  <si>
    <t>P49356-2</t>
  </si>
  <si>
    <t>FNTB_HUMAN</t>
  </si>
  <si>
    <t>P98194-7</t>
  </si>
  <si>
    <t>AT2C1_HUMAN</t>
  </si>
  <si>
    <t>GGH_HUMAN</t>
  </si>
  <si>
    <t>AATF_HUMAN</t>
  </si>
  <si>
    <t>CRK_HUMAN</t>
  </si>
  <si>
    <t>MGMT_HUMAN</t>
  </si>
  <si>
    <t>OGA_HUMAN</t>
  </si>
  <si>
    <t>IVD_HUMAN</t>
  </si>
  <si>
    <t>UTP20_HUMAN</t>
  </si>
  <si>
    <t>O95861-4</t>
  </si>
  <si>
    <t>BPNT1_HUMAN</t>
  </si>
  <si>
    <t>SART3_HUMAN</t>
  </si>
  <si>
    <t>SPF27_HUMAN</t>
  </si>
  <si>
    <t>COG3_HUMAN</t>
  </si>
  <si>
    <t>ZN384_HUMAN</t>
  </si>
  <si>
    <t>CPSF3_HUMAN</t>
  </si>
  <si>
    <t>TMX3_HUMAN</t>
  </si>
  <si>
    <t>TP53B_HUMAN</t>
  </si>
  <si>
    <t>Q13601-2</t>
  </si>
  <si>
    <t>KRR1_HUMAN</t>
  </si>
  <si>
    <t>NU107_HUMAN</t>
  </si>
  <si>
    <t>P4R3A_HUMAN</t>
  </si>
  <si>
    <t>O15530-5</t>
  </si>
  <si>
    <t>PDPK1_HUMAN</t>
  </si>
  <si>
    <t>A16A1_HUMAN</t>
  </si>
  <si>
    <t>ATPMD_HUMAN</t>
  </si>
  <si>
    <t>IMP4_HUMAN</t>
  </si>
  <si>
    <t>Q9NZ08-2</t>
  </si>
  <si>
    <t>ERAP1_HUMAN</t>
  </si>
  <si>
    <t>NOC4L_HUMAN</t>
  </si>
  <si>
    <t>RL24_HUMAN</t>
  </si>
  <si>
    <t>ULA1_HUMAN</t>
  </si>
  <si>
    <t>ODPA_HUMAN</t>
  </si>
  <si>
    <t>SKIV2_HUMAN</t>
  </si>
  <si>
    <t>NKRF_HUMAN</t>
  </si>
  <si>
    <t>Q92804-2</t>
  </si>
  <si>
    <t>RBP56_HUMAN</t>
  </si>
  <si>
    <t>PAPS1_HUMAN</t>
  </si>
  <si>
    <t>RRAS_HUMAN</t>
  </si>
  <si>
    <t>KRI1_HUMAN</t>
  </si>
  <si>
    <t>EMC2_HUMAN</t>
  </si>
  <si>
    <t>ANM3_HUMAN</t>
  </si>
  <si>
    <t>HLTF_HUMAN</t>
  </si>
  <si>
    <t>ANR28_HUMAN</t>
  </si>
  <si>
    <t>SNTB2_HUMAN</t>
  </si>
  <si>
    <t>PDCL3_HUMAN</t>
  </si>
  <si>
    <t>DPM1_HUMAN</t>
  </si>
  <si>
    <t>WDR11_HUMAN</t>
  </si>
  <si>
    <t>P31327-3</t>
  </si>
  <si>
    <t>CPSM_HUMAN</t>
  </si>
  <si>
    <t>FAAA_HUMAN</t>
  </si>
  <si>
    <t>GNPAT_HUMAN</t>
  </si>
  <si>
    <t>POP1_HUMAN</t>
  </si>
  <si>
    <t>RIPK1_HUMAN</t>
  </si>
  <si>
    <t>TMM70_HUMAN</t>
  </si>
  <si>
    <t>Q14240-2</t>
  </si>
  <si>
    <t>IF4A2_HUMAN</t>
  </si>
  <si>
    <t>SETD3_HUMAN</t>
  </si>
  <si>
    <t>RM19_HUMAN</t>
  </si>
  <si>
    <t>Q04912-2</t>
  </si>
  <si>
    <t>RON_HUMAN</t>
  </si>
  <si>
    <t>Q13439-4</t>
  </si>
  <si>
    <t>GOGA4_HUMAN</t>
  </si>
  <si>
    <t>SNUT2_HUMAN</t>
  </si>
  <si>
    <t>Q9GZP4-2</t>
  </si>
  <si>
    <t>PITH1_HUMAN</t>
  </si>
  <si>
    <t>NAA25_HUMAN</t>
  </si>
  <si>
    <t>CDCP1_HUMAN</t>
  </si>
  <si>
    <t>DJC25_HUMAN</t>
  </si>
  <si>
    <t>TDIF2_HUMAN</t>
  </si>
  <si>
    <t>LSM8_HUMAN</t>
  </si>
  <si>
    <t>SGPL1_HUMAN</t>
  </si>
  <si>
    <t>INT5_HUMAN</t>
  </si>
  <si>
    <t>ACDSB_HUMAN</t>
  </si>
  <si>
    <t>PKHA1_HUMAN</t>
  </si>
  <si>
    <t>Q9NVA1-2</t>
  </si>
  <si>
    <t>UQCC1_HUMAN</t>
  </si>
  <si>
    <t>TIM44_HUMAN</t>
  </si>
  <si>
    <t>UBP24_HUMAN</t>
  </si>
  <si>
    <t>Q13496-2</t>
  </si>
  <si>
    <t>MTM1_HUMAN</t>
  </si>
  <si>
    <t>IMA4_HUMAN</t>
  </si>
  <si>
    <t>O75676-2</t>
  </si>
  <si>
    <t>KS6A4_HUMAN</t>
  </si>
  <si>
    <t>PTN23_HUMAN</t>
  </si>
  <si>
    <t>Q9NYF8-2</t>
  </si>
  <si>
    <t>RHG17_HUMAN</t>
  </si>
  <si>
    <t>ROCK1_HUMAN</t>
  </si>
  <si>
    <t>BRD3_HUMAN</t>
  </si>
  <si>
    <t>FND3B_HUMAN</t>
  </si>
  <si>
    <t>GPKOW_HUMAN</t>
  </si>
  <si>
    <t>AIDA_HUMAN</t>
  </si>
  <si>
    <t>UBA3_HUMAN</t>
  </si>
  <si>
    <t>MAAI_HUMAN</t>
  </si>
  <si>
    <t>LYAR_HUMAN</t>
  </si>
  <si>
    <t>TSNAX_HUMAN</t>
  </si>
  <si>
    <t>BIG1_HUMAN</t>
  </si>
  <si>
    <t>DPOD2_HUMAN</t>
  </si>
  <si>
    <t>O15321-2</t>
  </si>
  <si>
    <t>TM9S1_HUMAN</t>
  </si>
  <si>
    <t>Q96JG6-3</t>
  </si>
  <si>
    <t>VPS50_HUMAN</t>
  </si>
  <si>
    <t>Q9Y371-2</t>
  </si>
  <si>
    <t>SHLB1_HUMAN</t>
  </si>
  <si>
    <t>Q460N5-4</t>
  </si>
  <si>
    <t>PAR14_HUMAN</t>
  </si>
  <si>
    <t>PIR_HUMAN</t>
  </si>
  <si>
    <t>GABPA_HUMAN</t>
  </si>
  <si>
    <t>SPAS2_HUMAN</t>
  </si>
  <si>
    <t>CASP4_HUMAN</t>
  </si>
  <si>
    <t>WDR70_HUMAN</t>
  </si>
  <si>
    <t>SHC1_HUMAN</t>
  </si>
  <si>
    <t>UBR5_HUMAN</t>
  </si>
  <si>
    <t>RPA1_HUMAN</t>
  </si>
  <si>
    <t>ZN638_HUMAN</t>
  </si>
  <si>
    <t>RETST_HUMAN</t>
  </si>
  <si>
    <t>APC1_HUMAN</t>
  </si>
  <si>
    <t>NDE1_HUMAN</t>
  </si>
  <si>
    <t>ACY1_HUMAN</t>
  </si>
  <si>
    <t>HEAT3_HUMAN</t>
  </si>
  <si>
    <t>EPS15_HUMAN</t>
  </si>
  <si>
    <t>STRN3_HUMAN</t>
  </si>
  <si>
    <t>HTR5B_HUMAN</t>
  </si>
  <si>
    <t>UBQL1_HUMAN</t>
  </si>
  <si>
    <t>VPS11_HUMAN</t>
  </si>
  <si>
    <t>BYST_HUMAN</t>
  </si>
  <si>
    <t>P04150-2</t>
  </si>
  <si>
    <t>GCR_HUMAN</t>
  </si>
  <si>
    <t>PDE12_HUMAN</t>
  </si>
  <si>
    <t>SNW1_HUMAN</t>
  </si>
  <si>
    <t>Q71RC2-5</t>
  </si>
  <si>
    <t>LARP4_HUMAN</t>
  </si>
  <si>
    <t>Q9NR56-6</t>
  </si>
  <si>
    <t>MBNL1_HUMAN</t>
  </si>
  <si>
    <t>PARN_HUMAN</t>
  </si>
  <si>
    <t>Q9P2X0-2</t>
  </si>
  <si>
    <t>DPM3_HUMAN</t>
  </si>
  <si>
    <t>Q96ME1-4</t>
  </si>
  <si>
    <t>FXL18_HUMAN</t>
  </si>
  <si>
    <t>DUS12_HUMAN</t>
  </si>
  <si>
    <t>CCD12_HUMAN</t>
  </si>
  <si>
    <t>RAE1L_HUMAN</t>
  </si>
  <si>
    <t>Q96T37-2</t>
  </si>
  <si>
    <t>RBM15_HUMAN</t>
  </si>
  <si>
    <t>PIPNA_HUMAN</t>
  </si>
  <si>
    <t>O60353-2</t>
  </si>
  <si>
    <t>FZD6_HUMAN</t>
  </si>
  <si>
    <t>REXO4_HUMAN</t>
  </si>
  <si>
    <t>Q96D71-4</t>
  </si>
  <si>
    <t>REPS1_HUMAN</t>
  </si>
  <si>
    <t>ZW10_HUMAN</t>
  </si>
  <si>
    <t>O15027-5</t>
  </si>
  <si>
    <t>SC16A_HUMAN</t>
  </si>
  <si>
    <t>RALA_HUMAN</t>
  </si>
  <si>
    <t>WASL_HUMAN</t>
  </si>
  <si>
    <t>CTCF_HUMAN</t>
  </si>
  <si>
    <t>TXNL1_HUMAN</t>
  </si>
  <si>
    <t>RS30_HUMAN</t>
  </si>
  <si>
    <t>O60449-2</t>
  </si>
  <si>
    <t>LY75_HUMAN</t>
  </si>
  <si>
    <t>Q7Z6E9-2</t>
  </si>
  <si>
    <t>RBBP6_HUMAN</t>
  </si>
  <si>
    <t>LPP_HUMAN</t>
  </si>
  <si>
    <t>Q16513-3</t>
  </si>
  <si>
    <t>PKN2_HUMAN</t>
  </si>
  <si>
    <t>ARMX3_HUMAN</t>
  </si>
  <si>
    <t>FETUA_HUMAN</t>
  </si>
  <si>
    <t>MBOA7_HUMAN</t>
  </si>
  <si>
    <t>DAP1_HUMAN</t>
  </si>
  <si>
    <t>Q9P0K7-2</t>
  </si>
  <si>
    <t>RAI14_HUMAN</t>
  </si>
  <si>
    <t>SYJ2B_HUMAN</t>
  </si>
  <si>
    <t>PPID_HUMAN</t>
  </si>
  <si>
    <t>SUMO2_HUMAN</t>
  </si>
  <si>
    <t>MYO1E_HUMAN</t>
  </si>
  <si>
    <t>Q8N6N3-2</t>
  </si>
  <si>
    <t>CA052_HUMAN</t>
  </si>
  <si>
    <t>UBXN1_HUMAN</t>
  </si>
  <si>
    <t>THOP1_HUMAN</t>
  </si>
  <si>
    <t>HDHD5_HUMAN</t>
  </si>
  <si>
    <t>CLPT1_HUMAN</t>
  </si>
  <si>
    <t>MIC19_HUMAN</t>
  </si>
  <si>
    <t>LORF1_HUMAN</t>
  </si>
  <si>
    <t>IFIT5_HUMAN</t>
  </si>
  <si>
    <t>FOLC_HUMAN</t>
  </si>
  <si>
    <t>PSMG3_HUMAN</t>
  </si>
  <si>
    <t>SFXN1_HUMAN</t>
  </si>
  <si>
    <t>Q9NVV5-2</t>
  </si>
  <si>
    <t>AIG1_HUMAN</t>
  </si>
  <si>
    <t>HSP7E_HUMAN</t>
  </si>
  <si>
    <t>MARE2_HUMAN</t>
  </si>
  <si>
    <t>O00541-2</t>
  </si>
  <si>
    <t>PESC_HUMAN</t>
  </si>
  <si>
    <t>Q14558-2</t>
  </si>
  <si>
    <t>KPRA_HUMAN</t>
  </si>
  <si>
    <t>SCAFB_HUMAN</t>
  </si>
  <si>
    <t>TMA16_HUMAN</t>
  </si>
  <si>
    <t>P51452-2</t>
  </si>
  <si>
    <t>DUS3_HUMAN</t>
  </si>
  <si>
    <t>GNA11_HUMAN</t>
  </si>
  <si>
    <t>XPP3_HUMAN</t>
  </si>
  <si>
    <t>DDAH2_HUMAN</t>
  </si>
  <si>
    <t>MYG1_HUMAN</t>
  </si>
  <si>
    <t>DDX24_HUMAN</t>
  </si>
  <si>
    <t>TIDC1_HUMAN</t>
  </si>
  <si>
    <t>Q6ZMG9-2</t>
  </si>
  <si>
    <t>CERS6_HUMAN</t>
  </si>
  <si>
    <t>Q6P1M3-2</t>
  </si>
  <si>
    <t>L2GL2_HUMAN</t>
  </si>
  <si>
    <t>RBP1_HUMAN</t>
  </si>
  <si>
    <t>WDR4_HUMAN</t>
  </si>
  <si>
    <t>Q96CW1-2</t>
  </si>
  <si>
    <t>AP2M1_HUMAN</t>
  </si>
  <si>
    <t>PCAT2_HUMAN</t>
  </si>
  <si>
    <t>KS6A3_HUMAN</t>
  </si>
  <si>
    <t>SPIN1_HUMAN</t>
  </si>
  <si>
    <t>O14735-3</t>
  </si>
  <si>
    <t>CDIPT_HUMAN</t>
  </si>
  <si>
    <t>WDR18_HUMAN</t>
  </si>
  <si>
    <t>Q86SQ0-3</t>
  </si>
  <si>
    <t>PHLB2_HUMAN</t>
  </si>
  <si>
    <t>THNS1_HUMAN</t>
  </si>
  <si>
    <t>DDRGK_HUMAN</t>
  </si>
  <si>
    <t>FABP5_HUMAN</t>
  </si>
  <si>
    <t>FAT1_HUMAN</t>
  </si>
  <si>
    <t>AAKB1_HUMAN</t>
  </si>
  <si>
    <t>FKBP9_HUMAN</t>
  </si>
  <si>
    <t>UTP15_HUMAN</t>
  </si>
  <si>
    <t>NH2L1_HUMAN</t>
  </si>
  <si>
    <t>TTC37_HUMAN</t>
  </si>
  <si>
    <t>O75223-4</t>
  </si>
  <si>
    <t>GGCT_HUMAN</t>
  </si>
  <si>
    <t>AGAL_HUMAN</t>
  </si>
  <si>
    <t>VIR_HUMAN</t>
  </si>
  <si>
    <t>PAWR_HUMAN</t>
  </si>
  <si>
    <t>DLG3_HUMAN</t>
  </si>
  <si>
    <t>DDX54_HUMAN</t>
  </si>
  <si>
    <t>Q8TB72-2</t>
  </si>
  <si>
    <t>PUM2_HUMAN</t>
  </si>
  <si>
    <t>STABP_HUMAN</t>
  </si>
  <si>
    <t>Q9UJX6-2</t>
  </si>
  <si>
    <t>ANC2_HUMAN</t>
  </si>
  <si>
    <t>IN35_HUMAN</t>
  </si>
  <si>
    <t>KIF2C_HUMAN</t>
  </si>
  <si>
    <t>Q14257-2</t>
  </si>
  <si>
    <t>RCN2_HUMAN</t>
  </si>
  <si>
    <t>Q92843-2</t>
  </si>
  <si>
    <t>B2CL2_HUMAN</t>
  </si>
  <si>
    <t>P27448-4</t>
  </si>
  <si>
    <t>MARK3_HUMAN</t>
  </si>
  <si>
    <t>Q13243-3</t>
  </si>
  <si>
    <t>SRSF5_HUMAN</t>
  </si>
  <si>
    <t>VPP2_HUMAN</t>
  </si>
  <si>
    <t>Q96TC7-2</t>
  </si>
  <si>
    <t>RMD3_HUMAN</t>
  </si>
  <si>
    <t>P18859-2</t>
  </si>
  <si>
    <t>ATP5J_HUMAN</t>
  </si>
  <si>
    <t>RAB38_HUMAN</t>
  </si>
  <si>
    <t>PRI2_HUMAN</t>
  </si>
  <si>
    <t>Q7Z3U7-6</t>
  </si>
  <si>
    <t>MON2_HUMAN</t>
  </si>
  <si>
    <t>AXA81_HUMAN</t>
  </si>
  <si>
    <t>NUDC3_HUMAN</t>
  </si>
  <si>
    <t>Q8TC07-2</t>
  </si>
  <si>
    <t>TBC15_HUMAN</t>
  </si>
  <si>
    <t>GTPB1_HUMAN</t>
  </si>
  <si>
    <t>O95816-2</t>
  </si>
  <si>
    <t>BAG2_HUMAN</t>
  </si>
  <si>
    <t>RT63_HUMAN</t>
  </si>
  <si>
    <t>P52630-4</t>
  </si>
  <si>
    <t>STAT2_HUMAN</t>
  </si>
  <si>
    <t>SRSF4_HUMAN</t>
  </si>
  <si>
    <t>Q6PJT7-9</t>
  </si>
  <si>
    <t>ZC3HE_HUMAN</t>
  </si>
  <si>
    <t>SPCS2_HUMAN</t>
  </si>
  <si>
    <t>O43318-2</t>
  </si>
  <si>
    <t>M3K7_HUMAN</t>
  </si>
  <si>
    <t>ATOX1_HUMAN</t>
  </si>
  <si>
    <t>TRUA_HUMAN</t>
  </si>
  <si>
    <t>P30038-2</t>
  </si>
  <si>
    <t>AL4A1_HUMAN</t>
  </si>
  <si>
    <t>PARVA_HUMAN</t>
  </si>
  <si>
    <t>PDC10_HUMAN</t>
  </si>
  <si>
    <t>ARF1_HUMAN</t>
  </si>
  <si>
    <t>MD1L1_HUMAN</t>
  </si>
  <si>
    <t>THYN1_HUMAN</t>
  </si>
  <si>
    <t>MA2A1_HUMAN</t>
  </si>
  <si>
    <t>DDX47_HUMAN</t>
  </si>
  <si>
    <t>Q5W0V3-2</t>
  </si>
  <si>
    <t>F16B1_HUMAN</t>
  </si>
  <si>
    <t>RBM22_HUMAN</t>
  </si>
  <si>
    <t>EXC6B_HUMAN</t>
  </si>
  <si>
    <t>TARB1_HUMAN</t>
  </si>
  <si>
    <t>INT14_HUMAN</t>
  </si>
  <si>
    <t>P31431-2</t>
  </si>
  <si>
    <t>SDC4_HUMAN</t>
  </si>
  <si>
    <t>P25440-2</t>
  </si>
  <si>
    <t>BRD2_HUMAN</t>
  </si>
  <si>
    <t>ADRM1_HUMAN</t>
  </si>
  <si>
    <t>CLPX_HUMAN</t>
  </si>
  <si>
    <t>TX1B3_HUMAN</t>
  </si>
  <si>
    <t>PNKP_HUMAN</t>
  </si>
  <si>
    <t>MINP1_HUMAN</t>
  </si>
  <si>
    <t>ZN579_HUMAN</t>
  </si>
  <si>
    <t>RSF1_HUMAN</t>
  </si>
  <si>
    <t>Q9P2K8-2</t>
  </si>
  <si>
    <t>E2AK4_HUMAN</t>
  </si>
  <si>
    <t>SSDH_HUMAN</t>
  </si>
  <si>
    <t>Q9NVU0-5</t>
  </si>
  <si>
    <t>RPC5_HUMAN</t>
  </si>
  <si>
    <t>VPS29_HUMAN</t>
  </si>
  <si>
    <t>Q16539-3</t>
  </si>
  <si>
    <t>MK14_HUMAN</t>
  </si>
  <si>
    <t>UFC1_HUMAN</t>
  </si>
  <si>
    <t>PRP16_HUMAN</t>
  </si>
  <si>
    <t>MTNA_HUMAN</t>
  </si>
  <si>
    <t>Q9NQW7-3</t>
  </si>
  <si>
    <t>XPP1_HUMAN</t>
  </si>
  <si>
    <t>P55265-2</t>
  </si>
  <si>
    <t>DSRAD_HUMAN</t>
  </si>
  <si>
    <t>EI2BB_HUMAN</t>
  </si>
  <si>
    <t>UBXN7_HUMAN</t>
  </si>
  <si>
    <t>Q8WX93-3</t>
  </si>
  <si>
    <t>PALLD_HUMAN</t>
  </si>
  <si>
    <t>VPS53_HUMAN</t>
  </si>
  <si>
    <t>SNX9_HUMAN</t>
  </si>
  <si>
    <t>TRM6_HUMAN</t>
  </si>
  <si>
    <t>RPAB3_HUMAN</t>
  </si>
  <si>
    <t>CATL1_HUMAN</t>
  </si>
  <si>
    <t>CATZ_HUMAN</t>
  </si>
  <si>
    <t>Q9Y2D5-4</t>
  </si>
  <si>
    <t>AKAP2_HUMAN</t>
  </si>
  <si>
    <t>ELMD2_HUMAN</t>
  </si>
  <si>
    <t>MDC1_HUMAN</t>
  </si>
  <si>
    <t>Q14746-2</t>
  </si>
  <si>
    <t>COG2_HUMAN</t>
  </si>
  <si>
    <t>LRWD1_HUMAN</t>
  </si>
  <si>
    <t>CDC20_HUMAN</t>
  </si>
  <si>
    <t>RRP7A_HUMAN</t>
  </si>
  <si>
    <t>Q96TA2-3</t>
  </si>
  <si>
    <t>YMEL1_HUMAN</t>
  </si>
  <si>
    <t>RB_HUMAN</t>
  </si>
  <si>
    <t>DDX27_HUMAN</t>
  </si>
  <si>
    <t>BUD31_HUMAN</t>
  </si>
  <si>
    <t>NIPS2_HUMAN</t>
  </si>
  <si>
    <t>AP4A_HUMAN</t>
  </si>
  <si>
    <t>ORC2_HUMAN</t>
  </si>
  <si>
    <t>FAH2A_HUMAN</t>
  </si>
  <si>
    <t>NQO2_HUMAN</t>
  </si>
  <si>
    <t>Q96B36-3</t>
  </si>
  <si>
    <t>AKTS1_HUMAN</t>
  </si>
  <si>
    <t>NMI_HUMAN</t>
  </si>
  <si>
    <t>ATX10_HUMAN</t>
  </si>
  <si>
    <t>Q53SF7-2</t>
  </si>
  <si>
    <t>COBL1_HUMAN</t>
  </si>
  <si>
    <t>KCC2B_HUMAN</t>
  </si>
  <si>
    <t>Q9Y6M7-7</t>
  </si>
  <si>
    <t>S4A7_HUMAN</t>
  </si>
  <si>
    <t>WDR6_HUMAN</t>
  </si>
  <si>
    <t>GALT7_HUMAN</t>
  </si>
  <si>
    <t>GORS2_HUMAN</t>
  </si>
  <si>
    <t>P82912-2</t>
  </si>
  <si>
    <t>RT11_HUMAN</t>
  </si>
  <si>
    <t>Q4G0J3-3</t>
  </si>
  <si>
    <t>LARP7_HUMAN</t>
  </si>
  <si>
    <t>PCY2_HUMAN</t>
  </si>
  <si>
    <t>RABL6_HUMAN</t>
  </si>
  <si>
    <t>NUP93_HUMAN</t>
  </si>
  <si>
    <t>Q6P1X6-2</t>
  </si>
  <si>
    <t>CH082_HUMAN</t>
  </si>
  <si>
    <t>EXOC2_HUMAN</t>
  </si>
  <si>
    <t>Q15796-2</t>
  </si>
  <si>
    <t>SMAD2_HUMAN</t>
  </si>
  <si>
    <t>PPIH_HUMAN</t>
  </si>
  <si>
    <t>ERC6L_HUMAN</t>
  </si>
  <si>
    <t>TRAF6_HUMAN</t>
  </si>
  <si>
    <t>P49354-2</t>
  </si>
  <si>
    <t>FNTA_HUMAN</t>
  </si>
  <si>
    <t>SAHH2_HUMAN</t>
  </si>
  <si>
    <t>IAH1_HUMAN</t>
  </si>
  <si>
    <t>EMC7_HUMAN</t>
  </si>
  <si>
    <t>O95248-5</t>
  </si>
  <si>
    <t>MTMR5_HUMAN</t>
  </si>
  <si>
    <t>E41L2_HUMAN</t>
  </si>
  <si>
    <t>QCR9_HUMAN</t>
  </si>
  <si>
    <t>O14730-2</t>
  </si>
  <si>
    <t>RIOK3_HUMAN</t>
  </si>
  <si>
    <t>RM22_HUMAN</t>
  </si>
  <si>
    <t>P51617-3</t>
  </si>
  <si>
    <t>IRAK1_HUMAN</t>
  </si>
  <si>
    <t>AACS_HUMAN</t>
  </si>
  <si>
    <t>BABA1_HUMAN</t>
  </si>
  <si>
    <t>NDUB6_HUMAN</t>
  </si>
  <si>
    <t>RASK_HUMAN</t>
  </si>
  <si>
    <t>KCD12_HUMAN</t>
  </si>
  <si>
    <t>RPRD2_HUMAN</t>
  </si>
  <si>
    <t>EFTS_HUMAN</t>
  </si>
  <si>
    <t>UBA5_HUMAN</t>
  </si>
  <si>
    <t>ES8L2_HUMAN</t>
  </si>
  <si>
    <t>NUD15_HUMAN</t>
  </si>
  <si>
    <t>Q13362-3</t>
  </si>
  <si>
    <t>2A5G_HUMAN</t>
  </si>
  <si>
    <t>BRE1B_HUMAN</t>
  </si>
  <si>
    <t>NXN_HUMAN</t>
  </si>
  <si>
    <t>Q8N983-4</t>
  </si>
  <si>
    <t>RM43_HUMAN</t>
  </si>
  <si>
    <t>RL7L_HUMAN</t>
  </si>
  <si>
    <t>LRCH4_HUMAN</t>
  </si>
  <si>
    <t>MIC25_HUMAN</t>
  </si>
  <si>
    <t>TAXB1_HUMAN</t>
  </si>
  <si>
    <t>COG6_HUMAN</t>
  </si>
  <si>
    <t>TF2H4_HUMAN</t>
  </si>
  <si>
    <t>GOSR1_HUMAN</t>
  </si>
  <si>
    <t>Q9H2G2-2</t>
  </si>
  <si>
    <t>SLK_HUMAN</t>
  </si>
  <si>
    <t>2ABA_HUMAN</t>
  </si>
  <si>
    <t>AVL9_HUMAN</t>
  </si>
  <si>
    <t>Q13535-3</t>
  </si>
  <si>
    <t>ATR_HUMAN</t>
  </si>
  <si>
    <t>ABHEB_HUMAN</t>
  </si>
  <si>
    <t>NAA35_HUMAN</t>
  </si>
  <si>
    <t>M3K20_HUMAN</t>
  </si>
  <si>
    <t>STX12_HUMAN</t>
  </si>
  <si>
    <t>Q96RF0-2</t>
  </si>
  <si>
    <t>SNX18_HUMAN</t>
  </si>
  <si>
    <t>NECT1_HUMAN</t>
  </si>
  <si>
    <t>EXOS9_HUMAN</t>
  </si>
  <si>
    <t>LST8_HUMAN</t>
  </si>
  <si>
    <t>HECD1_HUMAN</t>
  </si>
  <si>
    <t>NFKB2_HUMAN</t>
  </si>
  <si>
    <t>FDFT_HUMAN</t>
  </si>
  <si>
    <t>EXOS5_HUMAN</t>
  </si>
  <si>
    <t>CUL5_HUMAN</t>
  </si>
  <si>
    <t>PLXA2_HUMAN</t>
  </si>
  <si>
    <t>NSA2_HUMAN</t>
  </si>
  <si>
    <t>Q8WWY3-4</t>
  </si>
  <si>
    <t>PRP31_HUMAN</t>
  </si>
  <si>
    <t>AP2S1_HUMAN</t>
  </si>
  <si>
    <t>Q14011-2</t>
  </si>
  <si>
    <t>CIRBP_HUMAN</t>
  </si>
  <si>
    <t>TYY1_HUMAN</t>
  </si>
  <si>
    <t>Q8N6T3-3</t>
  </si>
  <si>
    <t>ARFG1_HUMAN</t>
  </si>
  <si>
    <t>FKBP5_HUMAN</t>
  </si>
  <si>
    <t>P66A_HUMAN</t>
  </si>
  <si>
    <t>RAB2A_HUMAN</t>
  </si>
  <si>
    <t>UFSP2_HUMAN</t>
  </si>
  <si>
    <t>RPP29_HUMAN</t>
  </si>
  <si>
    <t>CMC1_HUMAN</t>
  </si>
  <si>
    <t>PP1RB_HUMAN</t>
  </si>
  <si>
    <t>Q13137-4</t>
  </si>
  <si>
    <t>CACO2_HUMAN</t>
  </si>
  <si>
    <t>Q5F1R6-2</t>
  </si>
  <si>
    <t>DJC21_HUMAN</t>
  </si>
  <si>
    <t>TES_HUMAN</t>
  </si>
  <si>
    <t>RIOK1_HUMAN</t>
  </si>
  <si>
    <t>P57737-3</t>
  </si>
  <si>
    <t>CORO7_HUMAN</t>
  </si>
  <si>
    <t>RGS10_HUMAN</t>
  </si>
  <si>
    <t>SSBP_HUMAN</t>
  </si>
  <si>
    <t>SF3B6_HUMAN</t>
  </si>
  <si>
    <t>TRIP4_HUMAN</t>
  </si>
  <si>
    <t>CBL_HUMAN</t>
  </si>
  <si>
    <t>Q9P1Z2-2</t>
  </si>
  <si>
    <t>CACO1_HUMAN</t>
  </si>
  <si>
    <t>OCTC_HUMAN</t>
  </si>
  <si>
    <t>O14647-2</t>
  </si>
  <si>
    <t>CHD2_HUMAN</t>
  </si>
  <si>
    <t>EF2K_HUMAN</t>
  </si>
  <si>
    <t>SLTM_HUMAN</t>
  </si>
  <si>
    <t>UQCC2_HUMAN</t>
  </si>
  <si>
    <t>LBR_HUMAN</t>
  </si>
  <si>
    <t>COX3_HUMAN</t>
  </si>
  <si>
    <t>UB2D3_HUMAN</t>
  </si>
  <si>
    <t>UTP18_HUMAN</t>
  </si>
  <si>
    <t>Q32P28-4</t>
  </si>
  <si>
    <t>P3H1_HUMAN</t>
  </si>
  <si>
    <t>Q9Y2T3-3</t>
  </si>
  <si>
    <t>GUAD_HUMAN</t>
  </si>
  <si>
    <t>OTUD4_HUMAN</t>
  </si>
  <si>
    <t>Q9GZN8-2</t>
  </si>
  <si>
    <t>CT027_HUMAN</t>
  </si>
  <si>
    <t>ABCF3_HUMAN</t>
  </si>
  <si>
    <t>Q5EBL4-2</t>
  </si>
  <si>
    <t>RIPL1_HUMAN</t>
  </si>
  <si>
    <t>Q5VYS8-6</t>
  </si>
  <si>
    <t>TUT7_HUMAN</t>
  </si>
  <si>
    <t>Q99973-2</t>
  </si>
  <si>
    <t>TEP1_HUMAN</t>
  </si>
  <si>
    <t>MPI_HUMAN</t>
  </si>
  <si>
    <t>VAC14_HUMAN</t>
  </si>
  <si>
    <t>O00469-2</t>
  </si>
  <si>
    <t>PLOD2_HUMAN</t>
  </si>
  <si>
    <t>Q86TB9-4</t>
  </si>
  <si>
    <t>PATL1_HUMAN</t>
  </si>
  <si>
    <t>P16070-7</t>
  </si>
  <si>
    <t>CD44_HUMAN</t>
  </si>
  <si>
    <t>SPF30_HUMAN</t>
  </si>
  <si>
    <t>RAE1_HUMAN</t>
  </si>
  <si>
    <t>TACC2_HUMAN</t>
  </si>
  <si>
    <t>Q9NXE4-4</t>
  </si>
  <si>
    <t>NSMA3_HUMAN</t>
  </si>
  <si>
    <t>Q9Y6I3-3</t>
  </si>
  <si>
    <t>EPN1_HUMAN</t>
  </si>
  <si>
    <t>CWC22_HUMAN</t>
  </si>
  <si>
    <t>VAT1_HUMAN</t>
  </si>
  <si>
    <t>Q9Y508-2</t>
  </si>
  <si>
    <t>RN114_HUMAN</t>
  </si>
  <si>
    <t>CCNT1_HUMAN</t>
  </si>
  <si>
    <t>PAK2_HUMAN</t>
  </si>
  <si>
    <t>ILKAP_HUMAN</t>
  </si>
  <si>
    <t>Q9Y4I1-2</t>
  </si>
  <si>
    <t>MYO5A_HUMAN</t>
  </si>
  <si>
    <t>SPB1_HUMAN</t>
  </si>
  <si>
    <t>Q96AC1-3</t>
  </si>
  <si>
    <t>FERM2_HUMAN</t>
  </si>
  <si>
    <t>UBE2Z_HUMAN</t>
  </si>
  <si>
    <t>Q9Y4W2-2</t>
  </si>
  <si>
    <t>LAS1L_HUMAN</t>
  </si>
  <si>
    <t>LMAN2_HUMAN</t>
  </si>
  <si>
    <t>CFA20_HUMAN</t>
  </si>
  <si>
    <t>ZNF84_HUMAN</t>
  </si>
  <si>
    <t>DDX55_HUMAN</t>
  </si>
  <si>
    <t>LIN7A_HUMAN</t>
  </si>
  <si>
    <t>P18510-2</t>
  </si>
  <si>
    <t>IL1RA_HUMAN</t>
  </si>
  <si>
    <t>P15529-16</t>
  </si>
  <si>
    <t>MCP_HUMAN</t>
  </si>
  <si>
    <t>Q9Y237-2</t>
  </si>
  <si>
    <t>PIN4_HUMAN</t>
  </si>
  <si>
    <t>CCD58_HUMAN</t>
  </si>
  <si>
    <t>LRC8C_HUMAN</t>
  </si>
  <si>
    <t>DPH2_HUMAN</t>
  </si>
  <si>
    <t>CMTR1_HUMAN</t>
  </si>
  <si>
    <t>NEUA_HUMAN</t>
  </si>
  <si>
    <t>UB2L6_HUMAN</t>
  </si>
  <si>
    <t>Q9NPI6-2</t>
  </si>
  <si>
    <t>DCP1A_HUMAN</t>
  </si>
  <si>
    <t>SMRD1_HUMAN</t>
  </si>
  <si>
    <t>UBE2S_HUMAN</t>
  </si>
  <si>
    <t>Q5VWZ2-2</t>
  </si>
  <si>
    <t>LYPL1_HUMAN</t>
  </si>
  <si>
    <t>ADPRS_HUMAN</t>
  </si>
  <si>
    <t>RPB3_HUMAN</t>
  </si>
  <si>
    <t>CLCC1_HUMAN</t>
  </si>
  <si>
    <t>KTI12_HUMAN</t>
  </si>
  <si>
    <t>VCIP1_HUMAN</t>
  </si>
  <si>
    <t>Q12982-2</t>
  </si>
  <si>
    <t>BNIP2_HUMAN</t>
  </si>
  <si>
    <t>ITPA_HUMAN</t>
  </si>
  <si>
    <t>MET16_HUMAN</t>
  </si>
  <si>
    <t>ELOB_HUMAN</t>
  </si>
  <si>
    <t>ATP5H_HUMAN</t>
  </si>
  <si>
    <t>ALG6_HUMAN</t>
  </si>
  <si>
    <t>O60343-2</t>
  </si>
  <si>
    <t>TBCD4_HUMAN</t>
  </si>
  <si>
    <t>Q2VPK5-5</t>
  </si>
  <si>
    <t>CTU2_HUMAN</t>
  </si>
  <si>
    <t>SUMF2_HUMAN</t>
  </si>
  <si>
    <t>Q8N4X5-2</t>
  </si>
  <si>
    <t>AF1L2_HUMAN</t>
  </si>
  <si>
    <t>Q96BJ8-3</t>
  </si>
  <si>
    <t>ELMO3_HUMAN</t>
  </si>
  <si>
    <t>OXSM_HUMAN</t>
  </si>
  <si>
    <t>Q9NZJ7-2</t>
  </si>
  <si>
    <t>MTCH1_HUMAN</t>
  </si>
  <si>
    <t>GNS_HUMAN</t>
  </si>
  <si>
    <t>PUR1_HUMAN</t>
  </si>
  <si>
    <t>LAMP1_HUMAN</t>
  </si>
  <si>
    <t>SCYL2_HUMAN</t>
  </si>
  <si>
    <t>P53814-5</t>
  </si>
  <si>
    <t>SMTN_HUMAN</t>
  </si>
  <si>
    <t>ACSL1_HUMAN</t>
  </si>
  <si>
    <t>MDEAS_HUMAN</t>
  </si>
  <si>
    <t>CE022_HUMAN</t>
  </si>
  <si>
    <t>RAB32_HUMAN</t>
  </si>
  <si>
    <t>RHEB_HUMAN</t>
  </si>
  <si>
    <t>Q5BJD5-2</t>
  </si>
  <si>
    <t>TM41B_HUMAN</t>
  </si>
  <si>
    <t>PP1RA_HUMAN</t>
  </si>
  <si>
    <t>FKB1A_HUMAN</t>
  </si>
  <si>
    <t>Q9H3Z4-2</t>
  </si>
  <si>
    <t>DNJC5_HUMAN</t>
  </si>
  <si>
    <t>CASP6_HUMAN</t>
  </si>
  <si>
    <t>Q9Y4A5-2</t>
  </si>
  <si>
    <t>TRRAP_HUMAN</t>
  </si>
  <si>
    <t>O14976-2</t>
  </si>
  <si>
    <t>GAK_HUMAN</t>
  </si>
  <si>
    <t>NU153_HUMAN</t>
  </si>
  <si>
    <t>FGD3_HUMAN</t>
  </si>
  <si>
    <t>Q96ED9-2</t>
  </si>
  <si>
    <t>HOOK2_HUMAN</t>
  </si>
  <si>
    <t>Q07157-2</t>
  </si>
  <si>
    <t>ZO1_HUMAN</t>
  </si>
  <si>
    <t>P17544-4</t>
  </si>
  <si>
    <t>ATF7_HUMAN</t>
  </si>
  <si>
    <t>Q13951-2</t>
  </si>
  <si>
    <t>PEBB_HUMAN</t>
  </si>
  <si>
    <t>MK67I_HUMAN</t>
  </si>
  <si>
    <t>TM209_HUMAN</t>
  </si>
  <si>
    <t>GET4_HUMAN</t>
  </si>
  <si>
    <t>GOT1B_HUMAN</t>
  </si>
  <si>
    <t>ARAP3_HUMAN</t>
  </si>
  <si>
    <t>SFXN3_HUMAN</t>
  </si>
  <si>
    <t>MTX1_HUMAN</t>
  </si>
  <si>
    <t>RRAGC_HUMAN</t>
  </si>
  <si>
    <t>PPWD1_HUMAN</t>
  </si>
  <si>
    <t>MET14_HUMAN</t>
  </si>
  <si>
    <t>Q05519-2</t>
  </si>
  <si>
    <t>SRS11_HUMAN</t>
  </si>
  <si>
    <t>ZC3H4_HUMAN</t>
  </si>
  <si>
    <t>NOMO1_HUMAN</t>
  </si>
  <si>
    <t>Q16643-3</t>
  </si>
  <si>
    <t>DREB_HUMAN</t>
  </si>
  <si>
    <t>SP100_HUMAN</t>
  </si>
  <si>
    <t>NOL10_HUMAN</t>
  </si>
  <si>
    <t>SCPDL_HUMAN</t>
  </si>
  <si>
    <t>TXND9_HUMAN</t>
  </si>
  <si>
    <t>SNF8_HUMAN</t>
  </si>
  <si>
    <t>RM11_HUMAN</t>
  </si>
  <si>
    <t>EXOS3_HUMAN</t>
  </si>
  <si>
    <t>CAVN2_HUMAN</t>
  </si>
  <si>
    <t>CLAP2_HUMAN</t>
  </si>
  <si>
    <t>NMD3_HUMAN</t>
  </si>
  <si>
    <t>MAT1_HUMAN</t>
  </si>
  <si>
    <t>DNJC2_HUMAN</t>
  </si>
  <si>
    <t>ATG5_HUMAN</t>
  </si>
  <si>
    <t>DHX37_HUMAN</t>
  </si>
  <si>
    <t>Q15633-2</t>
  </si>
  <si>
    <t>TRBP2_HUMAN</t>
  </si>
  <si>
    <t>Q68D91-2</t>
  </si>
  <si>
    <t>MBLC2_HUMAN</t>
  </si>
  <si>
    <t>ERD22_HUMAN</t>
  </si>
  <si>
    <t>ANFY1_HUMAN</t>
  </si>
  <si>
    <t>Q7Z4S6-3</t>
  </si>
  <si>
    <t>KI21A_HUMAN</t>
  </si>
  <si>
    <t>AKAP8_HUMAN</t>
  </si>
  <si>
    <t>ZCH18_HUMAN</t>
  </si>
  <si>
    <t>KPBB_HUMAN</t>
  </si>
  <si>
    <t>BET1_HUMAN</t>
  </si>
  <si>
    <t>ACAP2_HUMAN</t>
  </si>
  <si>
    <t>O15195-2</t>
  </si>
  <si>
    <t>VILL_HUMAN</t>
  </si>
  <si>
    <t>I2BPL_HUMAN</t>
  </si>
  <si>
    <t>EXOS4_HUMAN</t>
  </si>
  <si>
    <t>AAAT_HUMAN</t>
  </si>
  <si>
    <t>EI2BE_HUMAN</t>
  </si>
  <si>
    <t>DIM1_HUMAN</t>
  </si>
  <si>
    <t>Q12933-3</t>
  </si>
  <si>
    <t>TRAF2_HUMAN</t>
  </si>
  <si>
    <t>ARI2_HUMAN</t>
  </si>
  <si>
    <t>RNF25_HUMAN</t>
  </si>
  <si>
    <t>NEK9_HUMAN</t>
  </si>
  <si>
    <t>ZNT1_HUMAN</t>
  </si>
  <si>
    <t>O94925-3</t>
  </si>
  <si>
    <t>GLSK_HUMAN</t>
  </si>
  <si>
    <t>LRBA_HUMAN</t>
  </si>
  <si>
    <t>PFD3_HUMAN</t>
  </si>
  <si>
    <t>TRI32_HUMAN</t>
  </si>
  <si>
    <t>HPF1_HUMAN</t>
  </si>
  <si>
    <t>SDA1_HUMAN</t>
  </si>
  <si>
    <t>O75179-7</t>
  </si>
  <si>
    <t>ANR17_HUMAN</t>
  </si>
  <si>
    <t>CFDP1_HUMAN</t>
  </si>
  <si>
    <t>Q7L1Q6-4</t>
  </si>
  <si>
    <t>BZW1_HUMAN</t>
  </si>
  <si>
    <t>ARMC6_HUMAN</t>
  </si>
  <si>
    <t>Q96RL7-3</t>
  </si>
  <si>
    <t>VP13A_HUMAN</t>
  </si>
  <si>
    <t>LRC8A_HUMAN</t>
  </si>
  <si>
    <t>SPS2_HUMAN</t>
  </si>
  <si>
    <t>Q9UHX1-2</t>
  </si>
  <si>
    <t>PUF60_HUMAN</t>
  </si>
  <si>
    <t>F91A1_HUMAN</t>
  </si>
  <si>
    <t>PELO_HUMAN</t>
  </si>
  <si>
    <t>Q12857-2</t>
  </si>
  <si>
    <t>NFIA_HUMAN</t>
  </si>
  <si>
    <t>FTO_HUMAN</t>
  </si>
  <si>
    <t>PWP1_HUMAN</t>
  </si>
  <si>
    <t>NOP10_HUMAN</t>
  </si>
  <si>
    <t>TENS3_HUMAN</t>
  </si>
  <si>
    <t>OPLA_HUMAN</t>
  </si>
  <si>
    <t>P55327-3</t>
  </si>
  <si>
    <t>TPD52_HUMAN</t>
  </si>
  <si>
    <t>MPH6_HUMAN</t>
  </si>
  <si>
    <t>TF3C4_HUMAN</t>
  </si>
  <si>
    <t>ALDH2_HUMAN</t>
  </si>
  <si>
    <t>P50440-3</t>
  </si>
  <si>
    <t>GATM_HUMAN</t>
  </si>
  <si>
    <t>PMVK_HUMAN</t>
  </si>
  <si>
    <t>GRB7_HUMAN</t>
  </si>
  <si>
    <t>CNNM4_HUMAN</t>
  </si>
  <si>
    <t>AGM1_HUMAN</t>
  </si>
  <si>
    <t>ORNT1_HUMAN</t>
  </si>
  <si>
    <t>C1TM_HUMAN</t>
  </si>
  <si>
    <t>NDUF4_HUMAN</t>
  </si>
  <si>
    <t>N4BP1_HUMAN</t>
  </si>
  <si>
    <t>MANF_HUMAN</t>
  </si>
  <si>
    <t>GLO2_HUMAN</t>
  </si>
  <si>
    <t>ERP29_HUMAN</t>
  </si>
  <si>
    <t>RAB18_HUMAN</t>
  </si>
  <si>
    <t>ACTY_HUMAN</t>
  </si>
  <si>
    <t>SFSWA_HUMAN</t>
  </si>
  <si>
    <t>PTTG_HUMAN</t>
  </si>
  <si>
    <t>Q9NY12-2</t>
  </si>
  <si>
    <t>GAR1_HUMAN</t>
  </si>
  <si>
    <t>P49841-2</t>
  </si>
  <si>
    <t>GSK3B_HUMAN</t>
  </si>
  <si>
    <t>Q8WYP5-2</t>
  </si>
  <si>
    <t>ELYS_HUMAN</t>
  </si>
  <si>
    <t>P121C_HUMAN</t>
  </si>
  <si>
    <t>CCD86_HUMAN</t>
  </si>
  <si>
    <t>SMD3_HUMAN</t>
  </si>
  <si>
    <t>ABRX2_HUMAN</t>
  </si>
  <si>
    <t>Q12974-2</t>
  </si>
  <si>
    <t>TP4A2_HUMAN</t>
  </si>
  <si>
    <t>RAP1A_HUMAN</t>
  </si>
  <si>
    <t>GOGA1_HUMAN</t>
  </si>
  <si>
    <t>EDC3_HUMAN</t>
  </si>
  <si>
    <t>CARF_HUMAN</t>
  </si>
  <si>
    <t>GRB2_HUMAN</t>
  </si>
  <si>
    <t>WASF2_HUMAN</t>
  </si>
  <si>
    <t>Q12800-4</t>
  </si>
  <si>
    <t>TFCP2_HUMAN</t>
  </si>
  <si>
    <t>MTND_HUMAN</t>
  </si>
  <si>
    <t>Q9UPT5-2</t>
  </si>
  <si>
    <t>EXOC7_HUMAN</t>
  </si>
  <si>
    <t>RM12_HUMAN</t>
  </si>
  <si>
    <t>SPE39_HUMAN</t>
  </si>
  <si>
    <t>THUM3_HUMAN</t>
  </si>
  <si>
    <t>WDR44_HUMAN</t>
  </si>
  <si>
    <t>Q9BQ75-2</t>
  </si>
  <si>
    <t>CMS1_HUMAN</t>
  </si>
  <si>
    <t>DNPH1_HUMAN</t>
  </si>
  <si>
    <t>RS27L_HUMAN</t>
  </si>
  <si>
    <t>Q13042-3</t>
  </si>
  <si>
    <t>CDC16_HUMAN</t>
  </si>
  <si>
    <t>TOLIP_HUMAN</t>
  </si>
  <si>
    <t>Q8N884-2</t>
  </si>
  <si>
    <t>CGAS_HUMAN</t>
  </si>
  <si>
    <t>SPRY4_HUMAN</t>
  </si>
  <si>
    <t>PUM3_HUMAN</t>
  </si>
  <si>
    <t>PPOX_HUMAN</t>
  </si>
  <si>
    <t>TOIP1_HUMAN</t>
  </si>
  <si>
    <t>ARI1B_HUMAN</t>
  </si>
  <si>
    <t>Q9BZJ0-2</t>
  </si>
  <si>
    <t>CRNL1_HUMAN</t>
  </si>
  <si>
    <t>ECHP_HUMAN</t>
  </si>
  <si>
    <t>SFR19_HUMAN</t>
  </si>
  <si>
    <t>TRM61_HUMAN</t>
  </si>
  <si>
    <t>Q00613-2</t>
  </si>
  <si>
    <t>HSF1_HUMAN</t>
  </si>
  <si>
    <t>NUP88_HUMAN</t>
  </si>
  <si>
    <t>DOCK6_HUMAN</t>
  </si>
  <si>
    <t>SPB9_HUMAN</t>
  </si>
  <si>
    <t>SWAHC_HUMAN</t>
  </si>
  <si>
    <t>ARI1A_HUMAN</t>
  </si>
  <si>
    <t>TM165_HUMAN</t>
  </si>
  <si>
    <t>DYLT3_HUMAN</t>
  </si>
  <si>
    <t>UBP13_HUMAN</t>
  </si>
  <si>
    <t>ZZEF1_HUMAN</t>
  </si>
  <si>
    <t>U3IP2_HUMAN</t>
  </si>
  <si>
    <t>Q9UKX7-2</t>
  </si>
  <si>
    <t>NUP50_HUMAN</t>
  </si>
  <si>
    <t>Q6IA86-5</t>
  </si>
  <si>
    <t>ELP2_HUMAN</t>
  </si>
  <si>
    <t>PLRKT_HUMAN</t>
  </si>
  <si>
    <t>P3H2_HUMAN</t>
  </si>
  <si>
    <t>DNM1L_HUMAN</t>
  </si>
  <si>
    <t>SC24A_HUMAN</t>
  </si>
  <si>
    <t>COR1A_HUMAN</t>
  </si>
  <si>
    <t>UBE2O_HUMAN</t>
  </si>
  <si>
    <t>COX20_HUMAN</t>
  </si>
  <si>
    <t>SCAM2_HUMAN</t>
  </si>
  <si>
    <t>LSM1_HUMAN</t>
  </si>
  <si>
    <t>FCHO2_HUMAN</t>
  </si>
  <si>
    <t>EXOS1_HUMAN</t>
  </si>
  <si>
    <t>CCD50_HUMAN</t>
  </si>
  <si>
    <t>PCKGM_HUMAN</t>
  </si>
  <si>
    <t>CE051_HUMAN</t>
  </si>
  <si>
    <t>CC134_HUMAN</t>
  </si>
  <si>
    <t>Q96MX6-2</t>
  </si>
  <si>
    <t>WDR92_HUMAN</t>
  </si>
  <si>
    <t>TRADD_HUMAN</t>
  </si>
  <si>
    <t>Q9H9A5-6</t>
  </si>
  <si>
    <t>CNO10_HUMAN</t>
  </si>
  <si>
    <t>SYLM_HUMAN</t>
  </si>
  <si>
    <t>P53990-2</t>
  </si>
  <si>
    <t>IST1_HUMAN</t>
  </si>
  <si>
    <t>Q8IXK0-4</t>
  </si>
  <si>
    <t>PHC2_HUMAN</t>
  </si>
  <si>
    <t>TM181_HUMAN</t>
  </si>
  <si>
    <t>TMM11_HUMAN</t>
  </si>
  <si>
    <t>Q9H190-3</t>
  </si>
  <si>
    <t>SDCB2_HUMAN</t>
  </si>
  <si>
    <t>RBM27_HUMAN</t>
  </si>
  <si>
    <t>MO4L2_HUMAN</t>
  </si>
  <si>
    <t>Q8IY17-2</t>
  </si>
  <si>
    <t>PLPL6_HUMAN</t>
  </si>
  <si>
    <t>FGD4_HUMAN</t>
  </si>
  <si>
    <t>MORC2_HUMAN</t>
  </si>
  <si>
    <t>TIA1_HUMAN</t>
  </si>
  <si>
    <t>2A5A_HUMAN</t>
  </si>
  <si>
    <t>MLKL_HUMAN</t>
  </si>
  <si>
    <t>ATPF1_HUMAN</t>
  </si>
  <si>
    <t>LTOR5_HUMAN</t>
  </si>
  <si>
    <t>RHOG_HUMAN</t>
  </si>
  <si>
    <t>TRA2A_HUMAN</t>
  </si>
  <si>
    <t>ATGA1_HUMAN</t>
  </si>
  <si>
    <t>NPC1_HUMAN</t>
  </si>
  <si>
    <t>PGP_HUMAN</t>
  </si>
  <si>
    <t>OARD1_HUMAN</t>
  </si>
  <si>
    <t>IP3KC_HUMAN</t>
  </si>
  <si>
    <t>KIF3A_HUMAN</t>
  </si>
  <si>
    <t>RAB23_HUMAN</t>
  </si>
  <si>
    <t>CE170_HUMAN</t>
  </si>
  <si>
    <t>SSU72_HUMAN</t>
  </si>
  <si>
    <t>CCZ1_HUMAN</t>
  </si>
  <si>
    <t>ST32C_HUMAN</t>
  </si>
  <si>
    <t>FWCH2_HUMAN</t>
  </si>
  <si>
    <t>NOP16_HUMAN</t>
  </si>
  <si>
    <t>Q04864-2</t>
  </si>
  <si>
    <t>REL_HUMAN</t>
  </si>
  <si>
    <t>TRABD_HUMAN</t>
  </si>
  <si>
    <t>ABHDA_HUMAN</t>
  </si>
  <si>
    <t>FRG1_HUMAN</t>
  </si>
  <si>
    <t>O43390-2</t>
  </si>
  <si>
    <t>GNAQ_HUMAN</t>
  </si>
  <si>
    <t>ECHD1_HUMAN</t>
  </si>
  <si>
    <t>PREB_HUMAN</t>
  </si>
  <si>
    <t>TMED3_HUMAN</t>
  </si>
  <si>
    <t>P32519-2</t>
  </si>
  <si>
    <t>ELF1_HUMAN</t>
  </si>
  <si>
    <t>MEP50_HUMAN</t>
  </si>
  <si>
    <t>RM17_HUMAN</t>
  </si>
  <si>
    <t>O95671-3</t>
  </si>
  <si>
    <t>ASML_HUMAN</t>
  </si>
  <si>
    <t>Q8IYS2-2</t>
  </si>
  <si>
    <t>K2013_HUMAN</t>
  </si>
  <si>
    <t>P40763-3</t>
  </si>
  <si>
    <t>STAT3_HUMAN</t>
  </si>
  <si>
    <t>RM46_HUMAN</t>
  </si>
  <si>
    <t>P61224-3</t>
  </si>
  <si>
    <t>RAP1B_HUMAN</t>
  </si>
  <si>
    <t>Q99836-6</t>
  </si>
  <si>
    <t>MYD88_HUMAN</t>
  </si>
  <si>
    <t>ZNRD2_HUMAN</t>
  </si>
  <si>
    <t>Q8IXH7-4</t>
  </si>
  <si>
    <t>NELFD_HUMAN</t>
  </si>
  <si>
    <t>MYO10_HUMAN</t>
  </si>
  <si>
    <t>MSH3_HUMAN</t>
  </si>
  <si>
    <t>Q9Y570-4</t>
  </si>
  <si>
    <t>PPME1_HUMAN</t>
  </si>
  <si>
    <t>RDH14_HUMAN</t>
  </si>
  <si>
    <t>STK10_HUMAN</t>
  </si>
  <si>
    <t>TBCD5_HUMAN</t>
  </si>
  <si>
    <t>P56945-4</t>
  </si>
  <si>
    <t>BCAR1_HUMAN</t>
  </si>
  <si>
    <t>P40818-2</t>
  </si>
  <si>
    <t>UBP8_HUMAN</t>
  </si>
  <si>
    <t>PCY1B_HUMAN</t>
  </si>
  <si>
    <t>CP20A_HUMAN</t>
  </si>
  <si>
    <t>CC186_HUMAN</t>
  </si>
  <si>
    <t>DDX41_HUMAN</t>
  </si>
  <si>
    <t>ASAP1_HUMAN</t>
  </si>
  <si>
    <t>SCLY_HUMAN</t>
  </si>
  <si>
    <t>MTA70_HUMAN</t>
  </si>
  <si>
    <t>LCLT1_HUMAN</t>
  </si>
  <si>
    <t>NELFE_HUMAN</t>
  </si>
  <si>
    <t>WAC_HUMAN</t>
  </si>
  <si>
    <t>RPAP3_HUMAN</t>
  </si>
  <si>
    <t>ATG7_HUMAN</t>
  </si>
  <si>
    <t>TTC19_HUMAN</t>
  </si>
  <si>
    <t>NDK3_HUMAN</t>
  </si>
  <si>
    <t>DHRS1_HUMAN</t>
  </si>
  <si>
    <t>A6NHR9-2</t>
  </si>
  <si>
    <t>SMHD1_HUMAN</t>
  </si>
  <si>
    <t>Q8TEW0-3</t>
  </si>
  <si>
    <t>PARD3_HUMAN</t>
  </si>
  <si>
    <t>RM39_HUMAN</t>
  </si>
  <si>
    <t>NTM1A_HUMAN</t>
  </si>
  <si>
    <t>ORC4_HUMAN</t>
  </si>
  <si>
    <t>Q9ULU4-18</t>
  </si>
  <si>
    <t>PKCB1_HUMAN</t>
  </si>
  <si>
    <t>AJUBA_HUMAN</t>
  </si>
  <si>
    <t>Q9NUN5-4</t>
  </si>
  <si>
    <t>LMBD1_HUMAN</t>
  </si>
  <si>
    <t>NSRP1_HUMAN</t>
  </si>
  <si>
    <t>P53384-2</t>
  </si>
  <si>
    <t>NUBP1_HUMAN</t>
  </si>
  <si>
    <t>P36639-3</t>
  </si>
  <si>
    <t>8ODP_HUMAN</t>
  </si>
  <si>
    <t>ZNF22_HUMAN</t>
  </si>
  <si>
    <t>SPTC2_HUMAN</t>
  </si>
  <si>
    <t>KBP_HUMAN</t>
  </si>
  <si>
    <t>DSG3_HUMAN</t>
  </si>
  <si>
    <t>Q7Z6K5-2</t>
  </si>
  <si>
    <t>ARPIN_HUMAN</t>
  </si>
  <si>
    <t>RNF31_HUMAN</t>
  </si>
  <si>
    <t>TPMT_HUMAN</t>
  </si>
  <si>
    <t>LTOR3_HUMAN</t>
  </si>
  <si>
    <t>RAB2B_HUMAN</t>
  </si>
  <si>
    <t>PLK1_HUMAN</t>
  </si>
  <si>
    <t>PX11B_HUMAN</t>
  </si>
  <si>
    <t>P82094-2</t>
  </si>
  <si>
    <t>TMF1_HUMAN</t>
  </si>
  <si>
    <t>BIRC6_HUMAN</t>
  </si>
  <si>
    <t>Q01196-2</t>
  </si>
  <si>
    <t>RUNX1_HUMAN</t>
  </si>
  <si>
    <t>CRIP2_HUMAN</t>
  </si>
  <si>
    <t>GOGA5_HUMAN</t>
  </si>
  <si>
    <t>IMPCT_HUMAN</t>
  </si>
  <si>
    <t>Q9NYV4-2</t>
  </si>
  <si>
    <t>CDK12_HUMAN</t>
  </si>
  <si>
    <t>Q15398-3</t>
  </si>
  <si>
    <t>DLGP5_HUMAN</t>
  </si>
  <si>
    <t>PTCD3_HUMAN</t>
  </si>
  <si>
    <t>Q9Y6Q5-2</t>
  </si>
  <si>
    <t>AP1M2_HUMAN</t>
  </si>
  <si>
    <t>RPAP1_HUMAN</t>
  </si>
  <si>
    <t>MAEA_HUMAN</t>
  </si>
  <si>
    <t>STAU2_HUMAN</t>
  </si>
  <si>
    <t>SYNM_HUMAN</t>
  </si>
  <si>
    <t>SPT6H_HUMAN</t>
  </si>
  <si>
    <t>URB2_HUMAN</t>
  </si>
  <si>
    <t>T2EA_HUMAN</t>
  </si>
  <si>
    <t>EXOS7_HUMAN</t>
  </si>
  <si>
    <t>WASC3_HUMAN</t>
  </si>
  <si>
    <t>RRP15_HUMAN</t>
  </si>
  <si>
    <t>COMD4_HUMAN</t>
  </si>
  <si>
    <t>Q8ND76-2</t>
  </si>
  <si>
    <t>CCNY_HUMAN</t>
  </si>
  <si>
    <t>CHAP1_HUMAN</t>
  </si>
  <si>
    <t>Q9H0E3-3</t>
  </si>
  <si>
    <t>SP130_HUMAN</t>
  </si>
  <si>
    <t>MCMBP_HUMAN</t>
  </si>
  <si>
    <t>TF2H3_HUMAN</t>
  </si>
  <si>
    <t>RPR1A_HUMAN</t>
  </si>
  <si>
    <t>P17812-2</t>
  </si>
  <si>
    <t>Q8IWZ3-6</t>
  </si>
  <si>
    <t>ANKH1_HUMAN</t>
  </si>
  <si>
    <t>Q9UBU8-2</t>
  </si>
  <si>
    <t>MO4L1_HUMAN</t>
  </si>
  <si>
    <t>RPIA_HUMAN</t>
  </si>
  <si>
    <t>Q9H4A3-2</t>
  </si>
  <si>
    <t>WNK1_HUMAN</t>
  </si>
  <si>
    <t>PR38B_HUMAN</t>
  </si>
  <si>
    <t>SNF5_HUMAN</t>
  </si>
  <si>
    <t>RABEK_HUMAN</t>
  </si>
  <si>
    <t>RBM26_HUMAN</t>
  </si>
  <si>
    <t>LYRM7_HUMAN</t>
  </si>
  <si>
    <t>TOPK_HUMAN</t>
  </si>
  <si>
    <t>Q86WQ0-2</t>
  </si>
  <si>
    <t>NR2CA_HUMAN</t>
  </si>
  <si>
    <t>CCDC9_HUMAN</t>
  </si>
  <si>
    <t>O43148-2</t>
  </si>
  <si>
    <t>MCES_HUMAN</t>
  </si>
  <si>
    <t>MTMR6_HUMAN</t>
  </si>
  <si>
    <t>WASC5_HUMAN</t>
  </si>
  <si>
    <t>PRC2A_HUMAN</t>
  </si>
  <si>
    <t>Q2M2I8-2</t>
  </si>
  <si>
    <t>AAK1_HUMAN</t>
  </si>
  <si>
    <t>STK4_HUMAN</t>
  </si>
  <si>
    <t>YES_HUMAN</t>
  </si>
  <si>
    <t>PLCG2_HUMAN</t>
  </si>
  <si>
    <t>DJB12_HUMAN</t>
  </si>
  <si>
    <t>Q7Z6B7-2</t>
  </si>
  <si>
    <t>SRGP1_HUMAN</t>
  </si>
  <si>
    <t>EIF1A_HUMAN</t>
  </si>
  <si>
    <t>SYTM_HUMAN</t>
  </si>
  <si>
    <t>PAF15_HUMAN</t>
  </si>
  <si>
    <t>Q13017-2</t>
  </si>
  <si>
    <t>RHG05_HUMAN</t>
  </si>
  <si>
    <t>P98082-3</t>
  </si>
  <si>
    <t>DAB2_HUMAN</t>
  </si>
  <si>
    <t>Q9BZI7-2</t>
  </si>
  <si>
    <t>REN3B_HUMAN</t>
  </si>
  <si>
    <t>Q969S9-4</t>
  </si>
  <si>
    <t>RRF2M_HUMAN</t>
  </si>
  <si>
    <t>TRI56_HUMAN</t>
  </si>
  <si>
    <t>YTDC2_HUMAN</t>
  </si>
  <si>
    <t>OTU6B_HUMAN</t>
  </si>
  <si>
    <t>Q66K74-2</t>
  </si>
  <si>
    <t>MAP1S_HUMAN</t>
  </si>
  <si>
    <t>STX17_HUMAN</t>
  </si>
  <si>
    <t>KLC2_HUMAN</t>
  </si>
  <si>
    <t>LAGE3_HUMAN</t>
  </si>
  <si>
    <t>TTI2_HUMAN</t>
  </si>
  <si>
    <t>PHF2_HUMAN</t>
  </si>
  <si>
    <t>TYW3_HUMAN</t>
  </si>
  <si>
    <t>ARL3_HUMAN</t>
  </si>
  <si>
    <t>MSPD2_HUMAN</t>
  </si>
  <si>
    <t>CHM4C_HUMAN</t>
  </si>
  <si>
    <t>IKBA_HUMAN</t>
  </si>
  <si>
    <t>DOCK4_HUMAN</t>
  </si>
  <si>
    <t>O75170-3</t>
  </si>
  <si>
    <t>PP6R2_HUMAN</t>
  </si>
  <si>
    <t>Q9UK99-2</t>
  </si>
  <si>
    <t>FBX3_HUMAN</t>
  </si>
  <si>
    <t>INP4B_HUMAN</t>
  </si>
  <si>
    <t>Q92783-2</t>
  </si>
  <si>
    <t>STAM1_HUMAN</t>
  </si>
  <si>
    <t>UBE3A_HUMAN</t>
  </si>
  <si>
    <t>MYO9B_HUMAN</t>
  </si>
  <si>
    <t>Q96L93-4</t>
  </si>
  <si>
    <t>KI16B_HUMAN</t>
  </si>
  <si>
    <t>O60333-2</t>
  </si>
  <si>
    <t>KIF1B_HUMAN</t>
  </si>
  <si>
    <t>UTP23_HUMAN</t>
  </si>
  <si>
    <t>MYPT2_HUMAN</t>
  </si>
  <si>
    <t>Q9Y2D2-2</t>
  </si>
  <si>
    <t>S35A3_HUMAN</t>
  </si>
  <si>
    <t>SC11C_HUMAN</t>
  </si>
  <si>
    <t>GMEB2_HUMAN</t>
  </si>
  <si>
    <t>NBN_HUMAN</t>
  </si>
  <si>
    <t>PPCS_HUMAN</t>
  </si>
  <si>
    <t>P25445-6</t>
  </si>
  <si>
    <t>TNR6_HUMAN</t>
  </si>
  <si>
    <t>ICMT_HUMAN</t>
  </si>
  <si>
    <t>DVL2_HUMAN</t>
  </si>
  <si>
    <t>P5CR3_HUMAN</t>
  </si>
  <si>
    <t>Q14697-2</t>
  </si>
  <si>
    <t>OSB10_HUMAN</t>
  </si>
  <si>
    <t>O43166-3</t>
  </si>
  <si>
    <t>SI1L1_HUMAN</t>
  </si>
  <si>
    <t>TRI26_HUMAN</t>
  </si>
  <si>
    <t>Q9H1H9-3</t>
  </si>
  <si>
    <t>KI13A_HUMAN</t>
  </si>
  <si>
    <t>Q15811-9</t>
  </si>
  <si>
    <t>ITSN1_HUMAN</t>
  </si>
  <si>
    <t>Q9Y3C4-3</t>
  </si>
  <si>
    <t>TPRKB_HUMAN</t>
  </si>
  <si>
    <t>INT12_HUMAN</t>
  </si>
  <si>
    <t>PPM1F_HUMAN</t>
  </si>
  <si>
    <t>Q9H8V3-4</t>
  </si>
  <si>
    <t>ECT2_HUMAN</t>
  </si>
  <si>
    <t>ERCC3_HUMAN</t>
  </si>
  <si>
    <t>WDR46_HUMAN</t>
  </si>
  <si>
    <t>SMG1_HUMAN</t>
  </si>
  <si>
    <t>HYES_HUMAN</t>
  </si>
  <si>
    <t>S11IP_HUMAN</t>
  </si>
  <si>
    <t>CASP3_HUMAN</t>
  </si>
  <si>
    <t>Q9NVV4-2</t>
  </si>
  <si>
    <t>PAPD1_HUMAN</t>
  </si>
  <si>
    <t>TOP3B_HUMAN</t>
  </si>
  <si>
    <t>Q8NDH3-3</t>
  </si>
  <si>
    <t>PEPL1_HUMAN</t>
  </si>
  <si>
    <t>MTEF3_HUMAN</t>
  </si>
  <si>
    <t>Q86XA9-2</t>
  </si>
  <si>
    <t>HTR5A_HUMAN</t>
  </si>
  <si>
    <t>CHD3_HUMAN</t>
  </si>
  <si>
    <t>Q9H9T3-2</t>
  </si>
  <si>
    <t>ELP3_HUMAN</t>
  </si>
  <si>
    <t>MIRO2_HUMAN</t>
  </si>
  <si>
    <t>Q96RT1-8</t>
  </si>
  <si>
    <t>ERBIN_HUMAN</t>
  </si>
  <si>
    <t>Q8N573-5</t>
  </si>
  <si>
    <t>OXR1_HUMAN</t>
  </si>
  <si>
    <t>S100P_HUMAN</t>
  </si>
  <si>
    <t>SP3_HUMAN</t>
  </si>
  <si>
    <t>Z280C_HUMAN</t>
  </si>
  <si>
    <t>FA83B_HUMAN</t>
  </si>
  <si>
    <t>P15529-10</t>
  </si>
  <si>
    <t>RFC2_HUMAN</t>
  </si>
  <si>
    <t>TAF6L_HUMAN</t>
  </si>
  <si>
    <t>EPS8_HUMAN</t>
  </si>
  <si>
    <t>LS14B_HUMAN</t>
  </si>
  <si>
    <t>Q9Y673-2</t>
  </si>
  <si>
    <t>ALG5_HUMAN</t>
  </si>
  <si>
    <t>SYF2_HUMAN</t>
  </si>
  <si>
    <t>P46976-2</t>
  </si>
  <si>
    <t>GLYG_HUMAN</t>
  </si>
  <si>
    <t>TIM9_HUMAN</t>
  </si>
  <si>
    <t>EI2BG_HUMAN</t>
  </si>
  <si>
    <t>YTHD1_HUMAN</t>
  </si>
  <si>
    <t>PAPD5_HUMAN</t>
  </si>
  <si>
    <t>LRSM1_HUMAN</t>
  </si>
  <si>
    <t>RPAC2_HUMAN</t>
  </si>
  <si>
    <t>TM201_HUMAN</t>
  </si>
  <si>
    <t>BTAF1_HUMAN</t>
  </si>
  <si>
    <t>Q13188-2</t>
  </si>
  <si>
    <t>STK3_HUMAN</t>
  </si>
  <si>
    <t>Q92989-2</t>
  </si>
  <si>
    <t>CLP1_HUMAN</t>
  </si>
  <si>
    <t>B7ZAQ6-3</t>
  </si>
  <si>
    <t>GPHRA_HUMAN</t>
  </si>
  <si>
    <t>Q16610-4</t>
  </si>
  <si>
    <t>ECM1_HUMAN</t>
  </si>
  <si>
    <t>ODBA_HUMAN</t>
  </si>
  <si>
    <t>ADNP_HUMAN</t>
  </si>
  <si>
    <t>Q9UKB1-2</t>
  </si>
  <si>
    <t>FBW1B_HUMAN</t>
  </si>
  <si>
    <t>P98175-5</t>
  </si>
  <si>
    <t>RBM10_HUMAN</t>
  </si>
  <si>
    <t>Q9Y2X7-3</t>
  </si>
  <si>
    <t>GIT1_HUMAN</t>
  </si>
  <si>
    <t>MGLL_HUMAN</t>
  </si>
  <si>
    <t>O15160-2</t>
  </si>
  <si>
    <t>RPAC1_HUMAN</t>
  </si>
  <si>
    <t>KBL_HUMAN</t>
  </si>
  <si>
    <t>P66B_HUMAN</t>
  </si>
  <si>
    <t>MET15_HUMAN</t>
  </si>
  <si>
    <t>Q9UGV2-2</t>
  </si>
  <si>
    <t>NDRG3_HUMAN</t>
  </si>
  <si>
    <t>P15291-2</t>
  </si>
  <si>
    <t>B4GT1_HUMAN</t>
  </si>
  <si>
    <t>Q9UJW0-2</t>
  </si>
  <si>
    <t>DCTN4_HUMAN</t>
  </si>
  <si>
    <t>P49916-4</t>
  </si>
  <si>
    <t>DNLI3_HUMAN</t>
  </si>
  <si>
    <t>PP6R1_HUMAN</t>
  </si>
  <si>
    <t>EPHA1_HUMAN</t>
  </si>
  <si>
    <t>M4K5_HUMAN</t>
  </si>
  <si>
    <t>Q0VDG4-2</t>
  </si>
  <si>
    <t>SCRN3_HUMAN</t>
  </si>
  <si>
    <t>TTC1_HUMAN</t>
  </si>
  <si>
    <t>ASCC2_HUMAN</t>
  </si>
  <si>
    <t>USF2_HUMAN</t>
  </si>
  <si>
    <t>Q9Y6M4-2</t>
  </si>
  <si>
    <t>KC1G3_HUMAN</t>
  </si>
  <si>
    <t>Q15813-2</t>
  </si>
  <si>
    <t>TBCE_HUMAN</t>
  </si>
  <si>
    <t>AGO1_HUMAN</t>
  </si>
  <si>
    <t>MTHFS_HUMAN</t>
  </si>
  <si>
    <t>LRC8D_HUMAN</t>
  </si>
  <si>
    <t>ELOF1_HUMAN</t>
  </si>
  <si>
    <t>ULBP2_HUMAN</t>
  </si>
  <si>
    <t>Q8TCG1-2</t>
  </si>
  <si>
    <t>CIP2A_HUMAN</t>
  </si>
  <si>
    <t>MROH1_HUMAN</t>
  </si>
  <si>
    <t>Q5VZL5-2</t>
  </si>
  <si>
    <t>ZMYM4_HUMAN</t>
  </si>
  <si>
    <t>U119B_HUMAN</t>
  </si>
  <si>
    <t>Q9BST9-2</t>
  </si>
  <si>
    <t>RTKN_HUMAN</t>
  </si>
  <si>
    <t>Q96N67-3</t>
  </si>
  <si>
    <t>DOCK7_HUMAN</t>
  </si>
  <si>
    <t>TR10A_HUMAN</t>
  </si>
  <si>
    <t>PHKG2_HUMAN</t>
  </si>
  <si>
    <t>ARMC8_HUMAN</t>
  </si>
  <si>
    <t>TRI47_HUMAN</t>
  </si>
  <si>
    <t>ZMYM2_HUMAN</t>
  </si>
  <si>
    <t>ABCD1_HUMAN</t>
  </si>
  <si>
    <t>P23469-2</t>
  </si>
  <si>
    <t>PTPRE_HUMAN</t>
  </si>
  <si>
    <t>PM34_HUMAN</t>
  </si>
  <si>
    <t>NADAP_HUMAN</t>
  </si>
  <si>
    <t>Q9UKY7-3</t>
  </si>
  <si>
    <t>PP4R4_HUMAN</t>
  </si>
  <si>
    <t>KIF2A_HUMAN</t>
  </si>
  <si>
    <t>RT36_HUMAN</t>
  </si>
  <si>
    <t>ZWILC_HUMAN</t>
  </si>
  <si>
    <t>INVO_HUMAN</t>
  </si>
  <si>
    <t>Q5JPE7-2</t>
  </si>
  <si>
    <t>NOMO2_HUMAN</t>
  </si>
  <si>
    <t>K1671_HUMAN</t>
  </si>
  <si>
    <t>FPGT_HUMAN</t>
  </si>
  <si>
    <t>T2FA_HUMAN</t>
  </si>
  <si>
    <t>UTP4_HUMAN</t>
  </si>
  <si>
    <t>Q8NG31-3</t>
  </si>
  <si>
    <t>KNL1_HUMAN</t>
  </si>
  <si>
    <t>EMC8_HUMAN</t>
  </si>
  <si>
    <t>PPR3D_HUMAN</t>
  </si>
  <si>
    <t>ZN148_HUMAN</t>
  </si>
  <si>
    <t>MITOK_HUMAN</t>
  </si>
  <si>
    <t>Q8NDX5-2</t>
  </si>
  <si>
    <t>PHC3_HUMAN</t>
  </si>
  <si>
    <t>DDX20_HUMAN</t>
  </si>
  <si>
    <t>AAMP_HUMAN</t>
  </si>
  <si>
    <t>MLF2_HUMAN</t>
  </si>
  <si>
    <t>SNX27_HUMAN</t>
  </si>
  <si>
    <t>Q9UJC3-2</t>
  </si>
  <si>
    <t>HOOK1_HUMAN</t>
  </si>
  <si>
    <t>PK3CA_HUMAN</t>
  </si>
  <si>
    <t>Q07812-5</t>
  </si>
  <si>
    <t>BAX_HUMAN</t>
  </si>
  <si>
    <t>BCAR3_HUMAN</t>
  </si>
  <si>
    <t>Q96KG9-2</t>
  </si>
  <si>
    <t>SCYL1_HUMAN</t>
  </si>
  <si>
    <t>STIM1_HUMAN</t>
  </si>
  <si>
    <t>FAK2_HUMAN</t>
  </si>
  <si>
    <t>GID8_HUMAN</t>
  </si>
  <si>
    <t>SEN34_HUMAN</t>
  </si>
  <si>
    <t>SH23A_HUMAN</t>
  </si>
  <si>
    <t>SPRY7_HUMAN</t>
  </si>
  <si>
    <t>Q9H788-2</t>
  </si>
  <si>
    <t>SH24A_HUMAN</t>
  </si>
  <si>
    <t>ATX2_HUMAN</t>
  </si>
  <si>
    <t>ALAT2_HUMAN</t>
  </si>
  <si>
    <t>STAP2_HUMAN</t>
  </si>
  <si>
    <t>ENTP5_HUMAN</t>
  </si>
  <si>
    <t>EIPR1_HUMAN</t>
  </si>
  <si>
    <t>Q9NZC4-2</t>
  </si>
  <si>
    <t>EHF_HUMAN</t>
  </si>
  <si>
    <t>WDR55_HUMAN</t>
  </si>
  <si>
    <t>FL2D_HUMAN</t>
  </si>
  <si>
    <t>ACYP2_HUMAN</t>
  </si>
  <si>
    <t>FOCAD_HUMAN</t>
  </si>
  <si>
    <t>PRAG1_HUMAN</t>
  </si>
  <si>
    <t>RFIP5_HUMAN</t>
  </si>
  <si>
    <t>RFX1_HUMAN</t>
  </si>
  <si>
    <t>Q8N3X1-2</t>
  </si>
  <si>
    <t>FNBP4_HUMAN</t>
  </si>
  <si>
    <t>Q9NP80-2</t>
  </si>
  <si>
    <t>PLPL8_HUMAN</t>
  </si>
  <si>
    <t>SCAF8_HUMAN</t>
  </si>
  <si>
    <t>HPS6_HUMAN</t>
  </si>
  <si>
    <t>NLRX1_HUMAN</t>
  </si>
  <si>
    <t>DNLI4_HUMAN</t>
  </si>
  <si>
    <t>PCDH1_HUMAN</t>
  </si>
  <si>
    <t>Q02952-2</t>
  </si>
  <si>
    <t>AKA12_HUMAN</t>
  </si>
  <si>
    <t>PAR12_HUMAN</t>
  </si>
  <si>
    <t>TSR3_HUMAN</t>
  </si>
  <si>
    <t>GPAM1_HUMAN</t>
  </si>
  <si>
    <t>TF2H1_HUMAN</t>
  </si>
  <si>
    <t>ANR10_HUMAN</t>
  </si>
  <si>
    <t>Q5T3J3-2</t>
  </si>
  <si>
    <t>LRIF1_HUMAN</t>
  </si>
  <si>
    <t>UBQL2_HUMAN</t>
  </si>
  <si>
    <t>NSE3_HUMAN</t>
  </si>
  <si>
    <t>Q14247-3</t>
  </si>
  <si>
    <t>ACSL5_HUMAN</t>
  </si>
  <si>
    <t>NSE2_HUMAN</t>
  </si>
  <si>
    <t>TISB_HUMAN</t>
  </si>
  <si>
    <t>GOSR2_HUMAN</t>
  </si>
  <si>
    <t>ABHD2_HUMAN</t>
  </si>
  <si>
    <t>DAAF5_HUMAN</t>
  </si>
  <si>
    <t>Q6VN20-3</t>
  </si>
  <si>
    <t>RBP10_HUMAN</t>
  </si>
  <si>
    <t>Q04727-4</t>
  </si>
  <si>
    <t>TLE4_HUMAN</t>
  </si>
  <si>
    <t>Q9Y2H0-1</t>
  </si>
  <si>
    <t>DLGP4_HUMAN</t>
  </si>
  <si>
    <t>P35251-2</t>
  </si>
  <si>
    <t>RFC1_HUMAN</t>
  </si>
  <si>
    <t>NOG2_HUMAN</t>
  </si>
  <si>
    <t>IL1A_HUMAN</t>
  </si>
  <si>
    <t>FOSL2_HUMAN</t>
  </si>
  <si>
    <t>RU1C_HUMAN</t>
  </si>
  <si>
    <t>P19021-4</t>
  </si>
  <si>
    <t>AMD_HUMAN</t>
  </si>
  <si>
    <t>FA83G_HUMAN</t>
  </si>
  <si>
    <t>CHCH1_HUMAN</t>
  </si>
  <si>
    <t>Q9H6X2-5</t>
  </si>
  <si>
    <t>ANTR1_HUMAN</t>
  </si>
  <si>
    <t>Q96Q07-2</t>
  </si>
  <si>
    <t>BTBD9_HUMAN</t>
  </si>
  <si>
    <t>ACTBL_HUMAN</t>
  </si>
  <si>
    <t>PTSS1_HUMAN</t>
  </si>
  <si>
    <t>NCBP3_HUMAN</t>
  </si>
  <si>
    <t>ALG13_HUMAN</t>
  </si>
  <si>
    <t>CDC26_HUMAN</t>
  </si>
  <si>
    <t>P34896-2</t>
  </si>
  <si>
    <t>GLYC_HUMAN</t>
  </si>
  <si>
    <t>IREB2_HUMAN</t>
  </si>
  <si>
    <t>RMC1_HUMAN</t>
  </si>
  <si>
    <t>Q9Y2H6-2</t>
  </si>
  <si>
    <t>FND3A_HUMAN</t>
  </si>
  <si>
    <t>Q03519-2</t>
  </si>
  <si>
    <t>TAP2_HUMAN</t>
  </si>
  <si>
    <t>Q14004-2</t>
  </si>
  <si>
    <t>CDK13_HUMAN</t>
  </si>
  <si>
    <t>MT1X_HUMAN</t>
  </si>
  <si>
    <t>MIO_HUMAN</t>
  </si>
  <si>
    <t>Q14BN4-3</t>
  </si>
  <si>
    <t>SLMAP_HUMAN</t>
  </si>
  <si>
    <t>MIPEP_HUMAN</t>
  </si>
  <si>
    <t>RM10_HUMAN</t>
  </si>
  <si>
    <t>RBM19_HUMAN</t>
  </si>
  <si>
    <t>KCTD5_HUMAN</t>
  </si>
  <si>
    <t>RB27A_HUMAN</t>
  </si>
  <si>
    <t>TERF2_HUMAN</t>
  </si>
  <si>
    <t>DHX16_HUMAN</t>
  </si>
  <si>
    <t>TOE1_HUMAN</t>
  </si>
  <si>
    <t>P08397-2</t>
  </si>
  <si>
    <t>HEM3_HUMAN</t>
  </si>
  <si>
    <t>CCNL1_HUMAN</t>
  </si>
  <si>
    <t>MAK16_HUMAN</t>
  </si>
  <si>
    <t>ERG1_HUMAN</t>
  </si>
  <si>
    <t>EAPP_HUMAN</t>
  </si>
  <si>
    <t>Q8WXI4-2</t>
  </si>
  <si>
    <t>ACO11_HUMAN</t>
  </si>
  <si>
    <t>O75038-3</t>
  </si>
  <si>
    <t>PLCH2_HUMAN</t>
  </si>
  <si>
    <t>LAR4B_HUMAN</t>
  </si>
  <si>
    <t>ZC11A_HUMAN</t>
  </si>
  <si>
    <t>RBM34_HUMAN</t>
  </si>
  <si>
    <t>PAK1_HUMAN</t>
  </si>
  <si>
    <t>HDDC2_HUMAN</t>
  </si>
  <si>
    <t>CETN2_HUMAN</t>
  </si>
  <si>
    <t>UBR1_HUMAN</t>
  </si>
  <si>
    <t>NMNA1_HUMAN</t>
  </si>
  <si>
    <t>TB10B_HUMAN</t>
  </si>
  <si>
    <t>Q9NXR7-1</t>
  </si>
  <si>
    <t>BABA2_HUMAN</t>
  </si>
  <si>
    <t>O15231-3</t>
  </si>
  <si>
    <t>ZN185_HUMAN</t>
  </si>
  <si>
    <t>PTPS_HUMAN</t>
  </si>
  <si>
    <t>VPS36_HUMAN</t>
  </si>
  <si>
    <t>CCD22_HUMAN</t>
  </si>
  <si>
    <t>Q9NXA8-2</t>
  </si>
  <si>
    <t>SIR5_HUMAN</t>
  </si>
  <si>
    <t>ORN_HUMAN</t>
  </si>
  <si>
    <t>PLLP_HUMAN</t>
  </si>
  <si>
    <t>B2L13_HUMAN</t>
  </si>
  <si>
    <t>O95819-6</t>
  </si>
  <si>
    <t>M4K4_HUMAN</t>
  </si>
  <si>
    <t>NISCH_HUMAN</t>
  </si>
  <si>
    <t>Q9BTE6-3</t>
  </si>
  <si>
    <t>AASD1_HUMAN</t>
  </si>
  <si>
    <t>EXOC5_HUMAN</t>
  </si>
  <si>
    <t>MLH1_HUMAN</t>
  </si>
  <si>
    <t>BANP_HUMAN</t>
  </si>
  <si>
    <t>LRC57_HUMAN</t>
  </si>
  <si>
    <t>F162A_HUMAN</t>
  </si>
  <si>
    <t>RER1_HUMAN</t>
  </si>
  <si>
    <t>NACC1_HUMAN</t>
  </si>
  <si>
    <t>CDK5_HUMAN</t>
  </si>
  <si>
    <t>P20340-2</t>
  </si>
  <si>
    <t>RAB6A_HUMAN</t>
  </si>
  <si>
    <t>Q9NTJ4-3</t>
  </si>
  <si>
    <t>MA2C1_HUMAN</t>
  </si>
  <si>
    <t>Q9NYG2-2</t>
  </si>
  <si>
    <t>ZDHC3_HUMAN</t>
  </si>
  <si>
    <t>CYTC_HUMAN</t>
  </si>
  <si>
    <t>TF3C2_HUMAN</t>
  </si>
  <si>
    <t>Q13107-2</t>
  </si>
  <si>
    <t>UBP4_HUMAN</t>
  </si>
  <si>
    <t>ALBU_HUMAN</t>
  </si>
  <si>
    <t>CY24A_HUMAN</t>
  </si>
  <si>
    <t>Q9H4G0-4</t>
  </si>
  <si>
    <t>E41L1_HUMAN</t>
  </si>
  <si>
    <t>Q8NEJ9-2</t>
  </si>
  <si>
    <t>NGDN_HUMAN</t>
  </si>
  <si>
    <t>TRXR2_HUMAN</t>
  </si>
  <si>
    <t>XPO4_HUMAN</t>
  </si>
  <si>
    <t>Q5NDL2-3</t>
  </si>
  <si>
    <t>EOGT_HUMAN</t>
  </si>
  <si>
    <t>UBP3_HUMAN</t>
  </si>
  <si>
    <t>Q9BY43-2</t>
  </si>
  <si>
    <t>CHM4A_HUMAN</t>
  </si>
  <si>
    <t>RBM7_HUMAN</t>
  </si>
  <si>
    <t>LAMA3_HUMAN</t>
  </si>
  <si>
    <t>RM16_HUMAN</t>
  </si>
  <si>
    <t>SGMR2_HUMAN</t>
  </si>
  <si>
    <t>THOC6_HUMAN</t>
  </si>
  <si>
    <t>GCC2_HUMAN</t>
  </si>
  <si>
    <t>EED_HUMAN</t>
  </si>
  <si>
    <t>PDIP3_HUMAN</t>
  </si>
  <si>
    <t>Q8WUW1-2</t>
  </si>
  <si>
    <t>BRK1_HUMAN</t>
  </si>
  <si>
    <t>MED14_HUMAN</t>
  </si>
  <si>
    <t>IMA7_HUMAN</t>
  </si>
  <si>
    <t>Q8TBB5-3</t>
  </si>
  <si>
    <t>KLDC4_HUMAN</t>
  </si>
  <si>
    <t>Q6DHV7-2</t>
  </si>
  <si>
    <t>ADAL_HUMAN</t>
  </si>
  <si>
    <t>ERGI1_HUMAN</t>
  </si>
  <si>
    <t>EHD4_HUMAN</t>
  </si>
  <si>
    <t>RT18B_HUMAN</t>
  </si>
  <si>
    <t>Q9NSC5-2</t>
  </si>
  <si>
    <t>HOME3_HUMAN</t>
  </si>
  <si>
    <t>SYSM_HUMAN</t>
  </si>
  <si>
    <t>SHPK_HUMAN</t>
  </si>
  <si>
    <t>QCR8_HUMAN</t>
  </si>
  <si>
    <t>P51608-2</t>
  </si>
  <si>
    <t>MECP2_HUMAN</t>
  </si>
  <si>
    <t>C2D1A_HUMAN</t>
  </si>
  <si>
    <t>SRSF9_HUMAN</t>
  </si>
  <si>
    <t>RM14_HUMAN</t>
  </si>
  <si>
    <t>IFM3_HUMAN</t>
  </si>
  <si>
    <t>GSHB_HUMAN</t>
  </si>
  <si>
    <t>HBA_HUMAN</t>
  </si>
  <si>
    <t>GNL3_HUMAN</t>
  </si>
  <si>
    <t>PPIL1_HUMAN</t>
  </si>
  <si>
    <t>EH1L1_HUMAN</t>
  </si>
  <si>
    <t>O75431-2</t>
  </si>
  <si>
    <t>MTX2_HUMAN</t>
  </si>
  <si>
    <t>RAB5B_HUMAN</t>
  </si>
  <si>
    <t>RM55_HUMAN</t>
  </si>
  <si>
    <t>VA0D1_HUMAN</t>
  </si>
  <si>
    <t>RU2A_HUMAN</t>
  </si>
  <si>
    <t>ZNT7_HUMAN</t>
  </si>
  <si>
    <t>SPCS1_HUMAN</t>
  </si>
  <si>
    <t>SUCB2_HUMAN</t>
  </si>
  <si>
    <t>PPR18_HUMAN</t>
  </si>
  <si>
    <t>FAM3C_HUMAN</t>
  </si>
  <si>
    <t>Q14919-2</t>
  </si>
  <si>
    <t>NC2A_HUMAN</t>
  </si>
  <si>
    <t>RHOC_HUMAN</t>
  </si>
  <si>
    <t>P05026-2</t>
  </si>
  <si>
    <t>AT1B1_HUMAN</t>
  </si>
  <si>
    <t>O75787-2</t>
  </si>
  <si>
    <t>RENR_HUMAN</t>
  </si>
  <si>
    <t>GBG12_HUMAN</t>
  </si>
  <si>
    <t>DNJB4_HUMAN</t>
  </si>
  <si>
    <t>TMED5_HUMAN</t>
  </si>
  <si>
    <t>O43768-4</t>
  </si>
  <si>
    <t>ENSA_HUMAN</t>
  </si>
  <si>
    <t>PURB_HUMAN</t>
  </si>
  <si>
    <t>RAB5C_HUMAN</t>
  </si>
  <si>
    <t>G3P_HUMAN</t>
  </si>
  <si>
    <t>MGAT1_HUMAN</t>
  </si>
  <si>
    <t>ANX10_HUMAN</t>
  </si>
  <si>
    <t>HEM2_HUMAN</t>
  </si>
  <si>
    <t>VPS25_HUMAN</t>
  </si>
  <si>
    <t>6PGL_HUMAN</t>
  </si>
  <si>
    <t>GSDME_HUMAN</t>
  </si>
  <si>
    <t>RAB1A_HUMAN</t>
  </si>
  <si>
    <t>Q9UNF0-2</t>
  </si>
  <si>
    <t>PACN2_HUMAN</t>
  </si>
  <si>
    <t>CHTOP_HUMAN</t>
  </si>
  <si>
    <t>PSIP1_HUMAN</t>
  </si>
  <si>
    <t>P13473-2</t>
  </si>
  <si>
    <t>LAMP2_HUMAN</t>
  </si>
  <si>
    <t>MAGT1_HUMAN</t>
  </si>
  <si>
    <t>H2A2A_HUMAN</t>
  </si>
  <si>
    <t>CALM2_HUMAN</t>
  </si>
  <si>
    <t>SC61B_HUMAN</t>
  </si>
  <si>
    <t>TBB6_HUMAN</t>
  </si>
  <si>
    <t>H2B2E_HUMAN</t>
  </si>
  <si>
    <t>NDKA_HUMAN</t>
  </si>
  <si>
    <t>Protein</t>
  </si>
  <si>
    <t>Gene ID</t>
  </si>
  <si>
    <t>UniprotID</t>
  </si>
  <si>
    <t>ACO1</t>
  </si>
  <si>
    <t>HSPA5</t>
  </si>
  <si>
    <t>downregulated proteins</t>
  </si>
  <si>
    <t>ATP6V1A</t>
  </si>
  <si>
    <t>MKI67</t>
  </si>
  <si>
    <t>WARS1</t>
  </si>
  <si>
    <t>upregulated proteins</t>
  </si>
  <si>
    <t>NPM1</t>
  </si>
  <si>
    <t>ARHGEF2</t>
  </si>
  <si>
    <t>PPFIBP1</t>
  </si>
  <si>
    <t>NDUFAB1</t>
  </si>
  <si>
    <t>RPS28</t>
  </si>
  <si>
    <t>SPTLC1</t>
  </si>
  <si>
    <t>SQSTM1</t>
  </si>
  <si>
    <t>ATP5MG</t>
  </si>
  <si>
    <t>CSTB</t>
  </si>
  <si>
    <t>TBRG4</t>
  </si>
  <si>
    <t>TPT1</t>
  </si>
  <si>
    <t>GOLGA3</t>
  </si>
  <si>
    <t>HADHB</t>
  </si>
  <si>
    <t>GLG1</t>
  </si>
  <si>
    <t>NIBAN1</t>
  </si>
  <si>
    <t>IGF2R</t>
  </si>
  <si>
    <t>ANXA11</t>
  </si>
  <si>
    <t>DAP3</t>
  </si>
  <si>
    <t>SPRR1B</t>
  </si>
  <si>
    <t>PITRM1</t>
  </si>
  <si>
    <t>NCAPD2</t>
  </si>
  <si>
    <t>PDLIM7</t>
  </si>
  <si>
    <t>CPOX</t>
  </si>
  <si>
    <t>DBT</t>
  </si>
  <si>
    <t>MRPL44</t>
  </si>
  <si>
    <t>HDGFL2</t>
  </si>
  <si>
    <t>TYMP</t>
  </si>
  <si>
    <t>RPL22</t>
  </si>
  <si>
    <t>PMPCB</t>
  </si>
  <si>
    <t>GALNT2</t>
  </si>
  <si>
    <t>IGFBP6</t>
  </si>
  <si>
    <t>NAP1L4</t>
  </si>
  <si>
    <t>F3</t>
  </si>
  <si>
    <t>MAP1LC3B</t>
  </si>
  <si>
    <t>TMSB10</t>
  </si>
  <si>
    <t>TJP2</t>
  </si>
  <si>
    <t>TNFAIP3</t>
  </si>
  <si>
    <t>CAT</t>
  </si>
  <si>
    <t>ALCAM</t>
  </si>
  <si>
    <t>ADAM10</t>
  </si>
  <si>
    <t>FKBP14</t>
  </si>
  <si>
    <t>AGL</t>
  </si>
  <si>
    <t>AKR1C3</t>
  </si>
  <si>
    <t>MRPL15</t>
  </si>
  <si>
    <t>ARFGAP3</t>
  </si>
  <si>
    <t>MRPL47</t>
  </si>
  <si>
    <t>HSPBP1</t>
  </si>
  <si>
    <t>B2M</t>
  </si>
  <si>
    <t>TM9SF2</t>
  </si>
  <si>
    <t>RAD23A</t>
  </si>
  <si>
    <t>SH3KBP1</t>
  </si>
  <si>
    <t>BAIAP2</t>
  </si>
  <si>
    <t>MT2A</t>
  </si>
  <si>
    <t>EXOSC10</t>
  </si>
  <si>
    <t>THBS1</t>
  </si>
  <si>
    <t>DARS2</t>
  </si>
  <si>
    <t>TMEM263</t>
  </si>
  <si>
    <t>SMARCE1</t>
  </si>
  <si>
    <t>NDUFV1</t>
  </si>
  <si>
    <t>HSPA13</t>
  </si>
  <si>
    <t>MRPS27</t>
  </si>
  <si>
    <t>MRPL13</t>
  </si>
  <si>
    <t>ATL2</t>
  </si>
  <si>
    <t>TRMT112</t>
  </si>
  <si>
    <t>NUCKS1</t>
  </si>
  <si>
    <t>JPT2</t>
  </si>
  <si>
    <t>CLUH</t>
  </si>
  <si>
    <t>SMARCC1</t>
  </si>
  <si>
    <t>SPRR1A</t>
  </si>
  <si>
    <t>GABARAPL1</t>
  </si>
  <si>
    <t>NDUFAF1</t>
  </si>
  <si>
    <t>RNF149</t>
  </si>
  <si>
    <t>ADD1</t>
  </si>
  <si>
    <t>NDUFB10</t>
  </si>
  <si>
    <t>LCN2</t>
  </si>
  <si>
    <t>UQCRH</t>
  </si>
  <si>
    <t>CDC42SE1</t>
  </si>
  <si>
    <t>PFDN4</t>
  </si>
  <si>
    <t>DBI</t>
  </si>
  <si>
    <t>CTTN</t>
  </si>
  <si>
    <t>MAN1B1</t>
  </si>
  <si>
    <t>POLDIP2</t>
  </si>
  <si>
    <t>NDUFB5</t>
  </si>
  <si>
    <t>PTGS2</t>
  </si>
  <si>
    <t>ARPC5L</t>
  </si>
  <si>
    <t>INTS13</t>
  </si>
  <si>
    <t>MRPL37</t>
  </si>
  <si>
    <t>NDUFA10</t>
  </si>
  <si>
    <t>VPS26A</t>
  </si>
  <si>
    <t>MRPS7</t>
  </si>
  <si>
    <t>SEC24D</t>
  </si>
  <si>
    <t>H1-10</t>
  </si>
  <si>
    <t>NDUFA5</t>
  </si>
  <si>
    <t>FNDC3B</t>
  </si>
  <si>
    <t>CTSA</t>
  </si>
  <si>
    <t>PARP14</t>
  </si>
  <si>
    <t>ATP6V1F</t>
  </si>
  <si>
    <t>SQLE</t>
  </si>
  <si>
    <t>MRPS9</t>
  </si>
  <si>
    <t>SEC61B</t>
  </si>
  <si>
    <t>MRPS35</t>
  </si>
  <si>
    <t>NUP188</t>
  </si>
  <si>
    <t>NES</t>
  </si>
  <si>
    <t>NDUFA13</t>
  </si>
  <si>
    <t>MRPS5</t>
  </si>
  <si>
    <t>HEXIM1</t>
  </si>
  <si>
    <t>TOM1L2</t>
  </si>
  <si>
    <t>GLB1</t>
  </si>
  <si>
    <t>LIPA</t>
  </si>
  <si>
    <t>DCTPP1</t>
  </si>
  <si>
    <t>AKAP13</t>
  </si>
  <si>
    <t>MRPL21</t>
  </si>
  <si>
    <t>LRRFIP2</t>
  </si>
  <si>
    <t>DECR1</t>
  </si>
  <si>
    <t>INTS7</t>
  </si>
  <si>
    <t>TXN2</t>
  </si>
  <si>
    <t>PRKACA</t>
  </si>
  <si>
    <t>MCCC2</t>
  </si>
  <si>
    <t>TST</t>
  </si>
  <si>
    <t>VPS13C</t>
  </si>
  <si>
    <t>PEDS1</t>
  </si>
  <si>
    <t>NDUFS1</t>
  </si>
  <si>
    <t>CPD</t>
  </si>
  <si>
    <t>MRPS23</t>
  </si>
  <si>
    <t>MRPS24</t>
  </si>
  <si>
    <t>TP63</t>
  </si>
  <si>
    <t>MRPL9</t>
  </si>
  <si>
    <t>GADD45GIP1</t>
  </si>
  <si>
    <t>PDHX</t>
  </si>
  <si>
    <t>GUK1</t>
  </si>
  <si>
    <t>MRPL45</t>
  </si>
  <si>
    <t>RASAL2</t>
  </si>
  <si>
    <t>FASTKD2</t>
  </si>
  <si>
    <t>PBRM1</t>
  </si>
  <si>
    <t>EIF2B4</t>
  </si>
  <si>
    <t>ARL2BP</t>
  </si>
  <si>
    <t>MRPS33</t>
  </si>
  <si>
    <t>APOOL</t>
  </si>
  <si>
    <t>NDUFA6</t>
  </si>
  <si>
    <t>MRPS25</t>
  </si>
  <si>
    <t>CARS2</t>
  </si>
  <si>
    <t>ENDOD1</t>
  </si>
  <si>
    <t>RPA3</t>
  </si>
  <si>
    <t>CYB5R1</t>
  </si>
  <si>
    <t>PLBD1</t>
  </si>
  <si>
    <t>SLC44A2</t>
  </si>
  <si>
    <t>GRK2</t>
  </si>
  <si>
    <t>ATP6V1C1</t>
  </si>
  <si>
    <t>TERF2IP</t>
  </si>
  <si>
    <t>EEFSEC</t>
  </si>
  <si>
    <t>NUDT19</t>
  </si>
  <si>
    <t>SDHD</t>
  </si>
  <si>
    <t>MRPL27</t>
  </si>
  <si>
    <t>MPG</t>
  </si>
  <si>
    <t>CLPTM1L</t>
  </si>
  <si>
    <t>POLD1</t>
  </si>
  <si>
    <t>TMEM245</t>
  </si>
  <si>
    <t>MRPS34</t>
  </si>
  <si>
    <t>ZNF787</t>
  </si>
  <si>
    <t>TRIM33</t>
  </si>
  <si>
    <t>IFI30</t>
  </si>
  <si>
    <t>APOBEC3C</t>
  </si>
  <si>
    <t>PLEKHG3</t>
  </si>
  <si>
    <t>TRAFD1</t>
  </si>
  <si>
    <t>TMEM59</t>
  </si>
  <si>
    <t>ITGAV</t>
  </si>
  <si>
    <t>NCAPG2</t>
  </si>
  <si>
    <t>MRPS10</t>
  </si>
  <si>
    <t>FANCD2</t>
  </si>
  <si>
    <t>NDUFV3</t>
  </si>
  <si>
    <t>MAPK3</t>
  </si>
  <si>
    <t>POLR2J</t>
  </si>
  <si>
    <t>DNAJC9</t>
  </si>
  <si>
    <t>MCCC1</t>
  </si>
  <si>
    <t>PPP1R14B</t>
  </si>
  <si>
    <t>PTPN9</t>
  </si>
  <si>
    <t>POLR1B</t>
  </si>
  <si>
    <t>SHTN1</t>
  </si>
  <si>
    <t>NDUFA9</t>
  </si>
  <si>
    <t>DHTKD1</t>
  </si>
  <si>
    <t>C7orf26</t>
  </si>
  <si>
    <t>APOO</t>
  </si>
  <si>
    <t>COMMD3</t>
  </si>
  <si>
    <t>CCDC97</t>
  </si>
  <si>
    <t>POMK</t>
  </si>
  <si>
    <t>NDUFS2</t>
  </si>
  <si>
    <t>SLC12A2</t>
  </si>
  <si>
    <t>TRIP11</t>
  </si>
  <si>
    <t>TMEM30A</t>
  </si>
  <si>
    <t>HIRIP3</t>
  </si>
  <si>
    <t>DERA</t>
  </si>
  <si>
    <t>BCKDK</t>
  </si>
  <si>
    <t>FASTKD5</t>
  </si>
  <si>
    <t>MRPS14</t>
  </si>
  <si>
    <t>TCEAL4</t>
  </si>
  <si>
    <t>RRM2</t>
  </si>
  <si>
    <t>IQGAP3</t>
  </si>
  <si>
    <t>PPP2R1B</t>
  </si>
  <si>
    <t>OTUD7B</t>
  </si>
  <si>
    <t>PIGK</t>
  </si>
  <si>
    <t>PTPRZ1</t>
  </si>
  <si>
    <t>SMARCAD1</t>
  </si>
  <si>
    <t>ARL6IP1</t>
  </si>
  <si>
    <t>MRPL38</t>
  </si>
  <si>
    <t>RNF20</t>
  </si>
  <si>
    <t>CASTOR2</t>
  </si>
  <si>
    <t>CKB</t>
  </si>
  <si>
    <t>SCARB2</t>
  </si>
  <si>
    <t>HTATSF1</t>
  </si>
  <si>
    <t>ZNF385A</t>
  </si>
  <si>
    <t>APPL2</t>
  </si>
  <si>
    <t>MAU2</t>
  </si>
  <si>
    <t>FLAD1</t>
  </si>
  <si>
    <t>SPOUT1</t>
  </si>
  <si>
    <t>VANGL1</t>
  </si>
  <si>
    <t>BCLAF1</t>
  </si>
  <si>
    <t>LRRC40</t>
  </si>
  <si>
    <t>TRAPPC8</t>
  </si>
  <si>
    <t>EPS15L1</t>
  </si>
  <si>
    <t>INTS9</t>
  </si>
  <si>
    <t>MAPKAPK2</t>
  </si>
  <si>
    <t>ITGB5</t>
  </si>
  <si>
    <t>NME6</t>
  </si>
  <si>
    <t>PPP4R2</t>
  </si>
  <si>
    <t>DST</t>
  </si>
  <si>
    <t>SH3GLB2</t>
  </si>
  <si>
    <t>GPATCH8</t>
  </si>
  <si>
    <t>CYP4F12</t>
  </si>
  <si>
    <t>PBXIP1</t>
  </si>
  <si>
    <t>PRPF39</t>
  </si>
  <si>
    <t>MVK</t>
  </si>
  <si>
    <t>BCS1L</t>
  </si>
  <si>
    <t>ITFG1</t>
  </si>
  <si>
    <t>ZBTB7A</t>
  </si>
  <si>
    <t>RABEP2</t>
  </si>
  <si>
    <t>TGOLN2</t>
  </si>
  <si>
    <t>SRGAP2</t>
  </si>
  <si>
    <t>LLGL1</t>
  </si>
  <si>
    <t>XAB2</t>
  </si>
  <si>
    <t>MLLT1</t>
  </si>
  <si>
    <t>VPS37B</t>
  </si>
  <si>
    <t>NMRAL1</t>
  </si>
  <si>
    <t>DIS3L2</t>
  </si>
  <si>
    <t>ANAPC5</t>
  </si>
  <si>
    <t>KCNAB2</t>
  </si>
  <si>
    <t>DUS2</t>
  </si>
  <si>
    <t>GATD3A</t>
  </si>
  <si>
    <t>SMARCA2</t>
  </si>
  <si>
    <t>RETREG3</t>
  </si>
  <si>
    <t>ANAPC7</t>
  </si>
  <si>
    <t>COMMD9</t>
  </si>
  <si>
    <t>EFCAB14</t>
  </si>
  <si>
    <t>KPNA2</t>
  </si>
  <si>
    <t>AUH</t>
  </si>
  <si>
    <t>TNS4</t>
  </si>
  <si>
    <t>POLR2L</t>
  </si>
  <si>
    <t>HARS2</t>
  </si>
  <si>
    <t>NDUFA12</t>
  </si>
  <si>
    <t>EEF1AKNMT</t>
  </si>
  <si>
    <t>TIMM29</t>
  </si>
  <si>
    <t>TMLHE</t>
  </si>
  <si>
    <t>SLC12A7</t>
  </si>
  <si>
    <t>NDUFS3</t>
  </si>
  <si>
    <t>MRPS30</t>
  </si>
  <si>
    <t>TBC1D23</t>
  </si>
  <si>
    <t>SH3BGRL</t>
  </si>
  <si>
    <t>SUDS3</t>
  </si>
  <si>
    <t>GTF3C1</t>
  </si>
  <si>
    <t>DIABLO</t>
  </si>
  <si>
    <t>PRKD2</t>
  </si>
  <si>
    <t>PRIM1</t>
  </si>
  <si>
    <t>PRORP</t>
  </si>
  <si>
    <t>POLR1F</t>
  </si>
  <si>
    <t>STARD10</t>
  </si>
  <si>
    <t>ATP13A1</t>
  </si>
  <si>
    <t>NADK2</t>
  </si>
  <si>
    <t>NFATC2IP</t>
  </si>
  <si>
    <t>ARHGAP18</t>
  </si>
  <si>
    <t>BLOC1S3</t>
  </si>
  <si>
    <t>CDK5RAP1</t>
  </si>
  <si>
    <t>USP16</t>
  </si>
  <si>
    <t>LGALS8</t>
  </si>
  <si>
    <t>PRTFDC1</t>
  </si>
  <si>
    <t>MRPL51</t>
  </si>
  <si>
    <t>NDUFAF7</t>
  </si>
  <si>
    <t>WRNIP1</t>
  </si>
  <si>
    <t>RPUSD4</t>
  </si>
  <si>
    <t>TIAL1</t>
  </si>
  <si>
    <t>PTPN6</t>
  </si>
  <si>
    <t>SELENOO</t>
  </si>
  <si>
    <t>DICER1</t>
  </si>
  <si>
    <t>RMND5A</t>
  </si>
  <si>
    <t>ATAD3B</t>
  </si>
  <si>
    <t>PHLDB1</t>
  </si>
  <si>
    <t>PATJ</t>
  </si>
  <si>
    <t>HTT</t>
  </si>
  <si>
    <t>FILIP1L</t>
  </si>
  <si>
    <t>CUSTOS</t>
  </si>
  <si>
    <t>PTRH1</t>
  </si>
  <si>
    <t>NUSAP1</t>
  </si>
  <si>
    <t>FAM111A</t>
  </si>
  <si>
    <t>NAA38</t>
  </si>
  <si>
    <t>USP19</t>
  </si>
  <si>
    <t>LRRC41</t>
  </si>
  <si>
    <t>SMARCD2</t>
  </si>
  <si>
    <t>VPS33A</t>
  </si>
  <si>
    <t>PGRMC2</t>
  </si>
  <si>
    <t>RACGAP1</t>
  </si>
  <si>
    <t>MRPL20</t>
  </si>
  <si>
    <t>PYCARD</t>
  </si>
  <si>
    <t>ANP32E</t>
  </si>
  <si>
    <t>DNAJC8</t>
  </si>
  <si>
    <t>PAFAH1B2</t>
  </si>
  <si>
    <t>DNAJC13</t>
  </si>
  <si>
    <t>GEMIN4</t>
  </si>
  <si>
    <t>ALDH3A2</t>
  </si>
  <si>
    <t>SLC25A3</t>
  </si>
  <si>
    <t>SACM1L</t>
  </si>
  <si>
    <t>TM9SF3</t>
  </si>
  <si>
    <t>HNRNPH2</t>
  </si>
  <si>
    <t>ARHGAP35</t>
  </si>
  <si>
    <t>PSMB4</t>
  </si>
  <si>
    <t>GSR</t>
  </si>
  <si>
    <t>L2HGDH</t>
  </si>
  <si>
    <t>L1RE1</t>
  </si>
  <si>
    <t>MRPL57</t>
  </si>
  <si>
    <t>ELMOD2</t>
  </si>
  <si>
    <t>FAHD2A</t>
  </si>
  <si>
    <t>C8orf82</t>
  </si>
  <si>
    <t>MRPL43</t>
  </si>
  <si>
    <t>ACTR1B</t>
  </si>
  <si>
    <t>ARID1B</t>
  </si>
  <si>
    <t>ATPAF1</t>
  </si>
  <si>
    <t>ASMTL</t>
  </si>
  <si>
    <t>PCYT1B</t>
  </si>
  <si>
    <t>CHAMP1</t>
  </si>
  <si>
    <t>MTPAP</t>
  </si>
  <si>
    <t>Term</t>
  </si>
  <si>
    <t>P-value</t>
  </si>
  <si>
    <t>log</t>
  </si>
  <si>
    <t>Adjusted P-value</t>
  </si>
  <si>
    <t>Odds Ratio</t>
  </si>
  <si>
    <t>Combined Score</t>
  </si>
  <si>
    <t>Genes</t>
  </si>
  <si>
    <t>Mitochondrial Inner Membrane (GO:0005743)</t>
  </si>
  <si>
    <t>NDUFA13;SLC25A3;MRPS14;NDUFA12;NDUFA10;MRPL38;MRPS10;GHITM;MRPL37;CLU;MAIP1;AIFM1;MTG1;PMPCB;MRPL9;MRPS27;TIMM29;MRPS24;MRPS25;MRPS23;MRPL47;SDHD;BCS1L;MRPL45;MRPS7;SDHB;MRPL43;MRPS5;MRPL44;HADHB;MRPS9;MRPL51;NDUFS3;PGAM5;L2HGDH;DAP3;NDUFB10;NDUFB5;SRC;MRPS33;MRPS34;MRPS30;SPG7;MRPL13;COX5A;MRPL57;UQCRH;RCC1L;APOO;MRPL20;NDUFV3;ATP5MG;NDUFV1;GADD45GIP1;NDUFA6;NDUFA5;MRPL27;COQ9;MRPL21;COQ5;NDUFAB1;NDUFAF1</t>
  </si>
  <si>
    <t>Organelle Inner Membrane (GO:0019866)</t>
  </si>
  <si>
    <t>SLC25A3;NDUFA13;MRPS14;NDUFA12;NDUFA10;MRPL38;MRPS10;GHITM;MRPL37;CLU;MAIP1;AIFM1;MTG1;PMPCB;MRPL9;TIMM29;MRPS27;MRPS24;MRPS25;MRPS23;MRPL47;SDHD;MRPL45;BCS1L;MRPS7;SDHB;MRPL43;MRPS5;MRPL44;HADHB;MRPS9;TMX4;MRPL51;NDUFS3;PGAM5;L2HGDH;DAP3;NDUFB10;NDUFB5;SRC;MRPS33;MRPS34;MRPS30;SPG7;MRPL13;MRPL57;COX5A;UQCRH;RCC1L;MRPL20;APOO;NDUFV3;ATP5MG;NDUFV1;GADD45GIP1;NDUFA6;NDUFA5;MRPL27;COQ9;MRPL21;COQ5;NDUFAB1;NDUFAF1</t>
  </si>
  <si>
    <t>Mitochondrial Membrane (GO:0031966)</t>
  </si>
  <si>
    <t>SLC25A3;NDUFA13;MRPS14;SLC44A2;NDUFA12;NDUFA10;MRPL38;MRPS10;GHITM;MRPL37;CLU;MAIP1;HINT2;AIFM1;MTG1;PMPCB;MRPL9;ABCD1;TIMM29;MRPS27;MRPS24;MRPS25;VPS13C;MRPS23;MRPL47;SDHD;MRPL45;BCS1L;MRPS7;SDHB;MRPL43;MRPS5;MRPL44;HADHB;OXA1L;MRPS9;MRPL51;NDUFS3;PGAM5;L2HGDH;DAP3;NDUFB10;NDUFB5;SRC;MRPS33;MRPS34;MRPS30;SPG7;MRPL13;MRPL57;COX5A;UQCRH;RCC1L;MRPL20;APOO;MFN1;NDUFV3;BID;ATP5MG;NDUFV1;GADD45GIP1;NDUFA9;NDUFA6;NDUFA5;MRPL27;COQ9;MRPL21;COQ5;MAVS;NDUFAB1;NDUFAF1</t>
  </si>
  <si>
    <t>Mitochondrial Matrix (GO:0005759)</t>
  </si>
  <si>
    <t>FASTKD2;MRPS14;PRORP;MRPL37;TFB1M;MAIP1;TXN2;DHTKD1;NADK2;AUH;MTG1;DBT;MRPL9;ACADS;AASS;HIBCH;MCCC2;ACOT9;PDHX;MCCC1;DARS2;MRPL43;OXA1L;MRPL51;TST;FASTKD5;NDUFS3;TFAM;NDUFS2;NDUFS1;POLDIP2;MRPL13;MRPL57;TBRG4;MRPL20;NFS1;PDPR;PITRM1;DECR1;GADD45GIP1;NDUFA9;NUBPL;MMAB;GSR;HARS2;ACSF3;COQ5;BCKDK;TMLHE;ARL2BP;NDUFAF7;NDUFAB1;CDK1</t>
  </si>
  <si>
    <t>Intracellular Organelle Lumen (GO:0070013)</t>
  </si>
  <si>
    <t>FASTKD2;PRORP;PCSK9;TFB1M;MAIP1;SYNE2;TXN2;DHTKD1;NADK2;ACTR1B;AUH;MTG1;DBT;ACADS;AASS;HIBCH;MCCC2;ACOT9;PDHX;MCCC1;COMMD3;ADAM10;DARS2;OXA1L;TST;CAT;FASTKD5;NDUFS3;TFAM;NDUFS2;NDUFS1;PAFAH1B2;POLDIP2;TBRG4;TGOLN2;NFS1;COMMD9;PDPR;PITRM1;DECR1;MAPK3;GADD45GIP1;NDUFA9;CRTAP;GOLM1;MMAB;NUBPL;AGL;GSR;TOR1B;HARS2;ACSF3;DERA;COQ5;BCKDK;TMLHE;ARL2BP;P4HA1;P4HA2;NDUFAF7;GLB1;NDUFAB1;CDK1;CALU;NUCB1;SDC1;PTPN6</t>
  </si>
  <si>
    <t>Mitochondrial Respiratory Chain Complex I (GO:0005747)</t>
  </si>
  <si>
    <t>NDUFA9;NDUFA13;NDUFA6;NDUFB10;NDUFA5;NDUFA12;NDUFB5;NDUFA10;NDUFAB1;NDUFS3;NDUFS2;NDUFS1;NDUFV3;NDUFAF1;NDUFV1</t>
  </si>
  <si>
    <t>Respiratory Chain Complex I (GO:0045271)</t>
  </si>
  <si>
    <t>Mitochondrial Ribosome (GO:0005761)</t>
  </si>
  <si>
    <t>MRPL20;MRPL51;MRPS14;MTG1;MRPL37;MRPL9;MRPL13;MRPL57;MRPL43</t>
  </si>
  <si>
    <t>Mitochondrial Envelope (GO:0005740)</t>
  </si>
  <si>
    <t>NDUFA9;NDUFA13;TIMM29;NDUFA6;DIABLO;CPOX;SDHD;SDHB;RCC1L;HADHB;OXA1L;MAVS;ARL2BP;AIFM1;NDUFAB1;NDUFS3;NDUFS1;ABCD1</t>
  </si>
  <si>
    <t>Spindle (GO:0005819)</t>
  </si>
  <si>
    <t>PARP4;ANAPC7;ARL3;CUL3;CKAP2;KIF23;KIF11;WAPL;SPOUT1;TPX2;RACGAP1;PRC1;KIF4A;NUP62;ERCC2;CHAMP1;TACC3;NUSAP1;CDK1;ANAPC5;ECT2</t>
  </si>
  <si>
    <t>Intracellular Membrane-Bounded Organelle (GO:0043231)</t>
  </si>
  <si>
    <t>PHLDB1;DCAF8;PHAX;NUCKS1;AHR;MKI67;IFI30;CLU;DCAF7;GPATCH8;DCAF1;PYCARD;TIAL1;TBK1;PPP4R2;AP1S1;SMARCAD1;PRKACA;KPNA2;MTPAP;FADS1;TP63;SKP1;MEF2A;SMARCC1;ANAPC7;KHNYN;DAPK3;ATG9A;AP1B1;HUS1;ADAM10;WRNIP1;DICER1;CHD1L;MED4;RUFY1;ALDH3A2;RRAGA;MAU2;FANCD2;MAPKAPK2;AKAP9;TFAM;PRKD2;ERH;PHIP;ANAPC5;HDGFL2;TELO2;ASF1B;ATP6V1A;DNMT1;MAX;CUL3;ARL3;MAZ;RTF2;HTATSF1;SBNO1;DHX30;TKFC;RACGAP1;MED31;STK38;ZNF787;SUDS3;ECT2;ZBTB7A;DECR1;HEXIM1;CTSA;APOBEC3C;WDR59;CPSF1;NEK7;DNAJC13;CYP4F12;SMARCA2;WAPL;NMRAL1;SMU1;FAM111A;TPX2;DAB2;P4HA1;P4HA2;CDK4;CDK2;PPT1;FAT1;CDK1;ANP32E;INTS7;INTS9;ITM2B;TOP2A;TOP2B;INTS13;HSPB8;HEXA;NCAPG2;OTUD7B;ASH2L;KIF11;SYNE2;CDC73;NIPBL;AIFM1;SIN3A;SUMO3;CHAMP1;CASP2;TEAD1;ACADS;AASS;ZNF385A;PBRM1;RFC4;PARP4;HSDL1;RBM15;DST;ATRX;RAD23A;KIF23;BAZ1A;OXSR1;LRRC41;WDR33;ETV6;TTI1;MED23;MED22;PPM1A;RABEP2;CAT;WAC;TERF2IP;DNAJC9;HNRNPH2;DNAJC8;PFDN4;DCTPP1;YAP1;LAMA5;SMARCD2;MVK;USP16;UHRF2;POLDIP2;UHRF1;BRAT1;DDX23;HTT;PBXIP1;ADD1;UNG;BCLAF1;PSMB4;NFS1;SH3BGRL;EXOSC10;HIRIP3;RXRA;DNPEP;RMND5A;POLD1;POLR2J;POLR2L;MAPK3;SMARCE1;NDUFA9;RNF20;EYA3;AKR1C3;APTX;NAP1L4;XAB2;PRC1;GLB1;ERCC2;PDCD4;TACC3;NCAPD2;PTPN6;TAF6;TRIM33;TJP2</t>
  </si>
  <si>
    <t>Lysosome (GO:0005764)</t>
  </si>
  <si>
    <t>SCARB2;ATP6V1A;LRP1;SRC;SLC44A2;HEXA;PCSK9;ECE1;IFI30;CLU;TIAL1;AP3M1;AP1S1;ABCD1;ATP6V1C1;VPS16;CTSA;VPS18;WDR59;VPS33A;VPS13C;AP1B1;DNAJC13;TMEM59;DAB2;RRAGA;HGS;GLB1;PPT1;SDC1;GOPC;PHIP;TPP1</t>
  </si>
  <si>
    <t>SWI/SNF Complex (GO:0016514)</t>
  </si>
  <si>
    <t>SMARCE1;SMARCD2;PBRM1;SMARCC1;ARID2;ARID1B;SMARCA2</t>
  </si>
  <si>
    <t>Brahma Complex (GO:0035060)</t>
  </si>
  <si>
    <t>SMARCE1;SMARCC1;SMARCD2;ARID1B;SMARCA2</t>
  </si>
  <si>
    <t>RSC-type Complex (GO:0016586)</t>
  </si>
  <si>
    <t>SMARCE1;PBRM1;SMARCC1;SMARCD2;ARID2</t>
  </si>
  <si>
    <t>Nucleus (GO:0005634)</t>
  </si>
  <si>
    <t>DCAF8;PHAX;NUCKS1;AHR;MKI67;CLU;DCAF7;GPATCH8;DCAF1;PYCARD;TIAL1;PPP4R2;SMARCAD1;PRKACA;KPNA2;TP63;SKP1;MEF2A;SMARCC1;ANAPC7;KHNYN;DAPK3;HUS1;ADAM10;WRNIP1;DICER1;CHD1L;MED4;RRAGA;MAU2;FANCD2;MAPKAPK2;TFAM;PRKD2;ERH;PHIP;ANAPC5;HDGFL2;TELO2;ASF1B;DNMT1;MAX;CUL3;ARL3;MAZ;RTF2;HTATSF1;SBNO1;DHX30;TKFC;RACGAP1;MED31;STK38;ZNF787;SUDS3;ECT2;ZBTB7A;DECR1;HEXIM1;APOBEC3C;CPSF1;NEK7;SMARCA2;WAPL;NMRAL1;SMU1;FAM111A;TPX2;CDK4;CDK2;PPT1;FAT1;CDK1;ANP32E;INTS7;INTS9;TOP2A;TOP2B;INTS13;HSPB8;NCAPG2;OTUD7B;ASH2L;KIF11;SYNE2;CDC73;NIPBL;AIFM1;SIN3A;SUMO3;CHAMP1;CASP2;TEAD1;ACADS;AASS;ZNF385A;PBRM1;RFC4;PARP4;RBM15;DST;ATRX;RAD23A;KIF23;BAZ1A;OXSR1;LRRC41;WDR33;ETV6;TTI1;MED23;MED22;PPM1A;WAC;TERF2IP;DNAJC9;HNRNPH2;DNAJC8;PFDN4;DCTPP1;YAP1;LAMA5;SMARCD2;USP16;UHRF2;POLDIP2;UHRF1;BRAT1;DDX23;HTT;PBXIP1;ADD1;UNG;BCLAF1;PSMB4;NFS1;SH3BGRL;EXOSC10;HIRIP3;RXRA;DNPEP;RMND5A;POLD1;POLR2J;POLR2L;MAPK3;SMARCE1;NDUFA9;RNF20;EYA3;AKR1C3;APTX;NAP1L4;XAB2;PRC1;ERCC2;PDCD4;NCAPD2;PTPN6;TAF6;TRIM33;TJP2</t>
  </si>
  <si>
    <t>Lytic Vacuole Membrane (GO:0098852)</t>
  </si>
  <si>
    <t>SCARB2;ATP6V1A;VPS18;WDR59;LRP1;SLC44A2;VPS33A;AP1B1;PCSK9;DNAJC13;ECE1;CLU;AP3M1;RRAGA;DAB2;AP1S1;GOPC;PHIP;ABCD1;ATP6V1C1;VPS16</t>
  </si>
  <si>
    <t>Lysosomal Membrane (GO:0005765)</t>
  </si>
  <si>
    <t>CTSA;SCARB2;ATP6V1A;VPS18;WDR59;TMEM30A;LRP1;SLC44A2;VPS33A;AP1B1;PCSK9;DNAJC13;ECE1;CLU;AP3M1;RRAGA;DAB2;TOM1;AP1S1;GOPC;PHIP;ABCD1;ATP6V1C1;VPS16</t>
  </si>
  <si>
    <t>bBAF Complex (GO:0140092)</t>
  </si>
  <si>
    <t>SMARCE1;SMARCD2;ARID1B;SMARCA2</t>
  </si>
  <si>
    <t>Mitotic Spindle (GO:0072686)</t>
  </si>
  <si>
    <t>CUL3;CKAP2;KIF23;KIF11;WAPL;SPOUT1;TPX2;RACGAP1;NUP62;NUSAP1;CDK1;TACC3;ECT2</t>
  </si>
  <si>
    <t>npBAF Complex (GO:0071564)</t>
  </si>
  <si>
    <t>SMARCE1;SMARCC1;ARID1B;SMARCA2</t>
  </si>
  <si>
    <t>Early Endosome (GO:0005769)</t>
  </si>
  <si>
    <t>TMEM30A;LRP1;VPS33A;AP1B1;PCSK9;HTT;DNAJC13;IGF2R;RUFY1;GGA2;AP3M1;HGS;WDR91;TOM1;AP1S1;PLPP2;LLGL1;WLS;VPS16;MAPK3</t>
  </si>
  <si>
    <t>Lytic Vacuole (GO:0000323)</t>
  </si>
  <si>
    <t>CTSA;VPS18;SRC;VPS33A;VPS13C;PCSK9;IFI30;CLU;TIAL1;TMEM59;AP3M1;RRAGA;HGS;PPT1;TPP1;VPS16</t>
  </si>
  <si>
    <t>nBAF Complex (GO:0071565)</t>
  </si>
  <si>
    <t>Chromosome (GO:0005694)</t>
  </si>
  <si>
    <t>TOP2A;SMARCE1;PBRM1;BAZ1A;MKI67;WAPL;SELENOO;FANCD2;POLR1B;CHAMP1;TERF2IP;INTS7;NCAPD2</t>
  </si>
  <si>
    <t>Intracellular Non-Membrane-Bounded Organelle (GO:0043232)</t>
  </si>
  <si>
    <t>TOP2A;TOP2B;RBM28;NUCKS1;STON2;KIF11;MKI67;CLU;TXN2;PYCARD;CHAMP1;NUSAP1;CASP2;RPP38;MRPS27;ANAPC7;VPS13C;KIF23;MRPS7;ANK1;ETV6;SELENOO;MRPS9;WDR82;FANCD2;POLR1B;AKAP9;GEMIN4;ANAPC5;PAFAH1B2;LLGL1;GTF3C1;DDX23;MRPL13;ADD1;EXOSC10;HIRIP3;RACGAP1;MAPK3;RNF20;NOP14;APTX;WAPL;VMP1;RCL1;TPX2;CDK4;PRC1;ERCC2;PTPN6;INTS7;SPC24</t>
  </si>
  <si>
    <t>Focal Adhesion (GO:0005925)</t>
  </si>
  <si>
    <t>SCARB2;ITGB5;DST;LRP1;SRC;ADAM10;KIF23;SYNE2;IGF2R;ADD1;PPFIBP1;DAB2;ALCAM;CAT;FAT1;ITGAV;CD59;TNS4;CD99;PAK4;PLEC;MAPK3</t>
  </si>
  <si>
    <t>Cytoplasmic Vesicle Membrane (GO:0030659)</t>
  </si>
  <si>
    <t>SLC12A2;SCARB2;VPS18;LRP1;VPS33A;AP1B1;HTT;ECE1;DNAJC13;VPS37B;ATAD3B;CLU;IGF2R;GGA2;APH1A;TOM1;AP1S1;GOPC;KIF1B;ITM2B;WLS;VPS16</t>
  </si>
  <si>
    <t>Nuclear Chromosome (GO:0000228)</t>
  </si>
  <si>
    <t>TOP2A;SMARCE1;PBRM1;NCAPG2;ANP32E;TERF2IP;NCAPD2;BAZ1A;SUDS3</t>
  </si>
  <si>
    <t>Cell-Substrate Junction (GO:0030055)</t>
  </si>
  <si>
    <t>Nuclear Lumen (GO:0031981)</t>
  </si>
  <si>
    <t>GTF3C1;TOP2A;TOP2B;RBM28;DDX23;NUCKS1;STON2;MKI67;SYNE2;TXN2;PYCARD;EXOSC10;HIRIP3;NUSAP1;CASP2;RPP38;SMARCE1;RNF20;NOP14;PBRM1;MRPS27;BAZ1A;APTX;ETV6;VMP1;RCL1;MRPS9;WDR82;CDK4;FANCD2;GEMIN4;TERF2IP;NCAPD2;PTPN6;PAFAH1B2;SPC24</t>
  </si>
  <si>
    <t>Late Endosome (GO:0005770)</t>
  </si>
  <si>
    <t>SCARB2;VPS18;TMEM30A;SRC;VPS33A;VPS13C;ATG9A;PCSK9;HTT;IGF2R;TMEM59;WDR91;VPS16;MAPK3</t>
  </si>
  <si>
    <t>Lysosomal Lumen (GO:0043202)</t>
  </si>
  <si>
    <t>SCARB2;CTSA;GLB1;HEXA;PPT1;SDC1;TPP1;IFI30</t>
  </si>
  <si>
    <t>Microtubule Cytoskeleton (GO:0015630)</t>
  </si>
  <si>
    <t>ANAPC7;DST;ARL3;CKAP2;KIF23;KIF11;KCNAB2;PYCARD;SHTN1;TPX2;ACTR1B;RACGAP1;PRC1;DBT;ERCC2;CHAMP1;KIF1B;ANAPC5;PHIP</t>
  </si>
  <si>
    <t>Core Mediator Complex (GO:0070847)</t>
  </si>
  <si>
    <t>MED23;MED22;MED31;MED4</t>
  </si>
  <si>
    <t>RNA Polymerase I Complex (GO:0005736)</t>
  </si>
  <si>
    <t>POLR1B;POLR1F;POLR2L</t>
  </si>
  <si>
    <t>Intermediate Filament Cytoskeleton (GO:0045111)</t>
  </si>
  <si>
    <t>HSDL1;DST;EVPL;SMARCA2;NES;SYNE2;PLEC</t>
  </si>
  <si>
    <t>Mitochondrial Intermembrane Space (GO:0005758)</t>
  </si>
  <si>
    <t>TIMM29;AIFM1;ARL2BP;DIABLO;CPOX;NDUFS1</t>
  </si>
  <si>
    <t>Mitochondrial Alpha-Ketoglutarate Dehydrogenase Complex (GO:0005947)</t>
  </si>
  <si>
    <t>BCKDK;DBT</t>
  </si>
  <si>
    <t>trans-Golgi Network Transport Vesicle (GO:0030140)</t>
  </si>
  <si>
    <t>TGOLN2;GOPC;IGF2R</t>
  </si>
  <si>
    <t>Nucleolus (GO:0005730)</t>
  </si>
  <si>
    <t>GTF3C1;TOP2A;TOP2B;RBM28;DDX23;NUCKS1;STON2;MKI67;TXN2;PYCARD;EXOSC10;HIRIP3;NUSAP1;CASP2;RPP38;POLR2L;RNF20;NOP14;MRPS27;APTX;ETV6;VMP1;RCL1;MRPS9;WDR82;CDK4;FANCD2;POLR1B;GEMIN4;POLR1F;PTPN6;PAFAH1B2;SPC24</t>
  </si>
  <si>
    <t>Hemidesmosome (GO:0030056)</t>
  </si>
  <si>
    <t>DST;PLEC</t>
  </si>
  <si>
    <t>Organelle Envelope Lumen (GO:0031970)</t>
  </si>
  <si>
    <t>Heterochromatin (GO:0000792)</t>
  </si>
  <si>
    <t>UHRF2;UHRF1;ATRX;SMARCAD1;BAZ1A</t>
  </si>
  <si>
    <t>Endosome Membrane (GO:0010008)</t>
  </si>
  <si>
    <t>SCARB2;VPS18;TMEM30A;VPS33A;ATG9A;PCSK9;DNAJC13;ECE1;VPS37B;IGF2R;RUFY1;APH1A;GGA2;WDR91;TOM1;LLGL1;WLS;VPS16</t>
  </si>
  <si>
    <t>Vesicle Membrane (GO:0012506)</t>
  </si>
  <si>
    <t>SLC12A2;AP1B1;AP1S1;HTT;KIF1B;CLU</t>
  </si>
  <si>
    <t>Specific Granule Membrane (GO:0035579)</t>
  </si>
  <si>
    <t>TMEM30A;SLC44A2;TOM1;ITGAV;CD59;KCNAB2;CLU</t>
  </si>
  <si>
    <t>Specific Granule (GO:0042581)</t>
  </si>
  <si>
    <t>TMEM30A;SLC44A2;TOM1;ADAM10;ITGAV;CD59;STX4;PTPN6;KCNAB2;CLU</t>
  </si>
  <si>
    <t>Cytoskeleton (GO:0005856)</t>
  </si>
  <si>
    <t>ARL3;CLU;EVPL;SYNE2;ADD1;AKAP13;ACTR1B;DBT;MAPK3;HSDL1;ANAPC7;DST;TPM2;CKAP2;BAIAP2;ANK1;SMARCA2;SHTN1;ANLN;TPX2;PRC1;AKAP9;PHIP;NES;LLGL1;PLEC</t>
  </si>
  <si>
    <t>Clathrin Adaptor Complex (GO:0030131)</t>
  </si>
  <si>
    <t>AP1B1;AP1S1;STON2</t>
  </si>
  <si>
    <t>TORC2 Complex (GO:0031932)</t>
  </si>
  <si>
    <t>TELO2;TTI1</t>
  </si>
  <si>
    <t>Dihydrolipoyl Dehydrogenase Complex (GO:0045240)</t>
  </si>
  <si>
    <t>Ficolin-1-Rich Granule Lumen (GO:1904813)</t>
  </si>
  <si>
    <t>COMMD9;ACTR1B;GLB1;AGL;CAT;COMMD3;PAFAH1B2;DERA</t>
  </si>
  <si>
    <t>Clathrin-Coated Vesicle (GO:0030136)</t>
  </si>
  <si>
    <t>GGA2;TGOLN2;DAB2;ECE1;GOPC;IGF2R</t>
  </si>
  <si>
    <t>Condensed Chromosome (GO:0000793)</t>
  </si>
  <si>
    <t>FANCD2;NCAPG2;CHAMP1;NCAPD2;MKI67</t>
  </si>
  <si>
    <t>Serine/Threonine Protein Kinase Complex (GO:1902554)</t>
  </si>
  <si>
    <t>TBK1;CDK4;PARD3;CDK2;CDK1</t>
  </si>
  <si>
    <t>Vacuolar Proton-Transporting V-type ATPase Complex (GO:0016471)</t>
  </si>
  <si>
    <t>ATP6V1A;ATP6V1C1;ATP6V1F</t>
  </si>
  <si>
    <t>Preribosome, Small Subunit Precursor (GO:0030688)</t>
  </si>
  <si>
    <t>NOP14;NOB1</t>
  </si>
  <si>
    <t>Proton-Transporting V-type ATPase, V1 Domain (GO:0033180)</t>
  </si>
  <si>
    <t>ATP6V1C1;ATP6V1F</t>
  </si>
  <si>
    <t>Vacuolar Proton-Transporting V-type ATPase, V1 Domain (GO:0000221)</t>
  </si>
  <si>
    <t>Ficolin-1-Rich Granule (GO:0101002)</t>
  </si>
  <si>
    <t>COMMD9;ACTR1B;GLB1;AGL;CAT;COMMD3;ATAD3B;CLU;PAFAH1B2;DERA</t>
  </si>
  <si>
    <t>Microtubule (GO:0005874)</t>
  </si>
  <si>
    <t>PYCARD;PARP4;PRC1;ARL3;KIF4A;CDK1;KIF1B;KIF23;KIF11;KCNAB2</t>
  </si>
  <si>
    <t>Vacuolar Lumen (GO:0005775)</t>
  </si>
  <si>
    <t>SCARB2;PYCARD;CTSA;GLB1;HEXA;PPT1;SDC1;TPP1;IFI30</t>
  </si>
  <si>
    <t>AP-1 Adaptor Complex (GO:0030121)</t>
  </si>
  <si>
    <t>AP1B1;AP1S1</t>
  </si>
  <si>
    <t>Filopodium Membrane (GO:0031527)</t>
  </si>
  <si>
    <t>ITGAV;SYNE2</t>
  </si>
  <si>
    <t>Spindle Microtubule (GO:0005876)</t>
  </si>
  <si>
    <t>PARP4;PRC1;KIF4A;CDK1;KIF11</t>
  </si>
  <si>
    <t>Cytoplasmic Vesicle Lumen (GO:0060205)</t>
  </si>
  <si>
    <t>PYCARD;COMMD9;ACTR1B;AGL;CAT;PAFAH1B2;DERA</t>
  </si>
  <si>
    <t>Golgi-associated Vesicle (GO:0005798)</t>
  </si>
  <si>
    <t>TGOLN2;GOPC;IGF2R;ITM2B</t>
  </si>
  <si>
    <t>Early Endosome Membrane (GO:0031901)</t>
  </si>
  <si>
    <t>RUFY1;GGA2;TMEM30A;WDR91;DNAJC13;LLGL1;WLS</t>
  </si>
  <si>
    <t>Clathrin Coat Of Coated Pit (GO:0030132)</t>
  </si>
  <si>
    <t>EPS15L1;STON2</t>
  </si>
  <si>
    <t>Secretory Granule Membrane (GO:0030667)</t>
  </si>
  <si>
    <t>TMEM30A;SLC44A2;ADAM10;DNAJC13;KCNAB2;ATAD3B;CLU;IGF2R;CYB5R1;CD109;TOM1;CD59;ITGAV</t>
  </si>
  <si>
    <t>GBAF Complex (GO:0140288)</t>
  </si>
  <si>
    <t>SMARCC1;SMARCA2</t>
  </si>
  <si>
    <t>Clathrin Coat Of trans-Golgi Network Vesicle (GO:0030130)</t>
  </si>
  <si>
    <t>mRNA Cleavage And Polyadenylation Specificity Factor Complex (GO:0005847)</t>
  </si>
  <si>
    <t>CPSF2;WDR33</t>
  </si>
  <si>
    <t>Endoplasmic Reticulum Membrane (GO:0005789)</t>
  </si>
  <si>
    <t>SCARB2;PIGT;ARL6IP1;ATL2;MSMO1;USP19;CYB5R1;APOO;SPTLC1;EMC1;CD59;ABCD1;FADS1;PCYT1B;GALNT2;ATP13A1;VPS13C;SACM1L;ATG9A;PEDS1;CYP4F12;VMP1;ALDH3A2;GLB1;PIGK;CDK1;CALU;POMK;CLPTM1L;CERS2</t>
  </si>
  <si>
    <t>Cytoplasmic Side Of Plasma Membrane (GO:0009898)</t>
  </si>
  <si>
    <t>FRMD6;RACGAP1;DIABLO;SRC;SYAP1;KCNAB2;ANK1</t>
  </si>
  <si>
    <t>RNA Polymerase II, Core Complex (GO:0005665)</t>
  </si>
  <si>
    <t>POLR2J;POLR2L</t>
  </si>
  <si>
    <t>Mitochondrial Outer Membrane (GO:0005741)</t>
  </si>
  <si>
    <t>HADHB;MAVS;HINT2;SLC44A2;VPS13C;MFN1;PGAM5;BID</t>
  </si>
  <si>
    <t>Microbody Membrane (GO:0031903)</t>
  </si>
  <si>
    <t>ALDH3A2;MAVS;PEX19;CAT</t>
  </si>
  <si>
    <t>Peroxisomal Membrane (GO:0005778)</t>
  </si>
  <si>
    <t>Peroxisome (GO:0005777)</t>
  </si>
  <si>
    <t>ALDH3A2;MAVS;MVK;PEX19;ECH1;CAT;NUDT19</t>
  </si>
  <si>
    <t>trans-Golgi Network (GO:0005802)</t>
  </si>
  <si>
    <t>TGOLN2;GGA2;SCOC;ATG9A;AP1B1;AP1S1;PHIP;TBC1D23;LLGL1;IGF2R;WLS</t>
  </si>
  <si>
    <t>Platelet Alpha Granule Membrane (GO:0031092)</t>
  </si>
  <si>
    <t>CYB5R1;CD109</t>
  </si>
  <si>
    <t>Cul4-RING E3 Ubiquitin Ligase Complex (GO:0080008)</t>
  </si>
  <si>
    <t>DCAF1;DCAF8;DCAF7</t>
  </si>
  <si>
    <t>Bicellular Tight Junction (GO:0005923)</t>
  </si>
  <si>
    <t>PATJ;POF1B;PARD3;ECT2;TJP2</t>
  </si>
  <si>
    <t>Vacuolar Membrane (GO:0005774)</t>
  </si>
  <si>
    <t>VMP1;WDR59;ATG9A;ATP6V1F</t>
  </si>
  <si>
    <t>Organelle Outer Membrane (GO:0031968)</t>
  </si>
  <si>
    <t>Cyclin-Dependent Protein Kinase Holoenzyme Complex (GO:0000307)</t>
  </si>
  <si>
    <t>CDK4;CDK2;CDK1</t>
  </si>
  <si>
    <t>Anaphase-Promoting Complex (GO:0005680)</t>
  </si>
  <si>
    <t>ANAPC7;ANAPC5</t>
  </si>
  <si>
    <t>cullin-RING Ubiquitin Ligase Complex (GO:0031461)</t>
  </si>
  <si>
    <t>DCAF1;ANAPC7;CUL3;DCAF8;KEAP1;ANAPC5;DCAF7;SKP1</t>
  </si>
  <si>
    <t>Tight Junction (GO:0070160)</t>
  </si>
  <si>
    <t>Polymeric Cytoskeletal Fiber (GO:0099513)</t>
  </si>
  <si>
    <t>PYCARD;POF1B;DST;TPM2;KIF1B;KIF23;KIF11;KCNAB2;EVPL;NES;PLEC</t>
  </si>
  <si>
    <t>Sin3 Complex (GO:0016580)</t>
  </si>
  <si>
    <t>SIN3A;SUDS3</t>
  </si>
  <si>
    <t>Sin3-type Complex (GO:0070822)</t>
  </si>
  <si>
    <t>Pericentric Heterochromatin (GO:0005721)</t>
  </si>
  <si>
    <t>UHRF2;BAZ1A</t>
  </si>
  <si>
    <t>Proton-Transporting V-type ATPase Complex (GO:0033176)</t>
  </si>
  <si>
    <t>ATP6V1A;ATP6V1F</t>
  </si>
  <si>
    <t>Cell-Cell Junction (GO:0005911)</t>
  </si>
  <si>
    <t>PATJ;POF1B;PARD3;PERP;STARD10;FAT1;ECT2;BAIAP2;LLGL1;ADD1;PAK4;TJP2</t>
  </si>
  <si>
    <t>Intermediate Filament (GO:0005882)</t>
  </si>
  <si>
    <t>DST;EVPL;NES;PLEC</t>
  </si>
  <si>
    <t>Golgi-associated Vesicle Membrane (GO:0030660)</t>
  </si>
  <si>
    <t>GOPC;ITM2B</t>
  </si>
  <si>
    <t>Protein Phosphatase 4 Complex (GO:0030289)</t>
  </si>
  <si>
    <t>Shelterin Complex (GO:0070187)</t>
  </si>
  <si>
    <t>Bounding Membrane Of Organelle (GO:0098588)</t>
  </si>
  <si>
    <t>SCARB2;LRP1;ECE1;GLG1;GGA2;PYCARD;APH1A;APOO;FUT8;TOM1;AP1S1;CD59;WLS;VPS16;VPS18;WDR59;GALNT2;VPS33A;SACM1L;ATG9A;AP1B1;DNAJC13;VPS37B;ATAD3B;IGF2R;TRIP11;GOPC;ITM2B</t>
  </si>
  <si>
    <t>Azurophil Granule (GO:0042582)</t>
  </si>
  <si>
    <t>PYCARD;CTSA;TMEM30A;GLB1;HEXA;TOM1;DNAJC13</t>
  </si>
  <si>
    <t>Small-Subunit Processome (GO:0032040)</t>
  </si>
  <si>
    <t>RCL1;NOP14;EXOSC10;PWP2</t>
  </si>
  <si>
    <t>Microbody Lumen (GO:0031907)</t>
  </si>
  <si>
    <t>ECH1;CAT;NUDT19</t>
  </si>
  <si>
    <t>Peroxisomal Matrix (GO:0005782)</t>
  </si>
  <si>
    <t>AP-3 Adaptor Complex (GO:0030123)</t>
  </si>
  <si>
    <t>PTW/PP1 Phosphatase Complex (GO:0072357)</t>
  </si>
  <si>
    <t>TIM22 Mitochondrial Import Inner Membrane Insertion Complex (GO:0042721)</t>
  </si>
  <si>
    <t>Extrinsic Component Of Endosome Membrane (GO:0031313)</t>
  </si>
  <si>
    <t>Endoplasmic Reticulum Lumen (GO:0005788)</t>
  </si>
  <si>
    <t>TGOLN2;CRTAP;P4HA1;GOLM1;P4HA2;CALU;PCSK9;NUCB1;ADAM10;TOR1B;MAPK3</t>
  </si>
  <si>
    <t>Secretory Granule Lumen (GO:0034774)</t>
  </si>
  <si>
    <t>CTSA;PYCARD;COMMD9;ACTR1B;APOOL;GLB1;AGL;CAT;PTPN6;CLU;PAFAH1B2;DERA</t>
  </si>
  <si>
    <t>Golgi Cis Cisterna (GO:0000137)</t>
  </si>
  <si>
    <t>TMEM59;LLGL1</t>
  </si>
  <si>
    <t>Endoplasmic Reticulum Tubular Network (GO:0071782)</t>
  </si>
  <si>
    <t>RETREG3;ATL2</t>
  </si>
  <si>
    <t>Extrinsic Component Of Cytoplasmic Side Of Plasma Membrane (GO:0031234)</t>
  </si>
  <si>
    <t>RACGAP1;SRC;SYAP1;KCNAB2</t>
  </si>
  <si>
    <t>Apical Junction Complex (GO:0043296)</t>
  </si>
  <si>
    <t>Glutamatergic Synapse (GO:0098978)</t>
  </si>
  <si>
    <t>VPS18;TRIO;AKAP9;STX4</t>
  </si>
  <si>
    <t>Endocytic Vesicle (GO:0030139)</t>
  </si>
  <si>
    <t>SCARB2;ITGB5;LRP1;ITGAV;RIN1;ABCD1;IGF2R;WLS</t>
  </si>
  <si>
    <t>Nuclear Membrane (GO:0031965)</t>
  </si>
  <si>
    <t>SUN2;TMX4;MRPS14;CDK4;GLB1;MRPS23;NUP62;KPNA2;SYNE2</t>
  </si>
  <si>
    <t>MICOS Complex (GO:0061617)</t>
  </si>
  <si>
    <t>RISC-loading Complex (GO:0070578)</t>
  </si>
  <si>
    <t>Mitochondrial Proton-Transporting ATP Synthase Complex, Coupling Factor F(o) (GO:0000276)</t>
  </si>
  <si>
    <t>Serine C-palmitoyltransferase Complex (GO:0017059)</t>
  </si>
  <si>
    <t>Spherical High-Density Lipoprotein Particle (GO:0034366)</t>
  </si>
  <si>
    <t>Condensed Nuclear Chromosome (GO:0000794)</t>
  </si>
  <si>
    <t>NCAPG2;NCAPD2</t>
  </si>
  <si>
    <t>Plasma Membrane Raft (GO:0044853)</t>
  </si>
  <si>
    <t>SRC;PRKACA;PLPP2;MAPK3</t>
  </si>
  <si>
    <t>Protein Serine/Threonine Phosphatase Complex (GO:0008287)</t>
  </si>
  <si>
    <t>PPP2R1B;PPP4R2</t>
  </si>
  <si>
    <t>Autophagosome (GO:0005776)</t>
  </si>
  <si>
    <t>VMP1;VPS33A;ATG9A;HTT</t>
  </si>
  <si>
    <t>MLL1 Complex (GO:0071339)</t>
  </si>
  <si>
    <t>MAX;TAF6</t>
  </si>
  <si>
    <t>AP-2 Adaptor Complex (GO:0030122)</t>
  </si>
  <si>
    <t>BLOC-1 Complex (GO:0031083)</t>
  </si>
  <si>
    <t>Golgi Trans Cisterna (GO:0000138)</t>
  </si>
  <si>
    <t>RNA N6-methyladenosine Methyltransferase Complex (GO:0036396)</t>
  </si>
  <si>
    <t>Clathrin Coat Of Endocytic Vesicle (GO:0030128)</t>
  </si>
  <si>
    <t>Extracellular Membrane-Bounded Organelle (GO:0065010)</t>
  </si>
  <si>
    <t>SLC12A2;PEG10;MAN1B1</t>
  </si>
  <si>
    <t>Spliceosomal snRNP Complex (GO:0097525)</t>
  </si>
  <si>
    <t>PRPF39;DDX23;HTATSF1</t>
  </si>
  <si>
    <t>MLL1/2 Complex (GO:0044665)</t>
  </si>
  <si>
    <t>Azurophil Granule Membrane (GO:0035577)</t>
  </si>
  <si>
    <t>TMEM30A;TOM1;DNAJC13</t>
  </si>
  <si>
    <t>Condensed Chromosome, Centromeric Region (GO:0000779)</t>
  </si>
  <si>
    <t>Multimeric Ribonuclease P Complex (GO:0030681)</t>
  </si>
  <si>
    <t>Nucleolar Exosome (RNase Complex) (GO:0101019)</t>
  </si>
  <si>
    <t>post-mRNA Release Spliceosomal Complex (GO:0071014)</t>
  </si>
  <si>
    <t>Transcription Factor TFIIH Core Complex (GO:0000439)</t>
  </si>
  <si>
    <t>Extracellular Vesicle (GO:1903561)</t>
  </si>
  <si>
    <t>Filopodium (GO:0030175)</t>
  </si>
  <si>
    <t>SHTN1;ITGAV;SYNE2</t>
  </si>
  <si>
    <t>Platelet Alpha Granule (GO:0031091)</t>
  </si>
  <si>
    <t>CYB5R1;APOOL;CD109;CLU</t>
  </si>
  <si>
    <t>Adherens Junction (GO:0005912)</t>
  </si>
  <si>
    <t>POF1B;PARD3;BAIAP2;LLGL1;ADD1;PAK4</t>
  </si>
  <si>
    <t>U2-type Spliceosomal Complex (GO:0005684)</t>
  </si>
  <si>
    <t>SMU1;XAB2;PRPF39;HTATSF1</t>
  </si>
  <si>
    <t>Caveola (GO:0005901)</t>
  </si>
  <si>
    <t>SRC;PLPP2;MAPK3</t>
  </si>
  <si>
    <t>CD40 Receptor Complex (GO:0035631)</t>
  </si>
  <si>
    <t>Golgi Medial Cisterna (GO:0005797)</t>
  </si>
  <si>
    <t>Primary Lysosome (GO:0005766)</t>
  </si>
  <si>
    <t>Autophagosome Membrane (GO:0000421)</t>
  </si>
  <si>
    <t>VMP1;ATG9A</t>
  </si>
  <si>
    <t>TRAPPIII Protein Complex (GO:1990072)</t>
  </si>
  <si>
    <t>Mitochondrial Respiratory Chain Complex III (GO:0005750)</t>
  </si>
  <si>
    <t>Respiratory Chain Complex III (GO:0045275)</t>
  </si>
  <si>
    <t>Transcription Factor TFIIH Holo Complex (GO:0005675)</t>
  </si>
  <si>
    <t>Endocytic Vesicle Membrane (GO:0030666)</t>
  </si>
  <si>
    <t>SCARB2;TGOLN2;LRP1;STX4;IGF2R;WLS</t>
  </si>
  <si>
    <t>90S Preribosome (GO:0030686)</t>
  </si>
  <si>
    <t>MIB Complex (GO:0140275)</t>
  </si>
  <si>
    <t>SAM Complex (GO:0001401)</t>
  </si>
  <si>
    <t>Set1C/COMPASS Complex (GO:0048188)</t>
  </si>
  <si>
    <t>Swr1 Complex (GO:0000812)</t>
  </si>
  <si>
    <t>Clathrin-Coated Endocytic Vesicle Membrane (GO:0030669)</t>
  </si>
  <si>
    <t>SCARB2;TGOLN2;IGF2R</t>
  </si>
  <si>
    <t>Phagocytic Vesicle (GO:0045335)</t>
  </si>
  <si>
    <t>ITGB5;HGS;ITGAV;STX4</t>
  </si>
  <si>
    <t>trans-Golgi Network Membrane (GO:0032588)</t>
  </si>
  <si>
    <t>AP1B1;AP1S1;LLGL1;IGF2R</t>
  </si>
  <si>
    <t>RISC Complex (GO:0016442)</t>
  </si>
  <si>
    <t>Microvillus Membrane (GO:0031528)</t>
  </si>
  <si>
    <t>Tertiary Granule Membrane (GO:0070821)</t>
  </si>
  <si>
    <t>CD59;KCNAB2;CLU</t>
  </si>
  <si>
    <t>Membrane Raft (GO:0045121)</t>
  </si>
  <si>
    <t>PPP2R1B;SRC;ORC3;PPT1;TPP1;PRKACA</t>
  </si>
  <si>
    <t>Cell Projection Membrane (GO:0031253)</t>
  </si>
  <si>
    <t>SLC12A2;PEX19;ITGAV;SYNE2</t>
  </si>
  <si>
    <t>Axon (GO:0030424)</t>
  </si>
  <si>
    <t>SHTN1;ALCAM;SYAP1;PPT1;HTT;KIF1B;LLGL1</t>
  </si>
  <si>
    <t>Cortical Actin Cytoskeleton (GO:0030864)</t>
  </si>
  <si>
    <t>AKAP13;LLGL1</t>
  </si>
  <si>
    <t>Euchromatin (GO:0000791)</t>
  </si>
  <si>
    <t>EXOSC10;UHRF1</t>
  </si>
  <si>
    <t>U2-type Prespliceosome (GO:0071004)</t>
  </si>
  <si>
    <t>Axonal Growth Cone (GO:0044295)</t>
  </si>
  <si>
    <t>Prespliceosome (GO:0071010)</t>
  </si>
  <si>
    <t>Clathrin Coat (GO:0030118)</t>
  </si>
  <si>
    <t>Protein Phosphatase Type 2A Complex (GO:0000159)</t>
  </si>
  <si>
    <t>Basement Membrane (GO:0005604)</t>
  </si>
  <si>
    <t>LAMA5;DST</t>
  </si>
  <si>
    <t>RNA Polymerase III Complex (GO:0005666)</t>
  </si>
  <si>
    <t>Endoribonuclease Complex (GO:1902555)</t>
  </si>
  <si>
    <t>Mitochondrial Respiratory Chain Complex IV (GO:0005751)</t>
  </si>
  <si>
    <t>Protein Kinase Complex (GO:1902911)</t>
  </si>
  <si>
    <t>Transcription Factor TFTC Complex (GO:0033276)</t>
  </si>
  <si>
    <t>Golgi Membrane (GO:0000139)</t>
  </si>
  <si>
    <t>SCARB2;GALNT2;SACM1L;ATG9A;AP1B1;GLG1;PYCARD;APOO;FUT8;AP1S1;TRIP11;CD59;WLS</t>
  </si>
  <si>
    <t>U1 snRNP (GO:0005685)</t>
  </si>
  <si>
    <t>High-Density Lipoprotein Particle (GO:0034364)</t>
  </si>
  <si>
    <t>Mitochondrial Proton-Transporting ATP Synthase Complex (GO:0005753)</t>
  </si>
  <si>
    <t>Proton-Transporting ATP Synthase Complex (GO:0045259)</t>
  </si>
  <si>
    <t>P-body (GO:0000932)</t>
  </si>
  <si>
    <t>APOBEC3C;PUM1;DIS3L2</t>
  </si>
  <si>
    <t>Golgi Cisterna (GO:0031985)</t>
  </si>
  <si>
    <t>U5 snRNP (GO:0005682)</t>
  </si>
  <si>
    <t>Endolysosome Membrane (GO:0036020)</t>
  </si>
  <si>
    <t>Respiratory Chain Complex IV (GO:0045277)</t>
  </si>
  <si>
    <t>Clathrin-Coated Endocytic Vesicle (GO:0045334)</t>
  </si>
  <si>
    <t>Late Endosome Membrane (GO:0031902)</t>
  </si>
  <si>
    <t>SCARB2;TMEM30A;WDR91</t>
  </si>
  <si>
    <t>Cation Channel Complex (GO:0034703)</t>
  </si>
  <si>
    <t>AKAP9;PRKACA</t>
  </si>
  <si>
    <t>Azurophil Granule Lumen (GO:0035578)</t>
  </si>
  <si>
    <t>PYCARD;CTSA;GLB1</t>
  </si>
  <si>
    <t>Endocytic Vesicle Lumen (GO:0071682)</t>
  </si>
  <si>
    <t>Mitochondrial Outer Membrane Translocase Complex (GO:0005742)</t>
  </si>
  <si>
    <t>Clathrin-Coated Vesicle Membrane (GO:0030665)</t>
  </si>
  <si>
    <t>Tertiary Granule (GO:0070820)</t>
  </si>
  <si>
    <t>CD59;PTPN6;KCNAB2;ATAD3B;CLU</t>
  </si>
  <si>
    <t>Microvillus (GO:0005902)</t>
  </si>
  <si>
    <t>STARD10;ITGAV</t>
  </si>
  <si>
    <t>Ficolin-1-Rich Granule Membrane (GO:0101003)</t>
  </si>
  <si>
    <t>ATAD3B;CLU</t>
  </si>
  <si>
    <t>Ribosome (GO:0005840)</t>
  </si>
  <si>
    <t>MRPS7;MRPL13</t>
  </si>
  <si>
    <t>INO80-type Complex (GO:0097346)</t>
  </si>
  <si>
    <t>U2 snRNP (GO:0005686)</t>
  </si>
  <si>
    <t>Cortical Cytoskeleton (GO:0030863)</t>
  </si>
  <si>
    <t>Endolysosome (GO:0036019)</t>
  </si>
  <si>
    <t>Platelet Alpha Granule Lumen (GO:0031093)</t>
  </si>
  <si>
    <t>APOOL;CLU</t>
  </si>
  <si>
    <t>U2-type Catalytic Step 2 Spliceosome (GO:0071007)</t>
  </si>
  <si>
    <t>Golgi Stack (GO:0005795)</t>
  </si>
  <si>
    <t>Nuclear Inner Membrane (GO:0005637)</t>
  </si>
  <si>
    <t>Synaptic Membrane (GO:0097060)</t>
  </si>
  <si>
    <t>Actin Filament (GO:0005884)</t>
  </si>
  <si>
    <t>POF1B;TPM2</t>
  </si>
  <si>
    <t>Cytoplasmic Stress Granule (GO:0010494)</t>
  </si>
  <si>
    <t>TIAL1;PUM1</t>
  </si>
  <si>
    <t>Cul3-RING Ubiquitin Ligase Complex (GO:0031463)</t>
  </si>
  <si>
    <t>U4/U6 X U5 tri-snRNP Complex (GO:0046540)</t>
  </si>
  <si>
    <t>Aggresome (GO:0016235)</t>
  </si>
  <si>
    <t>Spliceosomal tri-snRNP Complex (GO:0097526)</t>
  </si>
  <si>
    <t>Coated Vesicle (GO:0030135)</t>
  </si>
  <si>
    <t>GGA2;DAB2</t>
  </si>
  <si>
    <t>SAGA-type Complex (GO:0070461)</t>
  </si>
  <si>
    <t>Potassium Channel Complex (GO:0034705)</t>
  </si>
  <si>
    <t>AKAP9;KCNAB2</t>
  </si>
  <si>
    <t>Brush Border Membrane (GO:0031526)</t>
  </si>
  <si>
    <t>Actin-Based Cell Projection (GO:0098858)</t>
  </si>
  <si>
    <t>SHTN1;STARD10</t>
  </si>
  <si>
    <t>Cornified Envelope (GO:0001533)</t>
  </si>
  <si>
    <t>Transcription Factor TFIID Complex (GO:0005669)</t>
  </si>
  <si>
    <t>Phagocytic Vesicle Membrane (GO:0030670)</t>
  </si>
  <si>
    <t>Sarcoplasmic Reticulum (GO:0016529)</t>
  </si>
  <si>
    <t>Cell-Cell Contact Zone (GO:0044291)</t>
  </si>
  <si>
    <t>U2-type Precatalytic Spliceosome (GO:0071005)</t>
  </si>
  <si>
    <t>Dendrite (GO:0030425)</t>
  </si>
  <si>
    <t>SYAP1;CRIPT;HTT;KIF1B;CLU;ZNF385A</t>
  </si>
  <si>
    <t>Endoplasmic reticulum-Golgi Intermediate Compartment Membrane (GO:0033116)</t>
  </si>
  <si>
    <t>Precatalytic Spliceosome (GO:0071011)</t>
  </si>
  <si>
    <t>Sarcolemma (GO:0042383)</t>
  </si>
  <si>
    <t>Tertiary Granule Lumen (GO:1904724)</t>
  </si>
  <si>
    <t>Vesicle (GO:0031982)</t>
  </si>
  <si>
    <t>SLC12A2;PEG10;CD59;ECE1;MAN1B1</t>
  </si>
  <si>
    <t>ER To Golgi Transport Vesicle Membrane (GO:0012507)</t>
  </si>
  <si>
    <t>Coated Vesicle Membrane (GO:0030662)</t>
  </si>
  <si>
    <t>Calcium Channel Complex (GO:0034704)</t>
  </si>
  <si>
    <t>Sperm Flagellum (GO:0036126)</t>
  </si>
  <si>
    <t>Transport Vesicle Membrane (GO:0030658)</t>
  </si>
  <si>
    <t>Recycling Endosome (GO:0055037)</t>
  </si>
  <si>
    <t>ATG9A;TPP1;VPS16</t>
  </si>
  <si>
    <t>SCF Ubiquitin Ligase Complex (GO:0019005)</t>
  </si>
  <si>
    <t>Specific Granule Lumen (GO:0035580)</t>
  </si>
  <si>
    <t>Acrosomal Vesicle (GO:0001669)</t>
  </si>
  <si>
    <t>Basolateral Plasma Membrane (GO:0016323)</t>
  </si>
  <si>
    <t>LRP1;STX4;ANK1</t>
  </si>
  <si>
    <t>9+2 Motile Cilium (GO:0097729)</t>
  </si>
  <si>
    <t>Recycling Endosome Membrane (GO:0055038)</t>
  </si>
  <si>
    <t>Motile Cilium (GO:0031514)</t>
  </si>
  <si>
    <t>Voltage-Gated Potassium Channel Complex (GO:0008076)</t>
  </si>
  <si>
    <t>COPII-coated ER To Golgi Transport Vesicle (GO:0030134)</t>
  </si>
  <si>
    <t>Asymmetric Synapse (GO:0032279)</t>
  </si>
  <si>
    <t>CRIPT;ADD1</t>
  </si>
  <si>
    <t>Actin Cytoskeleton (GO:0015629)</t>
  </si>
  <si>
    <t>ANLN;AKAP13;POF1B;TPM2;BAIAP2;LLGL1</t>
  </si>
  <si>
    <t>Neuron Projection (GO:0043005)</t>
  </si>
  <si>
    <t>SLC12A2;SHTN1;ALCAM;SYAP1;PPT1;CRIPT;HTT;KIF1B;ANK1;LLGL1;ZNF385A</t>
  </si>
  <si>
    <t>Lipid Droplet (GO:0005811)</t>
  </si>
  <si>
    <t>Postsynaptic Density (GO:0014069)</t>
  </si>
  <si>
    <t>Golgi Lumen (GO:0005796)</t>
  </si>
  <si>
    <t>Cilium (GO:0005929)</t>
  </si>
  <si>
    <t>GRK2;DAAM1;ARL3</t>
  </si>
  <si>
    <t>Collagen-Containing Extracellular Matrix (GO:0062023)</t>
  </si>
  <si>
    <t>LAMA5;DST;CLU</t>
  </si>
  <si>
    <t>NADH Dehydrogenase (Ubiquinone) Activity (GO:0008137)</t>
  </si>
  <si>
    <t>NDUFA9;NDUFA6;NDUFB10;NDUFA5;NDUFA12;NDUFB5;NDUFA10;NDUFS3;NDUFS2;NDUFS1;NDUFV3;NDUFV1</t>
  </si>
  <si>
    <t>NADH Dehydrogenase (Quinone) Activity (GO:0050136)</t>
  </si>
  <si>
    <t>Oxidoreduction-Driven Active Transmembrane Transporter Activity (GO:0015453)</t>
  </si>
  <si>
    <t>NDUFA9;NDUFA6;NDUFB10;NDUFA5;NDUFA12;NDUFB5;NDUFA10;COX5A;UQCRH;NDUFS3;NDUFS2;NDUFS1;NDUFV3;NDUFV1</t>
  </si>
  <si>
    <t>RNA Binding (GO:0003723)</t>
  </si>
  <si>
    <t>TOP2A;RBM28;FASTKD2;MRPS14;PCSK9;NUCKS1;MRPL37;MKI67;PWP2;TFB1M;GPATCH8;SPOUT1;TIAL1;PEG10;DHX57;NUSAP1;MRPL9;KPNA2;MTPAP;RPP38;ZNF385A;CLUH;MRPS27;RBM15;KHNYN;MRPS24;MRPS23;DARS2;DICER1;MRPL45;MRPS7;MRPL43;MRPS5;MRPL44;WDR33;HADHB;DUS2;RPUSD4;MRPS9;FASTKD5;PTRH1;TFAM;ERH;HNRNPH2;DUS3L;EIF1B;DAP3;PLEC;LRP1;MAZ;DDX23;MRPS30;HTATSF1;MRPL13;ADD1;RCC1L;TBRG4;MRPL20;DHX30;BCLAF1;EXOSC10;PUF60;NDUFV3;HEXIM1;APOBEC3C;NOP14;CPSF2;MRPL27;PUM1;HARS2;APTX;MRPL21;NAP1L4;ESF1;ACO1;GRSF1;SUGP1</t>
  </si>
  <si>
    <t>Mitochondrial Ribosome Binding (GO:0097177)</t>
  </si>
  <si>
    <t>OXA1L;MRPS27;NDUFAB1;GUF1</t>
  </si>
  <si>
    <t>Serine-Type Exopeptidase Activity (GO:0070008)</t>
  </si>
  <si>
    <t>CTSA;CPD;TPP1</t>
  </si>
  <si>
    <t>NADH Dehydrogenase Activity (GO:0003954)</t>
  </si>
  <si>
    <t>NDUFA9;NDUFS3;NDUFS2</t>
  </si>
  <si>
    <t>Damaged DNA Binding (GO:0003684)</t>
  </si>
  <si>
    <t>MPG;POLD1;RPA3;ERCC2;APTX;UNG</t>
  </si>
  <si>
    <t>rRNA Binding (GO:0019843)</t>
  </si>
  <si>
    <t>MRPS27;TST;FASTKD2;FASTKD5;MRPS7;RCC1L</t>
  </si>
  <si>
    <t>DNA-directed 5'-3' RNA Polymerase Activity (GO:0003899)</t>
  </si>
  <si>
    <t>PRIM1;POLR1B;POLR1F;POLR2J;POLR2L</t>
  </si>
  <si>
    <t>RNA Polymerase I Activity (GO:0001054)</t>
  </si>
  <si>
    <t>Phospholipid Scramblase Activity (GO:0017128)</t>
  </si>
  <si>
    <t>VMP1;ATG9A;CLPTM1L</t>
  </si>
  <si>
    <t>LRR Domain Binding (GO:0030275)</t>
  </si>
  <si>
    <t>DAPK3;LRRFIP2;POLR2J</t>
  </si>
  <si>
    <t>Nuclear Vitamin D Receptor Binding (GO:0042809)</t>
  </si>
  <si>
    <t>MED22;RXRA;MED4</t>
  </si>
  <si>
    <t>Ubiquitin Binding (GO:0043130)</t>
  </si>
  <si>
    <t>TOP2A;USP16;HGS;NUP62;TOM1;RAD23A;UBE2A</t>
  </si>
  <si>
    <t>RNA Endonuclease Activity, Producing 5'-Phosphomonoesters (GO:0016891)</t>
  </si>
  <si>
    <t>PRORP;DICER1;RPP38;MRPL44</t>
  </si>
  <si>
    <t>Nucleosome Binding (GO:0031491)</t>
  </si>
  <si>
    <t>SMARCE1;SMARCC1;SMARCD2;CHD1L;ARID1B;NAP1L4</t>
  </si>
  <si>
    <t>Sulfatide Binding (GO:0120146)</t>
  </si>
  <si>
    <t>PPT1;TPP1</t>
  </si>
  <si>
    <t>CoA Carboxylase Activity (GO:0016421)</t>
  </si>
  <si>
    <t>MCCC2;MCCC1</t>
  </si>
  <si>
    <t>Ribosome Binding (GO:0043022)</t>
  </si>
  <si>
    <t>OXA1L;MRPS27;USP16;GUF1;MAIP1;EIF1B;UNG</t>
  </si>
  <si>
    <t>Ribosomal Small Subunit Binding (GO:0043024)</t>
  </si>
  <si>
    <t>USP16;EIF1B;UNG</t>
  </si>
  <si>
    <t>Magnesium Ion Binding (GO:0000287)</t>
  </si>
  <si>
    <t>TOP2A;MVK;PRIM1;STK38;NUDT19;OXSR1;MTPAP;DCTPP1;PRTFDC1;DIS3L2</t>
  </si>
  <si>
    <t>RNA Nuclease Activity (GO:0004540)</t>
  </si>
  <si>
    <t>RCL1;EXOSC10;NOB1;KHNYN;DICER1;DIS3L2</t>
  </si>
  <si>
    <t>Protein Kinase Binding (GO:0019901)</t>
  </si>
  <si>
    <t>SLC12A2;TOP2A;AP1B1;ADAM10;KIF11;OXSR1;TOM1L2;TPX2;MAVS;RACGAP1;PRC1;ORC3;MAPKAPK2;STK38;CDK5RAP1;PRKD2;ITGAV;PTPN6;PRKACA;SLC12A7;LLGL1;TELO2;TJP2</t>
  </si>
  <si>
    <t>Histone Ubiquitin Ligase Activity (GO:0140852)</t>
  </si>
  <si>
    <t>RNF20;UBE2A</t>
  </si>
  <si>
    <t>Oxidoreductase Activity, Acting On Paired Donors, With Oxidation Of A Pair Of Donors Resulting In The Reduction Of Molecular Oxygen To Two Molecules Of Water (GO:0016717)</t>
  </si>
  <si>
    <t>PEDS1;FADS1</t>
  </si>
  <si>
    <t>Peptidyl-Proline 4-Dioxygenase Activity (GO:0031545)</t>
  </si>
  <si>
    <t>P4HA1;P4HA2</t>
  </si>
  <si>
    <t>Procollagen-Proline Dioxygenase Activity (GO:0019798)</t>
  </si>
  <si>
    <t>Cadherin Binding (GO:0045296)</t>
  </si>
  <si>
    <t>SH3GLB2;DOCK9;SRC;ARHGAP18;EPS15L1;BAIAP2;EVPL;ADD1;SHTN1;ANLN;PPFIBP1;PUF60;STK38;PAK4;TJP2;PLEC</t>
  </si>
  <si>
    <t>Phosphotransferase Activity, Alcohol Group As Acceptor (GO:0016773)</t>
  </si>
  <si>
    <t>HEXIM1;NADK2;MVK;TKFC;DGKA;POMK</t>
  </si>
  <si>
    <t>Guanylate Kinase Activity (GO:0004385)</t>
  </si>
  <si>
    <t>GUK1;TJP2</t>
  </si>
  <si>
    <t>Histone Reader Activity (GO:0140566)</t>
  </si>
  <si>
    <t>CHD1L;HDGFL2</t>
  </si>
  <si>
    <t>palmitoyl-CoA Hydrolase Activity (GO:0016290)</t>
  </si>
  <si>
    <t>ACOT9;PPT1</t>
  </si>
  <si>
    <t>Potassium:Chloride Symporter Activity (GO:0015379)</t>
  </si>
  <si>
    <t>SLC12A2;SLC12A7</t>
  </si>
  <si>
    <t>Sulfurtransferase Activity (GO:0016783)</t>
  </si>
  <si>
    <t>NFS1;TST</t>
  </si>
  <si>
    <t>ATPase Activity, Coupled To Transmembrane Movement Of Ions, Rotational Mechanism (GO:0044769)</t>
  </si>
  <si>
    <t>ATP6V1A;ATP6V1C1</t>
  </si>
  <si>
    <t>Clathrin Heavy Chain Binding (GO:0032050)</t>
  </si>
  <si>
    <t>LRP1;TOM1</t>
  </si>
  <si>
    <t>Non-Membrane Spanning Protein Tyrosine Phosphatase Activity (GO:0004726)</t>
  </si>
  <si>
    <t>PTPN9;PTPN6</t>
  </si>
  <si>
    <t>Proton-Transporting ATPase Activity, Rotational Mechanism (GO:0046961)</t>
  </si>
  <si>
    <t>Pyrophosphate Hydrolysis-Driven Proton Transmembrane Transporter Activity (GO:0009678)</t>
  </si>
  <si>
    <t>Cyclin-Dependent Protein Kinase Activity (GO:0097472)</t>
  </si>
  <si>
    <t>Cyclin-Dependent Protein Serine/Threonine Kinase Activity (GO:0004693)</t>
  </si>
  <si>
    <t>RNA Endonuclease Activity (GO:0004521)</t>
  </si>
  <si>
    <t>RCL1;NOB1;KHNYN;DICER1</t>
  </si>
  <si>
    <t>Kinase Activity (GO:0016301)</t>
  </si>
  <si>
    <t>BCKDK;NADK2;TKFC;MVK;DGKA;CDK1;POMK</t>
  </si>
  <si>
    <t>BMP Receptor Binding (GO:0070700)</t>
  </si>
  <si>
    <t>PYCARD;SRC</t>
  </si>
  <si>
    <t>Transmembrane Receptor Protein Serine/Threonine Kinase Binding (GO:0070696)</t>
  </si>
  <si>
    <t>RNA Polymerase II Activity (GO:0001055)</t>
  </si>
  <si>
    <t>Ammonium Transmembrane Transporter Activity (GO:0008519)</t>
  </si>
  <si>
    <t>Phospholipase Activator Activity (GO:0016004)</t>
  </si>
  <si>
    <t>SRC;STX4</t>
  </si>
  <si>
    <t>Ribonuclease P Activity (GO:0004526)</t>
  </si>
  <si>
    <t>PRORP;RPP38</t>
  </si>
  <si>
    <t>Adenylyltransferase Activity (GO:0070566)</t>
  </si>
  <si>
    <t>SELENOO;FLAD1;MTPAP</t>
  </si>
  <si>
    <t>Ubiquitin Ligase-Substrate Adaptor Activity (GO:1990756)</t>
  </si>
  <si>
    <t>DCAF1;SH3BGRL;KEAP1;SKP1</t>
  </si>
  <si>
    <t>Phosphatidylinositol-3-Phosphate Phosphatase Activity (GO:0004438)</t>
  </si>
  <si>
    <t>MTMR1;SACM1L</t>
  </si>
  <si>
    <t>Acetyltransferase Activity (GO:0016407)</t>
  </si>
  <si>
    <t>SMARCE1;DBT;PAFAH1B2</t>
  </si>
  <si>
    <t>Lipoprotein Particle Receptor Binding (GO:0070325)</t>
  </si>
  <si>
    <t>LRP1;PCSK9;CLU</t>
  </si>
  <si>
    <t>DNA Binding (GO:0003677)</t>
  </si>
  <si>
    <t>GTF3C1;TOP2A;DNMT1;MAX;MPG;RTF2;NUCKS1;AHR;UNG;SBNO1;BCLAF1;RXRA;AIFM1;POLD1;SMARCAD1;ZNF787;ZBTB7A;TEAD1;TP63;MEF2A;PARP4;ATRX;RAD23A;BAZ1A;SMARCA2;APTX;FAM111A;MAU2;RPA3;ERCC2;TFAM;TAF6</t>
  </si>
  <si>
    <t>Protein Homodimerization Activity (GO:0042803)</t>
  </si>
  <si>
    <t>TOP2A;SCARB2;MTMR1;HSPB8;CPOX;ECE1;AHR;ADD1;PYCARD;NADK2;NFS1;MTPAP;ECT2;ABCD1;TPM2;DAPK3;ADAM10;DARS2;COQ9;ALDH3A2;OXA1L;RRAGA;GLB1;CAT;PAFAH1B2;PRTFDC1</t>
  </si>
  <si>
    <t>DNA Exonuclease Activity, Producing 5'-Phosphomonoesters (GO:0016895)</t>
  </si>
  <si>
    <t>MGME1;POLD1</t>
  </si>
  <si>
    <t>Intramolecular Oxidoreductase Activity, Transposing C=C Bonds (GO:0016863)</t>
  </si>
  <si>
    <t>GLB1;ECH1</t>
  </si>
  <si>
    <t>Phosphatidylinositol Monophosphate Phosphatase Activity (GO:0052744)</t>
  </si>
  <si>
    <t>mRNA 3'-UTR Binding (GO:0003730)</t>
  </si>
  <si>
    <t>TIAL1;RNF20;AUH;CPSF1;PUM1;ZNF385A</t>
  </si>
  <si>
    <t>GTPase Regulator Activity (GO:0030695)</t>
  </si>
  <si>
    <t>PLEKHG3;EIF2B4;TRIO;DOCK9;ELMOD2;ARHGAP18;IQGAP3;ARHGAP35;RCC1L;AKAP13;ARL2BP;RACGAP1;NUCB1;PGAM5;RIN1;ECT2;DOCK1;LLGL1</t>
  </si>
  <si>
    <t>Pyrophosphatase Activity (GO:0016462)</t>
  </si>
  <si>
    <t>NUDT19;ASMTL;CLU;DCTPP1</t>
  </si>
  <si>
    <t>mRNA Binding (GO:0003729)</t>
  </si>
  <si>
    <t>RNF20;CLUH;RBM15;KHNYN;PUM1;MRPS7;MRPL13;TIAL1;AUH;PEG10;ACO1;GRSF1;ZNF385A</t>
  </si>
  <si>
    <t>4 Iron, 4 Sulfur Cluster Binding (GO:0051539)</t>
  </si>
  <si>
    <t>NUBPL;SDHB</t>
  </si>
  <si>
    <t>NADPH Binding (GO:0070402)</t>
  </si>
  <si>
    <t>DUS2;DECR1</t>
  </si>
  <si>
    <t>Kinase Binding (GO:0019900)</t>
  </si>
  <si>
    <t>SLC12A2;AP1B1;HTT;ADAM10;RAD23A;KIF11;OXSR1;TOM1L2;TPX2;MAVS;RACGAP1;PRC1;ORC3;CDK5RAP1;PTPN6;PRKACA;SLC12A7;LLGL1;TELO2</t>
  </si>
  <si>
    <t>Protein Serine/Threonine Kinase Activity (GO:0004674)</t>
  </si>
  <si>
    <t>DAPK3;NEK7;OXSR1;BCKDK;TBK1;GRK2;CDK4;MAPKAPK2;STK38;CDK2;CDK1;PRKD2;PRKACA;PAK4;MAPK3</t>
  </si>
  <si>
    <t>RNA Polymerase II Complex Binding (GO:0000993)</t>
  </si>
  <si>
    <t>WAC;ELP4;CDC73</t>
  </si>
  <si>
    <t>SH2 Domain Binding (GO:0042169)</t>
  </si>
  <si>
    <t>RUFY1;SRC;NUP62</t>
  </si>
  <si>
    <t>Kinesin Binding (GO:0019894)</t>
  </si>
  <si>
    <t>PRC1;KIF1B;TOR1B</t>
  </si>
  <si>
    <t>Guanyl-Nucleotide Exchange Factor Activity (GO:0005085)</t>
  </si>
  <si>
    <t>PLEKHG3;AKAP13;EIF2B4;TRIO;DOCK9;NUCB1;RIN1;ECT2;DOCK1;RCC1L</t>
  </si>
  <si>
    <t>Aldo-Keto Reductase (NADP) Activity (GO:0004033)</t>
  </si>
  <si>
    <t>AKR1C3;KCNAB2</t>
  </si>
  <si>
    <t>Clathrin Adaptor Activity (GO:0035615)</t>
  </si>
  <si>
    <t>DAB2;STON2</t>
  </si>
  <si>
    <t>Polyubiquitin Modification-Dependent Protein Binding (GO:0031593)</t>
  </si>
  <si>
    <t>TOM1;OTUD7B;RAD23A;UBL7</t>
  </si>
  <si>
    <t>Protein Tyrosine Phosphatase Activity (GO:0004725)</t>
  </si>
  <si>
    <t>PTPRZ1;EYA3;PTPN9;PTPN6;PTPRF</t>
  </si>
  <si>
    <t>RNA Polymerase Core Enzyme Binding (GO:0043175)</t>
  </si>
  <si>
    <t>tRNA-specific Ribonuclease Activity (GO:0004549)</t>
  </si>
  <si>
    <t>CoA Hydrolase Activity (GO:0016289)</t>
  </si>
  <si>
    <t>ACOT9;HIBCH</t>
  </si>
  <si>
    <t>Insulin-Like Growth Factor Binding (GO:0005520)</t>
  </si>
  <si>
    <t>ITGAV;IGF2R</t>
  </si>
  <si>
    <t>Kinase Inhibitor Activity (GO:0019210)</t>
  </si>
  <si>
    <t>HEXIM1;DUS2;CDK1</t>
  </si>
  <si>
    <t>Nucleosomal DNA Binding (GO:0031492)</t>
  </si>
  <si>
    <t>SMARCE1;SMARCD2;SMARCC1</t>
  </si>
  <si>
    <t>Transmembrane Receptor Protein Phosphatase Activity (GO:0019198)</t>
  </si>
  <si>
    <t>PTPRZ1;PTPRF</t>
  </si>
  <si>
    <t>Transmembrane Receptor Protein Tyrosine Phosphatase Activity (GO:0005001)</t>
  </si>
  <si>
    <t>Hsp90 Protein Binding (GO:0051879)</t>
  </si>
  <si>
    <t>SLC12A2;USP19;TELO2</t>
  </si>
  <si>
    <t>Inorganic Cation Transmembrane Transporter Activity (GO:0022890)</t>
  </si>
  <si>
    <t>SLC12A2;SLC12A7;ATP6V1F</t>
  </si>
  <si>
    <t>Endonuclease Activity (GO:0004519)</t>
  </si>
  <si>
    <t>Basal RNA Polymerase II Transcription Machinery Binding (GO:0001099)</t>
  </si>
  <si>
    <t>Protein Kinase C Binding (GO:0005080)</t>
  </si>
  <si>
    <t>TOP2A;ITGAV;PRKD2</t>
  </si>
  <si>
    <t>Chromatin DNA Binding (GO:0031490)</t>
  </si>
  <si>
    <t>SMARCE1;SBNO1;SMARCC1;SMARCD2;ATRX</t>
  </si>
  <si>
    <t>Protein Heterodimerization Activity (GO:0046982)</t>
  </si>
  <si>
    <t>MEF2A;TOP2A;TRMT112;RRAGA;TPM2;HEXA;AHR;PAFAH1B2;ADD1</t>
  </si>
  <si>
    <t>Cadherin Binding Involved In Cell-Cell Adhesion (GO:0098641)</t>
  </si>
  <si>
    <t>BAIAP2;PAK4</t>
  </si>
  <si>
    <t>Histone Acetyltransferase Binding (GO:0035035)</t>
  </si>
  <si>
    <t>MEF2A;ZBTB7A</t>
  </si>
  <si>
    <t>aminoacyl-tRNA Ligase Activity (GO:0004812)</t>
  </si>
  <si>
    <t>DARS2;HARS2;CARS2</t>
  </si>
  <si>
    <t>Methyltransferase Activity (GO:0008168)</t>
  </si>
  <si>
    <t>DNMT1;NDUFAF7;COQ5</t>
  </si>
  <si>
    <t>Monoatomic Cation Transmembrane Transporter Activity (GO:0008324)</t>
  </si>
  <si>
    <t>SLC12A2;CLU;ATP6V1F</t>
  </si>
  <si>
    <t>ATP Binding (GO:0005524)</t>
  </si>
  <si>
    <t>HEXIM1;BCKDK;NDUFA13;MVK;GUK1;DAPK3;STK38;DARS2;OXSR1;MTPAP;CARS2;ABCD1</t>
  </si>
  <si>
    <t>Carboxypeptidase Activity (GO:0004180)</t>
  </si>
  <si>
    <t>CTSA;CPD;CPOX</t>
  </si>
  <si>
    <t>5'-3' RNA Polymerase Activity (GO:0034062)</t>
  </si>
  <si>
    <t>Nucleobase-Containing Compound Kinase Activity (GO:0019205)</t>
  </si>
  <si>
    <t>HEXIM1;NME6</t>
  </si>
  <si>
    <t>Nucleoside Monophosphate Kinase Activity (GO:0050145)</t>
  </si>
  <si>
    <t>Phosphatase Binding (GO:0019902)</t>
  </si>
  <si>
    <t>TBK1;ANAPC7;TERF2IP;ANAPC5;ANK1;MAPK3</t>
  </si>
  <si>
    <t>DNA-binding Transcription Factor Binding (GO:0140297)</t>
  </si>
  <si>
    <t>MEF2A;YAP1;UHRF2;MAX;SIN3A;DAPK3;KEAP1;NUCKS1;PBXIP1;AHR;ZBTB7A;MAPK3</t>
  </si>
  <si>
    <t>Catalytic Activity, Acting On A tRNA (GO:0140101)</t>
  </si>
  <si>
    <t>DUS2;PTRH1;DUS3L</t>
  </si>
  <si>
    <t>DNA Polymerase Binding (GO:0070182)</t>
  </si>
  <si>
    <t>FANCI;FANCD2</t>
  </si>
  <si>
    <t>R-SMAD Binding (GO:0070412)</t>
  </si>
  <si>
    <t>PPM1A;TRIM33</t>
  </si>
  <si>
    <t>Nuclear Receptor Binding (GO:0016922)</t>
  </si>
  <si>
    <t>DCAF1;SMARCE1;MED22;RXRA;MED4;ZBTB7A</t>
  </si>
  <si>
    <t>Small GTPase Binding (GO:0031267)</t>
  </si>
  <si>
    <t>GGA2;PLEKHG3;AKAP13;AP3M1;ABI2;DAPK3;TRIP11;RIN1;DOCK1</t>
  </si>
  <si>
    <t>Ubiquitin-Like Protein Ligase Binding (GO:0044389)</t>
  </si>
  <si>
    <t>RNF20;RRAGA;ABI2;HGS;CUL3;SUMO3;DBT;NDUFS2;UBE2A;PRKACA;CLU;HSPBP1</t>
  </si>
  <si>
    <t>Double-Stranded RNA Binding (GO:0003725)</t>
  </si>
  <si>
    <t>DUS2;DHX30;DICER1;APTX</t>
  </si>
  <si>
    <t>DNA-directed DNA Polymerase Activity (GO:0003887)</t>
  </si>
  <si>
    <t>POLDIP2;POLD1</t>
  </si>
  <si>
    <t>acyl-CoA Hydrolase Activity (GO:0047617)</t>
  </si>
  <si>
    <t>Fibroblast Growth Factor Binding (GO:0017134)</t>
  </si>
  <si>
    <t>ITGAV;GLG1</t>
  </si>
  <si>
    <t>Oxidoreductase Activity, Acting On The Aldehyde Or Oxo Group Of Donors, NAD Or NADP As Acceptor (GO:0016620)</t>
  </si>
  <si>
    <t>ALDH3A2;AKR1C3</t>
  </si>
  <si>
    <t>3'-5' Exonuclease Activity (GO:0008408)</t>
  </si>
  <si>
    <t>EXOSC10;POLD1;DIS3L2</t>
  </si>
  <si>
    <t>Regulatory RNA Binding (GO:0061980)</t>
  </si>
  <si>
    <t>DICER1;PUM1;SPOUT1</t>
  </si>
  <si>
    <t>Transforming Growth Factor Beta Binding (GO:0050431)</t>
  </si>
  <si>
    <t>CD109;ITGAV</t>
  </si>
  <si>
    <t>DNA Polymerase Activity (GO:0034061)</t>
  </si>
  <si>
    <t>Microtubule Binding (GO:0008017)</t>
  </si>
  <si>
    <t>SUN2;RACGAP1;DST;PRC1;ARL3;CRIPT;NUSAP1;KIF1B;KIF23;SPC24</t>
  </si>
  <si>
    <t>Low-Density Lipoprotein Particle Receptor Binding (GO:0050750)</t>
  </si>
  <si>
    <t>PCSK9;CLU</t>
  </si>
  <si>
    <t>Protein Kinase A Regulatory Subunit Binding (GO:0034237)</t>
  </si>
  <si>
    <t>Single-Stranded DNA Helicase Activity (GO:0017116)</t>
  </si>
  <si>
    <t>RFC4;WRNIP1</t>
  </si>
  <si>
    <t>Protein Kinase Inhibitor Activity (GO:0004860)</t>
  </si>
  <si>
    <t>HEXIM1;DUS2;PTPN6</t>
  </si>
  <si>
    <t>Proton Transmembrane Transporter Activity (GO:0015078)</t>
  </si>
  <si>
    <t>COX5A;UQCRH;ATP6V1F</t>
  </si>
  <si>
    <t>GTPase Activator Activity (GO:0005096)</t>
  </si>
  <si>
    <t>RACGAP1;ELMOD2;ARHGAP18;PGAM5;ECT2;IQGAP3;DOCK1;LLGL1;ARHGAP35</t>
  </si>
  <si>
    <t>Acetylation-Dependent Protein Binding (GO:0140033)</t>
  </si>
  <si>
    <t>MLLT1;PHIP</t>
  </si>
  <si>
    <t>Lysine-Acetylated Histone Binding (GO:0070577)</t>
  </si>
  <si>
    <t>3-hydroxyacyl-CoA Dehydrogenase Activity (GO:0003857)</t>
  </si>
  <si>
    <t>ADP-D-ribose Modification-Dependent Protein Binding (GO:0160002)</t>
  </si>
  <si>
    <t>G Protein-Coupled Receptor Kinase Activity (GO:0004703)</t>
  </si>
  <si>
    <t>LBD Domain Binding (GO:0050693)</t>
  </si>
  <si>
    <t>Acetyltransferase Activator Activity (GO:0010698)</t>
  </si>
  <si>
    <t>Apolipoprotein Receptor Binding (GO:0034190)</t>
  </si>
  <si>
    <t>cAMP-dependent Protein Kinase Activity (GO:0004691)</t>
  </si>
  <si>
    <t>Chromo Shadow Domain Binding (GO:0070087)</t>
  </si>
  <si>
    <t>Cobalamin Binding (GO:0031419)</t>
  </si>
  <si>
    <t>Histone Deubiquitinase Activity (GO:0140934)</t>
  </si>
  <si>
    <t>Large Ribosomal Subunit rRNA Binding (GO:0070180)</t>
  </si>
  <si>
    <t>Myosin Light Chain Binding (GO:0032027)</t>
  </si>
  <si>
    <t>Oxidoreductase Activity, Acting On Paired Donors, With Incorporation Or Reduction Of Molecular Oxygen, Another Compound As One Donor, And Incorporation Of One Atom Of Oxygen (GO:0016716)</t>
  </si>
  <si>
    <t>rRNA (Adenine) Methyltransferase Activity (GO:0016433)</t>
  </si>
  <si>
    <t>Active Monoatomic Ion Transmembrane Transporter Activity (GO:0022853)</t>
  </si>
  <si>
    <t>COX5A;UQCRH</t>
  </si>
  <si>
    <t>Adenyl Ribonucleotide Binding (GO:0032559)</t>
  </si>
  <si>
    <t>Metalloendopeptidase Activity (GO:0004222)</t>
  </si>
  <si>
    <t>PITRM1;PMPCB;ADAM10;ECE1;SPG7</t>
  </si>
  <si>
    <t>FAD Binding (GO:0071949)</t>
  </si>
  <si>
    <t>CYB5R1;AIFM1</t>
  </si>
  <si>
    <t>Sphingosine-1-Phosphate Phosphatase Activity (GO:0042392)</t>
  </si>
  <si>
    <t>1-Alkyl-2-Acetylglycerophosphocholine Esterase Activity (GO:0003847)</t>
  </si>
  <si>
    <t>G-quadruplex RNA Binding (GO:0002151)</t>
  </si>
  <si>
    <t>acetyl-CoA C-acyltransferase Activity (GO:0003988)</t>
  </si>
  <si>
    <t>Aldehyde-Lyase Activity (GO:0016832)</t>
  </si>
  <si>
    <t>Aminophospholipid Flippase Activity (GO:0015247)</t>
  </si>
  <si>
    <t>Aryl Hydrocarbon Receptor Binding (GO:0017162)</t>
  </si>
  <si>
    <t>Calcium-Dependent Protein Serine/Threonine Phosphatase Activity (GO:0004723)</t>
  </si>
  <si>
    <t>Choline Transmembrane Transporter Activity (GO:0015220)</t>
  </si>
  <si>
    <t>Galactosidase Activity (GO:0015925)</t>
  </si>
  <si>
    <t>Interleukin-6 Receptor Binding (GO:0005138)</t>
  </si>
  <si>
    <t>Mannosyl-Oligosaccharide 1,2-Alpha-Mannosidase Activity (GO:0004571)</t>
  </si>
  <si>
    <t>Mannosyl-Oligosaccharide Mannosidase Activity (GO:0015924)</t>
  </si>
  <si>
    <t>Oxidoreductase Activity, Acting On The CH-CH Group Of Donors, With A Flavin As Acceptor (GO:0052890)</t>
  </si>
  <si>
    <t>tRNA Binding (GO:0000049)</t>
  </si>
  <si>
    <t>RPUSD4;MRPS27;DARS2</t>
  </si>
  <si>
    <t>GTPase Binding (GO:0051020)</t>
  </si>
  <si>
    <t>Nuclear Thyroid Hormone Receptor Binding (GO:0046966)</t>
  </si>
  <si>
    <t>MED22;MED4</t>
  </si>
  <si>
    <t>Amyloid-Beta Binding (GO:0001540)</t>
  </si>
  <si>
    <t>LRP1;PFDN4;CLU;ITM2B</t>
  </si>
  <si>
    <t>RNA Polymerase II-specific DNA-binding Transcription Factor Binding (GO:0061629)</t>
  </si>
  <si>
    <t>MEF2A;SMARCE1;RXRA;UHRF2;SIN3A;KEAP1;TAF6;AHR;ADD1</t>
  </si>
  <si>
    <t>5'-3' DNA Helicase Activity (GO:0043139)</t>
  </si>
  <si>
    <t>7SK snRNA Binding (GO:0097322)</t>
  </si>
  <si>
    <t>GPI Anchor Binding (GO:0034235)</t>
  </si>
  <si>
    <t>Androsterone Dehydrogenase Activity (GO:0047023)</t>
  </si>
  <si>
    <t>Arginine Binding (GO:0034618)</t>
  </si>
  <si>
    <t>Calcium-Dependent Protein Kinase Activity (GO:0010857)</t>
  </si>
  <si>
    <t>Cyclic Nucleotide-Dependent Protein Kinase Activity (GO:0004690)</t>
  </si>
  <si>
    <t>Deoxycytidine Deaminase Activity (GO:0047844)</t>
  </si>
  <si>
    <t>Inorganic Phosphate Transmembrane Transporter Activity (GO:0005315)</t>
  </si>
  <si>
    <t>Phosphatidylinositol Phosphate 4-Phosphatase Activity (GO:0034596)</t>
  </si>
  <si>
    <t>Retinal Dehydrogenase Activity (GO:0001758)</t>
  </si>
  <si>
    <t>Sodium Channel Inhibitor Activity (GO:0019871)</t>
  </si>
  <si>
    <t>Monocarboxylic Acid Binding (GO:0033293)</t>
  </si>
  <si>
    <t>RXRA;AKR1C3</t>
  </si>
  <si>
    <t>Myosin Binding (GO:0017022)</t>
  </si>
  <si>
    <t>PYCARD;TOM1;LLGL1</t>
  </si>
  <si>
    <t>Metallocarboxypeptidase Activity (GO:0004181)</t>
  </si>
  <si>
    <t>CPD;CPOX</t>
  </si>
  <si>
    <t>methyl-CpG Binding (GO:0008327)</t>
  </si>
  <si>
    <t>UHRF1;ERH</t>
  </si>
  <si>
    <t>miRNA Binding (GO:0035198)</t>
  </si>
  <si>
    <t>PUM1;SPOUT1</t>
  </si>
  <si>
    <t>Flavin Adenine Dinucleotide Binding (GO:0050660)</t>
  </si>
  <si>
    <t>CYB5R1;AIFM1;GSR</t>
  </si>
  <si>
    <t>Phosphatase Activity (GO:0016791)</t>
  </si>
  <si>
    <t>SACM1L;PGAM5;PLPP2;APTX</t>
  </si>
  <si>
    <t>RNA Exonuclease Activity, Producing 5'-Phosphomonoesters (GO:0016896)</t>
  </si>
  <si>
    <t>EXOSC10;DIS3L2</t>
  </si>
  <si>
    <t>5'-3' DNA Exonuclease Activity (GO:0035312)</t>
  </si>
  <si>
    <t>5S rRNA Binding (GO:0008097)</t>
  </si>
  <si>
    <t>Tropomyosin Binding (GO:0005523)</t>
  </si>
  <si>
    <t>RNA Polymerase II CTD Heptapeptide Repeat Kinase Activity (GO:0008353)</t>
  </si>
  <si>
    <t>Bile Acid Binding (GO:0032052)</t>
  </si>
  <si>
    <t>cAMP Response Element Binding Protein Binding (GO:0008140)</t>
  </si>
  <si>
    <t>Calcium-Dependent Protein Serine/Threonine Kinase Activity (GO:0009931)</t>
  </si>
  <si>
    <t>Chloride:Monoatomic Cation Symporter Activity (GO:0015377)</t>
  </si>
  <si>
    <t>Disulfide Oxidoreductase Activity (GO:0015036)</t>
  </si>
  <si>
    <t>Endodeoxyribonuclease Activity, Producing 5'-Phosphomonoesters (GO:0016888)</t>
  </si>
  <si>
    <t>Leucine Zipper Domain Binding (GO:0043522)</t>
  </si>
  <si>
    <t>Oxidoreductase Activity, Acting On Paired Donors, With Incorporation Or Reduction Of Molecular Oxygen, Reduced Iron-Sulfur Protein As One Donor, And Incorporation Of One Atom Of Oxygen (GO:0016713)</t>
  </si>
  <si>
    <t>pre-miRNA Binding (GO:0070883)</t>
  </si>
  <si>
    <t>Single-Stranded DNA Exodeoxyribonuclease Activity (GO:0008297)</t>
  </si>
  <si>
    <t>Potassium Ion Transmembrane Transporter Activity (GO:0015079)</t>
  </si>
  <si>
    <t>Ubiquitin Protein Ligase Binding (GO:0031625)</t>
  </si>
  <si>
    <t>RNF20;RRAGA;ABI2;CUL3;DBT;NDUFS2;UBE2A;PRKACA;CLU;HSPBP1</t>
  </si>
  <si>
    <t>Heme Binding (GO:0020037)</t>
  </si>
  <si>
    <t>PGRMC2;SRC;CAT;SDHD</t>
  </si>
  <si>
    <t>Beta-Tubulin Binding (GO:0048487)</t>
  </si>
  <si>
    <t>RACGAP1;HTT</t>
  </si>
  <si>
    <t>Protein Serine/Threonine Kinase Inhibitor Activity (GO:0030291)</t>
  </si>
  <si>
    <t>HEXIM1;PTPN6</t>
  </si>
  <si>
    <t>DNA N-glycosylase Activity (GO:0019104)</t>
  </si>
  <si>
    <t>G-rich Strand Telomeric DNA Binding (GO:0098505)</t>
  </si>
  <si>
    <t>NADP-retinol Dehydrogenase Activity (GO:0052650)</t>
  </si>
  <si>
    <t>co-SMAD Binding (GO:0070410)</t>
  </si>
  <si>
    <t>Cyclin-Dependent Protein Serine/Threonine Kinase Inhibitor Activity (GO:0004861)</t>
  </si>
  <si>
    <t>Cytidylyltransferase Activity (GO:0070567)</t>
  </si>
  <si>
    <t>Mitogen-Activated Protein Kinase Kinase Kinase Binding (GO:0031435)</t>
  </si>
  <si>
    <t>Nucleoside Triphosphate Diphosphatase Activity (GO:0047429)</t>
  </si>
  <si>
    <t>Oxidoreductase Activity, Acting On NAD(P)H, Heme Protein As Acceptor (GO:0016653)</t>
  </si>
  <si>
    <t>Phosphatidylinositol-3,5-Bisphosphate 3-Phosphatase Activity (GO:0052629)</t>
  </si>
  <si>
    <t>Ribonuclease P RNA Binding (GO:0033204)</t>
  </si>
  <si>
    <t>siRNA Binding (GO:0035197)</t>
  </si>
  <si>
    <t>Telomeric DNA Binding (GO:0042162)</t>
  </si>
  <si>
    <t>TERF2IP;TELO2</t>
  </si>
  <si>
    <t>3'-5'-RNA Exonuclease Activity (GO:0000175)</t>
  </si>
  <si>
    <t>acyl-CoA Dehydrogenase Activity (GO:0003995)</t>
  </si>
  <si>
    <t>alditol:NADP+ 1-Oxidoreductase Activity (GO:0004032)</t>
  </si>
  <si>
    <t>Diacylglycerol Kinase Activity (GO:0004143)</t>
  </si>
  <si>
    <t>Myosin II Binding (GO:0045159)</t>
  </si>
  <si>
    <t>Protein Serine/Threonine Phosphatase Inhibitor Activity (GO:0004865)</t>
  </si>
  <si>
    <t>Protein-Arginine N-methyltransferase Activity (GO:0016274)</t>
  </si>
  <si>
    <t>NADP Binding (GO:0050661)</t>
  </si>
  <si>
    <t>Metallopeptidase Activity (GO:0008237)</t>
  </si>
  <si>
    <t>Phosphatidylinositol-3,4,5-Trisphosphate Binding (GO:0005547)</t>
  </si>
  <si>
    <t>RACGAP1;PARD3</t>
  </si>
  <si>
    <t>3'-5'-DNA Exonuclease Activity (GO:0008296)</t>
  </si>
  <si>
    <t>C-acyltransferase Activity (GO:0016408)</t>
  </si>
  <si>
    <t>MAP Kinase Activity (GO:0004707)</t>
  </si>
  <si>
    <t>Carbohydrate Kinase Activity (GO:0019200)</t>
  </si>
  <si>
    <t>Cysteine-Type Endopeptidase Activity Involved In Apoptotic Process (GO:0097153)</t>
  </si>
  <si>
    <t>Cytidine Deaminase Activity (GO:0004126)</t>
  </si>
  <si>
    <t>Dynactin Binding (GO:0034452)</t>
  </si>
  <si>
    <t>enoyl-CoA Hydratase Activity (GO:0004300)</t>
  </si>
  <si>
    <t>Fucosyltransferase Activity (GO:0008417)</t>
  </si>
  <si>
    <t>Hexosaminidase Activity (GO:0015929)</t>
  </si>
  <si>
    <t>Pseudouridine Synthase Activity (GO:0009982)</t>
  </si>
  <si>
    <t>Single-Stranded Telomeric DNA Binding (GO:0043047)</t>
  </si>
  <si>
    <t>Tubulin Binding (GO:0015631)</t>
  </si>
  <si>
    <t>SUN2;RACGAP1;DST;PRC1;ARL3;CRIPT;NUSAP1;HTT;KIF1B;KIF23;SPC24</t>
  </si>
  <si>
    <t>Single-Stranded DNA Binding (GO:0003697)</t>
  </si>
  <si>
    <t>FAM111A;RPA3;NUCKS1;RAD23A</t>
  </si>
  <si>
    <t>N-acyltransferase Activity (GO:0016410)</t>
  </si>
  <si>
    <t>SMARCE1;CERS2</t>
  </si>
  <si>
    <t>2 Iron, 2 Sulfur Cluster Binding (GO:0051537)</t>
  </si>
  <si>
    <t>Acid-Thiol Ligase Activity (GO:0016878)</t>
  </si>
  <si>
    <t>Cytochrome-C Oxidase Activity (GO:0004129)</t>
  </si>
  <si>
    <t>Insulin-Like Growth Factor I Binding (GO:0031994)</t>
  </si>
  <si>
    <t>Lipase Activator Activity (GO:0060229)</t>
  </si>
  <si>
    <t>Methylation-Dependent Protein Binding (GO:0140034)</t>
  </si>
  <si>
    <t>UHRF1;NCAPG2;HDGFL2</t>
  </si>
  <si>
    <t>Histone Deacetylase Binding (GO:0042826)</t>
  </si>
  <si>
    <t>MEF2A;NIPBL;SUDS3;KPNA2</t>
  </si>
  <si>
    <t>CARD Domain Binding (GO:0050700)</t>
  </si>
  <si>
    <t>DNA Replication Origin Binding (GO:0003688)</t>
  </si>
  <si>
    <t>Arylsulfatase Activity (GO:0004065)</t>
  </si>
  <si>
    <t>Lipid Phosphatase Activity (GO:0042577)</t>
  </si>
  <si>
    <t>Phosphatidate Phosphatase Activity (GO:0008195)</t>
  </si>
  <si>
    <t>Phosphatidylinositol-3,5-Bisphosphate Phosphatase Activity (GO:0106018)</t>
  </si>
  <si>
    <t>Ribosomal Large Subunit Binding (GO:0043023)</t>
  </si>
  <si>
    <t>Sodium:Chloride Symporter Activity (GO:0015378)</t>
  </si>
  <si>
    <t>Methylated Histone Binding (GO:0035064)</t>
  </si>
  <si>
    <t>Translation Initiation Factor Activity (GO:0003743)</t>
  </si>
  <si>
    <t>EIF2B4;EIF1B</t>
  </si>
  <si>
    <t>Protein Kinase Regulator Activity (GO:0019887)</t>
  </si>
  <si>
    <t>HEXIM1;DUS2;CDK4;ELP4</t>
  </si>
  <si>
    <t>Promoter-Specific Chromatin Binding (GO:1990841)</t>
  </si>
  <si>
    <t>DNMT1;NIPBL</t>
  </si>
  <si>
    <t>Purine Ribonucleoside Triphosphate Binding (GO:0035639)</t>
  </si>
  <si>
    <t>HEXIM1;NDUFA13;MVK;ARL3;DAPK3;ATL2;DARS2;OXSR1;BCKDK;RRAGA;GUK1;STK38;MTPAP;CARS2;ABCD1</t>
  </si>
  <si>
    <t>ATPase Binding (GO:0051117)</t>
  </si>
  <si>
    <t>PEX19;SRC;ANK1</t>
  </si>
  <si>
    <t>Translation Elongation Factor Activity (GO:0003746)</t>
  </si>
  <si>
    <t>RNA Exonuclease Activity (GO:0004532)</t>
  </si>
  <si>
    <t>Aldehyde Dehydrogenase (NAD+) Activity (GO:0004029)</t>
  </si>
  <si>
    <t>Aldehyde Dehydrogenase [NAD(P)+] Activity (GO:0004030)</t>
  </si>
  <si>
    <t>Endopeptidase Activator Activity (GO:0061133)</t>
  </si>
  <si>
    <t>Nucleoside Diphosphate Kinase Activity (GO:0004550)</t>
  </si>
  <si>
    <t>Protein Kinase C Activity (GO:0004697)</t>
  </si>
  <si>
    <t>Cell-Cell Adhesion Mediator Activity (GO:0098632)</t>
  </si>
  <si>
    <t>Signaling Receptor Complex Adaptor Activity (GO:0030159)</t>
  </si>
  <si>
    <t>ORC3;NUP62</t>
  </si>
  <si>
    <t>Sulfuric Ester Hydrolase Activity (GO:0008484)</t>
  </si>
  <si>
    <t>K48-linked Deubiquitinase Activity (GO:1990380)</t>
  </si>
  <si>
    <t>RNA Polymerase III Activity (GO:0001056)</t>
  </si>
  <si>
    <t>Adrenergic Receptor Binding (GO:0031690)</t>
  </si>
  <si>
    <t>Arachidonic Acid Epoxygenase Activity (GO:0008392)</t>
  </si>
  <si>
    <t>Death Receptor Binding (GO:0005123)</t>
  </si>
  <si>
    <t>Oxidoreductase Activity, Acting On NAD(P)H, Quinone Or Similar Compound As Acceptor (GO:0016655)</t>
  </si>
  <si>
    <t>Phospholipase Binding (GO:0043274)</t>
  </si>
  <si>
    <t>Metal Ion Binding (GO:0046872)</t>
  </si>
  <si>
    <t>TOP2A;MVK;LRP1;PRIM1;OXSR1;CLU;STK38;NDUFAB1;NUDT19;CALU;NUCB1;MAN1B1;MTPAP;DCTPP1;PRTFDC1;DIS3L2</t>
  </si>
  <si>
    <t>Potassium Channel Regulator Activity (GO:0015459)</t>
  </si>
  <si>
    <t>Arachidonic Acid Monooxygenase Activity (GO:0008391)</t>
  </si>
  <si>
    <t>Low-Density Lipoprotein Particle Binding (GO:0030169)</t>
  </si>
  <si>
    <t>Phosphatidylinositol-5-Phosphate Binding (GO:0010314)</t>
  </si>
  <si>
    <t>Cyclin-Dependent Protein Serine/Threonine Kinase Regulator Activity (GO:0016538)</t>
  </si>
  <si>
    <t>HEXIM1;CDK4</t>
  </si>
  <si>
    <t>Hydro-Lyase Activity (GO:0016836)</t>
  </si>
  <si>
    <t>HADHB;AUH</t>
  </si>
  <si>
    <t>DNA Binding, Bending (GO:0008301)</t>
  </si>
  <si>
    <t>Calcium-Release Channel Activity (GO:0015278)</t>
  </si>
  <si>
    <t>Chemokine Binding (GO:0019956)</t>
  </si>
  <si>
    <t>Hydrolase Activity, Acting On Carbon-Nitrogen (But Not Peptide) Bonds, In Cyclic Amidines (GO:0016814)</t>
  </si>
  <si>
    <t>Phosphatidylinositol 3-Kinase Regulator Activity (GO:0035014)</t>
  </si>
  <si>
    <t>Quaternary Ammonium Group Transmembrane Transporter Activity (GO:0015651)</t>
  </si>
  <si>
    <t>Manganese Ion Binding (GO:0030145)</t>
  </si>
  <si>
    <t>GALNT2;MTPAP</t>
  </si>
  <si>
    <t>Actin Binding (GO:0003779)</t>
  </si>
  <si>
    <t>PLEKHG3;ANLN;TPM2;SYNE2;ADD1;VPS16</t>
  </si>
  <si>
    <t>Protein Phosphatase Binding (GO:0019903)</t>
  </si>
  <si>
    <t>TBK1;ANAPC7;ANAPC5;ANK1</t>
  </si>
  <si>
    <t>Ankyrin Binding (GO:0030506)</t>
  </si>
  <si>
    <t>Histone Deacetylase Activity (GO:0004407)</t>
  </si>
  <si>
    <t>Hydrolase Activity, Hydrolyzing N-glycosyl Compounds (GO:0016799)</t>
  </si>
  <si>
    <t>Oxidoreductase Activity, Acting On The CH-CH Group Of Donors, NAD Or NADP As Acceptor (GO:0016628)</t>
  </si>
  <si>
    <t>Nuclear Receptor Coactivator Activity (GO:0030374)</t>
  </si>
  <si>
    <t>NAD-retinol Dehydrogenase Activity (GO:0004745)</t>
  </si>
  <si>
    <t>Alcohol Dehydrogenase (NADP+) Activity (GO:0008106)</t>
  </si>
  <si>
    <t>Microtubule Plus-End Binding (GO:0051010)</t>
  </si>
  <si>
    <t>Retinoic Acid Binding (GO:0001972)</t>
  </si>
  <si>
    <t>Channel Activity (GO:0015267)</t>
  </si>
  <si>
    <t>Phosphoric Ester Hydrolase Activity (GO:0042578)</t>
  </si>
  <si>
    <t>SACM1L;PGAM5</t>
  </si>
  <si>
    <t>Ubiquitin-Specific Protease Binding (GO:1990381)</t>
  </si>
  <si>
    <t>WW Domain Binding (GO:0050699)</t>
  </si>
  <si>
    <t>Cysteine-Type Endopeptidase Activator Activity Involved In Apoptotic Process (GO:0008656)</t>
  </si>
  <si>
    <t>Deaminase Activity (GO:0019239)</t>
  </si>
  <si>
    <t>Phosphatidylinositol Phospholipase C Activity (GO:0004435)</t>
  </si>
  <si>
    <t>Phosphotransferase Activity, Phosphate Group As Acceptor (GO:0016776)</t>
  </si>
  <si>
    <t>Solute:Proton Symporter Activity (GO:0015295)</t>
  </si>
  <si>
    <t>Telomerase RNA Binding (GO:0070034)</t>
  </si>
  <si>
    <t>Ephrin Receptor Binding (GO:0046875)</t>
  </si>
  <si>
    <t>Lipid Kinase Activity (GO:0001727)</t>
  </si>
  <si>
    <t>Protein Serine/Threonine Phosphatase Activity (GO:0004722)</t>
  </si>
  <si>
    <t>PPM1A;PGAM5</t>
  </si>
  <si>
    <t>Hydrolase Activity, Acting On Carbon-Nitrogen (But Not Peptide) Bonds, In Linear Amides (GO:0016811)</t>
  </si>
  <si>
    <t>HINT2;SUDS3</t>
  </si>
  <si>
    <t>Steroid Dehydrogenase Activity, Acting On The CH-OH Group Of Donors, NAD Or NADP As Acceptor (GO:0033764)</t>
  </si>
  <si>
    <t>Fibroblast Growth Factor Receptor Binding (GO:0005104)</t>
  </si>
  <si>
    <t>Peptidase Activator Activity Involved In Apoptotic Process (GO:0016505)</t>
  </si>
  <si>
    <t>poly(U) RNA Binding (GO:0008266)</t>
  </si>
  <si>
    <t>Metalloexopeptidase Activity (GO:0008235)</t>
  </si>
  <si>
    <t>K63-linked Polyubiquitin Modification-Dependent Protein Binding (GO:0070530)</t>
  </si>
  <si>
    <t>N-acetyltransferase Activity (GO:0008080)</t>
  </si>
  <si>
    <t>Calmodulin-Dependent Protein Kinase Activity (GO:0004683)</t>
  </si>
  <si>
    <t>Lipoprotein Particle Binding (GO:0071813)</t>
  </si>
  <si>
    <t>mRNA 3'-UTR AU-rich Region Binding (GO:0035925)</t>
  </si>
  <si>
    <t>Mannosyltransferase Activity (GO:0000030)</t>
  </si>
  <si>
    <t>Mitogen-Activated Protein Kinase Binding (GO:0051019)</t>
  </si>
  <si>
    <t>Phospholipase C Activity (GO:0004629)</t>
  </si>
  <si>
    <t>SH3 Domain Binding (GO:0017124)</t>
  </si>
  <si>
    <t>RUFY1;ABI2</t>
  </si>
  <si>
    <t>Oxidoreductase Activity, Acting On The CH-OH Group Of Donors, NAD Or NADP As Acceptor (GO:0016616)</t>
  </si>
  <si>
    <t>HADHB;AKR1C3;KCNAB2</t>
  </si>
  <si>
    <t>Ubiquitin-Like Protein Transferase Activity (GO:0019787)</t>
  </si>
  <si>
    <t>RNF20;RMND5A;UHRF2;UHRF1;CUL3;UBE2A;TRIM33</t>
  </si>
  <si>
    <t>Notch Binding (GO:0005112)</t>
  </si>
  <si>
    <t>SUMO Transferase Activity (GO:0019789)</t>
  </si>
  <si>
    <t>Nuclear Localization Sequence Binding (GO:0008139)</t>
  </si>
  <si>
    <t>Peptidase Activator Activity (GO:0016504)</t>
  </si>
  <si>
    <t>Hexosyltransferase Activity (GO:0016758)</t>
  </si>
  <si>
    <t>AGL;HEXA;TMTC3</t>
  </si>
  <si>
    <t>Protein Phosphatase Regulator Activity (GO:0019888)</t>
  </si>
  <si>
    <t>Nuclear Androgen Receptor Binding (GO:0050681)</t>
  </si>
  <si>
    <t>Oxidoreductase Activity, Acting On Paired Donors, With Incorporation Or Reduction Of Molecular Oxygen, Reduced Flavin Or Flavoprotein As One Donor, And Incorporation Of One Atom Of Oxygen (GO:0016712)</t>
  </si>
  <si>
    <t>Poly-Pyrimidine Tract Binding (GO:0008187)</t>
  </si>
  <si>
    <t>Cysteine-Type Deubiquitinase Activity (GO:0004843)</t>
  </si>
  <si>
    <t>USP16;OTUD7B;USP19</t>
  </si>
  <si>
    <t>NAD+ ADP-ribosyltransferase Activity (GO:0003950)</t>
  </si>
  <si>
    <t>Protein Serine/Threonine/Tyrosine Kinase Activity (GO:0004712)</t>
  </si>
  <si>
    <t>Tumor Necrosis Factor Receptor Superfamily Binding (GO:0032813)</t>
  </si>
  <si>
    <t>N-methyltransferase Activity (GO:0008170)</t>
  </si>
  <si>
    <t>Histone Acetyltransferase Activity (GO:0004402)</t>
  </si>
  <si>
    <t>Oxidoreductase Activity, Acting On Paired Donors, With Incorporation Or Reduction Of Molecular Oxygen, NAD(P)H As One Donor, And Incorporation Of One Atom Of Oxygen (GO:0016709)</t>
  </si>
  <si>
    <t>Protein Phosphatase Inhibitor Activity (GO:0004864)</t>
  </si>
  <si>
    <t>Gamma-Tubulin Binding (GO:0043015)</t>
  </si>
  <si>
    <t>Metal Ion Transmembrane Transporter Activity (GO:0046873)</t>
  </si>
  <si>
    <t>Cysteine-Type Peptidase Activity (GO:0008234)</t>
  </si>
  <si>
    <t>USP16;OTUD7B;CASP2;USP19</t>
  </si>
  <si>
    <t>Cysteine-Type Endopeptidase Activity (GO:0004197)</t>
  </si>
  <si>
    <t>USP16;PIGK;CASP2</t>
  </si>
  <si>
    <t>pre-mRNA Binding (GO:0036002)</t>
  </si>
  <si>
    <t>Retinoid Binding (GO:0005501)</t>
  </si>
  <si>
    <t>Endopeptidase Activity (GO:0004175)</t>
  </si>
  <si>
    <t>USP16;PITRM1;PCSK9;PMPCB;ADAM10;CASP2;TPP1;ECE1;SPG7</t>
  </si>
  <si>
    <t>Phosphatidylinositol Phosphate Binding (GO:1901981)</t>
  </si>
  <si>
    <t>RACGAP1;PARD3;TOM1</t>
  </si>
  <si>
    <t>Adenyl Nucleotide Binding (GO:0030554)</t>
  </si>
  <si>
    <t>snoRNA Binding (GO:0030515)</t>
  </si>
  <si>
    <t>Ubiquitin Conjugating Enzyme Activity (GO:0061631)</t>
  </si>
  <si>
    <t>Deubiquitinase Activity (GO:0101005)</t>
  </si>
  <si>
    <t>Hsp70 Protein Binding (GO:0030544)</t>
  </si>
  <si>
    <t>Nuclear Estrogen Receptor Binding (GO:0030331)</t>
  </si>
  <si>
    <t>Sodium Channel Regulator Activity (GO:0017080)</t>
  </si>
  <si>
    <t>Ubiquitin-Like Protein Conjugating Enzyme Activity (GO:0061650)</t>
  </si>
  <si>
    <t>Ion Channel Inhibitor Activity (GO:0008200)</t>
  </si>
  <si>
    <t>Amino Acid Binding (GO:0016597)</t>
  </si>
  <si>
    <t>Non-Membrane Spanning Protein Tyrosine Kinase Activity (GO:0004715)</t>
  </si>
  <si>
    <t>Monoatomic Ion Channel Activity (GO:0005216)</t>
  </si>
  <si>
    <t>Alpha-Tubulin Binding (GO:0043014)</t>
  </si>
  <si>
    <t>Tau Protein Binding (GO:0048156)</t>
  </si>
  <si>
    <t>Pentosyltransferase Activity (GO:0016763)</t>
  </si>
  <si>
    <t>Phosphotyrosine Residue Binding (GO:0001784)</t>
  </si>
  <si>
    <t>Protease Binding (GO:0002020)</t>
  </si>
  <si>
    <t>PYCARD;ITGAV;RAD23A</t>
  </si>
  <si>
    <t>Acetylglucosaminyltransferase Activity (GO:0008375)</t>
  </si>
  <si>
    <t>Phosphatidylinositol-3-Phosphate Binding (GO:0032266)</t>
  </si>
  <si>
    <t>2-Oxoglutarate-Dependent Dioxygenase Activity (GO:0016706)</t>
  </si>
  <si>
    <t>Signal Sequence Binding (GO:0005048)</t>
  </si>
  <si>
    <t>Transcription Corepressor Binding (GO:0001222)</t>
  </si>
  <si>
    <t>Endopeptidase Regulator Activity (GO:0061135)</t>
  </si>
  <si>
    <t>Lipase Activity (GO:0016298)</t>
  </si>
  <si>
    <t>Single-Stranded RNA Binding (GO:0003727)</t>
  </si>
  <si>
    <t>snRNA Binding (GO:0017069)</t>
  </si>
  <si>
    <t>CCR Chemokine Receptor Binding (GO:0048020)</t>
  </si>
  <si>
    <t>Protein Phosphorylated Amino Acid Binding (GO:0045309)</t>
  </si>
  <si>
    <t>Calcium Channel Activity (GO:0005262)</t>
  </si>
  <si>
    <t>ITGAV;CLU</t>
  </si>
  <si>
    <t>Exonuclease Activity (GO:0004527)</t>
  </si>
  <si>
    <t>Voltage-Gated Calcium Channel Activity (GO:0005245)</t>
  </si>
  <si>
    <t>Transcription Regulatory Region Nucleic Acid Binding (GO:0001067)</t>
  </si>
  <si>
    <t>YAP1;RXRA;TFAM;ASH2L;SMARCA2</t>
  </si>
  <si>
    <t>Growth Factor Receptor Binding (GO:0070851)</t>
  </si>
  <si>
    <t>Transcription Cis-Regulatory Region Binding (GO:0000976)</t>
  </si>
  <si>
    <t>MEF2A;YAP1;RXRA;MAX;UHRF1;TFAM;ASH2L;AHR;OXSR1;SMARCA2;ETV6</t>
  </si>
  <si>
    <t>Transmembrane Receptor Protein Tyrosine Kinase Activity (GO:0004714)</t>
  </si>
  <si>
    <t>S-adenosylmethionine-dependent Methyltransferase Activity (GO:0008757)</t>
  </si>
  <si>
    <t>Cholesterol Binding (GO:0015485)</t>
  </si>
  <si>
    <t>Transcription Coregulator Binding (GO:0001221)</t>
  </si>
  <si>
    <t>RXRA;ZBTB7A</t>
  </si>
  <si>
    <t>E-box Binding (GO:0070888)</t>
  </si>
  <si>
    <t>Exopeptidase Activity (GO:0008238)</t>
  </si>
  <si>
    <t>Syntaxin Binding (GO:0019905)</t>
  </si>
  <si>
    <t>Carboxylic Ester Hydrolase Activity (GO:0052689)</t>
  </si>
  <si>
    <t>PTRH1;PAFAH1B2</t>
  </si>
  <si>
    <t>Chloride Transmembrane Transporter Activity (GO:0015108)</t>
  </si>
  <si>
    <t>Iron Ion Binding (GO:0005506)</t>
  </si>
  <si>
    <t>Phosphatidylinositol Binding (GO:0035091)</t>
  </si>
  <si>
    <t>PARD3;PIGK</t>
  </si>
  <si>
    <t>Nuclease Activity (GO:0004518)</t>
  </si>
  <si>
    <t>Transition Metal Ion Binding (GO:0046914)</t>
  </si>
  <si>
    <t>RXRA;USP16;PITRM1;UHRF1;GALNT2;PRIM1;ECE1;DOHH;MTPAP;POLR2L</t>
  </si>
  <si>
    <t>Sterol Binding (GO:0032934)</t>
  </si>
  <si>
    <t>Secondary Active Transmembrane Transporter Activity (GO:0015291)</t>
  </si>
  <si>
    <t>UDP-glycosyltransferase Activity (GO:0008194)</t>
  </si>
  <si>
    <t>PDZ Domain Binding (GO:0030165)</t>
  </si>
  <si>
    <t>Zinc Ion Binding (GO:0008270)</t>
  </si>
  <si>
    <t>RXRA;USP16;PITRM1;UHRF1;PRIM1;ECE1;POLR2L</t>
  </si>
  <si>
    <t>Acyltransferase Activity, Transferring Groups Other Than Amino-Acyl Groups (GO:0016747)</t>
  </si>
  <si>
    <t>GDP Binding (GO:0019003)</t>
  </si>
  <si>
    <t>Calcium Ion Transmembrane Transporter Activity (GO:0015085)</t>
  </si>
  <si>
    <t>Ubiquitin Protein Ligase Activity (GO:0061630)</t>
  </si>
  <si>
    <t>RNF20;VPS18;UHRF2;UHRF1;CUL3;UBE2A</t>
  </si>
  <si>
    <t>Phosphatidylinositol-4,5-Bisphosphate Binding (GO:0005546)</t>
  </si>
  <si>
    <t>Ligand-Gated Monoatomic Cation Channel Activity (GO:0099094)</t>
  </si>
  <si>
    <t>Ubiquitin-Protein Transferase Activity (GO:0004842)</t>
  </si>
  <si>
    <t>RNF20;VPS18;RMND5A;UHRF2;UHRF1;CUL3;UBE2A;TRIM33</t>
  </si>
  <si>
    <t>Voltage-Gated Monoatomic Cation Channel Activity (GO:0022843)</t>
  </si>
  <si>
    <t>Phospholipase Activity (GO:0004620)</t>
  </si>
  <si>
    <t>Serine-Type Peptidase Activity (GO:0008236)</t>
  </si>
  <si>
    <t>PCSK9;TPP1</t>
  </si>
  <si>
    <t>Protein Tyrosine Kinase Binding (GO:1990782)</t>
  </si>
  <si>
    <t>Calcium Ion Binding (GO:0005509)</t>
  </si>
  <si>
    <t>LRP1;NDUFAB1;CALU;NUCB1;MAN1B1;CLU</t>
  </si>
  <si>
    <t>GTP Binding (GO:0005525)</t>
  </si>
  <si>
    <t>RRAGA;ARL3;ATL2</t>
  </si>
  <si>
    <t>Phosphatidylinositol Bisphosphate Binding (GO:1902936)</t>
  </si>
  <si>
    <t>GTPase Activity (GO:0003924)</t>
  </si>
  <si>
    <t>RRAGA;MTG1;ATL2;MFN1</t>
  </si>
  <si>
    <t>Protein Tyrosine Kinase Activity (GO:0004713)</t>
  </si>
  <si>
    <t>Cytokine Receptor Binding (GO:0005126)</t>
  </si>
  <si>
    <t>Ubiquitin-Like Protein Ligase Activity (GO:0061659)</t>
  </si>
  <si>
    <t>RNF20;VPS18;UHRF2;UHRF1;CUL3</t>
  </si>
  <si>
    <t>Ribonucleoside Triphosphate Phosphatase Activity (GO:0017111)</t>
  </si>
  <si>
    <t>Monoatomic Cation Channel Activity (GO:0005261)</t>
  </si>
  <si>
    <t>Guanyl Ribonucleotide Binding (GO:0032561)</t>
  </si>
  <si>
    <t>Sequence-Specific DNA Binding (GO:0043565)</t>
  </si>
  <si>
    <t>MEF2A;MAX;UHRF1;AHR;OXSR1;RXRA;TFAM;TERF2IP;ERH;ZNF787;ZBTB7A;TEAD1;TELO2</t>
  </si>
  <si>
    <t>Serine-Type Endopeptidase Activity (GO:0004252)</t>
  </si>
  <si>
    <t>Double-Stranded DNA Binding (GO:0003690)</t>
  </si>
  <si>
    <t>MAU2;RXRA;MAX;UHRF1;NUCKS1;AHR;ZNF787;OXSR1;ZBTB7A;TEAD1;APTX</t>
  </si>
  <si>
    <t>Sequence-Specific Double-Stranded DNA Binding (GO:1990837)</t>
  </si>
  <si>
    <t>YAP1;RXRA;MAX;ORC3;TFAM;ASH2L;AHR;ZNF787;OXSR1;ZBTB7A;TEAD1;SMARCA2</t>
  </si>
  <si>
    <t>G Protein-Coupled Receptor Binding (GO:0001664)</t>
  </si>
  <si>
    <t>DNA-binding Transcription Repressor Activity, RNA Polymerase II-specific (GO:0001227)</t>
  </si>
  <si>
    <t>MAX;ETV6</t>
  </si>
  <si>
    <t>DNA-binding Transcription Activator Activity, RNA Polymerase II-specific (GO:0001228)</t>
  </si>
  <si>
    <t>Cis-Regulatory Region Sequence-Specific DNA Binding (GO:0000987)</t>
  </si>
  <si>
    <t>MEF2A;RXRA;UHRF1;MAZ;AHR;ZBTB7A;TEAD1;TP63</t>
  </si>
  <si>
    <t>RNA Polymerase II Transcription Regulatory Region Sequence-Specific DNA Binding (GO:0000977)</t>
  </si>
  <si>
    <t>MEF2A;RXRA;MAX;MAZ;OXSR1;ZBTB7A;TEAD1;TP63;ETV6</t>
  </si>
  <si>
    <t>RNA Polymerase II Cis-Regulatory Region Sequence-Specific DNA Binding (GO:0000978)</t>
  </si>
  <si>
    <t>MEF2A;RXRA;MAX;MAZ;AHR;ZBTB7A;TEAD1;TP63</t>
  </si>
  <si>
    <t>NPM1;HSPA5;CTTN;RPL22;ARPC5L;CPNE3;HYOU1;ARHGEF2;B2M;RND3;PDLIM7;JAK1</t>
  </si>
  <si>
    <t>HSPA5;FKBP14;HYOU1;TIMP1;PTGS2;B2M;F3;THBS1</t>
  </si>
  <si>
    <t>CSTB;CEBPB;SAMD9;JPT2;TNFAIP3;HSPA13;H1-10;MT2A;MAP1LC3B;C1QBP;CPNE3;HMGN2;HMGN1;AGFG1;MCL1;JAK1;NPM1;HSPA5;DTX3L;STAT1;ANXA4;CNBP;MX2;RPL22;IFRD1;MX1;ISG15;PARP14;WARS1;FOSL1;ISG20;SQLE;OAS1;CTTN;OAS2;OAS3;SEC24D;SQSTM1;TPT1</t>
  </si>
  <si>
    <t>CTTN;SH3KBP1;ANXA11;HYOU1;F3</t>
  </si>
  <si>
    <t>CSTB;LCN2;TIMP1;B2M;F3;THBS1</t>
  </si>
  <si>
    <t>DCTN2;ANXA4;VPS26A;ARHGEF2;F3</t>
  </si>
  <si>
    <t>ANXA3;LCN2;ANXA11;B2M</t>
  </si>
  <si>
    <t>MAP1LC3B;GABARAPL1;SQSTM1</t>
  </si>
  <si>
    <t>CSTB;HSPA5;FKBP14;C1QBP;HYOU1;TIMP1;PTGS2;B2M;F3;THBS1</t>
  </si>
  <si>
    <t>ZNFX1;RSAD2;PTGS2;MCL1</t>
  </si>
  <si>
    <t>CSTB;LAMB3;ANXA4;ANXA11;LAMC2;THBS1</t>
  </si>
  <si>
    <t>MAP1LC3B;GABARAPL1</t>
  </si>
  <si>
    <t>ANXA3;ANXA11;B2M</t>
  </si>
  <si>
    <t>ISG20;GOLGA3;CSTB;NPM1;RSAD2;CTTN;STAT1;ANXA11;CPNE3;ARHGEF2;H1-10;OASL</t>
  </si>
  <si>
    <t>SPRR1A;SPRR1B</t>
  </si>
  <si>
    <t>Rough Endoplasmic Reticulum Membrane (GO:0030867)</t>
  </si>
  <si>
    <t>CSTB;B2M</t>
  </si>
  <si>
    <t>SEC24D;B2M</t>
  </si>
  <si>
    <t>HFE-transferrin Receptor Complex (GO:1990712)</t>
  </si>
  <si>
    <t>LCN2;B2M</t>
  </si>
  <si>
    <t>ISG20;GOLGA3;CSTB;NPM1;STAT1;CPNE3;H1-10;OASL</t>
  </si>
  <si>
    <t>ZNFX1;RSAD2;MCL1</t>
  </si>
  <si>
    <t>TIMP1;THBS1</t>
  </si>
  <si>
    <t>CSTB;CEBPB;JPT2;TNFAIP3;HSPA13;H1-10;MT2A;C1QBP;CPNE3;HMGN2;HMGN1;MCL1;JAK1;NPM1;HSPA5;DTX3L;STAT1;ANXA4;CNBP;MX2;RPL22;IFRD1;MX1;ISG15;PARP14;WARS1;FOSL1;ISG20;OAS1;TPT1</t>
  </si>
  <si>
    <t>CTTN;MX2;MX1;ARHGEF2</t>
  </si>
  <si>
    <t>Autolysosome (GO:0044754)</t>
  </si>
  <si>
    <t>ANXA3;B2M;F3</t>
  </si>
  <si>
    <t>Amphisome (GO:0044753)</t>
  </si>
  <si>
    <t>Cytoplasmic Side Of Endoplasmic Reticulum Membrane (GO:0098554)</t>
  </si>
  <si>
    <t>MX2;MX1;ARHGEF2</t>
  </si>
  <si>
    <t>DTX3L;VPS26A;B2M;F3</t>
  </si>
  <si>
    <t>COPII Vesicle Coat (GO:0030127)</t>
  </si>
  <si>
    <t>Secondary Lysosome (GO:0005767)</t>
  </si>
  <si>
    <t>Germ Plasm (GO:0060293)</t>
  </si>
  <si>
    <t>RNF149;F3;TPT1</t>
  </si>
  <si>
    <t>MX2;MX1;ANXA11;ARHGEF2</t>
  </si>
  <si>
    <t>Nuclear Outer Membrane (GO:0005640)</t>
  </si>
  <si>
    <t>Smooth Endoplasmic Reticulum (GO:0005790)</t>
  </si>
  <si>
    <t>DTX3L;VPS26A;ARL8B</t>
  </si>
  <si>
    <t>ANXA4;MX1;PTGS2</t>
  </si>
  <si>
    <t>CSTB;F3</t>
  </si>
  <si>
    <t>P Granule (GO:0043186)</t>
  </si>
  <si>
    <t>Endosome Lumen (GO:0031904)</t>
  </si>
  <si>
    <t>Polysomal Ribosome (GO:0042788)</t>
  </si>
  <si>
    <t>GOLGA3;MGAT2;ARFGAP3;B2M</t>
  </si>
  <si>
    <t>Vesicle Coat (GO:0030120)</t>
  </si>
  <si>
    <t>JAG1;PDLIM7</t>
  </si>
  <si>
    <t>ANXA11;CPNE3</t>
  </si>
  <si>
    <t>Cytosolic Small Ribosomal Subunit (GO:0022627)</t>
  </si>
  <si>
    <t>B2M;F3</t>
  </si>
  <si>
    <t>Small Ribosomal Subunit (GO:0015935)</t>
  </si>
  <si>
    <t>SQLE;RSAD2;HSPA5;SEC61B;PTGS2;SEC24D</t>
  </si>
  <si>
    <t>GOLGA3;VPS26A;MGAT2;ARFGAP3;B2M;F3</t>
  </si>
  <si>
    <t>Multivesicular Body (GO:0005771)</t>
  </si>
  <si>
    <t>Large Ribosomal Subunit (GO:0015934)</t>
  </si>
  <si>
    <t>Cytosolic Large Ribosomal Subunit (GO:0022625)</t>
  </si>
  <si>
    <t>VPS26A;B2M;F3</t>
  </si>
  <si>
    <t>CTTN;ARHGEF2;DDX60;PDLIM7</t>
  </si>
  <si>
    <t>CTTN;PDLIM7</t>
  </si>
  <si>
    <t>CPNE3;ARL8B</t>
  </si>
  <si>
    <t>VPS26A;F3</t>
  </si>
  <si>
    <t>RSAD2;PTGS2</t>
  </si>
  <si>
    <t>STAT1;PTGS2</t>
  </si>
  <si>
    <t>CSTB;IFIT1;DDX60;H1-10;IFIT2;OASL;HERC5;HELZ2;IFIH1;C1QBP;CPNE3;SEC61B;HMGN2;AGFG1;NPM1;CNBP;RPL22;FNDC3B;ANXA11;RPS28;ZNFX1;OAS1;OAS2;OAS3;TPT1</t>
  </si>
  <si>
    <t>IFIH1;OAS1;OAS2;OAS3;DDX60;OASL</t>
  </si>
  <si>
    <t>OAS1;OAS2;OAS3;OASL</t>
  </si>
  <si>
    <t>GABARAPL1;MAP1LC3B;HSPA5;DTX3L;STAT1;ISG15;SQSTM1;JAK1</t>
  </si>
  <si>
    <t>IFIH1;MT2A;IMPA1;LCN2;TIMP1;ARHGEF2;MGAT2;SEC24D;CRIP1</t>
  </si>
  <si>
    <t>Peptidase Inhibitor Activity (GO:0030414)</t>
  </si>
  <si>
    <t>CSTB;TIMP1;THBS1</t>
  </si>
  <si>
    <t>Tat Protein Binding (GO:0030957)</t>
  </si>
  <si>
    <t>GABARAPL1;NPM1</t>
  </si>
  <si>
    <t>UPP1;PARP14;TYMP</t>
  </si>
  <si>
    <t>IFIH1;CNBP;DDX60</t>
  </si>
  <si>
    <t>CEBPB;NPM1;IMPA1;STAT1;MGAT2;B2M;THBS1;WARS1;MCL1;TYMP</t>
  </si>
  <si>
    <t>Calcium-Dependent Phospholipid Binding (GO:0005544)</t>
  </si>
  <si>
    <t>ANXA3;ANXA4;CPNE3</t>
  </si>
  <si>
    <t>GABARAPL1;MAP1LC3B;HSPA5;ISG15;SQSTM1;JAK1</t>
  </si>
  <si>
    <t>IFIH1;HSPA5;OAS1;OAS2;OAS3;MX2;RND3;ARL8B</t>
  </si>
  <si>
    <t>CSTB;TNFAIP3;TIMP1;THBS1</t>
  </si>
  <si>
    <t>GOLGA3;FMNL2;HSPA5;CTTN;STAT1;H1-10</t>
  </si>
  <si>
    <t>GABARAPL1;MAP1LC3B;MX2;MX1;ARHGEF2;ARL8B</t>
  </si>
  <si>
    <t>GABARAPL1;NPM1;DTX3L;STAT1;ANXA4</t>
  </si>
  <si>
    <t>TNFAIP3;SQSTM1</t>
  </si>
  <si>
    <t>IFIH1;MT2A;TIMP1;ARHGEF2;SEC24D;CRIP1</t>
  </si>
  <si>
    <t>NF-kappaB Binding (GO:0051059)</t>
  </si>
  <si>
    <t>NPM1;ANXA4</t>
  </si>
  <si>
    <t>HSPA5;ANXA3;ANXA4;ANXA11;THBS1;TPT1</t>
  </si>
  <si>
    <t>NPM1;C1QBP;SEC61B</t>
  </si>
  <si>
    <t>GABARAPL1;ARL8B</t>
  </si>
  <si>
    <t>NPM1;WARS1</t>
  </si>
  <si>
    <t>Core Promoter Sequence-Specific DNA Binding (GO:0001046)</t>
  </si>
  <si>
    <t>NPM1;STAT1</t>
  </si>
  <si>
    <t>HSPA5;IMPA1;ANXA3;ANXA4;ANXA11;THBS1;TPT1</t>
  </si>
  <si>
    <t>Endopeptidase Inhibitor Activity (GO:0004866)</t>
  </si>
  <si>
    <t>CSTB;THBS1</t>
  </si>
  <si>
    <t>IFIH1;HSPA5;OAS1;OAS2;OAS3</t>
  </si>
  <si>
    <t>IMPA1;MGAT2</t>
  </si>
  <si>
    <t>BH Domain Binding (GO:0051400)</t>
  </si>
  <si>
    <t>BH3 Domain Binding (GO:0051434)</t>
  </si>
  <si>
    <t>Insulin-Like Growth Factor II Binding (GO:0031995)</t>
  </si>
  <si>
    <t>MAP1LC3B;MX2;MX1;ARHGEF2</t>
  </si>
  <si>
    <t>LCN2;F3</t>
  </si>
  <si>
    <t>U1 snRNA Binding (GO:0030619)</t>
  </si>
  <si>
    <t>Receptor Tyrosine Kinase Binding (GO:0030971)</t>
  </si>
  <si>
    <t>CPNE3;SQSTM1</t>
  </si>
  <si>
    <t>Growth Hormone Receptor Binding (GO:0005131)</t>
  </si>
  <si>
    <t>MX2;MX1;RND3;ARL8B</t>
  </si>
  <si>
    <t>Tumor Necrosis Factor Receptor Binding (GO:0005164)</t>
  </si>
  <si>
    <t>Phospholipase Inhibitor Activity (GO:0004859)</t>
  </si>
  <si>
    <t>G-quadruplex DNA Binding (GO:0051880)</t>
  </si>
  <si>
    <t>Lipase Inhibitor Activity (GO:0055102)</t>
  </si>
  <si>
    <t>STAT Family Protein Binding (GO:0097677)</t>
  </si>
  <si>
    <t>U3 snoRNA Binding (GO:0034511)</t>
  </si>
  <si>
    <t>Transferrin Receptor Binding (GO:1990459)</t>
  </si>
  <si>
    <t>Death Domain Binding (GO:0070513)</t>
  </si>
  <si>
    <t>HSPA5;OAS1;OAS2;OAS3</t>
  </si>
  <si>
    <t>GABA Receptor Binding (GO:0050811)</t>
  </si>
  <si>
    <t>Ionotropic Glutamate Receptor Binding (GO:0035255)</t>
  </si>
  <si>
    <t>RNA Polymerase II Core Promoter Sequence-Specific DNA Binding (GO:0000979)</t>
  </si>
  <si>
    <t>Ubiquitination-Like Modification-Dependent Protein Binding (GO:0140035)</t>
  </si>
  <si>
    <t>K63-linked Deubiquitinase Activity (GO:0061578)</t>
  </si>
  <si>
    <t>Metalloendopeptidase Inhibitor Activity (GO:0008191)</t>
  </si>
  <si>
    <t>Alkali Metal Ion Binding (GO:0031420)</t>
  </si>
  <si>
    <t>Muscle Alpha-Actinin Binding (GO:0051371)</t>
  </si>
  <si>
    <t>Ubiquitin-Dependent Protein Binding (GO:0140036)</t>
  </si>
  <si>
    <t>MX2;RND3;ARL8B</t>
  </si>
  <si>
    <t>Glutamate Receptor Binding (GO:0035254)</t>
  </si>
  <si>
    <t>Hormone Receptor Binding (GO:0051427)</t>
  </si>
  <si>
    <t>Oxidoreductase Activity, Acting On Single Donors With Incorporation Of Molecular Oxygen, Incorporation Of Two Atoms Of Oxygen (GO:0016702)</t>
  </si>
  <si>
    <t>Cysteine-Type Endopeptidase Inhibitor Activity (GO:0004869)</t>
  </si>
  <si>
    <t>Actin Monomer Binding (GO:0003785)</t>
  </si>
  <si>
    <t>Alpha-Actinin Binding (GO:0051393)</t>
  </si>
  <si>
    <t>STAT1;OASL</t>
  </si>
  <si>
    <t>HERC5;DTX3L;TNFAIP3</t>
  </si>
  <si>
    <t>MHC Class II Protein Complex Binding (GO:0023026)</t>
  </si>
  <si>
    <t>Ferrous Iron Binding (GO:0008198)</t>
  </si>
  <si>
    <t>CEBPB;STAT1;CNBP;DDX60;H1-10;HMGN1;OASL</t>
  </si>
  <si>
    <t>Receptor Antagonist Activity (GO:0048019)</t>
  </si>
  <si>
    <t>HERC5;DTX3L;RNF149;TNFAIP3</t>
  </si>
  <si>
    <t>Transcription Coactivator Binding (GO:0001223)</t>
  </si>
  <si>
    <t>NPM1;DCTN2;SQSTM1;WARS1</t>
  </si>
  <si>
    <t>HERC5;DTX3L;RNF149</t>
  </si>
  <si>
    <t>FOSL1;CEBPB;STAT1;DDX60;H1-10</t>
  </si>
  <si>
    <t>TMSB10;PDLIM7</t>
  </si>
  <si>
    <t>Growth Factor Activity (GO:0008083)</t>
  </si>
  <si>
    <t>CDC42SE1;ARHGEF2;ARFGAP3</t>
  </si>
  <si>
    <t>C1QBP;CNBP</t>
  </si>
  <si>
    <t>CEBPB;NPM1;STAT1</t>
  </si>
  <si>
    <t>HERC5;RNF149</t>
  </si>
  <si>
    <t>Receptor Ligand Activity (GO:0048018)</t>
  </si>
  <si>
    <t>JAG1;TIMP1</t>
  </si>
  <si>
    <t>Cytokine Activity (GO:0005125)</t>
  </si>
  <si>
    <t>FOSL1;CEBPB</t>
  </si>
  <si>
    <t>FOSL1;CEBPB;STAT1</t>
  </si>
  <si>
    <t>Mitochondrial Gene Expression (GO:0140053)</t>
  </si>
  <si>
    <t>FASTKD2;MRPS14;MRPS33;MRPS34;MRPL38;MRPS10;MRPL37;MRPS30;MRPL13;MRPL57;TBRG4;MRPL20;MTG1;MRPL9;GADD45GIP1;MRPS27;MRPS24;MRPS25;MRPS23;MRPL27;MRPL47;MRPL45;MRPS7;MRPL21;MRPL43;MRPS5;MRPL44;MRPS9;MRPL51;FASTKD5;TFAM;DAP3</t>
  </si>
  <si>
    <t>Mitochondrial Translation (GO:0032543)</t>
  </si>
  <si>
    <t>FASTKD2;MRPS14;MRPS33;MRPS34;MRPL38;MRPS10;MRPL37;MRPS30;MRPL13;MRPL57;MRPL20;MTG1;MRPL9;GADD45GIP1;MRPS27;MRPS24;MRPS25;MRPS23;MRPL27;MRPL47;MRPL45;MRPS7;MRPL21;MRPL43;MRPS5;MRPL44;MRPS9;MRPL51;DAP3</t>
  </si>
  <si>
    <t>Proton Motive Force-Driven Mitochondrial ATP Synthesis (GO:0042776)</t>
  </si>
  <si>
    <t>NDUFA9;NDUFA13;NDUFA6;NDUFB10;NDUFA5;NDUFA12;NDUFB5;NDUFA10;SDHD;SDHB;NDUFAB1;NDUFS3;NDUFS2;NDUFS1;NDUFV3;ATP5MG;NDUFV1</t>
  </si>
  <si>
    <t>Oxidative Phosphorylation (GO:0006119)</t>
  </si>
  <si>
    <t>NDUFA9;NDUFA13;NDUFA6;NDUFB10;NDUFA5;NDUFA12;NDUFB5;NDUFA10;SDHD;SDHB;UQCRH;NDUFAB1;NDUFS3;NDUFS2;NDUFS1;NDUFV3;ATP5MG;NDUFV1</t>
  </si>
  <si>
    <t>Aerobic Respiration (GO:0009060)</t>
  </si>
  <si>
    <t>NDUFA9;NDUFA13;NDUFA6;NDUFB10;NDUFA5;NDUFA12;NDUFB5;NDUFA10;SDHB;UQCRH;OXA1L;NDUFAB1;NDUFS3;NDUFS2;NDUFS1;NDUFV3;NDUFV1</t>
  </si>
  <si>
    <t>Proton Motive Force-Driven ATP Synthesis (GO:0015986)</t>
  </si>
  <si>
    <t>Mitochondrial ATP Synthesis Coupled Electron Transport (GO:0042775)</t>
  </si>
  <si>
    <t>NDUFA9;NDUFA6;NDUFB10;NDUFA5;NDUFA12;NDUFB5;NDUFA10;SDHD;SDHB;COX5A;UQCRH;NDUFAB1;NDUFS3;NDUFS2;NDUFS1;NDUFV3;NDUFAF1;NDUFV1</t>
  </si>
  <si>
    <t>NADH Dehydrogenase Complex Assembly (GO:0010257)</t>
  </si>
  <si>
    <t>NDUFA9;NDUFA13;NDUFA6;NDUFB10;NDUFA5;NDUFB5;NUBPL;NDUFA10;BCS1L;OXA1L;NDUFAF7;NDUFAB1;NDUFS3;NDUFS2;NDUFS1;NDUFAF1</t>
  </si>
  <si>
    <t>Mitochondrial Respiratory Chain Complex I Assembly (GO:0032981)</t>
  </si>
  <si>
    <t>Translation (GO:0006412)</t>
  </si>
  <si>
    <t>FASTKD2;MRPS14;MRPS33;MRPS34;MRPL38;MRPS10;MRPL37;MRPS30;MRPL13;MRPL57;MRPL20;MTG1;MRPL9;GADD45GIP1;MRPS27;MRPS24;MRPS25;MRPS23;MRPL27;MRPL47;MRPL45;MRPS7;HARS2;MRPL21;MRPL43;MRPS5;MRPL44;MRPS9;MRPL51;DAP3</t>
  </si>
  <si>
    <t>Mitochondrial Electron Transport, NADH To Ubiquinone (GO:0006120)</t>
  </si>
  <si>
    <t>NDUFA9;NDUFA6;NDUFB10;NDUFA5;NDUFB5;NDUFA10;NDUFAB1;NDUFS3;NDUFS2;NDUFS1;NDUFV3;NDUFAF1;NDUFV1</t>
  </si>
  <si>
    <t>Aerobic Electron Transport Chain (GO:0019646)</t>
  </si>
  <si>
    <t>NDUFA9;NDUFA6;NDUFB10;NDUFA5;NDUFB5;NDUFA10;SDHD;SDHB;COX5A;UQCRH;NDUFAB1;NDUFS3;NDUFS2;NDUFS1;NDUFV3;NDUFAF1;NDUFV1</t>
  </si>
  <si>
    <t>Cellular Respiration (GO:0045333)</t>
  </si>
  <si>
    <t>NDUFA9;NDUFA13;NDUFA6;NDUFB10;NDUFA5;NDUFA12;NDUFB5;NDUFA10;SDHB;COX5A;UQCRH;OXA1L;NDUFAB1;NDUFS3;NDUFS2;NDUFS1;NDUFV3;NDUFV1</t>
  </si>
  <si>
    <t>Mitochondrial Respiratory Chain Complex Assembly (GO:0033108)</t>
  </si>
  <si>
    <t>NDUFA9;NDUFA13;NDUFA6;NDUFB10;NDUFA5;NDUFB5;NUBPL;NDUFA10;BCS1L;OXA1L;AIFM1;NDUFAF7;NDUFAB1;NDUFS3;NDUFS2;NDUFS1;NDUFAF1</t>
  </si>
  <si>
    <t>Regulation Of Mitotic Cell Cycle Phase Transition (GO:1901990)</t>
  </si>
  <si>
    <t>SMARCE1;PBRM1;SMARCC1;SMARCD2;CUL3;ARID1B;SMARCA2;ANLN;CDK4;CDK2;ERCC2;PTPN6;ARID2</t>
  </si>
  <si>
    <t>DNA Replication (GO:0006260)</t>
  </si>
  <si>
    <t>WDHD1;FAM111A;RFC4;POLDIP2;ORC3;POLD1;WDR18;RPA3;CDK2;CDK1;WRNIP1;BAZ1A</t>
  </si>
  <si>
    <t>Regulation Of Mitotic Metaphase/Anaphase Transition (GO:0030071)</t>
  </si>
  <si>
    <t>SMARCE1;PBRM1;SMARCC1;SMARCD2;ANAPC7;CUL3;ANAPC5;ARID2;ARID1B;SMARCA2</t>
  </si>
  <si>
    <t>DNA Repair (GO:0006281)</t>
  </si>
  <si>
    <t>FANCI;WDHD1;MGME1;PARP4;RFC4;POLDIP2;MPG;EYA3;ATRX;HUS1;NUCKS1;WRNIP1;RAD23A;CHD1L;UBE2A;APTX;WDR33;UNG;FAM111A;FANCD2;RPA3;POLD1;ERCC2;CDK1</t>
  </si>
  <si>
    <t>mRNA Polyadenylation (GO:0006378)</t>
  </si>
  <si>
    <t>HEXIM1;CPSF1;CPSF2;GRSF1;MTPAP;CDC73;WDR33</t>
  </si>
  <si>
    <t>Regulation Of Cell Cycle Process (GO:0010564)</t>
  </si>
  <si>
    <t>SMARCE1;SMARCC1;PBRM1;SMARCD2;DAPK3;KIF11;MKI67;PUM1;SMARCA2;ARID1B;USP19;RACGAP1;PRC1;ARID2;ECT2</t>
  </si>
  <si>
    <t>RNA Polyadenylation (GO:0043631)</t>
  </si>
  <si>
    <t>HEXIM1;CPSF1;CPSF2;MTPAP;GRSF1;CDC73;WDR33</t>
  </si>
  <si>
    <t>Regulation Of Nucleotide-Excision Repair (GO:2000819)</t>
  </si>
  <si>
    <t>Chromatin Organization (GO:0006325)</t>
  </si>
  <si>
    <t>SMARCE1;SMARCC1;PBRM1;SMARCD2;ATRX;NUCKS1;BAZ1A;CHD1L;SMARCA2;ARID1B;TTI1;NAP1L4;HIRIP3;WAC;SMARCAD1;DNAJC9;SUDS3;ARID2;ZBTB7A;HDGFL2;SKP1;ASF1B</t>
  </si>
  <si>
    <t>ATP Synthesis Coupled Electron Transport (GO:0042773)</t>
  </si>
  <si>
    <t>NDUFA12;NDUFS2;NDUFV3;NDUFV1</t>
  </si>
  <si>
    <t>Regulation Of Metaphase/Anaphase Transition Of Cell Cycle (GO:1902099)</t>
  </si>
  <si>
    <t>DNA Damage Response (GO:0006974)</t>
  </si>
  <si>
    <t>TOP2A;YAP1;USP16;BRAT1;ASH2L;UNG;NIPBL;BCLAF1;POLD1;CASP2;BID;ZNF385A;MAPK3;WDHD1;PARP4;RFC4;ATRX;HUS1;CHD1L;UBE2A;FAM111A;RPA3;MAPKAPK2;WAC;CDK1;HDGFL2</t>
  </si>
  <si>
    <t>Regulation Of G0 To G1 Transition (GO:0070316)</t>
  </si>
  <si>
    <t>Branched-Chain Amino Acid Metabolic Process (GO:0009081)</t>
  </si>
  <si>
    <t>MCCC2;BCKDK;MCCC1;DBT;HIBCH</t>
  </si>
  <si>
    <t>Mitochondrion Organization (GO:0007005)</t>
  </si>
  <si>
    <t>MEF2A;MGME1;CLUH;NUBPL;VPS13C;ATAD3B;BCS1L;RCC1L;OXA1L;PITRM1;AIFM1;MFN1;NDUFS1;BID;ATPAF1</t>
  </si>
  <si>
    <t>DNA Metabolic Process (GO:0006259)</t>
  </si>
  <si>
    <t>TOP2A;WDHD1;TOP2B;PARP4;RFC4;PRIM1;ATRX;HUS1;CHD1L;UBE2A;UNG;FAM111A;RPA3;ORC3;POLD1;CDK2;CDK1;SMARCAD1;TERF2IP;KPNA2;DCTPP1</t>
  </si>
  <si>
    <t>Chromatin Remodeling (GO:0006338)</t>
  </si>
  <si>
    <t>SMARCE1;SMARCC1;PBRM1;SMARCD2;ATRX;DDX23;BAZ1A;CHD1L;SMARCA2;ARID1B;TTI1;WAC;SMARCAD1;SUDS3;ARID2;ZBTB7A;HDGFL2;SKP1</t>
  </si>
  <si>
    <t>Histone Ubiquitination (GO:0016574)</t>
  </si>
  <si>
    <t>RNF20;UHRF1;WAC;UBE2A</t>
  </si>
  <si>
    <t>Positive Regulation Of Myoblast Differentiation (GO:0045663)</t>
  </si>
  <si>
    <t>Branched-Chain Amino Acid Catabolic Process (GO:0009083)</t>
  </si>
  <si>
    <t>Positive Regulation Of Lymphocyte Differentiation (GO:0045621)</t>
  </si>
  <si>
    <t>mRNA 3'-End Processing (GO:0031124)</t>
  </si>
  <si>
    <t>Mitotic Spindle Elongation (GO:0000022)</t>
  </si>
  <si>
    <t>RACGAP1;PRC1;KIF4A;KIF23</t>
  </si>
  <si>
    <t>Mitotic Spindle Midzone Assembly (GO:0051256)</t>
  </si>
  <si>
    <t>DNA-templated DNA Replication (GO:0006261)</t>
  </si>
  <si>
    <t>WDHD1;MGME1;RFC4;POLDIP2;PRIM1;ORC3;POLD1;WDR18;WRNIP1</t>
  </si>
  <si>
    <t>Integrin-Mediated Signaling Pathway (GO:0007229)</t>
  </si>
  <si>
    <t>LAMA5;DAB2;ITGB5;DST;SRC;CUL3;ORC3;ADAM10;ITGAV;DOCK1</t>
  </si>
  <si>
    <t>Regulation Of G1/S Transition Of Mitotic Cell Cycle (GO:2000045)</t>
  </si>
  <si>
    <t>KANK2;SMARCE1;SMARCC1;PBRM1;SMARCD2;RRM2;PTPN6;ARID2;SMARCA2;ARID1B;CDC73</t>
  </si>
  <si>
    <t>Mitochondrial RNA Metabolic Process (GO:0000959)</t>
  </si>
  <si>
    <t>FASTKD2;FASTKD5;TFAM;TFB1M;TBRG4</t>
  </si>
  <si>
    <t>Regulation Of Cell Cycle G1/S Phase Transition (GO:1902806)</t>
  </si>
  <si>
    <t>SMARCE1;PBRM1;SMARCC1;SMARCD2;PTPN6;ARID2;ARID1B;SMARCA2;CDC73</t>
  </si>
  <si>
    <t>Microtubule Cytoskeleton Organization Involved In Mitosis (GO:1902850)</t>
  </si>
  <si>
    <t>SUN2;INTS13;KIF4A;NUF2;NUSAP1;CDK1;TACC3;KIF11</t>
  </si>
  <si>
    <t>Mitotic Cytokinesis (GO:0000281)</t>
  </si>
  <si>
    <t>ANLN;RACGAP1;ARL3;KIF4A;NUSAP1;CKAP2;KIF23;ECT2</t>
  </si>
  <si>
    <t>Nucleosome Organization (GO:0034728)</t>
  </si>
  <si>
    <t>SMARCE1;SMARCC1;SMARCD2;ATRX;DNAJC9;BAZ1A;ARID2;ASF1B;NAP1L4</t>
  </si>
  <si>
    <t>Mitotic Sister Chromatid Segregation (GO:0000070)</t>
  </si>
  <si>
    <t>TPX2;PRC1;CUL3;NCAPG2;NUP62;NUSAP1;KIF23;NCAPD2;KIF11;WAPL;DIS3L2</t>
  </si>
  <si>
    <t>Regulation Of Transcription Elongation By RNA Polymerase II (GO:0034243)</t>
  </si>
  <si>
    <t>MED23;HEXIM1;MED22;INTS13;MED31;INTS7;MED4;INTS9;CDC73</t>
  </si>
  <si>
    <t>Regulation Of T Cell Differentiation (GO:0045580)</t>
  </si>
  <si>
    <t>Regulation Of Mitochondrial Translation (GO:0070129)</t>
  </si>
  <si>
    <t>RPUSD4;MRPS27;FASTKD2;MTG1;RCC1L</t>
  </si>
  <si>
    <t>Sister Chromatid Segregation (GO:0000819)</t>
  </si>
  <si>
    <t>TOP2A;TOP2B;NCAPG2;CHAMP1;NUSAP1;WAPL</t>
  </si>
  <si>
    <t>Inner Mitochondrial Membrane Organization (GO:0007007)</t>
  </si>
  <si>
    <t>APOO;NDUFA13;TIMM29;APOOL;GHITM;MAIP1</t>
  </si>
  <si>
    <t>Positive Regulation Of Mitotic Nuclear Division (GO:0045840)</t>
  </si>
  <si>
    <t>ANAPC7;CUL3;NUP62;NUSAP1;ANAPC5;PHIP</t>
  </si>
  <si>
    <t>Positive Regulation Of Macroautophagy (GO:0016239)</t>
  </si>
  <si>
    <t>SCOC;SPTLC1;TBK1;HSPB8;TOM1;WAC;HTT;PAFAH1B2</t>
  </si>
  <si>
    <t>Regulation Of Mitochondrial mRNA Stability (GO:0044528)</t>
  </si>
  <si>
    <t>FASTKD2;FASTKD5;TBRG4</t>
  </si>
  <si>
    <t>Positive Regulation Of Cell Cycle Process (GO:0090068)</t>
  </si>
  <si>
    <t>RACGAP1;CUL3;NCAPG2;NUP62;ATRX;NUSAP1;PHIP;KIF23;NCAPD2;ECT2;USP19</t>
  </si>
  <si>
    <t>Negative Regulation Of Apoptotic Signaling Pathway (GO:2001234)</t>
  </si>
  <si>
    <t>NDUFA13;SRC;MAZ;NDUFS3;HTT;ITGAV;PHIP;GHITM;CLU</t>
  </si>
  <si>
    <t>Positive Regulation Of Mitochondrial Translation (GO:0070131)</t>
  </si>
  <si>
    <t>RPUSD4;MRPS27;FASTKD2;RCC1L</t>
  </si>
  <si>
    <t>Apoptotic Process (GO:0006915)</t>
  </si>
  <si>
    <t>FASTKD2;DIABLO;BRAT1;DAPK3;MRPS30;AHR;PYCARD;BCLAF1;AIFM1;ERCC2;CASP2;NDUFS1;BID;TP63;ZNF385A;PAK4</t>
  </si>
  <si>
    <t>Regulation Of Myoblast Differentiation (GO:0045661)</t>
  </si>
  <si>
    <t>SMARCE1;PBRM1;SMARCC1;SMARCD2;ARID2;ARID1B;SMARCA2</t>
  </si>
  <si>
    <t>Regulation Of Double-Strand Break Repair (GO:2000779)</t>
  </si>
  <si>
    <t>SMARCE1;PBRM1;SMARCC1;SMARCD2;PPP4R2;TERF2IP;ARID2;ARID1B;SMARCA2</t>
  </si>
  <si>
    <t>Regulation Of Mitotic Nuclear Division (GO:0007088)</t>
  </si>
  <si>
    <t>TOM1L2;NME6;NUP62;DAPK3;NUSAP1;PHIP;MKI67</t>
  </si>
  <si>
    <t>Negative Regulation Of Chromosome Organization (GO:2001251)</t>
  </si>
  <si>
    <t>TOP2A;TERF2IP;WAPL</t>
  </si>
  <si>
    <t>Mitotic Spindle Assembly (GO:0090307)</t>
  </si>
  <si>
    <t>TPX2;RACGAP1;PRC1;KIF4A;KIF23;KIF11</t>
  </si>
  <si>
    <t>Regulation Of Extrinsic Apoptotic Signaling Pathway (GO:2001236)</t>
  </si>
  <si>
    <t>PYCARD;SRC;HTT;ITGAV;PHIP;STX4;BID</t>
  </si>
  <si>
    <t>Nucleosome Disassembly (GO:0006337)</t>
  </si>
  <si>
    <t>SMARCE1;SMARCC1;SMARCD2;ARID2</t>
  </si>
  <si>
    <t>Regulation Of Small GTPase Mediated Signal Transduction (GO:0051056)</t>
  </si>
  <si>
    <t>PLEKHG3;AKAP13;TRIO;RACGAP1;SRC;NUP62;ARHGAP18;ITGAV;ECT2;ARHGAP35</t>
  </si>
  <si>
    <t>Mitochondrial RNA Processing (GO:0000963)</t>
  </si>
  <si>
    <t>Pinocytosis (GO:0006907)</t>
  </si>
  <si>
    <t>PYCARD;MAPKAPK2;PPT1</t>
  </si>
  <si>
    <t>Positive Regulation Of Hippo Signaling (GO:0035332)</t>
  </si>
  <si>
    <t>TIAL1;FRMD6;SRC</t>
  </si>
  <si>
    <t>Regulation Of Early Endosome To Late Endosome Transport (GO:2000641)</t>
  </si>
  <si>
    <t>DAB2;SRC;DNAJC13;MAPK3</t>
  </si>
  <si>
    <t>Cytoskeleton-Dependent Cytokinesis (GO:0061640)</t>
  </si>
  <si>
    <t>Positive Regulation Of T Cell Differentiation (GO:0045582)</t>
  </si>
  <si>
    <t>Regulation Of Intrinsic Apoptotic Signaling Pathway (GO:2001242)</t>
  </si>
  <si>
    <t>PYCARD;NDUFA13;BCLAF1;SRC;NDUFS3;BID</t>
  </si>
  <si>
    <t>Positive Regulation Of Chromosome Organization (GO:2001252)</t>
  </si>
  <si>
    <t>NCAPG2;ATRX;CDK1;TERF2IP;NCAPD2</t>
  </si>
  <si>
    <t>protein-DNA Complex Disassembly (GO:0032986)</t>
  </si>
  <si>
    <t>Receptor-Mediated Endocytosis (GO:0006898)</t>
  </si>
  <si>
    <t>SCARB2;DAB2;GRK2;LRP1;HGS;PPT1;AP1S1;DNAJC13;STON2;IGF2R</t>
  </si>
  <si>
    <t>Positive Regulation Of Double-Strand Break Repair (GO:2000781)</t>
  </si>
  <si>
    <t>SMARCE1;PBRM1;SMARCC1;SMARCD2;ARID2;ARID1B;HDGFL2;SMARCA2</t>
  </si>
  <si>
    <t>Endosomal Vesicle Fusion (GO:0034058)</t>
  </si>
  <si>
    <t>VPS18;VPS33A;VPS16</t>
  </si>
  <si>
    <t>Protein Targeting To Vacuole (GO:0006623)</t>
  </si>
  <si>
    <t>SCARB2;AP3M1;HGS;VPS13C;VPS37B</t>
  </si>
  <si>
    <t>Mitotic Spindle Organization (GO:0007052)</t>
  </si>
  <si>
    <t>SUN2;TPX2;INTS13;PRC1;KIF4A;NUF2;KIF23;KIF11</t>
  </si>
  <si>
    <t>Lysosomal Transport (GO:0007041)</t>
  </si>
  <si>
    <t>SCARB2;VPS18;AP3M1;LRP1;HGS;VPS33A;PCSK9;IGF2R;VPS16</t>
  </si>
  <si>
    <t>Platelet Dense Granule Organization (GO:0060155)</t>
  </si>
  <si>
    <t>AP3M1;BLOC1S3;AP1B1;AP1S1</t>
  </si>
  <si>
    <t>Cellular Response To Ionizing Radiation (GO:0071479)</t>
  </si>
  <si>
    <t>YAP1;NIPBL;HUS1;NUCKS1;INTS7;ECT2</t>
  </si>
  <si>
    <t>Regulation Of Cytoplasmic Transport (GO:1903649)</t>
  </si>
  <si>
    <t>SRC;DNAJC13;MAPK3</t>
  </si>
  <si>
    <t>Positive Regulation Of Metaphase/Anaphase Transition Of Cell Cycle (GO:1902101)</t>
  </si>
  <si>
    <t>ANAPC7;CUL3;ANAPC5</t>
  </si>
  <si>
    <t>Positive Regulation Of Mitotic Metaphase/Anaphase Transition (GO:0045842)</t>
  </si>
  <si>
    <t>Post-Transcriptional Gene Silencing (GO:0016441)</t>
  </si>
  <si>
    <t>HEXIM1;DICER1;PUM1</t>
  </si>
  <si>
    <t>Regulation Of DNA Repair (GO:0006282)</t>
  </si>
  <si>
    <t>SMARCE1;SMARCC1;PBRM1;SMARCD2;PPP4R2;EYA3;TAF6;ARID2;SMARCA2;ARID1B</t>
  </si>
  <si>
    <t>Positive Regulation Of DNA Repair (GO:0045739)</t>
  </si>
  <si>
    <t>SMARCE1;PBRM1;SMARCC1;SMARCD2;EYA3;ARID2;ARID1B;SMARCA2</t>
  </si>
  <si>
    <t>Amino Acid Catabolic Process (GO:0009063)</t>
  </si>
  <si>
    <t>MCCC2;BCKDK;DBT;MCCC1;HIBCH</t>
  </si>
  <si>
    <t>Histone Monoubiquitination (GO:0010390)</t>
  </si>
  <si>
    <t>RNF20;UHRF1;WAC</t>
  </si>
  <si>
    <t>Regulation Of SNARE Complex Assembly (GO:0035542)</t>
  </si>
  <si>
    <t>Positive Regulation Of Cellular Process (GO:0048522)</t>
  </si>
  <si>
    <t>YAP1;SMARCD2;CUL3;BRAT1;MAZ;ASH2L;TBRG4;STX4;ITGAV;ARID2;TEAD1;SMARCE1;SMARCC1;PBRM1;AKR1C3;ADAM10;RAD23A;DICER1;SMARCA2;ARID1B;CDK4;PRC1;PARD3;CDK2;PRKD2;PHIP;PTPN6;HDGFL2</t>
  </si>
  <si>
    <t>Axonal Transport (GO:0098930)</t>
  </si>
  <si>
    <t>AP3M1;DST;KIF4A;BLOC1S3;KIF1B</t>
  </si>
  <si>
    <t>Nucleotide-Excision Repair (GO:0006289)</t>
  </si>
  <si>
    <t>XAB2;POLD1;RPA3;ERCC2;HUS1;RAD23A</t>
  </si>
  <si>
    <t>Peptide Biosynthetic Process (GO:0043043)</t>
  </si>
  <si>
    <t>MRPL51;MRPS14;MRPS33;MRPL27;MRPL37;MRPL9;MRPS7;MRPL13;HARS2;MRPL43;MRPS5</t>
  </si>
  <si>
    <t>Regulation Of Lysosomal Lumen pH (GO:0035751)</t>
  </si>
  <si>
    <t>ATP6V1A;VPS33A;PPT1;ATP6V1F</t>
  </si>
  <si>
    <t>Secretory Granule Organization (GO:0033363)</t>
  </si>
  <si>
    <t>Positive Regulation Of Stem Cell Population Maintenance (GO:1902459)</t>
  </si>
  <si>
    <t>SMARCE1;SMARCC1;SIN3A;SUDS3;SMARCA2</t>
  </si>
  <si>
    <t>Regulation Of Transcription Initiation By RNA Polymerase II (GO:0060260)</t>
  </si>
  <si>
    <t>MED23;MED22;CDK4;MED31;TAF6;MED4</t>
  </si>
  <si>
    <t>Post-Transcriptional Regulation Of Gene Expression (GO:0010608)</t>
  </si>
  <si>
    <t>EIF2B4;ELP4;PUM1;DUS3L;SPOUT1;ZNF385A</t>
  </si>
  <si>
    <t>Macromolecule Biosynthetic Process (GO:0009059)</t>
  </si>
  <si>
    <t>MRPL51;MRPS14;MRPS33;POLD1;MRPL27;MRPL37;MRPL9;MRPS7;MRPL13;HARS2;MRPL43;MRPS5</t>
  </si>
  <si>
    <t>Ubiquinone Biosynthetic Process (GO:0006744)</t>
  </si>
  <si>
    <t>NDUFA9;COQ9;COQ5</t>
  </si>
  <si>
    <t>Protein Processing (GO:0016485)</t>
  </si>
  <si>
    <t>APH1A;FAM111A;PITRM1;CPD;ADAM10;PCSK9;CASP2;ECE1;SPG7</t>
  </si>
  <si>
    <t>Organelle Fusion (GO:0048284)</t>
  </si>
  <si>
    <t>VPS18;MFN1;STX4;RCC1L</t>
  </si>
  <si>
    <t>Positive Regulation Of Intracellular Signal Transduction (GO:1902533)</t>
  </si>
  <si>
    <t>SRC;SLC44A2;MAZ;PYCARD;TIAL1;AKAP13;BCLAF1;TBK1;NUP62;ITGAV;BID;ECT2;WLS;HEXIM1;WDR59;AKR1C3;PPM1A;DAB2;RRAGA;MAVS;FRMD6;PDCD4;TERF2IP;PRKD2;PTPN6</t>
  </si>
  <si>
    <t>DNA-templated Transcription Initiation (GO:0006352)</t>
  </si>
  <si>
    <t>MED23;GTF3C1;MAZ;TFAM;TAF6;TFB1M</t>
  </si>
  <si>
    <t>Positive Regulation Of TORC1 Signaling (GO:1904263)</t>
  </si>
  <si>
    <t>RRAGA;WDR59;WAC;TELO2</t>
  </si>
  <si>
    <t>Contractile Actin Filament Bundle Assembly (GO:0030038)</t>
  </si>
  <si>
    <t>ITGB5;SRC;CUL3</t>
  </si>
  <si>
    <t>Stress Fiber Assembly (GO:0043149)</t>
  </si>
  <si>
    <t>Mitochondrial Calcium Ion Transmembrane Transport (GO:0006851)</t>
  </si>
  <si>
    <t>PMPCB;GHITM;MAIP1</t>
  </si>
  <si>
    <t>ncRNA Processing (GO:0034470)</t>
  </si>
  <si>
    <t>NOP14;INTS13;EXOSC10;NOB1;WDR18;ESF1;INTS7;INTS9</t>
  </si>
  <si>
    <t>Positive Regulation Of Transcription Elongation By RNA Polymerase II (GO:0032968)</t>
  </si>
  <si>
    <t>MED23;MED22;MED31;MED4;CDC73</t>
  </si>
  <si>
    <t>Protein Localization To Nucleus (GO:0034504)</t>
  </si>
  <si>
    <t>IPO8;INTS13;NUP188;ARL2BP;NUP62;KPNA2;TOR1B;ZBTB7A;SKP1</t>
  </si>
  <si>
    <t>Transcription By RNA Polymerase II (GO:0006366)</t>
  </si>
  <si>
    <t>MED23;PBRM1;RXRA;MAZ;ERCC2;TRIP11;TAF6;ELP4;MED4;POLR2J;CDC73;POLR2L</t>
  </si>
  <si>
    <t>Regulation Of Chromosome Segregation (GO:0051983)</t>
  </si>
  <si>
    <t>NCAPG2;NCAPD2;MKI67;PUM1</t>
  </si>
  <si>
    <t>Regulation Of DNA-templated Transcription Elongation (GO:0032784)</t>
  </si>
  <si>
    <t>INTS13;WDR82;INTS7;HTATSF1;INTS9</t>
  </si>
  <si>
    <t>Aminophospholipid Transport (GO:0015917)</t>
  </si>
  <si>
    <t>SCARB2;TMEM30A</t>
  </si>
  <si>
    <t>Attachment Of GPI Anchor To Protein (GO:0016255)</t>
  </si>
  <si>
    <t>PIGT;PIGK</t>
  </si>
  <si>
    <t>Transmembrane Receptor Protein Tyrosine Phosphatase Signaling Pathway (GO:0007185)</t>
  </si>
  <si>
    <t>TRIO;PTPRF</t>
  </si>
  <si>
    <t>Negative Regulation Of Gene Expression Via CpG Island Methylation (GO:0044027)</t>
  </si>
  <si>
    <t>UHRF2;UHRF1</t>
  </si>
  <si>
    <t>Osmosensory Signaling Pathway (GO:0007231)</t>
  </si>
  <si>
    <t>PYCARD;OXSR1</t>
  </si>
  <si>
    <t>Positive Regulation Of Mitotic Sister Chromatid Separation (GO:1901970)</t>
  </si>
  <si>
    <t>Protein Localization To Chromosome, Telomeric Region (GO:0070198)</t>
  </si>
  <si>
    <t>ATRX;TERF2IP;TPP1</t>
  </si>
  <si>
    <t>Positive Regulation Of Mitotic Cell Cycle Phase Transition (GO:1901992)</t>
  </si>
  <si>
    <t>RRM2;ANAPC7;CDK4;CUL3;CDK1;ANAPC5</t>
  </si>
  <si>
    <t>Peptidyl-Tyrosine Dephosphorylation (GO:0035335)</t>
  </si>
  <si>
    <t>PTPRZ1;PTPN9;PTPN6;PTPRF</t>
  </si>
  <si>
    <t>Vacuolar Transport (GO:0007034)</t>
  </si>
  <si>
    <t>LRP1;VPS13C;PCSK9;VPS37B;IGF2R</t>
  </si>
  <si>
    <t>protein-RNA Complex Assembly (GO:0022618)</t>
  </si>
  <si>
    <t>HEXIM1;MRPL20;XAB2;PUF60;DDX23;GEMIN4;DICER1;PWP2;MRPS7;CDC73</t>
  </si>
  <si>
    <t>Positive Regulation Of T Cell Activation (GO:0050870)</t>
  </si>
  <si>
    <t>PYCARD;SMARCE1;SMARCC1;PBRM1;SMARCD2;ARID2;SMARCA2;ARID1B</t>
  </si>
  <si>
    <t>Regulation Of Endocytosis (GO:0030100)</t>
  </si>
  <si>
    <t>RUFY1;DAB2;LRP1;SRC;ITGAV;STON2</t>
  </si>
  <si>
    <t>Negative Regulation Of Intracellular Steroid Hormone Receptor Signaling Pathway (GO:0033144)</t>
  </si>
  <si>
    <t>KANK2;VPS18;DAB2;ZBTB7A</t>
  </si>
  <si>
    <t>DNA Biosynthetic Process (GO:0071897)</t>
  </si>
  <si>
    <t>POLDIP2;POLD1;WRNIP1</t>
  </si>
  <si>
    <t>Regulation Of Single Stranded Viral RNA Replication Via Double Stranded DNA Intermediate (GO:0045091)</t>
  </si>
  <si>
    <t>APOBEC3C;TOP2A;TOP2B</t>
  </si>
  <si>
    <t>Regulation Of Vitamin D Receptor Signaling Pathway (GO:0070562)</t>
  </si>
  <si>
    <t>KANK2;RXRA</t>
  </si>
  <si>
    <t>Leucine Metabolic Process (GO:0006551)</t>
  </si>
  <si>
    <t>Macropinocytosis (GO:0044351)</t>
  </si>
  <si>
    <t>PYCARD;MAPKAPK2</t>
  </si>
  <si>
    <t>Negative Regulation Of Low-Density Lipoprotein Receptor Activity (GO:1905598)</t>
  </si>
  <si>
    <t>PCSK9;ITGAV</t>
  </si>
  <si>
    <t>Chromosome Condensation (GO:0030261)</t>
  </si>
  <si>
    <t>TOP2A;AIFM1;NUSAP1;NCAPD2</t>
  </si>
  <si>
    <t>Mitochondrial Membrane Organization (GO:0007006)</t>
  </si>
  <si>
    <t>APOOL;GHITM;SPG7;MAIP1</t>
  </si>
  <si>
    <t>Regulation Of Transforming Growth Factor Beta Receptor Signaling Pathway (GO:0017015)</t>
  </si>
  <si>
    <t>PPM1A;DAB2;SIN3A;PEG10;CD109;SUDS3;ZBTB7A;TRIM33</t>
  </si>
  <si>
    <t>Negative Regulation Of Transmembrane Receptor Protein Serine/Threonine Kinase Signaling Pathway (GO:0090101)</t>
  </si>
  <si>
    <t>PPM1A;LRP1;SIN3A;PEG10;CD109;SUDS3;ZBTB7A;TRIM33</t>
  </si>
  <si>
    <t>Organelle Organization (GO:0006996)</t>
  </si>
  <si>
    <t>VPS18;CLUH;PEX19;DST;VPS13C;ATL2;HTT;TRAPPC8;TOR1B;BCS1L;ATAD3B;ANK1;VMP1;ABI2;KIF4A;TRIP11;STX4;PHIP;ABCD1;PAK4</t>
  </si>
  <si>
    <t>Regulation Of TORC1 Signaling (GO:1903432)</t>
  </si>
  <si>
    <t>RRAGA;WDR59;CASTOR2;WAC;TELO2</t>
  </si>
  <si>
    <t>ncRNA Catabolic Process (GO:0034661)</t>
  </si>
  <si>
    <t>EXOSC10;WDR82;DICER1;DIS3L2</t>
  </si>
  <si>
    <t>Regulation Of Establishment Or Maintenance Of Cell Polarity (GO:0032878)</t>
  </si>
  <si>
    <t>PLEKHG3;SHTN1;LLGL1</t>
  </si>
  <si>
    <t>Cellular Response To Inorganic Substance (GO:0071241)</t>
  </si>
  <si>
    <t>ATRX;CDK2;RTF2</t>
  </si>
  <si>
    <t>Lysosomal Lumen Acidification (GO:0007042)</t>
  </si>
  <si>
    <t>ATP6V1A;PPT1;ATP6V1F</t>
  </si>
  <si>
    <t>Maintenance Of Protein Location In Nucleus (GO:0051457)</t>
  </si>
  <si>
    <t>SUN2;ARL2BP;SKP1</t>
  </si>
  <si>
    <t>Melanosome Assembly (GO:1903232)</t>
  </si>
  <si>
    <t>AP3M1;AP1B1;AP1S1</t>
  </si>
  <si>
    <t>Positive Regulation Of Chromosome Segregation (GO:0051984)</t>
  </si>
  <si>
    <t>NCAPG2;CDK1;NCAPD2</t>
  </si>
  <si>
    <t>Protein Modification Process (GO:0036211)</t>
  </si>
  <si>
    <t>PIGT;EVPL;DCAF1;TBK1;PDPR;GRK2;PPP4R2;PTPRZ1;PPP2R1B;STK38;PRKACA;PAK4;MAPK3;PARP4;DAPK3;NEK7;ADAM10;OXSR1;BCKDK;TMEM59;PPM1A;CDK4;MAPKAPK2;CDK2;PIGK;CDK1;PTPN9;PRKD2;PTPN6;TAF6</t>
  </si>
  <si>
    <t>Kidney Development (GO:0001822)</t>
  </si>
  <si>
    <t>KANK2;NIPBL;ARL3;PCSK9;OXSR1;SULF2</t>
  </si>
  <si>
    <t>Regulation Of Cytoskeleton Organization (GO:0051493)</t>
  </si>
  <si>
    <t>PATJ;PHLDB1;LRP1;DAPK3;ARHGAP18;BAIAP2;ARHGAP35;MAPK3</t>
  </si>
  <si>
    <t>Regulation Of Protein Localization To Nucleus (GO:1900180)</t>
  </si>
  <si>
    <t>YAP1;SIN3A;SUMO3;CDK1;OTUD7B</t>
  </si>
  <si>
    <t>Positive Regulation Of Transcription Initiation By RNA Polymerase II (GO:0060261)</t>
  </si>
  <si>
    <t>MED23;MED22;MED31;TAF6;MED4</t>
  </si>
  <si>
    <t>Positive Regulation Of Cellular Component Biogenesis (GO:0044089)</t>
  </si>
  <si>
    <t>USP16;SIN3A;HGS;CDK2;SDC1;BID;CLU</t>
  </si>
  <si>
    <t>Response To Ionizing Radiation (GO:0010212)</t>
  </si>
  <si>
    <t>FANCD2;BRAT1;EYA3;HUS1;INTS7;ECT2</t>
  </si>
  <si>
    <t>Regulation Of Fibroblast Growth Factor Receptor Signaling Pathway (GO:0040036)</t>
  </si>
  <si>
    <t>NPTN;PRKD2;SULF2</t>
  </si>
  <si>
    <t>snRNA Processing (GO:0016180)</t>
  </si>
  <si>
    <t>INTS13;INTS7;INTS9</t>
  </si>
  <si>
    <t>tRNA Metabolic Process (GO:0006399)</t>
  </si>
  <si>
    <t>GTF3C1;DARS2;DICER1</t>
  </si>
  <si>
    <t>Regulation Of Heterochromatin Formation (GO:0031445)</t>
  </si>
  <si>
    <t>SIN3A;CDK2</t>
  </si>
  <si>
    <t>Cellular Response To Potassium Ion (GO:0035865)</t>
  </si>
  <si>
    <t>SLC12A2;NEK7</t>
  </si>
  <si>
    <t>Response To Potassium Ion (GO:0035864)</t>
  </si>
  <si>
    <t>Kidney Epithelium Development (GO:0072073)</t>
  </si>
  <si>
    <t>KANK2;OXSR1</t>
  </si>
  <si>
    <t>Mitochondrial Proton-Transporting ATP Synthase Complex Assembly (GO:0033615)</t>
  </si>
  <si>
    <t>OXA1L;ATPAF1</t>
  </si>
  <si>
    <t>Peptidyl-Proline Hydroxylation To 4-hydroxy-L-proline (GO:0018401)</t>
  </si>
  <si>
    <t>Proton-Transporting ATP Synthase Complex Assembly (GO:0043461)</t>
  </si>
  <si>
    <t>Sphingolipid Metabolic Process (GO:0006665)</t>
  </si>
  <si>
    <t>TM9SF2;SPTLC1;GLB1;PPT1;PRKD2;PLPP2;CERS2</t>
  </si>
  <si>
    <t>Phosphorylation (GO:0016310)</t>
  </si>
  <si>
    <t>DGKA;DAPK3;NEK7;ADAM10;OXSR1;BCKDK;TBK1;TKFC;GRK2;CDK4;MAPKAPK2;STK38;CDK2;CDK1;POMK;PRKD2;TAF6;PRKACA;PAK4;MAPK3</t>
  </si>
  <si>
    <t>Mitochondrial Transport (GO:0006839)</t>
  </si>
  <si>
    <t>OXA1L;PITRM1;SPG7;BCS1L;MAIP1</t>
  </si>
  <si>
    <t>Endocytosis (GO:0006897)</t>
  </si>
  <si>
    <t>SCARB2;AP3M1;DAB2;LRP1;TOM1;PPT1;AP1S1;DNAJC13;EPS15L1;IGF2R;MAPK3</t>
  </si>
  <si>
    <t>Protein Maturation (GO:0051604)</t>
  </si>
  <si>
    <t>APH1A;PITRM1;GALNT2;CPD;NDUFAB1;ADAM10;CASP2;ECE1</t>
  </si>
  <si>
    <t>Nucleosome Assembly (GO:0006334)</t>
  </si>
  <si>
    <t>ATRX;DNAJC9;BAZ1A;ASF1B;NAP1L4</t>
  </si>
  <si>
    <t>Peptidyl-Serine Modification (GO:0018209)</t>
  </si>
  <si>
    <t>TBK1;GRK2;GALNT2;MAPKAPK2;STK38;NEK7;CDK2;CDK1;PRKD2;PRKACA</t>
  </si>
  <si>
    <t>Regulation Of Macroautophagy (GO:0016241)</t>
  </si>
  <si>
    <t>ATP6V1A;SCOC;TBK1;WAC;PRKACA;PAFAH1B2;ATP6V1C1</t>
  </si>
  <si>
    <t>Base-Excision Repair (GO:0006284)</t>
  </si>
  <si>
    <t>MPG;POLD1;RPA3;UNG</t>
  </si>
  <si>
    <t>Protein Destabilization (GO:0031648)</t>
  </si>
  <si>
    <t>CUL3;HTT;RAD23A;CDC73</t>
  </si>
  <si>
    <t>Regulation Of Spindle Organization (GO:0090224)</t>
  </si>
  <si>
    <t>TPX2;NUP62;TACC3</t>
  </si>
  <si>
    <t>Sulfur Compound Catabolic Process (GO:0044273)</t>
  </si>
  <si>
    <t>TST;GLB1;NUDT19</t>
  </si>
  <si>
    <t>Regulation Of Cell Differentiation (GO:0045595)</t>
  </si>
  <si>
    <t>SMARCE1;SMARCC1;PBRM1;PHLDB1;SMARCD2;CDK5RAP1;PRKACA;ARID2;SMARCA2;ARID1B;FADS1</t>
  </si>
  <si>
    <t>Transcription Initiation At RNA Polymerase II Promoter (GO:0006367)</t>
  </si>
  <si>
    <t>MED23;MED22;MAZ;MED31;TAF6;MED4</t>
  </si>
  <si>
    <t>Melanosome Organization (GO:0032438)</t>
  </si>
  <si>
    <t>RNA Polymerase II Preinitiation Complex Assembly (GO:0051123)</t>
  </si>
  <si>
    <t>Regulation Of Stem Cell Population Maintenance (GO:2000036)</t>
  </si>
  <si>
    <t>Mitotic DNA Damage Checkpoint Signaling (GO:0044773)</t>
  </si>
  <si>
    <t>FANCD2;CDK2;WAC;CDK1;HUS1</t>
  </si>
  <si>
    <t>Positive Regulation Of DNA-templated Transcription Initiation (GO:2000144)</t>
  </si>
  <si>
    <t>Positive Regulation Of DNA-templated Transcription, Elongation (GO:0032786)</t>
  </si>
  <si>
    <t>post-Golgi Vesicle-Mediated Transport (GO:0006892)</t>
  </si>
  <si>
    <t>GGA2;VPS13C;ARL3;GOPC;LLGL1</t>
  </si>
  <si>
    <t>Negative Regulation Of Transforming Growth Factor Beta Receptor Signaling Pathway (GO:0030512)</t>
  </si>
  <si>
    <t>PPM1A;SIN3A;PEG10;CD109;SUDS3;ZBTB7A</t>
  </si>
  <si>
    <t>Anaphase-Promoting Complex-Dependent Catabolic Process (GO:0031145)</t>
  </si>
  <si>
    <t>snRNA Metabolic Process (GO:0016073)</t>
  </si>
  <si>
    <t>DNA Topological Change (GO:0006265)</t>
  </si>
  <si>
    <t>TOP2A;TOP2B</t>
  </si>
  <si>
    <t>RISC Complex Assembly (GO:0070922)</t>
  </si>
  <si>
    <t>HEXIM1;DICER1</t>
  </si>
  <si>
    <t>Bone Resorption (GO:0045453)</t>
  </si>
  <si>
    <t>SRC;TPP1</t>
  </si>
  <si>
    <t>Embryonic Forelimb Morphogenesis (GO:0035115)</t>
  </si>
  <si>
    <t>NIPBL;OXSR1</t>
  </si>
  <si>
    <t>Intestinal Epithelial Cell Differentiation (GO:0060575)</t>
  </si>
  <si>
    <t>YAP1;SRC</t>
  </si>
  <si>
    <t>Negative Regulation Of Mitotic Nuclear Division (GO:0045839)</t>
  </si>
  <si>
    <t>TOM1L2;NME6</t>
  </si>
  <si>
    <t>Neuron Projection Morphogenesis (GO:0048812)</t>
  </si>
  <si>
    <t>MEF2A;SHTN1;TRIO;ALCAM;PARD3;DICER1;BAIAP2;ARHGAP35;LLGL1</t>
  </si>
  <si>
    <t>Signal Transduction In Response To DNA Damage (GO:0042770)</t>
  </si>
  <si>
    <t>ATRX;HUS1;INTS7;BID;MAPK3</t>
  </si>
  <si>
    <t>G2/M Transition Of Mitotic Cell Cycle (GO:0000086)</t>
  </si>
  <si>
    <t>CDK2;CDK1;UBE2A;NES</t>
  </si>
  <si>
    <t>Protein Dephosphorylation (GO:0006470)</t>
  </si>
  <si>
    <t>PPM1A;PDPR;PPP2R1B;PTPRZ1;PTPN9;PGAM5;PTPN6;PTPRF</t>
  </si>
  <si>
    <t>Ribosomal Large Subunit Assembly (GO:0000027)</t>
  </si>
  <si>
    <t>DHX30;MRPL20;FASTKD2</t>
  </si>
  <si>
    <t>Regulation Of Catabolic Process (GO:0009894)</t>
  </si>
  <si>
    <t>SCARB2;HGS;WDR91</t>
  </si>
  <si>
    <t>RNA Transport (GO:0050658)</t>
  </si>
  <si>
    <t>NUP188;TST;PEG10;NUP62</t>
  </si>
  <si>
    <t>Anterograde Axonal Transport (GO:0008089)</t>
  </si>
  <si>
    <t>AP3M1;KIF4A;BLOC1S3;KIF1B</t>
  </si>
  <si>
    <t>Positive Regulation Of Cytokinesis (GO:0032467)</t>
  </si>
  <si>
    <t>RACGAP1;CUL3;KIF23;ECT2</t>
  </si>
  <si>
    <t>Regulation Of Mitotic Cell Cycle (GO:0007346)</t>
  </si>
  <si>
    <t>RNF20;INTS13;ANAPC7;DAPK3;NEK7;ERCC2;ANAPC5;MKI67</t>
  </si>
  <si>
    <t>Transcription Preinitiation Complex Assembly (GO:0070897)</t>
  </si>
  <si>
    <t>Protein Targeting To Mitochondrion (GO:0006626)</t>
  </si>
  <si>
    <t>NDUFA13;TIMM29;AIFM1;PITRM1;PMPCB</t>
  </si>
  <si>
    <t>protein-DNA Complex Assembly (GO:0065004)</t>
  </si>
  <si>
    <t>Regulation Of Cytokine-Mediated Signaling Pathway (GO:0001959)</t>
  </si>
  <si>
    <t>PYCARD;TBK1;MAPKAPK2;PTPN6</t>
  </si>
  <si>
    <t>Cell Cycle G2/M Phase Transition (GO:0044839)</t>
  </si>
  <si>
    <t>Water-Soluble Vitamin Metabolic Process (GO:0006767)</t>
  </si>
  <si>
    <t>FLAD1;MMAB;MCCC1;ABCD1</t>
  </si>
  <si>
    <t>Protein Localization To Chromosome (GO:0034502)</t>
  </si>
  <si>
    <t>ATRX;TERF2IP;TPP1;WAPL</t>
  </si>
  <si>
    <t>Golgi Lumen Acidification (GO:0061795)</t>
  </si>
  <si>
    <t>[2Fe-2S] Cluster Assembly (GO:0044571)</t>
  </si>
  <si>
    <t>NFS1;NDUFAB1</t>
  </si>
  <si>
    <t>Carbohydrate Phosphorylation (GO:0046835)</t>
  </si>
  <si>
    <t>TKFC;POMK</t>
  </si>
  <si>
    <t>Cellular Response To Oxygen Levels (GO:0071453)</t>
  </si>
  <si>
    <t>ATP6V1A;NDUFS2</t>
  </si>
  <si>
    <t>Chloride Ion Homeostasis (GO:0055064)</t>
  </si>
  <si>
    <t>Forelimb Morphogenesis (GO:0035136)</t>
  </si>
  <si>
    <t>Tetrapyrrole Metabolic Process (GO:0033013)</t>
  </si>
  <si>
    <t>MMAB;ABCD1</t>
  </si>
  <si>
    <t>Mitochondrial Ribosome Assembly (GO:0061668)</t>
  </si>
  <si>
    <t>DHX30;FASTKD2</t>
  </si>
  <si>
    <t>Monoatomic Anion Homeostasis (GO:0055081)</t>
  </si>
  <si>
    <t>Negative Regulation Of Receptor Binding (GO:1900121)</t>
  </si>
  <si>
    <t>PCSK9;PTPRF</t>
  </si>
  <si>
    <t>Negative Regulation Of Sodium Ion Transmembrane Transport (GO:1902306)</t>
  </si>
  <si>
    <t>PCSK9;OXSR1</t>
  </si>
  <si>
    <t>Positive Regulation Of RNA Biosynthetic Process (GO:1902680)</t>
  </si>
  <si>
    <t>Positive Regulation Of miRNA-mediated Gene Silencing (GO:2000637)</t>
  </si>
  <si>
    <t>Regulation Of Attachment Of Spindle Microtubules To Kinetochore (GO:0051988)</t>
  </si>
  <si>
    <t>RACGAP1;ECT2</t>
  </si>
  <si>
    <t>Macroautophagy (GO:0016236)</t>
  </si>
  <si>
    <t>HGS;SRC;VPS33A;TOM1;PGAM5;VPS37B;VPS16</t>
  </si>
  <si>
    <t>Positive Regulation Of Cell Differentiation (GO:0045597)</t>
  </si>
  <si>
    <t>YAP1;SMARCE1;SMARCC1;PBRM1;SMARCD2;SYAP1;SMARCA2;ARID1B;DAB2;SIN3A;ARID2;ECT2;TP63;ZNF385A</t>
  </si>
  <si>
    <t>Histone mRNA Metabolic Process (GO:0008334)</t>
  </si>
  <si>
    <t>EXOSC10;CPSF2;MTPAP</t>
  </si>
  <si>
    <t>Regulation Of Release Of Cytochrome C From Mitochondria (GO:0090199)</t>
  </si>
  <si>
    <t>PYCARD;GHITM;BID;CLU</t>
  </si>
  <si>
    <t>Fatty Acid Catabolic Process (GO:0009062)</t>
  </si>
  <si>
    <t>HADHB;AUH;NUDT19;ACADS;DECR1</t>
  </si>
  <si>
    <t>Positive Regulation Of Developmental Process (GO:0051094)</t>
  </si>
  <si>
    <t>SMARCE1;SMARCC1;PBRM1;PHLDB1;SMARCD2;SIN3A;SRC;PGAM5;SUDS3;ARID2;SMARCA2;ARID1B</t>
  </si>
  <si>
    <t>Secondary Alcohol Biosynthetic Process (GO:1902653)</t>
  </si>
  <si>
    <t>MVK;GLB1;MSMO1</t>
  </si>
  <si>
    <t>Negative Regulation Of Ion Transmembrane Transporter Activity (GO:0032413)</t>
  </si>
  <si>
    <t>PCSK9;GOPC;OXSR1</t>
  </si>
  <si>
    <t>Ribosomal Small Subunit Biogenesis (GO:0042274)</t>
  </si>
  <si>
    <t>RCL1;NOP14;EXOSC10;NOB1;PWP2;MRPS7</t>
  </si>
  <si>
    <t>Regulation Of Lipid Transport (GO:0032368)</t>
  </si>
  <si>
    <t>LRP1;ITGAV</t>
  </si>
  <si>
    <t>Ammonium Transmembrane Transport (GO:0072488)</t>
  </si>
  <si>
    <t>Mitochondrial Protein Processing (GO:0034982)</t>
  </si>
  <si>
    <t>PMPCB;SPG7</t>
  </si>
  <si>
    <t>Mitotic G1/S Transition Checkpoint Signaling (GO:0044819)</t>
  </si>
  <si>
    <t>CDK2;WAC</t>
  </si>
  <si>
    <t>Negative Regulation Of Intracellular Estrogen Receptor Signaling Pathway (GO:0033147)</t>
  </si>
  <si>
    <t>KANK2;VPS18</t>
  </si>
  <si>
    <t>Negative Regulation Of Nuclear Division (GO:0051784)</t>
  </si>
  <si>
    <t>Negative Regulation Of Sodium Ion Transmembrane Transporter Activity (GO:2000650)</t>
  </si>
  <si>
    <t>Nuclear RNA Surveillance (GO:0071027)</t>
  </si>
  <si>
    <t>EXOSC10;WDR82</t>
  </si>
  <si>
    <t>Peptidyl-Proline Hydroxylation (GO:0019511)</t>
  </si>
  <si>
    <t>Positive Regulation Of Post-Transcriptional Gene Silencing By RNA (GO:1900370)</t>
  </si>
  <si>
    <t>Progesterone Receptor Signaling Pathway (GO:0050847)</t>
  </si>
  <si>
    <t>Protein Localization To Condensed Chromosome (GO:1903083)</t>
  </si>
  <si>
    <t>CDK1;CHAMP1</t>
  </si>
  <si>
    <t>DNA-templated DNA Replication Maintenance Of Fidelity (GO:0045005)</t>
  </si>
  <si>
    <t>FAM111A;POLD1;ATRX;NUCKS1</t>
  </si>
  <si>
    <t>Positive Regulation Of Cell Division (GO:0051781)</t>
  </si>
  <si>
    <t>Positive Regulation Of Receptor-Mediated Endocytosis (GO:0048260)</t>
  </si>
  <si>
    <t>DAB2;PPT1;PCSK9;CLU</t>
  </si>
  <si>
    <t>Peptidyl-Serine Phosphorylation (GO:0018105)</t>
  </si>
  <si>
    <t>TBK1;GRK2;MAPKAPK2;STK38;NEK7;CDK2;CDK1;PRKD2;PRKACA</t>
  </si>
  <si>
    <t>Regulation Of Proteasomal Ubiquitin-Dependent Protein Catabolic Process (GO:0032434)</t>
  </si>
  <si>
    <t>DAB2;CDK2;WAC;KEAP1;RAD23A;CLU;HSPBP1</t>
  </si>
  <si>
    <t>Cellular Response To Salt (GO:1902075)</t>
  </si>
  <si>
    <t>MEF2A;SLC12A2;NEK7;AKR1C3;ECT2;CLU;ADD1</t>
  </si>
  <si>
    <t>Regulation Of Hippo Signaling (GO:0035330)</t>
  </si>
  <si>
    <t>Regulation Of Intracellular Estrogen Receptor Signaling Pathway (GO:0033146)</t>
  </si>
  <si>
    <t>KANK2;YAP1;VPS18</t>
  </si>
  <si>
    <t>Regulation Of Myelination (GO:0031641)</t>
  </si>
  <si>
    <t>PTPRZ1;PARD3;DICER1</t>
  </si>
  <si>
    <t>Cholesterol Biosynthetic Process (GO:0006695)</t>
  </si>
  <si>
    <t>Negative Regulation Of Response To Wounding (GO:1903035)</t>
  </si>
  <si>
    <t>CD109;PTPN6;CERS2</t>
  </si>
  <si>
    <t>Positive Regulation Of T Cell Migration (GO:2000406)</t>
  </si>
  <si>
    <t>PYCARD;ADAM10;OXSR1</t>
  </si>
  <si>
    <t>Regulation Of Actin Cytoskeleton Reorganization (GO:2000249)</t>
  </si>
  <si>
    <t>DAPK3;BAIAP2;CLU</t>
  </si>
  <si>
    <t>Regulation Of DNA Recombination (GO:0000018)</t>
  </si>
  <si>
    <t>PPP4R2;SMARCAD1;TERF2IP;KPNA2</t>
  </si>
  <si>
    <t>Cellular Response To Metal Ion (GO:0071248)</t>
  </si>
  <si>
    <t>MEF2A;SLC12A2;NEK7;AKR1C3;ECT2;CLU;ADD1;MAPK3</t>
  </si>
  <si>
    <t>Protein Localization (GO:0008104)</t>
  </si>
  <si>
    <t>CTSA;VPS33A;ATG9A;TM9SF3;GGA2;TM9SF2;RRAGA;NIPBL;HGS;PARD3;STX4;GOPC;PHIP;TNS4;ABCD1;WLS</t>
  </si>
  <si>
    <t>Mitotic Cell Cycle Phase Transition (GO:0044772)</t>
  </si>
  <si>
    <t>CDK4;CUL3;CDK2;CDK1;TACC3;UBE2A;NES</t>
  </si>
  <si>
    <t>DNA-templated Transcription Elongation (GO:0006354)</t>
  </si>
  <si>
    <t>PBRM1;ELP4;CDC73</t>
  </si>
  <si>
    <t>Establishment Or Maintenance Of Apical/Basal Cell Polarity (GO:0035088)</t>
  </si>
  <si>
    <t>PATJ;PARD3;LLGL1</t>
  </si>
  <si>
    <t>Mitotic G1 DNA Damage Checkpoint Signaling (GO:0031571)</t>
  </si>
  <si>
    <t>CDK2;WAC;CASP2</t>
  </si>
  <si>
    <t>Positive Regulation Of Nuclear Division (GO:0051785)</t>
  </si>
  <si>
    <t>NUP62;NUSAP1;PHIP</t>
  </si>
  <si>
    <t>Protein Targeting To Lysosome (GO:0006622)</t>
  </si>
  <si>
    <t>SCARB2;HGS;CLU</t>
  </si>
  <si>
    <t>Gene Expression (GO:0010467)</t>
  </si>
  <si>
    <t>FASTKD2;MRPS14;GALNT2;MRPS33;MRPL27;MRPL37;MRPS7;MRPL13;HARS2;MRPL43;MRPS5;MRPL51;EXOSC10;MRPL9</t>
  </si>
  <si>
    <t>Intracellular Protein Transport (GO:0006886)</t>
  </si>
  <si>
    <t>CTSA;NUP188;VPS33A;VPS37B;BCS1L;MAIP1;GGA2;OXA1L;IPO8;HGS;NUP62;STX4;PHIP;KPNA2;WLS</t>
  </si>
  <si>
    <t>Regulation Of Telomerase Activity (GO:0051972)</t>
  </si>
  <si>
    <t>PARP4;SRC;NEK7;MAPK3</t>
  </si>
  <si>
    <t>Chromosome Organization (GO:0051276)</t>
  </si>
  <si>
    <t>TOP2A;TOP2B;AIFM1;NUF2</t>
  </si>
  <si>
    <t>Mitotic Nuclear Division (GO:0140014)</t>
  </si>
  <si>
    <t>NCAPG2;NUP62;NUSAP1;WAPL</t>
  </si>
  <si>
    <t>Peptidyl-Threonine Modification (GO:0018210)</t>
  </si>
  <si>
    <t>TBK1;GALNT2;CDK1;PRKD2;OXSR1</t>
  </si>
  <si>
    <t>Positive Regulation Of Apoptotic Process (GO:0043065)</t>
  </si>
  <si>
    <t>TOP2A;DIABLO;DAPK3;PCSK9;HTT;CLU;PYCARD;BCLAF1;AIFM1;CASP2;BID;ECT2;TP63</t>
  </si>
  <si>
    <t>Regulation Of Cell Cycle (GO:0051726)</t>
  </si>
  <si>
    <t>RNF20;INTS13;ANAPC7;UHRF2;DAPK3;NEK7;RAD23A;PUM1;TBRG4;PPM1A;CDK4;ANAPC5;TAF6;PRKACA</t>
  </si>
  <si>
    <t>Base-Excision Repair, AP Site Formation (GO:0006285)</t>
  </si>
  <si>
    <t>MPG;UNG</t>
  </si>
  <si>
    <t>Response To X-ray (GO:0010165)</t>
  </si>
  <si>
    <t>NIPBL;NUCKS1</t>
  </si>
  <si>
    <t>Endosomal Lumen Acidification (GO:0048388)</t>
  </si>
  <si>
    <t>Lipoprotein Transport (GO:0042953)</t>
  </si>
  <si>
    <t>VMP1;LRP1</t>
  </si>
  <si>
    <t>Mitochondrial Genome Maintenance (GO:0000002)</t>
  </si>
  <si>
    <t>MEF2A;MGME1</t>
  </si>
  <si>
    <t>Mitochondrion Distribution (GO:0048311)</t>
  </si>
  <si>
    <t>MEF2A;CLUH</t>
  </si>
  <si>
    <t>Negative Regulation Of Amyloid Fibril Formation (GO:1905907)</t>
  </si>
  <si>
    <t>PFDN4;CLU</t>
  </si>
  <si>
    <t>Negative Regulation Of Platelet-Derived Growth Factor Receptor Signaling Pathway (GO:0010642)</t>
  </si>
  <si>
    <t>LRP1;HGS</t>
  </si>
  <si>
    <t>Positive Regulation Of Myelination (GO:0031643)</t>
  </si>
  <si>
    <t>PARD3;DICER1</t>
  </si>
  <si>
    <t>Protein Localization To Kinetochore (GO:0034501)</t>
  </si>
  <si>
    <t>Regulation Of Vesicle-Mediated Transport (GO:0060627)</t>
  </si>
  <si>
    <t>RUFY1;SRC;STX4;DNAJC13;STON2;MAPK3</t>
  </si>
  <si>
    <t>Activation Of Cysteine-Type Endopeptidase Activity Involved In Apoptotic Process (GO:0006919)</t>
  </si>
  <si>
    <t>PYCARD;AIFM1;DIABLO;CASP2;BID</t>
  </si>
  <si>
    <t>DNA Synthesis Involved In DNA Repair (GO:0000731)</t>
  </si>
  <si>
    <t>Establishment Of Protein Localization To Vacuole (GO:0072666)</t>
  </si>
  <si>
    <t>HGS;VPS13C;VPS37B</t>
  </si>
  <si>
    <t>Iron-Sulfur Cluster Assembly (GO:0016226)</t>
  </si>
  <si>
    <t>NFS1;NUBPL;NDUFAB1</t>
  </si>
  <si>
    <t>Metallo-Sulfur Cluster Assembly (GO:0031163)</t>
  </si>
  <si>
    <t>Positive Regulation Of Proteasomal Protein Catabolic Process (GO:1901800)</t>
  </si>
  <si>
    <t>DAB2;TMTC3;KEAP1;RAD23A;CLU;HSPBP1</t>
  </si>
  <si>
    <t>rRNA Metabolic Process (GO:0016072)</t>
  </si>
  <si>
    <t>GTF3C1;NOP14;EXOSC10;NOB1;WDR18;ESF1</t>
  </si>
  <si>
    <t>Regulation Of Actin Cytoskeleton Organization (GO:0032956)</t>
  </si>
  <si>
    <t>LRP1;DAPK3;ARHGAP18;BAIAP2;CLU;ARHGAP35</t>
  </si>
  <si>
    <t>Golgi To Plasma Membrane Transport (GO:0006893)</t>
  </si>
  <si>
    <t>GGA2;ARL3;GOPC;LLGL1</t>
  </si>
  <si>
    <t>Positive Regulation Of TOR Signaling (GO:0032008)</t>
  </si>
  <si>
    <t>Cell-Substrate Junction Assembly (GO:0007044)</t>
  </si>
  <si>
    <t>DST;SRC;PLEC</t>
  </si>
  <si>
    <t>Diterpenoid Metabolic Process (GO:0016101)</t>
  </si>
  <si>
    <t>ALDH3A2;LRP1;AKR1C3</t>
  </si>
  <si>
    <t>Sterol Biosynthetic Process (GO:0016126)</t>
  </si>
  <si>
    <t>Transcription Elongation By RNA Polymerase II (GO:0006368)</t>
  </si>
  <si>
    <t>Vascular Endothelial Growth Factor Receptor Signaling Pathway (GO:0048010)</t>
  </si>
  <si>
    <t>SRC;MAPKAPK2;PRKD2</t>
  </si>
  <si>
    <t>Protein Insertion Into Mitochondrial Membrane (GO:0051204)</t>
  </si>
  <si>
    <t>NDUFA13;TIMM29;MAIP1</t>
  </si>
  <si>
    <t>Cellular Response To Calcium Ion (GO:0071277)</t>
  </si>
  <si>
    <t>MEF2A;AKR1C3;ECT2;CLU;ADD1</t>
  </si>
  <si>
    <t>Regulation Of Chromosome Separation (GO:1905818)</t>
  </si>
  <si>
    <t>DNA Conformation Change (GO:0071103)</t>
  </si>
  <si>
    <t>Attachment Of Mitotic Spindle Microtubules To Kinetochore (GO:0051315)</t>
  </si>
  <si>
    <t>NUF2;CHAMP1</t>
  </si>
  <si>
    <t>tRNA 5'-Leader Removal (GO:0001682)</t>
  </si>
  <si>
    <t>Lipoprotein Localization (GO:0044872)</t>
  </si>
  <si>
    <t>Mitochondrial Transcription (GO:0006390)</t>
  </si>
  <si>
    <t>TFAM;TFB1M</t>
  </si>
  <si>
    <t>Myelination In Peripheral Nervous System (GO:0022011)</t>
  </si>
  <si>
    <t>Positive Regulation Of Myeloid Leukocyte Mediated Immunity (GO:0002888)</t>
  </si>
  <si>
    <t>MAVS;STX4</t>
  </si>
  <si>
    <t>Positive Regulation Of Neuron Migration (GO:2001224)</t>
  </si>
  <si>
    <t>SHTN1;NIPBL</t>
  </si>
  <si>
    <t>Protein Insertion Into Mitochondrial Inner Membrane (GO:0045039)</t>
  </si>
  <si>
    <t>NDUFA13;TIMM29</t>
  </si>
  <si>
    <t>Quinone Biosynthetic Process (GO:1901663)</t>
  </si>
  <si>
    <t>COQ9;COQ5</t>
  </si>
  <si>
    <t>Negative Regulation Of Extrinsic Apoptotic Signaling Pathway (GO:2001237)</t>
  </si>
  <si>
    <t>SRC;EYA3;HTT;ITGAV;PHIP</t>
  </si>
  <si>
    <t>Regulation Of Notch Signaling Pathway (GO:0008593)</t>
  </si>
  <si>
    <t>YAP1;SRC;ZBTB7A;TP63;LLGL1</t>
  </si>
  <si>
    <t>Regulation Of Actin Filament-Based Process (GO:0032970)</t>
  </si>
  <si>
    <t>LRP1;DAPK3;ARHGAP18;BAIAP2;ARHGAP35</t>
  </si>
  <si>
    <t>Alpha-Amino Acid Catabolic Process (GO:1901606)</t>
  </si>
  <si>
    <t>MCCC2;MCCC1;HIBCH</t>
  </si>
  <si>
    <t>Vacuolar Acidification (GO:0007035)</t>
  </si>
  <si>
    <t>Positive Regulation Of Viral Genome Replication (GO:0045070)</t>
  </si>
  <si>
    <t>TOP2A;TOP2B;RAD23A</t>
  </si>
  <si>
    <t>Protein K11-linked Ubiquitination (GO:0070979)</t>
  </si>
  <si>
    <t>ANAPC7;ANAPC5;UBE2A</t>
  </si>
  <si>
    <t>Fatty Acid Beta-Oxidation (GO:0006635)</t>
  </si>
  <si>
    <t>HADHB;AUH;ACADS;DECR1</t>
  </si>
  <si>
    <t>DNA-templated Transcription (GO:0006351)</t>
  </si>
  <si>
    <t>MEF2A;GTF3C1;XAB2;ERCC2;TFAM;TRIP11;TAF6;MED4;POLR2J;POLR2L</t>
  </si>
  <si>
    <t>Mitotic Metaphase Plate Congression (GO:0007080)</t>
  </si>
  <si>
    <t>CUL3;NUF2;NUP62;CHAMP1</t>
  </si>
  <si>
    <t>Regulation Of Cell Growth (GO:0001558)</t>
  </si>
  <si>
    <t>YAP1;NDUFA13;NME6;BRAT1;PPT1;NDUFS3;ADAM10;SMARCA2;TEAD1;HDGFL2;PAK4</t>
  </si>
  <si>
    <t>Regulation Of Protein Metabolic Process (GO:0051246)</t>
  </si>
  <si>
    <t>EIF2B4;HGS;UHRF1;WDR91;ELP4;DUS3L</t>
  </si>
  <si>
    <t>Regulation Of Gastrulation (GO:0010470)</t>
  </si>
  <si>
    <t>PHLDB1;OXSR1</t>
  </si>
  <si>
    <t>Amyloid Precursor Protein Catabolic Process (GO:0042987)</t>
  </si>
  <si>
    <t>APH1A;ADAM10</t>
  </si>
  <si>
    <t>Regulation Of Response To Endoplasmic Reticulum Stress (GO:1905897)</t>
  </si>
  <si>
    <t>CLU;USP19</t>
  </si>
  <si>
    <t>Response To Chemokine (GO:1990868)</t>
  </si>
  <si>
    <t>SLC12A2;OXSR1</t>
  </si>
  <si>
    <t>Response To Progesterone (GO:0032570)</t>
  </si>
  <si>
    <t>Endonucleolytic Cleavage Of Tricistronic rRNA Transcript (SSU-rRNA, 5.8S rRNA, LSU-rRNA) (GO:0000479)</t>
  </si>
  <si>
    <t>RCL1;NOP14</t>
  </si>
  <si>
    <t>Interleukin-6-Mediated Signaling Pathway (GO:0070102)</t>
  </si>
  <si>
    <t>Positive Regulation Of Chromosome Separation (GO:1905820)</t>
  </si>
  <si>
    <t>Positive Regulation Of Heterochromatin Formation (GO:0031453)</t>
  </si>
  <si>
    <t>Positive Regulation Of Histone Deacetylation (GO:0031065)</t>
  </si>
  <si>
    <t>NIPBL;PRKD2</t>
  </si>
  <si>
    <t>Phospholipid Dephosphorylation (GO:0046839)</t>
  </si>
  <si>
    <t>MTMR1;SACM1L;PLPP2</t>
  </si>
  <si>
    <t>Regulation Of Telomere Maintenance Via Telomerase (GO:0032210)</t>
  </si>
  <si>
    <t>EXOSC10;SRC;NEK7;MAPK3</t>
  </si>
  <si>
    <t>Positive Regulation Of I-kappaB kinase/NF-kappaB Signaling (GO:0043123)</t>
  </si>
  <si>
    <t>AKAP13;PPM1A;MAVS;TBK1;SLC44A2;NUP62;TERF2IP;ECT2;WLS</t>
  </si>
  <si>
    <t>Regulation Of mRNA Stability (GO:0043488)</t>
  </si>
  <si>
    <t>FASTKD2;MAPKAPK2;FASTKD5;PUM1;TBRG4</t>
  </si>
  <si>
    <t>Regulation Of Protein Localization To Cell Surface (GO:2000008)</t>
  </si>
  <si>
    <t>STX4;GOPC;KCNAB2</t>
  </si>
  <si>
    <t>Positive Regulation Of Extrinsic Apoptotic Signaling Pathway (GO:2001238)</t>
  </si>
  <si>
    <t>PYCARD;PPP2R1B;BID</t>
  </si>
  <si>
    <t>Fatty Acid Oxidation (GO:0019395)</t>
  </si>
  <si>
    <t>Icosanoid Metabolic Process (GO:0006690)</t>
  </si>
  <si>
    <t>PYCARD;MAPKAPK2;CYP4F12;FADS1</t>
  </si>
  <si>
    <t>Positive Regulation Of Telomere Maintenance (GO:0032206)</t>
  </si>
  <si>
    <t>ATRX;NEK7;TERF2IP;MAPK3</t>
  </si>
  <si>
    <t>Regulation Of DNA Metabolic Process (GO:0051052)</t>
  </si>
  <si>
    <t>ORC3;SMARCAD1;TERF2IP;NUCKS1;TAF6;BAZ1A;KPNA2</t>
  </si>
  <si>
    <t>Regulation Of I-kappaB kinase/NF-kappaB Signaling (GO:0043122)</t>
  </si>
  <si>
    <t>PYCARD;AKAP13;PPM1A;MAVS;TBK1;SLC44A2;NUP62;OTUD7B;TERF2IP;ECT2;WLS</t>
  </si>
  <si>
    <t>Renal Water Homeostasis (GO:0003091)</t>
  </si>
  <si>
    <t>PRKACA;CYP4F12</t>
  </si>
  <si>
    <t>Resolution Of Meiotic Recombination Intermediates (GO:0000712)</t>
  </si>
  <si>
    <t>Respiratory Electron Transport Chain (GO:0022904)</t>
  </si>
  <si>
    <t>NDUFA5;SDHB</t>
  </si>
  <si>
    <t>Electron Transport Chain (GO:0022900)</t>
  </si>
  <si>
    <t>Establishment Of Spindle Localization (GO:0051293)</t>
  </si>
  <si>
    <t>NUSAP1;LLGL1</t>
  </si>
  <si>
    <t>tRNA 5'-End Processing (GO:0099116)</t>
  </si>
  <si>
    <t>Ubiquinone Metabolic Process (GO:0006743)</t>
  </si>
  <si>
    <t>Histone mRNA Catabolic Process (GO:0071044)</t>
  </si>
  <si>
    <t>EXOSC10;MTPAP</t>
  </si>
  <si>
    <t>Mitotic intra-S DNA Damage Checkpoint Signaling (GO:0031573)</t>
  </si>
  <si>
    <t>FANCD2;HUS1</t>
  </si>
  <si>
    <t>Positive Regulation Of Exosomal Secretion (GO:1903543)</t>
  </si>
  <si>
    <t>HGS;SDC1</t>
  </si>
  <si>
    <t>Regulation Of Carbohydrate Catabolic Process (GO:0043470)</t>
  </si>
  <si>
    <t>SCARB2;ZBTB7A</t>
  </si>
  <si>
    <t>miRNA Processing (GO:0035196)</t>
  </si>
  <si>
    <t>Regulation Of Organelle Organization (GO:0033043)</t>
  </si>
  <si>
    <t>SCARB2;MAVS;ARL6IP1;AKAP9;TOM1;MAPK3</t>
  </si>
  <si>
    <t>Regulation Of Proteasomal Protein Catabolic Process (GO:0061136)</t>
  </si>
  <si>
    <t>TMTC3;RAD23A;PRKACA;USP19</t>
  </si>
  <si>
    <t>Endosome Organization (GO:0007032)</t>
  </si>
  <si>
    <t>ATP6V1A;VPS18;DNAJC13;ATP6V1F</t>
  </si>
  <si>
    <t>Tight Junction Assembly (GO:0120192)</t>
  </si>
  <si>
    <t>PATJ;POF1B;PARD3;ECT2</t>
  </si>
  <si>
    <t>Regulation Of Alternative mRNA Splicing, Via Spliceosome (GO:0000381)</t>
  </si>
  <si>
    <t>SMU1;RBM15;PUF60;ZBTB7A</t>
  </si>
  <si>
    <t>Protein Phosphorylation (GO:0006468)</t>
  </si>
  <si>
    <t>SRC;DAPK3;NEK7;ADAM10;OXSR1;BCKDK;TBK1;GRK2;ABI2;CDK4;MAPKAPK2;STK38;CDK2;CDK1;PRKD2;PTPN6;TAF6;PRKACA;PAK4;MAPK3</t>
  </si>
  <si>
    <t>rRNA Processing (GO:0006364)</t>
  </si>
  <si>
    <t>NOP14;EXOSC10;NOB1;WDR18;ESF1;TFB1M</t>
  </si>
  <si>
    <t>Cell Morphogenesis Involved In Neuron Differentiation (GO:0048667)</t>
  </si>
  <si>
    <t>MEF2A;SHTN1;PARD3;BAIAP2;LLGL1</t>
  </si>
  <si>
    <t>Sphingolipid Biosynthetic Process (GO:0030148)</t>
  </si>
  <si>
    <t>TM9SF2;SPTLC1;PRKD2;PLPP2;CERS2</t>
  </si>
  <si>
    <t>Endoplasmic Reticulum Organization (GO:0007029)</t>
  </si>
  <si>
    <t>SHTN1;RETREG3;ATL2;TOR1B</t>
  </si>
  <si>
    <t>Positive Regulation Of Notch Signaling Pathway (GO:0045747)</t>
  </si>
  <si>
    <t>YAP1;SRC;TP63</t>
  </si>
  <si>
    <t>Positive Regulation Of Signal Transduction (GO:0009967)</t>
  </si>
  <si>
    <t>YAP1;RXRA;SRC;NPTN;HTT;PRKD2;PHIP;ITGAV;TP63;CDC73;WLS;SULF2</t>
  </si>
  <si>
    <t>Regulation Of Dephosphorylation (GO:0035303)</t>
  </si>
  <si>
    <t>MTMR1;SRC</t>
  </si>
  <si>
    <t>Regulation Of miRNA-mediated Gene Silencing (GO:0060964)</t>
  </si>
  <si>
    <t>Anterograde Synaptic Vesicle Transport (GO:0048490)</t>
  </si>
  <si>
    <t>AP3M1;BLOC1S3</t>
  </si>
  <si>
    <t>Synaptic Vesicle Transport Along Microtubule (GO:0099517)</t>
  </si>
  <si>
    <t>miRNA Metabolic Process (GO:0010586)</t>
  </si>
  <si>
    <t>DICER1;DIS3L2</t>
  </si>
  <si>
    <t>Mitotic Chromosome Condensation (GO:0007076)</t>
  </si>
  <si>
    <t>NUSAP1;NCAPD2</t>
  </si>
  <si>
    <t>Regulation Of Amyloid Fibril Formation (GO:1905906)</t>
  </si>
  <si>
    <t>Regulation Of Amyloid-Beta Clearance (GO:1900221)</t>
  </si>
  <si>
    <t>LRP1;CLU</t>
  </si>
  <si>
    <t>Regulation Of Carbohydrate Metabolic Process (GO:0006109)</t>
  </si>
  <si>
    <t>SCARB2;BCKDK</t>
  </si>
  <si>
    <t>Ceramide Metabolic Process (GO:0006672)</t>
  </si>
  <si>
    <t>TM9SF2;SPTLC1;PLPP2;CERS2</t>
  </si>
  <si>
    <t>Regulation Of Intracellular Signal Transduction (GO:1902531)</t>
  </si>
  <si>
    <t>PLEKHG3;TRIO;ARHGAP18;ARHGAP35;TTI1;PYCARD;AKAP13;RACGAP1;PRKD2;ITGAV;ECT2;TELO2;PAK4</t>
  </si>
  <si>
    <t>Vesicle Fusion (GO:0006906)</t>
  </si>
  <si>
    <t>VPS18;VPS33A;TOM1;STX4;VPS16</t>
  </si>
  <si>
    <t>Positive Regulation Of Endocytosis (GO:0045807)</t>
  </si>
  <si>
    <t>PYCARD;DAB2;LRP1;PPT1;CLU</t>
  </si>
  <si>
    <t>Apoptotic Mitochondrial Changes (GO:0008637)</t>
  </si>
  <si>
    <t>NDUFS1;BID;CLU</t>
  </si>
  <si>
    <t>Cellular Response To Hydrogen Peroxide (GO:0070301)</t>
  </si>
  <si>
    <t>CAT;ECT2;CLU</t>
  </si>
  <si>
    <t>Embryonic Limb Morphogenesis (GO:0030326)</t>
  </si>
  <si>
    <t>NIPBL;ECE1;OXSR1</t>
  </si>
  <si>
    <t>Transcription Initiation-Coupled Chromatin Remodeling (GO:0045815)</t>
  </si>
  <si>
    <t>TRMT112;ASH2L;ARID1B</t>
  </si>
  <si>
    <t>Negative Regulation Of Cell Cycle Process (GO:0010948)</t>
  </si>
  <si>
    <t>TOM1L2;NME6;WAPL</t>
  </si>
  <si>
    <t>Pattern Recognition Receptor Signaling Pathway (GO:0002221)</t>
  </si>
  <si>
    <t>PYCARD;MAVS;TBK1;MAPKAPK2</t>
  </si>
  <si>
    <t>Regulation Of Cytokinesis (GO:0032465)</t>
  </si>
  <si>
    <t>RACGAP1;PRC1;CUL3;KIF23;ECT2</t>
  </si>
  <si>
    <t>Regulation Of Protein Localization To Plasma Membrane (GO:1903076)</t>
  </si>
  <si>
    <t>TMEM59;DAB2;LRP1;PTPN9;STX4</t>
  </si>
  <si>
    <t>Apoptotic Nuclear Changes (GO:0030262)</t>
  </si>
  <si>
    <t>TOP2A;DICER1</t>
  </si>
  <si>
    <t>Cellular Response To Nitrogen Compound (GO:1901699)</t>
  </si>
  <si>
    <t>ATRX;RTF2</t>
  </si>
  <si>
    <t>Endoplasmic Reticulum Tubular Network Organization (GO:0071786)</t>
  </si>
  <si>
    <t>Extrinsic Apoptotic Signaling Pathway In Absence Of Ligand (GO:0097192)</t>
  </si>
  <si>
    <t>CASP2;ITGAV</t>
  </si>
  <si>
    <t>Negative Regulation Of Release Of Cytochrome C From Mitochondria (GO:0090201)</t>
  </si>
  <si>
    <t>GHITM;CLU</t>
  </si>
  <si>
    <t>Nuclear Chromosome Segregation (GO:0098813)</t>
  </si>
  <si>
    <t>Nuclear Migration (GO:0007097)</t>
  </si>
  <si>
    <t>SUN2;SYNE2</t>
  </si>
  <si>
    <t>Phosphatidylinositol Dephosphorylation (GO:0046856)</t>
  </si>
  <si>
    <t>Positive Regulation Of Telomere Capping (GO:1904355)</t>
  </si>
  <si>
    <t>NEK7;MAPK3</t>
  </si>
  <si>
    <t>Protein Localization To Mitochondrion (GO:0070585)</t>
  </si>
  <si>
    <t>MAVS;MAIP1</t>
  </si>
  <si>
    <t>Regulatory ncRNA Processing (GO:0070918)</t>
  </si>
  <si>
    <t>tRNA Aminoacylation For Protein Translation (GO:0006418)</t>
  </si>
  <si>
    <t>Regulation Of G2/M Transition Of Mitotic Cell Cycle (GO:0010389)</t>
  </si>
  <si>
    <t>Membrane Lipid Biosynthetic Process (GO:0046467)</t>
  </si>
  <si>
    <t>SPTLC1;PRKD2;PLPP2;CERS2</t>
  </si>
  <si>
    <t>Positive Regulation Of Autophagy (GO:0010508)</t>
  </si>
  <si>
    <t>TMEM59;SCOC;TBK1;WAC;HTT;PAFAH1B2</t>
  </si>
  <si>
    <t>Positive Regulation Of Programmed Cell Death (GO:0043068)</t>
  </si>
  <si>
    <t>TOP2A;PYCARD;BCLAF1;AIFM1;DIABLO;DAPK3;HTT;CASP2;BID;ECT2;CLU</t>
  </si>
  <si>
    <t>Peptidyl-Threonine Phosphorylation (GO:0018107)</t>
  </si>
  <si>
    <t>TBK1;CDK1;PRKD2;OXSR1</t>
  </si>
  <si>
    <t>Positive Regulation Of Mitochondrion Organization (GO:0010822)</t>
  </si>
  <si>
    <t>PYCARD;HTT;PGAM5;BID</t>
  </si>
  <si>
    <t>Interstrand Cross-Link Repair (GO:0036297)</t>
  </si>
  <si>
    <t>FANCI;FANCD2;NUCKS1</t>
  </si>
  <si>
    <t>Positive Regulation Of Translation (GO:0045727)</t>
  </si>
  <si>
    <t>RPUSD4;MRPS27;USP16;FASTKD2;GUF1;RCC1L</t>
  </si>
  <si>
    <t>Vesicle-Mediated Transport To The Plasma Membrane (GO:0098876)</t>
  </si>
  <si>
    <t>GGA2;HGS;ARL3;GOPC;LLGL1</t>
  </si>
  <si>
    <t>Positive Regulation Of Proteasomal Ubiquitin-Dependent Protein Catabolic Process (GO:0032436)</t>
  </si>
  <si>
    <t>DAB2;KEAP1;RAD23A;CLU;HSPBP1</t>
  </si>
  <si>
    <t>Positive Regulation Of Ubiquitin-Dependent Protein Catabolic Process (GO:2000060)</t>
  </si>
  <si>
    <t>DNA Modification (GO:0006304)</t>
  </si>
  <si>
    <t>Regulation Of Establishment Of Cell Polarity (GO:2000114)</t>
  </si>
  <si>
    <t>PLEKHG3;SHTN1</t>
  </si>
  <si>
    <t>T Cell Migration (GO:0072678)</t>
  </si>
  <si>
    <t>SLC12A2;CD99</t>
  </si>
  <si>
    <t>Amyloid Precursor Protein Metabolic Process (GO:0042982)</t>
  </si>
  <si>
    <t>Carboxylic Acid Biosynthetic Process (GO:0046394)</t>
  </si>
  <si>
    <t>PYCARD;FADS1</t>
  </si>
  <si>
    <t>Carboxylic Acid Catabolic Process (GO:0046395)</t>
  </si>
  <si>
    <t>BCKDK;TST</t>
  </si>
  <si>
    <t>Regulation Of Receptor Recycling (GO:0001919)</t>
  </si>
  <si>
    <t>PCSK9;ECE1</t>
  </si>
  <si>
    <t>Ribosomal Small Subunit Assembly (GO:0000028)</t>
  </si>
  <si>
    <t>MRPS7;PWP2</t>
  </si>
  <si>
    <t>Embryonic Digit Morphogenesis (GO:0042733)</t>
  </si>
  <si>
    <t>ECE1;OXSR1</t>
  </si>
  <si>
    <t>Hippo Signaling (GO:0035329)</t>
  </si>
  <si>
    <t>YAP1;TEAD1</t>
  </si>
  <si>
    <t>mRNA Cis Splicing, Via Spliceosome (GO:0045292)</t>
  </si>
  <si>
    <t>PRPF39;DDX23</t>
  </si>
  <si>
    <t>Negative Regulation Of Rho Protein Signal Transduction (GO:0035024)</t>
  </si>
  <si>
    <t>CUL3;ARHGAP35</t>
  </si>
  <si>
    <t>Peptidyl-Threonine Dephosphorylation (GO:0035970)</t>
  </si>
  <si>
    <t>Positive Regulation By Host Of Viral Process (GO:0044794)</t>
  </si>
  <si>
    <t>NUCKS1;IGF2R</t>
  </si>
  <si>
    <t>Positive Regulation Of Cell Cycle Phase Transition (GO:1901989)</t>
  </si>
  <si>
    <t>CUL3;CDC73</t>
  </si>
  <si>
    <t>Positive Regulation Of Glial Cell Differentiation (GO:0045687)</t>
  </si>
  <si>
    <t>PTPRZ1;DICER1</t>
  </si>
  <si>
    <t>Positive Regulation Of Small GTPase Mediated Signal Transduction (GO:0051057)</t>
  </si>
  <si>
    <t>SRC;ITGAV</t>
  </si>
  <si>
    <t>rRNA Modification (GO:0000154)</t>
  </si>
  <si>
    <t>TRMT112;TFB1M</t>
  </si>
  <si>
    <t>Positive Regulation Of Cysteine-Type Endopeptidase Activity Involved In Apoptotic Process (GO:0043280)</t>
  </si>
  <si>
    <t>PYCARD;NDUFA13;AIFM1;DIABLO;CASP2;BID</t>
  </si>
  <si>
    <t>Nitrogen Compound Transport (GO:0071705)</t>
  </si>
  <si>
    <t>SCARB2;RUFY1;SLC12A2;TMEM30A;RACGAP1;TOM1;PPT1;ABCD1</t>
  </si>
  <si>
    <t>protein-DNA Complex Organization (GO:0071824)</t>
  </si>
  <si>
    <t>HIRIP3;ATRX;NUCKS1;ZBTB7A</t>
  </si>
  <si>
    <t>Establishment Of Protein Localization To Organelle (GO:0072594)</t>
  </si>
  <si>
    <t>IPO8;PEX19;NUP188;NUP62;KPNA2</t>
  </si>
  <si>
    <t>RNA 3'-End Processing (GO:0031123)</t>
  </si>
  <si>
    <t>HEXIM1;INTS7;INTS9</t>
  </si>
  <si>
    <t>Connective Tissue Development (GO:0061448)</t>
  </si>
  <si>
    <t>PGRMC2;TRIP11;SULF2</t>
  </si>
  <si>
    <t>Maturation Of SSU-rRNA (GO:0030490)</t>
  </si>
  <si>
    <t>NOP14;NOB1;PWP2</t>
  </si>
  <si>
    <t>Negative Regulation Of Intrinsic Apoptotic Signaling Pathway (GO:2001243)</t>
  </si>
  <si>
    <t>NDUFA13;SRC;NDUFS3;CLU</t>
  </si>
  <si>
    <t>Negative Regulation Of Viral Process (GO:0048525)</t>
  </si>
  <si>
    <t>APOBEC3C;HEXIM1;FAM111A;MAVS</t>
  </si>
  <si>
    <t>Positive Regulation Of Nucleic Acid-Templated Transcription (GO:1903508)</t>
  </si>
  <si>
    <t>RNF20;YAP1;SMARCC1;USP16;MAX;MAZ;MLLT1;AHR;MED4;SMARCA2;ARID1B;MED22;PPM1A;RXRA;NUP62;WAC;TFAM;PHIP;TAF6;TEAD1;TP63</t>
  </si>
  <si>
    <t>Regulation Of Exosomal Secretion (GO:1903541)</t>
  </si>
  <si>
    <t>fatty-acyl-CoA Metabolic Process (GO:0035337)</t>
  </si>
  <si>
    <t>NUDT19;PPT1</t>
  </si>
  <si>
    <t>Icosanoid Biosynthetic Process (GO:0046456)</t>
  </si>
  <si>
    <t>Maintenance Of Protein Localization In Organelle (GO:0072595)</t>
  </si>
  <si>
    <t>ARL2BP;SKP1</t>
  </si>
  <si>
    <t>Melanosome Localization (GO:0032400)</t>
  </si>
  <si>
    <t>VPS33A;BLOC1S3</t>
  </si>
  <si>
    <t>Mitochondrial Fusion (GO:0008053)</t>
  </si>
  <si>
    <t>MFN1;RCC1L</t>
  </si>
  <si>
    <t>Negative Regulation Of DNA-templated Transcription, Elongation (GO:0032785)</t>
  </si>
  <si>
    <t>HEXIM1;WDR82</t>
  </si>
  <si>
    <t>Positive Regulation Of NLRP3 Inflammasome Complex Assembly (GO:1900227)</t>
  </si>
  <si>
    <t>MAVS;NEK7</t>
  </si>
  <si>
    <t>Positive Regulation Of Nervous System Process (GO:0031646)</t>
  </si>
  <si>
    <t>Protein Autoprocessing (GO:0016540)</t>
  </si>
  <si>
    <t>FAM111A;PCSK9</t>
  </si>
  <si>
    <t>Protein Localization To Chromosome, Centromeric Region (GO:0071459)</t>
  </si>
  <si>
    <t>Regulation Of DNA Damage Checkpoint (GO:2000001)</t>
  </si>
  <si>
    <t>Regulation Of Adaptive Immune Response (GO:0002819)</t>
  </si>
  <si>
    <t>PYCARD;AHR</t>
  </si>
  <si>
    <t>Regulation Of Cell Cycle G2/M Phase Transition (GO:1902749)</t>
  </si>
  <si>
    <t>CDK4;CDK2</t>
  </si>
  <si>
    <t>Negative Regulation Of Binding (GO:0051100)</t>
  </si>
  <si>
    <t>DAB2;PEX19;SUMO3;NES;WAPL</t>
  </si>
  <si>
    <t>Regulation Of Protein Serine/Threonine Kinase Activity (GO:0071900)</t>
  </si>
  <si>
    <t>PYCARD;HGS;SRC;SYAP1;HTT;TELO2</t>
  </si>
  <si>
    <t>Small GTPase Mediated Signal Transduction (GO:0007264)</t>
  </si>
  <si>
    <t>SHTN1;ARL3;ORC3;CDK2;ARHGAP18;NUCB1</t>
  </si>
  <si>
    <t>Central Nervous System Development (GO:0007417)</t>
  </si>
  <si>
    <t>ALDH3A2;DHX30;NIPBL;ANAPC7;PTPRZ1;CDK5RAP1;PPT1;POMK;TPP1;TBC1D23;NES;PAFAH1B2</t>
  </si>
  <si>
    <t>Protein Transport (GO:0015031)</t>
  </si>
  <si>
    <t>CTSA;LRP1;VPS33A;CLU;RUFY1;GGA2;VMP1;PPT1;TOM1;STX4;PHIP;ABCD1;WLS</t>
  </si>
  <si>
    <t>Regulation Of Embryonic Development (GO:0045995)</t>
  </si>
  <si>
    <t>PHLDB1;NIPBL;RACGAP1;CDK1</t>
  </si>
  <si>
    <t>Positive Regulation Of Cellular Component Organization (GO:0051130)</t>
  </si>
  <si>
    <t>DAB2;TMEM30A;LRP1;BID;CLU;ADD1</t>
  </si>
  <si>
    <t>Regulation Of Mitotic Spindle Organization (GO:0060236)</t>
  </si>
  <si>
    <t>Release Of Sequestered Calcium Ion Into Cytosol (GO:0051209)</t>
  </si>
  <si>
    <t>GHITM;PLCH2;CLU</t>
  </si>
  <si>
    <t>Positive Regulation Of ATP-dependent Activity (GO:0032781)</t>
  </si>
  <si>
    <t>VMP1;UHRF1;DNAJC9</t>
  </si>
  <si>
    <t>Cellular Response To Oxygen-Containing Compound (GO:1901701)</t>
  </si>
  <si>
    <t>MEF2A;SLC12A2;NDUFA13;NEK7;AKR1C3;AHR;CLU;CDC73;ADD1;PYCARD;RRAGA;CDK2;AKAP9;PDCD4;ECT2;MAPK3</t>
  </si>
  <si>
    <t>Brain Development (GO:0007420)</t>
  </si>
  <si>
    <t>NIPBL;ANAPC7;CDK5RAP1;PPT1;POMK;TBC1D23;NES;PAFAH1B2</t>
  </si>
  <si>
    <t>Telomere Organization (GO:0032200)</t>
  </si>
  <si>
    <t>RPA3;ATRX;HUS1;TERF2IP</t>
  </si>
  <si>
    <t>Regulation Of Cellular Catabolic Process (GO:0031329)</t>
  </si>
  <si>
    <t>DAPK3;WAC;KEAP1;ABCD1</t>
  </si>
  <si>
    <t>COPII Vesicle Coating (GO:0048208)</t>
  </si>
  <si>
    <t>CUL3;TRAPPC8</t>
  </si>
  <si>
    <t>RNA-templated DNA Biosynthetic Process (GO:0006278)</t>
  </si>
  <si>
    <t>Regulation Of Nuclear Division (GO:0051783)</t>
  </si>
  <si>
    <t>DAPK3;MKI67</t>
  </si>
  <si>
    <t>Release Of Cytochrome C From Mitochondria (GO:0001836)</t>
  </si>
  <si>
    <t>BID;CLU</t>
  </si>
  <si>
    <t>Sphingosine Metabolic Process (GO:0006670)</t>
  </si>
  <si>
    <t>SPTLC1;PLPP2</t>
  </si>
  <si>
    <t>Telomere Maintenance Via Telomerase (GO:0007004)</t>
  </si>
  <si>
    <t>Vesicle Targeting, Rough ER To cis-Golgi (GO:0048207)</t>
  </si>
  <si>
    <t>Mitotic Sister Chromatid Cohesion (GO:0007064)</t>
  </si>
  <si>
    <t>MAU2;NIPBL</t>
  </si>
  <si>
    <t>Multicellular Organismal-Level Water Homeostasis (GO:0050891)</t>
  </si>
  <si>
    <t>Negative Regulation Of Cyclin-Dependent Protein Serine/Threonine Kinase Activity (GO:0045736)</t>
  </si>
  <si>
    <t>HEXIM1;CDK5RAP1</t>
  </si>
  <si>
    <t>Negative Regulation Of Telomere Maintenance Via Telomerase (GO:0032211)</t>
  </si>
  <si>
    <t>EXOSC10;SRC</t>
  </si>
  <si>
    <t>Neuron Apoptotic Process (GO:0051402)</t>
  </si>
  <si>
    <t>DIABLO;BID</t>
  </si>
  <si>
    <t>Oligodendrocyte Differentiation (GO:0048709)</t>
  </si>
  <si>
    <t>EIF2B4;PTPRZ1</t>
  </si>
  <si>
    <t>Phosphatidylcholine Biosynthetic Process (GO:0006656)</t>
  </si>
  <si>
    <t>PCYT1B;SLC44A2</t>
  </si>
  <si>
    <t>Establishment Or Maintenance Of Epithelial Cell Apical/Basal Polarity (GO:0045197)</t>
  </si>
  <si>
    <t>Negative Regulation Of Protein Localization (GO:1903828)</t>
  </si>
  <si>
    <t>SIN3A;OTUD7B;GOPC</t>
  </si>
  <si>
    <t>Positive Regulation Of Catalytic Activity (GO:0043085)</t>
  </si>
  <si>
    <t>APH1A;STX4;MAPK3</t>
  </si>
  <si>
    <t>Negative Regulation Of Cellular Process (GO:0048523)</t>
  </si>
  <si>
    <t>KANK2;APOBEC3C;SMARCC1;PBRM1;NDUFA13;VPS13C;ADAM10;CLU;SMARCA2;CDC73;TIAL1;NME6;HGS;NUP62;PPT1;NDUFS3;PTPN6;TAF6;ARID2;DIS3L2</t>
  </si>
  <si>
    <t>Response To Amino Acid Starvation (GO:1990928)</t>
  </si>
  <si>
    <t>RRAGA;WDR59;MAPK3</t>
  </si>
  <si>
    <t>Protein Localization To Lysosome (GO:0061462)</t>
  </si>
  <si>
    <t>SCARB2;AP3M1;HGS</t>
  </si>
  <si>
    <t>Regulation Of Amide Metabolic Process (GO:0034248)</t>
  </si>
  <si>
    <t>EIF2B4;ELP4;DUS3L</t>
  </si>
  <si>
    <t>Positive Regulation Of DNA Biosynthetic Process (GO:2000573)</t>
  </si>
  <si>
    <t>RFC4;NEK7;PRKD2;MAPK3</t>
  </si>
  <si>
    <t>Regulation Of Translation (GO:0006417)</t>
  </si>
  <si>
    <t>EIF2B4;MTG1;DAPK3;GUF1;ELP4;DUS3L;EIF1B;MRPL13;ZNF385A</t>
  </si>
  <si>
    <t>Positive Regulation Of Protein Kinase Activity (GO:0045860)</t>
  </si>
  <si>
    <t>TPX2;SRC;ORC3;SYAP1;ECT2;CLU;TELO2</t>
  </si>
  <si>
    <t>Actin Filament-Based Transport (GO:0099515)</t>
  </si>
  <si>
    <t>Regulation Of Meiotic Cell Cycle (GO:0051445)</t>
  </si>
  <si>
    <t>Calcium-Mediated Signaling Using Intracellular Calcium Source (GO:0035584)</t>
  </si>
  <si>
    <t>PRKACA;CLU</t>
  </si>
  <si>
    <t>Long-Term Synaptic Potentiation (GO:0060291)</t>
  </si>
  <si>
    <t>NPTN;STX4</t>
  </si>
  <si>
    <t>Negative Regulation Of Cyclin-Dependent Protein Kinase Activity (GO:1904030)</t>
  </si>
  <si>
    <t>Negative Regulation Of Cytokine Production Involved In Inflammatory Response (GO:1900016)</t>
  </si>
  <si>
    <t>PYCARD;PDCD4</t>
  </si>
  <si>
    <t>Negative Regulation Of Microtubule Depolymerization (GO:0007026)</t>
  </si>
  <si>
    <t>TPX2;CKAP2</t>
  </si>
  <si>
    <t>Negative Regulation Of Protein Localization To Cell Periphery (GO:1904376)</t>
  </si>
  <si>
    <t>TMEM59;DAB2</t>
  </si>
  <si>
    <t>Negative Regulation Of Protein Localization To Plasma Membrane (GO:1903077)</t>
  </si>
  <si>
    <t>Negative Regulation Of Stem Cell Population Maintenance (GO:1902455)</t>
  </si>
  <si>
    <t>Cellular Response To Amino Acid Starvation (GO:0034198)</t>
  </si>
  <si>
    <t>Negative Regulation Of I-kappaB kinase/NF-kappaB Signaling (GO:0043124)</t>
  </si>
  <si>
    <t>PYCARD;PPM1A;OTUD7B</t>
  </si>
  <si>
    <t>Regulation Of Protein-Containing Complex Assembly (GO:0043254)</t>
  </si>
  <si>
    <t>VPS18;SRC;VPS33A;BID;CLU;VPS16</t>
  </si>
  <si>
    <t>Dephosphorylation (GO:0016311)</t>
  </si>
  <si>
    <t>PPM1A;PDPR;PPP2R1B;PTPRZ1;PTPN9;PTPN6;PLPP2</t>
  </si>
  <si>
    <t>Regulation Of Apoptotic Process (GO:0042981)</t>
  </si>
  <si>
    <t>TOP2A;ARL6IP1;SRC;DIABLO;HTT;PCSK9;CLU;PYCARD;BCLAF1;SPTLC1;AIFM1;NUP62;CASP2;BID;ECT2;ZBTB7A;DAPK3;OXSR1;DAB2;CAT;PPT1;CDK1;ANP32E;PHIP;PTPN6</t>
  </si>
  <si>
    <t>Regulation Of Viral Genome Replication (GO:0045069)</t>
  </si>
  <si>
    <t>APOBEC3C;FAM111A;MAVS;RAD23A</t>
  </si>
  <si>
    <t>Extrinsic Apoptotic Signaling Pathway (GO:0097191)</t>
  </si>
  <si>
    <t>DIABLO;CASP2;ITGAV;BID</t>
  </si>
  <si>
    <t>tRNA Modification (GO:0006400)</t>
  </si>
  <si>
    <t>DUS2;TRMT112;KTI12;DUS3L</t>
  </si>
  <si>
    <t>Peptidyl-Tyrosine Phosphorylation (GO:0018108)</t>
  </si>
  <si>
    <t>ABI2;SRC;PTPN6;MAPK3</t>
  </si>
  <si>
    <t>DNA Replication Initiation (GO:0006270)</t>
  </si>
  <si>
    <t>PRIM1;ORC3</t>
  </si>
  <si>
    <t>Chaperone-Mediated Protein Complex Assembly (GO:0051131)</t>
  </si>
  <si>
    <t>NDUFAF1;CLU</t>
  </si>
  <si>
    <t>Maturation Of 5.8S rRNA From Tricistronic rRNA Transcript (SSU-rRNA, 5.8S rRNA, LSU-rRNA) (GO:0000466)</t>
  </si>
  <si>
    <t>NOP14;EXOSC10</t>
  </si>
  <si>
    <t>Peptide Catabolic Process (GO:0043171)</t>
  </si>
  <si>
    <t>ECE1;TPP1</t>
  </si>
  <si>
    <t>Positive Regulation Of G2/M Transition Of Mitotic Cell Cycle (GO:0010971)</t>
  </si>
  <si>
    <t>CDK4;CDK1</t>
  </si>
  <si>
    <t>Positive Regulation Of Interferon-Alpha Production (GO:0032727)</t>
  </si>
  <si>
    <t>MAVS;TBK1</t>
  </si>
  <si>
    <t>Energy Derivation By Oxidation Of Organic Compounds (GO:0015980)</t>
  </si>
  <si>
    <t>NDUFS1;COX5A;UQCRH</t>
  </si>
  <si>
    <t>Lysosome Organization (GO:0007040)</t>
  </si>
  <si>
    <t>VPS18;VPS33A;TPP1</t>
  </si>
  <si>
    <t>Positive Regulation Of Cell Population Proliferation (GO:0008284)</t>
  </si>
  <si>
    <t>YAP1;SMARCC1;CUL3;MAZ;AKR1C3;ADAM10;ASH2L;OXSR1;SMARCA2;TBRG4;CDK4;PRC1;CDK2;STX4;PHIP;ITGAV;PTPN6;NES</t>
  </si>
  <si>
    <t>Regulation Of Protein Catabolic Process (GO:0042176)</t>
  </si>
  <si>
    <t>DCAF1;CTSA;NDUFA13;HGS;WDR91;PRKACA</t>
  </si>
  <si>
    <t>Fatty Acid Metabolic Process (GO:0006631)</t>
  </si>
  <si>
    <t>NDUFAB1;NUDT19;MSMO1;ACSF3;CYP4F12;ABCD1</t>
  </si>
  <si>
    <t>Autophagosome Maturation (GO:0097352)</t>
  </si>
  <si>
    <t>VMP1;VPS33A;VPS16</t>
  </si>
  <si>
    <t>Cellular Response To Ketone (GO:1901655)</t>
  </si>
  <si>
    <t>SRC;AKR1C3;AHR</t>
  </si>
  <si>
    <t>Proteolysis (GO:0006508)</t>
  </si>
  <si>
    <t>CTSA;CPOX;ADAM10;ECE1;SPG7;APH1A;LACTB;FAM111A;ERMP1;PITRM1;CPD;CASP2;TPP1</t>
  </si>
  <si>
    <t>Regulation Of Neural Precursor Cell Proliferation (GO:2000177)</t>
  </si>
  <si>
    <t>PTPRZ1;NES</t>
  </si>
  <si>
    <t>Regulation Of Telomere Capping (GO:1904353)</t>
  </si>
  <si>
    <t>Regulation Of Vascular Endothelial Growth Factor Receptor Signaling Pathway (GO:0030947)</t>
  </si>
  <si>
    <t>HGS;PRKD2</t>
  </si>
  <si>
    <t>Response To Gamma Radiation (GO:0010332)</t>
  </si>
  <si>
    <t>YAP1;FANCD2</t>
  </si>
  <si>
    <t>snRNA 3'-End Processing (GO:0034472)</t>
  </si>
  <si>
    <t>INTS7;INTS9</t>
  </si>
  <si>
    <t>tRNA Aminoacylation (GO:0043039)</t>
  </si>
  <si>
    <t>DARS2;HARS2</t>
  </si>
  <si>
    <t>Modulation By Host Of Viral Process (GO:0044788)</t>
  </si>
  <si>
    <t>Negative Regulation Of Protein Localization To Nucleus (GO:1900181)</t>
  </si>
  <si>
    <t>SIN3A;OTUD7B</t>
  </si>
  <si>
    <t>Positive Regulation Of Cholesterol Efflux (GO:0010875)</t>
  </si>
  <si>
    <t>RXRA;LRP1</t>
  </si>
  <si>
    <t>Positive Regulation Of Cilium Assembly (GO:0045724)</t>
  </si>
  <si>
    <t>HTT;ARHGAP35</t>
  </si>
  <si>
    <t>Positive Regulation Of Viral Life Cycle (GO:1903902)</t>
  </si>
  <si>
    <t>VPS37B;KPNA2</t>
  </si>
  <si>
    <t>Postreplication Repair (GO:0006301)</t>
  </si>
  <si>
    <t>UBE2A;WDR33</t>
  </si>
  <si>
    <t>rRNA Methylation (GO:0031167)</t>
  </si>
  <si>
    <t>Organonitrogen Compound Biosynthetic Process (GO:1901566)</t>
  </si>
  <si>
    <t>PCYT1B;SPTLC1;SLC44A2;PRKD2;PLPP2;CERS2</t>
  </si>
  <si>
    <t>Regulation Of Cellular Biosynthetic Process (GO:0031326)</t>
  </si>
  <si>
    <t>TM9SF2;EIF2B4;ELP4;DUS3L</t>
  </si>
  <si>
    <t>Regulation Of Autophagy (GO:0010506)</t>
  </si>
  <si>
    <t>CTSA;ATP6V1A;TMEM59;RRAGA;TBK1;DAPK3;WAC;KEAP1;PRKACA;ATP6V1C1</t>
  </si>
  <si>
    <t>Regulation Of Double-Strand Break Repair Via Homologous Recombination (GO:0010569)</t>
  </si>
  <si>
    <t>PPP4R2;TERF2IP;ARID2;HDGFL2</t>
  </si>
  <si>
    <t>Lipid Biosynthetic Process (GO:0008610)</t>
  </si>
  <si>
    <t>MVK;NDUFAB1;ACSF3;FADS1</t>
  </si>
  <si>
    <t>Negative Regulation Of Supramolecular Fiber Organization (GO:1902904)</t>
  </si>
  <si>
    <t>TPX2;CKAP2;PFDN4;CLU</t>
  </si>
  <si>
    <t>Protein Autoubiquitination (GO:0051865)</t>
  </si>
  <si>
    <t>UHRF2;UHRF1;CUL3;UBE2A</t>
  </si>
  <si>
    <t>Cellular Lipid Catabolic Process (GO:0044242)</t>
  </si>
  <si>
    <t>NUDT19;PLBD1</t>
  </si>
  <si>
    <t>Cellular Response To Interleukin-6 (GO:0071354)</t>
  </si>
  <si>
    <t>Cytosolic Pattern Recognition Receptor Signaling Pathway (GO:0002753)</t>
  </si>
  <si>
    <t>Translesion Synthesis (GO:0019985)</t>
  </si>
  <si>
    <t>Hepaticobiliary System Development (GO:0061008)</t>
  </si>
  <si>
    <t>NIPBL;PCSK9</t>
  </si>
  <si>
    <t>Negative Regulation Of Protein Depolymerization (GO:1901880)</t>
  </si>
  <si>
    <t>Potassium Ion Homeostasis (GO:0055075)</t>
  </si>
  <si>
    <t>DNA Replication-Dependent Chromatin Assembly (GO:0006335)</t>
  </si>
  <si>
    <t>Regulation Of Extracellular Exosome Assembly (GO:1903551)</t>
  </si>
  <si>
    <t>R-loop Processing (GO:0062176)</t>
  </si>
  <si>
    <t>Regulation Of Histone Deacetylase Activity (GO:1901725)</t>
  </si>
  <si>
    <t>TORC2 Signaling (GO:0038203)</t>
  </si>
  <si>
    <t>acetyl-CoA Biosynthetic Process From Pyruvate (GO:0006086)</t>
  </si>
  <si>
    <t>Activation Of Cysteine-Type Endopeptidase Activity Involved In Apoptotic Process By Cytochrome C (GO:0008635)</t>
  </si>
  <si>
    <t>Regulation Of Lysosome Organization (GO:1905671)</t>
  </si>
  <si>
    <t>Regulation Of Macrophage Proliferation (GO:0120040)</t>
  </si>
  <si>
    <t>Regulation Of Neutrophil Extravasation (GO:2000389)</t>
  </si>
  <si>
    <t>Bradykinin Catabolic Process (GO:0010815)</t>
  </si>
  <si>
    <t>Regulation Of Post-Transcriptional Gene Silencing By RNA (GO:1900368)</t>
  </si>
  <si>
    <t>Cellular Lipid Biosynthetic Process (GO:0097384)</t>
  </si>
  <si>
    <t>Regulation Of System Process (GO:0044057)</t>
  </si>
  <si>
    <t>Cerebral Cortex Neuron Differentiation (GO:0021895)</t>
  </si>
  <si>
    <t>Chemokine (C-X-C Motif) Ligand 12 Signaling Pathway (GO:0038146)</t>
  </si>
  <si>
    <t>Chondrocyte Development (GO:0002063)</t>
  </si>
  <si>
    <t>Renal System Process Involved In Regulation Of Blood Volume (GO:0001977)</t>
  </si>
  <si>
    <t>Contact Inhibition (GO:0060242)</t>
  </si>
  <si>
    <t>Double-Strand Break Repair Via Classical Nonhomologous End Joining (GO:0097680)</t>
  </si>
  <si>
    <t>Ear Development (GO:0043583)</t>
  </si>
  <si>
    <t>Embryonic Brain Development (GO:1990403)</t>
  </si>
  <si>
    <t>Embryonic Hindlimb Morphogenesis (GO:0035116)</t>
  </si>
  <si>
    <t>Embryonic Skeletal Joint Development (GO:0072498)</t>
  </si>
  <si>
    <t>Signal Complex Assembly (GO:0007172)</t>
  </si>
  <si>
    <t>tRNA Catabolic Process (GO:0016078)</t>
  </si>
  <si>
    <t>fatty-acyl-CoA Catabolic Process (GO:0036115)</t>
  </si>
  <si>
    <t>tRNA Pseudouridine Synthesis (GO:0031119)</t>
  </si>
  <si>
    <t>Tight Junction Organization (GO:0120193)</t>
  </si>
  <si>
    <t>Glomerulus Vasculature Development (GO:0072012)</t>
  </si>
  <si>
    <t>Glycerol Ether Biosynthetic Process (GO:0046504)</t>
  </si>
  <si>
    <t>Valine Metabolic Process (GO:0006573)</t>
  </si>
  <si>
    <t>Ventricular Cardiac Muscle Cell Development (GO:0055015)</t>
  </si>
  <si>
    <t>Vocal Learning (GO:0042297)</t>
  </si>
  <si>
    <t>Imitative Learning (GO:0098596)</t>
  </si>
  <si>
    <t>mRNA 5'-Splice Site Recognition (GO:0000395)</t>
  </si>
  <si>
    <t>Medium-Chain fatty-acyl-CoA Metabolic Process (GO:0036112)</t>
  </si>
  <si>
    <t>Mitochondrial Translational Elongation (GO:0070125)</t>
  </si>
  <si>
    <t>Morphogenesis Of An Endothelium (GO:0003159)</t>
  </si>
  <si>
    <t>Negative Regulation Of Amyloid Precursor Protein Biosynthetic Process (GO:0042985)</t>
  </si>
  <si>
    <t>Negative Regulation Of Relaxation Of Muscle (GO:1901078)</t>
  </si>
  <si>
    <t>Nephron Tubule Development (GO:0072080)</t>
  </si>
  <si>
    <t>Neuroblast Proliferation (GO:0007405)</t>
  </si>
  <si>
    <t>Nucleotide-Excision Repair, DNA Gap Filling (GO:0006297)</t>
  </si>
  <si>
    <t>Photoreceptor Cell Differentiation (GO:0046530)</t>
  </si>
  <si>
    <t>Podocyte Cell Migration (GO:0090521)</t>
  </si>
  <si>
    <t>Positive Regulation Of Mitotic Cytokinesis (GO:1903490)</t>
  </si>
  <si>
    <t>Positive Regulation Of Protein Catabolic Process In The Vacuole (GO:1904352)</t>
  </si>
  <si>
    <t>Positive Regulation Of Pyruvate Dehydrogenase Activity (GO:1904184)</t>
  </si>
  <si>
    <t>Pronephros Development (GO:0048793)</t>
  </si>
  <si>
    <t>Protein Import (GO:0017038)</t>
  </si>
  <si>
    <t>Regulation Of DNA Damage Response, Signal Transduction By P53 Class Mediator Resulting In Transcription Of P21 Class Mediator (GO:1902162)</t>
  </si>
  <si>
    <t>MAPK Cascade (GO:0000165)</t>
  </si>
  <si>
    <t>MEF2A;MAPKAPK2;CDK1;ITGAV;MAPK3</t>
  </si>
  <si>
    <t>Positive Regulation Of Protein-Containing Complex Assembly (GO:0031334)</t>
  </si>
  <si>
    <t>MAVS;SRC;NEK7;BID;CLU</t>
  </si>
  <si>
    <t>Antiviral Innate Immune Response (GO:0140374)</t>
  </si>
  <si>
    <t>DUS2;MAVS;TBK1</t>
  </si>
  <si>
    <t>Replication Fork Processing (GO:0031297)</t>
  </si>
  <si>
    <t>FAM111A;ATRX;NUCKS1</t>
  </si>
  <si>
    <t>Response To Hydrogen Peroxide (GO:0042542)</t>
  </si>
  <si>
    <t>Ubiquitin-Dependent Protein Catabolic Process (GO:0006511)</t>
  </si>
  <si>
    <t>RNF20;UHRF1;CUL3;KEAP1;OTUD7B;RAD23A;UBE2A;VPS37B;PSMB4;SH3BGRL;RMND5A;WDR91;SKP1;UBL7</t>
  </si>
  <si>
    <t>Ribosome Biogenesis (GO:0042254)</t>
  </si>
  <si>
    <t>RCL1;NOP14;EXOSC10;NOB1;WDR18;ESF1;PWP2</t>
  </si>
  <si>
    <t>Positive Regulation Of Protein Localization To Nucleus (GO:1900182)</t>
  </si>
  <si>
    <t>YAP1;MAVS;CDK1;ECT2</t>
  </si>
  <si>
    <t>Protein Targeting To Membrane (GO:0006612)</t>
  </si>
  <si>
    <t>PEX19;ARL6IP1;PARD3;VPS37B</t>
  </si>
  <si>
    <t>Axon Development (GO:0061564)</t>
  </si>
  <si>
    <t>SHTN1;PARD3;BAIAP2;ARHGAP35;LLGL1</t>
  </si>
  <si>
    <t>Regulation Of Tumor Necrosis Factor Production (GO:0032680)</t>
  </si>
  <si>
    <t>PYCARD;MAVS;MAPKAPK2;PTPN6;DICER1;CLU</t>
  </si>
  <si>
    <t>Bicellular Tight Junction Assembly (GO:0070830)</t>
  </si>
  <si>
    <t>POF1B;PARD3;ECT2</t>
  </si>
  <si>
    <t>Protein Monoubiquitination (GO:0006513)</t>
  </si>
  <si>
    <t>Protein Complex Oligomerization (GO:0051259)</t>
  </si>
  <si>
    <t>PYCARD;OXA1L;PEG10;ATL2;ECT2</t>
  </si>
  <si>
    <t>Regulation Of Rho Protein Signal Transduction (GO:0035023)</t>
  </si>
  <si>
    <t>KANK2;AKAP13;CUL3;ARHGAP35</t>
  </si>
  <si>
    <t>ERK1 And ERK2 Cascade (GO:0070371)</t>
  </si>
  <si>
    <t>CDK1;ITGAV</t>
  </si>
  <si>
    <t>Regulation Of Microtubule Depolymerization (GO:0031114)</t>
  </si>
  <si>
    <t>Ear Morphogenesis (GO:0042471)</t>
  </si>
  <si>
    <t>Positive Regulation Of Cell Cycle G2/M Phase Transition (GO:1902751)</t>
  </si>
  <si>
    <t>Protein Homooligomerization (GO:0051260)</t>
  </si>
  <si>
    <t>PYCARD;USP16;PEG10;ATL2;ECT2;CLU</t>
  </si>
  <si>
    <t>Cellular Response To Radiation (GO:0071478)</t>
  </si>
  <si>
    <t>HUS1;INTS7;ECT2</t>
  </si>
  <si>
    <t>Regulation Of Tumor Necrosis Factor-Mediated Signaling Pathway (GO:0010803)</t>
  </si>
  <si>
    <t>PYCARD;TBK1;MAPKAPK2</t>
  </si>
  <si>
    <t>Import Into Nucleus (GO:0051170)</t>
  </si>
  <si>
    <t>IPO8;NUP188;NUP62;KPNA2</t>
  </si>
  <si>
    <t>Golgi Organization (GO:0007030)</t>
  </si>
  <si>
    <t>VMP1;ATL2;CDK1;HTT;TRIP11;TRAPPC8</t>
  </si>
  <si>
    <t>Cellular Response To Steroid Hormone Stimulus (GO:0071383)</t>
  </si>
  <si>
    <t>SRC;AKR1C3</t>
  </si>
  <si>
    <t>Sodium Ion Homeostasis (GO:0055078)</t>
  </si>
  <si>
    <t>SLC12A2;CYP4F12</t>
  </si>
  <si>
    <t>fatty-acyl-CoA Biosynthetic Process (GO:0046949)</t>
  </si>
  <si>
    <t>PPT1;ACSF3</t>
  </si>
  <si>
    <t>Late Endosome To Vacuole Transport Via Multivesicular Body Sorting Pathway (GO:0032511)</t>
  </si>
  <si>
    <t>HGS;VPS37B</t>
  </si>
  <si>
    <t>Metanephros Development (GO:0001656)</t>
  </si>
  <si>
    <t>Negative Regulation Of TORC1 Signaling (GO:1904262)</t>
  </si>
  <si>
    <t>WDR59;CASTOR2</t>
  </si>
  <si>
    <t>Negative Regulation Of Intrinsic Apoptotic Signaling Pathway In Response To DNA Damage (GO:1902230)</t>
  </si>
  <si>
    <t>CLU;ZNF385A</t>
  </si>
  <si>
    <t>Negative Regulation Of Protein Localization To Membrane (GO:1905476)</t>
  </si>
  <si>
    <t>Negative Regulation Of Telomere Maintenance Via Telomere Lengthening (GO:1904357)</t>
  </si>
  <si>
    <t>Positive Regulation Of Release Of Cytochrome C From Mitochondria (GO:0090200)</t>
  </si>
  <si>
    <t>PYCARD;BID</t>
  </si>
  <si>
    <t>Purine Ribonucleotide Catabolic Process (GO:0009154)</t>
  </si>
  <si>
    <t>NUDT19;PRTFDC1</t>
  </si>
  <si>
    <t>Regulation Of Cell Population Proliferation (GO:0042127)</t>
  </si>
  <si>
    <t>KANK2;YAP1;UHRF1;CUL3;MAZ;ASH2L;CLU;CDC73;TBRG4;TIAL1;NUP62;STX4;ITGAV;ARID2;DIS3L2;SMARCC1;PBRM1;AKR1C3;ADAM10;SMARCA2;CDK4;PRC1;HGS;CDK2;PHIP;PTPN6</t>
  </si>
  <si>
    <t>Regulation Of Fat Cell Differentiation (GO:0045598)</t>
  </si>
  <si>
    <t>YAP1;TRIO;SYAP1;ZNF385A</t>
  </si>
  <si>
    <t>Regulation Of DNA Replication (GO:0006275)</t>
  </si>
  <si>
    <t>ORC3;NUCKS1;BAZ1A;WAPL</t>
  </si>
  <si>
    <t>Proton Transmembrane Transport (GO:1902600)</t>
  </si>
  <si>
    <t>Regulation Of Cellular Response To Hypoxia (GO:1900037)</t>
  </si>
  <si>
    <t>Regulation Of Entry Of Bacterium Into Host Cell (GO:2000535)</t>
  </si>
  <si>
    <t>Regulation Of Metallopeptidase Activity (GO:1905048)</t>
  </si>
  <si>
    <t>Angiotensin-Activated Signaling Pathway (GO:0038166)</t>
  </si>
  <si>
    <t>Antigen Processing And Presentation Of Exogenous Peptide Antigen Via MHC Class I (GO:0042590)</t>
  </si>
  <si>
    <t>Autophagosome Membrane Docking (GO:0016240)</t>
  </si>
  <si>
    <t>Regulation Of Pyruvate Dehydrogenase Activity (GO:1904182)</t>
  </si>
  <si>
    <t>Regulation Of Respiratory Gaseous Exchange (GO:0043576)</t>
  </si>
  <si>
    <t>Regulation Of Respiratory System Process (GO:0044065)</t>
  </si>
  <si>
    <t>Regulation Of Vascular Associated Smooth Muscle Cell Apoptotic Process (GO:1905459)</t>
  </si>
  <si>
    <t>Regulation Of Vascular Associated Smooth Muscle Cell Differentiation (GO:1905063)</t>
  </si>
  <si>
    <t>Choline Transport (GO:0015871)</t>
  </si>
  <si>
    <t>Clathrin-Coated Vesicle Cargo Loading (GO:0035652)</t>
  </si>
  <si>
    <t>Clathrin-Coated Vesicle Cargo Loading, AP-3-mediated (GO:0035654)</t>
  </si>
  <si>
    <t>Response To Increased Oxygen Levels (GO:0036296)</t>
  </si>
  <si>
    <t>Establishment Of Mitotic Sister Chromatid Cohesion (GO:0034087)</t>
  </si>
  <si>
    <t>Substrate-Dependent Cell Migration, Cell Extension (GO:0006930)</t>
  </si>
  <si>
    <t>Sulfur Amino Acid Catabolic Process (GO:0000098)</t>
  </si>
  <si>
    <t>Ganglioside Catabolic Process (GO:0006689)</t>
  </si>
  <si>
    <t>Transepithelial Chloride Transport (GO:0030321)</t>
  </si>
  <si>
    <t>Ureter Development (GO:0072189)</t>
  </si>
  <si>
    <t>Hindlimb Morphogenesis (GO:0035137)</t>
  </si>
  <si>
    <t>Long-Chain Fatty Acid Catabolic Process (GO:0042758)</t>
  </si>
  <si>
    <t>Membrane Invagination (GO:0010324)</t>
  </si>
  <si>
    <t>Mitochondrial tRNA Processing (GO:0090646)</t>
  </si>
  <si>
    <t>Mitochondrion-Endoplasmic Reticulum Membrane Tethering (GO:1990456)</t>
  </si>
  <si>
    <t>Negative Regulation Of Lipoprotein Particle Clearance (GO:0010985)</t>
  </si>
  <si>
    <t>Negative Regulation Of Smooth Muscle Cell Apoptotic Process (GO:0034392)</t>
  </si>
  <si>
    <t>Positive Regulation Of Amyloid-Beta Clearance (GO:1900223)</t>
  </si>
  <si>
    <t>Positive Regulation Of Autophagosome Maturation (GO:1901098)</t>
  </si>
  <si>
    <t>Positive Regulation Of Catecholamine Secretion (GO:0033605)</t>
  </si>
  <si>
    <t>Positive Regulation Of Deacetylase Activity (GO:0090045)</t>
  </si>
  <si>
    <t>Positive Regulation Of Fibroblast Apoptotic Process (GO:2000271)</t>
  </si>
  <si>
    <t>Positive Regulation Of Gastrulation (GO:2000543)</t>
  </si>
  <si>
    <t>Positive Regulation Of Intracellular Estrogen Receptor Signaling Pathway (GO:0033148)</t>
  </si>
  <si>
    <t>Positive Regulation Of Lamellipodium Morphogenesis (GO:2000394)</t>
  </si>
  <si>
    <t>Positive Regulation Of Pinocytosis (GO:0048549)</t>
  </si>
  <si>
    <t>Positive Regulation Of Protein Localization To Centrosome (GO:1904781)</t>
  </si>
  <si>
    <t>Positive Regulation Of Receptor Catabolic Process (GO:2000646)</t>
  </si>
  <si>
    <t>Protein Localization To Ciliary Membrane (GO:1903441)</t>
  </si>
  <si>
    <t>Proteoglycan Catabolic Process (GO:0030167)</t>
  </si>
  <si>
    <t>Regulation Of MDA-5 Signaling Pathway (GO:0039533)</t>
  </si>
  <si>
    <t>Regulation Of TORC2 Signaling (GO:1903939)</t>
  </si>
  <si>
    <t>Regulation Of Anion Channel Activity (GO:0010359)</t>
  </si>
  <si>
    <t>Regulation Of Blood-Brain Barrier Permeability (GO:1905603)</t>
  </si>
  <si>
    <t>Regulation Of Interferon-Beta Production (GO:0032648)</t>
  </si>
  <si>
    <t>PYCARD;MAVS;TBK1</t>
  </si>
  <si>
    <t>Ribosome Assembly (GO:0042255)</t>
  </si>
  <si>
    <t>MRPL20;PWP2;MRPS7</t>
  </si>
  <si>
    <t>Plasma Membrane Bounded Cell Projection Morphogenesis (GO:0120039)</t>
  </si>
  <si>
    <t>SHTN1;TRIO;DICER1</t>
  </si>
  <si>
    <t>Positive Regulation Of Transport (GO:0051050)</t>
  </si>
  <si>
    <t>DAB2;RXRA;LRP1</t>
  </si>
  <si>
    <t>Regulation Of Interferon-Alpha Production (GO:0032647)</t>
  </si>
  <si>
    <t>Wnt Signaling Pathway, Planar Cell Polarity Pathway (GO:0060071)</t>
  </si>
  <si>
    <t>VANGL1;DAAM1</t>
  </si>
  <si>
    <t>Regulation Of Potassium Ion Transmembrane Transporter Activity (GO:1901016)</t>
  </si>
  <si>
    <t>AKAP9;OXSR1</t>
  </si>
  <si>
    <t>Spindle Assembly Checkpoint Signaling (GO:0071173)</t>
  </si>
  <si>
    <t>NUF2;SPC24</t>
  </si>
  <si>
    <t>Telomere Maintenance Via Telomere Lengthening (GO:0010833)</t>
  </si>
  <si>
    <t>Mitotic Spindle Assembly Checkpoint Signaling (GO:0007094)</t>
  </si>
  <si>
    <t>Mitotic Spindle Checkpoint Signaling (GO:0071174)</t>
  </si>
  <si>
    <t>Negative Regulation Of Catalytic Activity (GO:0043086)</t>
  </si>
  <si>
    <t>OXA1L;NES</t>
  </si>
  <si>
    <t>Negative Regulation Of Receptor-Mediated Endocytosis (GO:0048261)</t>
  </si>
  <si>
    <t>Protein Localization To Cell Surface (GO:0034394)</t>
  </si>
  <si>
    <t>GGA2;STX4</t>
  </si>
  <si>
    <t>Intrinsic Apoptotic Signaling Pathway (GO:0097193)</t>
  </si>
  <si>
    <t>PYCARD;AIFM1;DIABLO;CUL3;CASP2</t>
  </si>
  <si>
    <t>RNA Modification (GO:0009451)</t>
  </si>
  <si>
    <t>RBM15;KTI12;TFB1M</t>
  </si>
  <si>
    <t>Negative Regulation Of Gene Expression, Epigenetic (GO:0045814)</t>
  </si>
  <si>
    <t>DNMT1;UHRF2;UHRF1</t>
  </si>
  <si>
    <t>Positive Regulation Of DNA Recombination (GO:0045911)</t>
  </si>
  <si>
    <t>ERCC2;ARID2;HDGFL2</t>
  </si>
  <si>
    <t>Positive Regulation Of Protein Localization To Cell Periphery (GO:1904377)</t>
  </si>
  <si>
    <t>LRP1;PTPN9;STX4</t>
  </si>
  <si>
    <t>Positive Regulation Of Protein Localization To Plasma Membrane (GO:1903078)</t>
  </si>
  <si>
    <t>Receptor Internalization (GO:0031623)</t>
  </si>
  <si>
    <t>GRK2;LRP1;HGS</t>
  </si>
  <si>
    <t>Response To Calcium Ion (GO:0051592)</t>
  </si>
  <si>
    <t>Positive Regulation Of Cell Growth (GO:0030307)</t>
  </si>
  <si>
    <t>YAP1;SHTN1;BRAT1;HDGFL2;TEAD1</t>
  </si>
  <si>
    <t>Organonitrogen Compound Catabolic Process (GO:1901565)</t>
  </si>
  <si>
    <t>BCKDK;TST;PPT1;TPP1</t>
  </si>
  <si>
    <t>Regulation Of TOR Signaling (GO:0032006)</t>
  </si>
  <si>
    <t>RRAGA;WDR59;TELO2;TTI1</t>
  </si>
  <si>
    <t>Regulation Of Extrinsic Apoptotic Signaling Pathway In Absence Of Ligand (GO:2001239)</t>
  </si>
  <si>
    <t>PPP2R1B;EYA3</t>
  </si>
  <si>
    <t>Regulation Of Transcription Regulatory Region DNA Binding (GO:2000677)</t>
  </si>
  <si>
    <t>SIN3A;ZBTB7A</t>
  </si>
  <si>
    <t>Myeloid Cell Development (GO:0061515)</t>
  </si>
  <si>
    <t>SRC;ZNF385A</t>
  </si>
  <si>
    <t>Positive Regulation Of Calcium Ion Transmembrane Transporter Activity (GO:1901021)</t>
  </si>
  <si>
    <t>VMP1;HTT</t>
  </si>
  <si>
    <t>Regulation Of SMAD Protein Signal Transduction (GO:0060390)</t>
  </si>
  <si>
    <t>DAB2;LRP1</t>
  </si>
  <si>
    <t>Regulation Of Actin Polymerization Or Depolymerization (GO:0008064)</t>
  </si>
  <si>
    <t>ARHGAP18;ARHGAP35</t>
  </si>
  <si>
    <t>Endomembrane System Organization (GO:0010256)</t>
  </si>
  <si>
    <t>VMP1;VPS18;ATL2;HTT;TRIP11;DNAJC13;TRAPPC8;TOR1B</t>
  </si>
  <si>
    <t>Rho Protein Signal Transduction (GO:0007266)</t>
  </si>
  <si>
    <t>SHTN1;RACGAP1;ARHGAP35</t>
  </si>
  <si>
    <t>Cartilage Development (GO:0051216)</t>
  </si>
  <si>
    <t>TRIP11;OXSR1;SULF2</t>
  </si>
  <si>
    <t>Cell Cycle G1/S Phase Transition (GO:0044843)</t>
  </si>
  <si>
    <t>CDK4;CUL3;CDK2</t>
  </si>
  <si>
    <t>Positive Regulation Of Cytoskeleton Organization (GO:0051495)</t>
  </si>
  <si>
    <t>PYCARD;NUP62;BAIAP2;NES</t>
  </si>
  <si>
    <t>Protein Import Into Nucleus (GO:0006606)</t>
  </si>
  <si>
    <t>Glycerophospholipid Biosynthetic Process (GO:0046474)</t>
  </si>
  <si>
    <t>MTMR1;PCYT1B;SLC44A2;DGKA;SACM1L</t>
  </si>
  <si>
    <t>Positive Regulation Of DNA Metabolic Process (GO:0051054)</t>
  </si>
  <si>
    <t>EYA3;ATRX;TERF2IP;PRKD2;BAZ1A</t>
  </si>
  <si>
    <t>Calcium Ion Transmembrane Transport (GO:0070588)</t>
  </si>
  <si>
    <t>PMPCB;ITGAV;GHITM;CLU</t>
  </si>
  <si>
    <t>Negative Regulation Of Protein Serine/Threonine Kinase Activity (GO:0071901)</t>
  </si>
  <si>
    <t>PYCARD;HEXIM1;STK38;CDK5RAP1</t>
  </si>
  <si>
    <t>Regulation Of Macromolecule Biosynthetic Process (GO:0010556)</t>
  </si>
  <si>
    <t>Negative Regulation Of Viral Genome Replication (GO:0045071)</t>
  </si>
  <si>
    <t>APOBEC3C;FAM111A;MAVS</t>
  </si>
  <si>
    <t>Positive Regulation Of NIK/NF-kappaB Signaling (GO:1901224)</t>
  </si>
  <si>
    <t>PYCARD;PDCD4;TERF2IP</t>
  </si>
  <si>
    <t>Regulation Of Chaperone-Mediated Autophagy (GO:1904714)</t>
  </si>
  <si>
    <t>Regulation Of Chemokine (C-C Motif) Ligand 5 Production (GO:0071649)</t>
  </si>
  <si>
    <t>Regulation Of Chromosome Condensation (GO:0060623)</t>
  </si>
  <si>
    <t>DNA Dealkylation (GO:0035510)</t>
  </si>
  <si>
    <t>DNA Dealkylation Involved In DNA Repair (GO:0006307)</t>
  </si>
  <si>
    <t>DNA Ligation (GO:0006266)</t>
  </si>
  <si>
    <t>Regulation Of Extent Of Cell Growth (GO:0061387)</t>
  </si>
  <si>
    <t>Notch Receptor Processing (GO:0007220)</t>
  </si>
  <si>
    <t>Regulation Of Lipoprotein Metabolic Process (GO:0050746)</t>
  </si>
  <si>
    <t>Regulation Of Lymphocyte Apoptotic Process (GO:0070228)</t>
  </si>
  <si>
    <t>Amine Transport (GO:0015837)</t>
  </si>
  <si>
    <t>Regulation Of Phospholipase A2 Activity (GO:0032429)</t>
  </si>
  <si>
    <t>Cellular Response To Epinephrine Stimulus (GO:0071872)</t>
  </si>
  <si>
    <t>Regulation Of Transforming Growth Factor Beta Activation (GO:1901388)</t>
  </si>
  <si>
    <t>Cellular Response To Nitric Oxide (GO:0071732)</t>
  </si>
  <si>
    <t>Cellular Response To Reactive Nitrogen Species (GO:1902170)</t>
  </si>
  <si>
    <t>Regulation Of Vascular Wound Healing (GO:0061043)</t>
  </si>
  <si>
    <t>Cobalamin Metabolic Process (GO:0009235)</t>
  </si>
  <si>
    <t>Response To Epinephrine (GO:0071871)</t>
  </si>
  <si>
    <t>Depyrimidination (GO:0045008)</t>
  </si>
  <si>
    <t>siRNA Processing (GO:0030422)</t>
  </si>
  <si>
    <t>Single Strand Break Repair (GO:0000012)</t>
  </si>
  <si>
    <t>Endonucleolytic Cleavage In ITS1 To Separate SSU-rRNA From 5.8S rRNA And LSU-rRNA From Tricistronic rRNA Transcript (SSU-rRNA, 5.8S rRNA, LSU-rRNA) (GO:0000447)</t>
  </si>
  <si>
    <t>Establishment Of Centrosome Localization (GO:0051660)</t>
  </si>
  <si>
    <t>Establishment Of Protein Localization To Peroxisome (GO:0072663)</t>
  </si>
  <si>
    <t>tRNA Aminoacylation For Mitochondrial Protein Translation (GO:0070127)</t>
  </si>
  <si>
    <t>tRNA Transcription By RNA Polymerase III (GO:0042797)</t>
  </si>
  <si>
    <t>Termination Of RNA Polymerase II Transcription (GO:0006369)</t>
  </si>
  <si>
    <t>Hair Cell Differentiation (GO:0035315)</t>
  </si>
  <si>
    <t>Kidney Mesenchyme Development (GO:0072074)</t>
  </si>
  <si>
    <t>Late Nucleophagy (GO:0044805)</t>
  </si>
  <si>
    <t>Macromolecule Depalmitoylation (GO:0098734)</t>
  </si>
  <si>
    <t>Mitochondrial tRNA Modification (GO:0070900)</t>
  </si>
  <si>
    <t>Negative Regulation Of RNA Catabolic Process (GO:1902369)</t>
  </si>
  <si>
    <t>Negative Regulation Of SMAD Protein Signal Transduction (GO:0060392)</t>
  </si>
  <si>
    <t>Negative Regulation Of Circadian Rhythm (GO:0042754)</t>
  </si>
  <si>
    <t>Negative Regulation Of Inflammatory Response To Wounding (GO:0106015)</t>
  </si>
  <si>
    <t>Negative Regulation Of Vascular Associated Smooth Muscle Cell Differentiation (GO:1905064)</t>
  </si>
  <si>
    <t>Nucleobase-Containing Small Molecule Interconversion (GO:0015949)</t>
  </si>
  <si>
    <t>Peroxisome Proliferator Activated Receptor Signaling Pathway (GO:0035357)</t>
  </si>
  <si>
    <t>Positive Regulation By Host Of Viral Genome Replication (GO:0044829)</t>
  </si>
  <si>
    <t>Positive Regulation Of Cell Migration By Vascular Endothelial Growth Factor Signaling Pathway (GO:0038089)</t>
  </si>
  <si>
    <t>Positive Regulation Of Chromosome Condensation (GO:1905821)</t>
  </si>
  <si>
    <t>Positive Regulation Of Insulin-Like Growth Factor Receptor Signaling Pathway (GO:0043568)</t>
  </si>
  <si>
    <t>Positive Regulation Of Intracellular Steroid Hormone Receptor Signaling Pathway (GO:0033145)</t>
  </si>
  <si>
    <t>Positive Regulation Of Isomerase Activity (GO:0010912)</t>
  </si>
  <si>
    <t>Positive Regulation Of Oligodendrocyte Differentiation (GO:0048714)</t>
  </si>
  <si>
    <t>Protein Depalmitoylation (GO:0002084)</t>
  </si>
  <si>
    <t>Protein Deubiquitination Involved In Ubiquitin-Dependent Protein Catabolic Process (GO:0071947)</t>
  </si>
  <si>
    <t>Purine Ribonucleoside Monophosphate Catabolic Process (GO:0009169)</t>
  </si>
  <si>
    <t>Purine-Containing Compound Metabolic Process (GO:0072521)</t>
  </si>
  <si>
    <t>Regulation Of ATPase-coupled Calcium Transmembrane Transporter Activity (GO:1901894)</t>
  </si>
  <si>
    <t>RNA Phosphodiester Bond Hydrolysis (GO:0090501)</t>
  </si>
  <si>
    <t>KHNYN;DICER1</t>
  </si>
  <si>
    <t>Apoptotic Cell Clearance (GO:0043277)</t>
  </si>
  <si>
    <t>Cellular Response To Osmotic Stress (GO:0071470)</t>
  </si>
  <si>
    <t>Transcription By RNA Polymerase III (GO:0006383)</t>
  </si>
  <si>
    <t>GTF3C1;POLR2L</t>
  </si>
  <si>
    <t>Vesicle Coating (GO:0006901)</t>
  </si>
  <si>
    <t>Negative Regulation Of Mitotic Metaphase/Anaphase Transition (GO:0045841)</t>
  </si>
  <si>
    <t>Negative Regulation Of Wound Healing (GO:0061045)</t>
  </si>
  <si>
    <t>SLC12A2;CD109</t>
  </si>
  <si>
    <t>Positive Regulation Of Defense Response To Virus By Host (GO:0002230)</t>
  </si>
  <si>
    <t>MAVS;SIN3A</t>
  </si>
  <si>
    <t>Positive Regulation Of Protein Import Into Nucleus (GO:0042307)</t>
  </si>
  <si>
    <t>MAVS;ECT2</t>
  </si>
  <si>
    <t>Positive Regulation Of Wnt Signaling Pathway (GO:0030177)</t>
  </si>
  <si>
    <t>PPM1A;DAPK3;CDC73;WLS;SULF2</t>
  </si>
  <si>
    <t>Regulation Of Interleukin-8 Production (GO:0032677)</t>
  </si>
  <si>
    <t>PYCARD;MAVS;OTUD7B;PRKD2</t>
  </si>
  <si>
    <t>Positive Regulation Of Growth (GO:0045927)</t>
  </si>
  <si>
    <t>YAP1;BRAT1;TEAD1;HDGFL2</t>
  </si>
  <si>
    <t>Apical Junction Assembly (GO:0043297)</t>
  </si>
  <si>
    <t>Epidermal Cell Differentiation (GO:0009913)</t>
  </si>
  <si>
    <t>ERCC2;AKR1C3;EVPL</t>
  </si>
  <si>
    <t>Double-Strand Break Repair Via Homologous Recombination (GO:0000724)</t>
  </si>
  <si>
    <t>NIPBL;RPA3;ATRX;HUS1;NUCKS1</t>
  </si>
  <si>
    <t>Regulation Of Developmental Growth (GO:0048638)</t>
  </si>
  <si>
    <t>NIPBL;SIN3A</t>
  </si>
  <si>
    <t>Regulation Of Establishment Of Planar Polarity (GO:0090175)</t>
  </si>
  <si>
    <t>RNA Biosynthetic Process (GO:0032774)</t>
  </si>
  <si>
    <t>PRIM1;TAF6</t>
  </si>
  <si>
    <t>RNA-mediated Gene Silencing (GO:0031047)</t>
  </si>
  <si>
    <t>Regulation Of Neuron Migration (GO:2001222)</t>
  </si>
  <si>
    <t>Regulation Of Striated Muscle Contraction (GO:0006942)</t>
  </si>
  <si>
    <t>GRK2;PRKACA</t>
  </si>
  <si>
    <t>Chondrocyte Differentiation (GO:0002062)</t>
  </si>
  <si>
    <t>OXSR1;SULF2</t>
  </si>
  <si>
    <t>mRNA Splice Site Recognition (GO:0006376)</t>
  </si>
  <si>
    <t>PRPF39;PUF60</t>
  </si>
  <si>
    <t>Maintenance Of Blood-Brain Barrier (GO:0035633)</t>
  </si>
  <si>
    <t>SLC12A2;TJP2</t>
  </si>
  <si>
    <t>Multivesicular Body Assembly (GO:0036258)</t>
  </si>
  <si>
    <t>Negative Regulation Of DNA Binding (GO:0043392)</t>
  </si>
  <si>
    <t>SIN3A;SUMO3</t>
  </si>
  <si>
    <t>Positive Regulation Of Endopeptidase Activity (GO:0010950)</t>
  </si>
  <si>
    <t>APH1A;PYCARD</t>
  </si>
  <si>
    <t>Regulation Of NIK/NF-kappaB Signaling (GO:1901222)</t>
  </si>
  <si>
    <t>PYCARD;PPM1A;PDCD4;TERF2IP</t>
  </si>
  <si>
    <t>Peptide Metabolic Process (GO:0006518)</t>
  </si>
  <si>
    <t>DNPEP;CPD;TPP1</t>
  </si>
  <si>
    <t>Positive Regulation Of Cellular Metabolic Process (GO:0031325)</t>
  </si>
  <si>
    <t>AKR1C3;CDK1;GHITM</t>
  </si>
  <si>
    <t>Regulation Of Cysteine-Type Endopeptidase Activity Involved In Apoptotic Process (GO:0043281)</t>
  </si>
  <si>
    <t>PYCARD;NDUFA13;ARL6IP1;SRC</t>
  </si>
  <si>
    <t>GPI Anchor Biosynthetic Process (GO:0006506)</t>
  </si>
  <si>
    <t>Response To Epidermal Growth Factor (GO:0070849)</t>
  </si>
  <si>
    <t>SYAP1;MAPK3</t>
  </si>
  <si>
    <t>Extrinsic Apoptotic Signaling Pathway Via Death Domain Receptors (GO:0008625)</t>
  </si>
  <si>
    <t>Maturation Of SSU-rRNA From Tricistronic rRNA Transcript (SSU-rRNA, 5.8S rRNA, LSU-rRNA) (GO:0000462)</t>
  </si>
  <si>
    <t>NOP14;PWP2</t>
  </si>
  <si>
    <t>Multivesicular Body Organization (GO:0036257)</t>
  </si>
  <si>
    <t>Cdc42 Protein Signal Transduction (GO:0032488)</t>
  </si>
  <si>
    <t>DNA Cytosine Deamination (GO:0070383)</t>
  </si>
  <si>
    <t>GMP Metabolic Process (GO:0046037)</t>
  </si>
  <si>
    <t>Golgi Ribbon Formation (GO:0090161)</t>
  </si>
  <si>
    <t>L-fucose Catabolic Process (GO:0042355)</t>
  </si>
  <si>
    <t>L-fucose Metabolic Process (GO:0042354)</t>
  </si>
  <si>
    <t>Regulation Of Fertilization (GO:0080154)</t>
  </si>
  <si>
    <t>Regulation Of Fibroblast Apoptotic Process (GO:2000269)</t>
  </si>
  <si>
    <t>Schwann Cell Development (GO:0014044)</t>
  </si>
  <si>
    <t>Regulation Of Lysosomal Protein Catabolic Process (GO:1905165)</t>
  </si>
  <si>
    <t>Amyloid-Beta Formation (GO:0034205)</t>
  </si>
  <si>
    <t>Regulation Of Mitochondrial Gene Expression (GO:0062125)</t>
  </si>
  <si>
    <t>Regulation Of Mitotic Centrosome Separation (GO:0046602)</t>
  </si>
  <si>
    <t>Regulation Of Mitotic Sister Chromatid Segregation (GO:0033047)</t>
  </si>
  <si>
    <t>Apoptotic DNA Fragmentation (GO:0006309)</t>
  </si>
  <si>
    <t>Regulation Of Necrotic Cell Death (GO:0010939)</t>
  </si>
  <si>
    <t>Regulation Of Nephron Tubule Epithelial Cell Differentiation (GO:0072182)</t>
  </si>
  <si>
    <t>Auditory Behavior (GO:0031223)</t>
  </si>
  <si>
    <t>Autophagosome-Lysosome Fusion (GO:0061909)</t>
  </si>
  <si>
    <t>Regulation Of Nuclear Cell Cycle DNA Replication (GO:0033262)</t>
  </si>
  <si>
    <t>Regulation Of Pinocytosis (GO:0048548)</t>
  </si>
  <si>
    <t>Regulation Of Sister Chromatid Cohesion (GO:0007063)</t>
  </si>
  <si>
    <t>Cellular Response To Hydroxyurea (GO:0072711)</t>
  </si>
  <si>
    <t>Cellular Response To Platelet-Derived Growth Factor Stimulus (GO:0036120)</t>
  </si>
  <si>
    <t>Regulation Of Tumor Necrosis Factor Superfamily Cytokine Production (GO:1903555)</t>
  </si>
  <si>
    <t>Cobalamin Transport (GO:0015889)</t>
  </si>
  <si>
    <t>Response To Misfolded Protein (GO:0051788)</t>
  </si>
  <si>
    <t>Ribonucleoside Bisphosphate Catabolic Process (GO:0034031)</t>
  </si>
  <si>
    <t>Selenocysteine Incorporation (GO:0001514)</t>
  </si>
  <si>
    <t>Sensory Organ Morphogenesis (GO:0090596)</t>
  </si>
  <si>
    <t>Embryonic Digestive Tract Morphogenesis (GO:0048557)</t>
  </si>
  <si>
    <t>Endosome To Melanosome Transport (GO:0035646)</t>
  </si>
  <si>
    <t>Endosome To Pigment Granule Transport (GO:0043485)</t>
  </si>
  <si>
    <t>Establishment Of Protein Localization To Chromatin (GO:0071169)</t>
  </si>
  <si>
    <t>succinyl-CoA Metabolic Process (GO:0006104)</t>
  </si>
  <si>
    <t>Exonucleolytic Trimming Involved In rRNA Processing (GO:0000459)</t>
  </si>
  <si>
    <t>Exonucleolytic Trimming To Generate Mature 3'-End Of 5.8S rRNA From Tricistronic rRNA Transcript (SSU-rRNA, 5.8S rRNA, LSU-rRNA) (GO:0000467)</t>
  </si>
  <si>
    <t>tRNA Transcription (GO:0009304)</t>
  </si>
  <si>
    <t>Fucose Catabolic Process (GO:0019317)</t>
  </si>
  <si>
    <t>Transcription-Coupled Nucleotide-Excision Repair (GO:0006283)</t>
  </si>
  <si>
    <t>Translational Readthrough (GO:0006451)</t>
  </si>
  <si>
    <t>Unsaturated Fatty Acid Biosynthetic Process (GO:0006636)</t>
  </si>
  <si>
    <t>Isoprenoid Biosynthetic Process (GO:0008299)</t>
  </si>
  <si>
    <t>Isoprenoid Metabolic Process (GO:0006720)</t>
  </si>
  <si>
    <t>Learned Vocalization Behavior Or Vocal Learning (GO:0098598)</t>
  </si>
  <si>
    <t>mRNA Pseudouridine Synthesis (GO:1990481)</t>
  </si>
  <si>
    <t>Membrane Lipid Catabolic Process (GO:0046466)</t>
  </si>
  <si>
    <t>ncRNA Export From Nucleus (GO:0097064)</t>
  </si>
  <si>
    <t>Negative Regulation Of Glycoprotein Biosynthetic Process (GO:0010561)</t>
  </si>
  <si>
    <t>Negative Regulation Of Smooth Muscle Cell Differentiation (GO:0051151)</t>
  </si>
  <si>
    <t>Negative Regulation Of Transporter Activity (GO:0032410)</t>
  </si>
  <si>
    <t>Nucleoside Diphosphate Metabolic Process (GO:0009132)</t>
  </si>
  <si>
    <t>Peripheral Nervous System Axon Ensheathment (GO:0032292)</t>
  </si>
  <si>
    <t>Peroxisomal Transport (GO:0043574)</t>
  </si>
  <si>
    <t>Peroxisome Fission (GO:0016559)</t>
  </si>
  <si>
    <t>Positive Regulation Of Adaptive Immune Response (GO:0002821)</t>
  </si>
  <si>
    <t>Positive Regulation Of Centriole Replication (GO:0046601)</t>
  </si>
  <si>
    <t>Positive Regulation Of Dendritic Cell Cytokine Production (GO:0002732)</t>
  </si>
  <si>
    <t>Positive Regulation Of Extracellular Matrix Assembly (GO:1901203)</t>
  </si>
  <si>
    <t>Positive Regulation Of Smooth Muscle Cell Apoptotic Process (GO:0034393)</t>
  </si>
  <si>
    <t>Positive Regulation Of Ubiquitin Protein Ligase Activity (GO:1904668)</t>
  </si>
  <si>
    <t>Purine Nucleoside Bisphosphate Catabolic Process (GO:0034034)</t>
  </si>
  <si>
    <t>Pyrimidine-Containing Compound Metabolic Process (GO:0072527)</t>
  </si>
  <si>
    <t>Regulation Of DNA-templated Transcription Initiation (GO:2000142)</t>
  </si>
  <si>
    <t>Regulation Of Cell Killing (GO:0031341)</t>
  </si>
  <si>
    <t>Actin Filament Organization (GO:0007015)</t>
  </si>
  <si>
    <t>POF1B;ABI2;TPM2;FAT1;ELMO3;BAIAP2</t>
  </si>
  <si>
    <t>Positive Regulation Of Protein Localization (GO:1903829)</t>
  </si>
  <si>
    <t>YAP1;NUP62;CDK1;STX4</t>
  </si>
  <si>
    <t>Endosome To Lysosome Transport (GO:0008333)</t>
  </si>
  <si>
    <t>Negative Regulation Of Cell Differentiation (GO:0045596)</t>
  </si>
  <si>
    <t>YAP1;SMARCC1;TRIO;PDCD4;ITGAV;OXSR1;SMARCA2;CDC73</t>
  </si>
  <si>
    <t>Endoplasmic Reticulum To Golgi Vesicle-Mediated Transport (GO:0006888)</t>
  </si>
  <si>
    <t>CUL3;ATL2;TRIP11;TRAPPC8;GOPC</t>
  </si>
  <si>
    <t>Positive Regulation Of Transcription By RNA Polymerase II (GO:0045944)</t>
  </si>
  <si>
    <t>YAP1;USP16;MAX;UHRF1;NUCKS1;AHR;CDC73;BCLAF1;TBK1;RXRA;SIN3A;MED31;NFATC2IP;TEAD1;TP63;MAPK3;MEF2A;RNF20;ATRX;CKAP2;OXSR1;MED4;SMARCA2;MED23;MED22;DAB2;MAVS;PRKD2;PHIP;TAF6</t>
  </si>
  <si>
    <t>Regulation Of Response To Biotic Stimulus (GO:0002831)</t>
  </si>
  <si>
    <t>TKFC;ELMOD2</t>
  </si>
  <si>
    <t>Cellular Response To cAMP (GO:0071320)</t>
  </si>
  <si>
    <t>AKAP9;AHR</t>
  </si>
  <si>
    <t>Endodermal Cell Differentiation (GO:0035987)</t>
  </si>
  <si>
    <t>ITGB5;ITGAV</t>
  </si>
  <si>
    <t>Negative Regulation Of DNA Biosynthetic Process (GO:2000279)</t>
  </si>
  <si>
    <t>Negative Regulation Of Microtubule Polymerization Or Depolymerization (GO:0031111)</t>
  </si>
  <si>
    <t>Positive Regulation Of Cholesterol Transport (GO:0032376)</t>
  </si>
  <si>
    <t>Positive Regulation Of Proteolysis Involved In Protein Catabolic Process (GO:1903052)</t>
  </si>
  <si>
    <t>TMTC3;CLU</t>
  </si>
  <si>
    <t>Protein Localization To Chromatin (GO:0071168)</t>
  </si>
  <si>
    <t>NIPBL;WAPL</t>
  </si>
  <si>
    <t>Positive Regulation Of Cell Migration (GO:0030335)</t>
  </si>
  <si>
    <t>SHTN1;SUN2;NIPBL;DAB2;SRC;MAZ;ADAM10;STX4;DOCK1;SYNE2</t>
  </si>
  <si>
    <t>Regulation Of Neuron Death (GO:1901214)</t>
  </si>
  <si>
    <t>TBK1;PCSK9;CLU</t>
  </si>
  <si>
    <t>Renal System Development (GO:0072001)</t>
  </si>
  <si>
    <t>ARL3;PCSK9;SULF2</t>
  </si>
  <si>
    <t>Cellular Response To Oxidative Stress (GO:0034599)</t>
  </si>
  <si>
    <t>ERMP1;GSR;KEAP1;STX4;MAPK3</t>
  </si>
  <si>
    <t>Regulation Of Cholesterol Efflux (GO:0010874)</t>
  </si>
  <si>
    <t>Glycosphingolipid Metabolic Process (GO:0006687)</t>
  </si>
  <si>
    <t>TM9SF2;GLB1</t>
  </si>
  <si>
    <t>Intracellular pH Reduction (GO:0051452)</t>
  </si>
  <si>
    <t>Negative Regulation Of G1/S Transition Of Mitotic Cell Cycle (GO:2000134)</t>
  </si>
  <si>
    <t>KANK2;CDC73</t>
  </si>
  <si>
    <t>Negative Regulation Of Fat Cell Differentiation (GO:0045599)</t>
  </si>
  <si>
    <t>YAP1;TRIO</t>
  </si>
  <si>
    <t>Positive Regulation Of Telomere Maintenance Via Telomerase (GO:0032212)</t>
  </si>
  <si>
    <t>Purine Ribonucleoside Triphosphate Metabolic Process (GO:0009205)</t>
  </si>
  <si>
    <t>MFN1;NDUFS1</t>
  </si>
  <si>
    <t>Regulation Of Multicellular Organismal Development (GO:2000026)</t>
  </si>
  <si>
    <t>NIPBL;RACGAP1;CDK1</t>
  </si>
  <si>
    <t>Regulation Of Type I Interferon Production (GO:0032479)</t>
  </si>
  <si>
    <t>MAVS;TBK1;CUL3</t>
  </si>
  <si>
    <t>Negative Regulation Of Protein-Containing Complex Assembly (GO:0031333)</t>
  </si>
  <si>
    <t>PPM1A;SRC;CLU</t>
  </si>
  <si>
    <t>Regulation Of Protein Binding (GO:0043393)</t>
  </si>
  <si>
    <t>DAB2;LRP1;PRKACA;NES;ADD1</t>
  </si>
  <si>
    <t>Regulation Of Complement Activation (GO:0030449)</t>
  </si>
  <si>
    <t>Regulation Of Complement-Dependent Cytotoxicity (GO:1903659)</t>
  </si>
  <si>
    <t>Regulation Of Hair Cycle (GO:0042634)</t>
  </si>
  <si>
    <t>Regulation Of Inflammatory Response To Wounding (GO:0106014)</t>
  </si>
  <si>
    <t>Alpha-Linolenic Acid Metabolic Process (GO:0036109)</t>
  </si>
  <si>
    <t>Aminoglycan Metabolic Process (GO:0006022)</t>
  </si>
  <si>
    <t>Apical Protein Localization (GO:0045176)</t>
  </si>
  <si>
    <t>Regulation Of Phospholipid Metabolic Process (GO:1903725)</t>
  </si>
  <si>
    <t>Calcium Import Into The Mitochondrion (GO:0036444)</t>
  </si>
  <si>
    <t>Regulation Of Protein Localization To Centrosome (GO:1904779)</t>
  </si>
  <si>
    <t>Regulation Of Protein Localization To Chromatin (GO:1905634)</t>
  </si>
  <si>
    <t>Carnitine Metabolic Process (GO:0009437)</t>
  </si>
  <si>
    <t>Cell Differentiation Involved In Metanephros Development (GO:0072202)</t>
  </si>
  <si>
    <t>Regulation Of Receptor Binding (GO:1900120)</t>
  </si>
  <si>
    <t>Regulation Of Tau-Protein Kinase Activity (GO:1902947)</t>
  </si>
  <si>
    <t>Cellular Response To Prostaglandin Stimulus (GO:0071379)</t>
  </si>
  <si>
    <t>Cellular Response To Purine-Containing Compound (GO:0071415)</t>
  </si>
  <si>
    <t>Response To Hydroxyurea (GO:0072710)</t>
  </si>
  <si>
    <t>Response To Platelet-Derived Growth Factor (GO:0036119)</t>
  </si>
  <si>
    <t>Dosage Compensation (GO:0007549)</t>
  </si>
  <si>
    <t>Skeletal Muscle Tissue Regeneration (GO:0043403)</t>
  </si>
  <si>
    <t>Endothelial Tube Morphogenesis (GO:0061154)</t>
  </si>
  <si>
    <t>Ether Lipid Biosynthetic Process (GO:0008611)</t>
  </si>
  <si>
    <t>Glycosphingolipid Catabolic Process (GO:0046479)</t>
  </si>
  <si>
    <t>High-Density Lipoprotein Particle Assembly (GO:0034380)</t>
  </si>
  <si>
    <t>Homologous Recombination (GO:0035825)</t>
  </si>
  <si>
    <t>Mitochondrial DNA Replication (GO:0006264)</t>
  </si>
  <si>
    <t>Mitochondrion Morphogenesis (GO:0070584)</t>
  </si>
  <si>
    <t>Mitotic DNA Replication Checkpoint Signaling (GO:0033314)</t>
  </si>
  <si>
    <t>Myelin Assembly (GO:0032288)</t>
  </si>
  <si>
    <t>Myelin Maintenance (GO:0043217)</t>
  </si>
  <si>
    <t>Necroptotic Process (GO:0070266)</t>
  </si>
  <si>
    <t>Negative Regulation Of Lipid Localization (GO:1905953)</t>
  </si>
  <si>
    <t>Negative Regulation Of Potassium Ion Transmembrane Transporter Activity (GO:1901017)</t>
  </si>
  <si>
    <t>Negative Regulation Of Protein Localization To Cell Surface (GO:2000009)</t>
  </si>
  <si>
    <t>Negative Regulation Of Telomerase Activity (GO:0051974)</t>
  </si>
  <si>
    <t>Nuclear mRNA Surveillance (GO:0071028)</t>
  </si>
  <si>
    <t>Nucleobase-Containing Compound Biosynthetic Process (GO:0034654)</t>
  </si>
  <si>
    <t>Organic Hydroxy Compound Catabolic Process (GO:1901616)</t>
  </si>
  <si>
    <t>Positive Regulation Of RIG-I Signaling Pathway (GO:1900246)</t>
  </si>
  <si>
    <t>Positive Regulation Of Mitochondrial Membrane Permeability (GO:0035794)</t>
  </si>
  <si>
    <t>Positive Regulation Of rRNA Processing (GO:2000234)</t>
  </si>
  <si>
    <t>Positive Regulation Of Receptor Recycling (GO:0001921)</t>
  </si>
  <si>
    <t>Positive Regulation Of Vascular Endothelial Growth Factor Receptor Signaling Pathway (GO:0030949)</t>
  </si>
  <si>
    <t>Primary Alcohol Catabolic Process (GO:0034310)</t>
  </si>
  <si>
    <t>Protein K11-linked Deubiquitination (GO:0035871)</t>
  </si>
  <si>
    <t>Protein O-linked Glycosylation Via Serine (GO:0018242)</t>
  </si>
  <si>
    <t>Protein O-linked Glycosylation Via Threonine (GO:0018243)</t>
  </si>
  <si>
    <t>Protein Localization To Microtubule (GO:0035372)</t>
  </si>
  <si>
    <t>Protein Localization To Microtubule Cytoskeleton (GO:0072698)</t>
  </si>
  <si>
    <t>rRNA 3'-End Processing (GO:0031125)</t>
  </si>
  <si>
    <t>Cellular Response To Chemical Stress (GO:0062197)</t>
  </si>
  <si>
    <t>ERMP1;GSR;KEAP1;STX4</t>
  </si>
  <si>
    <t>Regulation Of Type I Interferon-Mediated Signaling Pathway (GO:0060338)</t>
  </si>
  <si>
    <t>MAVS;PTPN6</t>
  </si>
  <si>
    <t>Signal Transduction By P53 Class Mediator (GO:0072331)</t>
  </si>
  <si>
    <t>PYCARD;ATRX</t>
  </si>
  <si>
    <t>Ubiquitin-Dependent Protein Catabolic Process Via The Multivesicular Body Sorting Pathway (GO:0043162)</t>
  </si>
  <si>
    <t>Monoubiquitinated Protein Deubiquitination (GO:0035520)</t>
  </si>
  <si>
    <t>USP16;TAF6</t>
  </si>
  <si>
    <t>Positive Regulation Of RNA Metabolic Process (GO:0051254)</t>
  </si>
  <si>
    <t>TRMT112;GRSF1</t>
  </si>
  <si>
    <t>Positive Regulation Of Telomerase Activity (GO:0051973)</t>
  </si>
  <si>
    <t>Regulation Of NLRP3 Inflammasome Complex Assembly (GO:1900225)</t>
  </si>
  <si>
    <t>Positive Regulation Of Interleukin-8 Production (GO:0032757)</t>
  </si>
  <si>
    <t>PYCARD;MAVS;PRKD2</t>
  </si>
  <si>
    <t>Positive Regulation Of Organelle Assembly (GO:1902117)</t>
  </si>
  <si>
    <t>NUP62;HTT;SDC1</t>
  </si>
  <si>
    <t>RNA Processing (GO:0006396)</t>
  </si>
  <si>
    <t>SMU1;EXOSC10;FASTKD2;DDX23;FASTKD5;PRKACA;TBRG4</t>
  </si>
  <si>
    <t>Regulation Of Epithelial Cell Proliferation (GO:0050678)</t>
  </si>
  <si>
    <t>YAP1;UHRF1;OXSR1;CDC73</t>
  </si>
  <si>
    <t>DNA Damage Checkpoint Signaling (GO:0000077)</t>
  </si>
  <si>
    <t>HUS1;INTS7</t>
  </si>
  <si>
    <t>Cellular Response To Vascular Endothelial Growth Factor Stimulus (GO:0035924)</t>
  </si>
  <si>
    <t>MAPKAPK2;PRKD2</t>
  </si>
  <si>
    <t>Embryonic Skeletal System Development (GO:0048706)</t>
  </si>
  <si>
    <t>Establishment Of Mitotic Spindle Localization (GO:0040001)</t>
  </si>
  <si>
    <t>NUSAP1;HTT</t>
  </si>
  <si>
    <t>Negative Regulation Of Ras Protein Signal Transduction (GO:0046580)</t>
  </si>
  <si>
    <t>Negative Regulation Of Mitotic Cell Cycle (GO:0045930)</t>
  </si>
  <si>
    <t>Positive Regulation Of Neuron Death (GO:1901216)</t>
  </si>
  <si>
    <t>Purine Nucleotide Metabolic Process (GO:0006163)</t>
  </si>
  <si>
    <t>NADK2;GUK1</t>
  </si>
  <si>
    <t>Regulation Of DNA Biosynthetic Process (GO:2000278)</t>
  </si>
  <si>
    <t>PARP4;PRKD2</t>
  </si>
  <si>
    <t>RNA Methylation (GO:0001510)</t>
  </si>
  <si>
    <t>TRMT112;RBM15;TFB1M</t>
  </si>
  <si>
    <t>Spliceosomal Complex Assembly (GO:0000245)</t>
  </si>
  <si>
    <t>PUF60;DDX23;HTATSF1</t>
  </si>
  <si>
    <t>Positive Regulation Of Apoptotic Signaling Pathway (GO:2001235)</t>
  </si>
  <si>
    <t>PYCARD;BCLAF1;BID</t>
  </si>
  <si>
    <t>Regulation Of Chromatin Binding (GO:0035561)</t>
  </si>
  <si>
    <t>Regulation Of Glycoprotein Biosynthetic Process (GO:0010559)</t>
  </si>
  <si>
    <t>T Cell Chemotaxis (GO:0010818)</t>
  </si>
  <si>
    <t>Regulation Of Lamellipodium Morphogenesis (GO:2000392)</t>
  </si>
  <si>
    <t>Regulation Of Long-Term Neuronal Synaptic Plasticity (GO:0048169)</t>
  </si>
  <si>
    <t>Regulation Of Low-Density Lipoprotein Particle Clearance (GO:0010988)</t>
  </si>
  <si>
    <t>Regulation Of Mitochondrial Depolarization (GO:0051900)</t>
  </si>
  <si>
    <t>Regulation Of Phospholipase Activity (GO:0010517)</t>
  </si>
  <si>
    <t>Cellular Response To Forskolin (GO:1904322)</t>
  </si>
  <si>
    <t>Cellular Response To Increased Oxygen Levels (GO:0036295)</t>
  </si>
  <si>
    <t>Response To Corticosteroid (GO:0031960)</t>
  </si>
  <si>
    <t>Response To Forskolin (GO:1904321)</t>
  </si>
  <si>
    <t>Diol Metabolic Process (GO:0034311)</t>
  </si>
  <si>
    <t>Signal Release (GO:0023061)</t>
  </si>
  <si>
    <t>Establishment Of Endothelial Intestinal Barrier (GO:0090557)</t>
  </si>
  <si>
    <t>Fatty Acid Beta-Oxidation Using acyl-CoA Dehydrogenase (GO:0033539)</t>
  </si>
  <si>
    <t>Fatty Acid Homeostasis (GO:0055089)</t>
  </si>
  <si>
    <t>Urogenital System Development (GO:0001655)</t>
  </si>
  <si>
    <t>Vacuole Fusion (GO:0097576)</t>
  </si>
  <si>
    <t>Hematopoietic Stem Cell Proliferation (GO:0071425)</t>
  </si>
  <si>
    <t>Kinetochore Organization (GO:0051383)</t>
  </si>
  <si>
    <t>Lipoprotein Catabolic Process (GO:0042159)</t>
  </si>
  <si>
    <t>Megakaryocyte Development (GO:0035855)</t>
  </si>
  <si>
    <t>Mesonephros Development (GO:0001823)</t>
  </si>
  <si>
    <t>Metanephric Mesenchyme Development (GO:0072075)</t>
  </si>
  <si>
    <t>Negative Regulation Of Interferon-Beta Production (GO:0032688)</t>
  </si>
  <si>
    <t>Negative Regulation Of Oxidoreductase Activity (GO:0051354)</t>
  </si>
  <si>
    <t>Negative Regulation Of Pathway-Restricted SMAD Protein Phosphorylation (GO:0060394)</t>
  </si>
  <si>
    <t>Negative Regulation Of Vascular Endothelial Growth Factor Receptor Signaling Pathway (GO:0030948)</t>
  </si>
  <si>
    <t>Neuron Projection Fasciculation (GO:0106030)</t>
  </si>
  <si>
    <t>Nucleoside Triphosphate Metabolic Process (GO:0009141)</t>
  </si>
  <si>
    <t>Phosphate Ion Transmembrane Transport (GO:0035435)</t>
  </si>
  <si>
    <t>Positive Regulation Of Autophagy Of Mitochondrion (GO:1903599)</t>
  </si>
  <si>
    <t>Positive Regulation Of Integrin Activation (GO:0033625)</t>
  </si>
  <si>
    <t>Positive Regulation Of Lipid Localization (GO:1905954)</t>
  </si>
  <si>
    <t>Positive Regulation Of Non-Canonical Wnt Signaling Pathway (GO:2000052)</t>
  </si>
  <si>
    <t>Positive Regulation Of Phospholipid Transport (GO:2001140)</t>
  </si>
  <si>
    <t>Positive Regulation Of Protein Depolymerization (GO:1901881)</t>
  </si>
  <si>
    <t>Protein Kinase C-activating G Protein-Coupled Receptor Signaling Pathway (GO:0007205)</t>
  </si>
  <si>
    <t>Protein Localization To Endosome (GO:0036010)</t>
  </si>
  <si>
    <t>rRNA Base Methylation (GO:0070475)</t>
  </si>
  <si>
    <t>Regulation Of ERAD Pathway (GO:1904292)</t>
  </si>
  <si>
    <t>Regulation Of Amyloid Precursor Protein Biosynthetic Process (GO:0042984)</t>
  </si>
  <si>
    <t>Positive Regulation Of Neuron Projection Development (GO:0010976)</t>
  </si>
  <si>
    <t>SCARB2;RETREG3;NPTN;ARHGAP35</t>
  </si>
  <si>
    <t>Positive Regulation Of Protein Catabolic Process (GO:0045732)</t>
  </si>
  <si>
    <t>DCAF1;NDUFA13;TMTC3;PCSK9</t>
  </si>
  <si>
    <t>G1/S Transition Of Mitotic Cell Cycle (GO:0000082)</t>
  </si>
  <si>
    <t>Inorganic Anion Transmembrane Transport (GO:0098661)</t>
  </si>
  <si>
    <t>SLC12A2;SLC25A3;SLC12A7</t>
  </si>
  <si>
    <t>Cellular Response To Amino Acid Stimulus (GO:0071230)</t>
  </si>
  <si>
    <t>RRAGA;CASTOR2</t>
  </si>
  <si>
    <t>Endoderm Formation (GO:0001706)</t>
  </si>
  <si>
    <t>Establishment Of Spindle Orientation (GO:0051294)</t>
  </si>
  <si>
    <t>HTT;LLGL1</t>
  </si>
  <si>
    <t>Negative Regulation Of Cell Cycle G1/S Phase Transition (GO:1902807)</t>
  </si>
  <si>
    <t>Positive Regulation Of Telomere Maintenance Via Telomere Lengthening (GO:1904358)</t>
  </si>
  <si>
    <t>Regulation Of Axon Extension (GO:0030516)</t>
  </si>
  <si>
    <t>SHTN1;SIN3A</t>
  </si>
  <si>
    <t>Negative Regulation Of Growth (GO:0045926)</t>
  </si>
  <si>
    <t>NDUFA13;NME6;PPT1;NDUFS3;SMARCA2</t>
  </si>
  <si>
    <t>Positive Regulation Of Cysteine-Type Endopeptidase Activity (GO:2001056)</t>
  </si>
  <si>
    <t>PYCARD;NDUFA13;PERP</t>
  </si>
  <si>
    <t>Regulation Of mRNA Splicing, Via Spliceosome (GO:0048024)</t>
  </si>
  <si>
    <t>Proteasome-Mediated Ubiquitin-Dependent Protein Catabolic Process (GO:0043161)</t>
  </si>
  <si>
    <t>PSMB4;SH3BGRL;RMND5A;ANAPC7;CUL3;ANAPC5;RAD23A;UBE2A;MAN1B1;USP19;SKP1</t>
  </si>
  <si>
    <t>Negative Regulation Of Cell Growth (GO:0030308)</t>
  </si>
  <si>
    <t>COPII-coated Vesicle Budding (GO:0090114)</t>
  </si>
  <si>
    <t>DNA Damage Response, Signal Transduction By P53 Class Mediator (GO:0030330)</t>
  </si>
  <si>
    <t>ATRX;CASP2</t>
  </si>
  <si>
    <t>Substrate Adhesion-Dependent Cell Spreading (GO:0034446)</t>
  </si>
  <si>
    <t>LAMA5;ITGAV</t>
  </si>
  <si>
    <t>Lytic Vacuole Organization (GO:0080171)</t>
  </si>
  <si>
    <t>VPS18;TPP1</t>
  </si>
  <si>
    <t>Negative Regulation Of Sequestering Of Calcium Ion (GO:0051283)</t>
  </si>
  <si>
    <t>PLCH2;CLU</t>
  </si>
  <si>
    <t>Positive Regulation Of Double-Strand Break Repair Via Homologous Recombination (GO:1905168)</t>
  </si>
  <si>
    <t>ARID2;HDGFL2</t>
  </si>
  <si>
    <t>Positive Regulation Of Interferon-Beta Production (GO:0032728)</t>
  </si>
  <si>
    <t>Cellular Response To Starvation (GO:0009267)</t>
  </si>
  <si>
    <t>RRAGA;WDR59;PCSK9;FADS1;MAPK3</t>
  </si>
  <si>
    <t>Protein-Containing Complex Organization (GO:0043933)</t>
  </si>
  <si>
    <t>YAP1;PARD3;NDUFAF1;TEAD1;LLGL1</t>
  </si>
  <si>
    <t>Autophagosome Assembly (GO:0000045)</t>
  </si>
  <si>
    <t>VMP1;ATG9A;TOM1</t>
  </si>
  <si>
    <t>Fatty Acid Biosynthetic Process (GO:0006633)</t>
  </si>
  <si>
    <t>NDUFAB1;ACSF3;FADS1</t>
  </si>
  <si>
    <t>Regulation Of Epithelial Cell Apoptotic Process (GO:1904035)</t>
  </si>
  <si>
    <t>RNA Splicing, Via Endonucleolytic Cleavage And Ligation (GO:0000394)</t>
  </si>
  <si>
    <t>Actin Crosslink Formation (GO:0051764)</t>
  </si>
  <si>
    <t>Regulation Of Lipid Kinase Activity (GO:0043550)</t>
  </si>
  <si>
    <t>Regulation Of mRNA 3'-End Processing (GO:0031440)</t>
  </si>
  <si>
    <t>Regulation Of Protein Exit From Endoplasmic Reticulum (GO:0070861)</t>
  </si>
  <si>
    <t>Cell Part Morphogenesis (GO:0032990)</t>
  </si>
  <si>
    <t>Regulation Of Stress-Activated Protein Kinase Signaling Cascade (GO:0070302)</t>
  </si>
  <si>
    <t>Central Nervous System Myelination (GO:0022010)</t>
  </si>
  <si>
    <t>Cytidine To Uridine Editing (GO:0016554)</t>
  </si>
  <si>
    <t>Response To Nitric Oxide (GO:0071731)</t>
  </si>
  <si>
    <t>Desensitization Of G Protein-Coupled Receptor Signaling Pathway (GO:0002029)</t>
  </si>
  <si>
    <t>Retinoic Acid Receptor Signaling Pathway (GO:0048384)</t>
  </si>
  <si>
    <t>Digestive System Development (GO:0055123)</t>
  </si>
  <si>
    <t>Dosage Compensation By Inactivation Of X Chromosome (GO:0009048)</t>
  </si>
  <si>
    <t>Endoplasmic Reticulum Membrane Organization (GO:0090158)</t>
  </si>
  <si>
    <t>sno(s)RNA 3'-End Processing (GO:0031126)</t>
  </si>
  <si>
    <t>Sphingoid Metabolic Process (GO:0046519)</t>
  </si>
  <si>
    <t>Epithelial Cell-Cell Adhesion (GO:0090136)</t>
  </si>
  <si>
    <t>Erythrocyte Development (GO:0048821)</t>
  </si>
  <si>
    <t>tRNA Splicing, Via Endonucleolytic Cleavage And Ligation (GO:0006388)</t>
  </si>
  <si>
    <t>Telomere Maintenance In Response To DNA Damage (GO:0043247)</t>
  </si>
  <si>
    <t>Glycerol Metabolic Process (GO:0006071)</t>
  </si>
  <si>
    <t>Histone H2A Ubiquitination (GO:0033522)</t>
  </si>
  <si>
    <t>Intestinal Absorption (GO:0050892)</t>
  </si>
  <si>
    <t>Intrinsic Apoptotic Signaling Pathway In Response To Oxidative Stress (GO:0008631)</t>
  </si>
  <si>
    <t>Negative Regulation Of Heart Contraction (GO:0045822)</t>
  </si>
  <si>
    <t>Negative Regulation Of Potassium Ion Transmembrane Transport (GO:1901380)</t>
  </si>
  <si>
    <t>Negative Regulation Of Reactive Oxygen Species Biosynthetic Process (GO:1903427)</t>
  </si>
  <si>
    <t>Pentose-Phosphate Shunt (GO:0006098)</t>
  </si>
  <si>
    <t>Positive Regulation Of Lipid Transport (GO:0032370)</t>
  </si>
  <si>
    <t>Positive Regulation Of Protein Exit From Endoplasmic Reticulum (GO:0070863)</t>
  </si>
  <si>
    <t>Positive Regulation Of Vascular Permeability (GO:0043117)</t>
  </si>
  <si>
    <t>pre-mRNA Cleavage Required For Polyadenylation (GO:0098789)</t>
  </si>
  <si>
    <t>Programmed Necrotic Cell Death (GO:0097300)</t>
  </si>
  <si>
    <t>Regulation Of T Cell Apoptotic Process (GO:0070232)</t>
  </si>
  <si>
    <t>Negative Regulation Of Nucleic Acid-Templated Transcription (GO:1903507)</t>
  </si>
  <si>
    <t>HEXIM1;SMARCE1;NDUFA13;RBM15;PBXIP1;AHR;SMARCA2;NIPBL;BCLAF1;SIN3A;PDCD4;SUDS3;ZBTB7A;TRIM33;TP63</t>
  </si>
  <si>
    <t>Regulation Of Defense Response To Virus By Host (GO:0050691)</t>
  </si>
  <si>
    <t>Regulation Of Sodium Ion Transmembrane Transporter Activity (GO:2000649)</t>
  </si>
  <si>
    <t>Regulation Of Vascular Associated Smooth Muscle Cell Proliferation (GO:1904705)</t>
  </si>
  <si>
    <t>DNMT1;PDCD4</t>
  </si>
  <si>
    <t>Type I Interferon-Mediated Signaling Pathway (GO:0060337)</t>
  </si>
  <si>
    <t>Positive Regulation Of Exocytosis (GO:0045921)</t>
  </si>
  <si>
    <t>Positive Regulation Of Signaling (GO:0023056)</t>
  </si>
  <si>
    <t>ECE1;WLS</t>
  </si>
  <si>
    <t>Modification-Dependent Protein Catabolic Process (GO:0019941)</t>
  </si>
  <si>
    <t>RNF20;UHRF1;CUL3;WDR91;KEAP1;UBE2A;UBL7</t>
  </si>
  <si>
    <t>Protein Localization To Membrane (GO:0072657)</t>
  </si>
  <si>
    <t>TM9SF2;HGS;PACS1;ARL3;BID;ANK1;TM9SF3</t>
  </si>
  <si>
    <t>Monocarboxylic Acid Metabolic Process (GO:0032787)</t>
  </si>
  <si>
    <t>MCCC1;MSMO1;ACSF3;CYP4F12</t>
  </si>
  <si>
    <t>Regulation Of Signal Transduction (GO:0009966)</t>
  </si>
  <si>
    <t>SRC;NUP62;AKR1C3;NUCKS1;PHIP;CLU;LLGL1</t>
  </si>
  <si>
    <t>Cholesterol Metabolic Process (GO:0008203)</t>
  </si>
  <si>
    <t>Protein Secretion (GO:0009306)</t>
  </si>
  <si>
    <t>AP1B1;AP1S1;WLS</t>
  </si>
  <si>
    <t>Protein Targeting (GO:0006605)</t>
  </si>
  <si>
    <t>PEX19;PITRM1;PARD3;VPS13C;VPS37B</t>
  </si>
  <si>
    <t>Regulation Of Protein Import Into Nucleus (GO:0042306)</t>
  </si>
  <si>
    <t>Regulation Of Telomere Maintenance (GO:0032204)</t>
  </si>
  <si>
    <t>ATRX;TERF2IP</t>
  </si>
  <si>
    <t>Cellular Response To Type I Interferon (GO:0071357)</t>
  </si>
  <si>
    <t>Response To cAMP (GO:0051591)</t>
  </si>
  <si>
    <t>Tumor Necrosis Factor-Mediated Signaling Pathway (GO:0033209)</t>
  </si>
  <si>
    <t>PYCARD;RRAGA</t>
  </si>
  <si>
    <t>mRNA Transcription By RNA Polymerase II (GO:0042789)</t>
  </si>
  <si>
    <t>RXRA;TAF6</t>
  </si>
  <si>
    <t>Membrane Fission (GO:0090148)</t>
  </si>
  <si>
    <t>Negative Regulation Of Epithelial Cell Apoptotic Process (GO:1904036)</t>
  </si>
  <si>
    <t>YAP1;PAK4</t>
  </si>
  <si>
    <t>Negative Regulation Of Type I Interferon Production (GO:0032480)</t>
  </si>
  <si>
    <t>PYCARD;CUL3</t>
  </si>
  <si>
    <t>Positive Regulation Of Bone Mineralization (GO:0030501)</t>
  </si>
  <si>
    <t>RXRA;OXSR1</t>
  </si>
  <si>
    <t>Cellular Component Assembly (GO:0022607)</t>
  </si>
  <si>
    <t>YAP1;VMP1;ARL6IP1;PARD3;NDUFAF1;BAIAP2;TEAD1;LLGL1;ADD1</t>
  </si>
  <si>
    <t>Protein Autophosphorylation (GO:0046777)</t>
  </si>
  <si>
    <t>SRC;DAPK3;MAPKAPK2;PRKD2;OXSR1;MAPK3</t>
  </si>
  <si>
    <t>DNA Deamination (GO:0045006)</t>
  </si>
  <si>
    <t>DNA Strand Elongation (GO:0022616)</t>
  </si>
  <si>
    <t>DNA Strand Elongation Involved In DNA Replication (GO:0006271)</t>
  </si>
  <si>
    <t>NADPH Regeneration (GO:0006740)</t>
  </si>
  <si>
    <t>V(D)J Recombination (GO:0033151)</t>
  </si>
  <si>
    <t>acetyl-CoA Biosynthetic Process (GO:0006085)</t>
  </si>
  <si>
    <t>Adipose Tissue Development (GO:0060612)</t>
  </si>
  <si>
    <t>Adult Locomotory Behavior (GO:0008344)</t>
  </si>
  <si>
    <t>Astrocyte Activation (GO:0048143)</t>
  </si>
  <si>
    <t>Axonal Fasciculation (GO:0007413)</t>
  </si>
  <si>
    <t>Base-Excision Repair, Gap-Filling (GO:0006287)</t>
  </si>
  <si>
    <t>Regulation Of Platelet-Derived Growth Factor Receptor Signaling Pathway (GO:0010640)</t>
  </si>
  <si>
    <t>Cristae Formation (GO:0042407)</t>
  </si>
  <si>
    <t>Epithelial Cell Morphogenesis (GO:0003382)</t>
  </si>
  <si>
    <t>Synaptic Membrane Adhesion (GO:0099560)</t>
  </si>
  <si>
    <t>mRNA Cleavage Involved In mRNA Processing (GO:0098787)</t>
  </si>
  <si>
    <t>Mitochondrial Electron Transport, Ubiquinol To Cytochrome C (GO:0006122)</t>
  </si>
  <si>
    <t>Mitotic DNA Integrity Checkpoint Signaling (GO:0044774)</t>
  </si>
  <si>
    <t>Morphogenesis Of A Polarized Epithelium (GO:0001738)</t>
  </si>
  <si>
    <t>Negative Regulation Of JUN Kinase Activity (GO:0043508)</t>
  </si>
  <si>
    <t>Negative Regulation Of Complement Activation (GO:0045916)</t>
  </si>
  <si>
    <t>Negative Regulation Of Intrinsic Apoptotic Signaling Pathway In Response To DNA Damage By P53 Class Mediator (GO:1902166)</t>
  </si>
  <si>
    <t>Negative Regulation Of Macrophage Derived Foam Cell Differentiation (GO:0010745)</t>
  </si>
  <si>
    <t>Nucleotide Metabolic Process (GO:0009117)</t>
  </si>
  <si>
    <t>Organophosphate Catabolic Process (GO:0046434)</t>
  </si>
  <si>
    <t>Positive Regulation Of DNA-directed DNA Polymerase Activity (GO:1900264)</t>
  </si>
  <si>
    <t>Positive Regulation Of T Cell Chemotaxis (GO:0010820)</t>
  </si>
  <si>
    <t>Positive Regulation Of Cellular Extravasation (GO:0002693)</t>
  </si>
  <si>
    <t>Positive Regulation Of Protein Localization To Cell Surface (GO:2000010)</t>
  </si>
  <si>
    <t>pre-miRNA Processing (GO:0031054)</t>
  </si>
  <si>
    <t>Pseudouridine Synthesis (GO:0001522)</t>
  </si>
  <si>
    <t>Pyrimidine Deoxyribonucleotide Catabolic Process (GO:0009223)</t>
  </si>
  <si>
    <t>Quaternary Ammonium Group Transport (GO:0015697)</t>
  </si>
  <si>
    <t>Regulation Of DNA-directed DNA Polymerase Activity (GO:1900262)</t>
  </si>
  <si>
    <t>Regulation Of DNA-templated DNA Replication Initiation (GO:0030174)</t>
  </si>
  <si>
    <t>Regulation Of Actomyosin Structure Organization (GO:0110020)</t>
  </si>
  <si>
    <t>Regulation Of Programmed Cell Death (GO:0043067)</t>
  </si>
  <si>
    <t>KANK2;DAPK3;NUP62;ANP32E;PTPN6;ZBTB7A;CLU</t>
  </si>
  <si>
    <t>B Cell Differentiation (GO:0030183)</t>
  </si>
  <si>
    <t>DCAF1;TOP2B;ZBTB7A</t>
  </si>
  <si>
    <t>Telomere Maintenance (GO:0000723)</t>
  </si>
  <si>
    <t>RPA3;HUS1;TERF2IP</t>
  </si>
  <si>
    <t>Protein-Containing Complex Assembly (GO:0065003)</t>
  </si>
  <si>
    <t>YAP1;ANLN;AIFM1;SRC;PARD3;CUL3;TRAPPC8;NDUFAF1;TEAD1;CLU;LLGL1</t>
  </si>
  <si>
    <t>Cellular Response To Insulin Stimulus (GO:0032869)</t>
  </si>
  <si>
    <t>SYAP1;PCSK9;PHIP;BAIAP2</t>
  </si>
  <si>
    <t>Regulation Of Receptor-Mediated Endocytosis (GO:0048259)</t>
  </si>
  <si>
    <t>PPT1;CLU</t>
  </si>
  <si>
    <t>Negative Regulation Of Mitochondrion Organization (GO:0010823)</t>
  </si>
  <si>
    <t>Nuclear Transport (GO:0051169)</t>
  </si>
  <si>
    <t>NUP188;NUP62</t>
  </si>
  <si>
    <t>Positive Regulation Of Intrinsic Apoptotic Signaling Pathway (GO:2001244)</t>
  </si>
  <si>
    <t>BCLAF1;BID</t>
  </si>
  <si>
    <t>Establishment Of Protein Localization To Membrane (GO:0090150)</t>
  </si>
  <si>
    <t>PARD3;VPS37B;BID</t>
  </si>
  <si>
    <t>Phagocytosis (GO:0006909)</t>
  </si>
  <si>
    <t>LRP1;ITGAV;DOCK1</t>
  </si>
  <si>
    <t>Phospholipid Metabolic Process (GO:0006644)</t>
  </si>
  <si>
    <t>PLBD1;PLPP2;FADS1</t>
  </si>
  <si>
    <t>Positive Regulation Of Phosphatidylinositol 3-Kinase Signaling (GO:0014068)</t>
  </si>
  <si>
    <t>SRC;MAZ;PTPN6</t>
  </si>
  <si>
    <t>Golgi Vesicle Transport (GO:0048193)</t>
  </si>
  <si>
    <t>ARL3;CUL3;ATL2;HTT;TRIP11;GOPC;TRAPPC8</t>
  </si>
  <si>
    <t>Circulatory System Development (GO:0072359)</t>
  </si>
  <si>
    <t>MEF2A;AKAP13;PHIP;ECE1;OXSR1</t>
  </si>
  <si>
    <t>Epithelial Cell Differentiation (GO:0030855)</t>
  </si>
  <si>
    <t>YAP1;DAB2;TST;CDK1;TPP1</t>
  </si>
  <si>
    <t>Regulation Of Microtubule Cytoskeleton Organization (GO:0070507)</t>
  </si>
  <si>
    <t>PATJ;PHLDB1</t>
  </si>
  <si>
    <t>Regulation Of Small Molecule Metabolic Process (GO:0062012)</t>
  </si>
  <si>
    <t>BCKDK;ZBTB7A</t>
  </si>
  <si>
    <t>Retinoid Metabolic Process (GO:0001523)</t>
  </si>
  <si>
    <t>LRP1;AKR1C3</t>
  </si>
  <si>
    <t>Negative Regulation Of Mitotic Cell Cycle Phase Transition (GO:1901991)</t>
  </si>
  <si>
    <t>Nucleic Acid-Templated Transcription (GO:0097659)</t>
  </si>
  <si>
    <t>MEF2A;XAB2</t>
  </si>
  <si>
    <t>Positive Regulation Of Cell Cycle G1/S Phase Transition (GO:1902808)</t>
  </si>
  <si>
    <t>RRM2;CDC73</t>
  </si>
  <si>
    <t>Protein K48-linked Ubiquitination (GO:0070936)</t>
  </si>
  <si>
    <t>CUL3;UBE2A;SKP1</t>
  </si>
  <si>
    <t>Regulation Of Actin Filament Polymerization (GO:0030833)</t>
  </si>
  <si>
    <t>PYCARD;ARHGAP18;BAIAP2</t>
  </si>
  <si>
    <t>Negative Regulation Of DNA-templated Transcription (GO:0045892)</t>
  </si>
  <si>
    <t>KANK2;YAP1;NDUFA13;MAX;UHRF1;MAZ;OTUD7B;PBXIP1;AHR;CDC73;DCAF1;NIPBL;BCLAF1;RXRA;SIN3A;SUDS3;ZBTB7A;TP63;MEF2A;HEXIM1;SMARCE1;RBM15;DICER1;OXSR1;SMARCA2;ETV6;PPM1A;DAB2;WDR82;PDCD4;TRIM33</t>
  </si>
  <si>
    <t>ERBB2 Signaling Pathway (GO:0038128)</t>
  </si>
  <si>
    <t>GTP Metabolic Process (GO:0046039)</t>
  </si>
  <si>
    <t>Regulation Of Fatty Acid Beta-Oxidation (GO:0031998)</t>
  </si>
  <si>
    <t>Regulation Of Humoral Immune Response (GO:0002920)</t>
  </si>
  <si>
    <t>Regulation Of Immune Effector Process (GO:0002697)</t>
  </si>
  <si>
    <t>Regulation Of Intrinsic Apoptotic Signaling Pathway In Response To DNA Damage By P53 Class Mediator (GO:1902165)</t>
  </si>
  <si>
    <t>acyl-CoA Biosynthetic Process (GO:0071616)</t>
  </si>
  <si>
    <t>Regulation Of Oxidoreductase Activity (GO:0051341)</t>
  </si>
  <si>
    <t>Regulation Of Short-Term Neuronal Synaptic Plasticity (GO:0048172)</t>
  </si>
  <si>
    <t>Cytoplasmic Sequestering Of Protein (GO:0051220)</t>
  </si>
  <si>
    <t>Cytoplasmic Sequestering Of Transcription Factor (GO:0042994)</t>
  </si>
  <si>
    <t>Endoplasmic Reticulum Mannose Trimming (GO:1904380)</t>
  </si>
  <si>
    <t>Sphingoid Biosynthetic Process (GO:0046520)</t>
  </si>
  <si>
    <t>Sphingosine Biosynthetic Process (GO:0046512)</t>
  </si>
  <si>
    <t>Substrate-Dependent Cell Migration (GO:0006929)</t>
  </si>
  <si>
    <t>Ether Lipid Metabolic Process (GO:0046485)</t>
  </si>
  <si>
    <t>Glomerular Filtration (GO:0003094)</t>
  </si>
  <si>
    <t>Heparan Sulfate Proteoglycan Metabolic Process (GO:0030201)</t>
  </si>
  <si>
    <t>Intracellular Potassium Ion Homeostasis (GO:0030007)</t>
  </si>
  <si>
    <t>Membrane Protein Intracellular Domain Proteolysis (GO:0031293)</t>
  </si>
  <si>
    <t>Microtubule-Based Transport (GO:0099111)</t>
  </si>
  <si>
    <t>Mitochondrial DNA Metabolic Process (GO:0032042)</t>
  </si>
  <si>
    <t>Myeloid Dendritic Cell Activation (GO:0001773)</t>
  </si>
  <si>
    <t>ncRNA Transcription (GO:0098781)</t>
  </si>
  <si>
    <t>Negative Regulation Of Fibroblast Growth Factor Receptor Signaling Pathway (GO:0040037)</t>
  </si>
  <si>
    <t>Negative Regulation Of Receptor Internalization (GO:0002091)</t>
  </si>
  <si>
    <t>Neuromuscular Process Controlling Balance (GO:0050885)</t>
  </si>
  <si>
    <t>Nucleotide-Sugar Metabolic Process (GO:0009225)</t>
  </si>
  <si>
    <t>Peptidyl-Tyrosine Autophosphorylation (GO:0038083)</t>
  </si>
  <si>
    <t>Positive Regulation Of T Cell Receptor Signaling Pathway (GO:0050862)</t>
  </si>
  <si>
    <t>Positive Regulation Of Cyclase Activity (GO:0031281)</t>
  </si>
  <si>
    <t>Positive Regulation Of Insulin Secretion Involved In Cellular Response To Glucose Stimulus (GO:0035774)</t>
  </si>
  <si>
    <t>Positive Regulation Of Leukocyte Degranulation (GO:0043302)</t>
  </si>
  <si>
    <t>Positive Regulation Of Macrophage Chemotaxis (GO:0010759)</t>
  </si>
  <si>
    <t>Positive Regulation Of Potassium Ion Transmembrane Transporter Activity (GO:1901018)</t>
  </si>
  <si>
    <t>Positive Regulation Of Protein Deacetylation (GO:0090312)</t>
  </si>
  <si>
    <t>Protein Localization To Phagophore Assembly Site (GO:0034497)</t>
  </si>
  <si>
    <t>Regulation Of T Cell Chemotaxis (GO:0010819)</t>
  </si>
  <si>
    <t>Regulation Of cAMP-dependent Protein Kinase Activity (GO:2000479)</t>
  </si>
  <si>
    <t>Regulation Of Cilium Assembly (GO:1902017)</t>
  </si>
  <si>
    <t>YAP1;RABEP2;HTT</t>
  </si>
  <si>
    <t>Negative Regulation Of Cellular Response To Growth Factor Stimulus (GO:0090288)</t>
  </si>
  <si>
    <t>HGS;TRIM33;SULF2</t>
  </si>
  <si>
    <t>Negative Regulation Of Protein Binding (GO:0032091)</t>
  </si>
  <si>
    <t>DAB2;NES;PTPRF</t>
  </si>
  <si>
    <t>Regulation Of Microtubule-Based Process (GO:0032886)</t>
  </si>
  <si>
    <t>Stem Cell Differentiation (GO:0048863)</t>
  </si>
  <si>
    <t>OXSR1;PUM1</t>
  </si>
  <si>
    <t>Non-Canonical Wnt Signaling Pathway (GO:0035567)</t>
  </si>
  <si>
    <t>Positive Regulation Of Actin Filament Polymerization (GO:0030838)</t>
  </si>
  <si>
    <t>PYCARD;BAIAP2</t>
  </si>
  <si>
    <t>Positive Regulation Of Ossification (GO:0045778)</t>
  </si>
  <si>
    <t>Positive Regulation Of Viral Process (GO:0048524)</t>
  </si>
  <si>
    <t>RAD23A;KPNA2</t>
  </si>
  <si>
    <t>DNA Integrity Checkpoint Signaling (GO:0031570)</t>
  </si>
  <si>
    <t>Regulation Of Ubiquitin-Dependent Protein Catabolic Process (GO:2000058)</t>
  </si>
  <si>
    <t>RAD23A;CLU</t>
  </si>
  <si>
    <t>Ceramide Biosynthetic Process (GO:0046513)</t>
  </si>
  <si>
    <t>SPTLC1;CERS2</t>
  </si>
  <si>
    <t>Substantia Nigra Development (GO:0021762)</t>
  </si>
  <si>
    <t>NDUFS3;SUDS3</t>
  </si>
  <si>
    <t>Translational Elongation (GO:0006414)</t>
  </si>
  <si>
    <t>PTRH1;MRPL44</t>
  </si>
  <si>
    <t>Keratinocyte Differentiation (GO:0030216)</t>
  </si>
  <si>
    <t>AKR1C3;EVPL</t>
  </si>
  <si>
    <t>Lipid Modification (GO:0030258)</t>
  </si>
  <si>
    <t>DGKA;PLPP2</t>
  </si>
  <si>
    <t>Organic Hydroxy Compound Biosynthetic Process (GO:1901617)</t>
  </si>
  <si>
    <t>AKR1C3;MSMO1</t>
  </si>
  <si>
    <t>Positive Regulation Of Neuron Differentiation (GO:0045666)</t>
  </si>
  <si>
    <t>SIN3A;ECT2</t>
  </si>
  <si>
    <t>Potassium Ion Import Across Plasma Membrane (GO:1990573)</t>
  </si>
  <si>
    <t>Protein Localization To Organelle (GO:0033365)</t>
  </si>
  <si>
    <t>MAVS;TMEM30A;ARL3;TOR1B;ZBTB7A</t>
  </si>
  <si>
    <t>Cellular Response To Reactive Oxygen Species (GO:0034614)</t>
  </si>
  <si>
    <t>ECT2;CLU;MAPK3</t>
  </si>
  <si>
    <t>Protein Tetramerization (GO:0051262)</t>
  </si>
  <si>
    <t>OXA1L;USP16;CLU</t>
  </si>
  <si>
    <t>2-Oxoglutarate Metabolic Process (GO:0006103)</t>
  </si>
  <si>
    <t>Regulation Of Endothelial Cell Chemotaxis (GO:2001026)</t>
  </si>
  <si>
    <t>Regulation Of Extracellular Matrix Disassembly (GO:0010715)</t>
  </si>
  <si>
    <t>RNA Phosphodiester Bond Hydrolysis, Endonucleolytic (GO:0090502)</t>
  </si>
  <si>
    <t>Regulation Of Integrin Activation (GO:0033623)</t>
  </si>
  <si>
    <t>Aorta Development (GO:0035904)</t>
  </si>
  <si>
    <t>Cellular Response To Exogenous dsRNA (GO:0071360)</t>
  </si>
  <si>
    <t>Regulation Of Transposition (GO:0010528)</t>
  </si>
  <si>
    <t>Embryonic Cranial Skeleton Morphogenesis (GO:0048701)</t>
  </si>
  <si>
    <t>Establishment Of Apical/Basal Cell Polarity (GO:0035089)</t>
  </si>
  <si>
    <t>Establishment Of Protein Localization To Chromosome (GO:0070199)</t>
  </si>
  <si>
    <t>Striated Muscle Cell Development (GO:0055002)</t>
  </si>
  <si>
    <t>Telomere Capping (GO:0016233)</t>
  </si>
  <si>
    <t>Membrane Raft Organization (GO:0031579)</t>
  </si>
  <si>
    <t>Negative Regulation Of Androgen Receptor Signaling Pathway (GO:0060766)</t>
  </si>
  <si>
    <t>Negative Regulation Of Cilium Assembly (GO:1902018)</t>
  </si>
  <si>
    <t>Negative Regulation Of Peptidyl-Threonine Phosphorylation (GO:0010801)</t>
  </si>
  <si>
    <t>Negative Regulation Of Receptor Signaling Pathway Via STAT (GO:1904893)</t>
  </si>
  <si>
    <t>Negative Regulation Of Single Stranded Viral RNA Replication Via Double Stranded DNA Intermediate (GO:0045869)</t>
  </si>
  <si>
    <t>Negative Regulation Of Smooth Muscle Cell Migration (GO:0014912)</t>
  </si>
  <si>
    <t>Negative Regulation Of Transcription Elongation By RNA Polymerase II (GO:0034244)</t>
  </si>
  <si>
    <t>Negative Regulation Of Transcription Regulatory Region DNA Binding (GO:2000678)</t>
  </si>
  <si>
    <t>Photoreceptor Cell Development (GO:0042461)</t>
  </si>
  <si>
    <t>Polarized Epithelial Cell Differentiation (GO:0030859)</t>
  </si>
  <si>
    <t>Positive Regulation Of Endothelial Cell Chemotaxis (GO:2001028)</t>
  </si>
  <si>
    <t>Positive Regulation Of Protein-Containing Complex Disassembly (GO:0043243)</t>
  </si>
  <si>
    <t>Positive Regulation Of Response To Cytokine Stimulus (GO:0060760)</t>
  </si>
  <si>
    <t>Positive Regulation Of Transporter Activity (GO:0032411)</t>
  </si>
  <si>
    <t>Positive Regulation Of Type I Interferon-Mediated Signaling Pathway (GO:0060340)</t>
  </si>
  <si>
    <t>Primary Alcohol Metabolic Process (GO:0034308)</t>
  </si>
  <si>
    <t>Protein Transport To Vacuole Involved In Ubiquitin-Dependent Protein Catabolic Process Via The Multivesicular Body Sorting Pathway (GO:0043328)</t>
  </si>
  <si>
    <t>Regulation Of Bone Remodeling (GO:0046850)</t>
  </si>
  <si>
    <t>Regulation Of Neuron Apoptotic Process (GO:0043523)</t>
  </si>
  <si>
    <t>PTPRZ1;PPT1;PCSK9;CLU</t>
  </si>
  <si>
    <t>Cellular Response To Organonitrogen Compound (GO:0071417)</t>
  </si>
  <si>
    <t>RRAGA;AKAP9;AHR;CLU</t>
  </si>
  <si>
    <t>Heart Development (GO:0007507)</t>
  </si>
  <si>
    <t>MEF2A;AKAP13;NIPBL;PHIP;ECE1;OXSR1</t>
  </si>
  <si>
    <t>Negative Regulation Of Neuron Apoptotic Process (GO:0043524)</t>
  </si>
  <si>
    <t>PTPRZ1;PPT1;CLU</t>
  </si>
  <si>
    <t>Regulation Of Endothelial Cell Apoptotic Process (GO:2000351)</t>
  </si>
  <si>
    <t>PDCD4;PAK4</t>
  </si>
  <si>
    <t>Regulation Of Primary Metabolic Process (GO:0080090)</t>
  </si>
  <si>
    <t>LACTB;CERS2</t>
  </si>
  <si>
    <t>Skeletal System Morphogenesis (GO:0048705)</t>
  </si>
  <si>
    <t>LAMA5;ATG9A</t>
  </si>
  <si>
    <t>Intracellular Glucose Homeostasis (GO:0001678)</t>
  </si>
  <si>
    <t>NUCKS1;PRKACA</t>
  </si>
  <si>
    <t>Intracellular Steroid Hormone Receptor Signaling Pathway (GO:0030518)</t>
  </si>
  <si>
    <t>mRNA Catabolic Process (GO:0006402)</t>
  </si>
  <si>
    <t>mRNA Destabilization (GO:0061157)</t>
  </si>
  <si>
    <t>PUM1;DIS3L2</t>
  </si>
  <si>
    <t>mRNA Transcription (GO:0009299)</t>
  </si>
  <si>
    <t>Positive Regulation Of Biomineral Tissue Development (GO:0070169)</t>
  </si>
  <si>
    <t>Vesicle-Mediated Transport (GO:0016192)</t>
  </si>
  <si>
    <t>VPS18;VPS33A;AP1B1;EPS15L1;ANK1;AP3M1;HGS;TOM1;AP1S1;STX4;KIF1B;TBC1D23;VPS16</t>
  </si>
  <si>
    <t>Bone Development (GO:0060348)</t>
  </si>
  <si>
    <t>ATG9A;SULF2</t>
  </si>
  <si>
    <t>Response To Unfolded Protein (GO:0006986)</t>
  </si>
  <si>
    <t>HSPB8;TOR1B</t>
  </si>
  <si>
    <t>Positive Regulation Of Chemotaxis (GO:0050921)</t>
  </si>
  <si>
    <t>STX4;PRKD2</t>
  </si>
  <si>
    <t>Positive Regulation Of Nucleocytoplasmic Transport (GO:0046824)</t>
  </si>
  <si>
    <t>Positive Regulation Of Osteoblast Differentiation (GO:0045669)</t>
  </si>
  <si>
    <t>YAP1;TP63</t>
  </si>
  <si>
    <t>Regulation Of Cellular Response To Heat (GO:1900034)</t>
  </si>
  <si>
    <t>Regulation Of Clathrin-Dependent Endocytosis (GO:2000369)</t>
  </si>
  <si>
    <t>DNA Alkylation (GO:0006305)</t>
  </si>
  <si>
    <t>DNA Double-Strand Break Processing (GO:0000729)</t>
  </si>
  <si>
    <t>Golgi To Endosome Transport (GO:0006895)</t>
  </si>
  <si>
    <t>Regulation Of Intrinsic Apoptotic Signaling Pathway In Response To DNA Damage (GO:1902229)</t>
  </si>
  <si>
    <t>Adenylate Cyclase-Activating Adrenergic Receptor Signaling Pathway (GO:0071880)</t>
  </si>
  <si>
    <t>Amyloid-Beta Metabolic Process (GO:0050435)</t>
  </si>
  <si>
    <t>Cardiac Myofibril Assembly (GO:0055003)</t>
  </si>
  <si>
    <t>Regulation Of rRNA Processing (GO:2000232)</t>
  </si>
  <si>
    <t>Regulation Of Systemic Arterial Blood Pressure By Hormone (GO:0001990)</t>
  </si>
  <si>
    <t>Ceramide Catabolic Process (GO:0046514)</t>
  </si>
  <si>
    <t>Renal Filtration (GO:0097205)</t>
  </si>
  <si>
    <t>Coenzyme A Metabolic Process (GO:0015936)</t>
  </si>
  <si>
    <t>Dendritic Cell Chemotaxis (GO:0002407)</t>
  </si>
  <si>
    <t>Retrograde Axonal Transport (GO:0008090)</t>
  </si>
  <si>
    <t>Digestive Tract Morphogenesis (GO:0048546)</t>
  </si>
  <si>
    <t>Sphingolipid Catabolic Process (GO:0030149)</t>
  </si>
  <si>
    <t>tRNA Wobble Base Modification (GO:0002097)</t>
  </si>
  <si>
    <t>tRNA Wobble Uridine Modification (GO:0002098)</t>
  </si>
  <si>
    <t>Glycosaminoglycan Catabolic Process (GO:0006027)</t>
  </si>
  <si>
    <t>Melanosome Transport (GO:0032402)</t>
  </si>
  <si>
    <t>Negative Regulation Of DNA Replication (GO:0008156)</t>
  </si>
  <si>
    <t>Negative Regulation Of Cell-Substrate Junction Organization (GO:0150118)</t>
  </si>
  <si>
    <t>Negative Regulation Of Epithelial Cell Differentiation (GO:0030857)</t>
  </si>
  <si>
    <t>Negative Regulation Of Focal Adhesion Assembly (GO:0051895)</t>
  </si>
  <si>
    <t>Negative Regulation Of Telomere Maintenance (GO:0032205)</t>
  </si>
  <si>
    <t>Pigment Granule Transport (GO:0051904)</t>
  </si>
  <si>
    <t>Positive Regulation Of DNA Damage Response, Signal Transduction By P53 Class Mediator (GO:0043517)</t>
  </si>
  <si>
    <t>Positive Regulation Of Endothelial Cell Apoptotic Process (GO:2000353)</t>
  </si>
  <si>
    <t>Positive Regulation Of Transmembrane Transport (GO:0034764)</t>
  </si>
  <si>
    <t>Protein Localization To Cell-Cell Junction (GO:0150105)</t>
  </si>
  <si>
    <t>Receptor Catabolic Process (GO:0032801)</t>
  </si>
  <si>
    <t>Regulation Of Bicellular Tight Junction Assembly (GO:2000810)</t>
  </si>
  <si>
    <t>Protein Stabilization (GO:0050821)</t>
  </si>
  <si>
    <t>CRTAP;PEX19;PFDN4;CLU;TELO2;USP19;TTI1</t>
  </si>
  <si>
    <t>Negative Regulation Of Developmental Process (GO:0051093)</t>
  </si>
  <si>
    <t>SMARCC1;SIN3A;SUDS3;SMARCA2</t>
  </si>
  <si>
    <t>Regulation Of Wnt Signaling Pathway (GO:0030111)</t>
  </si>
  <si>
    <t>LRP1;CDC73;WLS;SULF2</t>
  </si>
  <si>
    <t>Regulation Of Apoptotic Signaling Pathway (GO:2001233)</t>
  </si>
  <si>
    <t>PYCARD;MAZ</t>
  </si>
  <si>
    <t>Actomyosin Structure Organization (GO:0031032)</t>
  </si>
  <si>
    <t>Embryonic Organ Development (GO:0048568)</t>
  </si>
  <si>
    <t>TBC1D23;TEAD1;NES</t>
  </si>
  <si>
    <t>Monoatomic Cation Homeostasis (GO:0055080)</t>
  </si>
  <si>
    <t>SLC12A2;SLC12A7;CYP4F12</t>
  </si>
  <si>
    <t>Ras Protein Signal Transduction (GO:0007265)</t>
  </si>
  <si>
    <t>SHTN1;RACGAP1;ORC3;CDK2;ARHGAP35</t>
  </si>
  <si>
    <t>Regulation Of Cell Adhesion (GO:0030155)</t>
  </si>
  <si>
    <t>SRC;ADAM10;PRKD2;ITGAV;STX4</t>
  </si>
  <si>
    <t>Negative Regulation Of Cytokine Production (GO:0001818)</t>
  </si>
  <si>
    <t>PYCARD;CUL3;NPTN;PDCD4;OTUD7B;PTPN6</t>
  </si>
  <si>
    <t>DNA Repair-Dependent Chromatin Remodeling (GO:0140861)</t>
  </si>
  <si>
    <t>DNA-templated Transcription Termination (GO:0006353)</t>
  </si>
  <si>
    <t>Regulation Of Fatty Acid Oxidation (GO:0046320)</t>
  </si>
  <si>
    <t>acetyl-CoA Metabolic Process (GO:0006084)</t>
  </si>
  <si>
    <t>Activation Of Cysteine-Type Endopeptidase Activity (GO:0097202)</t>
  </si>
  <si>
    <t>Alternative mRNA Splicing, Via Spliceosome (GO:0000380)</t>
  </si>
  <si>
    <t>Cell Communication By Electrical Coupling Involved In Cardiac Conduction (GO:0086064)</t>
  </si>
  <si>
    <t>Regulation Of Response To Cytokine Stimulus (GO:0060759)</t>
  </si>
  <si>
    <t>Regulation Of Stem Cell Proliferation (GO:0072091)</t>
  </si>
  <si>
    <t>Cellular Response To Fatty Acid (GO:0071398)</t>
  </si>
  <si>
    <t>Cellular Response To Gamma Radiation (GO:0071480)</t>
  </si>
  <si>
    <t>Regulation Of Transforming Growth Factor Beta Production (GO:0071634)</t>
  </si>
  <si>
    <t>Reticulophagy (GO:0061709)</t>
  </si>
  <si>
    <t>Retinal Metabolic Process (GO:0042574)</t>
  </si>
  <si>
    <t>Dicarboxylic Acid Catabolic Process (GO:0043649)</t>
  </si>
  <si>
    <t>Reverse Cholesterol Transport (GO:0043691)</t>
  </si>
  <si>
    <t>Establishment Of Melanosome Localization (GO:0032401)</t>
  </si>
  <si>
    <t>Tail-Anchored Membrane Protein Insertion Into ER Membrane (GO:0071816)</t>
  </si>
  <si>
    <t>Innate Immune Response-Activating Signaling Pathway (GO:0002758)</t>
  </si>
  <si>
    <t>Maturation Of 5.8S rRNA (GO:0000460)</t>
  </si>
  <si>
    <t>Mesonephric Tubule Development (GO:0072164)</t>
  </si>
  <si>
    <t>Mitochondrial Electron Transport, Cytochrome C To Oxygen (GO:0006123)</t>
  </si>
  <si>
    <t>Negative Regulation Of ATP-dependent Activity (GO:0032780)</t>
  </si>
  <si>
    <t>Negative Regulation Of RNA Biosynthetic Process (GO:1902679)</t>
  </si>
  <si>
    <t>Negative Regulation Of Amyloid-Beta Formation (GO:1902430)</t>
  </si>
  <si>
    <t>Negative Regulation Of Anoikis (GO:2000811)</t>
  </si>
  <si>
    <t>Negative Regulation Of Biosynthetic Process (GO:0009890)</t>
  </si>
  <si>
    <t>Negative Regulation Of Inflammatory Response To Antigenic Stimulus (GO:0002862)</t>
  </si>
  <si>
    <t>Negative Regulation Of Intrinsic Apoptotic Signaling Pathway By P53 Class Mediator (GO:1902254)</t>
  </si>
  <si>
    <t>Negative Regulation Of Receptor Signaling Pathway Via JAK-STAT (GO:0046426)</t>
  </si>
  <si>
    <t>Negative Regulation Of Viral-Induced Cytoplasmic Pattern Recognition Receptor Signaling Pathway (GO:0039532)</t>
  </si>
  <si>
    <t>Oligodendrocyte Development (GO:0014003)</t>
  </si>
  <si>
    <t>Positive Regulation By Host Of Viral Transcription (GO:0043923)</t>
  </si>
  <si>
    <t>Positive Regulation Of Lymphocyte Migration (GO:2000403)</t>
  </si>
  <si>
    <t>Positive Regulation Of Muscle Hypertrophy (GO:0014742)</t>
  </si>
  <si>
    <t>Positive Regulation Of Myeloid Leukocyte Cytokine Production Involved In Immune Response (GO:0061081)</t>
  </si>
  <si>
    <t>Prostanoid Metabolic Process (GO:0006692)</t>
  </si>
  <si>
    <t>Protein O-linked Mannosylation (GO:0035269)</t>
  </si>
  <si>
    <t>Protein Alpha-1,2-Demannosylation (GO:0036508)</t>
  </si>
  <si>
    <t>Protein Kinase A Signaling (GO:0010737)</t>
  </si>
  <si>
    <t>Protein Targeting To Peroxisome (GO:0006625)</t>
  </si>
  <si>
    <t>Regulation Of DNA Strand Elongation (GO:0060382)</t>
  </si>
  <si>
    <t>Regulation Of Golgi Organization (GO:1903358)</t>
  </si>
  <si>
    <t>Regulation Of Autophagosome Maturation (GO:1901096)</t>
  </si>
  <si>
    <t>Regulation Of Cardiac Muscle Contraction By Regulation Of The Release Of Sequestered Calcium Ion (GO:0010881)</t>
  </si>
  <si>
    <t>Regulation Of Innate Immune Response (GO:0045088)</t>
  </si>
  <si>
    <t>TKFC;TRAFD1;PTPN6</t>
  </si>
  <si>
    <t>Cellular Response To Nutrient Levels (GO:0031669)</t>
  </si>
  <si>
    <t>RRAGA;PCSK9;FADS1</t>
  </si>
  <si>
    <t>Positive Regulation Of Tumor Necrosis Factor Production (GO:0032760)</t>
  </si>
  <si>
    <t>PYCARD;MAVS;CLU</t>
  </si>
  <si>
    <t>Regulation Of Cytokine Production Involved In Inflammatory Response (GO:1900015)</t>
  </si>
  <si>
    <t>Regulation Of Fibroblast Proliferation (GO:0048145)</t>
  </si>
  <si>
    <t>CDK4;CDC73</t>
  </si>
  <si>
    <t>Regulation Of mRNA Catabolic Process (GO:0061013)</t>
  </si>
  <si>
    <t>MAPKAPK2;PUM1</t>
  </si>
  <si>
    <t>Regulation Of Nervous System Development (GO:0051960)</t>
  </si>
  <si>
    <t>YAP1;PTPRZ1</t>
  </si>
  <si>
    <t>Cardiac Conduction (GO:0061337)</t>
  </si>
  <si>
    <t>MEF2A;AKAP9</t>
  </si>
  <si>
    <t>Response To Glucose (GO:0009749)</t>
  </si>
  <si>
    <t>EIF2B4;PRKACA</t>
  </si>
  <si>
    <t>Epithelial Cell Migration (GO:0010631)</t>
  </si>
  <si>
    <t>KANK2;ANLN</t>
  </si>
  <si>
    <t>Homotypic Cell-Cell Adhesion (GO:0034109)</t>
  </si>
  <si>
    <t>CD99;TJP2</t>
  </si>
  <si>
    <t>Mitotic G2/M Transition Checkpoint (GO:0044818)</t>
  </si>
  <si>
    <t>CDK1;HUS1</t>
  </si>
  <si>
    <t>Negative Regulation Of Cellular Metabolic Process (GO:0031324)</t>
  </si>
  <si>
    <t>BCKDK;ITGAV</t>
  </si>
  <si>
    <t>Protein Sumoylation (GO:0016925)</t>
  </si>
  <si>
    <t>UHRF2;SUMO3</t>
  </si>
  <si>
    <t>RNA Metabolic Process (GO:0016070)</t>
  </si>
  <si>
    <t>EXOSC10;FASTKD2;DICER1;TBRG4</t>
  </si>
  <si>
    <t>Cytoskeleton Organization (GO:0007010)</t>
  </si>
  <si>
    <t>DST;PHIP;ANK1;PAK4</t>
  </si>
  <si>
    <t>Negative Regulation Of Inflammatory Response (GO:0050728)</t>
  </si>
  <si>
    <t>MVK;SRC;PTPN6;AHR</t>
  </si>
  <si>
    <t>Protein Deubiquitination (GO:0016579)</t>
  </si>
  <si>
    <t>USP16;CDK1;OTUD7B;USP19</t>
  </si>
  <si>
    <t>Regulation Of Neuron Differentiation (GO:0045664)</t>
  </si>
  <si>
    <t>SIN3A;CDK5RAP1;ECT2</t>
  </si>
  <si>
    <t>Positive Regulation Of Catabolic Process (GO:0009896)</t>
  </si>
  <si>
    <t>DCAF1;NDUFA13;CLU</t>
  </si>
  <si>
    <t>Positive Regulation Of Protein Localization To Membrane (GO:1905477)</t>
  </si>
  <si>
    <t>Positive Regulation Of Protein Modification By Small Protein Conjugation Or Removal (GO:1903322)</t>
  </si>
  <si>
    <t>FANCI;CUL3;HSPBP1</t>
  </si>
  <si>
    <t>mRNA Processing (GO:0006397)</t>
  </si>
  <si>
    <t>HEXIM1;SMU1;XAB2;DDX23;PRKACA;HTATSF1;TBRG4</t>
  </si>
  <si>
    <t>Negative Regulation Of Response To External Stimulus (GO:0032102)</t>
  </si>
  <si>
    <t>MVK;CD109;TRAFD1;AHR;CERS2</t>
  </si>
  <si>
    <t>Insulin Receptor Signaling Pathway (GO:0008286)</t>
  </si>
  <si>
    <t>PHIP;BAIAP2</t>
  </si>
  <si>
    <t>Negative Regulation Of Tumor Necrosis Factor Production (GO:0032720)</t>
  </si>
  <si>
    <t>PTPN6;DICER1</t>
  </si>
  <si>
    <t>Negative Regulation Of Protein Metabolic Process (GO:0051248)</t>
  </si>
  <si>
    <t>DAPK3;ITGAV;PFDN4;CLU;MRPL13</t>
  </si>
  <si>
    <t>Wound Healing (GO:0042060)</t>
  </si>
  <si>
    <t>DST;EVPL;PLEC</t>
  </si>
  <si>
    <t>DNA Damage Response, Signal Transduction By P53 Class Mediator Resulting In Cell Cycle Arrest (GO:0006977)</t>
  </si>
  <si>
    <t>DNA Replication Checkpoint Signaling (GO:0000076)</t>
  </si>
  <si>
    <t>G Protein-Coupled Acetylcholine Receptor Signaling Pathway (GO:0007213)</t>
  </si>
  <si>
    <t>NLS-bearing Protein Import Into Nucleus (GO:0006607)</t>
  </si>
  <si>
    <t>Regulation Of Inflammatory Response To Antigenic Stimulus (GO:0002861)</t>
  </si>
  <si>
    <t>Aorta Morphogenesis (GO:0035909)</t>
  </si>
  <si>
    <t>Base Conversion Or Substitution Editing (GO:0016553)</t>
  </si>
  <si>
    <t>Carbohydrate Derivative Catabolic Process (GO:1901136)</t>
  </si>
  <si>
    <t>Cellular Response To dsRNA (GO:0071359)</t>
  </si>
  <si>
    <t>Regulation Of Telomerase RNA Localization To Cajal Body (GO:1904872)</t>
  </si>
  <si>
    <t>Regulation Of Ubiquitin Protein Ligase Activity (GO:1904666)</t>
  </si>
  <si>
    <t>Regulation Of Vacuole Organization (GO:0044088)</t>
  </si>
  <si>
    <t>Cellular Response To Unfolded Protein (GO:0034620)</t>
  </si>
  <si>
    <t>Regulation Of Viral Transcription (GO:0046782)</t>
  </si>
  <si>
    <t>Diol Biosynthetic Process (GO:0034312)</t>
  </si>
  <si>
    <t>Epoxygenase P450 Pathway (GO:0019373)</t>
  </si>
  <si>
    <t>Sulfur Amino Acid Metabolic Process (GO:0000096)</t>
  </si>
  <si>
    <t>Transcription By RNA Polymerase I (GO:0006360)</t>
  </si>
  <si>
    <t>Transepithelial Transport (GO:0070633)</t>
  </si>
  <si>
    <t>Keratan Sulfate Metabolic Process (GO:0042339)</t>
  </si>
  <si>
    <t>Long-Chain fatty-acyl-CoA Biosynthetic Process (GO:0035338)</t>
  </si>
  <si>
    <t>Megakaryocyte Differentiation (GO:0030219)</t>
  </si>
  <si>
    <t>Membrane Lipid Metabolic Process (GO:0006643)</t>
  </si>
  <si>
    <t>Myeloid Cell Activation Involved In Immune Response (GO:0002275)</t>
  </si>
  <si>
    <t>ncRNA Metabolic Process (GO:0034660)</t>
  </si>
  <si>
    <t>Negative Regulation Of Fibroblast Proliferation (GO:0048147)</t>
  </si>
  <si>
    <t>Negative Regulation Of Interleukin-8 Production (GO:0032717)</t>
  </si>
  <si>
    <t>Negative Regulation Of Vascular Associated Smooth Muscle Cell Proliferation (GO:1904706)</t>
  </si>
  <si>
    <t>Nicotinamide Nucleotide Metabolic Process (GO:0046496)</t>
  </si>
  <si>
    <t>Nuclear Envelope Organization (GO:0006998)</t>
  </si>
  <si>
    <t>Nuclear-Transcribed mRNA Catabolic Process, Exonucleolytic (GO:0000291)</t>
  </si>
  <si>
    <t>Peroxisomal Membrane Transport (GO:0015919)</t>
  </si>
  <si>
    <t>Positive Regulation Of SMAD Protein Signal Transduction (GO:0060391)</t>
  </si>
  <si>
    <t>Positive Regulation Of Amyloid-Beta Formation (GO:1902004)</t>
  </si>
  <si>
    <t>Positive Regulation Of Cardiac Muscle Hypertrophy (GO:0010613)</t>
  </si>
  <si>
    <t>Positive Regulation Of Leukocyte Proliferation (GO:0070665)</t>
  </si>
  <si>
    <t>Positive Regulation Of Lymphocyte Chemotaxis (GO:0140131)</t>
  </si>
  <si>
    <t>Positive Regulation Of Potassium Ion Transmembrane Transport (GO:1901381)</t>
  </si>
  <si>
    <t>rRNA Transcription (GO:0009303)</t>
  </si>
  <si>
    <t>Regulation Of DNA-templated DNA Replication (GO:0090329)</t>
  </si>
  <si>
    <t>Positive Regulation Of DNA-templated Transcription (GO:0045893)</t>
  </si>
  <si>
    <t>YAP1;USP16;MAX;UHRF1;MAZ;MLLT1;NUCKS1;AHR;CDC73;BCLAF1;TBK1;RXRA;SIN3A;NUP62;NFATC2IP;TEAD1;TP63;MAPK3;MEF2A;RNF20;SMARCC1;ATRX;CKAP2;OXSR1;MED4;SMARCA2;ARID1B;MED22;PPM1A;DAB2;MAVS;WAC;TFAM;PRKD2;PHIP;TAF6</t>
  </si>
  <si>
    <t>Regulation Of Interleukin-6 Production (GO:0032675)</t>
  </si>
  <si>
    <t>PYCARD;MAVS;MAPKAPK2;PTPN6</t>
  </si>
  <si>
    <t>Protein Modification By Small Protein Removal (GO:0070646)</t>
  </si>
  <si>
    <t>Cellular Response To Mechanical Stimulus (GO:0071260)</t>
  </si>
  <si>
    <t>CASP2;MAPK3</t>
  </si>
  <si>
    <t>Chloride Transmembrane Transport (GO:1902476)</t>
  </si>
  <si>
    <t>Myelination (GO:0042552)</t>
  </si>
  <si>
    <t>EIF2B4;PARD3</t>
  </si>
  <si>
    <t>Oligosaccharide Metabolic Process (GO:0009311)</t>
  </si>
  <si>
    <t>FUT8;MAN1B1</t>
  </si>
  <si>
    <t>Post-Translational Protein Modification (GO:0043687)</t>
  </si>
  <si>
    <t>DCAF1;CDK2</t>
  </si>
  <si>
    <t>Regulation Of DNA Binding (GO:0051101)</t>
  </si>
  <si>
    <t>SUMO3;ZBTB7A</t>
  </si>
  <si>
    <t>Spindle Assembly (GO:0051225)</t>
  </si>
  <si>
    <t>TPX2;NEK7;KIF11</t>
  </si>
  <si>
    <t>Macromolecule Modification (GO:0043412)</t>
  </si>
  <si>
    <t>PARP4;PPP4R2;STK38</t>
  </si>
  <si>
    <t>Unsaturated Fatty Acid Metabolic Process (GO:0033559)</t>
  </si>
  <si>
    <t>CYP4F12;FADS1</t>
  </si>
  <si>
    <t>Interferon-Mediated Signaling Pathway (GO:0140888)</t>
  </si>
  <si>
    <t>Intrinsic Apoptotic Signaling Pathway In Response To DNA Damage (GO:0008630)</t>
  </si>
  <si>
    <t>PYCARD;CASP2</t>
  </si>
  <si>
    <t>Negative Regulation Of DNA Metabolic Process (GO:0051053)</t>
  </si>
  <si>
    <t>TERF2IP;WAPL</t>
  </si>
  <si>
    <t>Negative Regulation Of Cysteine-Type Endopeptidase Activity Involved In Apoptotic Process (GO:0043154)</t>
  </si>
  <si>
    <t>ARL6IP1;SRC</t>
  </si>
  <si>
    <t>Negative Regulation Of Tumor Necrosis Factor Superfamily Cytokine Production (GO:1903556)</t>
  </si>
  <si>
    <t>Neurogenesis (GO:0022008)</t>
  </si>
  <si>
    <t>PCSK9;NDUFS2</t>
  </si>
  <si>
    <t>Nuclear Export (GO:0051168)</t>
  </si>
  <si>
    <t>Regulation Of Cell Communication (GO:0010646)</t>
  </si>
  <si>
    <t>NUP62;ITGAV</t>
  </si>
  <si>
    <t>Positive Regulation Of Tumor Necrosis Factor Superfamily Cytokine Production (GO:1903557)</t>
  </si>
  <si>
    <t>3'-UTR-mediated mRNA Stabilization (GO:0070935)</t>
  </si>
  <si>
    <t>Regulation Of Defense Response To Virus (GO:0050688)</t>
  </si>
  <si>
    <t>Regulation Of Epithelial Cell Differentiation (GO:0030856)</t>
  </si>
  <si>
    <t>Regulation Of Lymphocyte Activation (GO:0051249)</t>
  </si>
  <si>
    <t>Adrenergic Receptor Signaling Pathway (GO:0071875)</t>
  </si>
  <si>
    <t>Regulation Of Mitochondrial Membrane Permeability (GO:0046902)</t>
  </si>
  <si>
    <t>Antigen Processing And Presentation Of Peptide Antigen Via MHC Class I (GO:0002474)</t>
  </si>
  <si>
    <t>Autophagy Of Nucleus (GO:0044804)</t>
  </si>
  <si>
    <t>Regulation Of Oligodendrocyte Differentiation (GO:0048713)</t>
  </si>
  <si>
    <t>Regulation Of Synaptic Vesicle Exocytosis (GO:2000300)</t>
  </si>
  <si>
    <t>Dendritic Cell Migration (GO:0036336)</t>
  </si>
  <si>
    <t>Epithelial Cell Development (GO:0002064)</t>
  </si>
  <si>
    <t>Glucose 6-Phosphate Metabolic Process (GO:0051156)</t>
  </si>
  <si>
    <t>Ureteric Bud Development (GO:0001657)</t>
  </si>
  <si>
    <t>Intracellular Sodium Ion Homeostasis (GO:0006883)</t>
  </si>
  <si>
    <t>Myoblast Fusion (GO:0007520)</t>
  </si>
  <si>
    <t>Negative Regulation Of Amyloid Precursor Protein Catabolic Process (GO:1902992)</t>
  </si>
  <si>
    <t>Negative Regulation Of Lipid Storage (GO:0010888)</t>
  </si>
  <si>
    <t>Neuromuscular Process (GO:0050905)</t>
  </si>
  <si>
    <t>Neuromuscular Synaptic Transmission (GO:0007274)</t>
  </si>
  <si>
    <t>Positive Regulation Of CREB Transcription Factor Activity (GO:0032793)</t>
  </si>
  <si>
    <t>Positive Regulation Of DNA Replication (GO:0045740)</t>
  </si>
  <si>
    <t>Positive Regulation Of Macrophage Migration (GO:1905523)</t>
  </si>
  <si>
    <t>Regulation Of RIG-I Signaling Pathway (GO:0039535)</t>
  </si>
  <si>
    <t>Proteasomal Protein Catabolic Process (GO:0010498)</t>
  </si>
  <si>
    <t>PSMB4;SH3BGRL;RMND5A;CUL3;RAD23A;UBE2A;SKP1</t>
  </si>
  <si>
    <t>Epigenetic Regulation Of Gene Expression (GO:0040029)</t>
  </si>
  <si>
    <t>Cellular Response To Molecule Of Bacterial Origin (GO:0071219)</t>
  </si>
  <si>
    <t>PYCARD;PDCD4;AHR;CDC73</t>
  </si>
  <si>
    <t>Negative Regulation Of Macromolecule Metabolic Process (GO:0010605)</t>
  </si>
  <si>
    <t>YAP1;DNMT1;LRP1;ADAM10;PCSK9;DICER1</t>
  </si>
  <si>
    <t>Regulation Of Epithelial Cell Migration (GO:0010632)</t>
  </si>
  <si>
    <t>SRC;DOCK1</t>
  </si>
  <si>
    <t>Steroid Biosynthetic Process (GO:0006694)</t>
  </si>
  <si>
    <t>tRNA Processing (GO:0008033)</t>
  </si>
  <si>
    <t>HEXIM1;KTI12</t>
  </si>
  <si>
    <t>Intracellular Iron Ion Homeostasis (GO:0006879)</t>
  </si>
  <si>
    <t>ATP6V1A;FRRS1</t>
  </si>
  <si>
    <t>Nucleocytoplasmic Transport (GO:0006913)</t>
  </si>
  <si>
    <t>Positive Regulation Of Cell Death (GO:0010942)</t>
  </si>
  <si>
    <t>ATG9A;CLU</t>
  </si>
  <si>
    <t>Positive Regulation Of Fat Cell Differentiation (GO:0045600)</t>
  </si>
  <si>
    <t>SYAP1;ZNF385A</t>
  </si>
  <si>
    <t>Positive Regulation Of NF-kappaB Transcription Factor Activity (GO:0051092)</t>
  </si>
  <si>
    <t>PYCARD;TERF2IP;PRKD2;CLU;ZBTB7A</t>
  </si>
  <si>
    <t>Ribonucleoprotein Complex Biogenesis (GO:0022613)</t>
  </si>
  <si>
    <t>Positive Regulation Of Cell Projection Organization (GO:0031346)</t>
  </si>
  <si>
    <t>Positive Regulation Of Protein Ubiquitination (GO:0031398)</t>
  </si>
  <si>
    <t>Purine Ribonucleotide Metabolic Process (GO:0009150)</t>
  </si>
  <si>
    <t>ACOT9;MFN1;NDUFS1</t>
  </si>
  <si>
    <t>Axonogenesis (GO:0007409)</t>
  </si>
  <si>
    <t>SHTN1;TRIO;PARD3;BAIAP2;ARHGAP35;LLGL1</t>
  </si>
  <si>
    <t>Amide Biosynthetic Process (GO:0043604)</t>
  </si>
  <si>
    <t>Metaphase Plate Congression (GO:0051310)</t>
  </si>
  <si>
    <t>CUL3;NUP62</t>
  </si>
  <si>
    <t>Negative Regulation Of MAP Kinase Activity (GO:0043407)</t>
  </si>
  <si>
    <t>STK38;PDCD4</t>
  </si>
  <si>
    <t>Regulation Of Centriole Replication (GO:0046599)</t>
  </si>
  <si>
    <t>DNA Catabolic Process (GO:0006308)</t>
  </si>
  <si>
    <t>N-glycan Processing (GO:0006491)</t>
  </si>
  <si>
    <t>NADP Metabolic Process (GO:0006739)</t>
  </si>
  <si>
    <t>Regulation Of Granulocyte Chemotaxis (GO:0071622)</t>
  </si>
  <si>
    <t>RNA Destabilization (GO:0050779)</t>
  </si>
  <si>
    <t>Regulation Of Insulin-Like Growth Factor Receptor Signaling Pathway (GO:0043567)</t>
  </si>
  <si>
    <t>Regulation Of Megakaryocyte Differentiation (GO:0045652)</t>
  </si>
  <si>
    <t>Bicarbonate Transport (GO:0015701)</t>
  </si>
  <si>
    <t>Cardiac Epithelial To Mesenchymal Transition (GO:0060317)</t>
  </si>
  <si>
    <t>Regulation Of Smooth Muscle Cell Migration (GO:0014910)</t>
  </si>
  <si>
    <t>Cellular Response To Catecholamine Stimulus (GO:0071870)</t>
  </si>
  <si>
    <t>Cellular Response To Lectin (GO:1990858)</t>
  </si>
  <si>
    <t>Cellular Response To Misfolded Protein (GO:0071218)</t>
  </si>
  <si>
    <t>Cortical Actin Cytoskeleton Organization (GO:0030866)</t>
  </si>
  <si>
    <t>Embryonic Digestive Tract Development (GO:0048566)</t>
  </si>
  <si>
    <t>Establishment Of Epithelial Cell Polarity (GO:0090162)</t>
  </si>
  <si>
    <t>Stimulatory C-type Lectin Receptor Signaling Pathway (GO:0002223)</t>
  </si>
  <si>
    <t>Establishment Of Skin Barrier (GO:0061436)</t>
  </si>
  <si>
    <t>Eye Morphogenesis (GO:0048592)</t>
  </si>
  <si>
    <t>Ganglioside Metabolic Process (GO:0001573)</t>
  </si>
  <si>
    <t>Glycosphingolipid Biosynthetic Process (GO:0006688)</t>
  </si>
  <si>
    <t>Heme Biosynthetic Process (GO:0006783)</t>
  </si>
  <si>
    <t>Vesicle Docking (GO:0048278)</t>
  </si>
  <si>
    <t>Interleukin-1-Mediated Signaling Pathway (GO:0070498)</t>
  </si>
  <si>
    <t>Intrinsic Apoptotic Signaling Pathway In Response To DNA Damage By P53 Class Mediator (GO:0042771)</t>
  </si>
  <si>
    <t>Linoleic Acid Metabolic Process (GO:0043651)</t>
  </si>
  <si>
    <t>Nucleotide Biosynthetic Process (GO:0009165)</t>
  </si>
  <si>
    <t>Phosphate Ion Transport (GO:0006817)</t>
  </si>
  <si>
    <t>Positive Regulation Of Activated T Cell Proliferation (GO:0042104)</t>
  </si>
  <si>
    <t>Positive Regulation Of Axon Extension (GO:0045773)</t>
  </si>
  <si>
    <t>Positive Regulation Of Mitochondrial Fission (GO:0090141)</t>
  </si>
  <si>
    <t>Protein Insertion Into Membrane (GO:0051205)</t>
  </si>
  <si>
    <t>rRNA Catabolic Process (GO:0016075)</t>
  </si>
  <si>
    <t>Regulation Of Autophagy Of Mitochondrion (GO:1903146)</t>
  </si>
  <si>
    <t>Regulation Of Osteoblast Differentiation (GO:0045667)</t>
  </si>
  <si>
    <t>YAP1;PRKACA;TP63</t>
  </si>
  <si>
    <t>Calcium-Mediated Signaling (GO:0019722)</t>
  </si>
  <si>
    <t>ORC3;PRKACA;CLU</t>
  </si>
  <si>
    <t>mRNA Metabolic Process (GO:0016071)</t>
  </si>
  <si>
    <t>PRKACA;DIS3L2;TBRG4</t>
  </si>
  <si>
    <t>Macromolecule Catabolic Process (GO:0009057)</t>
  </si>
  <si>
    <t>EXOSC10;PPT1;TPP1</t>
  </si>
  <si>
    <t>Negative Regulation Of Cell Cycle (GO:0045786)</t>
  </si>
  <si>
    <t>HEXIM1;CDK5RAP1;TAF6</t>
  </si>
  <si>
    <t>Nuclear-Transcribed mRNA Catabolic Process (GO:0000956)</t>
  </si>
  <si>
    <t>EXOSC10;MTPAP;DIS3L2</t>
  </si>
  <si>
    <t>Positive Regulation Of Canonical Wnt Signaling Pathway (GO:0090263)</t>
  </si>
  <si>
    <t>PPM1A;DAPK3;WLS</t>
  </si>
  <si>
    <t>Epithelium Development (GO:0060429)</t>
  </si>
  <si>
    <t>KANK2;TST;CDK1;TPP1;OXSR1</t>
  </si>
  <si>
    <t>Arachidonic Acid Metabolic Process (GO:0019369)</t>
  </si>
  <si>
    <t>AKR1C3;CYP4F12</t>
  </si>
  <si>
    <t>Negative Regulation Of Response To Stimulus (GO:0048585)</t>
  </si>
  <si>
    <t>VPS13C;CLU</t>
  </si>
  <si>
    <t>Protein Polyubiquitination (GO:0000209)</t>
  </si>
  <si>
    <t>RNF20;RMND5A;ANAPC7;CUL3;ANAPC5;UBE2A;SKP1</t>
  </si>
  <si>
    <t>Negative Regulation Of Transcription By RNA Polymerase II (GO:0000122)</t>
  </si>
  <si>
    <t>MEF2A;HEXIM1;KANK2;YAP1;MAX;UHRF1;MAZ;OTUD7B;DICER1;OXSR1;SMARCA2;CDC73;ETV6;DCAF1;PPM1A;NIPBL;DAB2;RXRA;SIN3A;SUDS3;ZBTB7A;TRIM33</t>
  </si>
  <si>
    <t>DNA Methylation (GO:0006306)</t>
  </si>
  <si>
    <t>Fc-gamma Receptor Signaling Pathway Involved In Phagocytosis (GO:0038096)</t>
  </si>
  <si>
    <t>Regulation Of Macrophage Chemotaxis (GO:0010758)</t>
  </si>
  <si>
    <t>Anterior/Posterior Axis Specification (GO:0009948)</t>
  </si>
  <si>
    <t>Regulation Of Necroptotic Process (GO:0060544)</t>
  </si>
  <si>
    <t>Regulation Of Phosphatase Activity (GO:0010921)</t>
  </si>
  <si>
    <t>Regulation Of Smooth Muscle Contraction (GO:0006940)</t>
  </si>
  <si>
    <t>Response To Ketone (GO:1901654)</t>
  </si>
  <si>
    <t>Stress-Activated Protein Kinase Signaling Cascade (GO:0031098)</t>
  </si>
  <si>
    <t>Striated Muscle Cell Differentiation (GO:0051146)</t>
  </si>
  <si>
    <t>Gamma-Aminobutyric Acid Signaling Pathway (GO:0007214)</t>
  </si>
  <si>
    <t>Hydrogen Peroxide Catabolic Process (GO:0042744)</t>
  </si>
  <si>
    <t>Leukotriene Metabolic Process (GO:0006691)</t>
  </si>
  <si>
    <t>Limb Morphogenesis (GO:0035108)</t>
  </si>
  <si>
    <t>Microglial Cell Activation (GO:0001774)</t>
  </si>
  <si>
    <t>Monocarboxylic Acid Catabolic Process (GO:0072329)</t>
  </si>
  <si>
    <t>Myoblast Differentiation (GO:0045445)</t>
  </si>
  <si>
    <t>Peripheral Nervous System Development (GO:0007422)</t>
  </si>
  <si>
    <t>Positive Regulation Of Antigen Receptor-Mediated Signaling Pathway (GO:0050857)</t>
  </si>
  <si>
    <t>Positive Regulation Of Embryonic Development (GO:0040019)</t>
  </si>
  <si>
    <t>Positive Regulation Of Lipid Catabolic Process (GO:0050996)</t>
  </si>
  <si>
    <t>Positive Regulation Of Vascular Associated Smooth Muscle Cell Proliferation (GO:1904707)</t>
  </si>
  <si>
    <t>Protein Deacylation (GO:0035601)</t>
  </si>
  <si>
    <t>Regulation Of Cardiac Muscle Contraction By Calcium Ion Signaling (GO:0010882)</t>
  </si>
  <si>
    <t>Neuron Projection Development (GO:0031175)</t>
  </si>
  <si>
    <t>SHTN1;TRIO;BLOC1S3;DICER1;TBC1D23;ARHGAP35</t>
  </si>
  <si>
    <t>Cellular Response To Alcohol (GO:0097306)</t>
  </si>
  <si>
    <t>AKR1C3;AHR</t>
  </si>
  <si>
    <t>Glycoprotein Metabolic Process (GO:0009100)</t>
  </si>
  <si>
    <t>Negative Regulation Of Cysteine-Type Endopeptidase Activity (GO:2000117)</t>
  </si>
  <si>
    <t>Positive Regulation Of Chemokine Production (GO:0032722)</t>
  </si>
  <si>
    <t>PYCARD;MAVS</t>
  </si>
  <si>
    <t>Protein Homotetramerization (GO:0051289)</t>
  </si>
  <si>
    <t>USP16;CLU</t>
  </si>
  <si>
    <t>Negative Regulation Of Neuron Death (GO:1901215)</t>
  </si>
  <si>
    <t>Positive Regulation Of Cell Adhesion (GO:0045785)</t>
  </si>
  <si>
    <t>ITGAV;PRKD2;STX4</t>
  </si>
  <si>
    <t>Positive Regulation Of Plasma Membrane Bounded Cell Projection Assembly (GO:0120034)</t>
  </si>
  <si>
    <t>ANLN;HTT;ARHGAP35</t>
  </si>
  <si>
    <t>Negative Regulation Of Gene Expression (GO:0010629)</t>
  </si>
  <si>
    <t>YAP1;DNMT1;LRP1;DAPK3;NPTN;ADAM10;DICER1;PUM1;MRPL13;DIS3L2</t>
  </si>
  <si>
    <t>Regulation Of Protein Phosphorylation (GO:0001932)</t>
  </si>
  <si>
    <t>DAB2;MAVS;BRAT1;NPTN;TERF2IP;PHIP;ECT2;MAPK3</t>
  </si>
  <si>
    <t>Regulation Of Focal Adhesion Assembly (GO:0051893)</t>
  </si>
  <si>
    <t>SRC;DAPK3</t>
  </si>
  <si>
    <t>Regulation Of Lipid Metabolic Process (GO:0019216)</t>
  </si>
  <si>
    <t>Monoatomic Anion Transmembrane Transport (GO:0098656)</t>
  </si>
  <si>
    <t>Negative Regulation Of TOR Signaling (GO:0032007)</t>
  </si>
  <si>
    <t>Organelle Disassembly (GO:1903008)</t>
  </si>
  <si>
    <t>RETREG3;CDK1</t>
  </si>
  <si>
    <t>Peptidyl-Tyrosine Modification (GO:0018212)</t>
  </si>
  <si>
    <t>SRC;PTPN6</t>
  </si>
  <si>
    <t>Cellular Response To Peptide Hormone Stimulus (GO:0071375)</t>
  </si>
  <si>
    <t>SRC;SYAP1;PCSK9</t>
  </si>
  <si>
    <t>Regulation Of Histone Deacetylation (GO:0031063)</t>
  </si>
  <si>
    <t>Regulation Of Lipid Storage (GO:0010883)</t>
  </si>
  <si>
    <t>Aminoglycan Biosynthetic Process (GO:0006023)</t>
  </si>
  <si>
    <t>Regulation Of Transferase Activity (GO:0051338)</t>
  </si>
  <si>
    <t>Response To Cadmium Ion (GO:0046686)</t>
  </si>
  <si>
    <t>Retrotransposon Silencing (GO:0010526)</t>
  </si>
  <si>
    <t>Skin Epidermis Development (GO:0098773)</t>
  </si>
  <si>
    <t>Sodium Ion Import Across Plasma Membrane (GO:0098719)</t>
  </si>
  <si>
    <t>Sulfur Compound Transport (GO:0072348)</t>
  </si>
  <si>
    <t>Focal Adhesion Assembly (GO:0048041)</t>
  </si>
  <si>
    <t>Lipid Catabolic Process (GO:0016042)</t>
  </si>
  <si>
    <t>Mitochondrial Calcium Ion Homeostasis (GO:0051560)</t>
  </si>
  <si>
    <t>Modulation By Host Of Viral Genome Replication (GO:0044827)</t>
  </si>
  <si>
    <t>Negative Regulation Of Reactive Oxygen Species Metabolic Process (GO:2000378)</t>
  </si>
  <si>
    <t>Porphyrin-Containing Compound Biosynthetic Process (GO:0006779)</t>
  </si>
  <si>
    <t>Positive Regulation Of Amyloid Precursor Protein Catabolic Process (GO:1902993)</t>
  </si>
  <si>
    <t>Positive Regulation Of Signal Transduction By P53 Class Mediator (GO:1901798)</t>
  </si>
  <si>
    <t>Positive Regulation Of Translational Initiation (GO:0045948)</t>
  </si>
  <si>
    <t>Protein Mannosylation (GO:0035268)</t>
  </si>
  <si>
    <t>Regulation Of Anoikis (GO:2000209)</t>
  </si>
  <si>
    <t>Regulation Of Cardiac Conduction (GO:1903779)</t>
  </si>
  <si>
    <t>Regulation Of Cell-Substrate Junction Assembly (GO:0090109)</t>
  </si>
  <si>
    <t>Negative Regulation Of Intracellular Signal Transduction (GO:1902532)</t>
  </si>
  <si>
    <t>PYCARD;PPM1A;NDUFA13;LRP1;SRC;NDUFS3;OTUD7B</t>
  </si>
  <si>
    <t>Negative Regulation Of Apoptotic Process (GO:0043066)</t>
  </si>
  <si>
    <t>YAP1;ARL6IP1;SRC;MAZ;OXSR1;CLU;DAB2;PTPRZ1;NUP62;CAT;PPT1;CDK1;CASP2;PHIP</t>
  </si>
  <si>
    <t>Response To Peptide Hormone (GO:0043434)</t>
  </si>
  <si>
    <t>EIF2B4;SRC</t>
  </si>
  <si>
    <t>Phosphatidylcholine Metabolic Process (GO:0046470)</t>
  </si>
  <si>
    <t>Positive Regulation Of Protein Metabolic Process (GO:0051247)</t>
  </si>
  <si>
    <t>DCAF1;NDUFA13;UHRF1;PERP;GUF1;CLU</t>
  </si>
  <si>
    <t>Regulation Of Phosphatidylinositol 3-Kinase Signaling (GO:0014066)</t>
  </si>
  <si>
    <t>Lymphocyte Differentiation (GO:0030098)</t>
  </si>
  <si>
    <t>Regulation Of Macromolecule Metabolic Process (GO:0060255)</t>
  </si>
  <si>
    <t>MTMR1;CDK4;CDK2;AHR;AFF4</t>
  </si>
  <si>
    <t>Cellular Response To Peptide (GO:1901653)</t>
  </si>
  <si>
    <t>LRP1;SRC</t>
  </si>
  <si>
    <t>Fc Receptor Mediated Stimulatory Signaling Pathway (GO:0002431)</t>
  </si>
  <si>
    <t>NAD Metabolic Process (GO:0019674)</t>
  </si>
  <si>
    <t>Acetylcholine Receptor Signaling Pathway (GO:0095500)</t>
  </si>
  <si>
    <t>Regulation Of Mononuclear Cell Migration (GO:0071675)</t>
  </si>
  <si>
    <t>Regulation Of Release Of Sequestered Calcium Ion Into Cytosol By Sarcoplasmic Reticulum (GO:0010880)</t>
  </si>
  <si>
    <t>Cellular Response To Cadmium Ion (GO:0071276)</t>
  </si>
  <si>
    <t>Cellular Response To Interferon-Beta (GO:0035458)</t>
  </si>
  <si>
    <t>Cellular Response To Topologically Incorrect Protein (GO:0035967)</t>
  </si>
  <si>
    <t>Cytoskeleton-Dependent Intracellular Transport (GO:0030705)</t>
  </si>
  <si>
    <t>Dendritic Cell Differentiation (GO:0097028)</t>
  </si>
  <si>
    <t>Vesicle Transport Along Microtubule (GO:0047496)</t>
  </si>
  <si>
    <t>Homologous Chromosome Segregation (GO:0045143)</t>
  </si>
  <si>
    <t>Mammary Gland Development (GO:0030879)</t>
  </si>
  <si>
    <t>Membrane Protein Ectodomain Proteolysis (GO:0006509)</t>
  </si>
  <si>
    <t>Negative Regulation Of G Protein-Coupled Receptor Signaling Pathway (GO:0045744)</t>
  </si>
  <si>
    <t>Negative Regulation Of Extrinsic Apoptotic Signaling Pathway In Absence Of Ligand (GO:2001240)</t>
  </si>
  <si>
    <t>Negative Regulation Of Signal Transduction In Absence Of Ligand (GO:1901099)</t>
  </si>
  <si>
    <t>Oligosaccharide Biosynthetic Process (GO:0009312)</t>
  </si>
  <si>
    <t>Organelle Fission (GO:0048285)</t>
  </si>
  <si>
    <t>Positive Regulation Of Receptor Internalization (GO:0002092)</t>
  </si>
  <si>
    <t>Negative Regulation Of Cell Migration (GO:0030336)</t>
  </si>
  <si>
    <t>RNF20;LRP1;SIN3A;SUDS3;ARID2</t>
  </si>
  <si>
    <t>B Cell Activation (GO:0042113)</t>
  </si>
  <si>
    <t>RNA Catabolic Process (GO:0006401)</t>
  </si>
  <si>
    <t>Chemokine-Mediated Signaling Pathway (GO:0070098)</t>
  </si>
  <si>
    <t>RBM15;OXSR1</t>
  </si>
  <si>
    <t>Negative Regulation Of Programmed Cell Death (GO:0043069)</t>
  </si>
  <si>
    <t>KANK2;DAB2;ARL6IP1;SRC;NUP62;CAT;PPT1;CDK1;CASP2;PHIP;OXSR1</t>
  </si>
  <si>
    <t>Negative Regulation Of Amide Metabolic Process (GO:0034249)</t>
  </si>
  <si>
    <t>DAPK3;CLU;MRPL13</t>
  </si>
  <si>
    <t>Positive Regulation Of Protein Kinase B Signaling (GO:0051897)</t>
  </si>
  <si>
    <t>SRC;MAZ;AKR1C3</t>
  </si>
  <si>
    <t>Protein O-linked Glycosylation (GO:0006493)</t>
  </si>
  <si>
    <t>GALNT2;TMTC3;POMK</t>
  </si>
  <si>
    <t>Regulation Of Cellular Response To Transforming Growth Factor Beta Stimulus (GO:1903844)</t>
  </si>
  <si>
    <t>Regulation Of Cholesterol Transport (GO:0032374)</t>
  </si>
  <si>
    <t>Regulation Of Extracellular Matrix Organization (GO:1903053)</t>
  </si>
  <si>
    <t>U2-type Prespliceosome Assembly (GO:1903241)</t>
  </si>
  <si>
    <t>Regulation Of Lipid Catabolic Process (GO:0050994)</t>
  </si>
  <si>
    <t>Cell-Cell Signaling By Wnt (GO:0198738)</t>
  </si>
  <si>
    <t>Rescue Of Stalled Ribosome (GO:0072344)</t>
  </si>
  <si>
    <t>Diacylglycerol Metabolic Process (GO:0046339)</t>
  </si>
  <si>
    <t>Glial Cell Development (GO:0021782)</t>
  </si>
  <si>
    <t>Long-Chain fatty-acyl-CoA Metabolic Process (GO:0035336)</t>
  </si>
  <si>
    <t>Microtubule Nucleation (GO:0007020)</t>
  </si>
  <si>
    <t>Positive Regulation Of Epithelial Cell Apoptotic Process (GO:1904037)</t>
  </si>
  <si>
    <t>Positive Regulation Of Neuron Apoptotic Process (GO:0043525)</t>
  </si>
  <si>
    <t>Positive Regulation Of Neutrophil Migration (GO:1902624)</t>
  </si>
  <si>
    <t>Positive Regulation Of Oxidoreductase Activity (GO:0051353)</t>
  </si>
  <si>
    <t>Protein N-linked Glycosylation Via Asparagine (GO:0018279)</t>
  </si>
  <si>
    <t>Protein Localization To Cell Junction (GO:1902414)</t>
  </si>
  <si>
    <t>Regulation Of T Cell Migration (GO:2000404)</t>
  </si>
  <si>
    <t>Regulation Of Cardiac Muscle Hypertrophy (GO:0010611)</t>
  </si>
  <si>
    <t>Regulation Of Cell Junction Assembly (GO:1901888)</t>
  </si>
  <si>
    <t>Regulation Of Phagocytosis (GO:0050764)</t>
  </si>
  <si>
    <t>PYCARD;ITGAV</t>
  </si>
  <si>
    <t>Selective Autophagy (GO:0061912)</t>
  </si>
  <si>
    <t>RETREG3;LGALS8</t>
  </si>
  <si>
    <t>Eye Development (GO:0001654)</t>
  </si>
  <si>
    <t>NIPBL;BLOC1S3</t>
  </si>
  <si>
    <t>Regulation Of Bone Mineralization (GO:0030500)</t>
  </si>
  <si>
    <t>Vesicle Organization (GO:0016050)</t>
  </si>
  <si>
    <t>VPS18;STX4;DNAJC13</t>
  </si>
  <si>
    <t>Peptidyl-Lysine Modification (GO:0018205)</t>
  </si>
  <si>
    <t>UHRF2;SUMO3;NDUFAB1</t>
  </si>
  <si>
    <t>Transmembrane Receptor Protein Serine/Threonine Kinase Signaling Pathway (GO:0007178)</t>
  </si>
  <si>
    <t>ITGB5;SRC;PDCD4;MAPK3</t>
  </si>
  <si>
    <t>Membrane Organization (GO:0061024)</t>
  </si>
  <si>
    <t>SH3GLB2;HGS;PPT1;VPS37B;TOR1B</t>
  </si>
  <si>
    <t>Cellular Response To Chemokine (GO:1990869)</t>
  </si>
  <si>
    <t>Chordate Embryonic Development (GO:0043009)</t>
  </si>
  <si>
    <t>FUT8;SULF2</t>
  </si>
  <si>
    <t>Phospholipid Transport (GO:0015914)</t>
  </si>
  <si>
    <t>Positive Regulation Of Protein Binding (GO:0032092)</t>
  </si>
  <si>
    <t>LRP1;ADD1</t>
  </si>
  <si>
    <t>Positive Regulation Of Proteolysis (GO:0045862)</t>
  </si>
  <si>
    <t>NDUFA13;PERP</t>
  </si>
  <si>
    <t>Regulation Of Cell Death (GO:0010941)</t>
  </si>
  <si>
    <t>TBK1;CLU</t>
  </si>
  <si>
    <t>T Cell Receptor Signaling Pathway (GO:0050852)</t>
  </si>
  <si>
    <t>EIF2B4;ORC3;PRKD2</t>
  </si>
  <si>
    <t>Positive Regulation Of Epithelial Cell Migration (GO:0010634)</t>
  </si>
  <si>
    <t>SRC;PRKD2;DOCK1</t>
  </si>
  <si>
    <t>Recombinational Repair (GO:0000725)</t>
  </si>
  <si>
    <t>RPA3;HUS1;NUCKS1</t>
  </si>
  <si>
    <t>Double-Strand Break Repair (GO:0006302)</t>
  </si>
  <si>
    <t>EYA3;RPA3;SMARCAD1;HUS1;NUCKS1</t>
  </si>
  <si>
    <t>Regulation Of Cysteine-Type Endopeptidase Activity (GO:2000116)</t>
  </si>
  <si>
    <t>Regulation Of Cytoplasmic Translation (GO:2000765)</t>
  </si>
  <si>
    <t>Fc-gamma Receptor Signaling Pathway (GO:0038094)</t>
  </si>
  <si>
    <t>RNA Splicing, Via Transesterification Reactions (GO:0000375)</t>
  </si>
  <si>
    <t>Regulation Of Proteolysis Involved In Protein Catabolic Process (GO:1903050)</t>
  </si>
  <si>
    <t>Cell Morphogenesis Involved In Differentiation (GO:0000904)</t>
  </si>
  <si>
    <t>Regulation Of Ryanodine-Sensitive Calcium-Release Channel Activity (GO:0060314)</t>
  </si>
  <si>
    <t>Regulation Of Supramolecular Fiber Organization (GO:1902903)</t>
  </si>
  <si>
    <t>Regulation Of Viral Life Cycle (GO:1903900)</t>
  </si>
  <si>
    <t>Response To Hexose (GO:0009746)</t>
  </si>
  <si>
    <t>Response To Purine-Containing Compound (GO:0014074)</t>
  </si>
  <si>
    <t>Early Endosome To Late Endosome Transport (GO:0045022)</t>
  </si>
  <si>
    <t>Fat-Soluble Vitamin Metabolic Process (GO:0006775)</t>
  </si>
  <si>
    <t>Gliogenesis (GO:0042063)</t>
  </si>
  <si>
    <t>Lipid Translocation (GO:0034204)</t>
  </si>
  <si>
    <t>Mononuclear Cell Differentiation (GO:1903131)</t>
  </si>
  <si>
    <t>Negative Regulation Of Cell Junction Assembly (GO:1901889)</t>
  </si>
  <si>
    <t>Neuromuscular Junction Development (GO:0007528)</t>
  </si>
  <si>
    <t>Peroxisome Organization (GO:0007031)</t>
  </si>
  <si>
    <t>Positive Regulation Of ERBB Signaling Pathway (GO:1901186)</t>
  </si>
  <si>
    <t>Positive Regulation Of Cellular Response To Transforming Growth Factor Beta Stimulus (GO:1903846)</t>
  </si>
  <si>
    <t>Positive Regulation Of Transforming Growth Factor Beta Receptor Signaling Pathway (GO:0030511)</t>
  </si>
  <si>
    <t>Positive Regulation Of Vascular Endothelial Growth Factor Production (GO:0010575)</t>
  </si>
  <si>
    <t>Protein K48-linked Deubiquitination (GO:0071108)</t>
  </si>
  <si>
    <t>Positive Regulation Of Supramolecular Fiber Organization (GO:1902905)</t>
  </si>
  <si>
    <t>PYCARD;BAIAP2;CLU</t>
  </si>
  <si>
    <t>Response To Light Stimulus (GO:0009416)</t>
  </si>
  <si>
    <t>POLD1;UBE2A</t>
  </si>
  <si>
    <t>Response To Retinoic Acid (GO:0032526)</t>
  </si>
  <si>
    <t>NDUFA13;RXRA</t>
  </si>
  <si>
    <t>Sterol Metabolic Process (GO:0016125)</t>
  </si>
  <si>
    <t>GLB1;MSMO1</t>
  </si>
  <si>
    <t>Negative Regulation Of Cell Motility (GO:2000146)</t>
  </si>
  <si>
    <t>RNF20;SIN3A;SUDS3;ARID2</t>
  </si>
  <si>
    <t>BMP Signaling Pathway (GO:0030509)</t>
  </si>
  <si>
    <t>PDCD4;MAPK3</t>
  </si>
  <si>
    <t>Autophagosome Organization (GO:1905037)</t>
  </si>
  <si>
    <t>Regulation Of Pathway-Restricted SMAD Protein Phosphorylation (GO:0060393)</t>
  </si>
  <si>
    <t>Negative Regulation Of Autophagy (GO:0010507)</t>
  </si>
  <si>
    <t>CTSA;RRAGA</t>
  </si>
  <si>
    <t>ATP Biosynthetic Process (GO:0006754)</t>
  </si>
  <si>
    <t>Carbohydrate Biosynthetic Process (GO:0016051)</t>
  </si>
  <si>
    <t>Cellular Response To Hexose Stimulus (GO:0071331)</t>
  </si>
  <si>
    <t>Ribonucleoside Bisphosphate Metabolic Process (GO:0033875)</t>
  </si>
  <si>
    <t>Vesicle-Mediated Transport Between Endosomal Compartments (GO:0098927)</t>
  </si>
  <si>
    <t>Wound Healing, Spreading Of Cells (GO:0044319)</t>
  </si>
  <si>
    <t>Long-Chain Fatty Acid Biosynthetic Process (GO:0042759)</t>
  </si>
  <si>
    <t>Mismatch Repair (GO:0006298)</t>
  </si>
  <si>
    <t>Myotube Differentiation (GO:0014902)</t>
  </si>
  <si>
    <t>Negative Regulation Of Lipid Biosynthetic Process (GO:0051055)</t>
  </si>
  <si>
    <t>Negative Regulation Of Response To Endoplasmic Reticulum Stress (GO:1903573)</t>
  </si>
  <si>
    <t>Negative Regulation Of Transposition (GO:0010529)</t>
  </si>
  <si>
    <t>Osteoclast Differentiation (GO:0030316)</t>
  </si>
  <si>
    <t>Positive Regulation Of Interleukin-2 Production (GO:0032743)</t>
  </si>
  <si>
    <t>Positive Regulation Of Peptidase Activity (GO:0010952)</t>
  </si>
  <si>
    <t>Proteoglycan Metabolic Process (GO:0006029)</t>
  </si>
  <si>
    <t>Purine Nucleoside Bisphosphate Metabolic Process (GO:0034032)</t>
  </si>
  <si>
    <t>Regulation Of Cell Cycle Phase Transition (GO:1901987)</t>
  </si>
  <si>
    <t>Regulation Of Cell Size (GO:0008361)</t>
  </si>
  <si>
    <t>Cell Junction Organization (GO:0034330)</t>
  </si>
  <si>
    <t>VMP1;TJP2</t>
  </si>
  <si>
    <t>Protein-Containing Complex Disassembly (GO:0032984)</t>
  </si>
  <si>
    <t>VPS33A;VPS16</t>
  </si>
  <si>
    <t>Regulation Of T Cell Activation (GO:0050863)</t>
  </si>
  <si>
    <t>PYCARD;ORC3</t>
  </si>
  <si>
    <t>Antigen Processing And Presentation Of Exogenous Peptide Antigen Via MHC Class II (GO:0019886)</t>
  </si>
  <si>
    <t>Regulation Of Myeloid Cell Differentiation (GO:0045637)</t>
  </si>
  <si>
    <t>cAMP-mediated Signaling (GO:0019933)</t>
  </si>
  <si>
    <t>Camera-Type Eye Development (GO:0043010)</t>
  </si>
  <si>
    <t>Regulation Of Reactive Oxygen Species Biosynthetic Process (GO:1903426)</t>
  </si>
  <si>
    <t>Regulation Of Vascular Endothelial Growth Factor Production (GO:0010574)</t>
  </si>
  <si>
    <t>Regulation Of Vasoconstriction (GO:0019229)</t>
  </si>
  <si>
    <t>Histone H3-K4 Methylation (GO:0051568)</t>
  </si>
  <si>
    <t>Negative Regulation Of Endothelial Cell Apoptotic Process (GO:2000352)</t>
  </si>
  <si>
    <t>Nuclear Membrane Organization (GO:0071763)</t>
  </si>
  <si>
    <t>Nucleic Acid Phosphodiester Bond Hydrolysis (GO:0090305)</t>
  </si>
  <si>
    <t>Organelle Membrane Fusion (GO:0090174)</t>
  </si>
  <si>
    <t>Plasma Membrane Invagination (GO:0099024)</t>
  </si>
  <si>
    <t>Phosphatidylinositol Metabolic Process (GO:0046488)</t>
  </si>
  <si>
    <t>Response To UV (GO:0009411)</t>
  </si>
  <si>
    <t>POLD1;CAT;UBE2A</t>
  </si>
  <si>
    <t>Regulation Of Neuron Projection Development (GO:0010975)</t>
  </si>
  <si>
    <t>SCARB2;RETREG3;NPTN;PTPN9;ARHGAP35</t>
  </si>
  <si>
    <t>mRNA Splicing, Via Spliceosome (GO:0000398)</t>
  </si>
  <si>
    <t>SMU1;XAB2;PUF60;DDX23;GEMIN4;HTATSF1</t>
  </si>
  <si>
    <t>Organelle Assembly (GO:0070925)</t>
  </si>
  <si>
    <t>VMP1;AP3M1;HGS;ARL3;ATG9A;AP1B1;AP1S1;PHIP;VPS37B</t>
  </si>
  <si>
    <t>Regulation Of Cell Migration (GO:0030334)</t>
  </si>
  <si>
    <t>PLEKHG3;RNF20;SUN2;DAB2;SIN3A;SRC;MAZ;ADAM10;STX4;SUDS3;ARID2;SYNE2</t>
  </si>
  <si>
    <t>Hemopoiesis (GO:0030097)</t>
  </si>
  <si>
    <t>ASH2L;PBXIP1;ETV6</t>
  </si>
  <si>
    <t>Regulation Of Secretion By Cell (GO:1903530)</t>
  </si>
  <si>
    <t>STX4;LLGL1</t>
  </si>
  <si>
    <t>Negative Regulation Of Cell Death (GO:0060548)</t>
  </si>
  <si>
    <t>KANK2;NUP62</t>
  </si>
  <si>
    <t>Positive Regulation Of Type I Interferon Production (GO:0032481)</t>
  </si>
  <si>
    <t>Regulation Of Chromatin Organization (GO:1902275)</t>
  </si>
  <si>
    <t>Regulation Of Immunoglobulin Production (GO:0002637)</t>
  </si>
  <si>
    <t>Regulation Of Insulin Secretion Involved In Cellular Response To Glucose Stimulus (GO:0061178)</t>
  </si>
  <si>
    <t>Regulation Of Mitochondrial Fission (GO:0090140)</t>
  </si>
  <si>
    <t>Regulation Of Peptidase Activity (GO:0052547)</t>
  </si>
  <si>
    <t>Cardiac Muscle Cell Differentiation (GO:0055007)</t>
  </si>
  <si>
    <t>Cell Surface Receptor Signaling Pathway Involved In Cell-Cell Signaling (GO:1905114)</t>
  </si>
  <si>
    <t>Cellular Response To Acid Chemical (GO:0071229)</t>
  </si>
  <si>
    <t>Cellular Response To Epidermal Growth Factor Stimulus (GO:0071364)</t>
  </si>
  <si>
    <t>Clathrin-Dependent Endocytosis (GO:0072583)</t>
  </si>
  <si>
    <t>Cortical Cytoskeleton Organization (GO:0030865)</t>
  </si>
  <si>
    <t>In Utero Embryonic Development (GO:0001701)</t>
  </si>
  <si>
    <t>mRNA Modification (GO:0016556)</t>
  </si>
  <si>
    <t>Monoubiquitinated Histone H2A Deubiquitination (GO:0035522)</t>
  </si>
  <si>
    <t>Monoubiquitinated Histone Deubiquitination (GO:0035521)</t>
  </si>
  <si>
    <t>Negative Regulation Of NIK/NF-kappaB Signaling (GO:1901223)</t>
  </si>
  <si>
    <t>Negative Regulation Of Notch Signaling Pathway (GO:0045746)</t>
  </si>
  <si>
    <t>Peptide Cross-Linking (GO:0018149)</t>
  </si>
  <si>
    <t>Phospholipid Biosynthetic Process (GO:0008654)</t>
  </si>
  <si>
    <t>Positive Regulation Of Mitotic Cell Cycle (GO:0045931)</t>
  </si>
  <si>
    <t>Positive Regulation Of Nitric Oxide Biosynthetic Process (GO:0045429)</t>
  </si>
  <si>
    <t>Positive Regulation Of Ubiquitin-Protein Transferase Activity (GO:0051443)</t>
  </si>
  <si>
    <t>Protein Quality Control For Misfolded Or Incompletely Synthesized Proteins (GO:0006515)</t>
  </si>
  <si>
    <t>Regulation Of Androgen Receptor Signaling Pathway (GO:0060765)</t>
  </si>
  <si>
    <t>Regulation Of Catecholamine Secretion (GO:0050433)</t>
  </si>
  <si>
    <t>Intracellular Calcium Ion Homeostasis (GO:0006874)</t>
  </si>
  <si>
    <t>ATP13A1;NPTN;PRKACA;MAIP1</t>
  </si>
  <si>
    <t>Protein Catabolic Process (GO:0030163)</t>
  </si>
  <si>
    <t>PPT1;PCSK9;TPP1</t>
  </si>
  <si>
    <t>RNA Export From Nucleus (GO:0006405)</t>
  </si>
  <si>
    <t>Monocarboxylic Acid Biosynthetic Process (GO:0072330)</t>
  </si>
  <si>
    <t>NDUFAB1;ACSF3</t>
  </si>
  <si>
    <t>Positive Regulation Of Cell Cycle (GO:0045787)</t>
  </si>
  <si>
    <t>RAD23A;USP19</t>
  </si>
  <si>
    <t>Inorganic Cation Import Across Plasma Membrane (GO:0098659)</t>
  </si>
  <si>
    <t>SLC12A2;CLU;SLC12A7</t>
  </si>
  <si>
    <t>Regulation Of Chemotaxis (GO:0050920)</t>
  </si>
  <si>
    <t>Golgi To Plasma Membrane Protein Transport (GO:0043001)</t>
  </si>
  <si>
    <t>Regulation Of Glucose Metabolic Process (GO:0010906)</t>
  </si>
  <si>
    <t>Antigen Processing And Presentation Of Peptide Antigen Via MHC Class II (GO:0002495)</t>
  </si>
  <si>
    <t>Regulation Of Protein Localization To Membrane (GO:1905475)</t>
  </si>
  <si>
    <t>Regulation Of Protein Transport (GO:0051223)</t>
  </si>
  <si>
    <t>Establishment Of Endothelial Barrier (GO:0061028)</t>
  </si>
  <si>
    <t>Fatty Acid Derivative Biosynthetic Process (GO:1901570)</t>
  </si>
  <si>
    <t>Glycosaminoglycan Metabolic Process (GO:0030203)</t>
  </si>
  <si>
    <t>Mucosal Immune Response (GO:0002385)</t>
  </si>
  <si>
    <t>Negative Regulation Of Signaling (GO:0023057)</t>
  </si>
  <si>
    <t>Phospholipid Catabolic Process (GO:0009395)</t>
  </si>
  <si>
    <t>Positive Regulation Of Fibroblast Proliferation (GO:0048146)</t>
  </si>
  <si>
    <t>Positive Regulation Of Nitric Oxide Metabolic Process (GO:1904407)</t>
  </si>
  <si>
    <t>Protein Localization To Golgi Apparatus (GO:0034067)</t>
  </si>
  <si>
    <t>Pyroptosis (GO:0070269)</t>
  </si>
  <si>
    <t>Regulation Of Bone Resorption (GO:0045124)</t>
  </si>
  <si>
    <t>Cellular Response To BMP Stimulus (GO:0071773)</t>
  </si>
  <si>
    <t>Response To Reactive Oxygen Species (GO:0000302)</t>
  </si>
  <si>
    <t>CAT;MAPK3</t>
  </si>
  <si>
    <t>Negative Regulation Of Immune Response (GO:0050777)</t>
  </si>
  <si>
    <t>SRC;TRAFD1</t>
  </si>
  <si>
    <t>Regulation Of DNA-templated Transcription (GO:0006355)</t>
  </si>
  <si>
    <t>NDUFA13;AHR;TIAL1;NIPBL;SIN3A;NUP62;ARID2;TEAD1;FADS1;TP63;SMARCC1;PBRM1;RBM15;DAPK3;ATRX;BAZ1A;OXSR1;MED4;ARID1B;ETV6;MED23;MED22;PPM1A;WAC;TFAM;TERF2IP;PHIP;YAP1;SMARCD2;USP16;MAX;MAZ;PBXIP1;MLLT1;HTATSF1;SBNO1;BCLAF1;RXRA;MED31;ZNF787;SUDS3;ZBTB7A;POLR2L;HEXIM1;SMARCE1;RNF20;KTI12;ELP4;SMARCA2;PDCD4;TAF6;TRIM33</t>
  </si>
  <si>
    <t>Endosomal Transport (GO:0016197)</t>
  </si>
  <si>
    <t>HGS;TOM1;TBC1D23;EPS15L1;VPS16</t>
  </si>
  <si>
    <t>TOR Signaling (GO:0031929)</t>
  </si>
  <si>
    <t>Regulation Of Muscle Contraction (GO:0006937)</t>
  </si>
  <si>
    <t>Carbohydrate Derivative Biosynthetic Process (GO:1901137)</t>
  </si>
  <si>
    <t>Response To Interferon-Beta (GO:0035456)</t>
  </si>
  <si>
    <t>Response To Steroid Hormone (GO:0048545)</t>
  </si>
  <si>
    <t>Establishment Of Mitotic Spindle Orientation (GO:0000132)</t>
  </si>
  <si>
    <t>Heterotypic Cell-Cell Adhesion (GO:0034113)</t>
  </si>
  <si>
    <t>Negative Regulation Of Plasma Membrane Bounded Cell Projection Assembly (GO:0120033)</t>
  </si>
  <si>
    <t>Phosphatidic Acid Biosynthetic Process (GO:0006654)</t>
  </si>
  <si>
    <t>Positive Regulation Of Dephosphorylation (GO:0035306)</t>
  </si>
  <si>
    <t>Positive Regulation Of Neural Precursor Cell Proliferation (GO:2000179)</t>
  </si>
  <si>
    <t>Protein Insertion Into ER Membrane (GO:0045048)</t>
  </si>
  <si>
    <t>Cytokine-Mediated Signaling Pathway (GO:0019221)</t>
  </si>
  <si>
    <t>YAP1;PYCARD;RRAGA;SRC;PTPN6;PRKACA;MAPK3</t>
  </si>
  <si>
    <t>Skin Development (GO:0043588)</t>
  </si>
  <si>
    <t>Positive Regulation Of Cell Motility (GO:2000147)</t>
  </si>
  <si>
    <t>SUN2;DAB2;MAZ;ADAM10;STX4;SYNE2</t>
  </si>
  <si>
    <t>Regulation Of Cellular Response To Stress (GO:0080135)</t>
  </si>
  <si>
    <t>MAPKAPK2;TAF6;USP19</t>
  </si>
  <si>
    <t>Negative Regulation Of Translation (GO:0017148)</t>
  </si>
  <si>
    <t>DAPK3;PUM1;MRPL13</t>
  </si>
  <si>
    <t>Regulation Of Macrophage Derived Foam Cell Differentiation (GO:0010743)</t>
  </si>
  <si>
    <t>Artery Morphogenesis (GO:0048844)</t>
  </si>
  <si>
    <t>Regulation Of Potassium Ion Transport (GO:0043266)</t>
  </si>
  <si>
    <t>Response To Amino Acid (GO:0043200)</t>
  </si>
  <si>
    <t>Embryonic Skeletal System Morphogenesis (GO:0048704)</t>
  </si>
  <si>
    <t>Homologous Chromosome Pairing At Meiosis (GO:0007129)</t>
  </si>
  <si>
    <t>Innate Immune Response Activating Cell Surface Receptor Signaling Pathway (GO:0002220)</t>
  </si>
  <si>
    <t>Mitotic G2 DNA Damage Checkpoint Signaling (GO:0007095)</t>
  </si>
  <si>
    <t>Negative Regulation Of Peptidyl-Tyrosine Phosphorylation (GO:0050732)</t>
  </si>
  <si>
    <t>Nucleic Acid Metabolic Process (GO:0090304)</t>
  </si>
  <si>
    <t>Phagocytosis, Engulfment (GO:0006911)</t>
  </si>
  <si>
    <t>Positive Regulation Of Cell Communication (GO:0010647)</t>
  </si>
  <si>
    <t>Positive Regulation Of Interleukin-10 Production (GO:0032733)</t>
  </si>
  <si>
    <t>Positive Regulation Of Locomotion (GO:0040017)</t>
  </si>
  <si>
    <t>Positive Regulation Of Phosphate Metabolic Process (GO:0045937)</t>
  </si>
  <si>
    <t>Prostaglandin Metabolic Process (GO:0006693)</t>
  </si>
  <si>
    <t>Regulation Of Calcium-Mediated Signaling (GO:0050848)</t>
  </si>
  <si>
    <t>Regulation Of Heart Contraction (GO:0008016)</t>
  </si>
  <si>
    <t>MEF2A;PRKACA</t>
  </si>
  <si>
    <t>Response To Molecule Of Bacterial Origin (GO:0002237)</t>
  </si>
  <si>
    <t>MAPKAPK2;AHR</t>
  </si>
  <si>
    <t>Positive Regulation Of Cellular Catabolic Process (GO:0031331)</t>
  </si>
  <si>
    <t>TMEM59;TBK1;GRSF1;ABCD1</t>
  </si>
  <si>
    <t>Protein Glycosylation (GO:0006486)</t>
  </si>
  <si>
    <t>TMEM59;FUT8;GALNT2;POMK</t>
  </si>
  <si>
    <t>Sensory Organ Development (GO:0007423)</t>
  </si>
  <si>
    <t>BLOC1S3;ECE1</t>
  </si>
  <si>
    <t>Positive Regulation Of Protein Polymerization (GO:0032273)</t>
  </si>
  <si>
    <t>Cell-Matrix Adhesion (GO:0007160)</t>
  </si>
  <si>
    <t>ITGB5;SRC;ITGAV</t>
  </si>
  <si>
    <t>Regulation Of Extrinsic Apoptotic Signaling Pathway Via Death Domain Receptors (GO:1902041)</t>
  </si>
  <si>
    <t>acyl-CoA Metabolic Process (GO:0006637)</t>
  </si>
  <si>
    <t>Antigen Processing And Presentation Of Exogenous Peptide Antigen (GO:0002478)</t>
  </si>
  <si>
    <t>Regulation Of Transmembrane Receptor Protein Serine/Threonine Kinase Signaling Pathway (GO:0090092)</t>
  </si>
  <si>
    <t>Central Nervous System Neuron Differentiation (GO:0021953)</t>
  </si>
  <si>
    <t>Toll-Like Receptor Signaling Pathway (GO:0002224)</t>
  </si>
  <si>
    <t>Negative Chemotaxis (GO:0050919)</t>
  </si>
  <si>
    <t>Negative Regulation Of Cell-Matrix Adhesion (GO:0001953)</t>
  </si>
  <si>
    <t>Organic Cation Transport (GO:0015695)</t>
  </si>
  <si>
    <t>Phospholipid Translocation (GO:0045332)</t>
  </si>
  <si>
    <t>Positive Regulation Of G1/S Transition Of Mitotic Cell Cycle (GO:1900087)</t>
  </si>
  <si>
    <t>Positive Regulation Of Rho Protein Signal Transduction (GO:0035025)</t>
  </si>
  <si>
    <t>Positive Regulation Of Lamellipodium Organization (GO:1902745)</t>
  </si>
  <si>
    <t>Presynaptic Endocytosis (GO:0140238)</t>
  </si>
  <si>
    <t>Regulation Of Cell Morphogenesis (GO:0022604)</t>
  </si>
  <si>
    <t>Defense Response To Symbiont (GO:0140546)</t>
  </si>
  <si>
    <t>PYCARD;APOBEC3C;MAVS;TBK1</t>
  </si>
  <si>
    <t>Positive Regulation Of Protein Phosphorylation (GO:0001934)</t>
  </si>
  <si>
    <t>DAB2;MAVS;TBK1;SRC;ORC3;BRAT1;AKAP9;NPTN;PRKD2;MAPK3</t>
  </si>
  <si>
    <t>Skeletal System Development (GO:0001501)</t>
  </si>
  <si>
    <t>AKAP13;LAMA5;TRIP11;SULF2</t>
  </si>
  <si>
    <t>Negative Regulation Of Protein Phosphorylation (GO:0001933)</t>
  </si>
  <si>
    <t>LRP1;PARD3;TERF2IP;PTPN6</t>
  </si>
  <si>
    <t>Negative Regulation Of Cell Population Proliferation (GO:0008285)</t>
  </si>
  <si>
    <t>TIAL1;KANK2;PBRM1;HGS;NUP62;PTPN6;ARID2;SMARCA2;CDC73;DIS3L2</t>
  </si>
  <si>
    <t>Neuron Development (GO:0048666)</t>
  </si>
  <si>
    <t>ARL3;BLOC1S3;PPT1;TBC1D23</t>
  </si>
  <si>
    <t>NIK/NF-kappaB Signaling (GO:0038061)</t>
  </si>
  <si>
    <t>Cellular Nitrogen Compound Biosynthetic Process (GO:0044271)</t>
  </si>
  <si>
    <t>Regulation Of Transcription By RNA Polymerase I (GO:0006356)</t>
  </si>
  <si>
    <t>Very Long-Chain Fatty Acid Metabolic Process (GO:0000038)</t>
  </si>
  <si>
    <t>Heterochromatin Formation (GO:0031507)</t>
  </si>
  <si>
    <t>Histone Lysine Methylation (GO:0034968)</t>
  </si>
  <si>
    <t>Muscle Cell Development (GO:0055001)</t>
  </si>
  <si>
    <t>Negative Regulation Of Proteasomal Ubiquitin-Dependent Protein Catabolic Process (GO:0032435)</t>
  </si>
  <si>
    <t>Regulation Of Calcium Ion Transmembrane Transporter Activity (GO:1901019)</t>
  </si>
  <si>
    <t>Transforming Growth Factor Beta Receptor Signaling Pathway (GO:0007179)</t>
  </si>
  <si>
    <t>ITGB5;SRC</t>
  </si>
  <si>
    <t>Plasma Membrane Organization (GO:0007009)</t>
  </si>
  <si>
    <t>STX4;ABCD1</t>
  </si>
  <si>
    <t>Defense Response To Virus (GO:0051607)</t>
  </si>
  <si>
    <t>PYCARD;APOBEC3C;DUS2;MAVS;TBK1</t>
  </si>
  <si>
    <t>Cellular Response To Lipid (GO:0071396)</t>
  </si>
  <si>
    <t>PYCARD;NDUFA13;AKR1C3;PDCD4;AHR;CDC73</t>
  </si>
  <si>
    <t>Negative Regulation Of Defense Response (GO:0031348)</t>
  </si>
  <si>
    <t>MVK;TRAFD1;AHR</t>
  </si>
  <si>
    <t>Regulation Of Transcription By RNA Polymerase II (GO:0006357)</t>
  </si>
  <si>
    <t>OTUD7B;NUCKS1;AHR;CDC73;DCAF1;TIAL1;NIPBL;TBK1;SIN3A;NFATC2IP;ARID2;TEAD1;TP63;MEF2A;SMARCC1;PBRM1;ATRX;CKAP2;DICER1;BAZ1A;OXSR1;MED4;ARID1B;ETV6;MED23;PPM1A;PRKD2;PHIP;KANK2;YAP1;SMARCD2;USP16;MAX;UHRF1;MAZ;HTATSF1;BCLAF1;RXRA;MED31;ZNF787;SUDS3;ZBTB7A;MAPK3;HEXIM1;SMARCE1;RNF20;KTI12;ELP4;SMARCA2;DAB2;MAVS;CDK4;TAF6;TRIM33</t>
  </si>
  <si>
    <t>Intracellular Monoatomic Cation Homeostasis (GO:0030003)</t>
  </si>
  <si>
    <t>ATP6V1A;SLC12A2;FRRS1;ATP13A1;NPTN</t>
  </si>
  <si>
    <t>Sterol Homeostasis (GO:0055092)</t>
  </si>
  <si>
    <t>PCSK9;ABCD1</t>
  </si>
  <si>
    <t>Ubiquitin-Dependent ERAD Pathway (GO:0030433)</t>
  </si>
  <si>
    <t>MAN1B1;USP19</t>
  </si>
  <si>
    <t>Positive Regulation Of Secretion By Cell (GO:1903532)</t>
  </si>
  <si>
    <t>SLC12A2;GRK2</t>
  </si>
  <si>
    <t>Regulation Of Protein Ubiquitination (GO:0031396)</t>
  </si>
  <si>
    <t>Actin Filament Bundle Assembly (GO:0051017)</t>
  </si>
  <si>
    <t>Actin Filament Bundle Organization (GO:0061572)</t>
  </si>
  <si>
    <t>Regulation Of Potassium Ion Transmembrane Transport (GO:1901379)</t>
  </si>
  <si>
    <t>Cardiac Muscle Contraction (GO:0060048)</t>
  </si>
  <si>
    <t>Regulation Of Protein Polymerization (GO:0032271)</t>
  </si>
  <si>
    <t>Epithelial Tube Morphogenesis (GO:0060562)</t>
  </si>
  <si>
    <t>Glycolipid Metabolic Process (GO:0006664)</t>
  </si>
  <si>
    <t>Inositol Lipid-Mediated Signaling (GO:0048017)</t>
  </si>
  <si>
    <t>Negative Regulation Of Small Molecule Metabolic Process (GO:0062014)</t>
  </si>
  <si>
    <t>Phosphatidic Acid Metabolic Process (GO:0046473)</t>
  </si>
  <si>
    <t>Positive Regulation Of Epidermal Growth Factor Receptor Signaling Pathway (GO:0045742)</t>
  </si>
  <si>
    <t>Positive Regulation Of Ion Transmembrane Transporter Activity (GO:0032414)</t>
  </si>
  <si>
    <t>Positive Regulation Of Nitrogen Compound Metabolic Process (GO:0051173)</t>
  </si>
  <si>
    <t>Positive Regulation Of Release Of Sequestered Calcium Ion Into Cytosol (GO:0051281)</t>
  </si>
  <si>
    <t>Protein K63-linked Deubiquitination (GO:0070536)</t>
  </si>
  <si>
    <t>Regulation Of Activated T Cell Proliferation (GO:0046006)</t>
  </si>
  <si>
    <t>Regulation Of Amyloid-Beta Formation (GO:1902003)</t>
  </si>
  <si>
    <t>Gland Development (GO:0048732)</t>
  </si>
  <si>
    <t>PCSK9;ARHGAP35</t>
  </si>
  <si>
    <t>Regulation Of Cellular Component Organization (GO:0051128)</t>
  </si>
  <si>
    <t>RUFY1;STON2;MKI67;PAK4</t>
  </si>
  <si>
    <t>Response To Endoplasmic Reticulum Stress (GO:0034976)</t>
  </si>
  <si>
    <t>AIFM1;TMTC3;USP19</t>
  </si>
  <si>
    <t>ATP Metabolic Process (GO:0046034)</t>
  </si>
  <si>
    <t>Regulation Of Neuronal Synaptic Plasticity (GO:0048168)</t>
  </si>
  <si>
    <t>Regulation Of Phosphatidylinositol 3-Kinase Activity (GO:0043551)</t>
  </si>
  <si>
    <t>Cellular Response To Amyloid-Beta (GO:1904646)</t>
  </si>
  <si>
    <t>Cellular Response To Glucose Stimulus (GO:0071333)</t>
  </si>
  <si>
    <t>Response To Estrogen (GO:0043627)</t>
  </si>
  <si>
    <t>Glial Cell Differentiation (GO:0010001)</t>
  </si>
  <si>
    <t>Histone Deubiquitination (GO:0016578)</t>
  </si>
  <si>
    <t>Membrane Protein Proteolysis (GO:0033619)</t>
  </si>
  <si>
    <t>Microtubule Polymerization (GO:0046785)</t>
  </si>
  <si>
    <t>Negative Regulation Of JNK Cascade (GO:0046329)</t>
  </si>
  <si>
    <t>Negative Regulation Of Interleukin-6 Production (GO:0032715)</t>
  </si>
  <si>
    <t>Organophosphate Biosynthetic Process (GO:0090407)</t>
  </si>
  <si>
    <t>Positive Regulation Of Immunoglobulin Production (GO:0002639)</t>
  </si>
  <si>
    <t>Positive Regulation Of Organelle Organization (GO:0010638)</t>
  </si>
  <si>
    <t>Regulation Of T Cell Receptor Signaling Pathway (GO:0050856)</t>
  </si>
  <si>
    <t>Regulation Of Blood Circulation (GO:1903522)</t>
  </si>
  <si>
    <t>Regulation Of Plasma Membrane Bounded Cell Projection Assembly (GO:0120032)</t>
  </si>
  <si>
    <t>RABEP2;CLU</t>
  </si>
  <si>
    <t>Positive Regulation Of Interleukin-6 Production (GO:0032755)</t>
  </si>
  <si>
    <t>Regulation Of Ras Protein Signal Transduction (GO:0046578)</t>
  </si>
  <si>
    <t>Regulation Of Regulated Secretory Pathway (GO:1903305)</t>
  </si>
  <si>
    <t>Response To Exogenous dsRNA (GO:0043330)</t>
  </si>
  <si>
    <t>Dendrite Morphogenesis (GO:0048813)</t>
  </si>
  <si>
    <t>Intrinsic Apoptotic Signaling Pathway By P53 Class Mediator (GO:0072332)</t>
  </si>
  <si>
    <t>Liver Development (GO:0001889)</t>
  </si>
  <si>
    <t>Macrophage Activation (GO:0042116)</t>
  </si>
  <si>
    <t>One-Carbon Compound Transport (GO:0019755)</t>
  </si>
  <si>
    <t>Positive Regulation Of Substrate Adhesion-Dependent Cell Spreading (GO:1900026)</t>
  </si>
  <si>
    <t>Protein Methylation (GO:0006479)</t>
  </si>
  <si>
    <t>Regulation Of Cardiac Muscle Contraction (GO:0055117)</t>
  </si>
  <si>
    <t>Positive Regulation Of Protein Serine/Threonine Kinase Activity (GO:0071902)</t>
  </si>
  <si>
    <t>SRC;SYAP1;TELO2</t>
  </si>
  <si>
    <t>Regulation Of Immune Response (GO:0050776)</t>
  </si>
  <si>
    <t>TKFC;AHR</t>
  </si>
  <si>
    <t>Chloride Transport (GO:0006821)</t>
  </si>
  <si>
    <t>Positive Regulation Of Response To Stimulus (GO:0048584)</t>
  </si>
  <si>
    <t>MAVS;EYA3</t>
  </si>
  <si>
    <t>Positive Regulation Of Synaptic Transmission (GO:0050806)</t>
  </si>
  <si>
    <t>Blood Vessel Diameter Maintenance (GO:0097746)</t>
  </si>
  <si>
    <t>Regulation Of Peptidyl-Threonine Phosphorylation (GO:0010799)</t>
  </si>
  <si>
    <t>Regulation Of Receptor Internalization (GO:0002090)</t>
  </si>
  <si>
    <t>tRNA Methylation (GO:0030488)</t>
  </si>
  <si>
    <t>Histone H3 Acetylation (GO:0043966)</t>
  </si>
  <si>
    <t>Histone Deacetylation (GO:0016575)</t>
  </si>
  <si>
    <t>Negative Regulation Of Organelle Assembly (GO:1902116)</t>
  </si>
  <si>
    <t>Long-Chain Fatty Acid Metabolic Process (GO:0001676)</t>
  </si>
  <si>
    <t>Negative Regulation Of Protein Modification Process (GO:0031400)</t>
  </si>
  <si>
    <t>CRTAP;TERF2IP</t>
  </si>
  <si>
    <t>Response To Lipopolysaccharide (GO:0032496)</t>
  </si>
  <si>
    <t>PYCARD;MAPKAPK2;PDCD4;CDC73</t>
  </si>
  <si>
    <t>Nervous System Development (GO:0007399)</t>
  </si>
  <si>
    <t>ALDH3A2;DHX30;PTPRZ1;PPT1;PCSK9;NDUFS2;TPP1;SPG7;ECT2;NES;ITM2B</t>
  </si>
  <si>
    <t>Regulation Of Cyclin-Dependent Protein Serine/Threonine Kinase Activity (GO:0000079)</t>
  </si>
  <si>
    <t>Response To Insulin (GO:0032868)</t>
  </si>
  <si>
    <t>SYAP1;PCSK9</t>
  </si>
  <si>
    <t>Negative Regulation Of Cellular Component Organization (GO:0051129)</t>
  </si>
  <si>
    <t>SRC;CLU</t>
  </si>
  <si>
    <t>Protein Ubiquitination (GO:0016567)</t>
  </si>
  <si>
    <t>RNF20;VPS18;RMND5A;ANAPC7;UHRF2;UHRF1;CUL3;KEAP1;UBE2A;TRIM33;SKP1</t>
  </si>
  <si>
    <t>RNA Stabilization (GO:0043489)</t>
  </si>
  <si>
    <t>Regulation Of Phosphoprotein Phosphatase Activity (GO:0043666)</t>
  </si>
  <si>
    <t>Calcium Ion Import Across Plasma Membrane (GO:0098703)</t>
  </si>
  <si>
    <t>Spliceosomal snRNP Assembly (GO:0000387)</t>
  </si>
  <si>
    <t>Mitochondrion Disassembly (GO:0061726)</t>
  </si>
  <si>
    <t>Muscle Cell Differentiation (GO:0042692)</t>
  </si>
  <si>
    <t>Negative Regulation Of Smooth Muscle Cell Proliferation (GO:0048662)</t>
  </si>
  <si>
    <t>Negative Regulation Of Transferase Activity (GO:0051348)</t>
  </si>
  <si>
    <t>Organic Substance Transport (GO:0071702)</t>
  </si>
  <si>
    <t>RUFY1;PPT1;TOM1;CLU;ABCD1</t>
  </si>
  <si>
    <t>Positive Regulation Of Immune Response (GO:0050778)</t>
  </si>
  <si>
    <t>PYCARD;STX4</t>
  </si>
  <si>
    <t>Monoatomic Cation Transmembrane Transport (GO:0098655)</t>
  </si>
  <si>
    <t>ATP6V1A;SLC12A2;ITGAV;SLC12A7;CLU;ATP6V1C1;ATP6V1F</t>
  </si>
  <si>
    <t>Regulation Of Neurotransmitter Secretion (GO:0046928)</t>
  </si>
  <si>
    <t>Response To Peptide (GO:1901652)</t>
  </si>
  <si>
    <t>Establishment Of Protein Localization To Plasma Membrane (GO:0061951)</t>
  </si>
  <si>
    <t>Membrane Assembly (GO:0071709)</t>
  </si>
  <si>
    <t>Positive Regulation Of Axonogenesis (GO:0050772)</t>
  </si>
  <si>
    <t>Positive Regulation Of Cation Channel Activity (GO:2001259)</t>
  </si>
  <si>
    <t>Positive Regulation Of Production Of Molecular Mediator Of Immune Response (GO:0002702)</t>
  </si>
  <si>
    <t>Positive Regulation Of Protein Tyrosine Kinase Activity (GO:0061098)</t>
  </si>
  <si>
    <t>Activation Of Protein Kinase Activity (GO:0032147)</t>
  </si>
  <si>
    <t>TPX2;ECT2</t>
  </si>
  <si>
    <t>Cellular Response To Interleukin-1 (GO:0071347)</t>
  </si>
  <si>
    <t>PYCARD;MAPK3</t>
  </si>
  <si>
    <t>Histone Modification (GO:0016570)</t>
  </si>
  <si>
    <t>SUDS3;UBE2A</t>
  </si>
  <si>
    <t>Modulation Of Chemical Synaptic Transmission (GO:0050804)</t>
  </si>
  <si>
    <t>SLC12A2;TRIO;AKAP9</t>
  </si>
  <si>
    <t>Positive Regulation Of Epithelial Cell Proliferation (GO:0050679)</t>
  </si>
  <si>
    <t>YAP1;PRKD2;OXSR1</t>
  </si>
  <si>
    <t>Regulation Of Cell Motility (GO:2000145)</t>
  </si>
  <si>
    <t>PLEKHG3;DAPK3;ARHGAP18</t>
  </si>
  <si>
    <t>Inorganic Cation Transmembrane Transport (GO:0098662)</t>
  </si>
  <si>
    <t>Regulation Of Mitochondrial Membrane Potential (GO:0051881)</t>
  </si>
  <si>
    <t>Regulation Of Monoatomic Cation Transmembrane Transport (GO:1904062)</t>
  </si>
  <si>
    <t>Regulation Of Nitric Oxide Biosynthetic Process (GO:0045428)</t>
  </si>
  <si>
    <t>Digestive Tract Development (GO:0048565)</t>
  </si>
  <si>
    <t>Vesicle Cytoskeletal Trafficking (GO:0099518)</t>
  </si>
  <si>
    <t>Heterochromatin Organization (GO:0070828)</t>
  </si>
  <si>
    <t>Vitamin Transport (GO:0051180)</t>
  </si>
  <si>
    <t>Negative Regulation Of Proteasomal Protein Catabolic Process (GO:1901799)</t>
  </si>
  <si>
    <t>Negative Regulation Of Transport (GO:0051051)</t>
  </si>
  <si>
    <t>Negative Regulation Of Ubiquitin-Dependent Protein Catabolic Process (GO:2000059)</t>
  </si>
  <si>
    <t>Odontogenesis (GO:0042476)</t>
  </si>
  <si>
    <t>Organelle Transport Along Microtubule (GO:0072384)</t>
  </si>
  <si>
    <t>Positive Regulation Of Pattern Recognition Receptor Signaling Pathway (GO:0062208)</t>
  </si>
  <si>
    <t>Cellular Response To Lipopolysaccharide (GO:0071222)</t>
  </si>
  <si>
    <t>PYCARD;PDCD4;CDC73</t>
  </si>
  <si>
    <t>Enzyme-Linked Receptor Protein Signaling Pathway (GO:0007167)</t>
  </si>
  <si>
    <t>TRIO;LRP1;PTPRF</t>
  </si>
  <si>
    <t>Positive Regulation Of Macromolecule Metabolic Process (GO:0010604)</t>
  </si>
  <si>
    <t>MED23;YAP1;DNMT1;HGS;UHRF1;MAZ;ECE1;OXSR1;CLU</t>
  </si>
  <si>
    <t>Positive Regulation Of DNA-binding Transcription Factor Activity (GO:0051091)</t>
  </si>
  <si>
    <t>PYCARD;MAVS;TERF2IP;PRKD2;ZBTB7A;CLU</t>
  </si>
  <si>
    <t>Regulation Of Epithelial To Mesenchymal Transition (GO:0010717)</t>
  </si>
  <si>
    <t>PHLDB1;DAB2</t>
  </si>
  <si>
    <t>Calcium Ion Transmembrane Import Into Cytosol (GO:0097553)</t>
  </si>
  <si>
    <t>Vascular Transport (GO:0010232)</t>
  </si>
  <si>
    <t>SLC12A2;LRP1</t>
  </si>
  <si>
    <t>Regulation Of Cell Division (GO:0051302)</t>
  </si>
  <si>
    <t>PRC1;TP63</t>
  </si>
  <si>
    <t>Regulation Of Canonical Wnt Signaling Pathway (GO:0060828)</t>
  </si>
  <si>
    <t>PPM1A;DAB2;TPBG;DAPK3;WLS</t>
  </si>
  <si>
    <t>Regulation Of Cytosolic Calcium Ion Concentration (GO:0051480)</t>
  </si>
  <si>
    <t>Notch Signaling Pathway (GO:0007219)</t>
  </si>
  <si>
    <t>Regulation Of Glycolytic Process (GO:0006110)</t>
  </si>
  <si>
    <t>Regulation Of Microtubule Polymerization (GO:0031113)</t>
  </si>
  <si>
    <t>Regulation Of Protein Dephosphorylation (GO:0035304)</t>
  </si>
  <si>
    <t>Cellular Response To Heat (GO:0034605)</t>
  </si>
  <si>
    <t>Cyclic-Nucleotide-Mediated Signaling (GO:0019935)</t>
  </si>
  <si>
    <t>Endothelial Cell Migration (GO:0043542)</t>
  </si>
  <si>
    <t>Synaptic Vesicle Endocytosis (GO:0048488)</t>
  </si>
  <si>
    <t>Positive Regulation Of Insulin Secretion (GO:0032024)</t>
  </si>
  <si>
    <t>Protein Deacetylation (GO:0006476)</t>
  </si>
  <si>
    <t>Positive Regulation Of Intracellular Protein Transport (GO:0090316)</t>
  </si>
  <si>
    <t>MAVS;TMEM30A;ECT2</t>
  </si>
  <si>
    <t>Cytosolic Transport (GO:0016482)</t>
  </si>
  <si>
    <t>VPS13C;WDR91;TBC1D23</t>
  </si>
  <si>
    <t>Regulation Of Anatomical Structure Morphogenesis (GO:0022603)</t>
  </si>
  <si>
    <t>PHLDB1;PHIP;ARHGAP35</t>
  </si>
  <si>
    <t>Response To Interleukin-1 (GO:0070555)</t>
  </si>
  <si>
    <t>Epidermis Development (GO:0008544)</t>
  </si>
  <si>
    <t>ALDH3A2;EVPL</t>
  </si>
  <si>
    <t>Transport Across Blood-Brain Barrier (GO:0150104)</t>
  </si>
  <si>
    <t>Positive Regulation Of Amide Metabolic Process (GO:0034250)</t>
  </si>
  <si>
    <t>GUF1;CLU</t>
  </si>
  <si>
    <t>Regulation Of Chemokine Production (GO:0032642)</t>
  </si>
  <si>
    <t>O-glycan Processing (GO:0016266)</t>
  </si>
  <si>
    <t>Acylglycerol Metabolic Process (GO:0006639)</t>
  </si>
  <si>
    <t>Carbohydrate Catabolic Process (GO:0016052)</t>
  </si>
  <si>
    <t>Cellular Response To Retinoic Acid (GO:0071300)</t>
  </si>
  <si>
    <t>Double-Strand Break Repair Via Nonhomologous End Joining (GO:0006303)</t>
  </si>
  <si>
    <t>Heart Contraction (GO:0060047)</t>
  </si>
  <si>
    <t>Visual System Development (GO:0150063)</t>
  </si>
  <si>
    <t>Negative Regulation Of DNA Recombination (GO:0045910)</t>
  </si>
  <si>
    <t>Exocytosis (GO:0006887)</t>
  </si>
  <si>
    <t>STX4;ANK1</t>
  </si>
  <si>
    <t>Negative Regulation Of Angiogenesis (GO:0016525)</t>
  </si>
  <si>
    <t>SLC12A2;HGS</t>
  </si>
  <si>
    <t>Collagen Fibril Organization (GO:0030199)</t>
  </si>
  <si>
    <t>Stress-Activated MAPK Cascade (GO:0051403)</t>
  </si>
  <si>
    <t>Lysosome Localization (GO:0032418)</t>
  </si>
  <si>
    <t>Modulation By Host Of Symbiont Process (GO:0051851)</t>
  </si>
  <si>
    <t>Regulation Of Axonogenesis (GO:0050770)</t>
  </si>
  <si>
    <t>Regulation Of Chromosome Organization (GO:0033044)</t>
  </si>
  <si>
    <t>Regulation Of Filopodium Assembly (GO:0051489)</t>
  </si>
  <si>
    <t>SCF-dependent Proteasomal Ubiquitin-Dependent Protein Catabolic Process (GO:0031146)</t>
  </si>
  <si>
    <t>Response To Amyloid-Beta (GO:1904645)</t>
  </si>
  <si>
    <t>Ephrin Receptor Signaling Pathway (GO:0048013)</t>
  </si>
  <si>
    <t>Glycolipid Biosynthetic Process (GO:0009247)</t>
  </si>
  <si>
    <t>Negative Regulation Of BMP Signaling Pathway (GO:0030514)</t>
  </si>
  <si>
    <t>Positive Regulation Of miRNA Transcription (GO:1902895)</t>
  </si>
  <si>
    <t>Regulation Of JUN Kinase Activity (GO:0043506)</t>
  </si>
  <si>
    <t>Regulation Of Cell-Cell Adhesion (GO:0022407)</t>
  </si>
  <si>
    <t>Regulation Of Cellular Component Size (GO:0032535)</t>
  </si>
  <si>
    <t>ERAD Pathway (GO:0036503)</t>
  </si>
  <si>
    <t>Sodium Ion Transport (GO:0006814)</t>
  </si>
  <si>
    <t>NDUFA9;SLC12A2</t>
  </si>
  <si>
    <t>Positive Regulation Of Peptidyl-Serine Phosphorylation (GO:0033138)</t>
  </si>
  <si>
    <t>TBK1;PRKD2</t>
  </si>
  <si>
    <t>Regulation Of Insulin Receptor Signaling Pathway (GO:0046626)</t>
  </si>
  <si>
    <t>Embryonic Organ Morphogenesis (GO:0048562)</t>
  </si>
  <si>
    <t>Establishment Of Protein Localization To Mitochondrion (GO:0072655)</t>
  </si>
  <si>
    <t>Synaptic Vesicle Recycling (GO:0036465)</t>
  </si>
  <si>
    <t>Lymphocyte Chemotaxis (GO:0048247)</t>
  </si>
  <si>
    <t>Nucleobase-Containing Compound Catabolic Process (GO:0034655)</t>
  </si>
  <si>
    <t>Positive Regulation Of Cytokine-Mediated Signaling Pathway (GO:0001961)</t>
  </si>
  <si>
    <t>Positive Regulation Of Leukocyte Cell-Cell Adhesion (GO:1903039)</t>
  </si>
  <si>
    <t>Regulation Of Peptidyl-Tyrosine Phosphorylation (GO:0050730)</t>
  </si>
  <si>
    <t>Antigen Receptor-Mediated Signaling Pathway (GO:0050851)</t>
  </si>
  <si>
    <t>Regulation Of Cellular Metabolic Process (GO:0031323)</t>
  </si>
  <si>
    <t>I-kappaB kinase/NF-kappaB Signaling (GO:0007249)</t>
  </si>
  <si>
    <t>Regulation Of Protein Modification Process (GO:0031399)</t>
  </si>
  <si>
    <t>Epidermal Growth Factor Receptor Signaling Pathway (GO:0007173)</t>
  </si>
  <si>
    <t>Hexose Metabolic Process (GO:0019318)</t>
  </si>
  <si>
    <t>Zymogen Activation (GO:0031638)</t>
  </si>
  <si>
    <t>Negative Regulation Of Response To Biotic Stimulus (GO:0002832)</t>
  </si>
  <si>
    <t>Organic Hydroxy Compound Transport (GO:0015850)</t>
  </si>
  <si>
    <t>Positive Regulation Of Innate Immune Response (GO:0045089)</t>
  </si>
  <si>
    <t>Positive Regulation Of mRNA Catabolic Process (GO:0061014)</t>
  </si>
  <si>
    <t>Regulation Of RNA Metabolic Process (GO:0051252)</t>
  </si>
  <si>
    <t>HNRNPH2;GRSF1</t>
  </si>
  <si>
    <t>Steroid Metabolic Process (GO:0008202)</t>
  </si>
  <si>
    <t>Regulation Of Epidermal Growth Factor Receptor Signaling Pathway (GO:0042058)</t>
  </si>
  <si>
    <t>Regulation Of Interleukin-10 Production (GO:0032653)</t>
  </si>
  <si>
    <t>Development Of Primary Male Sexual Characteristics (GO:0046546)</t>
  </si>
  <si>
    <t>Male Gonad Development (GO:0008584)</t>
  </si>
  <si>
    <t>Negative Regulation Of Cold-Induced Thermogenesis (GO:0120163)</t>
  </si>
  <si>
    <t>Positive Regulation Of Blood Vessel Endothelial Cell Migration (GO:0043536)</t>
  </si>
  <si>
    <t>Regulation Of Protein Kinase B Signaling (GO:0051896)</t>
  </si>
  <si>
    <t>Regulation Of Peptidyl-Serine Phosphorylation (GO:0033135)</t>
  </si>
  <si>
    <t>Negative Regulation Of Cellular Biosynthetic Process (GO:0031327)</t>
  </si>
  <si>
    <t>DAPK3;AKR1C3;MRPL13</t>
  </si>
  <si>
    <t>Potassium Ion Transmembrane Transport (GO:0071805)</t>
  </si>
  <si>
    <t>SLC12A2;GHITM;SLC12A7</t>
  </si>
  <si>
    <t>RNA Splicing, Via Transesterification Reactions With Bulged Adenosine As Nucleophile (GO:0000377)</t>
  </si>
  <si>
    <t>SMU1;XAB2;DDX23;HTATSF1</t>
  </si>
  <si>
    <t>Regulation Of Interleukin-2 Production (GO:0032663)</t>
  </si>
  <si>
    <t>Regulation Of Signal Transduction By P53 Class Mediator (GO:1901796)</t>
  </si>
  <si>
    <t>Regulation Of Wound Healing (GO:0061041)</t>
  </si>
  <si>
    <t>Cognition (GO:0050890)</t>
  </si>
  <si>
    <t>Response To Organonitrogen Compound (GO:0010243)</t>
  </si>
  <si>
    <t>Secondary Alcohol Metabolic Process (GO:1902652)</t>
  </si>
  <si>
    <t>Positive Regulation Of Epithelial To Mesenchymal Transition (GO:0010718)</t>
  </si>
  <si>
    <t>Positive Regulation Of Lymphocyte Activation (GO:0051251)</t>
  </si>
  <si>
    <t>Positive Regulation Of Smooth Muscle Cell Proliferation (GO:0048661)</t>
  </si>
  <si>
    <t>Cellular Response To Hormone Stimulus (GO:0032870)</t>
  </si>
  <si>
    <t>Cytoplasmic Microtubule Organization (GO:0031122)</t>
  </si>
  <si>
    <t>Retrograde Vesicle-Mediated Transport, Golgi To Endoplasmic Reticulum (GO:0006890)</t>
  </si>
  <si>
    <t>Positive Regulation Of Reactive Oxygen Species Metabolic Process (GO:2000379)</t>
  </si>
  <si>
    <t>Positive Regulation Of Protein Modification Process (GO:0031401)</t>
  </si>
  <si>
    <t>DAB2;MAVS;BRAT1;NPTN;MAPK3</t>
  </si>
  <si>
    <t>Cellular Response To Cytokine Stimulus (GO:0071345)</t>
  </si>
  <si>
    <t>PYCARD;SLC12A2;NDUFA13;DAPK3;PTPN6;OXSR1;PRKACA</t>
  </si>
  <si>
    <t>Negative Regulation Of Wnt Signaling Pathway (GO:0030178)</t>
  </si>
  <si>
    <t>DAB2;LRP1;TPBG</t>
  </si>
  <si>
    <t>Negative Regulation Of Signal Transduction (GO:0009968)</t>
  </si>
  <si>
    <t>KANK2;LRP1;HGS;MAZ;ZBTB7A;SULF2</t>
  </si>
  <si>
    <t>Cellular Response To Transforming Growth Factor Beta Stimulus (GO:0071560)</t>
  </si>
  <si>
    <t>Phosphate-Containing Compound Metabolic Process (GO:0006796)</t>
  </si>
  <si>
    <t>BCKDK;PPM1A;PLPP2;MAPK3</t>
  </si>
  <si>
    <t>Autophagy Of Mitochondrion (GO:0000422)</t>
  </si>
  <si>
    <t>Erythrocyte Differentiation (GO:0030218)</t>
  </si>
  <si>
    <t>Heterophilic Cell-Cell Adhesion Via Plasma Membrane Cell Adhesion Molecules (GO:0007157)</t>
  </si>
  <si>
    <t>Positive Regulation Of miRNA Metabolic Process (GO:2000630)</t>
  </si>
  <si>
    <t>Positive Regulation Of Pathway-Restricted SMAD Protein Phosphorylation (GO:0010862)</t>
  </si>
  <si>
    <t>Regulation Of Defense Response (GO:0031347)</t>
  </si>
  <si>
    <t>Regulation Of Protein Localization (GO:0032880)</t>
  </si>
  <si>
    <t>SUMO3;KCNAB2</t>
  </si>
  <si>
    <t>Protein Localization To Cell Periphery (GO:1990778)</t>
  </si>
  <si>
    <t>PACS1;ARL3;ANK1</t>
  </si>
  <si>
    <t>Dicarboxylic Acid Metabolic Process (GO:0043648)</t>
  </si>
  <si>
    <t>Negative Regulation Of Cell Projection Organization (GO:0031345)</t>
  </si>
  <si>
    <t>Positive Regulation Of Developmental Growth (GO:0048639)</t>
  </si>
  <si>
    <t>Pyruvate Metabolic Process (GO:0006090)</t>
  </si>
  <si>
    <t>RNA Splicing (GO:0008380)</t>
  </si>
  <si>
    <t>SMU1;DDX23</t>
  </si>
  <si>
    <t>Negative Regulation Of Macromolecule Biosynthetic Process (GO:0010558)</t>
  </si>
  <si>
    <t>DAPK3;MRPL13</t>
  </si>
  <si>
    <t>Phosphatidylinositol Biosynthetic Process (GO:0006661)</t>
  </si>
  <si>
    <t>Positive Regulation Of Transferase Activity (GO:0051347)</t>
  </si>
  <si>
    <t>RFC4;NEK7;MAPK3</t>
  </si>
  <si>
    <t>Regulation Of Release Of Sequestered Calcium Ion Into Cytosol (GO:0051279)</t>
  </si>
  <si>
    <t>Regulation Of Smoothened Signaling Pathway (GO:0008589)</t>
  </si>
  <si>
    <t>Regulation Of Stress-Activated MAPK Cascade (GO:0032872)</t>
  </si>
  <si>
    <t>Regulation Of Substrate Adhesion-Dependent Cell Spreading (GO:1900024)</t>
  </si>
  <si>
    <t>Cholesterol Transport (GO:0030301)</t>
  </si>
  <si>
    <t>Positive Regulation Of Ras Protein Signal Transduction (GO:0046579)</t>
  </si>
  <si>
    <t>Positive Regulation Of Phosphorylation (GO:0042327)</t>
  </si>
  <si>
    <t>Supramolecular Fiber Organization (GO:0097435)</t>
  </si>
  <si>
    <t>CRTAP;POF1B;TPM2;FAT1;CRIPT;ELMO3;BID</t>
  </si>
  <si>
    <t>Positive Regulation Of Gene Expression (GO:0010628)</t>
  </si>
  <si>
    <t>MED23;YAP1;TRMT112;DNMT1;HGS;MAZ;GUF1;ASH2L;OXSR1;CLU;ARID1B</t>
  </si>
  <si>
    <t>Cardiac Muscle Tissue Development (GO:0048738)</t>
  </si>
  <si>
    <t>Regulation Of Proteolysis (GO:0030162)</t>
  </si>
  <si>
    <t>Negative Regulation Of Innate Immune Response (GO:0045824)</t>
  </si>
  <si>
    <t>Regulation Of Cell Development (GO:0060284)</t>
  </si>
  <si>
    <t>Actin Polymerization Or Depolymerization (GO:0008154)</t>
  </si>
  <si>
    <t>Regulation Of Receptor Signaling Pathway Via JAK-STAT (GO:0046425)</t>
  </si>
  <si>
    <t>Gonad Development (GO:0008406)</t>
  </si>
  <si>
    <t>mRNA Stabilization (GO:0048255)</t>
  </si>
  <si>
    <t>Negative Regulation Of Metabolic Process (GO:0009892)</t>
  </si>
  <si>
    <t>Calcium Ion Homeostasis (GO:0055074)</t>
  </si>
  <si>
    <t>ATP13A1;NPTN</t>
  </si>
  <si>
    <t>Regulation Of Protein Secretion (GO:0050708)</t>
  </si>
  <si>
    <t>SLC12A2;LLGL1</t>
  </si>
  <si>
    <t>Regulation Of RNA Splicing (GO:0043484)</t>
  </si>
  <si>
    <t>ERBB Signaling Pathway (GO:0038127)</t>
  </si>
  <si>
    <t>Regulation Of Exocytosis (GO:0017157)</t>
  </si>
  <si>
    <t>Ribosomal Large Subunit Biogenesis (GO:0042273)</t>
  </si>
  <si>
    <t>Negative Regulation Of Neuron Projection Development (GO:0010977)</t>
  </si>
  <si>
    <t>Negative Regulation Of Protein Catabolic Process (GO:0042177)</t>
  </si>
  <si>
    <t>Positive Regulation Of Leukocyte Chemotaxis (GO:0002690)</t>
  </si>
  <si>
    <t>Regulation Of Blood Vessel Endothelial Cell Migration (GO:0043535)</t>
  </si>
  <si>
    <t>Axon Guidance (GO:0007411)</t>
  </si>
  <si>
    <t>TRIO;ALCAM;ARHGAP35</t>
  </si>
  <si>
    <t>Protein Modification By Small Protein Conjugation (GO:0032446)</t>
  </si>
  <si>
    <t>VPS18;ANAPC7;UHRF2;CUL3;SUMO3;KEAP1;TRIM33;SKP1</t>
  </si>
  <si>
    <t>Positive Regulation Of Inflammatory Response (GO:0050729)</t>
  </si>
  <si>
    <t>Positive Regulation Of Vasculature Development (GO:1904018)</t>
  </si>
  <si>
    <t>PRKD2;PAK4</t>
  </si>
  <si>
    <t>Cellular Response To Organic Cyclic Compound (GO:0071407)</t>
  </si>
  <si>
    <t>AKAP9;AHR;CLU</t>
  </si>
  <si>
    <t>Regulation Of Reactive Oxygen Species Metabolic Process (GO:2000377)</t>
  </si>
  <si>
    <t>Regulation Of Cation Channel Activity (GO:2001257)</t>
  </si>
  <si>
    <t>Transmembrane Receptor Protein Tyrosine Kinase Signaling Pathway (GO:0007169)</t>
  </si>
  <si>
    <t>SRC;MAPKAPK2;PRKD2;PHIP;BAIAP2;SULF2</t>
  </si>
  <si>
    <t>Regulation Of Nucleic Acid-Templated Transcription (GO:1903506)</t>
  </si>
  <si>
    <t>MED23;RNF20;SBNO1;DAPK3;ATRX;TERF2IP;BAZ1A;AHR;SMARCA2;FADS1</t>
  </si>
  <si>
    <t>Monoatomic Ion Transport (GO:0006811)</t>
  </si>
  <si>
    <t>Striated Muscle Contraction (GO:0006941)</t>
  </si>
  <si>
    <t>Myeloid Cell Differentiation (GO:0030099)</t>
  </si>
  <si>
    <t>Positive Regulation Of Interleukin-1 Beta Production (GO:0032731)</t>
  </si>
  <si>
    <t>Response To Tumor Necrosis Factor (GO:0034612)</t>
  </si>
  <si>
    <t>PYCARD;ADAM10</t>
  </si>
  <si>
    <t>Cellular Response To Growth Factor Stimulus (GO:0071363)</t>
  </si>
  <si>
    <t>SYAP1;MAPKAPK2;PRKD2</t>
  </si>
  <si>
    <t>Positive Regulation Of Response To External Stimulus (GO:0032103)</t>
  </si>
  <si>
    <t>PYCARD;PDCD4;STX4</t>
  </si>
  <si>
    <t>Response To Organic Cyclic Compound (GO:0014070)</t>
  </si>
  <si>
    <t>Glycosaminoglycan Biosynthetic Process (GO:0006024)</t>
  </si>
  <si>
    <t>Inorganic Anion Transport (GO:0015698)</t>
  </si>
  <si>
    <t>mRNA Transport (GO:0051028)</t>
  </si>
  <si>
    <t>Muscle Organ Development (GO:0007517)</t>
  </si>
  <si>
    <t>Positive Regulation Of Type II Interferon Production (GO:0032729)</t>
  </si>
  <si>
    <t>Regulation Of miRNA Transcription (GO:1902893)</t>
  </si>
  <si>
    <t>Anterior/Posterior Pattern Specification (GO:0009952)</t>
  </si>
  <si>
    <t>Glucose Metabolic Process (GO:0006006)</t>
  </si>
  <si>
    <t>Heart Morphogenesis (GO:0003007)</t>
  </si>
  <si>
    <t>Response To Lipid (GO:0033993)</t>
  </si>
  <si>
    <t>RXRA;MAPKAPK2</t>
  </si>
  <si>
    <t>Histone Acetylation (GO:0016573)</t>
  </si>
  <si>
    <t>Homophilic Cell Adhesion Via Plasma Membrane Adhesion Molecules (GO:0007156)</t>
  </si>
  <si>
    <t>Negative Regulation Of Peptidase Activity (GO:0010466)</t>
  </si>
  <si>
    <t>Positive Regulation Of Phagocytosis (GO:0050766)</t>
  </si>
  <si>
    <t>Calcium Ion Transport (GO:0006816)</t>
  </si>
  <si>
    <t>Fat Cell Differentiation (GO:0045444)</t>
  </si>
  <si>
    <t>Phosphatidylinositol-Mediated Signaling (GO:0048015)</t>
  </si>
  <si>
    <t>Negative Regulation Of Canonical Wnt Signaling Pathway (GO:0090090)</t>
  </si>
  <si>
    <t>DAB2;TPBG</t>
  </si>
  <si>
    <t>Regulation Of MAP Kinase Activity (GO:0043405)</t>
  </si>
  <si>
    <t>HGS;STK38</t>
  </si>
  <si>
    <t>Cellular Response To Virus (GO:0098586)</t>
  </si>
  <si>
    <t>Endocytic Recycling (GO:0032456)</t>
  </si>
  <si>
    <t>Positive Regulation Of Interleukin-1 Production (GO:0032732)</t>
  </si>
  <si>
    <t>Protein N-linked Glycosylation (GO:0006487)</t>
  </si>
  <si>
    <t>Positive Regulation Of Multicellular Organismal Process (GO:0051240)</t>
  </si>
  <si>
    <t>SMARCE1;DAB2;SMARCC1;LRP1;SIN3A;SUDS3;SMARCA2;DECR1</t>
  </si>
  <si>
    <t>Cellular Response To Light Stimulus (GO:0071482)</t>
  </si>
  <si>
    <t>Regulation Of Translational Initiation (GO:0006446)</t>
  </si>
  <si>
    <t>Positive Regulation Of T Cell Proliferation (GO:0042102)</t>
  </si>
  <si>
    <t>Regulation Of Cell-Matrix Adhesion (GO:0001952)</t>
  </si>
  <si>
    <t>Regulation Of Gene Expression (GO:0010468)</t>
  </si>
  <si>
    <t>YAP1;DNMT1;LRP1;MAZ;AHR;CLU;AFF4;SPOUT1;SBNO1;FADS1;RNF20;DAPK3;ATRX;ADAM10;DICER1;BAZ1A;OXSR1;PUM1;SMARCA2;MED23;CDK4;HGS;CDK2;TERF2IP;HNRNPH2;GRSF1</t>
  </si>
  <si>
    <t>Regulation Of Cytokine Production (GO:0001817)</t>
  </si>
  <si>
    <t>TBK1;MAPKAPK2;NPTN</t>
  </si>
  <si>
    <t>Cellular Response To Type II Interferon (GO:0071346)</t>
  </si>
  <si>
    <t>Regulation Of Protein Kinase Activity (GO:0045859)</t>
  </si>
  <si>
    <t>ORC3;ECT2</t>
  </si>
  <si>
    <t>Cellular Response To Tumor Necrosis Factor (GO:0071356)</t>
  </si>
  <si>
    <t>Positive Regulation Of Angiogenesis (GO:0045766)</t>
  </si>
  <si>
    <t>Regulation Of Neurogenesis (GO:0050767)</t>
  </si>
  <si>
    <t>Negative Regulation Of Cellular Catabolic Process (GO:0031330)</t>
  </si>
  <si>
    <t>Cell-Cell Junction Organization (GO:0045216)</t>
  </si>
  <si>
    <t>Positive Regulation Of Macromolecule Biosynthetic Process (GO:0010557)</t>
  </si>
  <si>
    <t>GUF1;PRKD2</t>
  </si>
  <si>
    <t>Cell-Cell Adhesion Via Plasma-Membrane Adhesion Molecules (GO:0098742)</t>
  </si>
  <si>
    <t>ALCAM;NPTN;PTPRF</t>
  </si>
  <si>
    <t>Regulation Of Endopeptidase Activity (GO:0052548)</t>
  </si>
  <si>
    <t>Neuron Differentiation (GO:0030182)</t>
  </si>
  <si>
    <t>ERCC2;PPT1;PCSK9</t>
  </si>
  <si>
    <t>Neuron Projection Guidance (GO:0097485)</t>
  </si>
  <si>
    <t>TRIO;ARHGAP35</t>
  </si>
  <si>
    <t>Positive Regulation Of Defense Response (GO:0031349)</t>
  </si>
  <si>
    <t>Negative Regulation Of Epithelial Cell Proliferation (GO:0050680)</t>
  </si>
  <si>
    <t>Positive Regulation Of Cellular Biosynthetic Process (GO:0031328)</t>
  </si>
  <si>
    <t>GUF1;PRKD2;CLU</t>
  </si>
  <si>
    <t>Response To Cytokine (GO:0034097)</t>
  </si>
  <si>
    <t>SRC;MAPKAPK2</t>
  </si>
  <si>
    <t>Regulation Of Hydrolase Activity (GO:0051336)</t>
  </si>
  <si>
    <t>Cell-Cell Junction Assembly (GO:0007043)</t>
  </si>
  <si>
    <t>Positive Regulation Of Cell-Substrate Adhesion (GO:0010811)</t>
  </si>
  <si>
    <t>Positive Regulation Of Hydrolase Activity (GO:0051345)</t>
  </si>
  <si>
    <t>NDUFA13;DOCK9;ECT2</t>
  </si>
  <si>
    <t>Cholesterol Homeostasis (GO:0042632)</t>
  </si>
  <si>
    <t>Second-Messenger-Mediated Signaling (GO:0019932)</t>
  </si>
  <si>
    <t>Negative Regulation Of Cell Adhesion (GO:0007162)</t>
  </si>
  <si>
    <t>Regulation Of Response To External Stimulus (GO:0032101)</t>
  </si>
  <si>
    <t>Positive Regulation Of ERK1 And ERK2 Cascade (GO:0070374)</t>
  </si>
  <si>
    <t>PYCARD;PRKD2;MAPK3</t>
  </si>
  <si>
    <t>Positive Regulation Of Peptidyl-Tyrosine Phosphorylation (GO:0050731)</t>
  </si>
  <si>
    <t>ARL2BP;SRC</t>
  </si>
  <si>
    <t>Defense Response To Gram-negative Bacterium (GO:0050829)</t>
  </si>
  <si>
    <t>Negative Regulation Of Phosphorylation (GO:0042326)</t>
  </si>
  <si>
    <t>Positive Regulation Of Neurogenesis (GO:0050769)</t>
  </si>
  <si>
    <t>Regulation Of BMP Signaling Pathway (GO:0030510)</t>
  </si>
  <si>
    <t>Synapse Organization (GO:0050808)</t>
  </si>
  <si>
    <t>PPFIBP1;PTPRF</t>
  </si>
  <si>
    <t>Wnt Signaling Pathway (GO:0016055)</t>
  </si>
  <si>
    <t>Positive Regulation Of Protein Secretion (GO:0050714)</t>
  </si>
  <si>
    <t>Negative Regulation Of Multicellular Organismal Process (GO:0051241)</t>
  </si>
  <si>
    <t>SIN3A;NPTN;PGAM5;SUDS3</t>
  </si>
  <si>
    <t>Plasma Membrane Bounded Cell Projection Organization (GO:0120036)</t>
  </si>
  <si>
    <t>BLOC1S3;TBC1D23</t>
  </si>
  <si>
    <t>Negative Regulation Of Blood Vessel Morphogenesis (GO:2000181)</t>
  </si>
  <si>
    <t>Positive Regulation Of JNK Cascade (GO:0046330)</t>
  </si>
  <si>
    <t>Positive Regulation Of Endothelial Cell Proliferation (GO:0001938)</t>
  </si>
  <si>
    <t>Proteolysis Involved In Protein Catabolic Process (GO:0051603)</t>
  </si>
  <si>
    <t>Non-Membrane-Bounded Organelle Assembly (GO:0140694)</t>
  </si>
  <si>
    <t>NEK7;NUP62</t>
  </si>
  <si>
    <t>Cellular Response To UV (GO:0034644)</t>
  </si>
  <si>
    <t>Inflammatory Response (GO:0006954)</t>
  </si>
  <si>
    <t>TBK1;PARP4;ORC3;MAPKAPK2</t>
  </si>
  <si>
    <t>Regulation Of Organelle Assembly (GO:1902115)</t>
  </si>
  <si>
    <t>Response To Type II Interferon (GO:0034341)</t>
  </si>
  <si>
    <t>Glycoprotein Biosynthetic Process (GO:0009101)</t>
  </si>
  <si>
    <t>Protein Localization To Plasma Membrane (GO:0072659)</t>
  </si>
  <si>
    <t>PACS1;ANK1</t>
  </si>
  <si>
    <t>Negative Regulation Of NF-kappaB Transcription Factor Activity (GO:0032088)</t>
  </si>
  <si>
    <t>Regulation Of Inflammatory Response (GO:0050727)</t>
  </si>
  <si>
    <t>PYCARD;MVK;PDCD4;AHR</t>
  </si>
  <si>
    <t>Regulation Of Phosphorylation (GO:0042325)</t>
  </si>
  <si>
    <t>Sodium Ion Transmembrane Transport (GO:0035725)</t>
  </si>
  <si>
    <t>Regulation Of Interleukin-1 Beta Production (GO:0032651)</t>
  </si>
  <si>
    <t>Regulation Of ERK1 And ERK2 Cascade (GO:0070372)</t>
  </si>
  <si>
    <t>PYCARD;PRKD2;PTPN6;MAPK3</t>
  </si>
  <si>
    <t>Regulation Of Kinase Activity (GO:0043549)</t>
  </si>
  <si>
    <t>Positive Regulation Of Endothelial Cell Migration (GO:0010595)</t>
  </si>
  <si>
    <t>Regulation Of Type II Interferon Production (GO:0032649)</t>
  </si>
  <si>
    <t>Glucose Homeostasis (GO:0042593)</t>
  </si>
  <si>
    <t>Regulation Of Cold-Induced Thermogenesis (GO:0120161)</t>
  </si>
  <si>
    <t>PGAM5;DECR1</t>
  </si>
  <si>
    <t>Regulation Of Endothelial Cell Migration (GO:0010594)</t>
  </si>
  <si>
    <t>Negative Regulation Of Protein Kinase Activity (GO:0006469)</t>
  </si>
  <si>
    <t>Sensory Perception Of Mechanical Stimulus (GO:0050954)</t>
  </si>
  <si>
    <t>Organic Anion Transport (GO:0015711)</t>
  </si>
  <si>
    <t>Negative Regulation Of DNA-binding Transcription Factor Activity (GO:0043433)</t>
  </si>
  <si>
    <t>PYCARD;KEAP1</t>
  </si>
  <si>
    <t>Regulation Of MAPK Cascade (GO:0043408)</t>
  </si>
  <si>
    <t>PTPN6;PAK4;MAPK3</t>
  </si>
  <si>
    <t>Positive Regulation Of Binding (GO:0051099)</t>
  </si>
  <si>
    <t>Regulation Of Angiogenesis (GO:0045765)</t>
  </si>
  <si>
    <t>HGS;PRKD2;PAK4</t>
  </si>
  <si>
    <t>Sensory Perception Of Sound (GO:0007605)</t>
  </si>
  <si>
    <t>Regulation Of Endothelial Cell Proliferation (GO:0001936)</t>
  </si>
  <si>
    <t>Retrograde Transport, Endosome To Golgi (GO:0042147)</t>
  </si>
  <si>
    <t>Muscle Contraction (GO:0006936)</t>
  </si>
  <si>
    <t>Cell Junction Assembly (GO:0034329)</t>
  </si>
  <si>
    <t>Positive Regulation Of Transmembrane Receptor Protein Serine/Threonine Kinase Signaling Pathway (GO:0090100)</t>
  </si>
  <si>
    <t>Positive Regulation Of Cold-Induced Thermogenesis (GO:0120162)</t>
  </si>
  <si>
    <t>Positive Regulation Of Cytokine Production (GO:0001819)</t>
  </si>
  <si>
    <t>PYCARD;MAVS;TBK1;PRKD2;SULF2</t>
  </si>
  <si>
    <t>Visual Perception (GO:0007601)</t>
  </si>
  <si>
    <t>Activation Of GTPase Activity (GO:0090630)</t>
  </si>
  <si>
    <t>Sensory Perception Of Light Stimulus (GO:0050953)</t>
  </si>
  <si>
    <t>Positive Regulation Of Kinase Activity (GO:0033674)</t>
  </si>
  <si>
    <t>Negative Regulation Of MAPK Cascade (GO:0043409)</t>
  </si>
  <si>
    <t>Positive Regulation Of Stress-Activated MAPK Cascade (GO:0032874)</t>
  </si>
  <si>
    <t>Metal Ion Transport (GO:0030001)</t>
  </si>
  <si>
    <t>NDUFA9;CLU</t>
  </si>
  <si>
    <t>Positive Regulation Of Metabolic Process (GO:0009893)</t>
  </si>
  <si>
    <t>Generation Of Neurons (GO:0048699)</t>
  </si>
  <si>
    <t>RACGAP1;PCSK9</t>
  </si>
  <si>
    <t>Regulation Of JNK Cascade (GO:0046328)</t>
  </si>
  <si>
    <t>T Cell Activation (GO:0042110)</t>
  </si>
  <si>
    <t>Extracellular Matrix Organization (GO:0030198)</t>
  </si>
  <si>
    <t>CRTAP;ADAM10</t>
  </si>
  <si>
    <t>Potassium Ion Transport (GO:0006813)</t>
  </si>
  <si>
    <t>Anterograde Trans-Synaptic Signaling (GO:0098916)</t>
  </si>
  <si>
    <t>AKAP9;SLC12A7</t>
  </si>
  <si>
    <t>Defense Response To Bacterium (GO:0042742)</t>
  </si>
  <si>
    <t>Chemical Synaptic Transmission (GO:0007268)</t>
  </si>
  <si>
    <t>AKAP9;KIF1B;SLC12A7</t>
  </si>
  <si>
    <t>Plasma Membrane Bounded Cell Projection Assembly (GO:0120031)</t>
  </si>
  <si>
    <t>SHTN1;ARL3;PHIP</t>
  </si>
  <si>
    <t>Regulation Of GTPase Activity (GO:0043087)</t>
  </si>
  <si>
    <t>DOCK9;ECT2</t>
  </si>
  <si>
    <t>Cilium Organization (GO:0044782)</t>
  </si>
  <si>
    <t>ARL3;PHIP</t>
  </si>
  <si>
    <t>Positive Regulation Of GTPase Activity (GO:0043547)</t>
  </si>
  <si>
    <t>Cilium Assembly (GO:0060271)</t>
  </si>
  <si>
    <t>Positive Regulation Of MAPK Cascade (GO:0043410)</t>
  </si>
  <si>
    <t>RSAD2;STAT1;MX2;MX1;ISG15;IFIT1;DDX60;IFIT3;IFIT2;OASL;ISG20;IFIH1;ZNFX1;OAS1;OAS2;OAS3</t>
  </si>
  <si>
    <t>IFIH1;ISG20;ZNFX1;RSAD2;OAS1;OAS2;STAT1;OAS3;MX1;ISG15;IFIT1;OASL</t>
  </si>
  <si>
    <t>IFIH1;ISG20;ZNFX1;RSAD2;OAS1;OAS2;OAS3;MX1;ISG15;IFIT1;OASL</t>
  </si>
  <si>
    <t>Interleukin-27-Mediated Signaling Pathway (GO:0070106)</t>
  </si>
  <si>
    <t>OAS1;OAS2;STAT1;MX1;OASL</t>
  </si>
  <si>
    <t>Regulation Of Ribonuclease Activity (GO:0060700)</t>
  </si>
  <si>
    <t>Regulation Of Nuclease Activity (GO:0032069)</t>
  </si>
  <si>
    <t>IFIH1;OAS1;MX1;IFIT1;IFIT3;IFIT2</t>
  </si>
  <si>
    <t>IFIH1;OAS1;OAS2;STAT1;OAS3;ISG15</t>
  </si>
  <si>
    <t>CEBPB;ZNFX1;OAS1;ANXA3;OAS2;OAS3;LCN2;ISG15;F3</t>
  </si>
  <si>
    <t>IFIH1;OAS1;OAS2;OAS3;ISG15</t>
  </si>
  <si>
    <t>IFIH1;OAS1;OAS2;OAS3;ARHGEF2;THBS1</t>
  </si>
  <si>
    <t>IFIH1;OAS1;OAS2;OAS3;TNFAIP3;ARHGEF2;THBS1</t>
  </si>
  <si>
    <t>Response To Type I Interferon (GO:0034340)</t>
  </si>
  <si>
    <t>MX1;ISG15;IFIT1</t>
  </si>
  <si>
    <t>NPM1;JAG1;STAT1;CNBP;LAMC2;THBS1;IFIT3;WARS1;FOSL1;SQLE;CCPG1;IGFBP6;TIMP1;ARHGEF2</t>
  </si>
  <si>
    <t>STAT1;OAS2;IFIT1;JAK1</t>
  </si>
  <si>
    <t>STAT1;MX2;MX1;ISG15;TIMP1;MCL1</t>
  </si>
  <si>
    <t>Post-Translational Protein Targeting To Endoplasmic Reticulum Membrane (GO:0006620)</t>
  </si>
  <si>
    <t>HSPA5;HYOU1;SEC61B</t>
  </si>
  <si>
    <t>Negative Regulation Of Type I Interferon-Mediated Signaling Pathway (GO:0060339)</t>
  </si>
  <si>
    <t>OAS1;OAS3;ISG15</t>
  </si>
  <si>
    <t>IFIH1;NPM1;IFIT1</t>
  </si>
  <si>
    <t>HERC5;C1QBP;TNFAIP3</t>
  </si>
  <si>
    <t>C1QBP;DDX60;OASL</t>
  </si>
  <si>
    <t>OAS1;OAS3;TNFAIP3;ISG15</t>
  </si>
  <si>
    <t>Negative Regulation Of Protein Ubiquitination (GO:0031397)</t>
  </si>
  <si>
    <t>DTX3L;TNFAIP3;ISG15;SQSTM1</t>
  </si>
  <si>
    <t>NPM1;HSPA5;STAT1;C1QBP;ANXA4;ASNS;SQSTM1;THBS1;IFIT3;TPT1;IFIT2;MCL1</t>
  </si>
  <si>
    <t>IFIH1;OAS3;TNFAIP3</t>
  </si>
  <si>
    <t>NIBAN1;NPM1;C1QBP;CNBP;THBS1</t>
  </si>
  <si>
    <t>Negative Regulation Of Cytokine-Mediated Signaling Pathway (GO:0001960)</t>
  </si>
  <si>
    <t>OAS1;OAS3;ISG15;PARP14</t>
  </si>
  <si>
    <t>NIBAN1;CEBPB;HSPA5;HYOU1;THBS1</t>
  </si>
  <si>
    <t>THBS1;SPRR1A;SPRR1B</t>
  </si>
  <si>
    <t>Cellular Response To Interleukin-9 (GO:0071355)</t>
  </si>
  <si>
    <t>STAT1;JAK1</t>
  </si>
  <si>
    <t>Interleukin-9-Mediated Signaling Pathway (GO:0038113)</t>
  </si>
  <si>
    <t>C1QBP;DDX60</t>
  </si>
  <si>
    <t>TNFAIP3;ARHGEF2;THBS1;MCL1</t>
  </si>
  <si>
    <t>Post-Translational Protein Targeting To Membrane, Translocation (GO:0031204)</t>
  </si>
  <si>
    <t>HYOU1;SEC61B</t>
  </si>
  <si>
    <t>NPM1;HSPA5;ANXA4;ASNS;THBS1;IFIT3;TPT1;MCL1</t>
  </si>
  <si>
    <t>Positive Regulation Of Monocyte Chemotactic Protein-1 Production (GO:0071639)</t>
  </si>
  <si>
    <t>OAS1;OAS3</t>
  </si>
  <si>
    <t>DTX3L;STAT1;TNFAIP3</t>
  </si>
  <si>
    <t>STAT1;OAS2;JAK1</t>
  </si>
  <si>
    <t>LAMB3;LAMC2;SPRR1A;SPRR1B</t>
  </si>
  <si>
    <t>DDX60;OASL</t>
  </si>
  <si>
    <t>Type II Interferon-Mediated Signaling Pathway (GO:0060333)</t>
  </si>
  <si>
    <t>Regulation Of PERK-mediated Unfolded Protein Response (GO:1903897)</t>
  </si>
  <si>
    <t>HSPA5;AGR2</t>
  </si>
  <si>
    <t>RSAD2;DDX60;OASL</t>
  </si>
  <si>
    <t>Positive Regulation Of Transcription From RNA Polymerase II Promoter In Response To Endoplasmic Reticulum Stress (GO:1990440)</t>
  </si>
  <si>
    <t>CEBPB;HSPA5</t>
  </si>
  <si>
    <t>Positive Regulation Of Transforming Growth Factor Beta Production (GO:0071636)</t>
  </si>
  <si>
    <t>PTGS2;THBS1</t>
  </si>
  <si>
    <t>JAG1;SPRR1A;SPRR1B</t>
  </si>
  <si>
    <t>Regulation Of Monocyte Chemotactic Protein-1 Production (GO:0071637)</t>
  </si>
  <si>
    <t>Cellular Response To Nitrogen Levels (GO:0043562)</t>
  </si>
  <si>
    <t>GABARAPL1;MAP1LC3B</t>
  </si>
  <si>
    <t>Cellular Response To Nitrogen Starvation (GO:0006995)</t>
  </si>
  <si>
    <t>Intracellular Protein Transmembrane Transport (GO:0065002)</t>
  </si>
  <si>
    <t>Regulation Of Chemokine (C-X-C Motif) Ligand 2 Production (GO:2000341)</t>
  </si>
  <si>
    <t>Response To Iron Ion (GO:0010039)</t>
  </si>
  <si>
    <t>OAS1;OAS2;STAT1;MX1;OASL;JAK1</t>
  </si>
  <si>
    <t>GABARAPL1;MAP1LC3B;SQSTM1;ARL8B</t>
  </si>
  <si>
    <t>Regulation Of Trophoblast Cell Migration (GO:1901163)</t>
  </si>
  <si>
    <t>C1QBP;TIMP1</t>
  </si>
  <si>
    <t>OAS2;STAT1;JAK1</t>
  </si>
  <si>
    <t>NPM1;RPS28;C1QBP</t>
  </si>
  <si>
    <t>IFIH1;IFIT1</t>
  </si>
  <si>
    <t>HSPA5;C1QBP;CPNE3;LAMC2;ARHGEF2;THBS1</t>
  </si>
  <si>
    <t>Negative Regulation Of Protein Modification By Small Protein Conjugation Or Removal (GO:1903321)</t>
  </si>
  <si>
    <t>TNFAIP3;ISG15;SQSTM1</t>
  </si>
  <si>
    <t>Regulation Of Smooth Muscle Cell Proliferation (GO:0048660)</t>
  </si>
  <si>
    <t>STAT1;TNFAIP3;THBS1</t>
  </si>
  <si>
    <t>HERC5;DTX3L;RNF149;ISG15;SQSTM1</t>
  </si>
  <si>
    <t>FOSL1;NPM1;CCPG1;STAT1;CNBP;LAMC2;TIMP1;THBS1</t>
  </si>
  <si>
    <t>NPM1;TNFAIP3;IGFBP6;B2M;THBS1;IFIT3;WARS1</t>
  </si>
  <si>
    <t>Mitophagy (GO:0000423)</t>
  </si>
  <si>
    <t>MAP1LC3B;SQSTM1</t>
  </si>
  <si>
    <t>Negative Regulation Of Chemokine Production (GO:0032682)</t>
  </si>
  <si>
    <t>DTX3L;IFIT1;B2M;IFIT2</t>
  </si>
  <si>
    <t>Positive Regulation Of Transcription From RNA Polymerase II Promoter In Response To Stress (GO:0036003)</t>
  </si>
  <si>
    <t>HYOU1;ARHGEF2;TPT1</t>
  </si>
  <si>
    <t>ANXA3;STAT1;TNFAIP3;THBS1;WARS1</t>
  </si>
  <si>
    <t>GABARAPL1;MAP1LC3B;HSPA5;ASNS</t>
  </si>
  <si>
    <t>IFIH1;OAS1;JAK1</t>
  </si>
  <si>
    <t>Response To Metal Ion (GO:0010038)</t>
  </si>
  <si>
    <t>ANXA11;CRIP1;THBS1</t>
  </si>
  <si>
    <t>MT2A;OAS1;STAT1;ARHGEF2;IFIT1;JAK1</t>
  </si>
  <si>
    <t>MT2A;CPNE3;B2M;F3</t>
  </si>
  <si>
    <t>IFIH1;STAT1</t>
  </si>
  <si>
    <t>STAT1;B2M;THBS1</t>
  </si>
  <si>
    <t>OAS1;STAT1</t>
  </si>
  <si>
    <t>IFIT1;B2M;IFIT2</t>
  </si>
  <si>
    <t>ARHGEF2;ARFGAP3;SQSTM1</t>
  </si>
  <si>
    <t>Response To Zinc Ion (GO:0010043)</t>
  </si>
  <si>
    <t>MT2A;CRIP1</t>
  </si>
  <si>
    <t>Regulation Of B Cell Activation (GO:0050864)</t>
  </si>
  <si>
    <t>SH3KBP1;TNFAIP3</t>
  </si>
  <si>
    <t>NPM1;TIMP1;CRIP1</t>
  </si>
  <si>
    <t>TIMP1;IFIT1</t>
  </si>
  <si>
    <t>Chaperone Cofactor-Dependent Protein Refolding (GO:0051085)</t>
  </si>
  <si>
    <t>HSPA5;HSPA13</t>
  </si>
  <si>
    <t>NPM1;CTTN;VPS26A;ARHGEF2;ARFGAP3;SQSTM1</t>
  </si>
  <si>
    <t>DTX3L;STAT1</t>
  </si>
  <si>
    <t>NIBAN1;NPM1;THBS1</t>
  </si>
  <si>
    <t>CTTN;AGR2</t>
  </si>
  <si>
    <t>HELZ2;ZNFX1</t>
  </si>
  <si>
    <t>Integrated Stress Response Signaling (GO:0140467)</t>
  </si>
  <si>
    <t>FOSL1;NPM1;CCPG1;C1QBP;CNBP;LAMC2;TIMP1;THBS1</t>
  </si>
  <si>
    <t>Regulation Of Cell Migration Involved In Sprouting Angiogenesis (GO:0090049)</t>
  </si>
  <si>
    <t>TNFAIP3;THBS1</t>
  </si>
  <si>
    <t>Receptor Signaling Pathway Via STAT (GO:0097696)</t>
  </si>
  <si>
    <t>JAG1;THBS1</t>
  </si>
  <si>
    <t>'De Novo' Post-Translational Protein Folding (GO:0051084)</t>
  </si>
  <si>
    <t>NIBAN1;NPM1;PTGS2;THBS1</t>
  </si>
  <si>
    <t>Regulation Of Sprouting Angiogenesis (GO:1903670)</t>
  </si>
  <si>
    <t>THBS1;JAK1</t>
  </si>
  <si>
    <t>C1QBP;ANXA4;TNFAIP3;THBS1</t>
  </si>
  <si>
    <t>Regulation Of Metal Ion Transport (GO:0010959)</t>
  </si>
  <si>
    <t>IFIT2;MCL1</t>
  </si>
  <si>
    <t>Receptor Signaling Pathway Via JAK-STAT (GO:0007259)</t>
  </si>
  <si>
    <t>CEBPB;JAG1;FST</t>
  </si>
  <si>
    <t>Negative Regulation Of Endothelial Cell Proliferation (GO:0001937)</t>
  </si>
  <si>
    <t>STAT1;THBS1</t>
  </si>
  <si>
    <t>CTTN;ANXA3;ANXA11;PDLIM7</t>
  </si>
  <si>
    <t>MT2A;B2M;F3;TPT1</t>
  </si>
  <si>
    <t>Regulation Of Intracellular Transport (GO:0032386)</t>
  </si>
  <si>
    <t>REEP5;MX2</t>
  </si>
  <si>
    <t>CEBPB;CRIP1;MCL1</t>
  </si>
  <si>
    <t>ANXA11;CPNE3;THBS1</t>
  </si>
  <si>
    <t>Retina Homeostasis (GO:0001895)</t>
  </si>
  <si>
    <t>Negative Regulation Of Cell-Substrate Adhesion (GO:0010812)</t>
  </si>
  <si>
    <t>NIBAN1;NPM1;TNFAIP3;THBS1</t>
  </si>
  <si>
    <t>Negative Regulation Of Proteolysis (GO:0045861)</t>
  </si>
  <si>
    <t>CSTB;TIMP1</t>
  </si>
  <si>
    <t>FMNL2;SH3KBP1;TNFAIP3</t>
  </si>
  <si>
    <t>STAT1;TNFAIP3</t>
  </si>
  <si>
    <t>IFIH1;TNFAIP3;ARHGEF2</t>
  </si>
  <si>
    <t>CEBPB;ISG15</t>
  </si>
  <si>
    <t>NPM1;CTTN;VPS26A;ARHGEF2;ARFGAP3</t>
  </si>
  <si>
    <t>JAG1;HSPA5;CPNE3;LAMC2;TMSB10;THBS1</t>
  </si>
  <si>
    <t>C1QBP;TNFAIP3</t>
  </si>
  <si>
    <t>ANXA3;THBS1;JAK1</t>
  </si>
  <si>
    <t>IFIH1;CEBPB;ISG15;ARHGEF2;PTGS2</t>
  </si>
  <si>
    <t>HSPA5;CPNE3;LAMC2;THBS1</t>
  </si>
  <si>
    <t>CD4-positive, Alpha-Beta T Cell Activation (GO:0035710)</t>
  </si>
  <si>
    <t>COPI Coating Of Golgi Vesicle (GO:0048205)</t>
  </si>
  <si>
    <t>COPI-coated Vesicle Budding (GO:0035964)</t>
  </si>
  <si>
    <t>Golgi Transport Vesicle Coating (GO:0048200)</t>
  </si>
  <si>
    <t>ISG15-protein Conjugation (GO:0032020)</t>
  </si>
  <si>
    <t>Negative Regulation Of Protein Kinase Activity By Regulation Of Protein Phosphorylation (GO:0044387)</t>
  </si>
  <si>
    <t>Regulation Of Long-Chain Fatty Acid Import Across Plasma Membrane (GO:0010746)</t>
  </si>
  <si>
    <t>Negative Regulation Of Toll-Like Receptor 2 Signaling Pathway (GO:0034136)</t>
  </si>
  <si>
    <t>Negative Regulation Of Trophoblast Cell Migration (GO:1901164)</t>
  </si>
  <si>
    <t>Regulation Of Nitric Oxide Mediated Signal Transduction (GO:0010749)</t>
  </si>
  <si>
    <t>Nucleotide-Binding Domain, Leucine Rich Repeat Containing Receptor Signaling Pathway (GO:0035872)</t>
  </si>
  <si>
    <t>Pexophagy (GO:0000425)</t>
  </si>
  <si>
    <t>Cellular Response To Iron Ion (GO:0071281)</t>
  </si>
  <si>
    <t>Regulation Of Transmission Of Nerve Impulse (GO:0051969)</t>
  </si>
  <si>
    <t>Positive Regulation Of Extrinsic Apoptotic Signaling Pathway Via Death Domain Receptors (GO:1902043)</t>
  </si>
  <si>
    <t>Positive Regulation Of Fever Generation (GO:0031622)</t>
  </si>
  <si>
    <t>Positive Regulation Of Receptor Binding (GO:1900122)</t>
  </si>
  <si>
    <t>Interleukin-4-Mediated Signaling Pathway (GO:0035771)</t>
  </si>
  <si>
    <t>Positive Regulation Of Toll-Like Receptor 7 Signaling Pathway (GO:0034157)</t>
  </si>
  <si>
    <t>Iron Coordination Entity Transport (GO:1901678)</t>
  </si>
  <si>
    <t>Mesenchymal Cell Differentiation Involved In Kidney Development (GO:0072161)</t>
  </si>
  <si>
    <t>Protein Targeting To Vacuole Involved In Autophagy (GO:0071211)</t>
  </si>
  <si>
    <t>Regulation Of cGMP-mediated Signaling (GO:0010752)</t>
  </si>
  <si>
    <t>Negative Regulation Of Cellular Response To Hypoxia (GO:1900038)</t>
  </si>
  <si>
    <t>CRIP1;MCL1</t>
  </si>
  <si>
    <t>FMNL2;TNFAIP3;WARS1</t>
  </si>
  <si>
    <t>Regulation Of Interleukin-12 Production (GO:0032655)</t>
  </si>
  <si>
    <t>C1QBP;THBS1</t>
  </si>
  <si>
    <t>CEBPB;PTGS2</t>
  </si>
  <si>
    <t>AGR2;SQSTM1</t>
  </si>
  <si>
    <t>DTX3L;JAK1</t>
  </si>
  <si>
    <t>CEBPB;FST;C1QBP;AGR2</t>
  </si>
  <si>
    <t>Regulation Of Digestive System Process (GO:0044058)</t>
  </si>
  <si>
    <t>Negative Regulation Of Membrane Protein Ectodomain Proteolysis (GO:0051045)</t>
  </si>
  <si>
    <t>RIG-I Signaling Pathway (GO:0039529)</t>
  </si>
  <si>
    <t>Negative Regulation Of Plasminogen Activation (GO:0010757)</t>
  </si>
  <si>
    <t>Negative Regulation Of Response To Type II Interferon (GO:0060331)</t>
  </si>
  <si>
    <t>Aggrephagy (GO:0035973)</t>
  </si>
  <si>
    <t>Negative Regulation Of Type II Interferon-Mediated Signaling Pathway (GO:0060336)</t>
  </si>
  <si>
    <t>Regulation Of Oxidative Stress-Induced Neuron Intrinsic Apoptotic Signaling Pathway (GO:1903376)</t>
  </si>
  <si>
    <t>Regulation Of Prostaglandin Biosynthetic Process (GO:0031392)</t>
  </si>
  <si>
    <t>Cellular Hyperosmotic Response (GO:0071474)</t>
  </si>
  <si>
    <t>Regulation Of Toll-Like Receptor 7 Signaling Pathway (GO:0034155)</t>
  </si>
  <si>
    <t>Podocyte Development (GO:0072015)</t>
  </si>
  <si>
    <t>Regulation Of Transforming Growth Factor Beta1 Production (GO:0032908)</t>
  </si>
  <si>
    <t>Ribosomal Large Subunit Export From Nucleus (GO:0000055)</t>
  </si>
  <si>
    <t>Ribosomal Small Subunit Export From Nucleus (GO:0000056)</t>
  </si>
  <si>
    <t>Toll-Like Receptor 3 Signaling Pathway (GO:0034138)</t>
  </si>
  <si>
    <t>Glomerular Epithelial Cell Development (GO:0072310)</t>
  </si>
  <si>
    <t>Positive Regulation Of Trophoblast Cell Migration (GO:1901165)</t>
  </si>
  <si>
    <t>Positive Regulation Of Unsaturated Fatty Acid Biosynthetic Process (GO:2001280)</t>
  </si>
  <si>
    <t>Macrophage Derived Foam Cell Differentiation (GO:0010742)</t>
  </si>
  <si>
    <t>Negative Regulation Of Blood Vessel Endothelial Cell Proliferation Involved In Sprouting Angiogenesis (GO:1903588)</t>
  </si>
  <si>
    <t>B2M;THBS1</t>
  </si>
  <si>
    <t>DTX3L;ARL8B</t>
  </si>
  <si>
    <t>C1QBP;SQSTM1;IFIT2;MCL1</t>
  </si>
  <si>
    <t>Regulation Of Endodeoxyribonuclease Activity (GO:0032071)</t>
  </si>
  <si>
    <t>Negative Regulation Of Leukocyte Proliferation (GO:0070664)</t>
  </si>
  <si>
    <t>T-helper 17 Cell Lineage Commitment (GO:0072540)</t>
  </si>
  <si>
    <t>Regulation Of Myeloid Leukocyte Differentiation (GO:0002761)</t>
  </si>
  <si>
    <t>Cellular Response To Interleukin-2 (GO:0071352)</t>
  </si>
  <si>
    <t>Positive Regulation Of T-helper 2 Cell Cytokine Production (GO:2000553)</t>
  </si>
  <si>
    <t>Positive Regulation Of Cardiac Epithelial To Mesenchymal Transition (GO:0062043)</t>
  </si>
  <si>
    <t>Positive Regulation Of Fibroblast Migration (GO:0010763)</t>
  </si>
  <si>
    <t>Foam Cell Differentiation (GO:0090077)</t>
  </si>
  <si>
    <t>Hyperosmotic Response (GO:0006972)</t>
  </si>
  <si>
    <t>Interleukin-2-Mediated Signaling Pathway (GO:0038110)</t>
  </si>
  <si>
    <t>DTX3L;B2M</t>
  </si>
  <si>
    <t>HMGN2;HMGN1</t>
  </si>
  <si>
    <t>HERC5;DTX3L;RNF149;TNFAIP3;SQSTM1</t>
  </si>
  <si>
    <t>Regulation Of Dendritic Cell Antigen Processing And Presentation (GO:0002604)</t>
  </si>
  <si>
    <t>Regulation Of Helicase Activity (GO:0051095)</t>
  </si>
  <si>
    <t>T-helper 17 Cell Differentiation (GO:0072539)</t>
  </si>
  <si>
    <t>Regulation Of Toll-Like Receptor 3 Signaling Pathway (GO:0034139)</t>
  </si>
  <si>
    <t>Cyclooxygenase Pathway (GO:0019371)</t>
  </si>
  <si>
    <t>Response To Magnesium Ion (GO:0032026)</t>
  </si>
  <si>
    <t>Positive Regulation Of Chromatin Binding (GO:0035563)</t>
  </si>
  <si>
    <t>Sequestering Of Actin Monomers (GO:0042989)</t>
  </si>
  <si>
    <t>Tyrosine Phosphorylation Of STAT Protein (GO:0007260)</t>
  </si>
  <si>
    <t>Protein Localization To Perinuclear Region Of Cytoplasm (GO:1905719)</t>
  </si>
  <si>
    <t>Modification-Dependent Macromolecule Catabolic Process (GO:0043632)</t>
  </si>
  <si>
    <t>CCPG1;ASNS</t>
  </si>
  <si>
    <t>HELZ2;FOSL1;CEBPB;NPM1;JAG1;DTX3L;STAT1;CNBP;ARHGEF2;SQSTM1;HMGN1</t>
  </si>
  <si>
    <t>TIMP1;MCL1</t>
  </si>
  <si>
    <t>B Cell Homeostasis (GO:0001782)</t>
  </si>
  <si>
    <t>Regulation Of Endoplasmic Reticulum Unfolded Protein Response (GO:1900101)</t>
  </si>
  <si>
    <t>Negative Regulation Of Necroptotic Process (GO:0060546)</t>
  </si>
  <si>
    <t>Negative Regulation Of Toll-Like Receptor 4 Signaling Pathway (GO:0034144)</t>
  </si>
  <si>
    <t>Negative Regulation Of Tyrosine Phosphorylation Of STAT Protein (GO:0042532)</t>
  </si>
  <si>
    <t>Autophagy Of Peroxisome (GO:0030242)</t>
  </si>
  <si>
    <t>Nucleoside Metabolic Process (GO:0009116)</t>
  </si>
  <si>
    <t>Positive Regulation Of Mesenchymal Cell Proliferation (GO:0002053)</t>
  </si>
  <si>
    <t>Negative Regulation Of Bone Resorption (GO:0045779)</t>
  </si>
  <si>
    <t>RPS28;RPL22;WARS1</t>
  </si>
  <si>
    <t>ANXA3;ANXA11</t>
  </si>
  <si>
    <t>IFIT2;MCL1;TYMP</t>
  </si>
  <si>
    <t>DTX3L;TNFAIP3</t>
  </si>
  <si>
    <t>C1QBP;AGR2</t>
  </si>
  <si>
    <t>Notch Signaling Involved In Heart Development (GO:0061314)</t>
  </si>
  <si>
    <t>SRP-dependent Cotranslational Protein Targeting To Membrane (GO:0006614)</t>
  </si>
  <si>
    <t>Negative Regulation Of Programmed Necrotic Cell Death (GO:0062099)</t>
  </si>
  <si>
    <t>T-helper Cell Lineage Commitment (GO:0002295)</t>
  </si>
  <si>
    <t>Negative Regulation Of Sprouting Angiogenesis (GO:1903671)</t>
  </si>
  <si>
    <t>Negative Regulation Of Transmembrane Transport (GO:0034763)</t>
  </si>
  <si>
    <t>Cellular Response To UV-A (GO:0071492)</t>
  </si>
  <si>
    <t>Cellular Response To Interleukin-15 (GO:0071350)</t>
  </si>
  <si>
    <t>Regulation Of Toll-Like Receptor 2 Signaling Pathway (GO:0034135)</t>
  </si>
  <si>
    <t>Regulation Of Toll-Like Receptor 9 Signaling Pathway (GO:0034163)</t>
  </si>
  <si>
    <t>Cellular Response To Type III Interferon (GO:0071358)</t>
  </si>
  <si>
    <t>Positive Regulation Of Cellular Senescence (GO:2000774)</t>
  </si>
  <si>
    <t>Engulfment Of Apoptotic Cell (GO:0043652)</t>
  </si>
  <si>
    <t>Surfactant Homeostasis (GO:0043129)</t>
  </si>
  <si>
    <t>Type III Interferon-Mediated Signaling Pathway (GO:0038196)</t>
  </si>
  <si>
    <t>Interleukin-15-Mediated Signaling Pathway (GO:0035723)</t>
  </si>
  <si>
    <t>Regulation Of T-helper 2 Cell Cytokine Production (GO:2000551)</t>
  </si>
  <si>
    <t>Negative Regulation Of Activin Receptor Signaling Pathway (GO:0032926)</t>
  </si>
  <si>
    <t>Negative Regulation Of Centrosome Duplication (GO:0010826)</t>
  </si>
  <si>
    <t>Cellular Response To Hypoxia (GO:0071456)</t>
  </si>
  <si>
    <t>HYOU1;PTGS2</t>
  </si>
  <si>
    <t>NPM1;AGR2;IGFBP6;THBS1;IFIT3;WARS1</t>
  </si>
  <si>
    <t>Cellular Response To Decreased Oxygen Levels (GO:0036294)</t>
  </si>
  <si>
    <t>HSPA5;SEC61B</t>
  </si>
  <si>
    <t>Negative Regulation Of Fibrinolysis (GO:0051918)</t>
  </si>
  <si>
    <t>Regulation Of Homotypic Cell-Cell Adhesion (GO:0034110)</t>
  </si>
  <si>
    <t>Regulation Of Mesenchymal Cell Proliferation (GO:0010464)</t>
  </si>
  <si>
    <t>Nucleotide-Binding Oligomerization Domain Containing Signaling Pathway (GO:0070423)</t>
  </si>
  <si>
    <t>Cellular Response To UV-B (GO:0071493)</t>
  </si>
  <si>
    <t>Podocyte Differentiation (GO:0072112)</t>
  </si>
  <si>
    <t>Regulation Of Type II Interferon-Mediated Signaling Pathway (GO:0060334)</t>
  </si>
  <si>
    <t>Positive Regulation Of Coagulation (GO:0050820)</t>
  </si>
  <si>
    <t>Positive Regulation Of Hemostasis (GO:1900048)</t>
  </si>
  <si>
    <t>Positive Regulation Of Muscle Contraction (GO:0045933)</t>
  </si>
  <si>
    <t>Intracellular Copper Ion Homeostasis (GO:0006878)</t>
  </si>
  <si>
    <t>Maintenance Of Protein Localization In Endoplasmic Reticulum (GO:0035437)</t>
  </si>
  <si>
    <t>Negative Regulation Of Bone Remodeling (GO:0046851)</t>
  </si>
  <si>
    <t>IFIH1;ARHGEF2</t>
  </si>
  <si>
    <t>IFIH1;RSAD2</t>
  </si>
  <si>
    <t>TNFAIP3;ISG15</t>
  </si>
  <si>
    <t>Negative Regulation Of Stem Cell Differentiation (GO:2000737)</t>
  </si>
  <si>
    <t>Neutrophil Mediated Immunity (GO:0002446)</t>
  </si>
  <si>
    <t>Cardiac Right Ventricle Morphogenesis (GO:0003215)</t>
  </si>
  <si>
    <t>Endothelium Development (GO:0003158)</t>
  </si>
  <si>
    <t>Lipid Droplet Formation (GO:0140042)</t>
  </si>
  <si>
    <t>SAMD9;ARL8B</t>
  </si>
  <si>
    <t>RPS28;RPL22;WARS1;AGFG1</t>
  </si>
  <si>
    <t>ANXA4;TNFAIP3</t>
  </si>
  <si>
    <t>Negative Regulation Of Endoplasmic Reticulum Unfolded Protein Response (GO:1900102)</t>
  </si>
  <si>
    <t>Negative Regulation Of Interleukin-12 Production (GO:0032695)</t>
  </si>
  <si>
    <t>Acute-Phase Response (GO:0006953)</t>
  </si>
  <si>
    <t>Cellular Response To Interleukin-4 (GO:0071353)</t>
  </si>
  <si>
    <t>Response To UV-A (GO:0070141)</t>
  </si>
  <si>
    <t>Positive Regulation Of Brown Fat Cell Differentiation (GO:0090336)</t>
  </si>
  <si>
    <t>Endolysosomal Toll-Like Receptor Signaling Pathway (GO:0140894)</t>
  </si>
  <si>
    <t>Endothelial Cell Differentiation (GO:0045446)</t>
  </si>
  <si>
    <t>Positive Regulation Of Type 2 Immune Response (GO:0002830)</t>
  </si>
  <si>
    <t>Regulation Of IRE1-mediated Unfolded Protein Response (GO:1903894)</t>
  </si>
  <si>
    <t>Negative Regulation Of Cell Migration Involved In Sprouting Angiogenesis (GO:0090051)</t>
  </si>
  <si>
    <t>NPM1;RPS28</t>
  </si>
  <si>
    <t>ANXA3;THBS1</t>
  </si>
  <si>
    <t>ISG20;SQSTM1</t>
  </si>
  <si>
    <t>COPII-coated Vesicle Cargo Loading (GO:0090110)</t>
  </si>
  <si>
    <t>Cardiac Cell Development (GO:0055006)</t>
  </si>
  <si>
    <t>Positive Regulation Of Acute Inflammatory Response (GO:0002675)</t>
  </si>
  <si>
    <t>Copper Ion Homeostasis (GO:0055070)</t>
  </si>
  <si>
    <t>Positive Regulation Of Long-Term Synaptic Potentiation (GO:1900273)</t>
  </si>
  <si>
    <t>Prostanoid Biosynthetic Process (GO:0046457)</t>
  </si>
  <si>
    <t>Negative Regulation Of Defense Response To Virus (GO:0050687)</t>
  </si>
  <si>
    <t>IFIT1;IFIT2</t>
  </si>
  <si>
    <t>C1QBP;ISG15</t>
  </si>
  <si>
    <t>Negative Regulation Of mRNA Processing (GO:0050686)</t>
  </si>
  <si>
    <t>Negative Regulation Of Protein Processing (GO:0010955)</t>
  </si>
  <si>
    <t>Alpha-Beta T Cell Activation (GO:0046631)</t>
  </si>
  <si>
    <t>Cellular Response To Zinc Ion (GO:0071294)</t>
  </si>
  <si>
    <t>Endoplasmic Reticulum To Cytosol Transport (GO:1903513)</t>
  </si>
  <si>
    <t>Positive Regulation Of Sprouting Angiogenesis (GO:1903672)</t>
  </si>
  <si>
    <t>Protein Localization To Microtubule Organizing Center (GO:1905508)</t>
  </si>
  <si>
    <t>Regulation Of Activin Receptor Signaling Pathway (GO:0032925)</t>
  </si>
  <si>
    <t>SH3KBP1;ARHGEF2;B2M;AGFG1</t>
  </si>
  <si>
    <t>Regulation Of Fibrinolysis (GO:0051917)</t>
  </si>
  <si>
    <t>Regulation Of Nucleocytoplasmic Transport (GO:0046822)</t>
  </si>
  <si>
    <t>Regulation Of Plasminogen Activation (GO:0010755)</t>
  </si>
  <si>
    <t>Cell Surface Receptor Signaling Pathway Involved In Heart Development (GO:0061311)</t>
  </si>
  <si>
    <t>Cell Surface Toll-Like Receptor Signaling Pathway (GO:0140895)</t>
  </si>
  <si>
    <t>Regulation Of Secretion (GO:0051046)</t>
  </si>
  <si>
    <t>Response To UV-B (GO:0010224)</t>
  </si>
  <si>
    <t>Positive Regulation Of Cell Migration Involved In Sprouting Angiogenesis (GO:0090050)</t>
  </si>
  <si>
    <t>Positive Regulation Of Homotypic Cell-Cell Adhesion (GO:0034112)</t>
  </si>
  <si>
    <t>Lymphocyte Mediated Immunity (GO:0002449)</t>
  </si>
  <si>
    <t>Protein Localization To Endoplasmic Reticulum (GO:0070972)</t>
  </si>
  <si>
    <t>Regulation Of Blood Vessel Endothelial Cell Proliferation Involved In Sprouting Angiogenesis (GO:1903587)</t>
  </si>
  <si>
    <t>Cytoplasmic Translation (GO:0002181)</t>
  </si>
  <si>
    <t>RPS28;RPL22</t>
  </si>
  <si>
    <t>Negative Regulation Of Ubiquitin-Protein Transferase Activity (GO:0051444)</t>
  </si>
  <si>
    <t>Response To Interferon-Alpha (GO:0035455)</t>
  </si>
  <si>
    <t>Retrograde Protein Transport, ER To Cytosol (GO:0030970)</t>
  </si>
  <si>
    <t>Positive Regulation Of Macrophage Activation (GO:0043032)</t>
  </si>
  <si>
    <t>Toll-Like Receptor 4 Signaling Pathway (GO:0034142)</t>
  </si>
  <si>
    <t>Prostaglandin Biosynthetic Process (GO:0001516)</t>
  </si>
  <si>
    <t>Protein Localization To Centrosome (GO:0071539)</t>
  </si>
  <si>
    <t>Regulation Of Brown Fat Cell Differentiation (GO:0090335)</t>
  </si>
  <si>
    <t>HERC5;PTGS2</t>
  </si>
  <si>
    <t>CEBPB;LCN2</t>
  </si>
  <si>
    <t>ISG15;WARS1</t>
  </si>
  <si>
    <t>Negative Regulation Of Nervous System Development (GO:0051961)</t>
  </si>
  <si>
    <t>Regulation Of Nervous System Process (GO:0031644)</t>
  </si>
  <si>
    <t>Response To Organophosphorus (GO:0046683)</t>
  </si>
  <si>
    <t>Positive Regulation Of Interleukin-4 Production (GO:0032753)</t>
  </si>
  <si>
    <t>Positive Regulation Of Stress-Activated Protein Kinase Signaling Cascade (GO:0070304)</t>
  </si>
  <si>
    <t>Pulmonary Valve Morphogenesis (GO:0003184)</t>
  </si>
  <si>
    <t>ncRNA-mediated Post-Transcriptional Gene Silencing (GO:0035194)</t>
  </si>
  <si>
    <t>Antimicrobial Humoral Response (GO:0019730)</t>
  </si>
  <si>
    <t>HMGN2;F3</t>
  </si>
  <si>
    <t>NIBAN1;NPM1;AGR2;THBS1;WARS1</t>
  </si>
  <si>
    <t>Regulation Of Cellular Response To Growth Factor Stimulus (GO:0090287)</t>
  </si>
  <si>
    <t>Arp2/3 Complex-Mediated Actin Nucleation (GO:0034314)</t>
  </si>
  <si>
    <t>Regulation Of Integrin-Mediated Signaling Pathway (GO:2001044)</t>
  </si>
  <si>
    <t>Regulation Of Neuroinflammatory Response (GO:0150077)</t>
  </si>
  <si>
    <t>HELZ2;CEBPB;NPM1;JAG1;STAT1;CNBP;ARHGEF2;SQSTM1</t>
  </si>
  <si>
    <t>Regulation Of Fibroblast Migration (GO:0010762)</t>
  </si>
  <si>
    <t>T Cell Mediated Immunity (GO:0002456)</t>
  </si>
  <si>
    <t>Negative Regulation Of Reproductive Process (GO:2000242)</t>
  </si>
  <si>
    <t>Cellular Response To Copper Ion (GO:0071280)</t>
  </si>
  <si>
    <t>Positive Regulation Of Leukocyte Activation (GO:0002696)</t>
  </si>
  <si>
    <t>Pulmonary Valve Development (GO:0003177)</t>
  </si>
  <si>
    <t>Negative Regulation Of B Cell Activation (GO:0050869)</t>
  </si>
  <si>
    <t>Negative Regulation Of Interleukin-2 Production (GO:0032703)</t>
  </si>
  <si>
    <t>Regulation Of Membrane Protein Ectodomain Proteolysis (GO:0051043)</t>
  </si>
  <si>
    <t>Plasma Membrane Repair (GO:0001778)</t>
  </si>
  <si>
    <t>Positive Regulation Of T Cell Cytokine Production (GO:0002726)</t>
  </si>
  <si>
    <t>Positive Regulation Of Blood Coagulation (GO:0030194)</t>
  </si>
  <si>
    <t>Negative Regulation Of Cell Development (GO:0010721)</t>
  </si>
  <si>
    <t>Regulation Of Centrosome Cycle (GO:0046605)</t>
  </si>
  <si>
    <t>Negative Regulation Of Extrinsic Apoptotic Signaling Pathway Via Death Domain Receptors (GO:1902042)</t>
  </si>
  <si>
    <t>Negative Regulation Of Lymphocyte Activation (GO:0051250)</t>
  </si>
  <si>
    <t>Negative Regulation Of Neuron Differentiation (GO:0045665)</t>
  </si>
  <si>
    <t>Regulation Of Interleukin-4 Production (GO:0032673)</t>
  </si>
  <si>
    <t>Actin Nucleation (GO:0045010)</t>
  </si>
  <si>
    <t>Adaptive Immune Response Based On Somatic Recombination Of Immune Receptors Built From Immunoglobulin Superfamily Domains (GO:0002460)</t>
  </si>
  <si>
    <t>Regulation Of Toll-Like Receptor 4 Signaling Pathway (GO:0034143)</t>
  </si>
  <si>
    <t>Negative Regulation Of Actin Filament Polymerization (GO:0030837)</t>
  </si>
  <si>
    <t>STAT1;TNFAIP3;SQSTM1</t>
  </si>
  <si>
    <t>HYOU1;SEC24D</t>
  </si>
  <si>
    <t>Amyloid Fibril Formation (GO:1990000)</t>
  </si>
  <si>
    <t>Response To Copper Ion (GO:0046688)</t>
  </si>
  <si>
    <t>Iron Ion Transport (GO:0006826)</t>
  </si>
  <si>
    <t>Protein Exit From Endoplasmic Reticulum (GO:0032527)</t>
  </si>
  <si>
    <t>ARHGEF2;SQSTM1</t>
  </si>
  <si>
    <t>RPS28;NPM1</t>
  </si>
  <si>
    <t>Negative Regulation Of Protein Transport (GO:0051224)</t>
  </si>
  <si>
    <t>Regulation Of Neutrophil Chemotaxis (GO:0090022)</t>
  </si>
  <si>
    <t>Vesicle Cargo Loading (GO:0035459)</t>
  </si>
  <si>
    <t>Regulation Of Biomineral Tissue Development (GO:0070167)</t>
  </si>
  <si>
    <t>VPS26A;SQSTM1;MCL1</t>
  </si>
  <si>
    <t>HSPA5;WARS1</t>
  </si>
  <si>
    <t>STAT1;ARHGEF2</t>
  </si>
  <si>
    <t>Negative Regulation Of Interleukin-1 Beta Production (GO:0032691)</t>
  </si>
  <si>
    <t>Acute Inflammatory Response (GO:0002526)</t>
  </si>
  <si>
    <t>Positive Regulation Of Erythrocyte Differentiation (GO:0045648)</t>
  </si>
  <si>
    <t>NPM1;ANXA3;ARHGEF2</t>
  </si>
  <si>
    <t>NPM1;DTX3L;CRIP1;MCL1</t>
  </si>
  <si>
    <t>Negative Regulation Of Neurogenesis (GO:0050768)</t>
  </si>
  <si>
    <t>Positive Regulation Of Immune System Process (GO:0002684)</t>
  </si>
  <si>
    <t>CEBPB;FST;C1QBP;LCN2</t>
  </si>
  <si>
    <t>Negative Regulation Of Type II Interferon Production (GO:0032689)</t>
  </si>
  <si>
    <t>Hematopoietic Progenitor Cell Differentiation (GO:0002244)</t>
  </si>
  <si>
    <t>Lipid Droplet Organization (GO:0034389)</t>
  </si>
  <si>
    <t>Regulation Of Blood Coagulation (GO:0030193)</t>
  </si>
  <si>
    <t>ARHGEF2;PARP14</t>
  </si>
  <si>
    <t>Negative Regulation Of Interleukin-1 Production (GO:0032692)</t>
  </si>
  <si>
    <t>Regulation Of Vasculature Development (GO:1901342)</t>
  </si>
  <si>
    <t>Intrinsic Apoptotic Signaling Pathway In Response To Endoplasmic Reticulum Stress (GO:0070059)</t>
  </si>
  <si>
    <t>Lamellipodium Organization (GO:0097581)</t>
  </si>
  <si>
    <t>CRIP1;PDLIM7</t>
  </si>
  <si>
    <t>JAG1;ANXA4</t>
  </si>
  <si>
    <t>CEBPB;NPM1;DTX3L;STAT1;CNBP</t>
  </si>
  <si>
    <t>Regulation Of Centrosome Duplication (GO:0010824)</t>
  </si>
  <si>
    <t>Regulation Of Long-Term Synaptic Potentiation (GO:1900271)</t>
  </si>
  <si>
    <t>Regulation Of Macrophage Activation (GO:0043030)</t>
  </si>
  <si>
    <t>Positive Regulation Of Mononuclear Cell Migration (GO:0071677)</t>
  </si>
  <si>
    <t>Negative Regulation Of Chemotaxis (GO:0050922)</t>
  </si>
  <si>
    <t>SQLE;NPM1</t>
  </si>
  <si>
    <t>Phosphatidylinositol 3-Kinase Signaling (GO:0014065)</t>
  </si>
  <si>
    <t>Regulation Of Ubiquitin-Protein Transferase Activity (GO:0051438)</t>
  </si>
  <si>
    <t>Transition Metal Ion Transport (GO:0000041)</t>
  </si>
  <si>
    <t>NPM1;HMGN2;HMGN1</t>
  </si>
  <si>
    <t>Negative Regulation Of Epithelial Cell Migration (GO:0010633)</t>
  </si>
  <si>
    <t>Positive Regulation Of Reproductive Process (GO:2000243)</t>
  </si>
  <si>
    <t>Negative Regulation Of Blood Vessel Endothelial Cell Migration (GO:0043537)</t>
  </si>
  <si>
    <t>FMNL2;REEP5;SH3KBP1;TNFAIP3</t>
  </si>
  <si>
    <t>Regulation Of Cellular Senescence (GO:2000772)</t>
  </si>
  <si>
    <t>SH3KBP1;ARHGEF2</t>
  </si>
  <si>
    <t>DTX3L;SQSTM1</t>
  </si>
  <si>
    <t>Regulation Of Erythrocyte Differentiation (GO:0045646)</t>
  </si>
  <si>
    <t>Positive Regulation Of Myeloid Cell Differentiation (GO:0045639)</t>
  </si>
  <si>
    <t>Negative Regulation Of T Cell Proliferation (GO:0042130)</t>
  </si>
  <si>
    <t>Negative Regulation Of Endothelial Cell Migration (GO:0010596)</t>
  </si>
  <si>
    <t>Aortic Valve Morphogenesis (GO:0003180)</t>
  </si>
  <si>
    <t>Positive Regulation Of Immune Effector Process (GO:0002699)</t>
  </si>
  <si>
    <t>NIBAN1;WARS1</t>
  </si>
  <si>
    <t>ISG20;NPM1;CNBP</t>
  </si>
  <si>
    <t>NPM1;ARHGEF2</t>
  </si>
  <si>
    <t>Negative Regulation Of Lymphocyte Proliferation (GO:0050672)</t>
  </si>
  <si>
    <t>Negative Regulation Of Protein Secretion (GO:0050709)</t>
  </si>
  <si>
    <t>STAT1;ANXA4</t>
  </si>
  <si>
    <t>Negative Regulation Of Secretion By Cell (GO:1903531)</t>
  </si>
  <si>
    <t>Aortic Valve Development (GO:0003176)</t>
  </si>
  <si>
    <t>Positive Regulation Of Wound Healing (GO:0090303)</t>
  </si>
  <si>
    <t>Negative Regulation Of Cell-Cell Adhesion (GO:0022408)</t>
  </si>
  <si>
    <t>JPT2;ARHGEF2;SQSTM1</t>
  </si>
  <si>
    <t>Regulation Of Osteoclast Differentiation (GO:0045670)</t>
  </si>
  <si>
    <t>Cardiac Ventricle Morphogenesis (GO:0003208)</t>
  </si>
  <si>
    <t>Cellular Response To Glucose Starvation (GO:0042149)</t>
  </si>
  <si>
    <t>Negative Regulation Of Immune System Process (GO:0002683)</t>
  </si>
  <si>
    <t>Regulation Of Transport (GO:0051049)</t>
  </si>
  <si>
    <t>Regulation Of Cell-Substrate Adhesion (GO:0010810)</t>
  </si>
  <si>
    <t>Regulation Of Stem Cell Differentiation (GO:2000736)</t>
  </si>
  <si>
    <t>Establishment Of Protein Localization To Extracellular Region (GO:0035592)</t>
  </si>
  <si>
    <t>IFIH1;ISG15</t>
  </si>
  <si>
    <t>Positive Regulation Of Cell-Cell Adhesion (GO:0022409)</t>
  </si>
  <si>
    <t>Negative Regulation Of Hydrolase Activity (GO:0051346)</t>
  </si>
  <si>
    <t>Cellular Defense Response (GO:0006968)</t>
  </si>
  <si>
    <t>Antibacterial Humoral Response (GO:0019731)</t>
  </si>
  <si>
    <t>Negative Regulation Of T Cell Activation (GO:0050868)</t>
  </si>
  <si>
    <t>Regulation Of Mitochondrion Organization (GO:0010821)</t>
  </si>
  <si>
    <t>Blood Circulation (GO:0008015)</t>
  </si>
  <si>
    <t>VPS26A;SQSTM1</t>
  </si>
  <si>
    <t>Positive Regulation Of B Cell Activation (GO:0050871)</t>
  </si>
  <si>
    <t>Sprouting Angiogenesis (GO:0002040)</t>
  </si>
  <si>
    <t>Regulation Of Cyclin-Dependent Protein Kinase Activity (GO:1904029)</t>
  </si>
  <si>
    <t>Actin Cytoskeleton Reorganization (GO:0031532)</t>
  </si>
  <si>
    <t>Positive Regulation Of Tyrosine Phosphorylation Of STAT Protein (GO:0042531)</t>
  </si>
  <si>
    <t>IGFBP6;TIMP1</t>
  </si>
  <si>
    <t>STAT1;TPT1</t>
  </si>
  <si>
    <t>REEP5;SQSTM1</t>
  </si>
  <si>
    <t>Negative Regulation Of Kinase Activity (GO:0033673)</t>
  </si>
  <si>
    <t>DTX3L;AGR2;WARS1</t>
  </si>
  <si>
    <t>HERC5;IFIH1;ISG15</t>
  </si>
  <si>
    <t>Antimicrobial Humoral Immune Response Mediated By Antimicrobial Peptide (GO:0061844)</t>
  </si>
  <si>
    <t>Regulation Of Tyrosine Phosphorylation Of STAT Protein (GO:0042509)</t>
  </si>
  <si>
    <t>Negative Regulation Of Endopeptidase Activity (GO:0010951)</t>
  </si>
  <si>
    <t>Regulation Of Cellular Localization (GO:0060341)</t>
  </si>
  <si>
    <t>HELZ2;FOSL1;CEBPB;NPM1;JAG1;STAT1;FST;C1QBP;ANXA4;CNBP;ARHGEF2;SQSTM1</t>
  </si>
  <si>
    <t>MX1;IFIT2</t>
  </si>
  <si>
    <t>NPM1;DTX3L</t>
  </si>
  <si>
    <t>NIBAN1;THBS1</t>
  </si>
  <si>
    <t>Regulation Of T Cell Proliferation (GO:0042129)</t>
  </si>
  <si>
    <t>TNFAIP3;CPNE3;SQSTM1</t>
  </si>
  <si>
    <t>CEBPB;THBS1</t>
  </si>
  <si>
    <t>CEBPB;STAT1;FST;C1QBP;CNBP</t>
  </si>
  <si>
    <t>DTX3L;ARFGAP3;SQSTM1</t>
  </si>
  <si>
    <t>TNFAIP3;PTGS2</t>
  </si>
  <si>
    <t>HERC5;DTX3L;ISG15</t>
  </si>
  <si>
    <t>Positive Regulation Of MAP Kinase Activity (GO:0043406)</t>
  </si>
  <si>
    <t>NIBAN1;NPM1</t>
  </si>
  <si>
    <t>JAG1;TNFAIP3</t>
  </si>
  <si>
    <t>CEBPB;ARHGEF2</t>
  </si>
  <si>
    <t>CCPG1;MX2</t>
  </si>
  <si>
    <t>IGFBP6;THBS1</t>
  </si>
  <si>
    <t>SPRR1A;THBS1;SPRR1B;JAK1</t>
  </si>
  <si>
    <t>C1QBP;IGFBP6;THBS1</t>
  </si>
  <si>
    <t>CEBPB;CNBP;AGR2;PARP14;CRIP1;WARS1</t>
  </si>
  <si>
    <t>NIBAN1;ARHGEF2</t>
  </si>
  <si>
    <t>CEBPB;CNBP</t>
  </si>
  <si>
    <t>FOSL1;CEBPB;NPM1;DTX3L;STAT1;ANXA4;CNBP</t>
  </si>
  <si>
    <t>INTERACTOR</t>
  </si>
  <si>
    <t>ORGANISM/CHEMICAL TYPE</t>
  </si>
  <si>
    <t>ALIASES</t>
  </si>
  <si>
    <t>DESCRIPTION</t>
  </si>
  <si>
    <t>H. sapiens</t>
  </si>
  <si>
    <t>Q10, EIF2C2</t>
  </si>
  <si>
    <t>argonaute RISC catalytic component 2</t>
  </si>
  <si>
    <t>ABL1</t>
  </si>
  <si>
    <t>ABL, JTK7, p150, c-ABL, v-abl, c-ABL1, bcr/abl, RP11-83J21.1</t>
  </si>
  <si>
    <t>ABL proto-oncogene 1, non-receptor tyrosine kinase</t>
  </si>
  <si>
    <t>ACC, ACCA, ACAC, ACC1, ACACAD</t>
  </si>
  <si>
    <t>acetyl-CoA carboxylase alpha</t>
  </si>
  <si>
    <t>ACTR8</t>
  </si>
  <si>
    <t>ARP8, hArp8, INO80N</t>
  </si>
  <si>
    <t>ARP8 actin-related protein 8 homolog (yeast)</t>
  </si>
  <si>
    <t>AICDA</t>
  </si>
  <si>
    <t>AID, CDA2, ARP2, HIGM2, HEL-S-284</t>
  </si>
  <si>
    <t>activation-induced cytidine deaminase</t>
  </si>
  <si>
    <t>p200, BAF200</t>
  </si>
  <si>
    <t>AT rich interactive domain 2 (ARID, RFX-like)</t>
  </si>
  <si>
    <t>ATM</t>
  </si>
  <si>
    <t>ATD, ATE, ATC, ATA, AT1, TEL1, ATDC, TELO1</t>
  </si>
  <si>
    <t>ATM serine/threonine kinase</t>
  </si>
  <si>
    <t>XNP, SHS, JMS, XH2, SFM1, ATR2, RAD54, MRXHF1, ZNF-HX, RAD54L, ... more </t>
  </si>
  <si>
    <t>alpha thalassemia/mental retardation syndrome X-linked</t>
  </si>
  <si>
    <t>BARD1</t>
  </si>
  <si>
    <t>-</t>
  </si>
  <si>
    <t>BRCA1 associated RING domain 1</t>
  </si>
  <si>
    <t>TOK1, TOK-1</t>
  </si>
  <si>
    <t>BRCA2 and CDKN1A interacting protein</t>
  </si>
  <si>
    <t>BCL2L1</t>
  </si>
  <si>
    <t>BCLX, BCLXS, Bcl-X, BCL2L, BCLXL, bcl-xS, bcl-xL, PPP1R52, BCL-XL/S, RP5-857M17.3</t>
  </si>
  <si>
    <t>BCL2-like 1</t>
  </si>
  <si>
    <t>ALL, CML, PHL, BCR1, D22S11, D22S662</t>
  </si>
  <si>
    <t>breakpoint cluster region</t>
  </si>
  <si>
    <t>BS, RECQ2, RECQL2, RECQL3</t>
  </si>
  <si>
    <t>Bloom syndrome, RecQ helicase-like</t>
  </si>
  <si>
    <t>BRCA1</t>
  </si>
  <si>
    <t>IRIS, PSCP, FANCS, RNF53, BRCC1, PNCA4, BRCAI, PPP1R53, BROVCA1</t>
  </si>
  <si>
    <t>breast cancer 1, early onset</t>
  </si>
  <si>
    <t>BRCA2</t>
  </si>
  <si>
    <t>FAD, FAD1, GLM3, FACD, PNCA2, BRCC2, FANCD, XRCC11, FANCD1, BROVCA2, ... more </t>
  </si>
  <si>
    <t>breast cancer 2, early onset</t>
  </si>
  <si>
    <t>BRCA3 -&gt; BRCAX</t>
  </si>
  <si>
    <t>BRCAX</t>
  </si>
  <si>
    <t>breast cancer 3</t>
  </si>
  <si>
    <t>C6.1A, BRCC36, CXorf53, RP11-143H17.2</t>
  </si>
  <si>
    <t>BRCA1/BRCA2-containing complex, subunit 3</t>
  </si>
  <si>
    <t>PRO9856, LAVS3040, UNQ3040/PRO9856</t>
  </si>
  <si>
    <t>bromodomain containing 9</t>
  </si>
  <si>
    <t>BRE -&gt; BABAM2</t>
  </si>
  <si>
    <t>BRCC4, BRCC45</t>
  </si>
  <si>
    <t>brain and reproductive organ-expressed (TNFRSF1A modulator)</t>
  </si>
  <si>
    <t>C1ORF112</t>
  </si>
  <si>
    <t>RP1-97P20.1</t>
  </si>
  <si>
    <t>chromosome 1 open reading frame 112</t>
  </si>
  <si>
    <t>MO25, CGI-66</t>
  </si>
  <si>
    <t>calcium binding protein 39</t>
  </si>
  <si>
    <t>SCA-1, CPP32, CPP32B</t>
  </si>
  <si>
    <t>caspase 3, apoptosis-related cysteine peptidase</t>
  </si>
  <si>
    <t>CASP8AP2</t>
  </si>
  <si>
    <t>CED-4, FLASH, RIP25, RP11-63K6.3</t>
  </si>
  <si>
    <t>caspase 8 associated protein 2</t>
  </si>
  <si>
    <t>PC2, NBP16</t>
  </si>
  <si>
    <t>chromobox homolog 4</t>
  </si>
  <si>
    <t>CCND1</t>
  </si>
  <si>
    <t>BCL1, PRAD1, U21B31, D11S287E</t>
  </si>
  <si>
    <t>cyclin D1</t>
  </si>
  <si>
    <t>G25K, CDC42Hs, RP1-224A6.5</t>
  </si>
  <si>
    <t>cell division cycle 42</t>
  </si>
  <si>
    <t>HYX, FIHP, HRPT2, HRPT1, HPTJT, C1orf28</t>
  </si>
  <si>
    <t>cell division cycle 73</t>
  </si>
  <si>
    <t>CDH11</t>
  </si>
  <si>
    <t>OB, CDHOB, OSF-4, CAD11</t>
  </si>
  <si>
    <t>cadherin 11, type 2, OB-cadherin (osteoblast)</t>
  </si>
  <si>
    <t>CDH13</t>
  </si>
  <si>
    <t>P105, CDHH</t>
  </si>
  <si>
    <t>cadherin 13</t>
  </si>
  <si>
    <t>TCF5, IL6DBP, PP9092, NF-IL6, C/EBP-beta</t>
  </si>
  <si>
    <t>CCAAT/enhancer binding protein (C/EBP), beta</t>
  </si>
  <si>
    <t>ZFH, Mi-2a, Mi2-ALPHA</t>
  </si>
  <si>
    <t>chromodomain helicase DNA binding protein 3</t>
  </si>
  <si>
    <t>CHEK1</t>
  </si>
  <si>
    <t>CHK1</t>
  </si>
  <si>
    <t>checkpoint kinase 1</t>
  </si>
  <si>
    <t>CIT</t>
  </si>
  <si>
    <t>CRIK, STK21</t>
  </si>
  <si>
    <t>citron rho-interacting serine/threonine kinase</t>
  </si>
  <si>
    <t>CRYAA</t>
  </si>
  <si>
    <t>HSPB4, CRYA1, CTRCT9</t>
  </si>
  <si>
    <t>crystallin, alpha A</t>
  </si>
  <si>
    <t>CSNK2A1</t>
  </si>
  <si>
    <t>CKII, CK2A1, CSNK2A3</t>
  </si>
  <si>
    <t>casein kinase 2, alpha 1 polypeptide</t>
  </si>
  <si>
    <t>CSNK2B</t>
  </si>
  <si>
    <t>G5A, CK2B, CK2N, CSK2B, DADB-127H9.2</t>
  </si>
  <si>
    <t>casein kinase 2, beta polypeptide</t>
  </si>
  <si>
    <t>CST6</t>
  </si>
  <si>
    <t>cystatin E/M</t>
  </si>
  <si>
    <t>CSTA</t>
  </si>
  <si>
    <t>STFA, STF1, AREI</t>
  </si>
  <si>
    <t>cystatin A (stefin A)</t>
  </si>
  <si>
    <t>RP11-59C5.2</t>
  </si>
  <si>
    <t>C-terminal binding protein 2</t>
  </si>
  <si>
    <t>MRD21</t>
  </si>
  <si>
    <t>CCCTC-binding factor (zinc finger protein)</t>
  </si>
  <si>
    <t>CXXC4</t>
  </si>
  <si>
    <t>IDAX</t>
  </si>
  <si>
    <t>CXXC finger protein 4</t>
  </si>
  <si>
    <t>DCD</t>
  </si>
  <si>
    <t>PIF, HCAP, DSEP, AIDD, DCD-1</t>
  </si>
  <si>
    <t>dermcidin</t>
  </si>
  <si>
    <t>DDBB, UV-DDB2</t>
  </si>
  <si>
    <t>damage-specific DNA binding protein 2, 48kDa</t>
  </si>
  <si>
    <t>DMC1</t>
  </si>
  <si>
    <t>DMC1H, LIM15, dJ199H16.1, RP1-199H16.4</t>
  </si>
  <si>
    <t>DNA meiotic recombinase 1</t>
  </si>
  <si>
    <t>DNA2</t>
  </si>
  <si>
    <t>hDNA2, DNA2L, RP11-9E13.1</t>
  </si>
  <si>
    <t>DNA replication helicase/nuclease 2</t>
  </si>
  <si>
    <t>DNAJA3</t>
  </si>
  <si>
    <t>TID1, HCA57, hTID-1</t>
  </si>
  <si>
    <t>DnaJ (Hsp40) homolog, subfamily A, member 3</t>
  </si>
  <si>
    <t>DSG1</t>
  </si>
  <si>
    <t>DG1, DSG, SPPK1, PPKS1, CDHF4, EPKHE, EPKHIA</t>
  </si>
  <si>
    <t>desmoglein 1</t>
  </si>
  <si>
    <t>DSP</t>
  </si>
  <si>
    <t>DP, DPI, DPII, DCWHKTA</t>
  </si>
  <si>
    <t>desmoplakin</t>
  </si>
  <si>
    <t>DUSP21</t>
  </si>
  <si>
    <t>LMWDSP21</t>
  </si>
  <si>
    <t>dual specificity phosphatase 21</t>
  </si>
  <si>
    <t>ERBB, HER1, mENA, PIG61, ERBB1, NISBD2</t>
  </si>
  <si>
    <t>epidermal growth factor receptor</t>
  </si>
  <si>
    <t>G9A, GAT8, NG36, BAT8, KMT1C, C6orf30, DAAP-66K18.3</t>
  </si>
  <si>
    <t>euchromatic histone-lysine N-methyltransferase 2</t>
  </si>
  <si>
    <t>LGTN, HCA56, RP11-534L20.3</t>
  </si>
  <si>
    <t>eukaryotic translation initiation factor 2D</t>
  </si>
  <si>
    <t>EIF4G2</t>
  </si>
  <si>
    <t>P97, NAT1, DAP5, AAG1, OK/SW-cl.75</t>
  </si>
  <si>
    <t>eukaryotic translation initiation factor 4 gamma, 2</t>
  </si>
  <si>
    <t>ELMSAN1 -&gt; MIDEAS</t>
  </si>
  <si>
    <t>LSR68, C14orf43, c14_5541, C14orf117</t>
  </si>
  <si>
    <t>ELM2 and Myb/SANT-like domain containing 1</t>
  </si>
  <si>
    <t>ENA, MENA, NDPP1, RP11-496N12.7</t>
  </si>
  <si>
    <t>enabled homolog (Drosophila)</t>
  </si>
  <si>
    <t>P400, CAGH32, TNRC12</t>
  </si>
  <si>
    <t>E1A binding protein p400</t>
  </si>
  <si>
    <t>XPD, EM9, TTD, TFIIH, COFS2</t>
  </si>
  <si>
    <t>excision repair cross-complementation group 2</t>
  </si>
  <si>
    <t>ERCC5</t>
  </si>
  <si>
    <t>XPG, XPGC, UVDR, ERCM2, COFS3, ERCC5-201, RP11-484I6.5</t>
  </si>
  <si>
    <t>excision repair cross-complementation group 5</t>
  </si>
  <si>
    <t>ESR1</t>
  </si>
  <si>
    <t>ER, ESR, Era, ESRA, ESTRR, NR3A1, RP1-130E4.1</t>
  </si>
  <si>
    <t>estrogen receptor 1</t>
  </si>
  <si>
    <t>EVL</t>
  </si>
  <si>
    <t>RNB6</t>
  </si>
  <si>
    <t>Enah/Vasp-like</t>
  </si>
  <si>
    <t>EFABP, KFABP, E-FABP, PAFABP, PA-FABP</t>
  </si>
  <si>
    <t>fatty acid binding protein 5 (psoriasis-associated)</t>
  </si>
  <si>
    <t>FAM84B -&gt; LRATD2</t>
  </si>
  <si>
    <t>NSE2, BCMP101</t>
  </si>
  <si>
    <t>family with sequence similarity 84, member B</t>
  </si>
  <si>
    <t>FANCA</t>
  </si>
  <si>
    <t>FA, FA1, FAH, FAA, FACA, FA-H, FANCH</t>
  </si>
  <si>
    <t>Fanconi anemia, complementation group A</t>
  </si>
  <si>
    <t>FA4, FAD, FAD2, FACD, FANCD, FA-D2</t>
  </si>
  <si>
    <t>Fanconi anemia, complementation group D2</t>
  </si>
  <si>
    <t>KIAA1794</t>
  </si>
  <si>
    <t>Fanconi anemia, complementation group I</t>
  </si>
  <si>
    <t>FBXO18 -&gt; FBH1</t>
  </si>
  <si>
    <t>FBH1, Fbx18, RP11-536K7.6</t>
  </si>
  <si>
    <t>F-box protein, helicase, 18</t>
  </si>
  <si>
    <t>FIGNL1</t>
  </si>
  <si>
    <t>fidgetin-like 1</t>
  </si>
  <si>
    <t>MNS, FLN, OPD, FMD, ABPX, FLN1, OPD1, XLVD, OPD2, XMVD, ... more </t>
  </si>
  <si>
    <t>filamin A, alpha</t>
  </si>
  <si>
    <t>GMEB1</t>
  </si>
  <si>
    <t>PIF96, P96PIF</t>
  </si>
  <si>
    <t>glucocorticoid modulatory element binding protein 1</t>
  </si>
  <si>
    <t>GOLGA6L2</t>
  </si>
  <si>
    <t>CT105</t>
  </si>
  <si>
    <t>golgin A6 family-like 2</t>
  </si>
  <si>
    <t>ASH, MST084, Grb3-3, NCKAP2, MSTP084, EGFRBP-GRB2</t>
  </si>
  <si>
    <t>growth factor receptor-bound protein 2</t>
  </si>
  <si>
    <t>GSG2 -&gt; HASPIN</t>
  </si>
  <si>
    <t>HASPIN</t>
  </si>
  <si>
    <t>germ cell associated 2 (haspin)</t>
  </si>
  <si>
    <t>GTF2H1</t>
  </si>
  <si>
    <t>P62, TFB1, BTF2, TFIIH</t>
  </si>
  <si>
    <t>general transcription factor IIH, polypeptide 1, 62kDa</t>
  </si>
  <si>
    <t>H2AFX -&gt; H2AX</t>
  </si>
  <si>
    <t>H2AX, H2A/X, H2A.X</t>
  </si>
  <si>
    <t>H2A histone family, member X</t>
  </si>
  <si>
    <t>HD1, RPD3, RPD3L1, GON-10, RP4-811H24.2</t>
  </si>
  <si>
    <t>histone deacetylase 1</t>
  </si>
  <si>
    <t>HECTD1</t>
  </si>
  <si>
    <t>EULIR</t>
  </si>
  <si>
    <t>HECT domain containing E3 ubiquitin protein ligase 1</t>
  </si>
  <si>
    <t>HIST1H1C -&gt; H1-2</t>
  </si>
  <si>
    <t>H1C, H1.2, H1F2, H1s-1</t>
  </si>
  <si>
    <t>histone cluster 1, H1c</t>
  </si>
  <si>
    <t>HIST1H2BB</t>
  </si>
  <si>
    <t>H2B.1, H2B/f, H2BFF</t>
  </si>
  <si>
    <t>histone cluster 1, H2bb</t>
  </si>
  <si>
    <t>HMG20A</t>
  </si>
  <si>
    <t>HMGX1, HMGXB1</t>
  </si>
  <si>
    <t>high mobility group 20A</t>
  </si>
  <si>
    <t>HMGXB4</t>
  </si>
  <si>
    <t>HMG2L1, HMGBCG, THC211630, RP3-510H16.1</t>
  </si>
  <si>
    <t>HMG box domain containing 4</t>
  </si>
  <si>
    <t>HNRNPA2B1</t>
  </si>
  <si>
    <t>RNPA2, SNRPB1, HNRPB1, HNRPA2, HNRNPB1, HNRNPA2, IBMPFD2, HNRPA2B1</t>
  </si>
  <si>
    <t>heterogeneous nuclear ribonucleoprotein A2/B1</t>
  </si>
  <si>
    <t>HNRNPC</t>
  </si>
  <si>
    <t>C2, C1, SNRPC, HNRPC, HNRNP</t>
  </si>
  <si>
    <t>heterogeneous nuclear ribonucleoprotein C (C1/C2)</t>
  </si>
  <si>
    <t>HSF2BP</t>
  </si>
  <si>
    <t>heat shock transcription factor 2 binding protein</t>
  </si>
  <si>
    <t>HSFY1</t>
  </si>
  <si>
    <t>HSFY, HSF2L</t>
  </si>
  <si>
    <t>heat shock transcription factor, Y-linked 1</t>
  </si>
  <si>
    <t>HSP90AA1</t>
  </si>
  <si>
    <t>EL52, LAP2, HSPN, Hsp90, HSPC1, LAP-2, HSP86, HSPCA, Hsp89, HSP90N, ... more </t>
  </si>
  <si>
    <t>heat shock protein 90kDa alpha (cytosolic), class A member 1</t>
  </si>
  <si>
    <t>HSPA1A</t>
  </si>
  <si>
    <t>HSPA1, HSP72, HSP70I, HSP70-1, HSP70-1A, HEL-S-103, DAQB-147D11.1</t>
  </si>
  <si>
    <t>heat shock 70kDa protein 1A</t>
  </si>
  <si>
    <t>HSPA8</t>
  </si>
  <si>
    <t>LAP1, NIP71, LAP-1, HSC70, HSC71, HSC54, HSP71, HSP73, HEL-33, HSPA10, ... more </t>
  </si>
  <si>
    <t>heat shock 70kDa protein 8</t>
  </si>
  <si>
    <t>hHUS1, tcag7.704</t>
  </si>
  <si>
    <t>HUS1 checkpoint homolog (S. pombe)</t>
  </si>
  <si>
    <t>IBP1, ALPHA-4, RP13-46G5.1</t>
  </si>
  <si>
    <t>immunoglobulin (CD79A) binding protein 1</t>
  </si>
  <si>
    <t>IL24</t>
  </si>
  <si>
    <t>MDA7, C49A, ST16, FISP, MOB5, IL10B</t>
  </si>
  <si>
    <t>interleukin 24</t>
  </si>
  <si>
    <t>INOC1, hINO80, INO80A</t>
  </si>
  <si>
    <t>INO80 complex subunit</t>
  </si>
  <si>
    <t>HIRS-1</t>
  </si>
  <si>
    <t>insulin receptor substrate 1</t>
  </si>
  <si>
    <t>ITIH5</t>
  </si>
  <si>
    <t>PP14776, ITI-HC5</t>
  </si>
  <si>
    <t>inter-alpha-trypsin inhibitor heavy chain family, member 5</t>
  </si>
  <si>
    <t>AOF2, LSD1, KDM1, BHC110, RP1-184J9.1</t>
  </si>
  <si>
    <t>lysine (K)-specific demethylase 1A</t>
  </si>
  <si>
    <t>INrf2, KLHL19</t>
  </si>
  <si>
    <t>kelch-like ECH-associated protein 1</t>
  </si>
  <si>
    <t>KHDC1</t>
  </si>
  <si>
    <t>NDG1, C6orf147, C6orf148, bA257K9.4, RP11-257K9.4, Em:AC019205.8</t>
  </si>
  <si>
    <t>KH homology domain containing 1</t>
  </si>
  <si>
    <t>KIF21A</t>
  </si>
  <si>
    <t>FEOM1, FEOM3A, CFEOM1</t>
  </si>
  <si>
    <t>kinesin family member 21A</t>
  </si>
  <si>
    <t>KRAS</t>
  </si>
  <si>
    <t>NS, NS3, CFC2, KRAS1, KRAS2, RASK2, KI-RAS, K-RAS4A, K-RAS4B, K-RAS2B, ... more </t>
  </si>
  <si>
    <t>Kirsten rat sarcoma viral oncogene homolog</t>
  </si>
  <si>
    <t>KRT38</t>
  </si>
  <si>
    <t>HA8, hHa8, KRTHA8</t>
  </si>
  <si>
    <t>keratin 38</t>
  </si>
  <si>
    <t>LINC01588</t>
  </si>
  <si>
    <t>C14orf182</t>
  </si>
  <si>
    <t>long intergenic non-protein coding RNA 1588</t>
  </si>
  <si>
    <t>LMN, LMN2, ADLD, LMNB</t>
  </si>
  <si>
    <t>lamin B1</t>
  </si>
  <si>
    <t>LRP8</t>
  </si>
  <si>
    <t>MCI1, LRP-8, APOER2, HSZ75190, RP5-1024G6.8</t>
  </si>
  <si>
    <t>low density lipoprotein receptor-related protein 8, apolipoprotein e receptor</t>
  </si>
  <si>
    <t>MAP1LC3A</t>
  </si>
  <si>
    <t>LC3, LC3A, ATG8E, MAP1BLC3, MAP1ALC3, RP11-346K17.1</t>
  </si>
  <si>
    <t>microtubule-associated protein 1 light chain 3 alpha</t>
  </si>
  <si>
    <t>MAPK8IP3</t>
  </si>
  <si>
    <t>syd, JIP3, SYD2, JSAP1, AC012180.8</t>
  </si>
  <si>
    <t>mitogen-activated protein kinase 8 interacting protein 3</t>
  </si>
  <si>
    <t>P1.h, RLFB, HCC5, P1-MCM3, RP1-108C2.3</t>
  </si>
  <si>
    <t>minichromosome maintenance complex component 3</t>
  </si>
  <si>
    <t>MCM8</t>
  </si>
  <si>
    <t>C20orf154, dJ967N21.5</t>
  </si>
  <si>
    <t>minichromosome maintenance complex component 8</t>
  </si>
  <si>
    <t>MCM9</t>
  </si>
  <si>
    <t>MCMDC1, C6orf61, dJ329L24.1, dJ329L24.3, RP3-329L24.2</t>
  </si>
  <si>
    <t>minichromosome maintenance complex component 9</t>
  </si>
  <si>
    <t>MCPH1</t>
  </si>
  <si>
    <t>MCT, BRIT1</t>
  </si>
  <si>
    <t>microcephalin 1</t>
  </si>
  <si>
    <t>NFBD1, DAAP-285E11.7</t>
  </si>
  <si>
    <t>mediator of DNA-damage checkpoint 1</t>
  </si>
  <si>
    <t>MMS22L</t>
  </si>
  <si>
    <t>C6orf167, dJ39B17.2</t>
  </si>
  <si>
    <t>MMS22-like, DNA repair protein</t>
  </si>
  <si>
    <t>MND1</t>
  </si>
  <si>
    <t>GAJ</t>
  </si>
  <si>
    <t>meiotic nuclear divisions 1 homolog (S. cerevisiae)</t>
  </si>
  <si>
    <t>MORF4L1</t>
  </si>
  <si>
    <t>Eaf3, MEAF3, MRG15, S863-6, FWP006, MORFRG15, HsT17725</t>
  </si>
  <si>
    <t>mortality factor 4 like 1</t>
  </si>
  <si>
    <t>FCC1, HNPCC, COCA1, LCFS2, HNPCC1</t>
  </si>
  <si>
    <t>mutS homolog 2</t>
  </si>
  <si>
    <t>MSH4</t>
  </si>
  <si>
    <t>RP11-262K24.2</t>
  </si>
  <si>
    <t>mutS homolog 4</t>
  </si>
  <si>
    <t>p160, HSAP, GTBP, GTMBP, HNPCC5</t>
  </si>
  <si>
    <t>mutS homolog 6</t>
  </si>
  <si>
    <t>MYCBP2</t>
  </si>
  <si>
    <t>PAM, AC001226.5</t>
  </si>
  <si>
    <t>MYC binding protein 2, E3 ubiquitin protein ligase</t>
  </si>
  <si>
    <t>FAA4, SMHC, AAT4, SMMHC</t>
  </si>
  <si>
    <t>myosin, heavy chain 11, smooth muscle</t>
  </si>
  <si>
    <t>NAF1</t>
  </si>
  <si>
    <t>nuclear assembly factor 1 ribonucleoprotein</t>
  </si>
  <si>
    <t>NAT2</t>
  </si>
  <si>
    <t>AAC2, PNAT, NAT-2</t>
  </si>
  <si>
    <t>N-acetyltransferase 2 (arylamine N-acetyltransferase)</t>
  </si>
  <si>
    <t>NBS, P95, ATV, NBS1, AT-V2, AT-V1</t>
  </si>
  <si>
    <t>nibrin</t>
  </si>
  <si>
    <t>NCL</t>
  </si>
  <si>
    <t>C23</t>
  </si>
  <si>
    <t>nucleolin</t>
  </si>
  <si>
    <t>COBRA1, NELF-B, RP13-122B23.3</t>
  </si>
  <si>
    <t>negative elongation factor complex member B</t>
  </si>
  <si>
    <t>HSCARG, SDR48A1</t>
  </si>
  <si>
    <t>NmrA-like family domain containing 1</t>
  </si>
  <si>
    <t>p42, bA350J20.1</t>
  </si>
  <si>
    <t>nucleoporin 43kDa</t>
  </si>
  <si>
    <t>NXF1</t>
  </si>
  <si>
    <t>TAP, MEX67</t>
  </si>
  <si>
    <t>nuclear RNA export factor 1</t>
  </si>
  <si>
    <t>PALB2</t>
  </si>
  <si>
    <t>PNCA3, FANCN</t>
  </si>
  <si>
    <t>partner and localizer of BRCA2</t>
  </si>
  <si>
    <t>PARPBP</t>
  </si>
  <si>
    <t>PARI, AROM, C12orf48</t>
  </si>
  <si>
    <t>PARP1 binding protein</t>
  </si>
  <si>
    <t>ATLD2</t>
  </si>
  <si>
    <t>proliferating cell nuclear antigen</t>
  </si>
  <si>
    <t>PCSK1N</t>
  </si>
  <si>
    <t>SAAS, PROSAAS</t>
  </si>
  <si>
    <t>proprotein convertase subtilisin/kexin type 1 inhibitor</t>
  </si>
  <si>
    <t>AS3, APRIN, CG008, RP1-267P19.1</t>
  </si>
  <si>
    <t>PDS5 cohesin associated factor B</t>
  </si>
  <si>
    <t>PFN1</t>
  </si>
  <si>
    <t>ALS18</t>
  </si>
  <si>
    <t>profilin 1</t>
  </si>
  <si>
    <t>PHF21A</t>
  </si>
  <si>
    <t>BHC80, BM-006</t>
  </si>
  <si>
    <t>PHD finger protein 21A</t>
  </si>
  <si>
    <t>PIAS1</t>
  </si>
  <si>
    <t>GBP, ZMIZ3, DDXBP1, GU/RH-II</t>
  </si>
  <si>
    <t>protein inhibitor of activated STAT, 1</t>
  </si>
  <si>
    <t>PIAS4</t>
  </si>
  <si>
    <t>PIASY, Piasg, ZMIZ6</t>
  </si>
  <si>
    <t>protein inhibitor of activated STAT, 4</t>
  </si>
  <si>
    <t>PLK, STPK13</t>
  </si>
  <si>
    <t>polo-like kinase 1</t>
  </si>
  <si>
    <t>MYL, RNF71, TRIM19, PP8675</t>
  </si>
  <si>
    <t>promyelocytic leukemia</t>
  </si>
  <si>
    <t>POLA1</t>
  </si>
  <si>
    <t>NSX, p180, POLA</t>
  </si>
  <si>
    <t>polymerase (DNA directed), alpha 1, catalytic subunit</t>
  </si>
  <si>
    <t>POLD, CDC2, MDPL, CRCS10</t>
  </si>
  <si>
    <t>polymerase (DNA directed), delta 1, catalytic subunit</t>
  </si>
  <si>
    <t>POLK</t>
  </si>
  <si>
    <t>DINP, POLQ, DINB1</t>
  </si>
  <si>
    <t>polymerase (DNA directed) kappa</t>
  </si>
  <si>
    <t>POLN</t>
  </si>
  <si>
    <t>POL4P, RP11-317B7.1</t>
  </si>
  <si>
    <t>polymerase (DNA directed) nu</t>
  </si>
  <si>
    <t>PPP2R1A</t>
  </si>
  <si>
    <t>PR65A, PP2AAALPHA, PP2A-Aalpha</t>
  </si>
  <si>
    <t>protein phosphatase 2, regulatory subunit A, alpha</t>
  </si>
  <si>
    <t>PPP3CB</t>
  </si>
  <si>
    <t>CNA2, CALNB, CALNA2, PP2Bbeta, RP11-345K20.1</t>
  </si>
  <si>
    <t>protein phosphatase 3, catalytic subunit, beta isozyme</t>
  </si>
  <si>
    <t>PRSS1</t>
  </si>
  <si>
    <t>TRY4, TRP1, TRY1, TRYP1</t>
  </si>
  <si>
    <t>protease, serine, 1 (trypsin 1)</t>
  </si>
  <si>
    <t>PSMC3IP</t>
  </si>
  <si>
    <t>ODG3, HOP2, GT198, TBPIP, HUMGT198A</t>
  </si>
  <si>
    <t>PSMC3 interacting protein</t>
  </si>
  <si>
    <t>PTEN</t>
  </si>
  <si>
    <t>DEC, BZS, GLM2, TEP1, MHAM, CWS1, PTEN1, MMAC1, 10q23del</t>
  </si>
  <si>
    <t>phosphatase and tensin homolog</t>
  </si>
  <si>
    <t>PTTG1</t>
  </si>
  <si>
    <t>EAP1, PTTG, TUTR1, HPTTG</t>
  </si>
  <si>
    <t>pituitary tumor-transforming 1</t>
  </si>
  <si>
    <t>RABL, RAB5L, L1880, RAB5CL</t>
  </si>
  <si>
    <t>RAB5C, member RAS oncogene family</t>
  </si>
  <si>
    <t>RABEPK</t>
  </si>
  <si>
    <t>p40, RAB9P40, bA65N13.1, RP11-65N13.1</t>
  </si>
  <si>
    <t>Rab9 effector protein with kelch motifs</t>
  </si>
  <si>
    <t>RAD18</t>
  </si>
  <si>
    <t>RNF73</t>
  </si>
  <si>
    <t>RAD18 E3 ubiquitin protein ligase</t>
  </si>
  <si>
    <t>RAD51</t>
  </si>
  <si>
    <t>RECA, BRCC5, MRMV2, HRAD51, RAD51A, HsRad51, HsT16930</t>
  </si>
  <si>
    <t>RAD51 recombinase</t>
  </si>
  <si>
    <t>RAD51AP1</t>
  </si>
  <si>
    <t>PIR51</t>
  </si>
  <si>
    <t>RAD51 associated protein 1</t>
  </si>
  <si>
    <t>RAD51AP2</t>
  </si>
  <si>
    <t>RAD51 associated protein 2</t>
  </si>
  <si>
    <t>RAD51B</t>
  </si>
  <si>
    <t>REC2, R51H2, RAD51L1</t>
  </si>
  <si>
    <t>RAD51 paralog B</t>
  </si>
  <si>
    <t>RAD51C</t>
  </si>
  <si>
    <t>FANCO, R51H3, RAD51L2, BROVCA3</t>
  </si>
  <si>
    <t>RAD51 paralog C</t>
  </si>
  <si>
    <t>RAD51D</t>
  </si>
  <si>
    <t>TRAD, R51H3, BROVCA4, RAD51L3</t>
  </si>
  <si>
    <t>RAD51 paralog D</t>
  </si>
  <si>
    <t>RAD52</t>
  </si>
  <si>
    <t>RP11-359B12.2</t>
  </si>
  <si>
    <t>RAD52 homolog (S. cerevisiae)</t>
  </si>
  <si>
    <t>RAD54B</t>
  </si>
  <si>
    <t>RDH54, hCG_2009220</t>
  </si>
  <si>
    <t>RAD54 homolog B (S. cerevisiae)</t>
  </si>
  <si>
    <t>RAD54L2</t>
  </si>
  <si>
    <t>ARIP4, HSPC325, SRISNF2L</t>
  </si>
  <si>
    <t>RAD54-like 2 (S. cerevisiae)</t>
  </si>
  <si>
    <t>RCOR, COREST</t>
  </si>
  <si>
    <t>REST corepressor 1</t>
  </si>
  <si>
    <t>RECQL5</t>
  </si>
  <si>
    <t>RecQ protein-like 5</t>
  </si>
  <si>
    <t>RELA</t>
  </si>
  <si>
    <t>p65, NFKB3</t>
  </si>
  <si>
    <t>v-rel avian reticuloendotheliosis viral oncogene homolog A</t>
  </si>
  <si>
    <t>RFWD3</t>
  </si>
  <si>
    <t>RNF201</t>
  </si>
  <si>
    <t>ring finger and WD repeat domain 3</t>
  </si>
  <si>
    <t>RIT1</t>
  </si>
  <si>
    <t>NS8, RIT, RIBB, ROC1, RP11-101O6.4</t>
  </si>
  <si>
    <t>Ras-like without CAAX 1</t>
  </si>
  <si>
    <t>RNASEH2A</t>
  </si>
  <si>
    <t>RNHL, JUNB, AGS4, RNHIA, RNASEHI</t>
  </si>
  <si>
    <t>ribonuclease H2, subunit A</t>
  </si>
  <si>
    <t>RNF115</t>
  </si>
  <si>
    <t>BCA2, ZNF364</t>
  </si>
  <si>
    <t>ring finger protein 115</t>
  </si>
  <si>
    <t>RNF180</t>
  </si>
  <si>
    <t>RINES</t>
  </si>
  <si>
    <t>ring finger protein 180</t>
  </si>
  <si>
    <t>BRE1, BRE1A, hBRE1</t>
  </si>
  <si>
    <t>ring finger protein 20, E3 ubiquitin protein ligase</t>
  </si>
  <si>
    <t>HSSB, RF-A, RP-A, REPA1, RPA70, MST075</t>
  </si>
  <si>
    <t>replication protein A1, 70kDa</t>
  </si>
  <si>
    <t>REPA2, RPA32, RP-A p34, RP-A p32, RP4-547C9.3</t>
  </si>
  <si>
    <t>replication protein A2, 32kDa</t>
  </si>
  <si>
    <t>REPA3</t>
  </si>
  <si>
    <t>replication protein A3, 14kDa</t>
  </si>
  <si>
    <t>RPL31</t>
  </si>
  <si>
    <t>L31</t>
  </si>
  <si>
    <t>ribosomal protein L31</t>
  </si>
  <si>
    <t>RPS19</t>
  </si>
  <si>
    <t>DBA, S19, DBA1</t>
  </si>
  <si>
    <t>ribosomal protein S19</t>
  </si>
  <si>
    <t>RPS4X</t>
  </si>
  <si>
    <t>S4, RPS4, SCAR, CCG2, SCR10, DXS306</t>
  </si>
  <si>
    <t>ribosomal protein S4, X-linked</t>
  </si>
  <si>
    <t>RTEL1</t>
  </si>
  <si>
    <t>NHL, RTEL, DKCB5, DKCA4, C20orf41, RP4-583P15.2</t>
  </si>
  <si>
    <t>regulator of telomere elongation helicase 1</t>
  </si>
  <si>
    <t>SERPINB12</t>
  </si>
  <si>
    <t>YUKOPIN</t>
  </si>
  <si>
    <t>serpin peptidase inhibitor, clade B (ovalbumin), member 12</t>
  </si>
  <si>
    <t>SETD2</t>
  </si>
  <si>
    <t>SET2, HYPB, HIF-1, KMT3A, HIP-1, HBP231, p231HBP, HSPC069</t>
  </si>
  <si>
    <t>SET domain containing 2</t>
  </si>
  <si>
    <t>SFR1</t>
  </si>
  <si>
    <t>MEI5, MEIR5, C10orf78, bA373N18.1, RP11-373N18.1</t>
  </si>
  <si>
    <t>SWI5-dependent recombination repair 1</t>
  </si>
  <si>
    <t>SGOL1 -&gt; SGO1</t>
  </si>
  <si>
    <t>SGO, Sgo1, NY-BR-85</t>
  </si>
  <si>
    <t>shugoshin-like 1 (S. pombe)</t>
  </si>
  <si>
    <t>SHFM1 -&gt; SEM1</t>
  </si>
  <si>
    <t>ECD, SEM1, DSS1, SHFD1, SHSF1, Shfdg1</t>
  </si>
  <si>
    <t>split hand/foot malformation (ectrodactyly) type 1</t>
  </si>
  <si>
    <t>SIRT2</t>
  </si>
  <si>
    <t>SIR2, SIR2L, SIR2L2</t>
  </si>
  <si>
    <t>sirtuin 2</t>
  </si>
  <si>
    <t>SLC33A1</t>
  </si>
  <si>
    <t>AT1, AT-1, SPG42, ACATN, CCHLND</t>
  </si>
  <si>
    <t>solute carrier family 33 (acetyl-CoA transporter), member 1</t>
  </si>
  <si>
    <t>SNRPB</t>
  </si>
  <si>
    <t>COD, SNRPB1, SmB/B', Sm-B/B', snRNP-B, SmB/SmB'</t>
  </si>
  <si>
    <t>small nuclear ribonucleoprotein polypeptides B and B1</t>
  </si>
  <si>
    <t>SNRPD1</t>
  </si>
  <si>
    <t>SMD1, Sm-D1, SNRPD, HsT2456</t>
  </si>
  <si>
    <t>small nuclear ribonucleoprotein D1 polypeptide 16kDa</t>
  </si>
  <si>
    <t>SNRPD3</t>
  </si>
  <si>
    <t>SMD3, Sm-D3</t>
  </si>
  <si>
    <t>small nuclear ribonucleoprotein D3 polypeptide 18kDa</t>
  </si>
  <si>
    <t>SNX32</t>
  </si>
  <si>
    <t>SNX6B</t>
  </si>
  <si>
    <t>sorting nexin 32</t>
  </si>
  <si>
    <t>SP1</t>
  </si>
  <si>
    <t>Sp1 transcription factor</t>
  </si>
  <si>
    <t>SPIDR</t>
  </si>
  <si>
    <t>KIAA0146</t>
  </si>
  <si>
    <t>scaffolding protein involved in DNA repair</t>
  </si>
  <si>
    <t>SPRTN</t>
  </si>
  <si>
    <t>DVC1, Spartan, PRO4323, C1orf124, DDDL1880, dJ876B10.3, RP5-876B10.3</t>
  </si>
  <si>
    <t>SprT-like N-terminal domain</t>
  </si>
  <si>
    <t>SPTA1</t>
  </si>
  <si>
    <t>EL2, HS3, HPP, SPTA, SPH3</t>
  </si>
  <si>
    <t>spectrin, alpha, erythrocytic 1</t>
  </si>
  <si>
    <t>p60, p62, p62B, PDB3, OSIL, A170, ZIP3</t>
  </si>
  <si>
    <t>sequestosome 1</t>
  </si>
  <si>
    <t>ST14</t>
  </si>
  <si>
    <t>HAI, SNC19, MTSP1, MT-SP1, PRSS14, TADG15, ARCI11, TMPRSS14</t>
  </si>
  <si>
    <t>suppression of tumorigenicity 14 (colon carcinoma)</t>
  </si>
  <si>
    <t>SUMO1</t>
  </si>
  <si>
    <t>UBL1, PIC1, SMT3, DAP1, GMP1, OFC10, SMT3C, SENP2, SMT3H3, OK/SW-cl.43</t>
  </si>
  <si>
    <t>small ubiquitin-like modifier 1</t>
  </si>
  <si>
    <t>Smt3A, SUMO3, SMT3B, HSMT3, SMT3H2</t>
  </si>
  <si>
    <t>small ubiquitin-like modifier 2</t>
  </si>
  <si>
    <t>SWI5</t>
  </si>
  <si>
    <t>C9orf119, bA395P17.9, RP11-395P17.9</t>
  </si>
  <si>
    <t>SWI5 recombination repair homolog (yeast)</t>
  </si>
  <si>
    <t>SWSAP1</t>
  </si>
  <si>
    <t>SWS1AP1, C19orf39, ZSWIM7AP1</t>
  </si>
  <si>
    <t>SWIM-type zinc finger 7 associated protein 1</t>
  </si>
  <si>
    <t>TDG</t>
  </si>
  <si>
    <t>hTDG</t>
  </si>
  <si>
    <t>thymine-DNA glycosylase</t>
  </si>
  <si>
    <t>AA, REF1, TEF-1, TCF13, NTEF-1, TCF-13, TEAD-1</t>
  </si>
  <si>
    <t>TEA domain family member 1 (SV40 transcriptional enhancer factor)</t>
  </si>
  <si>
    <t>RAP1, DRIP5, PP8000</t>
  </si>
  <si>
    <t>telomeric repeat binding factor 2, interacting protein</t>
  </si>
  <si>
    <t>TFF1</t>
  </si>
  <si>
    <t>pS2, BCEI, HPS2, HP1.A, pNR-2, D21S21</t>
  </si>
  <si>
    <t>trefoil factor 1</t>
  </si>
  <si>
    <t>TFPT</t>
  </si>
  <si>
    <t>FB1, amida, INO80F</t>
  </si>
  <si>
    <t>TCF3 (E2A) fusion partner (in childhood Leukemia)</t>
  </si>
  <si>
    <t>TGFB1</t>
  </si>
  <si>
    <t>CED, LAP, TGFB, DPD1, TGFbeta</t>
  </si>
  <si>
    <t>transforming growth factor, beta 1</t>
  </si>
  <si>
    <t>TIMM13</t>
  </si>
  <si>
    <t>ppv1, TIM13, TIM13B, TIMM13B, TIMM13A</t>
  </si>
  <si>
    <t>translocase of inner mitochondrial membrane 13 homolog (yeast)</t>
  </si>
  <si>
    <t>TIPARP</t>
  </si>
  <si>
    <t>PARP7, ARTD14, pART14</t>
  </si>
  <si>
    <t>TCDD-inducible poly(ADP-ribose) polymerase</t>
  </si>
  <si>
    <t>TOP3B1</t>
  </si>
  <si>
    <t>topoisomerase (DNA) III beta</t>
  </si>
  <si>
    <t>TOPBP1</t>
  </si>
  <si>
    <t>TOP2BP1</t>
  </si>
  <si>
    <t>topoisomerase (DNA) II binding protein 1</t>
  </si>
  <si>
    <t>TOPORS</t>
  </si>
  <si>
    <t>LUN, RP31, P53BP3, TP53BPL, RP11-205M20.5</t>
  </si>
  <si>
    <t>topoisomerase I binding, arginine/serine-rich, E3 ubiquitin protein ligase</t>
  </si>
  <si>
    <t>TP53</t>
  </si>
  <si>
    <t>P53, LFS1, BCC7, TRP53</t>
  </si>
  <si>
    <t>tumor protein p53</t>
  </si>
  <si>
    <t>TP53BP1</t>
  </si>
  <si>
    <t>p202, 53BP1</t>
  </si>
  <si>
    <t>tumor protein p53 binding protein 1</t>
  </si>
  <si>
    <t>p02, HRF, p23, TCTP, RP11-290D2.1</t>
  </si>
  <si>
    <t>tumor protein, translationally-controlled 1</t>
  </si>
  <si>
    <t>SFRS10, TRAN2B, SRFS10, PPP1R156, TRA2-BETA, Htra2-beta</t>
  </si>
  <si>
    <t>transformer 2 beta homolog (Drosophila)</t>
  </si>
  <si>
    <t>TRIM36</t>
  </si>
  <si>
    <t>RNF98, HAPRIN, RBCC728</t>
  </si>
  <si>
    <t>tripartite motif containing 36</t>
  </si>
  <si>
    <t>TSGA10IP</t>
  </si>
  <si>
    <t>FAM161C</t>
  </si>
  <si>
    <t>testis specific, 10 interacting protein</t>
  </si>
  <si>
    <t>TUBA1A</t>
  </si>
  <si>
    <t>LIS3, TUBA3, B-ALPHA-1</t>
  </si>
  <si>
    <t>tubulin, alpha 1a</t>
  </si>
  <si>
    <t>TUBA1B</t>
  </si>
  <si>
    <t>K-ALPHA-1</t>
  </si>
  <si>
    <t>tubulin, alpha 1b</t>
  </si>
  <si>
    <t>TUBB8</t>
  </si>
  <si>
    <t>bA631M21.2, RP11-631M21.2</t>
  </si>
  <si>
    <t>tubulin, beta 8 class VIII</t>
  </si>
  <si>
    <t>TUBG1</t>
  </si>
  <si>
    <t>TUBG, GCP-1, CDCBM4, TUBGCP1</t>
  </si>
  <si>
    <t>tubulin, gamma 1</t>
  </si>
  <si>
    <t>TUBGCP2</t>
  </si>
  <si>
    <t>GCP2, h103p, GCP-2, hGCP2, hSpc97, SPBC97, Spc97p, Grip103</t>
  </si>
  <si>
    <t>tubulin, gamma complex associated protein 2</t>
  </si>
  <si>
    <t>UBE2I</t>
  </si>
  <si>
    <t>P18, UBC9, C358B7.1, LA16c-358B7.1</t>
  </si>
  <si>
    <t>ubiquitin-conjugating enzyme E2I</t>
  </si>
  <si>
    <t>UCH-L3, RP11-173B14.3</t>
  </si>
  <si>
    <t>ubiquitin carboxyl-terminal esterase L3 (ubiquitin thiolesterase)</t>
  </si>
  <si>
    <t>GDH, UGD, UDPGDH, UDP-GlcDH</t>
  </si>
  <si>
    <t>UDP-glucose 6-dehydrogenase</t>
  </si>
  <si>
    <t>UGGT1</t>
  </si>
  <si>
    <t>UGT1, HUGT1, UGCGL1</t>
  </si>
  <si>
    <t>UDP-glucose glycoprotein glucosyltransferase 1</t>
  </si>
  <si>
    <t>NIRF, URF2, RNF107, RP11-472F14.2</t>
  </si>
  <si>
    <t>ubiquitin-like with PHD and ring finger domains 2, E3 ubiquitin protein ligase</t>
  </si>
  <si>
    <t>ULK1</t>
  </si>
  <si>
    <t>ATG1, ATG1A, hATG1, UNC51, Unc51.1</t>
  </si>
  <si>
    <t>unc-51 like autophagy activating kinase 1</t>
  </si>
  <si>
    <t>OPRT, OK/SW-cl.21</t>
  </si>
  <si>
    <t>uridine monophosphate synthetase</t>
  </si>
  <si>
    <t>USP10</t>
  </si>
  <si>
    <t>UBPO</t>
  </si>
  <si>
    <t>ubiquitin specific peptidase 10</t>
  </si>
  <si>
    <t>USP21</t>
  </si>
  <si>
    <t>USP23, USP16, RP11-297K8.3</t>
  </si>
  <si>
    <t>ubiquitin specific peptidase 21</t>
  </si>
  <si>
    <t>vasodilator-stimulated phosphoprotein</t>
  </si>
  <si>
    <t>VIM</t>
  </si>
  <si>
    <t>HEL113, CTRCT30, RP11-124N14.1</t>
  </si>
  <si>
    <t>vimentin</t>
  </si>
  <si>
    <t>WDR48</t>
  </si>
  <si>
    <t>P80, UAF1, SPG60</t>
  </si>
  <si>
    <t>WD repeat domain 48</t>
  </si>
  <si>
    <t>WHSC1L1 -&gt; NSD3</t>
  </si>
  <si>
    <t>DC28, NSD3, pp14328</t>
  </si>
  <si>
    <t>Wolf-Hirschhorn syndrome candidate 1-like 1</t>
  </si>
  <si>
    <t>RECQ3, RECQL3, RECQL2</t>
  </si>
  <si>
    <t>Werner syndrome, RecQ helicase-like</t>
  </si>
  <si>
    <t>emb, CRM1, exp1</t>
  </si>
  <si>
    <t>exportin 1</t>
  </si>
  <si>
    <t>XRCC2</t>
  </si>
  <si>
    <t>X-ray repair complementing defective repair in Chinese hamster cells 2</t>
  </si>
  <si>
    <t>XRCC3</t>
  </si>
  <si>
    <t>CMM6</t>
  </si>
  <si>
    <t>X-ray repair complementing defective repair in Chinese hamster cells 3</t>
  </si>
  <si>
    <t>ZDHHC17</t>
  </si>
  <si>
    <t>HYPH, HIP3, HIP14, HSPC294</t>
  </si>
  <si>
    <t>zinc finger, DHHC-type containing 17</t>
  </si>
  <si>
    <t>Funrich conversion 1</t>
  </si>
  <si>
    <t>Gene Symbol</t>
  </si>
  <si>
    <t>P00519</t>
  </si>
  <si>
    <t>ACTL6B</t>
  </si>
  <si>
    <t>O94805</t>
  </si>
  <si>
    <t>ACTL6, BAF53B</t>
  </si>
  <si>
    <t>actin-like 6B</t>
  </si>
  <si>
    <t>ACVR1</t>
  </si>
  <si>
    <t>Q04771</t>
  </si>
  <si>
    <t>FOP, ALK2, TSRI, SKR1, ACTRI, ACVR1A, ACVRLK2</t>
  </si>
  <si>
    <t>activin A receptor, type I</t>
  </si>
  <si>
    <t>ALB</t>
  </si>
  <si>
    <t>FDAH, GIG20, ANALBA, PRO0883, PRO1341, PRO0903</t>
  </si>
  <si>
    <t>albumin</t>
  </si>
  <si>
    <t>AMIGO1</t>
  </si>
  <si>
    <t>Q86WK6</t>
  </si>
  <si>
    <t>ALI2, AMIGO, AMIGO-1</t>
  </si>
  <si>
    <t>adhesion molecule with Ig-like domain 1</t>
  </si>
  <si>
    <t>BAM22, ADTB1, AP105A, CLAPB2</t>
  </si>
  <si>
    <t>adaptor-related protein complex 1, beta 1 subunit</t>
  </si>
  <si>
    <t>PE, HPS, HPS2, ADTB3, ADTB3A</t>
  </si>
  <si>
    <t>adaptor-related protein complex 3, beta 1 subunit</t>
  </si>
  <si>
    <t>APE, APX, APE1, HAP1, APEX, REF1, APEN</t>
  </si>
  <si>
    <t>APEX nuclease (multifunctional DNA repair enzyme) 1</t>
  </si>
  <si>
    <t>APLNR</t>
  </si>
  <si>
    <t>P35414</t>
  </si>
  <si>
    <t>APJ, HG11, APJR, AGTRL1</t>
  </si>
  <si>
    <t>apelin receptor</t>
  </si>
  <si>
    <t>ATF2</t>
  </si>
  <si>
    <t>P15336</t>
  </si>
  <si>
    <t>HB16, TREB7, CREB2, CREB-2, CRE-BP1</t>
  </si>
  <si>
    <t>activating transcription factor 2</t>
  </si>
  <si>
    <t>ATG16L1</t>
  </si>
  <si>
    <t>IBD10, WDR30, APG16L, ATG16L, ATG16A, hCG_1817841</t>
  </si>
  <si>
    <t>autophagy related 16-like 1 (S. cerevisiae)</t>
  </si>
  <si>
    <t>Q13315</t>
  </si>
  <si>
    <t>ATMIN</t>
  </si>
  <si>
    <t>O43313</t>
  </si>
  <si>
    <t>ASCIZ, ZNF822</t>
  </si>
  <si>
    <t>ATM interactor</t>
  </si>
  <si>
    <t>MEC1, FRP1, SCKL, SCKL1, FCTCS</t>
  </si>
  <si>
    <t>ATR serine/threonine kinase</t>
  </si>
  <si>
    <t>ATRIP</t>
  </si>
  <si>
    <t>Q8WXE1</t>
  </si>
  <si>
    <t>hCG_1997849</t>
  </si>
  <si>
    <t>ATR interacting protein</t>
  </si>
  <si>
    <t>AVEN</t>
  </si>
  <si>
    <t>Q9NQS1</t>
  </si>
  <si>
    <t>PDCD12</t>
  </si>
  <si>
    <t>apoptosis, caspase activation inhibitor</t>
  </si>
  <si>
    <t>AVPR2</t>
  </si>
  <si>
    <t>P30518</t>
  </si>
  <si>
    <t>V2R, NDI, DI1, DIR, DIR3, ADHR</t>
  </si>
  <si>
    <t>arginine vasopressin receptor 2</t>
  </si>
  <si>
    <t>G3, BAT3, BAG-6, D6S52E, DADB-70P7.10-021</t>
  </si>
  <si>
    <t>BCL2-associated athanogene 6</t>
  </si>
  <si>
    <t>SMAR1, BEND1, SMARBP1</t>
  </si>
  <si>
    <t>BTG3 associated nuclear protein</t>
  </si>
  <si>
    <t>ACF1, WALp1, hACF1, HSPC317, WCRF180</t>
  </si>
  <si>
    <t>bromodomain adjacent to zinc finger domain, 1A</t>
  </si>
  <si>
    <t>WSTF, WBSCR9, WBSCR10</t>
  </si>
  <si>
    <t>bromodomain adjacent to zinc finger domain, 1B</t>
  </si>
  <si>
    <t>BCAS3</t>
  </si>
  <si>
    <t>Q9H6U6</t>
  </si>
  <si>
    <t>MAAB, GAOB1</t>
  </si>
  <si>
    <t>breast carcinoma amplified sequence 3</t>
  </si>
  <si>
    <t>BCL10</t>
  </si>
  <si>
    <t>O95999</t>
  </si>
  <si>
    <t>CLAP, mE10, CIPER, c-E10, IMD37, CARMEN, RP11-234D19.2</t>
  </si>
  <si>
    <t>B-cell CLL/lymphoma 10</t>
  </si>
  <si>
    <t>BHLHE41</t>
  </si>
  <si>
    <t>Q9C0J9</t>
  </si>
  <si>
    <t>DEC2, hDEC2, BHLHB3, SHARP1</t>
  </si>
  <si>
    <t>basic helix-loop-helix family, member e41</t>
  </si>
  <si>
    <t>BMI1</t>
  </si>
  <si>
    <t>P35226</t>
  </si>
  <si>
    <t>RNF51, PCGF4, FLVI2/BMI1, RP11-573G6.1</t>
  </si>
  <si>
    <t>BMI1 proto-oncogene, polycomb ring finger</t>
  </si>
  <si>
    <t>RMFSL, BAAT1, C7orf27</t>
  </si>
  <si>
    <t>BRCA1-associated ATM activator 1</t>
  </si>
  <si>
    <t>P38398</t>
  </si>
  <si>
    <t>P51587</t>
  </si>
  <si>
    <t>CAP, MCAP, HUNKI, HUNK1</t>
  </si>
  <si>
    <t>bromodomain containing 4</t>
  </si>
  <si>
    <t>BSG</t>
  </si>
  <si>
    <t>OK, M6, 5F7, TCSF, CD147, EMMPRIN, UNQ6505/PRO21383</t>
  </si>
  <si>
    <t>basigin (Ok blood group)</t>
  </si>
  <si>
    <t>C1ORF27</t>
  </si>
  <si>
    <t>not recognized</t>
  </si>
  <si>
    <t>TTG1, ODR4, odr-4</t>
  </si>
  <si>
    <t>chromosome 1 open reading frame 27</t>
  </si>
  <si>
    <t>C5AR1</t>
  </si>
  <si>
    <t>P21730</t>
  </si>
  <si>
    <t>C5A, C5AR, CD88, C5R1</t>
  </si>
  <si>
    <t>complement component 5a receptor 1</t>
  </si>
  <si>
    <t>C5AR2</t>
  </si>
  <si>
    <t>Q9P296</t>
  </si>
  <si>
    <t>C5L2, GPR77, GPF77</t>
  </si>
  <si>
    <t>complement component 5a receptor 2</t>
  </si>
  <si>
    <t>C7ORF49</t>
  </si>
  <si>
    <t>MRI</t>
  </si>
  <si>
    <t>chromosome 7 open reading frame 49</t>
  </si>
  <si>
    <t>CBL2, NSLL, RNF55, C-CBL, FRA11B</t>
  </si>
  <si>
    <t>Cbl proto-oncogene, E3 ubiquitin protein ligase</t>
  </si>
  <si>
    <t>CD274</t>
  </si>
  <si>
    <t>Q9NZQ7</t>
  </si>
  <si>
    <t>B7H1, PDL1, B7-H, PD-L1, PDCD1L1, PDCD1LG1</t>
  </si>
  <si>
    <t>CD274 molecule</t>
  </si>
  <si>
    <t>CD70</t>
  </si>
  <si>
    <t>P32970</t>
  </si>
  <si>
    <t>CD27L, TNFSF7, CD27LG</t>
  </si>
  <si>
    <t>CD70 molecule</t>
  </si>
  <si>
    <t>CD80</t>
  </si>
  <si>
    <t>P33681</t>
  </si>
  <si>
    <t>B7, BB1, B7.1, B7-1, LAB7, CD28LG, CD28LG1</t>
  </si>
  <si>
    <t>CD80 molecule</t>
  </si>
  <si>
    <t>CD99L2</t>
  </si>
  <si>
    <t>Q8TCZ2</t>
  </si>
  <si>
    <t>CD99B, MIC2L1, UNQ1964/PRO4486</t>
  </si>
  <si>
    <t>CD99 molecule-like 2</t>
  </si>
  <si>
    <t>CDC6</t>
  </si>
  <si>
    <t>Q99741</t>
  </si>
  <si>
    <t>HsCDC6, CDC18L, HsCDC18</t>
  </si>
  <si>
    <t>cell division cycle 6</t>
  </si>
  <si>
    <t>TAK, CTK1, C-2k, CDC2L4, PITALRE, RP11-228B15.5</t>
  </si>
  <si>
    <t>cyclin-dependent kinase 9</t>
  </si>
  <si>
    <t>CDKN1A</t>
  </si>
  <si>
    <t>P38936</t>
  </si>
  <si>
    <t>P21, WAF1, CIP1, SDI1, CDKN1, CAP20, MDA-6, p21CIP1</t>
  </si>
  <si>
    <t>cyclin-dependent kinase inhibitor 1A (p21, Cip1)</t>
  </si>
  <si>
    <t>CDKN2C</t>
  </si>
  <si>
    <t>P42773</t>
  </si>
  <si>
    <t>p18, INK4C, p18-INK4C, RP11-278J17.2</t>
  </si>
  <si>
    <t>cyclin-dependent kinase inhibitor 2C (p18, inhibits CDK4)</t>
  </si>
  <si>
    <t>CDX2</t>
  </si>
  <si>
    <t>Q99626</t>
  </si>
  <si>
    <t>CDX3, CDX-3, CDX2/AS</t>
  </si>
  <si>
    <t>caudal type homeobox 2</t>
  </si>
  <si>
    <t>CHD-4, Mi-2b, Mi2-BETA</t>
  </si>
  <si>
    <t>chromodomain helicase DNA binding protein 4</t>
  </si>
  <si>
    <t>O14757</t>
  </si>
  <si>
    <t>CHEK2</t>
  </si>
  <si>
    <t>O96017</t>
  </si>
  <si>
    <t>CDS1, CHK2, LFS2, hCds1, RAD53, PP1425, HuCds1, RP11-436C9.1</t>
  </si>
  <si>
    <t>checkpoint kinase 2</t>
  </si>
  <si>
    <t>CHUK</t>
  </si>
  <si>
    <t>O15111</t>
  </si>
  <si>
    <t>IKK1, IKKA, TCF16, IKBKA, NFKBIKA, IKK-alpha</t>
  </si>
  <si>
    <t>conserved helix-loop-helix ubiquitous kinase</t>
  </si>
  <si>
    <t>COPS5</t>
  </si>
  <si>
    <t>JAB1, CSN5, SGN5, MOV-34</t>
  </si>
  <si>
    <t>COP9 signalosome subunit 5</t>
  </si>
  <si>
    <t>CREB</t>
  </si>
  <si>
    <t>cAMP responsive element binding protein 1</t>
  </si>
  <si>
    <t>CRX</t>
  </si>
  <si>
    <t>O43186</t>
  </si>
  <si>
    <t>CRD, OTX3, LCA7, CORD2</t>
  </si>
  <si>
    <t>cone-rod homeobox</t>
  </si>
  <si>
    <t>CSNK1D</t>
  </si>
  <si>
    <t>ASPS, HCKID, FASPS2, CKIdelta</t>
  </si>
  <si>
    <t>casein kinase 1, delta</t>
  </si>
  <si>
    <t>FCP1, CCFDN</t>
  </si>
  <si>
    <t>CTD (carboxy-terminal domain, RNA polymerase II, polypeptide A) phosphatase, subunit 1</t>
  </si>
  <si>
    <t>EMS1</t>
  </si>
  <si>
    <t>cortactin</t>
  </si>
  <si>
    <t>CUL-3, PHA2E</t>
  </si>
  <si>
    <t>cullin 3</t>
  </si>
  <si>
    <t>CXCR3</t>
  </si>
  <si>
    <t>P49682</t>
  </si>
  <si>
    <t>GPR9, MigR, Mig-R, CD183, CD182, CKR-L2, IP10-R, CMKAR3</t>
  </si>
  <si>
    <t>chemokine (C-X-C motif) receptor 3</t>
  </si>
  <si>
    <t>CXCR4</t>
  </si>
  <si>
    <t>P61073</t>
  </si>
  <si>
    <t>LCR1, WHIM, HM89, LAP3, FB22, NPYR, LAP-3, NPYRL, NPY3R, LESTR, ... more </t>
  </si>
  <si>
    <t>chemokine (C-X-C motif) receptor 4</t>
  </si>
  <si>
    <t>CXXC5</t>
  </si>
  <si>
    <t>Q7LFL8</t>
  </si>
  <si>
    <t>CF5, WID, RINF, HSPC195</t>
  </si>
  <si>
    <t>CXXC finger protein 5</t>
  </si>
  <si>
    <t>OMB5, CYPB5M, CYB5-M, RP11-140H17.1</t>
  </si>
  <si>
    <t>cytochrome b5 type B (outer mitochondrial membrane)</t>
  </si>
  <si>
    <t>DAXX</t>
  </si>
  <si>
    <t>Q9UER7</t>
  </si>
  <si>
    <t>EAP1, DAP6, BING2, DADB-159G18.9</t>
  </si>
  <si>
    <t>death-domain associated protein</t>
  </si>
  <si>
    <t>DCAF13</t>
  </si>
  <si>
    <t>GM83, WDSOF1, HSPC064</t>
  </si>
  <si>
    <t>DDB1 and CUL4 associated factor 13</t>
  </si>
  <si>
    <t>DCK</t>
  </si>
  <si>
    <t>P27707</t>
  </si>
  <si>
    <t>deoxycytidine kinase</t>
  </si>
  <si>
    <t>DCLRE1A</t>
  </si>
  <si>
    <t>Q6PJP8</t>
  </si>
  <si>
    <t>PSO2, SNM1, SNM1A</t>
  </si>
  <si>
    <t>DNA cross-link repair 1A</t>
  </si>
  <si>
    <t>DCLRE1C</t>
  </si>
  <si>
    <t>Q96SD1</t>
  </si>
  <si>
    <t>SCIDA, SNM1C, A-SCID, RS-SCID, DCLREC1C, RP11-398C13.5</t>
  </si>
  <si>
    <t>DNA cross-link repair 1C</t>
  </si>
  <si>
    <t>DBP-RB, UKVH5d</t>
  </si>
  <si>
    <t>DEAD (Asp-Glu-Ala-Asp) box helicase 1</t>
  </si>
  <si>
    <t>RIGI, RIG-I, RLR-1, RP11-334P12.2</t>
  </si>
  <si>
    <t>DEAD (Asp-Glu-Ala-Asp) box polypeptide 58</t>
  </si>
  <si>
    <t>DNAJC7</t>
  </si>
  <si>
    <t>DJC7, TPR2, DJ11, TTC2</t>
  </si>
  <si>
    <t>DnaJ (Hsp40) homolog, subfamily C, member 7</t>
  </si>
  <si>
    <t>DRD4</t>
  </si>
  <si>
    <t>P21917</t>
  </si>
  <si>
    <t>D4DR</t>
  </si>
  <si>
    <t>dopamine receptor D4</t>
  </si>
  <si>
    <t>DYRK2</t>
  </si>
  <si>
    <t>Q92630</t>
  </si>
  <si>
    <t>dual-specificity tyrosine-(Y)-phosphorylation regulated kinase 2</t>
  </si>
  <si>
    <t>E2F1</t>
  </si>
  <si>
    <t>Q01094</t>
  </si>
  <si>
    <t>RBP3, RBBP3, RBAP1, E2F-1</t>
  </si>
  <si>
    <t>E2F transcription factor 1</t>
  </si>
  <si>
    <t>E4F</t>
  </si>
  <si>
    <t>E4F transcription factor 1</t>
  </si>
  <si>
    <t>EDEM1</t>
  </si>
  <si>
    <t>Q92611</t>
  </si>
  <si>
    <t>EDEM</t>
  </si>
  <si>
    <t>ER degradation enhancer, mannosidase alpha-like 1</t>
  </si>
  <si>
    <t>EDNRB</t>
  </si>
  <si>
    <t>P24530</t>
  </si>
  <si>
    <t>ETB, HSCR, WS4A, ETBR, ET-B, ETRB, HSCR2, ET-BR, ABCDS, RP11-318G21.1</t>
  </si>
  <si>
    <t>endothelin receptor type B</t>
  </si>
  <si>
    <t>EFNA4</t>
  </si>
  <si>
    <t>P52798</t>
  </si>
  <si>
    <t>EFL4, LERK4, EPLG4</t>
  </si>
  <si>
    <t>ephrin-A4</t>
  </si>
  <si>
    <t>INT6, EIF3S6, EIF3-P48, eIF3-p46</t>
  </si>
  <si>
    <t>eukaryotic translation initiation factor 3, subunit E</t>
  </si>
  <si>
    <t>EIF4EBP1</t>
  </si>
  <si>
    <t>Q13541</t>
  </si>
  <si>
    <t>BP-1, 4EBP1, PHAS-I, 4E-BP1</t>
  </si>
  <si>
    <t>eukaryotic translation initiation factor 4E binding protein 1</t>
  </si>
  <si>
    <t>ELAVL1</t>
  </si>
  <si>
    <t>HUR, Hua, MelG, ELAV1</t>
  </si>
  <si>
    <t>ELAV like RNA binding protein 1</t>
  </si>
  <si>
    <t>ERRFI1</t>
  </si>
  <si>
    <t>Q9UJM3</t>
  </si>
  <si>
    <t>RALT, MIG6, MIG-6, GENE-33, CTA-215D11.2</t>
  </si>
  <si>
    <t>ERBB receptor feedback inhibitor 1</t>
  </si>
  <si>
    <t>ESR2</t>
  </si>
  <si>
    <t>Q92731</t>
  </si>
  <si>
    <t>Erb, ESRB, NR3A2, ESTRB, ER-BETA, ESR-BETA</t>
  </si>
  <si>
    <t>estrogen receptor 2 (ER beta)</t>
  </si>
  <si>
    <t>ESRRG</t>
  </si>
  <si>
    <t>P62508</t>
  </si>
  <si>
    <t>ERR3, NR3B3, ERRgamma</t>
  </si>
  <si>
    <t>estrogen-related receptor gamma</t>
  </si>
  <si>
    <t>EXO1</t>
  </si>
  <si>
    <t>Q9UQ84</t>
  </si>
  <si>
    <t>HEX1, hExoI, RP11-553N16.2</t>
  </si>
  <si>
    <t>exonuclease 1</t>
  </si>
  <si>
    <t>FECH</t>
  </si>
  <si>
    <t>P22830</t>
  </si>
  <si>
    <t>FCE, EPP</t>
  </si>
  <si>
    <t>ferrochelatase</t>
  </si>
  <si>
    <t>MF1, RAD2, FEN-1</t>
  </si>
  <si>
    <t>flap structure-specific endonuclease 1</t>
  </si>
  <si>
    <t>FOXO1</t>
  </si>
  <si>
    <t>Q12778</t>
  </si>
  <si>
    <t>FKHR, FKH1, FOXO1A</t>
  </si>
  <si>
    <t>forkhead box O1</t>
  </si>
  <si>
    <t>FOXO3</t>
  </si>
  <si>
    <t>O43524</t>
  </si>
  <si>
    <t>FOXO2, FKHRL1, AF6q21, FOXO3A, FKHRL1P2</t>
  </si>
  <si>
    <t>forkhead box O3</t>
  </si>
  <si>
    <t>FPR1</t>
  </si>
  <si>
    <t>P21462</t>
  </si>
  <si>
    <t>FPR, FMLP</t>
  </si>
  <si>
    <t>formyl peptide receptor 1</t>
  </si>
  <si>
    <t>GAPDHS</t>
  </si>
  <si>
    <t>HSD35, GAPDS, GAPD2, HSD-35, GAPDH-2</t>
  </si>
  <si>
    <t>glyceraldehyde-3-phosphate dehydrogenase, spermatogenic</t>
  </si>
  <si>
    <t>GCGR</t>
  </si>
  <si>
    <t>P47871</t>
  </si>
  <si>
    <t>GGR, GL-R</t>
  </si>
  <si>
    <t>glucagon receptor</t>
  </si>
  <si>
    <t>GLTSCR2</t>
  </si>
  <si>
    <t>PICT1, PICT-1</t>
  </si>
  <si>
    <t>glioma tumor suppressor candidate region gene 2</t>
  </si>
  <si>
    <t>GMNN</t>
  </si>
  <si>
    <t>O75496</t>
  </si>
  <si>
    <t>Gem</t>
  </si>
  <si>
    <t>geminin, DNA replication inhibitor</t>
  </si>
  <si>
    <t>FBH, FHH2, HHC2, FBH2, GNA-11, HYPOC2</t>
  </si>
  <si>
    <t>guanine nucleotide binding protein (G protein), alpha 11 (Gq class)</t>
  </si>
  <si>
    <t>GPR17</t>
  </si>
  <si>
    <t>Q13304</t>
  </si>
  <si>
    <t>G protein-coupled receptor 17</t>
  </si>
  <si>
    <t>GPR182</t>
  </si>
  <si>
    <t>O15218</t>
  </si>
  <si>
    <t>AMR, AM-R, 7TMR, G10D, ADMR, gamrh, hrhAMR</t>
  </si>
  <si>
    <t>G protein-coupled receptor 182</t>
  </si>
  <si>
    <t>GPR45</t>
  </si>
  <si>
    <t>Q9Y5Y3</t>
  </si>
  <si>
    <t>PSP24, PSP24A, PSP24(ALPHA)</t>
  </si>
  <si>
    <t>G protein-coupled receptor 45</t>
  </si>
  <si>
    <t>GPR64</t>
  </si>
  <si>
    <t>HE6, EDDM6, TM7LN2, CTD-2245E12.1</t>
  </si>
  <si>
    <t>G protein-coupled receptor 64</t>
  </si>
  <si>
    <t>H2AX</t>
  </si>
  <si>
    <t>P16104</t>
  </si>
  <si>
    <t>HCST</t>
  </si>
  <si>
    <t>Q9UBK5</t>
  </si>
  <si>
    <t>DAP10, KAP10, PIK3AP, UNQ587/PRO1157</t>
  </si>
  <si>
    <t>hematopoietic cell signal transducer</t>
  </si>
  <si>
    <t>HDAC6</t>
  </si>
  <si>
    <t>Q9UBN7</t>
  </si>
  <si>
    <t>HD6, JM21, CPBHM, PPP1R90</t>
  </si>
  <si>
    <t>histone deacetylase 6</t>
  </si>
  <si>
    <t>HIF1A</t>
  </si>
  <si>
    <t>Q16665</t>
  </si>
  <si>
    <t>HIF1, MOP1, PASD8, HIF-1A, bHLHe78, HIF1-ALPHA, HIF-1alpha</t>
  </si>
  <si>
    <t>hypoxia inducible factor 1, alpha subunit (basic helix-loop-helix transcription factor)</t>
  </si>
  <si>
    <t>HIST1H1C</t>
  </si>
  <si>
    <t>HIST1H3A</t>
  </si>
  <si>
    <t>H3FA, H3/A</t>
  </si>
  <si>
    <t>histone cluster 1, H3a</t>
  </si>
  <si>
    <t>HLA-A</t>
  </si>
  <si>
    <t>HLAA, DAQB-90C11.16-002</t>
  </si>
  <si>
    <t>major histocompatibility complex, class I, A</t>
  </si>
  <si>
    <t>HNRNPUL1</t>
  </si>
  <si>
    <t>E1BAP5, E1B-AP5, HNRPUL1</t>
  </si>
  <si>
    <t>heterogeneous nuclear ribonucleoprotein U-like 1</t>
  </si>
  <si>
    <t>HTR6</t>
  </si>
  <si>
    <t>P50406</t>
  </si>
  <si>
    <t>5-HT6, 5-HT6R</t>
  </si>
  <si>
    <t>5-hydroxytryptamine (serotonin) receptor 6, G protein-coupled</t>
  </si>
  <si>
    <t>MULE, LASU1, UREB1, Ib772, URE-B1, HECTH9, HSPC272, ARF-BP1, RP3-339A18.4</t>
  </si>
  <si>
    <t>HECT, UBA and WWE domain containing 1, E3 ubiquitin protein ligase</t>
  </si>
  <si>
    <t>HYPM</t>
  </si>
  <si>
    <t>HIP17, CXorf27</t>
  </si>
  <si>
    <t>huntingtin interacting protein M</t>
  </si>
  <si>
    <t>IGHM</t>
  </si>
  <si>
    <t>P01871</t>
  </si>
  <si>
    <t>MU, VH, AGM1</t>
  </si>
  <si>
    <t>immunoglobulin heavy constant mu</t>
  </si>
  <si>
    <t>IK</t>
  </si>
  <si>
    <t>RED, CSA2</t>
  </si>
  <si>
    <t>IK cytokine, down-regulator of HLA II</t>
  </si>
  <si>
    <t>IKBKB</t>
  </si>
  <si>
    <t>O14920</t>
  </si>
  <si>
    <t>IKKB, IKK2, IMD15, NFKBIKB, IKK-beta</t>
  </si>
  <si>
    <t>inhibitor of kappa light polypeptide gene enhancer in B-cells, kinase beta</t>
  </si>
  <si>
    <t>IKBKG</t>
  </si>
  <si>
    <t>IP, IP2, IP1, NEMO, FIP3, IPD2, Fip3p, FIP-3, IMD33, ZC2HC9, ... more </t>
  </si>
  <si>
    <t>inhibitor of kappa light polypeptide gene enhancer in B-cells, kinase gamma</t>
  </si>
  <si>
    <t>Q13007</t>
  </si>
  <si>
    <t>IL6R</t>
  </si>
  <si>
    <t>P08887</t>
  </si>
  <si>
    <t>IL6Q, gp80, CD126, IL6RA, IL6RQ, IL-6RA, IL-6R-1</t>
  </si>
  <si>
    <t>interleukin 6 receptor</t>
  </si>
  <si>
    <t>ITFG3 -&gt; FAM234A</t>
  </si>
  <si>
    <t>FAM234A</t>
  </si>
  <si>
    <t>gs19, C16orf9</t>
  </si>
  <si>
    <t>integrin alpha FG-GAP repeat containing 3</t>
  </si>
  <si>
    <t>TIP, PLIP, ESA1, TIP60, cPLA2, ZC2HC5, HTATIP, HTATIP1</t>
  </si>
  <si>
    <t>K(lysine) acetyltransferase 5</t>
  </si>
  <si>
    <t>KAT8</t>
  </si>
  <si>
    <t>Q9H7Z6</t>
  </si>
  <si>
    <t>MOF, hMOF, MYST1, ZC2HC8, PP7073</t>
  </si>
  <si>
    <t>K(lysine) acetyltransferase 8</t>
  </si>
  <si>
    <t>FBL7, CXXC8, FBL11, LILINA, FBXL11, JHDM1A</t>
  </si>
  <si>
    <t>lysine (K)-specific demethylase 2A</t>
  </si>
  <si>
    <t>KDM6A</t>
  </si>
  <si>
    <t>O15550</t>
  </si>
  <si>
    <t>UTX, KABUK2, bA386N14.2, RP13-886N14.3</t>
  </si>
  <si>
    <t>lysine (K)-specific demethylase 6A</t>
  </si>
  <si>
    <t>KIAA1429 -&gt; VIRMA</t>
  </si>
  <si>
    <t>VIRMA</t>
  </si>
  <si>
    <t>MSTP054, fSAP121</t>
  </si>
  <si>
    <t>KIAA1429</t>
  </si>
  <si>
    <t>KPNA1</t>
  </si>
  <si>
    <t>RCH2, SRP1, IPOA5, NPI-1</t>
  </si>
  <si>
    <t>karyopherin alpha 1 (importin alpha 5)</t>
  </si>
  <si>
    <t>KPNA3</t>
  </si>
  <si>
    <t>SRP4, SRP1, hSRP1, IPOA4, SRP1gamma, RP11-432M24.3</t>
  </si>
  <si>
    <t>karyopherin alpha 3 (importin alpha 4)</t>
  </si>
  <si>
    <t>KPNA5</t>
  </si>
  <si>
    <t>O15131</t>
  </si>
  <si>
    <t>SRP6, IPOA6, RP3-412I7.4</t>
  </si>
  <si>
    <t>karyopherin alpha 5 (importin alpha 6)</t>
  </si>
  <si>
    <t>KPNB1</t>
  </si>
  <si>
    <t>IPOB, IMB1, IPO1, NTF97, Impnb</t>
  </si>
  <si>
    <t>karyopherin (importin) beta 1</t>
  </si>
  <si>
    <t>LCOR</t>
  </si>
  <si>
    <t>Q96JN0</t>
  </si>
  <si>
    <t>MLR2</t>
  </si>
  <si>
    <t>ligand dependent nuclear receptor corepressor</t>
  </si>
  <si>
    <t>LIG4</t>
  </si>
  <si>
    <t>LIG4S</t>
  </si>
  <si>
    <t>ligase IV, DNA, ATP-dependent</t>
  </si>
  <si>
    <t>FPL, IDC, LFP, HGPS, LDP1, FPLD, LMNC, EMD2, PRO1, CDDC, ... more </t>
  </si>
  <si>
    <t>lamin A/C</t>
  </si>
  <si>
    <t>LPAR4</t>
  </si>
  <si>
    <t>Q99677</t>
  </si>
  <si>
    <t>P2Y9, LPA4, GPR23, P2RY9, P2Y5-LIKE</t>
  </si>
  <si>
    <t>lysophosphatidic acid receptor 4</t>
  </si>
  <si>
    <t>LPAR6</t>
  </si>
  <si>
    <t>P43657</t>
  </si>
  <si>
    <t>P2Y5, LAH3, ARWH1, HYPT8, P2RY5</t>
  </si>
  <si>
    <t>lysophosphatidic acid receptor 6</t>
  </si>
  <si>
    <t>LRRC25</t>
  </si>
  <si>
    <t>Q8N386</t>
  </si>
  <si>
    <t>MAPA, UNQ6169/PRO20174</t>
  </si>
  <si>
    <t>leucine rich repeat containing 25</t>
  </si>
  <si>
    <t>MAGEC2</t>
  </si>
  <si>
    <t>Q9UBF1</t>
  </si>
  <si>
    <t>CT10, HCA587, MAGEE1</t>
  </si>
  <si>
    <t>melanoma antigen family C, 2</t>
  </si>
  <si>
    <t>MAP8, VCY2IP1, C19orf5, BPY2IP1, VCY2IP-1</t>
  </si>
  <si>
    <t>microtubule-associated protein 1S</t>
  </si>
  <si>
    <t>MAP3K4</t>
  </si>
  <si>
    <t>MTK1, MEKK4, MEKK 4, MAPKKK4, PRO0412, RP3-473J16.4</t>
  </si>
  <si>
    <t>mitogen-activated protein kinase kinase kinase 4</t>
  </si>
  <si>
    <t>MAP3K7</t>
  </si>
  <si>
    <t>TAK1, TGF1a, MEKK7, RP1-154G14.1</t>
  </si>
  <si>
    <t>mitogen-activated protein kinase kinase kinase 7</t>
  </si>
  <si>
    <t>MAPK1</t>
  </si>
  <si>
    <t>p38, p40, p41, ERK, ERK2, ERT1, ERK-2, PRKM1, MAPK2, PRKM2, ... more </t>
  </si>
  <si>
    <t>mitogen-activated protein kinase 1</t>
  </si>
  <si>
    <t>MAPK14</t>
  </si>
  <si>
    <t>RK, p38, EXIP, Mxi2, CSBP, CSBP1, CSBP2, CSPB1, SAPK2A, PRKM15, ... more </t>
  </si>
  <si>
    <t>mitogen-activated protein kinase 14</t>
  </si>
  <si>
    <t>MAPK8</t>
  </si>
  <si>
    <t>P45983</t>
  </si>
  <si>
    <t>JNK, JNK1, PRKM8, SAPK1, SAPK1c, JNK-46, JNK1A2, JNK21B1/2</t>
  </si>
  <si>
    <t>mitogen-activated protein kinase 8</t>
  </si>
  <si>
    <t>MAS1</t>
  </si>
  <si>
    <t>P04201</t>
  </si>
  <si>
    <t>MAS, MGRA</t>
  </si>
  <si>
    <t>MAS1 proto-oncogene, G protein-coupled receptor</t>
  </si>
  <si>
    <t>BM28, CCNL1, cdc19, CDCL1, MITOTIN, D3S3194</t>
  </si>
  <si>
    <t>minichromosome maintenance complex component 2</t>
  </si>
  <si>
    <t>Q8NEM0</t>
  </si>
  <si>
    <t>MDM2</t>
  </si>
  <si>
    <t>Q00987</t>
  </si>
  <si>
    <t>HDMX, hdm2, ACTFS</t>
  </si>
  <si>
    <t>MDM2 proto-oncogene, E3 ubiquitin protein ligase</t>
  </si>
  <si>
    <t>PBP, CRSP1, RB18A, TRIP2, PPARBP, TRAP220, PPARGBP, DRIP230, DRIP205, CRSP200</t>
  </si>
  <si>
    <t>mediator complex subunit 1</t>
  </si>
  <si>
    <t>MINK1</t>
  </si>
  <si>
    <t>Q8N4C8</t>
  </si>
  <si>
    <t>B55, ZC3, MINK, YSK2, hMINK, MAP4K6, hMINKbeta</t>
  </si>
  <si>
    <t>misshapen-like kinase 1</t>
  </si>
  <si>
    <t>FCC2, hMLH1, COCA2, HNPCC, HNPCC2</t>
  </si>
  <si>
    <t>mutL homolog 1</t>
  </si>
  <si>
    <t>MLNR</t>
  </si>
  <si>
    <t>O43193</t>
  </si>
  <si>
    <t>GPR38, MTLR1</t>
  </si>
  <si>
    <t>motilin receptor</t>
  </si>
  <si>
    <t>MRE11A</t>
  </si>
  <si>
    <t>ATLD, HNGS1, MRE11, MRE11B</t>
  </si>
  <si>
    <t>MRE11 meiotic recombination 11 homolog A (S. cerevisiae)</t>
  </si>
  <si>
    <t>MTA3</t>
  </si>
  <si>
    <t>Q9BTC8</t>
  </si>
  <si>
    <t>hCG_1783907</t>
  </si>
  <si>
    <t>metastasis associated 1 family, member 3</t>
  </si>
  <si>
    <t>ZFYVE10, FYVE-DSP1, hCG_2011013</t>
  </si>
  <si>
    <t>myotubularin related protein 3</t>
  </si>
  <si>
    <t>MTRR</t>
  </si>
  <si>
    <t>Q9UBK8</t>
  </si>
  <si>
    <t>MSR, cblE</t>
  </si>
  <si>
    <t>5-methyltetrahydrofolate-homocysteine methyltransferase reductase</t>
  </si>
  <si>
    <t>P11245</t>
  </si>
  <si>
    <t>ND4</t>
  </si>
  <si>
    <t>MTND4</t>
  </si>
  <si>
    <t>NADH dehydrogenase, subunit 4 (complex I)</t>
  </si>
  <si>
    <t>NDUFA8</t>
  </si>
  <si>
    <t>PGIV, CI-PGIV, CI-19KD</t>
  </si>
  <si>
    <t>NADH dehydrogenase (ubiquinone) 1 alpha subcomplex, 8, 19kDa</t>
  </si>
  <si>
    <t>NFE2L2</t>
  </si>
  <si>
    <t>Q16236</t>
  </si>
  <si>
    <t>NRF2</t>
  </si>
  <si>
    <t>nuclear factor, erythroid 2-like 2</t>
  </si>
  <si>
    <t>NHEJ1</t>
  </si>
  <si>
    <t>Q9H9Q4</t>
  </si>
  <si>
    <t>XLF</t>
  </si>
  <si>
    <t>nonhomologous end-joining factor 1</t>
  </si>
  <si>
    <t>NKX3-1</t>
  </si>
  <si>
    <t>Q99801</t>
  </si>
  <si>
    <t>NKX3, BAPX2, NKX3A, NKX3.1</t>
  </si>
  <si>
    <t>NK3 homeobox 1</t>
  </si>
  <si>
    <t>NMUR1</t>
  </si>
  <si>
    <t>Q9HB89</t>
  </si>
  <si>
    <t>FM3, FM-3, NMU1R, GPC-R, GPR66, (FM-3)</t>
  </si>
  <si>
    <t>neuromedin U receptor 1</t>
  </si>
  <si>
    <t>NOD2</t>
  </si>
  <si>
    <t>Q9HC29</t>
  </si>
  <si>
    <t>CD, BLAU, IBD1, ACUG, NOD2B, NLRC2, CARD15, PSORAS1, CLR16.3</t>
  </si>
  <si>
    <t>nucleotide-binding oligomerization domain containing 2</t>
  </si>
  <si>
    <t>P130, NOPP130, NOPP140, NS5ATP13</t>
  </si>
  <si>
    <t>nucleolar and coiled-body phosphoprotein 1</t>
  </si>
  <si>
    <t>NPM, B23</t>
  </si>
  <si>
    <t>nucleophosmin (nucleolar phosphoprotein B23, numatrin)</t>
  </si>
  <si>
    <t>np55, np65, GP65, SDR1, GP55, SDFR1</t>
  </si>
  <si>
    <t>neuroplastin</t>
  </si>
  <si>
    <t>NPY2R</t>
  </si>
  <si>
    <t>P49146</t>
  </si>
  <si>
    <t>NPY2-R</t>
  </si>
  <si>
    <t>neuropeptide Y receptor Y2</t>
  </si>
  <si>
    <t>NR4A1</t>
  </si>
  <si>
    <t>P22736</t>
  </si>
  <si>
    <t>N10, HMR, TR3, NP10, GFRP1, NAK-1, NGFIB, NUR77</t>
  </si>
  <si>
    <t>nuclear receptor subfamily 4, group A, member 1</t>
  </si>
  <si>
    <t>NRD1</t>
  </si>
  <si>
    <t>hNRD1, hNRD2, RP4-657D16.2</t>
  </si>
  <si>
    <t>nardilysin (N-arginine dibasic convertase)</t>
  </si>
  <si>
    <t>NREP</t>
  </si>
  <si>
    <t>Q16612</t>
  </si>
  <si>
    <t>P311, SEZ17, PTZ17, D4S114, C5orf13, PRO1873</t>
  </si>
  <si>
    <t>neuronal regeneration related protein</t>
  </si>
  <si>
    <t>OCIAD1</t>
  </si>
  <si>
    <t>OCIA, ASRIJ, TPA018</t>
  </si>
  <si>
    <t>OCIA domain containing 1</t>
  </si>
  <si>
    <t>OPALIN</t>
  </si>
  <si>
    <t>Q96PE5</t>
  </si>
  <si>
    <t>TMP10, TMEM10, HTMP10, RP11-35J23.6</t>
  </si>
  <si>
    <t>oligodendrocytic myelin paranodal and inner loop protein</t>
  </si>
  <si>
    <t>OPRM1</t>
  </si>
  <si>
    <t>P35372</t>
  </si>
  <si>
    <t>MOP, MOR, OPRM, LMOR, MOR1, M-OR-1</t>
  </si>
  <si>
    <t>opioid receptor, mu 1</t>
  </si>
  <si>
    <t>OSGIN1</t>
  </si>
  <si>
    <t>Q9UJX0</t>
  </si>
  <si>
    <t>BDGI, OKL38</t>
  </si>
  <si>
    <t>oxidative stress induced growth inhibitor 1</t>
  </si>
  <si>
    <t>P2RY10</t>
  </si>
  <si>
    <t>O00398</t>
  </si>
  <si>
    <t>P2Y10, LYPSR2, RP3-333E23.1</t>
  </si>
  <si>
    <t>purinergic receptor P2Y, G-protein coupled, 10</t>
  </si>
  <si>
    <t>P2RY8</t>
  </si>
  <si>
    <t>Q86VZ1</t>
  </si>
  <si>
    <t>P2Y8, RP11-261P4.4</t>
  </si>
  <si>
    <t>purinergic receptor P2Y, G-protein coupled, 8</t>
  </si>
  <si>
    <t>MCVD, MLAT4, LEPREL1</t>
  </si>
  <si>
    <t>prolyl 3-hydroxylase 2</t>
  </si>
  <si>
    <t>PAN2</t>
  </si>
  <si>
    <t>Q504Q3</t>
  </si>
  <si>
    <t>USP52</t>
  </si>
  <si>
    <t>PAN2 poly(A) specific ribonuclease subunit</t>
  </si>
  <si>
    <t>PARK2 -&gt; PRKN</t>
  </si>
  <si>
    <t>PRKN</t>
  </si>
  <si>
    <t>O60260</t>
  </si>
  <si>
    <t>PDJ, PRKN, LPRS2, AR-JP, KB-152G3.1</t>
  </si>
  <si>
    <t>parkin RBR E3 ubiquitin protein ligase</t>
  </si>
  <si>
    <t>PARP, PPOL, ADPRT, ARTD1, PARP-1, ADPRT1, ADPRT 1, pADPRT-1, RP11-125A15.2</t>
  </si>
  <si>
    <t>poly (ADP-ribose) polymerase 1</t>
  </si>
  <si>
    <t>PELI1</t>
  </si>
  <si>
    <t>Q96FA3</t>
  </si>
  <si>
    <t>pellino E3 ubiquitin protein ligase 1</t>
  </si>
  <si>
    <t>PER3</t>
  </si>
  <si>
    <t>P56645</t>
  </si>
  <si>
    <t>GIG13, RP3-467L1.3</t>
  </si>
  <si>
    <t>period circadian clock 3</t>
  </si>
  <si>
    <t>PEX5</t>
  </si>
  <si>
    <t>P50542</t>
  </si>
  <si>
    <t>PXR1, PBD2A, PTS1R, PBD2B, PTS1-BP</t>
  </si>
  <si>
    <t>peroxisomal biogenesis factor 5</t>
  </si>
  <si>
    <t>PIDD1</t>
  </si>
  <si>
    <t>Q9HB75</t>
  </si>
  <si>
    <t>LRDD, PIDD</t>
  </si>
  <si>
    <t>p53-induced death domain protein 1</t>
  </si>
  <si>
    <t>PIM1</t>
  </si>
  <si>
    <t>P11309</t>
  </si>
  <si>
    <t>PIM</t>
  </si>
  <si>
    <t>Pim-1 proto-oncogene, serine/threonine kinase</t>
  </si>
  <si>
    <t>POLL</t>
  </si>
  <si>
    <t>Q9UGP5</t>
  </si>
  <si>
    <t>BETAN, POLKAPPA, RP11-529I10.1</t>
  </si>
  <si>
    <t>polymerase (DNA directed), lambda</t>
  </si>
  <si>
    <t>POLR2A</t>
  </si>
  <si>
    <t>RPO2, RPB1, RPOL2, POLRA, POLR2, RPBh1, hsRPB1, RpIILS, hRPB220</t>
  </si>
  <si>
    <t>polymerase (RNA) II (DNA directed) polypeptide A, 220kDa</t>
  </si>
  <si>
    <t>PPP1CA</t>
  </si>
  <si>
    <t>PP1A, PPP1A, PP-1A, PP1alpha</t>
  </si>
  <si>
    <t>protein phosphatase 1, catalytic subunit, alpha isozyme</t>
  </si>
  <si>
    <t>PPP1CC</t>
  </si>
  <si>
    <t>P36873</t>
  </si>
  <si>
    <t>PP1C, PP-1G, PPP1G</t>
  </si>
  <si>
    <t>protein phosphatase 1, catalytic subunit, gamma isozyme</t>
  </si>
  <si>
    <t>PPP2CA</t>
  </si>
  <si>
    <t>RP-C, PP2CA, PP2Ac, PP2Calpha</t>
  </si>
  <si>
    <t>protein phosphatase 2, catalytic subunit, alpha isozyme</t>
  </si>
  <si>
    <t>PPP2R4</t>
  </si>
  <si>
    <t>PTPA, PP2A, PR53, RP11-247A12.4</t>
  </si>
  <si>
    <t>protein phosphatase 2A activator, regulatory subunit 4</t>
  </si>
  <si>
    <t>PPP2R5C</t>
  </si>
  <si>
    <t>B56G, PR61G</t>
  </si>
  <si>
    <t>protein phosphatase 2, regulatory subunit B', gamma</t>
  </si>
  <si>
    <t>PRKCA</t>
  </si>
  <si>
    <t>P17252</t>
  </si>
  <si>
    <t>AAG6, PKCA, PRKACA, PKC-alpha</t>
  </si>
  <si>
    <t>protein kinase C, alpha</t>
  </si>
  <si>
    <t>HYRC, p350, DNAPK, HYRC1, DNPK1, IMD26, XRCC7, DNA-PKcs</t>
  </si>
  <si>
    <t>protein kinase, DNA-activated, catalytic polypeptide</t>
  </si>
  <si>
    <t>PRMT8</t>
  </si>
  <si>
    <t>Q9NR22</t>
  </si>
  <si>
    <t>HRMT1L4, HRMT1L3</t>
  </si>
  <si>
    <t>protein arginine methyltransferase 8</t>
  </si>
  <si>
    <t>PTCH1</t>
  </si>
  <si>
    <t>Q13635</t>
  </si>
  <si>
    <t>PTC, PTCH, HPE7, BCNS, PTC1, NBCCS, PTCH11, RP11-435O5.3</t>
  </si>
  <si>
    <t>patched 1</t>
  </si>
  <si>
    <t>PTH1R</t>
  </si>
  <si>
    <t>Q03431</t>
  </si>
  <si>
    <t>PFE, PTHR, PTHR1</t>
  </si>
  <si>
    <t>parathyroid hormone 1 receptor</t>
  </si>
  <si>
    <t>PTH2R</t>
  </si>
  <si>
    <t>P49190</t>
  </si>
  <si>
    <t>PTHR2</t>
  </si>
  <si>
    <t>parathyroid hormone 2 receptor</t>
  </si>
  <si>
    <t>RAD17</t>
  </si>
  <si>
    <t>O75943</t>
  </si>
  <si>
    <t>R24L, CCYC, RAD24, HRAD17, RAD17SP</t>
  </si>
  <si>
    <t>RAD17 homolog (S. pombe)</t>
  </si>
  <si>
    <t>NBSLD, RAD502, hRad50</t>
  </si>
  <si>
    <t>RAD50 homolog (S. cerevisiae)</t>
  </si>
  <si>
    <t>Q06609</t>
  </si>
  <si>
    <t>RANBP9</t>
  </si>
  <si>
    <t>BPM-L, BPM90, RANBPM, RanBP7</t>
  </si>
  <si>
    <t>RAN binding protein 9</t>
  </si>
  <si>
    <t>RAP2A</t>
  </si>
  <si>
    <t>P10114</t>
  </si>
  <si>
    <t>RAP2, KREV, K-REV, RbBP-30, RP11-128N14.2</t>
  </si>
  <si>
    <t>RAP2A, member of RAS oncogene family</t>
  </si>
  <si>
    <t>RASSF1</t>
  </si>
  <si>
    <t>Q9NS23</t>
  </si>
  <si>
    <t>123F2, RDA32, NORE2A, REH3P21, RASSF1A</t>
  </si>
  <si>
    <t>Ras association (RalGDS/AF-6) domain family member 1</t>
  </si>
  <si>
    <t>RBBP8</t>
  </si>
  <si>
    <t>Q99708</t>
  </si>
  <si>
    <t>RIM, COM1, JWDS, CTIP, SAE2, SCKL2</t>
  </si>
  <si>
    <t>retinoblastoma binding protein 8</t>
  </si>
  <si>
    <t>RBM47</t>
  </si>
  <si>
    <t>A0AV96</t>
  </si>
  <si>
    <t>NET18</t>
  </si>
  <si>
    <t>RNA binding motif protein 47</t>
  </si>
  <si>
    <t>A1, RFC, PO-GA, RECC1, RFC140, MHCBFB</t>
  </si>
  <si>
    <t>replication factor C (activator 1) 1, 145kDa</t>
  </si>
  <si>
    <t>RHEB2</t>
  </si>
  <si>
    <t>Ras homolog enriched in brain</t>
  </si>
  <si>
    <t>RNF123</t>
  </si>
  <si>
    <t>Q5XPI4</t>
  </si>
  <si>
    <t>KPC1, FP1477</t>
  </si>
  <si>
    <t>ring finger protein 123</t>
  </si>
  <si>
    <t>RNF126</t>
  </si>
  <si>
    <t>Q9BV68</t>
  </si>
  <si>
    <t>ring finger protein 126</t>
  </si>
  <si>
    <t>RNF40</t>
  </si>
  <si>
    <t>BRE1B, RBP95, STARING</t>
  </si>
  <si>
    <t>ring finger protein 40, E3 ubiquitin protein ligase</t>
  </si>
  <si>
    <t>RPL11</t>
  </si>
  <si>
    <t>L11, DBA7, GIG34, RP11-223J15.3</t>
  </si>
  <si>
    <t>ribosomal protein L11</t>
  </si>
  <si>
    <t>RPL5</t>
  </si>
  <si>
    <t>L5, DBA6, MSTP030, PPP1R135</t>
  </si>
  <si>
    <t>ribosomal protein L5</t>
  </si>
  <si>
    <t>RPS6KA1</t>
  </si>
  <si>
    <t>RSK, HU-1, RSK1, p90Rsk, MAPKAPK1A, RP11-492M19.2</t>
  </si>
  <si>
    <t>ribosomal protein S6 kinase, 90kDa, polypeptide 1</t>
  </si>
  <si>
    <t>RPS6KA3</t>
  </si>
  <si>
    <t>CLS, RSK, HU-3, RSK2, MRX19, ISPK-1, p90-RSK2, pp90RSK2, MAPKAPK1B, S6K-alpha3, ... more </t>
  </si>
  <si>
    <t>ribosomal protein S6 kinase, 90kDa, polypeptide 3</t>
  </si>
  <si>
    <t>RRM2B</t>
  </si>
  <si>
    <t>Q7LG56</t>
  </si>
  <si>
    <t>P53R2, MTDPS8A, MTDPS8B</t>
  </si>
  <si>
    <t>ribonucleotide reductase M2 B (TP53 inducible)</t>
  </si>
  <si>
    <t>p325, XAP8, HBXAP, RSF-1</t>
  </si>
  <si>
    <t>remodeling and spacing factor 1</t>
  </si>
  <si>
    <t>SCN2B</t>
  </si>
  <si>
    <t>O60939</t>
  </si>
  <si>
    <t>ATFB14, UNQ326/PRO386</t>
  </si>
  <si>
    <t>sodium channel, voltage-gated, type II, beta subunit</t>
  </si>
  <si>
    <t>Q9BYW2</t>
  </si>
  <si>
    <t>SIM2</t>
  </si>
  <si>
    <t>Q14190</t>
  </si>
  <si>
    <t>SIM, bHLHe15, HMC29C01, HMC13F06</t>
  </si>
  <si>
    <t>single-minded family bHLH transcription factor 2</t>
  </si>
  <si>
    <t>SIN3 transcription regulator family member A</t>
  </si>
  <si>
    <t>SIRT7</t>
  </si>
  <si>
    <t>Q9NRC8</t>
  </si>
  <si>
    <t>SIR2L7</t>
  </si>
  <si>
    <t>sirtuin 7</t>
  </si>
  <si>
    <t>SKP2</t>
  </si>
  <si>
    <t>Q13309</t>
  </si>
  <si>
    <t>p45, FBL1, FLB1, FBXL1</t>
  </si>
  <si>
    <t>S-phase kinase-associated protein 2, E3 ubiquitin protein ligase</t>
  </si>
  <si>
    <t>SLC22A4</t>
  </si>
  <si>
    <t>Q9H015</t>
  </si>
  <si>
    <t>OCTN1</t>
  </si>
  <si>
    <t>solute carrier family 22 (organic cation/zwitterion transporter), member 4</t>
  </si>
  <si>
    <t>SMAD7</t>
  </si>
  <si>
    <t>O15105</t>
  </si>
  <si>
    <t>CRCS3, MADH8, MADH7</t>
  </si>
  <si>
    <t>SMAD family member 7</t>
  </si>
  <si>
    <t>SMARCA4</t>
  </si>
  <si>
    <t>BRG1, SWI2, SNF2, RTPS2, MRD16, SNF2L4, SNF2LB, BAF190, hSNF2b, BAF190A</t>
  </si>
  <si>
    <t>SWI/SNF related, matrix associated, actin dependent regulator of chromatin, subfamily a, member 4</t>
  </si>
  <si>
    <t>SMARCA5</t>
  </si>
  <si>
    <t>ISWI, SNF2H, hISWI, hSNF2H, WCRF135</t>
  </si>
  <si>
    <t>SWI/SNF related, matrix associated, actin dependent regulator of chromatin, subfamily a, member 5</t>
  </si>
  <si>
    <t>SMARCB1</t>
  </si>
  <si>
    <t>RDT, INI1, SNF5, Snr1, RTPS1, hSNFS, MRD15, BAF47, Sfh1p, SWNTS1, ... more </t>
  </si>
  <si>
    <t>SWI/SNF related, matrix associated, actin dependent regulator of chromatin, subfamily b, member 1</t>
  </si>
  <si>
    <t>SMC1, SMCB, CDLS2, SB1.8, SMC1L1, DXS423E, SMC1alpha, RP6-29D12.1</t>
  </si>
  <si>
    <t>structural maintenance of chromosomes 1A</t>
  </si>
  <si>
    <t>BMH, BAM, HCAP, CDLS3, CSPG6, SMC3L1</t>
  </si>
  <si>
    <t>structural maintenance of chromosomes 3</t>
  </si>
  <si>
    <t>SMO</t>
  </si>
  <si>
    <t>Q99835</t>
  </si>
  <si>
    <t>Gx, SMOH, FZD11</t>
  </si>
  <si>
    <t>smoothened, frizzled class receptor</t>
  </si>
  <si>
    <t>SMURF2</t>
  </si>
  <si>
    <t>Q9HAU4</t>
  </si>
  <si>
    <t>SMAD specific E3 ubiquitin protein ligase 2</t>
  </si>
  <si>
    <t>SNAI1</t>
  </si>
  <si>
    <t>O95863</t>
  </si>
  <si>
    <t>SNA, SNAH, SNAIL, SLUGH2, SNAIL1, dJ710H13.1</t>
  </si>
  <si>
    <t>snail family zinc finger 1</t>
  </si>
  <si>
    <t>SKIP, Bx42, SKIIP, Prp45, PRPF45, NCOA-62</t>
  </si>
  <si>
    <t>SNW domain containing 1</t>
  </si>
  <si>
    <t>TFAF2, MSTP010</t>
  </si>
  <si>
    <t>sorting nexin 6</t>
  </si>
  <si>
    <t>SOCS1</t>
  </si>
  <si>
    <t>O15524</t>
  </si>
  <si>
    <t>JAB, CIS1, SSI1, TIP3, CISH1, SSI-1, SOCS-1</t>
  </si>
  <si>
    <t>suppressor of cytokine signaling 1</t>
  </si>
  <si>
    <t>SPOP</t>
  </si>
  <si>
    <t>O43791</t>
  </si>
  <si>
    <t>TEF2, BTBD32</t>
  </si>
  <si>
    <t>speckle-type POZ protein</t>
  </si>
  <si>
    <t>SPSB1</t>
  </si>
  <si>
    <t>Q96BD6</t>
  </si>
  <si>
    <t>SSB1, SSB-1, RP3-324M8.1</t>
  </si>
  <si>
    <t>splA/ryanodine receptor domain and SOCS box containing 1</t>
  </si>
  <si>
    <t>SREBF1</t>
  </si>
  <si>
    <t>P36956</t>
  </si>
  <si>
    <t>SREBP1, bHLHd1, SREBP-1c</t>
  </si>
  <si>
    <t>sterol regulatory element binding transcription factor 1</t>
  </si>
  <si>
    <t>SRSF8</t>
  </si>
  <si>
    <t>Q9BRL6</t>
  </si>
  <si>
    <t>DSM-1, SRP46, SFRS2B</t>
  </si>
  <si>
    <t>serine/arginine-rich splicing factor 8</t>
  </si>
  <si>
    <t>STAU, PPP1R150, RP3-470L14.2</t>
  </si>
  <si>
    <t>staufen double-stranded RNA binding protein 1</t>
  </si>
  <si>
    <t>STK11</t>
  </si>
  <si>
    <t>Q15831</t>
  </si>
  <si>
    <t>PJS, LKB1, hLKB1</t>
  </si>
  <si>
    <t>serine/threonine kinase 11</t>
  </si>
  <si>
    <t>TAF1</t>
  </si>
  <si>
    <t>P21675</t>
  </si>
  <si>
    <t>OF, XDP, BA2R, KAT4, P250, DYT3, CCGS, CCG1, TAF2A, NSCL2, ... more </t>
  </si>
  <si>
    <t>TAF1 RNA polymerase II, TATA box binding protein (TBP)-associated factor, 250kDa</t>
  </si>
  <si>
    <t>JIK, DPK, MAP3K18</t>
  </si>
  <si>
    <t>TAO kinase 3</t>
  </si>
  <si>
    <t>TCL1A</t>
  </si>
  <si>
    <t>P56279</t>
  </si>
  <si>
    <t>TCL1</t>
  </si>
  <si>
    <t>T-cell leukemia/lymphoma 1A</t>
  </si>
  <si>
    <t>TDP1</t>
  </si>
  <si>
    <t>Q9NUW8</t>
  </si>
  <si>
    <t>tyrosyl-DNA phosphodiesterase 1</t>
  </si>
  <si>
    <t>CLK2, TEL2</t>
  </si>
  <si>
    <t>telomere maintenance 2</t>
  </si>
  <si>
    <t>TERF1</t>
  </si>
  <si>
    <t>P54274</t>
  </si>
  <si>
    <t>TRF, TRF1, PIN2, TRBF1, t-TRF1, hTRF1-AS</t>
  </si>
  <si>
    <t>telomeric repeat binding factor (NIMA-interacting) 1</t>
  </si>
  <si>
    <t>TRF2, TRBF2</t>
  </si>
  <si>
    <t>telomeric repeat binding factor 2</t>
  </si>
  <si>
    <t>P04155</t>
  </si>
  <si>
    <t>TGN46, TGN51, TTGN2, TGN48, TGN38</t>
  </si>
  <si>
    <t>trans-golgi network protein 2</t>
  </si>
  <si>
    <t>TOPI, RP3-511B24.1</t>
  </si>
  <si>
    <t>topoisomerase (DNA) I</t>
  </si>
  <si>
    <t>TOPIIB, top2beta</t>
  </si>
  <si>
    <t>topoisomerase (DNA) II beta 180kDa</t>
  </si>
  <si>
    <t>Q92547</t>
  </si>
  <si>
    <t>P04637</t>
  </si>
  <si>
    <t>TPSAB1</t>
  </si>
  <si>
    <t>Q15661</t>
  </si>
  <si>
    <t>TPS1, TPS2, TPSB1</t>
  </si>
  <si>
    <t>tryptase alpha/beta 1</t>
  </si>
  <si>
    <t>RNF85, MGC:3310</t>
  </si>
  <si>
    <t>TNF receptor-associated factor 6, E3 ubiquitin protein ligase</t>
  </si>
  <si>
    <t>TRIM28</t>
  </si>
  <si>
    <t>TF1B, KAP1, TIF1B, RNF96, PPP1R157</t>
  </si>
  <si>
    <t>tripartite motif containing 28</t>
  </si>
  <si>
    <t>TRIM29</t>
  </si>
  <si>
    <t>ATDC</t>
  </si>
  <si>
    <t>tripartite motif containing 29</t>
  </si>
  <si>
    <t>TRIM37</t>
  </si>
  <si>
    <t>O94972</t>
  </si>
  <si>
    <t>MUL, POB1, TEF3</t>
  </si>
  <si>
    <t>tripartite motif containing 37</t>
  </si>
  <si>
    <t>TRIM67</t>
  </si>
  <si>
    <t>Q6ZTA4</t>
  </si>
  <si>
    <t>TNL</t>
  </si>
  <si>
    <t>tripartite motif containing 67</t>
  </si>
  <si>
    <t>smg-10, KIAA0406</t>
  </si>
  <si>
    <t>TELO2 interacting protein 1</t>
  </si>
  <si>
    <t>TXN</t>
  </si>
  <si>
    <t>TRX, TRX1, TRDX, RP11-427L11.1</t>
  </si>
  <si>
    <t>thioredoxin</t>
  </si>
  <si>
    <t>UCK1</t>
  </si>
  <si>
    <t>Q9HA47</t>
  </si>
  <si>
    <t>URK1, RP11-334J6.5</t>
  </si>
  <si>
    <t>uridine-cytidine kinase 1</t>
  </si>
  <si>
    <t>UNC93B1</t>
  </si>
  <si>
    <t>Q9H1C4</t>
  </si>
  <si>
    <t>IIAE1, UNC93, UNC93B, Unc-93B1</t>
  </si>
  <si>
    <t>unc-93 homolog B1 (C. elegans)</t>
  </si>
  <si>
    <t>USP28</t>
  </si>
  <si>
    <t>ubiquitin specific peptidase 28</t>
  </si>
  <si>
    <t>USP34</t>
  </si>
  <si>
    <t>Q70CQ2</t>
  </si>
  <si>
    <t>ubiquitin specific peptidase 34</t>
  </si>
  <si>
    <t>USP37</t>
  </si>
  <si>
    <t>Q86T82</t>
  </si>
  <si>
    <t>ubiquitin specific peptidase 37</t>
  </si>
  <si>
    <t>NET21</t>
  </si>
  <si>
    <t>UTP15, U3 small nucleolar ribonucleoprotein, homolog (S. cerevisiae)</t>
  </si>
  <si>
    <t>VHL</t>
  </si>
  <si>
    <t>P40337</t>
  </si>
  <si>
    <t>VHL1, pVHL, RCA1, HRCA1</t>
  </si>
  <si>
    <t>von Hippel-Lindau tumor suppressor, E3 ubiquitin protein ligase</t>
  </si>
  <si>
    <t>VPRBP -&gt; DCAF1</t>
  </si>
  <si>
    <t>Vpr (HIV-1) binding protein</t>
  </si>
  <si>
    <t>WHSC1L1</t>
  </si>
  <si>
    <t>WWOX</t>
  </si>
  <si>
    <t>Q9NZC7</t>
  </si>
  <si>
    <t>FOR, WOX1, FRA16D, SCAR12, HHCMA56, PRO0128, SDR41C1, D16S432E</t>
  </si>
  <si>
    <t>WW domain containing oxidoreductase</t>
  </si>
  <si>
    <t>XPA</t>
  </si>
  <si>
    <t>P23025</t>
  </si>
  <si>
    <t>XP1, XPAC, RP11-244N9.4</t>
  </si>
  <si>
    <t>xeroderma pigmentosum, complementation group A</t>
  </si>
  <si>
    <t>XPC</t>
  </si>
  <si>
    <t>Q01831</t>
  </si>
  <si>
    <t>XP3, p125, RAD4, XPCC</t>
  </si>
  <si>
    <t>xeroderma pigmentosum, complementation group C</t>
  </si>
  <si>
    <t>KUB2, NFIV, KU80, Ku86, KARP1, KARP-1</t>
  </si>
  <si>
    <t>X-ray repair complementing defective repair in Chinese hamster cells 5 (double-strand-break rejoining)</t>
  </si>
  <si>
    <t>YWHAZ</t>
  </si>
  <si>
    <t>HEL4, YWHAD, KCIP-1, HEL-S-3, 14-3-3-zeta</t>
  </si>
  <si>
    <t>tyrosine 3-monooxygenase/tryptophan 5-monooxygenase activation protein, zeta</t>
  </si>
  <si>
    <t>ZEB1</t>
  </si>
  <si>
    <t>P37275</t>
  </si>
  <si>
    <t>BZP, TCF8, PPCD3, AREB6, FECD6, NIL2A, ZFHEP, ZFHX1A, DELTAEF1, RP11-472N13.4</t>
  </si>
  <si>
    <t>zinc finger E-box binding homeobox 1</t>
  </si>
  <si>
    <t>ZER1</t>
  </si>
  <si>
    <t>Q7Z7L7</t>
  </si>
  <si>
    <t>ZYG, C9orf60, ZYG11BL</t>
  </si>
  <si>
    <t>zyg-11 related, cell cycle regulator</t>
  </si>
  <si>
    <t>ZNF148</t>
  </si>
  <si>
    <t>BFCOL1, BERF-1, ZFP148, pHZ-52, ZBP-89, HT-BETA</t>
  </si>
  <si>
    <t>zinc finger protein 148</t>
  </si>
  <si>
    <t>ZNF821</t>
  </si>
  <si>
    <t>O75541</t>
  </si>
  <si>
    <t>zinc finger protein 821</t>
  </si>
  <si>
    <t>ZRANB1</t>
  </si>
  <si>
    <t>Q9UGI0</t>
  </si>
  <si>
    <t>TRABID, RP11-298J20.4</t>
  </si>
  <si>
    <t>zinc finger, RAN-binding domain containing 1</t>
  </si>
  <si>
    <t>AIRE</t>
  </si>
  <si>
    <t>O43918</t>
  </si>
  <si>
    <t>APSI, APS1, PGA1, AIRE1, APECED</t>
  </si>
  <si>
    <t>autoimmune regulator</t>
  </si>
  <si>
    <t>SLS, FALDH, ALDH10</t>
  </si>
  <si>
    <t>aldehyde dehydrogenase 3 family, member A2</t>
  </si>
  <si>
    <t>ALKBH4</t>
  </si>
  <si>
    <t>Q9NXW9</t>
  </si>
  <si>
    <t>ABH4</t>
  </si>
  <si>
    <t>alkB, alkylation repair homolog 4 (E. coli)</t>
  </si>
  <si>
    <t>ARHGEF1</t>
  </si>
  <si>
    <t>LSC, GEF1, LBCL2, SUB1.5, P115-RHOGEF</t>
  </si>
  <si>
    <t>Rho guanine nucleotide exchange factor (GEF) 1</t>
  </si>
  <si>
    <t>ARRB1</t>
  </si>
  <si>
    <t>P49407</t>
  </si>
  <si>
    <t>ARR1, ARB1</t>
  </si>
  <si>
    <t>arrestin, beta 1</t>
  </si>
  <si>
    <t>ARSF</t>
  </si>
  <si>
    <t>P54793</t>
  </si>
  <si>
    <t>ASF</t>
  </si>
  <si>
    <t>arylsulfatase F</t>
  </si>
  <si>
    <t>ART1</t>
  </si>
  <si>
    <t>P52961</t>
  </si>
  <si>
    <t>RT6, ART2, CD296, ARTC1</t>
  </si>
  <si>
    <t>ADP-ribosyltransferase 1</t>
  </si>
  <si>
    <t>B3GNT8</t>
  </si>
  <si>
    <t>Q7Z7M8</t>
  </si>
  <si>
    <t>B3GALT7, BGALT15, beta3Gn-T8</t>
  </si>
  <si>
    <t>UDP-GlcNAc:betaGal beta-1,3-N-acetylglucosaminyltransferase 8</t>
  </si>
  <si>
    <t>BAG-2, dJ417I1.2, RP3-496N17.2</t>
  </si>
  <si>
    <t>BCL2-associated athanogene 2</t>
  </si>
  <si>
    <t>PP18, BCAM, BCT2, BCATM</t>
  </si>
  <si>
    <t>branched chain amino-acid transaminase 2, mitochondrial</t>
  </si>
  <si>
    <t>BIRC3</t>
  </si>
  <si>
    <t>Q13489</t>
  </si>
  <si>
    <t>MIHC, API2, AIP1, HIAP1, CIAP2, RNF49, HAIP1, MALT2, c-IAP2</t>
  </si>
  <si>
    <t>baculoviral IAP repeat containing 3</t>
  </si>
  <si>
    <t>C19ORF40</t>
  </si>
  <si>
    <t>FAAP24</t>
  </si>
  <si>
    <t>chromosome 19 open reading frame 40</t>
  </si>
  <si>
    <t>C3ORF18</t>
  </si>
  <si>
    <t>G20</t>
  </si>
  <si>
    <t>chromosome 3 open reading frame 18</t>
  </si>
  <si>
    <t>CA14</t>
  </si>
  <si>
    <t>Q9ULX7</t>
  </si>
  <si>
    <t>CAXiV, UNQ690/PRO1335</t>
  </si>
  <si>
    <t>carbonic anhydrase XIV</t>
  </si>
  <si>
    <t>CCDC142</t>
  </si>
  <si>
    <t>Q17RM4</t>
  </si>
  <si>
    <t>PSEC0243</t>
  </si>
  <si>
    <t>coiled-coil domain containing 142</t>
  </si>
  <si>
    <t>CCNB2</t>
  </si>
  <si>
    <t>O95067</t>
  </si>
  <si>
    <t>HsT17299</t>
  </si>
  <si>
    <t>cyclin B2</t>
  </si>
  <si>
    <t>CD226</t>
  </si>
  <si>
    <t>Q15762</t>
  </si>
  <si>
    <t>PTA1, DNAM1, DNAM-1, TLiSA1</t>
  </si>
  <si>
    <t>CD226 molecule</t>
  </si>
  <si>
    <t>CD40</t>
  </si>
  <si>
    <t>P25942</t>
  </si>
  <si>
    <t>p50, Bp50, CDW40, TNFRSF5</t>
  </si>
  <si>
    <t>CD40 molecule, TNF receptor superfamily member 5</t>
  </si>
  <si>
    <t>CEF1, CDC5, PCDC5RP, CDC5-LIKE, dJ319D22.1, RP1-319D22.1</t>
  </si>
  <si>
    <t>cell division cycle 5-like</t>
  </si>
  <si>
    <t>CDKN2, p33(CDK2)</t>
  </si>
  <si>
    <t>cyclin-dependent kinase 2</t>
  </si>
  <si>
    <t>CDKN2A</t>
  </si>
  <si>
    <t>Q8N726, P42771</t>
  </si>
  <si>
    <t>P19, ARF, MLM, P14, P16, CMM2, MTS1, INK4, TP16, INK4A, ... more </t>
  </si>
  <si>
    <t>cyclin-dependent kinase inhibitor 2A</t>
  </si>
  <si>
    <t>CEACAM21</t>
  </si>
  <si>
    <t>Q3KPI0</t>
  </si>
  <si>
    <t>CEACAM3, R29124_1, UNQ3098/PRO10075</t>
  </si>
  <si>
    <t>carcinoembryonic antigen-related cell adhesion molecule 21</t>
  </si>
  <si>
    <t>CEP164</t>
  </si>
  <si>
    <t>Q9UPV0</t>
  </si>
  <si>
    <t>NPHP15</t>
  </si>
  <si>
    <t>centrosomal protein 164kDa</t>
  </si>
  <si>
    <t>CINP</t>
  </si>
  <si>
    <t>Q9BW66</t>
  </si>
  <si>
    <t>cyclin-dependent kinase 2 interacting protein</t>
  </si>
  <si>
    <t>CLSPN</t>
  </si>
  <si>
    <t>Q9HAW4</t>
  </si>
  <si>
    <t>claspin</t>
  </si>
  <si>
    <t>CLTC</t>
  </si>
  <si>
    <t>Hc, CHC, CHC17, CLH-17, CLTCL2</t>
  </si>
  <si>
    <t>clathrin, heavy chain (Hc)</t>
  </si>
  <si>
    <t>DDRGK1</t>
  </si>
  <si>
    <t>UFBP1, C20orf116, dJ1187M17.3</t>
  </si>
  <si>
    <t>DDRGK domain containing 1</t>
  </si>
  <si>
    <t>DTL</t>
  </si>
  <si>
    <t>Q9NZJ0</t>
  </si>
  <si>
    <t>RAMP, CDT2, DCAF2, L2DTL, RP11-15I11.1</t>
  </si>
  <si>
    <t>denticleless E3 ubiquitin protein ligase homolog (Drosophila)</t>
  </si>
  <si>
    <t>ECSCR</t>
  </si>
  <si>
    <t>Q19T08</t>
  </si>
  <si>
    <t>ARIA, ECSM2</t>
  </si>
  <si>
    <t>endothelial cell surface expressed chemotaxis and apoptosis regulator</t>
  </si>
  <si>
    <t>EDA</t>
  </si>
  <si>
    <t>Q92838</t>
  </si>
  <si>
    <t>ED1, HED, HED1, XHED, ODT1, EDA2, EDA1, ECTD1, XLHED, EDA-A1, ... more </t>
  </si>
  <si>
    <t>ectodysplasin A</t>
  </si>
  <si>
    <t>EFNA5</t>
  </si>
  <si>
    <t>P52803</t>
  </si>
  <si>
    <t>AF1, RAGS, EFL5, EPLG7, GLC1M, LERK7</t>
  </si>
  <si>
    <t>ephrin-A5</t>
  </si>
  <si>
    <t>EP300</t>
  </si>
  <si>
    <t>Q09472</t>
  </si>
  <si>
    <t>p300, RSTS2, KAT3B, RP1-85F18.1</t>
  </si>
  <si>
    <t>E1A binding protein p300</t>
  </si>
  <si>
    <t>ETAA1</t>
  </si>
  <si>
    <t>Q9NY74</t>
  </si>
  <si>
    <t>ETAA16</t>
  </si>
  <si>
    <t>Ewing tumor-associated antigen 1</t>
  </si>
  <si>
    <t>ETV1</t>
  </si>
  <si>
    <t>P50549</t>
  </si>
  <si>
    <t>ER81</t>
  </si>
  <si>
    <t>ets variant 1</t>
  </si>
  <si>
    <t>FAM133B</t>
  </si>
  <si>
    <t>Q5BKY9</t>
  </si>
  <si>
    <t>family with sequence similarity 133, member B</t>
  </si>
  <si>
    <t>FAM174A</t>
  </si>
  <si>
    <t>Q8TBP5</t>
  </si>
  <si>
    <t>TMEM157, UNQ1912, UNQ1912/PRO4371</t>
  </si>
  <si>
    <t>family with sequence similarity 174, member A</t>
  </si>
  <si>
    <t>O15360</t>
  </si>
  <si>
    <t>FBXO32</t>
  </si>
  <si>
    <t>Q969P5</t>
  </si>
  <si>
    <t>Fbx32, MAFbx</t>
  </si>
  <si>
    <t>F-box protein 32</t>
  </si>
  <si>
    <t>P54, AIG6, Ptg-10, FKBP51, FKBP54, PPIase, RP3-340B19.6</t>
  </si>
  <si>
    <t>FK506 binding protein 5</t>
  </si>
  <si>
    <t>FXYD3</t>
  </si>
  <si>
    <t>Q14802</t>
  </si>
  <si>
    <t>PLML, MAT8</t>
  </si>
  <si>
    <t>FXYD domain containing ion transport regulator 3</t>
  </si>
  <si>
    <t>FXYD6</t>
  </si>
  <si>
    <t>Q9H0Q3</t>
  </si>
  <si>
    <t>UNQ521/PRO1056</t>
  </si>
  <si>
    <t>FXYD domain containing ion transport regulator 6</t>
  </si>
  <si>
    <t>GEMIN7</t>
  </si>
  <si>
    <t>Q9H840</t>
  </si>
  <si>
    <t>SIP3</t>
  </si>
  <si>
    <t>gem (nuclear organelle) associated protein 7</t>
  </si>
  <si>
    <t>GPR12</t>
  </si>
  <si>
    <t>P47775</t>
  </si>
  <si>
    <t>GPCR21, GPCR12, PPP1R84</t>
  </si>
  <si>
    <t>G protein-coupled receptor 12</t>
  </si>
  <si>
    <t>GPR55</t>
  </si>
  <si>
    <t>Q9Y2T6</t>
  </si>
  <si>
    <t>LPIR1</t>
  </si>
  <si>
    <t>G protein-coupled receptor 55</t>
  </si>
  <si>
    <t>GYPA</t>
  </si>
  <si>
    <t>P02724</t>
  </si>
  <si>
    <t>MN, MNS, GPA, GPSAT, PAS-2, GPErik, CD235a, HGpMiV, HGpMiXI, HGpSta(C)</t>
  </si>
  <si>
    <t>glycophorin A (MNS blood group)</t>
  </si>
  <si>
    <t>GYPB</t>
  </si>
  <si>
    <t>P06028</t>
  </si>
  <si>
    <t>SS, MNS, GPB, PAS-3, GPB.NY, CD235b, HGpMiX, GpMiIII, HGpMiVI, HGpMiIII, ... more </t>
  </si>
  <si>
    <t>glycophorin B (MNS blood group)</t>
  </si>
  <si>
    <t>HD2, YAF1, RPD3</t>
  </si>
  <si>
    <t>histone deacetylase 2</t>
  </si>
  <si>
    <t>HELQ</t>
  </si>
  <si>
    <t>Q8TDG4</t>
  </si>
  <si>
    <t>HEL308</t>
  </si>
  <si>
    <t>helicase, POLQ-like</t>
  </si>
  <si>
    <t>HIST1H4A</t>
  </si>
  <si>
    <t>H4FA</t>
  </si>
  <si>
    <t>histone cluster 1, H4a</t>
  </si>
  <si>
    <t>HLA-B</t>
  </si>
  <si>
    <t>P01889</t>
  </si>
  <si>
    <t>AS, HLAB, SPDA1, CDABP0067</t>
  </si>
  <si>
    <t>major histocompatibility complex, class I, B</t>
  </si>
  <si>
    <t>HLA-C</t>
  </si>
  <si>
    <t>P10321</t>
  </si>
  <si>
    <t>HLC-C, PSORS1, D6S204, HLA-JY3, XXbac-BCX101P6.2</t>
  </si>
  <si>
    <t>major histocompatibility complex, class I, C</t>
  </si>
  <si>
    <t>HSPA4</t>
  </si>
  <si>
    <t>RY, HSPH2, APG-2, hsp70, hsp70RY, HS24/P52, HEL-S-5a</t>
  </si>
  <si>
    <t>heat shock 70kDa protein 4</t>
  </si>
  <si>
    <t>IFT20</t>
  </si>
  <si>
    <t>Q8IY31</t>
  </si>
  <si>
    <t>intraflagellar transport 20</t>
  </si>
  <si>
    <t>INTS3</t>
  </si>
  <si>
    <t>INT3, SOSSA, SOSS-A, C1orf60, C1orf193, RP11-216N14.2</t>
  </si>
  <si>
    <t>integrator complex subunit 3</t>
  </si>
  <si>
    <t>kinesin family member 14</t>
  </si>
  <si>
    <t>KLRD1</t>
  </si>
  <si>
    <t>Q13241</t>
  </si>
  <si>
    <t>CD94</t>
  </si>
  <si>
    <t>killer cell lectin-like receptor subfamily D, member 1</t>
  </si>
  <si>
    <t>LDLRAD1</t>
  </si>
  <si>
    <t>Q5T700</t>
  </si>
  <si>
    <t>low density lipoprotein receptor class A domain containing 1</t>
  </si>
  <si>
    <t>LRRC31</t>
  </si>
  <si>
    <t>Q6UY01</t>
  </si>
  <si>
    <t>HEL-S-293, UNQ9367/PRO34156</t>
  </si>
  <si>
    <t>leucine rich repeat containing 31</t>
  </si>
  <si>
    <t>LYPD3</t>
  </si>
  <si>
    <t>O95274</t>
  </si>
  <si>
    <t>C4.4A, UNQ491/PRO1007</t>
  </si>
  <si>
    <t>LY6/PLAUR domain containing 3</t>
  </si>
  <si>
    <t>MAP2K2</t>
  </si>
  <si>
    <t>CFC4, MEK2, MKK2, MAPKK2, PRKMK2</t>
  </si>
  <si>
    <t>mitogen-activated protein kinase kinase 2</t>
  </si>
  <si>
    <t>MCM2, CDC47, P85MCM, PNAS146, P1CDC47, PPP1R104, P1.1-MCM3</t>
  </si>
  <si>
    <t>minichromosome maintenance complex component 7</t>
  </si>
  <si>
    <t>MFSD4</t>
  </si>
  <si>
    <t>UNQ3064, UNQ3064/PRO9894</t>
  </si>
  <si>
    <t>major facilitator superfamily domain containing 4</t>
  </si>
  <si>
    <t>MGARP</t>
  </si>
  <si>
    <t>Q8TDB4</t>
  </si>
  <si>
    <t>OSAP, HUMMR, GS3582, CESP-1, C4orf49</t>
  </si>
  <si>
    <t>mitochondria-localized glutamic acid-rich protein</t>
  </si>
  <si>
    <t>KIA, MIB-, MIB-1, PPP1R105, RP11-380J17.2</t>
  </si>
  <si>
    <t>marker of proliferation Ki-67</t>
  </si>
  <si>
    <t>DUP, MRP1</t>
  </si>
  <si>
    <t>mutS homolog 3</t>
  </si>
  <si>
    <t>MST1R</t>
  </si>
  <si>
    <t>RON, PTK8, CD136, CDw136</t>
  </si>
  <si>
    <t>macrophage stimulating 1 receptor (c-met-related tyrosine kinase)</t>
  </si>
  <si>
    <t>metastasis associated 1</t>
  </si>
  <si>
    <t>PID, MTA1L1</t>
  </si>
  <si>
    <t>metastasis associated 1 family, member 2</t>
  </si>
  <si>
    <t>MTMR4</t>
  </si>
  <si>
    <t>Q9NYA4</t>
  </si>
  <si>
    <t>ZFYVE11, FYVE-DSP2</t>
  </si>
  <si>
    <t>myotubularin related protein 4</t>
  </si>
  <si>
    <t>NCOA2</t>
  </si>
  <si>
    <t>Q15596</t>
  </si>
  <si>
    <t>SRC2, TIF2, GRIP1, KAT13C, NCoA-2, bHLHe75</t>
  </si>
  <si>
    <t>nuclear receptor coactivator 2</t>
  </si>
  <si>
    <t>NCR3LG1</t>
  </si>
  <si>
    <t>Q68D85</t>
  </si>
  <si>
    <t>B7H6, B7-H6, DKFZp686O24166</t>
  </si>
  <si>
    <t>natural killer cell cytotoxicity receptor 3 ligand 1</t>
  </si>
  <si>
    <t>NEK1</t>
  </si>
  <si>
    <t>Q96PY6</t>
  </si>
  <si>
    <t>SRPS2, SRTD6, SRPS2A, NY-REN-55</t>
  </si>
  <si>
    <t>NIMA-related kinase 1</t>
  </si>
  <si>
    <t>CGI-25</t>
  </si>
  <si>
    <t>nitric oxide synthase interacting protein</t>
  </si>
  <si>
    <t>NT5E</t>
  </si>
  <si>
    <t>NT, eN, NTE, NT5, eNT, CD73, E5NT, CALJA, RP11-321N4.1</t>
  </si>
  <si>
    <t>5'-nucleotidase, ecto (CD73)</t>
  </si>
  <si>
    <t>OSTM1</t>
  </si>
  <si>
    <t>Q86WC4</t>
  </si>
  <si>
    <t>GL, GIPN, OPTB5, HSPC019</t>
  </si>
  <si>
    <t>osteopetrosis associated transmembrane protein 1</t>
  </si>
  <si>
    <t>EBP1, HG4-1, p38-2G4</t>
  </si>
  <si>
    <t>proliferation-associated 2G4, 38kDa</t>
  </si>
  <si>
    <t>PABPN1</t>
  </si>
  <si>
    <t>Q86U42</t>
  </si>
  <si>
    <t>PAB2, OPMD, PABP2, PABII, PABP-2</t>
  </si>
  <si>
    <t>poly(A) binding protein, nuclear 1</t>
  </si>
  <si>
    <t>Q86YC2</t>
  </si>
  <si>
    <t>HPIP, RP11-307C12.2</t>
  </si>
  <si>
    <t>pre-B-cell leukemia homeobox interacting protein 1</t>
  </si>
  <si>
    <t>PDGFRB</t>
  </si>
  <si>
    <t>P09619</t>
  </si>
  <si>
    <t>IMF1, IBGC4, PDGFR, JTK12, CD140B, PDGFR1, PDGFR-1</t>
  </si>
  <si>
    <t>platelet-derived growth factor receptor, beta polypeptide</t>
  </si>
  <si>
    <t>PGRMC1</t>
  </si>
  <si>
    <t>MPR, HPR6.6</t>
  </si>
  <si>
    <t>progesterone receptor membrane component 1</t>
  </si>
  <si>
    <t>PIK3CA</t>
  </si>
  <si>
    <t>MCM, PI3K, CWS5, MCAP, MCMTC, CLOVE, p110-alpha</t>
  </si>
  <si>
    <t>phosphatidylinositol-4,5-bisphosphate 3-kinase, catalytic subunit alpha</t>
  </si>
  <si>
    <t>PINK1</t>
  </si>
  <si>
    <t>Q9BXM7</t>
  </si>
  <si>
    <t>BRPK, PARK6</t>
  </si>
  <si>
    <t>PTEN induced putative kinase 1</t>
  </si>
  <si>
    <t>PLA2G4C</t>
  </si>
  <si>
    <t>Q9UP65</t>
  </si>
  <si>
    <t>CPLA2-gamma</t>
  </si>
  <si>
    <t>phospholipase A2, group IVC (cytosolic, calcium-independent)</t>
  </si>
  <si>
    <t>PCN, HD1, EBS1, PLTN, EBSO, PLEC1, PLEC1b, LGMD2Q</t>
  </si>
  <si>
    <t>plectin</t>
  </si>
  <si>
    <t>PLEKHA4</t>
  </si>
  <si>
    <t>Q9H4M7</t>
  </si>
  <si>
    <t>PEPP1</t>
  </si>
  <si>
    <t>pleckstrin homology domain containing, family A (phosphoinositide binding specific) member 4</t>
  </si>
  <si>
    <t>PMS1</t>
  </si>
  <si>
    <t>P54277</t>
  </si>
  <si>
    <t>hPMS1, PMSL1, HNPCC3</t>
  </si>
  <si>
    <t>PMS1 postmeiotic segregation increased 1 (S. cerevisiae)</t>
  </si>
  <si>
    <t>Q7Z5Q5</t>
  </si>
  <si>
    <t>POU5F1</t>
  </si>
  <si>
    <t>Q01860</t>
  </si>
  <si>
    <t>OCT4, OCT3, OTF3, OTF4, OTF-3, Oct-3, Oct-4, DADB-104B20.2</t>
  </si>
  <si>
    <t>POU class 5 homeobox 1</t>
  </si>
  <si>
    <t>PPP2R3A</t>
  </si>
  <si>
    <t>Q06190</t>
  </si>
  <si>
    <t>PR72, PR130, PPP2R3</t>
  </si>
  <si>
    <t>protein phosphatase 2, regulatory subunit B'', alpha</t>
  </si>
  <si>
    <t>PPP5C</t>
  </si>
  <si>
    <t>PPT, PP5, PPP5</t>
  </si>
  <si>
    <t>protein phosphatase 5, catalytic subunit</t>
  </si>
  <si>
    <t>PTGIR</t>
  </si>
  <si>
    <t>P43119</t>
  </si>
  <si>
    <t>IP, PRIPR</t>
  </si>
  <si>
    <t>prostaglandin I2 (prostacyclin) receptor (IP)</t>
  </si>
  <si>
    <t>PVS, HVED, NECL5, TAGE4, CD155, Necl-5</t>
  </si>
  <si>
    <t>poliovirus receptor</t>
  </si>
  <si>
    <t>RAD1</t>
  </si>
  <si>
    <t>O60671</t>
  </si>
  <si>
    <t>REC1, HRAD1</t>
  </si>
  <si>
    <t>RAD1 checkpoint DNA exonuclease</t>
  </si>
  <si>
    <t>RAD9A</t>
  </si>
  <si>
    <t>Q99638</t>
  </si>
  <si>
    <t>RAD9</t>
  </si>
  <si>
    <t>RAD9 homolog A (S. pombe)</t>
  </si>
  <si>
    <t>RHOF</t>
  </si>
  <si>
    <t>Q9HBH0</t>
  </si>
  <si>
    <t>RIF, ARHF</t>
  </si>
  <si>
    <t>ras homolog family member F (in filopodia)</t>
  </si>
  <si>
    <t>Q92963</t>
  </si>
  <si>
    <t>SCARA3</t>
  </si>
  <si>
    <t>Q6AZY7</t>
  </si>
  <si>
    <t>CSR, CSR1, APC7, MSLR1, MSRL1</t>
  </si>
  <si>
    <t>scavenger receptor class A, member 3</t>
  </si>
  <si>
    <t>SCN3B</t>
  </si>
  <si>
    <t>Q9NY72</t>
  </si>
  <si>
    <t>SCNB3, ATFB16, BRGDA7, HSA243396</t>
  </si>
  <si>
    <t>sodium channel, voltage-gated, type III, beta subunit</t>
  </si>
  <si>
    <t>SEMA4C</t>
  </si>
  <si>
    <t>Q9C0C4</t>
  </si>
  <si>
    <t>SEMAF, SEMAI, SEMACL1, M-SEMA-F, UNQ5855/PRO34487</t>
  </si>
  <si>
    <t>sema domain, immunoglobulin domain (Ig), transmembrane domain (TM) and short cytoplasmic domain, (semaphorin) 4C</t>
  </si>
  <si>
    <t>Q8IXJ6</t>
  </si>
  <si>
    <t>SNIP1</t>
  </si>
  <si>
    <t>Q8TAD8</t>
  </si>
  <si>
    <t>PMRED, RP3-423B22.3</t>
  </si>
  <si>
    <t>Smad nuclear interacting protein 1</t>
  </si>
  <si>
    <t>SPN</t>
  </si>
  <si>
    <t>P16150</t>
  </si>
  <si>
    <t>LSN, CD43, GALGP, GPL115</t>
  </si>
  <si>
    <t>sialophorin</t>
  </si>
  <si>
    <t>SSR2</t>
  </si>
  <si>
    <t>TLAP, TRAPB, HSD25, TRAP-BETA</t>
  </si>
  <si>
    <t>signal sequence receptor, beta (translocon-associated protein beta)</t>
  </si>
  <si>
    <t>SYCP3</t>
  </si>
  <si>
    <t>Q8IZU3</t>
  </si>
  <si>
    <t>SCP3, COR1, SPGF4</t>
  </si>
  <si>
    <t>synaptonemal complex protein 3</t>
  </si>
  <si>
    <t>TACSTD2</t>
  </si>
  <si>
    <t>M1S1, EGP1, GP50, TROP2, EGP-1, GA7331, GA733-1</t>
  </si>
  <si>
    <t>tumor-associated calcium signal transducer 2</t>
  </si>
  <si>
    <t>TERT</t>
  </si>
  <si>
    <t>O14746</t>
  </si>
  <si>
    <t>TP2, TRT, hTRT, CMM9, EST2, TCS1, DKCB4, hEST2, DKCA2, PFBMFT1</t>
  </si>
  <si>
    <t>telomerase reverse transcriptase</t>
  </si>
  <si>
    <t>TIGD5</t>
  </si>
  <si>
    <t>Q53EQ6</t>
  </si>
  <si>
    <t>tigger transposable element derived 5</t>
  </si>
  <si>
    <t>Q7Z3E1</t>
  </si>
  <si>
    <t>TIPIN</t>
  </si>
  <si>
    <t>Q9BVW5</t>
  </si>
  <si>
    <t>TIMELESS interacting protein</t>
  </si>
  <si>
    <t>TMEM9</t>
  </si>
  <si>
    <t>Q9P0T7</t>
  </si>
  <si>
    <t>TMEM9A, RP5-894H24.1</t>
  </si>
  <si>
    <t>transmembrane protein 9</t>
  </si>
  <si>
    <t>TNFRSF1A</t>
  </si>
  <si>
    <t>P19438</t>
  </si>
  <si>
    <t>p60, FPF, MS5, p55, TBP1, TNF-R, TNFAR, TNFR1, p55-R, TNFR60, ... more </t>
  </si>
  <si>
    <t>tumor necrosis factor receptor superfamily, member 1A</t>
  </si>
  <si>
    <t>TNFSF8</t>
  </si>
  <si>
    <t>P32971</t>
  </si>
  <si>
    <t>CD30L, CD153, CD30LG</t>
  </si>
  <si>
    <t>tumor necrosis factor (ligand) superfamily, member 8</t>
  </si>
  <si>
    <t>TPST2</t>
  </si>
  <si>
    <t>O60704</t>
  </si>
  <si>
    <t>TANGO13B, CTA-445C9.10-003</t>
  </si>
  <si>
    <t>tyrosylprotein sulfotransferase 2</t>
  </si>
  <si>
    <t>Np95, hNP95, hUHRF1, ICBP90, RNF106, huNp95</t>
  </si>
  <si>
    <t>ubiquitin-like with PHD and ring finger domains 1</t>
  </si>
  <si>
    <t>UPF1</t>
  </si>
  <si>
    <t>smg-2, RENT1, HUPF1, NORF1, pNORF1</t>
  </si>
  <si>
    <t>UPF1 regulator of nonsense transcripts homolog (yeast)</t>
  </si>
  <si>
    <t>USP20</t>
  </si>
  <si>
    <t>Q9Y2K6</t>
  </si>
  <si>
    <t>VDU2, hVDU2, LSFR3A</t>
  </si>
  <si>
    <t>ubiquitin specific peptidase 20</t>
  </si>
  <si>
    <t>USP2-AS1</t>
  </si>
  <si>
    <t>THY1-AS1, RP11-305N23.1</t>
  </si>
  <si>
    <t>USP2 antisense RNA 1 (head to head)</t>
  </si>
  <si>
    <t>VASN</t>
  </si>
  <si>
    <t>Q6EMK4</t>
  </si>
  <si>
    <t>SLITL2, UNQ314/PRO357/PRO1282</t>
  </si>
  <si>
    <t>vasorin</t>
  </si>
  <si>
    <t>VSIG1</t>
  </si>
  <si>
    <t>Q86XK7</t>
  </si>
  <si>
    <t>GPA34, dJ889N15.1, RP5-889N15.1, 1700062D20Rik</t>
  </si>
  <si>
    <t>V-set and immunoglobulin domain containing 1</t>
  </si>
  <si>
    <t>VSIG2</t>
  </si>
  <si>
    <t>Q96IQ7</t>
  </si>
  <si>
    <t>CTH, CTXL, 2210413P10Rik, UNQ2770/PRO7154</t>
  </si>
  <si>
    <t>V-set and immunoglobulin domain containing 2</t>
  </si>
  <si>
    <t>YBX3</t>
  </si>
  <si>
    <t>DBPA, CSDA, CSDA1, ZONAB</t>
  </si>
  <si>
    <t>Y box binding protein 3</t>
  </si>
  <si>
    <t>ZDHHC18</t>
  </si>
  <si>
    <t>Q9NUE0</t>
  </si>
  <si>
    <t>DHHC18, DHHC-18, RP1-50O24.3</t>
  </si>
  <si>
    <t>zinc finger, DHHC-type containing 18</t>
  </si>
  <si>
    <t>CGI-23, C20orf4</t>
  </si>
  <si>
    <t>AAR2 splicing factor homolog (S. cerevisiae)</t>
  </si>
  <si>
    <t>AATK</t>
  </si>
  <si>
    <t>Q6ZMQ8</t>
  </si>
  <si>
    <t>LMR1, AATYK, LMTK1, p35BP, AATYK1, PPP1R77</t>
  </si>
  <si>
    <t>apoptosis-associated tyrosine kinase</t>
  </si>
  <si>
    <t>ACE2</t>
  </si>
  <si>
    <t>Q9BYF1</t>
  </si>
  <si>
    <t>ACEH, UNQ868/PRO1885</t>
  </si>
  <si>
    <t>angiotensin I converting enzyme 2</t>
  </si>
  <si>
    <t>ACIN1</t>
  </si>
  <si>
    <t>ACN, ACINUS, fSAP152</t>
  </si>
  <si>
    <t>apoptotic chromatin condensation inducer 1</t>
  </si>
  <si>
    <t>ACTL6A</t>
  </si>
  <si>
    <t>Arp4, ACTL6, BAF53A, INO80K, ARPN-BETA</t>
  </si>
  <si>
    <t>actin-like 6A</t>
  </si>
  <si>
    <t>ACVRL1</t>
  </si>
  <si>
    <t>P37023</t>
  </si>
  <si>
    <t>HHT, ALK1, ORW2, HHT2, SKR3, ALK-1, TSR-I, ACVRLK1</t>
  </si>
  <si>
    <t>activin A receptor type II-like 1</t>
  </si>
  <si>
    <t>ADAM11</t>
  </si>
  <si>
    <t>O75078</t>
  </si>
  <si>
    <t>MDC</t>
  </si>
  <si>
    <t>ADAM metallopeptidase domain 11</t>
  </si>
  <si>
    <t>ADAM7</t>
  </si>
  <si>
    <t>Q9H2U9</t>
  </si>
  <si>
    <t>GP83, EAPI, GP-83, ADAM 7, ADAM-7</t>
  </si>
  <si>
    <t>ADAM metallopeptidase domain 7</t>
  </si>
  <si>
    <t>ADAR</t>
  </si>
  <si>
    <t>DSH, G1P1, P136, IFI4, AGS6, DSRAD, IFI-4, DRADA, ADAR1, K88DSRBP, ... more </t>
  </si>
  <si>
    <t>adenosine deaminase, RNA-specific</t>
  </si>
  <si>
    <t>ADCK2</t>
  </si>
  <si>
    <t>Q7Z695</t>
  </si>
  <si>
    <t>AARF</t>
  </si>
  <si>
    <t>aarF domain containing kinase 2</t>
  </si>
  <si>
    <t>ADCK3</t>
  </si>
  <si>
    <t>COQ8, SCAR9, ARCA2, PP265, CABC1, COQ10D4</t>
  </si>
  <si>
    <t>aarF domain containing kinase 3</t>
  </si>
  <si>
    <t>ADRB2</t>
  </si>
  <si>
    <t>P07550</t>
  </si>
  <si>
    <t>BAR, B2AR, ADRBR, ADRB2R, BETA2AR</t>
  </si>
  <si>
    <t>adrenoceptor beta 2, surface</t>
  </si>
  <si>
    <t>AG2, GOB-4, HAG-2, XAG-2, PDIA17, HEL-S-116, UNQ515/PRO1030</t>
  </si>
  <si>
    <t>anterior gradient 2</t>
  </si>
  <si>
    <t>p38, AHA1, C14orf3, HSPC322</t>
  </si>
  <si>
    <t>AHA1, activator of heat shock 90kDa protein ATPase homolog 1 (yeast)</t>
  </si>
  <si>
    <t>Q9GZX7</t>
  </si>
  <si>
    <t>P38, JTV1, JTV-1, PRO0992</t>
  </si>
  <si>
    <t>aminoacyl tRNA synthetase complex-interacting multifunctional protein 2</t>
  </si>
  <si>
    <t>RAC, AKT, PKB, CWS6, PRKBA, RAC-ALPHA, PKB-ALPHA</t>
  </si>
  <si>
    <t>v-akt murine thymoma viral oncogene homolog 1</t>
  </si>
  <si>
    <t>PKBB, PRKBB, HIHGHH, PKBBETA, RAC-BETA</t>
  </si>
  <si>
    <t>v-akt murine thymoma viral oncogene homolog 2</t>
  </si>
  <si>
    <t>AKTIP</t>
  </si>
  <si>
    <t>Q9H8T0</t>
  </si>
  <si>
    <t>FT1, FTS</t>
  </si>
  <si>
    <t>AKT interacting protein</t>
  </si>
  <si>
    <t>ALOX15</t>
  </si>
  <si>
    <t>P16050</t>
  </si>
  <si>
    <t>12-LOX, 15LOX-1, 15-LOX-1</t>
  </si>
  <si>
    <t>arachidonate 15-lipoxygenase</t>
  </si>
  <si>
    <t>ANAPC2</t>
  </si>
  <si>
    <t>APC2, RP11-350O14.5</t>
  </si>
  <si>
    <t>anaphase promoting complex subunit 2</t>
  </si>
  <si>
    <t>ANKRD28</t>
  </si>
  <si>
    <t>PITK, PPP1R65</t>
  </si>
  <si>
    <t>ankyrin repeat domain 28</t>
  </si>
  <si>
    <t>ANKRD55</t>
  </si>
  <si>
    <t>Q3KP44</t>
  </si>
  <si>
    <t>ankyrin repeat domain 55</t>
  </si>
  <si>
    <t>scra, FSGS8, Scraps</t>
  </si>
  <si>
    <t>anillin, actin binding protein</t>
  </si>
  <si>
    <t>P36, LPC2, ANX2, LIP2, CAL1H, LPC2D, ANX2L4, PAP-IV, HEL-S-270</t>
  </si>
  <si>
    <t>annexin A2</t>
  </si>
  <si>
    <t>mu2, AP50, CLAPM1</t>
  </si>
  <si>
    <t>adaptor-related protein complex 2, mu 1 subunit</t>
  </si>
  <si>
    <t>AR</t>
  </si>
  <si>
    <t>P10275</t>
  </si>
  <si>
    <t>KD, TFM, AIS, SBMA, DHTR, NR3C4, HYSP1, SMAX1, HUMARA, RP11-383C12.1</t>
  </si>
  <si>
    <t>androgen receptor</t>
  </si>
  <si>
    <t>ARAF</t>
  </si>
  <si>
    <t>P10398</t>
  </si>
  <si>
    <t>PKS2, A-RAF, ARAF1, RAFA1, RP1-230G1.1</t>
  </si>
  <si>
    <t>A-Raf proto-oncogene, serine/threonine kinase</t>
  </si>
  <si>
    <t>ARHGEF6</t>
  </si>
  <si>
    <t>Q15052</t>
  </si>
  <si>
    <t>PIXA, COOL2, MRX46, Cool-2, alphaPIX, alpha-PIX, RP3-527F8.4</t>
  </si>
  <si>
    <t>Rac/Cdc42 guanine nucleotide exchange factor (GEF) 6</t>
  </si>
  <si>
    <t>ARL10</t>
  </si>
  <si>
    <t>Q8N8L6</t>
  </si>
  <si>
    <t>ARL10A</t>
  </si>
  <si>
    <t>ADP-ribosylation factor-like 10</t>
  </si>
  <si>
    <t>ARNT</t>
  </si>
  <si>
    <t>P27540</t>
  </si>
  <si>
    <t>HIF1B, TANGO, bHLHe2, HIF1BETA, HIF-1beta, HIF1-beta, HIF-1-beta</t>
  </si>
  <si>
    <t>aryl hydrocarbon receptor nuclear translocator</t>
  </si>
  <si>
    <t>ASB5</t>
  </si>
  <si>
    <t>Q8WWX0</t>
  </si>
  <si>
    <t>ASB-5</t>
  </si>
  <si>
    <t>ankyrin repeat and SOCS box containing 5</t>
  </si>
  <si>
    <t>ASXL1</t>
  </si>
  <si>
    <t>Q8IXJ9</t>
  </si>
  <si>
    <t>MDS, BOPS, RP11-358N2.1</t>
  </si>
  <si>
    <t>additional sex combs like transcriptional regulator 1</t>
  </si>
  <si>
    <t>ASXL2</t>
  </si>
  <si>
    <t>Q76L83</t>
  </si>
  <si>
    <t>ASXH2</t>
  </si>
  <si>
    <t>additional sex combs like transcriptional regulator 2</t>
  </si>
  <si>
    <t>ATG101</t>
  </si>
  <si>
    <t>PP894, C12orf44</t>
  </si>
  <si>
    <t>autophagy related 101</t>
  </si>
  <si>
    <t>ATG4C</t>
  </si>
  <si>
    <t>Q96DT6</t>
  </si>
  <si>
    <t>APG4C, AUTL3, AUTL1, APG4-C</t>
  </si>
  <si>
    <t>autophagy related 4C, cysteine peptidase</t>
  </si>
  <si>
    <t>ATOH1</t>
  </si>
  <si>
    <t>Q92858</t>
  </si>
  <si>
    <t>ATH1, HATH1, MATH-1, bHLHa14</t>
  </si>
  <si>
    <t>atonal homolog 1 (Drosophila)</t>
  </si>
  <si>
    <t>ATP1A1</t>
  </si>
  <si>
    <t>RP4-655J12.1</t>
  </si>
  <si>
    <t>ATPase, Na+/K+ transporting, alpha 1 polypeptide</t>
  </si>
  <si>
    <t>ATXN3</t>
  </si>
  <si>
    <t>MJD, JOS, AT3, ATX3, SCA3, MJD1, RP11-529H20.5</t>
  </si>
  <si>
    <t>ataxin 3</t>
  </si>
  <si>
    <t>AUP1</t>
  </si>
  <si>
    <t>Q9Y679</t>
  </si>
  <si>
    <t>ancient ubiquitous protein 1</t>
  </si>
  <si>
    <t>AIK2, AIM1, IPL1, STK5, AurB, ARK2, AIM-1, STK12, PPP1R48, aurkb-sv1, ... more </t>
  </si>
  <si>
    <t>aurora kinase B</t>
  </si>
  <si>
    <t>AXL</t>
  </si>
  <si>
    <t>P30530</t>
  </si>
  <si>
    <t>ARK, UFO, Tyro7, JTK11</t>
  </si>
  <si>
    <t>AXL receptor tyrosine kinase</t>
  </si>
  <si>
    <t>BAD</t>
  </si>
  <si>
    <t>Q92934</t>
  </si>
  <si>
    <t>BBC2, BCL2L8</t>
  </si>
  <si>
    <t>BCL2-associated agonist of cell death</t>
  </si>
  <si>
    <t>BIS, MFM6, BAG-3, CAIR-1</t>
  </si>
  <si>
    <t>BCL2-associated athanogene 3</t>
  </si>
  <si>
    <t>BAP1</t>
  </si>
  <si>
    <t>Q92560</t>
  </si>
  <si>
    <t>UCHL2, hucep-6, HUCEP-13</t>
  </si>
  <si>
    <t>BRCA1 associated protein-1 (ubiquitin carboxy-terminal hydrolase)</t>
  </si>
  <si>
    <t>Q07817</t>
  </si>
  <si>
    <t>BCL2L14</t>
  </si>
  <si>
    <t>Q9BZR8</t>
  </si>
  <si>
    <t>BCLG</t>
  </si>
  <si>
    <t>BCL2-like 14 (apoptosis facilitator)</t>
  </si>
  <si>
    <t>BECN1</t>
  </si>
  <si>
    <t>Q14457</t>
  </si>
  <si>
    <t>ATG6, VPS30, beclin1</t>
  </si>
  <si>
    <t>beclin 1, autophagy related</t>
  </si>
  <si>
    <t>BGLT3</t>
  </si>
  <si>
    <t>BGL3, LINC01083, lncRNA-BGL3</t>
  </si>
  <si>
    <t>beta globin locus transcript 3 (non-protein coding)</t>
  </si>
  <si>
    <t>BIRC5</t>
  </si>
  <si>
    <t>O15392</t>
  </si>
  <si>
    <t>API4, EPR-1</t>
  </si>
  <si>
    <t>baculoviral IAP repeat containing 5</t>
  </si>
  <si>
    <t>BMPR1A</t>
  </si>
  <si>
    <t>P36894</t>
  </si>
  <si>
    <t>SKR5, ALK3, CD292, ACVRLK3, 10q23del</t>
  </si>
  <si>
    <t>bone morphogenetic protein receptor, type IA</t>
  </si>
  <si>
    <t>BRD7</t>
  </si>
  <si>
    <t>Q9NPI1</t>
  </si>
  <si>
    <t>NAG4, BP75, CELTIX1</t>
  </si>
  <si>
    <t>bromodomain containing 7</t>
  </si>
  <si>
    <t>NACB, BTF3a, BTF3b, BETA-NAC, OK/SW-cl.8</t>
  </si>
  <si>
    <t>basic transcription factor 3</t>
  </si>
  <si>
    <t>BZAP45, Nbla10236</t>
  </si>
  <si>
    <t>basic leucine zipper and W2 domains 1</t>
  </si>
  <si>
    <t>C14ORF166</t>
  </si>
  <si>
    <t>CLE, CLE7, CGI99, RLLM1, CGI-99, LCRP369</t>
  </si>
  <si>
    <t>chromosome 14 open reading frame 166</t>
  </si>
  <si>
    <t>C19ORF38</t>
  </si>
  <si>
    <t>HIDE1</t>
  </si>
  <si>
    <t>chromosome 19 open reading frame 38</t>
  </si>
  <si>
    <t>hC1D, LRP1, Rrp47, SUNCOR, SUN-CoR</t>
  </si>
  <si>
    <t>C1D nuclear receptor corepressor</t>
  </si>
  <si>
    <t>C6ORF47</t>
  </si>
  <si>
    <t>G4, NG34, D6S53E, DADB-127H9.7</t>
  </si>
  <si>
    <t>chromosome 6 open reading frame 47</t>
  </si>
  <si>
    <t>C9ORF142</t>
  </si>
  <si>
    <t>chromosome 9 open reading frame 142</t>
  </si>
  <si>
    <t>RO, SSA, CRT, cC1qR, HEL-S-99n</t>
  </si>
  <si>
    <t>calreticulin</t>
  </si>
  <si>
    <t>CAMKK2</t>
  </si>
  <si>
    <t>Q96RR4</t>
  </si>
  <si>
    <t>CAMKK, CAMKKB</t>
  </si>
  <si>
    <t>calcium/calmodulin-dependent protein kinase kinase 2, beta</t>
  </si>
  <si>
    <t>CBLL1</t>
  </si>
  <si>
    <t>HAKAI, RNF188</t>
  </si>
  <si>
    <t>Cbl proto-oncogene-like 1, E3 ubiquitin protein ligase</t>
  </si>
  <si>
    <t>CCDC8</t>
  </si>
  <si>
    <t>Q9H0W5</t>
  </si>
  <si>
    <t>p90, 3M3, PPP1R20</t>
  </si>
  <si>
    <t>coiled-coil domain containing 8</t>
  </si>
  <si>
    <t>CCNB</t>
  </si>
  <si>
    <t>cyclin B1</t>
  </si>
  <si>
    <t>CCNF</t>
  </si>
  <si>
    <t>P41002</t>
  </si>
  <si>
    <t>FBX1, FBXO1</t>
  </si>
  <si>
    <t>cyclin F</t>
  </si>
  <si>
    <t>CDC25A</t>
  </si>
  <si>
    <t>P30304</t>
  </si>
  <si>
    <t>CDC25A2</t>
  </si>
  <si>
    <t>cell division cycle 25A</t>
  </si>
  <si>
    <t>CDC25B</t>
  </si>
  <si>
    <t>P30305</t>
  </si>
  <si>
    <t>RP5-1009E24.3</t>
  </si>
  <si>
    <t>cell division cycle 25B</t>
  </si>
  <si>
    <t>CDC34</t>
  </si>
  <si>
    <t>P49427</t>
  </si>
  <si>
    <t>UBC3, UBCH3, UBE2R1, E2-CDC34</t>
  </si>
  <si>
    <t>cell division cycle 34</t>
  </si>
  <si>
    <t>CDCA5</t>
  </si>
  <si>
    <t>Q96FF9</t>
  </si>
  <si>
    <t>SORORIN</t>
  </si>
  <si>
    <t>cell division cycle associated 5</t>
  </si>
  <si>
    <t>CDH1</t>
  </si>
  <si>
    <t>UVO, CDHE, ECAD, LCAM, Arc-1, CD324</t>
  </si>
  <si>
    <t>cadherin 1, type 1, E-cadherin (epithelial)</t>
  </si>
  <si>
    <t>CMM3, PSK-J3</t>
  </si>
  <si>
    <t>cyclin-dependent kinase 4</t>
  </si>
  <si>
    <t>CDK5RAP2</t>
  </si>
  <si>
    <t>Q96SN8</t>
  </si>
  <si>
    <t>C48, MCPH3, Cep215, RP11-412P1.1</t>
  </si>
  <si>
    <t>CDK5 regulatory subunit associated protein 2</t>
  </si>
  <si>
    <t>CENPA</t>
  </si>
  <si>
    <t>P49450</t>
  </si>
  <si>
    <t>CenH3, CENP-A</t>
  </si>
  <si>
    <t>centromere protein A</t>
  </si>
  <si>
    <t>CFTR</t>
  </si>
  <si>
    <t>P13569</t>
  </si>
  <si>
    <t>CF, MRP7, ABC35, ABCC7, tcag7.78, TNR-CFTR, CFTR/MRP, dJ760C5.1</t>
  </si>
  <si>
    <t>cystic fibrosis transmembrane conductance regulator (ATP-binding cassette sub-family C, member 7)</t>
  </si>
  <si>
    <t>CHAF1A</t>
  </si>
  <si>
    <t>Q13111</t>
  </si>
  <si>
    <t>P150, CAF1, CAF-1, CAF1B, CAF1P150</t>
  </si>
  <si>
    <t>chromatin assembly factor 1, subunit A (p150)</t>
  </si>
  <si>
    <t>CHD1</t>
  </si>
  <si>
    <t>O14646</t>
  </si>
  <si>
    <t>chromodomain helicase DNA binding protein 1</t>
  </si>
  <si>
    <t>CHDL, ALC1</t>
  </si>
  <si>
    <t>chromodomain helicase DNA binding protein 1-like</t>
  </si>
  <si>
    <t>CHMP4B</t>
  </si>
  <si>
    <t>SNF7, CTPP3, Shax1, SNF7-2, CHMP4A, VPS32B, Vps32-2, CTRCT31, dJ553F4.4, C20orf178</t>
  </si>
  <si>
    <t>charged multivesicular body protein 4B</t>
  </si>
  <si>
    <t>CHMP4C</t>
  </si>
  <si>
    <t>Shax3, SNF7-3, VPS32C</t>
  </si>
  <si>
    <t>charged multivesicular body protein 4C</t>
  </si>
  <si>
    <t>CHRM3</t>
  </si>
  <si>
    <t>P20309</t>
  </si>
  <si>
    <t>HM3, EGBRS</t>
  </si>
  <si>
    <t>cholinergic receptor, muscarinic 3</t>
  </si>
  <si>
    <t>CHRM4</t>
  </si>
  <si>
    <t>P08173</t>
  </si>
  <si>
    <t>HM4, M4R</t>
  </si>
  <si>
    <t>cholinergic receptor, muscarinic 4</t>
  </si>
  <si>
    <t>CIB1</t>
  </si>
  <si>
    <t>Q99828</t>
  </si>
  <si>
    <t>CIB, CIBP, KIP1, PRKDCIP, SIP2-28</t>
  </si>
  <si>
    <t>calcium and integrin binding 1 (calmyrin)</t>
  </si>
  <si>
    <t>CIC</t>
  </si>
  <si>
    <t>Q96RK0</t>
  </si>
  <si>
    <t>capicua transcriptional repressor</t>
  </si>
  <si>
    <t>CLDN18</t>
  </si>
  <si>
    <t>P56856</t>
  </si>
  <si>
    <t>SFTPJ, SFTA5, UNQ778/PRO1572</t>
  </si>
  <si>
    <t>claudin 18</t>
  </si>
  <si>
    <t>CLEC4D</t>
  </si>
  <si>
    <t>Q8WXI8</t>
  </si>
  <si>
    <t>MCL, MPCL, CLEC6, CLEC-6, CLECSF8</t>
  </si>
  <si>
    <t>C-type lectin domain family 4, member D</t>
  </si>
  <si>
    <t>CLEC4E</t>
  </si>
  <si>
    <t>Q9ULY5</t>
  </si>
  <si>
    <t>MINCLE, CLECSF9, UNQ218/PRO244</t>
  </si>
  <si>
    <t>C-type lectin domain family 4, member E</t>
  </si>
  <si>
    <t>CLK1</t>
  </si>
  <si>
    <t>P49759</t>
  </si>
  <si>
    <t>CLK, STY, CLK/STY</t>
  </si>
  <si>
    <t>CDC-like kinase 1</t>
  </si>
  <si>
    <t>BTS, JNCL</t>
  </si>
  <si>
    <t>ceroid-lipofuscinosis, neuronal 3</t>
  </si>
  <si>
    <t>CLSTN1</t>
  </si>
  <si>
    <t>O94985</t>
  </si>
  <si>
    <t>CST-1, CSTN1, CDHR12, PIK3CD, alcalpha2, alcalpha1, ALC-ALPHA, XB31alpha, RP11-558F24.5</t>
  </si>
  <si>
    <t>calsyntenin 1</t>
  </si>
  <si>
    <t>epsilon-COP</t>
  </si>
  <si>
    <t>coatomer protein complex, subunit epsilon</t>
  </si>
  <si>
    <t>CPN1</t>
  </si>
  <si>
    <t>P15169</t>
  </si>
  <si>
    <t>CPN, SCPN</t>
  </si>
  <si>
    <t>carboxypeptidase N, polypeptide 1</t>
  </si>
  <si>
    <t>CREM</t>
  </si>
  <si>
    <t>Q03060</t>
  </si>
  <si>
    <t>ICER, CREM-2, hCREM-2, RP11-324I22.1</t>
  </si>
  <si>
    <t>cAMP responsive element modulator</t>
  </si>
  <si>
    <t>CRLF2</t>
  </si>
  <si>
    <t>Q9HC73</t>
  </si>
  <si>
    <t>CRL2, TSLPR, CRLF2Y, WI2-87105E3.1</t>
  </si>
  <si>
    <t>cytokine receptor-like factor 2</t>
  </si>
  <si>
    <t>CRY1</t>
  </si>
  <si>
    <t>Q16526</t>
  </si>
  <si>
    <t>PHLL1</t>
  </si>
  <si>
    <t>cryptochrome circadian clock 1</t>
  </si>
  <si>
    <t>CRY2</t>
  </si>
  <si>
    <t>Q49AN0</t>
  </si>
  <si>
    <t>PHLL2, HCRY2</t>
  </si>
  <si>
    <t>cryptochrome circadian clock 2</t>
  </si>
  <si>
    <t>CSNK1A1</t>
  </si>
  <si>
    <t>CK1, CK1a, CKIa, PRO2975, HLCDGP1, HEL-S-77p</t>
  </si>
  <si>
    <t>casein kinase 1, alpha 1</t>
  </si>
  <si>
    <t>CSNK1G2</t>
  </si>
  <si>
    <t>P78368</t>
  </si>
  <si>
    <t>CK1g2</t>
  </si>
  <si>
    <t>casein kinase 1, gamma 2</t>
  </si>
  <si>
    <t>CTNNB1</t>
  </si>
  <si>
    <t>CTNNB, MRD19, armadillo, OK/SW-cl.35</t>
  </si>
  <si>
    <t>catenin (cadherin-associated protein), beta 1, 88kDa</t>
  </si>
  <si>
    <t>CTPS2</t>
  </si>
  <si>
    <t>Q9NRF8</t>
  </si>
  <si>
    <t>RP11-759L5.3</t>
  </si>
  <si>
    <t>CTP synthase 2</t>
  </si>
  <si>
    <t>CTSB</t>
  </si>
  <si>
    <t>APPS, CPSB</t>
  </si>
  <si>
    <t>cathepsin B</t>
  </si>
  <si>
    <t>CTSL</t>
  </si>
  <si>
    <t>MEP, CATL, CTSL1, RP11-65B23.1</t>
  </si>
  <si>
    <t>cathepsin L</t>
  </si>
  <si>
    <t>CTSS</t>
  </si>
  <si>
    <t>P25774</t>
  </si>
  <si>
    <t>cathepsin S</t>
  </si>
  <si>
    <t>cullin 1</t>
  </si>
  <si>
    <t>VACM1, VACM-1</t>
  </si>
  <si>
    <t>cullin 5</t>
  </si>
  <si>
    <t>CUL7</t>
  </si>
  <si>
    <t>Q14999</t>
  </si>
  <si>
    <t>3M1, dJ20C7.5, KIAA0076</t>
  </si>
  <si>
    <t>cullin 7</t>
  </si>
  <si>
    <t>ORF5, AD002, Cwf15, AD-002, C11orf5, HSPC148</t>
  </si>
  <si>
    <t>CWC15 spliceosome-associated protein</t>
  </si>
  <si>
    <t>CWC27</t>
  </si>
  <si>
    <t>Q6UX04</t>
  </si>
  <si>
    <t>NY-CO-10, SDCCAG10, UNQ438/PRO871</t>
  </si>
  <si>
    <t>CWC27 spliceosome-associated protein homolog (S. cerevisiae)</t>
  </si>
  <si>
    <t>CYLD</t>
  </si>
  <si>
    <t>Q9NQC7</t>
  </si>
  <si>
    <t>SBS, TEM, EAC, MFT, CDMT, MFT1, BRSS, CYLD1, USPL2, CYLDI, ... more </t>
  </si>
  <si>
    <t>cylindromatosis (turban tumor syndrome)</t>
  </si>
  <si>
    <t>DCLRE1B</t>
  </si>
  <si>
    <t>Q9H816</t>
  </si>
  <si>
    <t>SNMIB, SNM1B, APOLLO</t>
  </si>
  <si>
    <t>DNA cross-link repair 1B</t>
  </si>
  <si>
    <t>HSL1, DCS1, HINT5, HINT-5, HSPC015</t>
  </si>
  <si>
    <t>decapping enzyme, scavenger</t>
  </si>
  <si>
    <t>XR, DCR, P34H, HCR2, PNTSU, HCRII, KIDCR, SDR20C1</t>
  </si>
  <si>
    <t>dicarbonyl/L-xylulose reductase</t>
  </si>
  <si>
    <t>DDA1</t>
  </si>
  <si>
    <t>Q9BW61</t>
  </si>
  <si>
    <t>PCIA1, C19orf58</t>
  </si>
  <si>
    <t>DET1 and DDB1 associated 1</t>
  </si>
  <si>
    <t>DDR2</t>
  </si>
  <si>
    <t>Q16832</t>
  </si>
  <si>
    <t>TKT, NTRKR3, MIG20a, TYRO10, RP11-572K18.1</t>
  </si>
  <si>
    <t>discoidin domain receptor tyrosine kinase 2</t>
  </si>
  <si>
    <t>p68, HLR1, G17P1, HUMP68</t>
  </si>
  <si>
    <t>DEAD (Asp-Glu-Ala-Asp) box helicase 5</t>
  </si>
  <si>
    <t>H13, DFF1, ICAD, DFF-45</t>
  </si>
  <si>
    <t>DNA fragmentation factor, 45kDa, alpha polypeptide</t>
  </si>
  <si>
    <t>DGCR2</t>
  </si>
  <si>
    <t>P98153</t>
  </si>
  <si>
    <t>LAN, IDD, DGS-C, SEZ-12</t>
  </si>
  <si>
    <t>DiGeorge syndrome critical region gene 2</t>
  </si>
  <si>
    <t>DGCR8</t>
  </si>
  <si>
    <t>Q8WYQ5</t>
  </si>
  <si>
    <t>Gy1, pasha, LP4941, DGCRK6, C22orf12</t>
  </si>
  <si>
    <t>DGCR8 microprocessor complex subunit</t>
  </si>
  <si>
    <t>DHX38</t>
  </si>
  <si>
    <t>PRP16, DDX38, PRPF16</t>
  </si>
  <si>
    <t>DEAH (Asp-Glu-Ala-His) box polypeptide 38</t>
  </si>
  <si>
    <t>LKP, RHA, NDH2, DDX9, NDHII</t>
  </si>
  <si>
    <t>DEAH (Asp-Glu-Ala-His) box helicase 9</t>
  </si>
  <si>
    <t>DIAPH1</t>
  </si>
  <si>
    <t>DRF1, DIA1, hDIA1, LFHL1, DFNA1</t>
  </si>
  <si>
    <t>diaphanous-related formin 1</t>
  </si>
  <si>
    <t>DLST</t>
  </si>
  <si>
    <t>DLTS</t>
  </si>
  <si>
    <t>dihydrolipoamide S-succinyltransferase (E2 component of 2-oxo-glutarate complex)</t>
  </si>
  <si>
    <t>DNAJA2</t>
  </si>
  <si>
    <t>DJ3, RDJ2, DJA2, DNJ3, DNAJ, CPR3, HIRIP4, PRO3015</t>
  </si>
  <si>
    <t>DnaJ (Hsp40) homolog, subfamily A, member 2</t>
  </si>
  <si>
    <t>DOT1L</t>
  </si>
  <si>
    <t>Q8TEK3</t>
  </si>
  <si>
    <t>KMT4, DOT1</t>
  </si>
  <si>
    <t>DOT1-like histone H3K79 methyltransferase</t>
  </si>
  <si>
    <t>DPP4</t>
  </si>
  <si>
    <t>P27487</t>
  </si>
  <si>
    <t>CD26, ADCP2, TP103, DPPIV, ADABP</t>
  </si>
  <si>
    <t>dipeptidyl-peptidase 4</t>
  </si>
  <si>
    <t>DTX3</t>
  </si>
  <si>
    <t>Q8N9I9</t>
  </si>
  <si>
    <t>RNF154, deltex3</t>
  </si>
  <si>
    <t>deltex 3, E3 ubiquitin ligase</t>
  </si>
  <si>
    <t>DUSP2</t>
  </si>
  <si>
    <t>Q05923</t>
  </si>
  <si>
    <t>PAC1, PAC-1</t>
  </si>
  <si>
    <t>dual specificity phosphatase 2</t>
  </si>
  <si>
    <t>DUX4</t>
  </si>
  <si>
    <t>Q9UBX2</t>
  </si>
  <si>
    <t>DUX4L</t>
  </si>
  <si>
    <t>double homeobox 4</t>
  </si>
  <si>
    <t>DYNC1H1</t>
  </si>
  <si>
    <t>p22, DYHC, HL-3, DNCL, DHC1, DNCH1, DHC1a, DNECL, Dnchc1, SMALED1</t>
  </si>
  <si>
    <t>dynein, cytoplasmic 1, heavy chain 1</t>
  </si>
  <si>
    <t>ARHGEF31</t>
  </si>
  <si>
    <t>epithelial cell transforming 2</t>
  </si>
  <si>
    <t>HEED, WAIT1</t>
  </si>
  <si>
    <t>embryonic ectoderm development</t>
  </si>
  <si>
    <t>EFTUD2</t>
  </si>
  <si>
    <t>MFDM, MFDGA, Snu114, Snrp116, U5-116KD, SNRNP116</t>
  </si>
  <si>
    <t>elongation factor Tu GTP binding domain containing 2</t>
  </si>
  <si>
    <t>EGLN3</t>
  </si>
  <si>
    <t>Q9H6Z9</t>
  </si>
  <si>
    <t>PHD3, HIFPH3, HIFP4H3</t>
  </si>
  <si>
    <t>egl-9 family hypoxia-inducible factor 3</t>
  </si>
  <si>
    <t>PAST, PAST1, HPAST1, H-PAST, CDABP0131</t>
  </si>
  <si>
    <t>EH-domain containing 1</t>
  </si>
  <si>
    <t>EIF2S1</t>
  </si>
  <si>
    <t>EIF2, EIF-2, EIF2A, EIF-2A, EIF-2alpha</t>
  </si>
  <si>
    <t>eukaryotic translation initiation factor 2, subunit 1 alpha, 35kDa</t>
  </si>
  <si>
    <t>EIF2S2</t>
  </si>
  <si>
    <t>EIF2, EIF2B, PPP1R67, EIF2beta, eIF-2-beta</t>
  </si>
  <si>
    <t>eukaryotic translation initiation factor 2, subunit 2 beta, 38kDa</t>
  </si>
  <si>
    <t>EIF2S3</t>
  </si>
  <si>
    <t>EIF2, EIF2G, eIF-2gA, EIF2gamma</t>
  </si>
  <si>
    <t>eukaryotic translation initiation factor 2, subunit 3 gamma, 52kDa</t>
  </si>
  <si>
    <t>EIF5</t>
  </si>
  <si>
    <t>EIF-5, EIF-5A</t>
  </si>
  <si>
    <t>eukaryotic translation initiation factor 5</t>
  </si>
  <si>
    <t>ELK1</t>
  </si>
  <si>
    <t>P19419</t>
  </si>
  <si>
    <t>ELK1, member of ETS oncogene family</t>
  </si>
  <si>
    <t>PSEC0263, KIAA0090</t>
  </si>
  <si>
    <t>ER membrane protein complex subunit 1</t>
  </si>
  <si>
    <t>TTC35, KIAA0103</t>
  </si>
  <si>
    <t>ER membrane protein complex subunit 2</t>
  </si>
  <si>
    <t>STA, EDMD, LEMD5, XX-FW88778H2.1</t>
  </si>
  <si>
    <t>emerin</t>
  </si>
  <si>
    <t>EPAS1</t>
  </si>
  <si>
    <t>Q99814</t>
  </si>
  <si>
    <t>HLF, MOP2, HIF2A, ECYT4, PASD2, bHLHe73</t>
  </si>
  <si>
    <t>endothelial PAS domain protein 1</t>
  </si>
  <si>
    <t>EPH, EPHT, EPHT1</t>
  </si>
  <si>
    <t>EPH receptor A1</t>
  </si>
  <si>
    <t>DRT, EK5, ERK, Hek5, PCBC, CAPB, EPHT3, Tyro5</t>
  </si>
  <si>
    <t>EPH receptor B2</t>
  </si>
  <si>
    <t>ERBB2</t>
  </si>
  <si>
    <t>P04626</t>
  </si>
  <si>
    <t>NGL, NEU, TKR1, HER2, CD340, HER-2, MLN 19, HER-2/neu</t>
  </si>
  <si>
    <t>erb-b2 receptor tyrosine kinase 2</t>
  </si>
  <si>
    <t>ERG</t>
  </si>
  <si>
    <t>P11308</t>
  </si>
  <si>
    <t>p55, erg-3</t>
  </si>
  <si>
    <t>v-ets avian erythroblastosis virus E26 oncogene homolog</t>
  </si>
  <si>
    <t>P03372</t>
  </si>
  <si>
    <t>WVS, ENX1, WVS2, KMT6, EZH1, ENX-1, EZH2b, KMT6A</t>
  </si>
  <si>
    <t>enhancer of zeste 2 polycomb repressive complex 2 subunit</t>
  </si>
  <si>
    <t>ETEA, UBXD8, UBXN3B</t>
  </si>
  <si>
    <t>Fas associated factor family member 2</t>
  </si>
  <si>
    <t>FAM161A</t>
  </si>
  <si>
    <t>Q3B820</t>
  </si>
  <si>
    <t>RP28</t>
  </si>
  <si>
    <t>family with sequence similarity 161, member A</t>
  </si>
  <si>
    <t>FAM60A</t>
  </si>
  <si>
    <t>L4, TERA, C12orf14</t>
  </si>
  <si>
    <t>family with sequence similarity 60, member A</t>
  </si>
  <si>
    <t>FBP1</t>
  </si>
  <si>
    <t>P09467</t>
  </si>
  <si>
    <t>FBP, RP11-342C23.1</t>
  </si>
  <si>
    <t>fructose-1,6-bisphosphatase 1</t>
  </si>
  <si>
    <t>FBXO6</t>
  </si>
  <si>
    <t>Q9NRD1</t>
  </si>
  <si>
    <t>FBX6, FBG2, FBS2, Fbx6b, RP3-330O12.3</t>
  </si>
  <si>
    <t>F-box protein 6</t>
  </si>
  <si>
    <t>FBXW7</t>
  </si>
  <si>
    <t>Q969H0</t>
  </si>
  <si>
    <t>AGO, FBW7, FBW6, hAgo, CDC4, hCdc4, FBX30, SEL10, FBXW6, SEL-10, ... more </t>
  </si>
  <si>
    <t>F-box and WD repeat domain containing 7, E3 ubiquitin protein ligase</t>
  </si>
  <si>
    <t>FGFR2</t>
  </si>
  <si>
    <t>P21802</t>
  </si>
  <si>
    <t>BEK, JWS, KGFR, TK14, CFD1, BBDS, TK25, CEK3, ECT1, K-SAM, ... more </t>
  </si>
  <si>
    <t>fibroblast growth factor receptor 2</t>
  </si>
  <si>
    <t>FGFR3</t>
  </si>
  <si>
    <t>P22607</t>
  </si>
  <si>
    <t>ACH, JTK4, CEK2, CD333, HSFGFR3EX</t>
  </si>
  <si>
    <t>fibroblast growth factor receptor 3</t>
  </si>
  <si>
    <t>FH</t>
  </si>
  <si>
    <t>MCL, LRCC, MCUL1, HLRCC</t>
  </si>
  <si>
    <t>fumarate hydratase</t>
  </si>
  <si>
    <t>FKBP38, FKBPr38</t>
  </si>
  <si>
    <t>FK506 binding protein 8, 38kDa</t>
  </si>
  <si>
    <t>FLI, FLIL, Fli1</t>
  </si>
  <si>
    <t>flightless I homolog (Drosophila)</t>
  </si>
  <si>
    <t>FLT1</t>
  </si>
  <si>
    <t>P17948</t>
  </si>
  <si>
    <t>FLT, FLT-1, VEGFR1, VEGFR-1</t>
  </si>
  <si>
    <t>fms-related tyrosine kinase 1</t>
  </si>
  <si>
    <t>FLT3</t>
  </si>
  <si>
    <t>P36888</t>
  </si>
  <si>
    <t>STK1, FLK2, CD135, FLK-2, RP11-153M24.3</t>
  </si>
  <si>
    <t>fms-related tyrosine kinase 3</t>
  </si>
  <si>
    <t>FLT4</t>
  </si>
  <si>
    <t>P35916</t>
  </si>
  <si>
    <t>PCL, FLT41, LMPH1A, VEGFR3</t>
  </si>
  <si>
    <t>fms-related tyrosine kinase 4</t>
  </si>
  <si>
    <t>FLVCR2</t>
  </si>
  <si>
    <t>Q9UPI3</t>
  </si>
  <si>
    <t>EPV, CCT, PVHH, MFSD7C, C14orf58, FLVCRL14q</t>
  </si>
  <si>
    <t>feline leukemia virus subgroup C cellular receptor family, member 2</t>
  </si>
  <si>
    <t>FN1</t>
  </si>
  <si>
    <t>P02751</t>
  </si>
  <si>
    <t>FN, CIG, FNZ, MSF, ED-B, GFND, LETS, FINC, GFND2</t>
  </si>
  <si>
    <t>fibronectin 1</t>
  </si>
  <si>
    <t>FOXC1</t>
  </si>
  <si>
    <t>Q12948</t>
  </si>
  <si>
    <t>ARA, IHG1, IGDA, IRID1, RIEG3, FKHL7, FREAC3, FREAC-3</t>
  </si>
  <si>
    <t>forkhead box C1</t>
  </si>
  <si>
    <t>FOXRED2</t>
  </si>
  <si>
    <t>Q8IWF2</t>
  </si>
  <si>
    <t>ERFAD, RP5-1119A7.4</t>
  </si>
  <si>
    <t>FAD-dependent oxidoreductase domain containing 2</t>
  </si>
  <si>
    <t>FURIN</t>
  </si>
  <si>
    <t>P09958</t>
  </si>
  <si>
    <t>FUR, PACE, SPC1, PCSK3</t>
  </si>
  <si>
    <t>furin (paired basic amino acid cleaving enzyme)</t>
  </si>
  <si>
    <t>FZR1</t>
  </si>
  <si>
    <t>Q9UM11</t>
  </si>
  <si>
    <t>FZR, FZR2, HCDH, CDH1, HCDH1, CDC20C</t>
  </si>
  <si>
    <t>fizzy/cell division cycle 20 related 1 (Drosophila)</t>
  </si>
  <si>
    <t>GABRA1</t>
  </si>
  <si>
    <t>P14867</t>
  </si>
  <si>
    <t>EJM, EJM5, ECA4, EIEE19</t>
  </si>
  <si>
    <t>gamma-aminobutyric acid (GABA) A receptor, alpha 1</t>
  </si>
  <si>
    <t>GATA4</t>
  </si>
  <si>
    <t>P43694</t>
  </si>
  <si>
    <t>TOF, VSD1, ASD2, TACHD</t>
  </si>
  <si>
    <t>GATA binding protein 4</t>
  </si>
  <si>
    <t>GBAS</t>
  </si>
  <si>
    <t>NIPSNAP2</t>
  </si>
  <si>
    <t>glioblastoma amplified sequence</t>
  </si>
  <si>
    <t>GCN1L1</t>
  </si>
  <si>
    <t>GCN1, GCN1L, PRIC295</t>
  </si>
  <si>
    <t>GCN1 general control of amino-acid synthesis 1-like 1 (yeast)</t>
  </si>
  <si>
    <t>GPRC5D</t>
  </si>
  <si>
    <t>Q9NZD1</t>
  </si>
  <si>
    <t>G protein-coupled receptor, class C, group 5, member D</t>
  </si>
  <si>
    <t>GRK5</t>
  </si>
  <si>
    <t>P34947</t>
  </si>
  <si>
    <t>GPRK5, RP11-714M16.1</t>
  </si>
  <si>
    <t>G protein-coupled receptor kinase 5</t>
  </si>
  <si>
    <t>GRK6</t>
  </si>
  <si>
    <t>P43250</t>
  </si>
  <si>
    <t>GPRK6</t>
  </si>
  <si>
    <t>G protein-coupled receptor kinase 6</t>
  </si>
  <si>
    <t>GRM2</t>
  </si>
  <si>
    <t>Q14416</t>
  </si>
  <si>
    <t>mGlu2, GLUR2, MGLUR2, GPRC1B</t>
  </si>
  <si>
    <t>glutamate receptor, metabotropic 2</t>
  </si>
  <si>
    <t>CDW4, GRWD, RRB1, WDR28</t>
  </si>
  <si>
    <t>glutamate-rich WD repeat containing 1</t>
  </si>
  <si>
    <t>glycogen synthase kinase 3 alpha</t>
  </si>
  <si>
    <t>glycogen synthase kinase 3 beta</t>
  </si>
  <si>
    <t>GTF2H2C</t>
  </si>
  <si>
    <t>GTF2H2C_2</t>
  </si>
  <si>
    <t>GTF2H2 family member C</t>
  </si>
  <si>
    <t>WBS, SPIN, DIWS, IB291, BTKAP1, TFII-I, BAP135, WBSCR6, GTFII-I</t>
  </si>
  <si>
    <t>general transcription factor IIi</t>
  </si>
  <si>
    <t>GTPBP4</t>
  </si>
  <si>
    <t>NGB, CRFG, NOG1, RP11-38M7.5</t>
  </si>
  <si>
    <t>GTP binding protein 4</t>
  </si>
  <si>
    <t>GZMB</t>
  </si>
  <si>
    <t>P10144</t>
  </si>
  <si>
    <t>HLP, CGL1, CCPI, SECT, CSPB, CSP-B, CTLA1, CGL-1, CTSGL1</t>
  </si>
  <si>
    <t>granzyme B (granzyme 2, cytotoxic T-lymphocyte-associated serine esterase 1)</t>
  </si>
  <si>
    <t>H2AFZ</t>
  </si>
  <si>
    <t>H2AZ, H2A/z, H2A.z, H2A.Z-1</t>
  </si>
  <si>
    <t>H2A histone family, member Z</t>
  </si>
  <si>
    <t>H3F3A</t>
  </si>
  <si>
    <t>H3F3, H3.3A, RP11-396C23.1</t>
  </si>
  <si>
    <t>H3 histone, family 3A</t>
  </si>
  <si>
    <t>HDAC11</t>
  </si>
  <si>
    <t>Q96DB2</t>
  </si>
  <si>
    <t>HD11</t>
  </si>
  <si>
    <t>histone deacetylase 11</t>
  </si>
  <si>
    <t>HD3, RPD3, RPD3-2</t>
  </si>
  <si>
    <t>histone deacetylase 3</t>
  </si>
  <si>
    <t>HDAC5</t>
  </si>
  <si>
    <t>Q9UQL6</t>
  </si>
  <si>
    <t>HD5, NY-CO-9</t>
  </si>
  <si>
    <t>histone deacetylase 5</t>
  </si>
  <si>
    <t>HMG1L2, RP11-66D17.10-003</t>
  </si>
  <si>
    <t>hepatoma-derived growth factor</t>
  </si>
  <si>
    <t>HDLBP</t>
  </si>
  <si>
    <t>VGL, HBP, PRO2900</t>
  </si>
  <si>
    <t>high density lipoprotein binding protein</t>
  </si>
  <si>
    <t>HELLS</t>
  </si>
  <si>
    <t>Q9NRZ9</t>
  </si>
  <si>
    <t>LSH, PASG, SMARCA6, Nbla10143</t>
  </si>
  <si>
    <t>helicase, lymphoid-specific</t>
  </si>
  <si>
    <t>CLP1, MAQ1, HIS1, EDG1</t>
  </si>
  <si>
    <t>hexamethylene bis-acetamide inducible 1</t>
  </si>
  <si>
    <t>HIST1H1A</t>
  </si>
  <si>
    <t>H1A, H1.1, H1F1, HIST1</t>
  </si>
  <si>
    <t>histone cluster 1, H1a</t>
  </si>
  <si>
    <t>HIST1H2AB</t>
  </si>
  <si>
    <t>H2AFM, H2A/m</t>
  </si>
  <si>
    <t>histone cluster 1, H2ab</t>
  </si>
  <si>
    <t>HIST1H3E</t>
  </si>
  <si>
    <t>H3.1, H3/d, H3FD, RP1-34B20.8</t>
  </si>
  <si>
    <t>histone cluster 1, H3e</t>
  </si>
  <si>
    <t>HIST2H2BE</t>
  </si>
  <si>
    <t>H2B, H2BQ, H2BFQ, GL105, H2B.1, H2BGL105</t>
  </si>
  <si>
    <t>histone cluster 2, H2be</t>
  </si>
  <si>
    <t>HLA-DQB1</t>
  </si>
  <si>
    <t>P01920</t>
  </si>
  <si>
    <t>IDDM1, HLA-DQB, CELIAC1, DADB-249P12.2</t>
  </si>
  <si>
    <t>major histocompatibility complex, class II, DQ beta 1</t>
  </si>
  <si>
    <t>HMG-R, HMGIY, HMGA1A, RP11-513I15.2</t>
  </si>
  <si>
    <t>high mobility group AT-hook 1</t>
  </si>
  <si>
    <t>BABL, LIPO, HMGIC, STQTL9, HMGI-C</t>
  </si>
  <si>
    <t>high mobility group AT-hook 2</t>
  </si>
  <si>
    <t>HNRNPA1</t>
  </si>
  <si>
    <t>ALS19, ALS20, HNRPA1, IBMPFD3, hnRNP A1, hnRNP-A1, HNRPA1L3</t>
  </si>
  <si>
    <t>heterogeneous nuclear ribonucleoprotein A1</t>
  </si>
  <si>
    <t>HOXB7</t>
  </si>
  <si>
    <t>P09629</t>
  </si>
  <si>
    <t>HOX2, HOX2C, HHO.C1, Hox-2.3</t>
  </si>
  <si>
    <t>homeobox B7</t>
  </si>
  <si>
    <t>HSTF1</t>
  </si>
  <si>
    <t>heat shock transcription factor 1</t>
  </si>
  <si>
    <t>HSP90AB1</t>
  </si>
  <si>
    <t>HSPC2, HSP84, HSPCB, D6S182, HSP90B, RP1-302G2.1</t>
  </si>
  <si>
    <t>heat shock protein 90kDa alpha (cytosolic), class B member 1</t>
  </si>
  <si>
    <t>BIP, MIF2, GRP78, HEL-S-89n</t>
  </si>
  <si>
    <t>heat shock 70kDa protein 5 (glucose-regulated protein, 78kDa)</t>
  </si>
  <si>
    <t>HMN2B, SRP27, CMT2F, HSP27, Hsp25, HSP28, HS.76067, HEL-S-102</t>
  </si>
  <si>
    <t>heat shock 27kDa protein 1</t>
  </si>
  <si>
    <t>IFITM3</t>
  </si>
  <si>
    <t>IP15, 1-8U, DSPA2b</t>
  </si>
  <si>
    <t>interferon induced transmembrane protein 3</t>
  </si>
  <si>
    <t>IGF1R</t>
  </si>
  <si>
    <t>P08069</t>
  </si>
  <si>
    <t>IGFR, IGFIR, CD221, JTK13</t>
  </si>
  <si>
    <t>insulin-like growth factor 1 receptor</t>
  </si>
  <si>
    <t>IGHD</t>
  </si>
  <si>
    <t>P01880</t>
  </si>
  <si>
    <t>immunoglobulin heavy constant delta</t>
  </si>
  <si>
    <t>IKBKAP</t>
  </si>
  <si>
    <t>FD, DYS, IKAP, TOT1, IKI3, ELP1, RP11-3J11.4</t>
  </si>
  <si>
    <t>inhibitor of kappa light polypeptide gene enhancer in B-cells, kinase complex-associated protein</t>
  </si>
  <si>
    <t>IL13RA2</t>
  </si>
  <si>
    <t>Q14627</t>
  </si>
  <si>
    <t>CT19, IL13BP, IL-13R, CD213A2</t>
  </si>
  <si>
    <t>interleukin 13 receptor, alpha 2</t>
  </si>
  <si>
    <t>IGIF, IL-1g, IL-18, IL1F4</t>
  </si>
  <si>
    <t>interleukin 18</t>
  </si>
  <si>
    <t>NF45, PRO3063, RP11-354A16.1</t>
  </si>
  <si>
    <t>interleukin enhancer binding factor 2</t>
  </si>
  <si>
    <t>NF90, CBTF, DRBF, MMP4, MPP4, NFAR, NFAR2, TCP80, NF90b, NF90a, ... more </t>
  </si>
  <si>
    <t>interleukin enhancer binding factor 3, 90kDa</t>
  </si>
  <si>
    <t>P59, ILK-2, ILK-1, p59ILK, HEL-S-28</t>
  </si>
  <si>
    <t>integrin-linked kinase</t>
  </si>
  <si>
    <t>IQCB1</t>
  </si>
  <si>
    <t>Q15051</t>
  </si>
  <si>
    <t>PIQ, SLSN5, NPHP5, OK/SW-cl.85</t>
  </si>
  <si>
    <t>IQ motif containing B1</t>
  </si>
  <si>
    <t>IRAK, pelle</t>
  </si>
  <si>
    <t>interleukin-1 receptor-associated kinase 1</t>
  </si>
  <si>
    <t>G1P2, IP17, UCRP, hUCRP, IFI15, IMD38</t>
  </si>
  <si>
    <t>ISG15 ubiquitin-like modifier</t>
  </si>
  <si>
    <t>TIP, CDA08</t>
  </si>
  <si>
    <t>integrin alpha FG-GAP repeat containing 1</t>
  </si>
  <si>
    <t>ITGA4</t>
  </si>
  <si>
    <t>P13612</t>
  </si>
  <si>
    <t>IA4, CD49D</t>
  </si>
  <si>
    <t>integrin, alpha 4 (antigen CD49D, alpha 4 subunit of VLA-4 receptor)</t>
  </si>
  <si>
    <t>JAK3</t>
  </si>
  <si>
    <t>P52333</t>
  </si>
  <si>
    <t>JAKL, LJAK, L-JAK, JAK-3, JAK3_HUMAN</t>
  </si>
  <si>
    <t>Janus kinase 3</t>
  </si>
  <si>
    <t>JUN</t>
  </si>
  <si>
    <t>P05412</t>
  </si>
  <si>
    <t>AP1, AP-1, c-Jun</t>
  </si>
  <si>
    <t>jun proto-oncogene</t>
  </si>
  <si>
    <t>JUP</t>
  </si>
  <si>
    <t>DP3, PDGB, PKGB, CTNNG, DPIII, ARVD12</t>
  </si>
  <si>
    <t>junction plakoglobin</t>
  </si>
  <si>
    <t>KAT2A</t>
  </si>
  <si>
    <t>Q92830</t>
  </si>
  <si>
    <t>GCN5, hGCN5, GCN5L2, PCAF-b</t>
  </si>
  <si>
    <t>K(lysine) acetyltransferase 2A</t>
  </si>
  <si>
    <t>KBTBD4</t>
  </si>
  <si>
    <t>Q9NVX7</t>
  </si>
  <si>
    <t>BKLHD4, HSPC252</t>
  </si>
  <si>
    <t>kelch repeat and BTB (POZ) domain containing 4</t>
  </si>
  <si>
    <t>KCTD9</t>
  </si>
  <si>
    <t>Q7L273</t>
  </si>
  <si>
    <t>BTBD27</t>
  </si>
  <si>
    <t>potassium channel tetramerization domain containing 9</t>
  </si>
  <si>
    <t>KDF1</t>
  </si>
  <si>
    <t>Q8NAX2</t>
  </si>
  <si>
    <t>C1orf172, RP11-344H11.3</t>
  </si>
  <si>
    <t>keratinocyte differentiation factor 1</t>
  </si>
  <si>
    <t>KDR</t>
  </si>
  <si>
    <t>P35968</t>
  </si>
  <si>
    <t>FLK1, CD309, VEGFR, VEGFR2</t>
  </si>
  <si>
    <t>kinase insert domain receptor</t>
  </si>
  <si>
    <t>KIAA1217</t>
  </si>
  <si>
    <t>SKT, RP11-324E23.1</t>
  </si>
  <si>
    <t>KIF20A</t>
  </si>
  <si>
    <t>MKLP2, RAB6KIFL</t>
  </si>
  <si>
    <t>kinesin family member 20A</t>
  </si>
  <si>
    <t>CHO1, KNSL5, MKLP1, MKLP-1</t>
  </si>
  <si>
    <t>kinesin family member 23</t>
  </si>
  <si>
    <t>KIR2DL4</t>
  </si>
  <si>
    <t>Q99706</t>
  </si>
  <si>
    <t>G9P, KIR103, CD158D, KIR103AS, KIR-103AS, XXbac-BCX195L8.3</t>
  </si>
  <si>
    <t>killer cell immunoglobulin-like receptor, two domains, long cytoplasmic tail, 4</t>
  </si>
  <si>
    <t>KLRB1</t>
  </si>
  <si>
    <t>Q12918</t>
  </si>
  <si>
    <t>NKR, CD161, CLEC5B, NKR-P1, NKRP1A, NKR-P1A, hNKR-P1A</t>
  </si>
  <si>
    <t>killer cell lectin-like receptor subfamily B, member 1</t>
  </si>
  <si>
    <t>KLRK1</t>
  </si>
  <si>
    <t>P26718</t>
  </si>
  <si>
    <t>KLR, NKG2D, CD314, NKG2-D, D12S2489E</t>
  </si>
  <si>
    <t>killer cell lectin-like receptor subfamily K, member 1</t>
  </si>
  <si>
    <t>LAMC3</t>
  </si>
  <si>
    <t>Q9Y6N6</t>
  </si>
  <si>
    <t>OCCM, RP11-143H20.1</t>
  </si>
  <si>
    <t>laminin, gamma 3</t>
  </si>
  <si>
    <t>PIP7S, ALAZS, HDCMA18P</t>
  </si>
  <si>
    <t>La ribonucleoprotein domain family, member 7</t>
  </si>
  <si>
    <t>LATS2</t>
  </si>
  <si>
    <t>Q9NRM7</t>
  </si>
  <si>
    <t>KPM</t>
  </si>
  <si>
    <t>large tumor suppressor kinase 2</t>
  </si>
  <si>
    <t>LGR4</t>
  </si>
  <si>
    <t>Q9BXB1</t>
  </si>
  <si>
    <t>GPR48, BNMD17</t>
  </si>
  <si>
    <t>leucine-rich repeat containing G protein-coupled receptor 4</t>
  </si>
  <si>
    <t>LMBR1L</t>
  </si>
  <si>
    <t>Q6UX01</t>
  </si>
  <si>
    <t>LIMR, UNQ458/PRO783</t>
  </si>
  <si>
    <t>limb development membrane protein 1-like</t>
  </si>
  <si>
    <t>LMTK2</t>
  </si>
  <si>
    <t>Q8IWU2</t>
  </si>
  <si>
    <t>BREK, LMR2, KPI2, cprk, KPI-2, AATYK2, PPP1R100</t>
  </si>
  <si>
    <t>lemur tyrosine kinase 2</t>
  </si>
  <si>
    <t>LNX1</t>
  </si>
  <si>
    <t>Q8TBB1</t>
  </si>
  <si>
    <t>LNX, MPDZ, PDZRN2, UNQ574/PRO1136</t>
  </si>
  <si>
    <t>ligand of numb-protein X 1, E3 ubiquitin protein ligase</t>
  </si>
  <si>
    <t>LOXL2</t>
  </si>
  <si>
    <t>Q9Y4K0</t>
  </si>
  <si>
    <t>LOR2, WS9-14</t>
  </si>
  <si>
    <t>lysyl oxidase-like 2</t>
  </si>
  <si>
    <t>LRRFIP1</t>
  </si>
  <si>
    <t>TRIP, GCF2, GCF-2, FLAP1, HUFI-1, FLAP-1, FLIIAP1</t>
  </si>
  <si>
    <t>leucine rich repeat (in FLII) interacting protein 1</t>
  </si>
  <si>
    <t>LRRK2</t>
  </si>
  <si>
    <t>Q5S007</t>
  </si>
  <si>
    <t>ROCO2, PARK8, RIPK7, AURA17, DARDARIN</t>
  </si>
  <si>
    <t>leucine-rich repeat kinase 2</t>
  </si>
  <si>
    <t>LTC4S</t>
  </si>
  <si>
    <t>Q16873</t>
  </si>
  <si>
    <t>leukotriene C4 synthase</t>
  </si>
  <si>
    <t>JTK8, p56Lyn, p53Lyn</t>
  </si>
  <si>
    <t>LYN proto-oncogene, Src family tyrosine kinase</t>
  </si>
  <si>
    <t>MAGEA8</t>
  </si>
  <si>
    <t>P43361</t>
  </si>
  <si>
    <t>CT1.8, MAGE8</t>
  </si>
  <si>
    <t>melanoma antigen family A, 8</t>
  </si>
  <si>
    <t>MAP1B</t>
  </si>
  <si>
    <t>P46821</t>
  </si>
  <si>
    <t>MAP5, FUTSCH, PPP1R102</t>
  </si>
  <si>
    <t>microtubule-associated protein 1B</t>
  </si>
  <si>
    <t>MAP2K7</t>
  </si>
  <si>
    <t>O14733</t>
  </si>
  <si>
    <t>MEK, MKK7, MEK 7, JNKK2, PRKMK7, SAPKK4, MAPKK7, SAPKK-4</t>
  </si>
  <si>
    <t>mitogen-activated protein kinase kinase 7</t>
  </si>
  <si>
    <t>microtubule-associated protein 4</t>
  </si>
  <si>
    <t>MAPK4</t>
  </si>
  <si>
    <t>P31152</t>
  </si>
  <si>
    <t>ERK4, ERK-4, PRKM4, p63MAPK, p63-MAPK</t>
  </si>
  <si>
    <t>mitogen-activated protein kinase 4</t>
  </si>
  <si>
    <t>MAPK9</t>
  </si>
  <si>
    <t>JNK2, SAPK, p54a, PRKM9, JNK2A, JNK2B, SAPK1a, JNK-55, JNK2BETA, p54aSAPK, ... more </t>
  </si>
  <si>
    <t>mitogen-activated protein kinase 9</t>
  </si>
  <si>
    <t>MPD2, ALS21, VCPDM</t>
  </si>
  <si>
    <t>matrin 3</t>
  </si>
  <si>
    <t>SCC4, mau-2, MAU2L, KIAA0892</t>
  </si>
  <si>
    <t>MAU2 sister chromatid cohesion factor</t>
  </si>
  <si>
    <t>bHLHd4</t>
  </si>
  <si>
    <t>MYC associated factor X</t>
  </si>
  <si>
    <t>MBD6</t>
  </si>
  <si>
    <t>Q96DN6</t>
  </si>
  <si>
    <t>methyl-CpG binding domain protein 6</t>
  </si>
  <si>
    <t>myelin basic protein</t>
  </si>
  <si>
    <t>MECOM</t>
  </si>
  <si>
    <t>Q03112</t>
  </si>
  <si>
    <t>EVI1, MDS1, PRDM3, MDS1-EVI1, AML1-EVI-1, hCG_1640438</t>
  </si>
  <si>
    <t>MDS1 and EVI1 complex locus</t>
  </si>
  <si>
    <t>MERTK</t>
  </si>
  <si>
    <t>Q12866</t>
  </si>
  <si>
    <t>MER, RP38, c-Eyk, c-mer, Tyro12</t>
  </si>
  <si>
    <t>MER proto-oncogene, tyrosine kinase</t>
  </si>
  <si>
    <t>METTL1</t>
  </si>
  <si>
    <t>TRM8, TRMT8, YDL201w, C12orf1</t>
  </si>
  <si>
    <t>methyltransferase like 1</t>
  </si>
  <si>
    <t>METTL14</t>
  </si>
  <si>
    <t>methyltransferase like 14</t>
  </si>
  <si>
    <t>METTL3</t>
  </si>
  <si>
    <t>M6A, Spo8, IME4, MT-A70</t>
  </si>
  <si>
    <t>methyltransferase like 3</t>
  </si>
  <si>
    <t>MEX3C</t>
  </si>
  <si>
    <t>Q5U5Q3</t>
  </si>
  <si>
    <t>RKHD2, RNF194, BM-013, MEX-3C</t>
  </si>
  <si>
    <t>mex-3 RNA binding family member C</t>
  </si>
  <si>
    <t>RP11-109A6.1</t>
  </si>
  <si>
    <t>O-6-methylguanine-DNA methyltransferase</t>
  </si>
  <si>
    <t>MKNK1</t>
  </si>
  <si>
    <t>Q9BUB5</t>
  </si>
  <si>
    <t>MNK1, RP11-49P4.3</t>
  </si>
  <si>
    <t>MAP kinase interacting serine/threonine kinase 1</t>
  </si>
  <si>
    <t>EMC5, TMEM32, RP11-274K13.3</t>
  </si>
  <si>
    <t>membrane magnesium transporter 1</t>
  </si>
  <si>
    <t>MN1</t>
  </si>
  <si>
    <t>Q10571</t>
  </si>
  <si>
    <t>MGCR, MGCR1, MGCR1-PEN, dJ353E16.2, CTA-437G10__B.1</t>
  </si>
  <si>
    <t>meningioma (disrupted in balanced translocation) 1</t>
  </si>
  <si>
    <t>MOB3C</t>
  </si>
  <si>
    <t>Q70IA8</t>
  </si>
  <si>
    <t>MOB1E, MOBKL2C</t>
  </si>
  <si>
    <t>MOB kinase activator 3C</t>
  </si>
  <si>
    <t>MS4A4A</t>
  </si>
  <si>
    <t>Q96JQ5</t>
  </si>
  <si>
    <t>MS4A7, MS4A4, 4SPAN1, CD20L1, CD20-L1, HDCME31P</t>
  </si>
  <si>
    <t>membrane-spanning 4-domains, subfamily A, member 4A</t>
  </si>
  <si>
    <t>MSL3</t>
  </si>
  <si>
    <t>Q8N5Y2</t>
  </si>
  <si>
    <t>MSL3L1</t>
  </si>
  <si>
    <t>male-specific lethal 3 homolog (Drosophila)</t>
  </si>
  <si>
    <t>MTF1</t>
  </si>
  <si>
    <t>Q14872</t>
  </si>
  <si>
    <t>ZRF, MTF-1</t>
  </si>
  <si>
    <t>metal-regulatory transcription factor 1</t>
  </si>
  <si>
    <t>MTNR1B</t>
  </si>
  <si>
    <t>P49286</t>
  </si>
  <si>
    <t>MT2, FGQTL2, MEL-1B-R</t>
  </si>
  <si>
    <t>melatonin receptor 1B</t>
  </si>
  <si>
    <t>FRAP, RAPT1, RAFT1, FRAP1, FRAP2</t>
  </si>
  <si>
    <t>mechanistic target of rapamycin (serine/threonine kinase)</t>
  </si>
  <si>
    <t>MYC</t>
  </si>
  <si>
    <t>P01106</t>
  </si>
  <si>
    <t>MYCC, MRTL, c-Myc, bHLHe39</t>
  </si>
  <si>
    <t>v-myc avian myelocytomatosis viral oncogene homolog</t>
  </si>
  <si>
    <t>MYCN</t>
  </si>
  <si>
    <t>P04198</t>
  </si>
  <si>
    <t>ODED, NMYC, MODED, N-myc, bHLHe37</t>
  </si>
  <si>
    <t>v-myc avian myelocytomatosis viral oncogene neuroblastoma derived homolog</t>
  </si>
  <si>
    <t>MYLK</t>
  </si>
  <si>
    <t>Q15746</t>
  </si>
  <si>
    <t>KRP, AAT7, MLCK, MYLK1, MLCK1, smMLCK, MSTP083, MLCK108, MLCK210</t>
  </si>
  <si>
    <t>myosin light chain kinase</t>
  </si>
  <si>
    <t>TBDN, NATH, Ga19, NARG1, NAT1P, TBDN100</t>
  </si>
  <si>
    <t>N(alpha)-acetyltransferase 15, NatA auxiliary subunit</t>
  </si>
  <si>
    <t>NAA40</t>
  </si>
  <si>
    <t>Q86UY6</t>
  </si>
  <si>
    <t>NAT11, PATT1</t>
  </si>
  <si>
    <t>N(alpha)-acetyltransferase 40, NatD catalytic subunit</t>
  </si>
  <si>
    <t>NAAA</t>
  </si>
  <si>
    <t>Q02083</t>
  </si>
  <si>
    <t>PLT, ASAHL</t>
  </si>
  <si>
    <t>N-acylethanolamine acid amidase</t>
  </si>
  <si>
    <t>NCF1</t>
  </si>
  <si>
    <t>P14598</t>
  </si>
  <si>
    <t>NOXO2, NCF1A, p47phox, SH3PXD1A</t>
  </si>
  <si>
    <t>neutrophil cytosolic factor 1</t>
  </si>
  <si>
    <t>NCF-2, NOXA2, P67PHOX, P67-PHOX, RP1-127C7.5</t>
  </si>
  <si>
    <t>neutrophil cytosolic factor 2</t>
  </si>
  <si>
    <t>NCF4</t>
  </si>
  <si>
    <t>Q15080</t>
  </si>
  <si>
    <t>NCF, P40PHOX, SH3PXD4, CTA-833B7.1</t>
  </si>
  <si>
    <t>neutrophil cytosolic factor 4, 40kDa</t>
  </si>
  <si>
    <t>NCOA6</t>
  </si>
  <si>
    <t>Q14686</t>
  </si>
  <si>
    <t>NRC, AIB3, TRBP, ASC2, PRIP, RAP250, RP5-1181N3.2</t>
  </si>
  <si>
    <t>nuclear receptor coactivator 6</t>
  </si>
  <si>
    <t>NEIL3</t>
  </si>
  <si>
    <t>Q8TAT5</t>
  </si>
  <si>
    <t>FGP2, FPG2, NEI3, ZGRF3, hNEI3, hFPG2</t>
  </si>
  <si>
    <t>nei endonuclease VIII-like 3 (E. coli)</t>
  </si>
  <si>
    <t>NEK4</t>
  </si>
  <si>
    <t>P51957</t>
  </si>
  <si>
    <t>STK2, NRK2, pp12301</t>
  </si>
  <si>
    <t>NIMA-related kinase 4</t>
  </si>
  <si>
    <t>NFATC2</t>
  </si>
  <si>
    <t>Q13469</t>
  </si>
  <si>
    <t>NFAT1, NFATP, RP5-1009H6.1</t>
  </si>
  <si>
    <t>nuclear factor of activated T-cells, cytoplasmic, calcineurin-dependent 2</t>
  </si>
  <si>
    <t>NFX1</t>
  </si>
  <si>
    <t>Q12986</t>
  </si>
  <si>
    <t>NFX2, Tex42, TEG-42</t>
  </si>
  <si>
    <t>nuclear transcription factor, X-box binding 1</t>
  </si>
  <si>
    <t>HAP2, NF-YA, CBF-A, CBF-B</t>
  </si>
  <si>
    <t>nuclear transcription factor Y, alpha</t>
  </si>
  <si>
    <t>NFYB</t>
  </si>
  <si>
    <t>P25208</t>
  </si>
  <si>
    <t>HAP3, NF-YB, CBF-A, CBF-B</t>
  </si>
  <si>
    <t>nuclear transcription factor Y, beta</t>
  </si>
  <si>
    <t>NFYC</t>
  </si>
  <si>
    <t>Q13952</t>
  </si>
  <si>
    <t>HSM, HAP5, CBFC, NF-YC, CBF-C, H1TF2A, RP5-1066H13.1</t>
  </si>
  <si>
    <t>nuclear transcription factor Y, gamma</t>
  </si>
  <si>
    <t>NINL</t>
  </si>
  <si>
    <t>Q9Y2I6</t>
  </si>
  <si>
    <t>NLP, dJ691N24.1, RP4-691N24.1</t>
  </si>
  <si>
    <t>ninein-like</t>
  </si>
  <si>
    <t>NKX2-1</t>
  </si>
  <si>
    <t>P43699</t>
  </si>
  <si>
    <t>BCH, BHC, TEBP, TTF1, NK-2, TITF1, NKX2A, TTF-1, T/EBP, NKX2.1</t>
  </si>
  <si>
    <t>NK2 homeobox 1</t>
  </si>
  <si>
    <t>NOS2</t>
  </si>
  <si>
    <t>P35228</t>
  </si>
  <si>
    <t>NOS, INOS, NOS2A, HEP-NOS</t>
  </si>
  <si>
    <t>nitric oxide synthase 2, inducible</t>
  </si>
  <si>
    <t>NOTCH1</t>
  </si>
  <si>
    <t>P46531</t>
  </si>
  <si>
    <t>hN1, AOS5, TAN1, AOVD1</t>
  </si>
  <si>
    <t>notch 1</t>
  </si>
  <si>
    <t>NR1H4</t>
  </si>
  <si>
    <t>Q96RI1</t>
  </si>
  <si>
    <t>BAR, FXR, HRR1, RIP14, HRR-1</t>
  </si>
  <si>
    <t>nuclear receptor subfamily 1, group H, member 4</t>
  </si>
  <si>
    <t>NR2C2</t>
  </si>
  <si>
    <t>P49116</t>
  </si>
  <si>
    <t>TR4, TAK1</t>
  </si>
  <si>
    <t>nuclear receptor subfamily 2, group C, member 2</t>
  </si>
  <si>
    <t>NR3C1</t>
  </si>
  <si>
    <t>GR, GCR, GRL, GCCR, GCRST</t>
  </si>
  <si>
    <t>nuclear receptor subfamily 3, group C, member 1 (glucocorticoid receptor)</t>
  </si>
  <si>
    <t>NRBP2</t>
  </si>
  <si>
    <t>Q9NSY0</t>
  </si>
  <si>
    <t>TRG16, PP9320</t>
  </si>
  <si>
    <t>nuclear receptor binding protein 2</t>
  </si>
  <si>
    <t>NRXN1</t>
  </si>
  <si>
    <t>Q9ULB1, P58400</t>
  </si>
  <si>
    <t>SCZD17, PTHSL2, Hs.22998</t>
  </si>
  <si>
    <t>neurexin 1</t>
  </si>
  <si>
    <t>MRT5, MISU, SAKI, TRM4</t>
  </si>
  <si>
    <t>NOP2/Sun RNA methyltransferase family, member 2</t>
  </si>
  <si>
    <t>NTRK1</t>
  </si>
  <si>
    <t>P04629</t>
  </si>
  <si>
    <t>TRK, MTC, TRKA, TRK1, Trk-A, p140-TrkA</t>
  </si>
  <si>
    <t>neurotrophic tyrosine kinase, receptor, type 1</t>
  </si>
  <si>
    <t>NTRK3</t>
  </si>
  <si>
    <t>Q16288</t>
  </si>
  <si>
    <t>TRKC, gp145(trkC)</t>
  </si>
  <si>
    <t>neurotrophic tyrosine kinase, receptor, type 3</t>
  </si>
  <si>
    <t>NUC, CALNUC</t>
  </si>
  <si>
    <t>nucleobindin 1</t>
  </si>
  <si>
    <t>JC7, NUCKS</t>
  </si>
  <si>
    <t>nuclear casein kinase and cyclin-dependent kinase substrate 1</t>
  </si>
  <si>
    <t>NUDCD2</t>
  </si>
  <si>
    <t>NudC domain containing 2</t>
  </si>
  <si>
    <t>NUDT5</t>
  </si>
  <si>
    <t>Q9UKK9</t>
  </si>
  <si>
    <t>YSA1, YSA1H, YSAH1, hYSAH1, HSPC115</t>
  </si>
  <si>
    <t>nudix (nucleoside diphosphate linked moiety X)-type motif 5</t>
  </si>
  <si>
    <t>NUP107</t>
  </si>
  <si>
    <t>NUP84</t>
  </si>
  <si>
    <t>nucleoporin 107kDa</t>
  </si>
  <si>
    <t>MP44, NP44, NUP53, MP-44</t>
  </si>
  <si>
    <t>nucleoporin 35kDa</t>
  </si>
  <si>
    <t>Nup75, FROUNT</t>
  </si>
  <si>
    <t>nucleoporin 85kDa</t>
  </si>
  <si>
    <t>NUPR1</t>
  </si>
  <si>
    <t>O60356</t>
  </si>
  <si>
    <t>P8, COM1</t>
  </si>
  <si>
    <t>nuclear protein, transcriptional regulator, 1</t>
  </si>
  <si>
    <t>OBSL1</t>
  </si>
  <si>
    <t>O75147</t>
  </si>
  <si>
    <t>obscurin-like 1</t>
  </si>
  <si>
    <t>OPN4</t>
  </si>
  <si>
    <t>Q9UHM6</t>
  </si>
  <si>
    <t>MOP</t>
  </si>
  <si>
    <t>opsin 4</t>
  </si>
  <si>
    <t>P2RY6</t>
  </si>
  <si>
    <t>Q15077</t>
  </si>
  <si>
    <t>P2Y6, PP2891</t>
  </si>
  <si>
    <t>pyrimidinergic receptor P2Y, G-protein coupled, 6</t>
  </si>
  <si>
    <t>PAGE4</t>
  </si>
  <si>
    <t>O60829</t>
  </si>
  <si>
    <t>JM27, JM-27, PAGE-4, PAGE-1, GAGEC1, GAGE-9, CT16.7</t>
  </si>
  <si>
    <t>P antigen family, member 4 (prostate associated)</t>
  </si>
  <si>
    <t>HNRPX, HNRPE1, hnRNP-X, HEL-S-85, hnRNP-E1</t>
  </si>
  <si>
    <t>poly(rC) binding protein 1</t>
  </si>
  <si>
    <t>PIG54, SCC112, SCC-112</t>
  </si>
  <si>
    <t>PDS5 cohesin associated factor A</t>
  </si>
  <si>
    <t>PDX1</t>
  </si>
  <si>
    <t>P52945</t>
  </si>
  <si>
    <t>GSF, IPF1, IUF1, PDX-1, IDX-1, MODY4, STF-1, PAGEN1</t>
  </si>
  <si>
    <t>pancreatic and duodenal homeobox 1</t>
  </si>
  <si>
    <t>PFKFB4</t>
  </si>
  <si>
    <t>Q16877</t>
  </si>
  <si>
    <t>6-phosphofructo-2-kinase/fructose-2,6-biphosphatase 4</t>
  </si>
  <si>
    <t>PGR</t>
  </si>
  <si>
    <t>P06401</t>
  </si>
  <si>
    <t>PR, NR3C3</t>
  </si>
  <si>
    <t>progesterone receptor</t>
  </si>
  <si>
    <t>PHB1, HEL-215, HEL-S-54e</t>
  </si>
  <si>
    <t>prohibitin</t>
  </si>
  <si>
    <t>PHGDH</t>
  </si>
  <si>
    <t>NLS, PGD, PDG, PGAD, PGDH, NLS1, SERA, 3PGDH, 3-PGDH, PHGDHD, ... more </t>
  </si>
  <si>
    <t>phosphoglycerate dehydrogenase</t>
  </si>
  <si>
    <t>GSD9C, RP11-2C24.4</t>
  </si>
  <si>
    <t>phosphorylase kinase, gamma 2 (testis)</t>
  </si>
  <si>
    <t>PHLPP1</t>
  </si>
  <si>
    <t>O60346</t>
  </si>
  <si>
    <t>SCOP, PHLPP, PLEKHE1</t>
  </si>
  <si>
    <t>PH domain and leucine rich repeat protein phosphatase 1</t>
  </si>
  <si>
    <t>PIH1D1</t>
  </si>
  <si>
    <t>Q9NWS0</t>
  </si>
  <si>
    <t>NOP17</t>
  </si>
  <si>
    <t>PIH1 domain containing 1</t>
  </si>
  <si>
    <t>PKMYT1</t>
  </si>
  <si>
    <t>Q99640</t>
  </si>
  <si>
    <t>MYT1, PPP1R126</t>
  </si>
  <si>
    <t>protein kinase, membrane associated tyrosine/threonine 1</t>
  </si>
  <si>
    <t>PRL1, Cwc1, PRP46, PRPF46, TANGO4</t>
  </si>
  <si>
    <t>pleiotropic regulator 1</t>
  </si>
  <si>
    <t>PMS2</t>
  </si>
  <si>
    <t>P54278</t>
  </si>
  <si>
    <t>PMSL2, PMS2CL, HNPCC4</t>
  </si>
  <si>
    <t>PMS2 postmeiotic segregation increased 2 (S. cerevisiae)</t>
  </si>
  <si>
    <t>PNK, MCSZ, EIEE10</t>
  </si>
  <si>
    <t>polynucleotide kinase 3'-phosphatase</t>
  </si>
  <si>
    <t>POLR2H</t>
  </si>
  <si>
    <t>RPB8, RPB17, RPABC3</t>
  </si>
  <si>
    <t>polymerase (RNA) II (DNA directed) polypeptide H</t>
  </si>
  <si>
    <t>SGK196, MDDGA12, MDDGC12</t>
  </si>
  <si>
    <t>protein-O-mannose kinase</t>
  </si>
  <si>
    <t>POT1</t>
  </si>
  <si>
    <t>Q9NUX5</t>
  </si>
  <si>
    <t>CMM10, HPOT1</t>
  </si>
  <si>
    <t>protection of telomeres 1</t>
  </si>
  <si>
    <t>POU2F1</t>
  </si>
  <si>
    <t>P14859</t>
  </si>
  <si>
    <t>OCT1, OTF1, oct-1B</t>
  </si>
  <si>
    <t>POU class 2 homeobox 1</t>
  </si>
  <si>
    <t>PPEF1</t>
  </si>
  <si>
    <t>O14829</t>
  </si>
  <si>
    <t>PP7, PPEF, PPP7C, PPP7CA, RP3-499B10.1</t>
  </si>
  <si>
    <t>protein phosphatase, EF-hand calcium binding domain 1</t>
  </si>
  <si>
    <t>PPP6C</t>
  </si>
  <si>
    <t>PP6, PP6C, RP11-366O20.1</t>
  </si>
  <si>
    <t>protein phosphatase 6, catalytic subunit</t>
  </si>
  <si>
    <t>PPP6R1</t>
  </si>
  <si>
    <t>PP6R1, SAPS1, SAP190, KIAA1115</t>
  </si>
  <si>
    <t>protein phosphatase 6, regulatory subunit 1</t>
  </si>
  <si>
    <t>PPP6R2</t>
  </si>
  <si>
    <t>SAPS2, PP6R2, SAP190, KIAA0685, RP4-579N16.5</t>
  </si>
  <si>
    <t>protein phosphatase 6, regulatory subunit 2</t>
  </si>
  <si>
    <t>PPP6R3</t>
  </si>
  <si>
    <t>SAPL, PP6R3, SAPS3, SAPLa, SAP190, C11orf23</t>
  </si>
  <si>
    <t>protein phosphatase 6, regulatory subunit 3</t>
  </si>
  <si>
    <t>ASE1</t>
  </si>
  <si>
    <t>protein regulator of cytokinesis 1</t>
  </si>
  <si>
    <t>PAG, PRXI, PRX1, PAGA, PAGB, TDPX2, MSP23, NKEFA, NKEF-A, RP11-291L19.4</t>
  </si>
  <si>
    <t>peroxiredoxin 1</t>
  </si>
  <si>
    <t>PRKAA2</t>
  </si>
  <si>
    <t>P54646</t>
  </si>
  <si>
    <t>AMPK, AMPK2, PRKAA, AMPKa2</t>
  </si>
  <si>
    <t>protein kinase, AMP-activated, alpha 2 catalytic subunit</t>
  </si>
  <si>
    <t>PRKAB2</t>
  </si>
  <si>
    <t>protein kinase, AMP-activated, beta 2 non-catalytic subunit</t>
  </si>
  <si>
    <t>PKACA</t>
  </si>
  <si>
    <t>protein kinase, cAMP-dependent, catalytic, alpha</t>
  </si>
  <si>
    <t>PRKACB</t>
  </si>
  <si>
    <t>P22694</t>
  </si>
  <si>
    <t>PKACB, PKA C-beta, RP11-82H13.1</t>
  </si>
  <si>
    <t>protein kinase, cAMP-dependent, catalytic, beta</t>
  </si>
  <si>
    <t>PRKACG</t>
  </si>
  <si>
    <t>P22612</t>
  </si>
  <si>
    <t>KAPG, PKACg</t>
  </si>
  <si>
    <t>protein kinase, cAMP-dependent, catalytic, gamma</t>
  </si>
  <si>
    <t>PRKAG1</t>
  </si>
  <si>
    <t>AMPKG</t>
  </si>
  <si>
    <t>protein kinase, AMP-activated, gamma 1 non-catalytic subunit</t>
  </si>
  <si>
    <t>PRMT1</t>
  </si>
  <si>
    <t>ANM1, HCP1, IR1B4, HRMT1L2</t>
  </si>
  <si>
    <t>protein arginine methyltransferase 1</t>
  </si>
  <si>
    <t>PRPF19</t>
  </si>
  <si>
    <t>PSO4, SNEV, UBOX4, PRP19, hPSO4, NMP200</t>
  </si>
  <si>
    <t>pre-mRNA processing factor 19</t>
  </si>
  <si>
    <t>PRPF8</t>
  </si>
  <si>
    <t>RP13, PRP8, PRPC8, HPRP8, SNRNP220</t>
  </si>
  <si>
    <t>pre-mRNA processing factor 8</t>
  </si>
  <si>
    <t>PSKH2</t>
  </si>
  <si>
    <t>Q96QS6</t>
  </si>
  <si>
    <t>protein serine kinase H2</t>
  </si>
  <si>
    <t>P60484</t>
  </si>
  <si>
    <t>HPHRP, RPR-1</t>
  </si>
  <si>
    <t>phosphotriesterase related</t>
  </si>
  <si>
    <t>PTGES3</t>
  </si>
  <si>
    <t>P23, TEBP, cPGES</t>
  </si>
  <si>
    <t>prostaglandin E synthase 3 (cytosolic)</t>
  </si>
  <si>
    <t>PTPN12</t>
  </si>
  <si>
    <t>PTPG1, PTP-PEST, tcag7.1075</t>
  </si>
  <si>
    <t>protein tyrosine phosphatase, non-receptor type 12</t>
  </si>
  <si>
    <t>PTPRU</t>
  </si>
  <si>
    <t>Q92729</t>
  </si>
  <si>
    <t>FMI, PTP, PTP-J, PTPU2, PCP-2, PTPRO, PTP-RO, PTPPSI, hPTP-J, PTP-PI, ... more </t>
  </si>
  <si>
    <t>protein tyrosine phosphatase, receptor type, U</t>
  </si>
  <si>
    <t>FIR, VRJS, RoBPI, SIAHBP1</t>
  </si>
  <si>
    <t>poly-U binding splicing factor 60KDa</t>
  </si>
  <si>
    <t>PWWP2B</t>
  </si>
  <si>
    <t>Q6NUJ5</t>
  </si>
  <si>
    <t>PWWP2, pp8607, bA432J24.1, RP11-273H7.1</t>
  </si>
  <si>
    <t>PWWP domain containing 2B</t>
  </si>
  <si>
    <t>RAB5</t>
  </si>
  <si>
    <t>RAB5A, member RAS oncogene family</t>
  </si>
  <si>
    <t>Q9NS91</t>
  </si>
  <si>
    <t>NXP1, MCD1, HR21, SCC1, hHR21, CDLS4, HRAD21</t>
  </si>
  <si>
    <t>RAD21 homolog (S. pombe)</t>
  </si>
  <si>
    <t>RANBP2</t>
  </si>
  <si>
    <t>ANE1, TRP2, TRP1, ADANE, IIAE3, NUP358</t>
  </si>
  <si>
    <t>RAN binding protein 2</t>
  </si>
  <si>
    <t>SIP, COAA, PSP2, SYTIP1, TMEM137</t>
  </si>
  <si>
    <t>RNA binding motif protein 14</t>
  </si>
  <si>
    <t>S164, Snu71, NET52, RNPC7, fSAP94, RED120</t>
  </si>
  <si>
    <t>RNA binding motif protein 25</t>
  </si>
  <si>
    <t>HCC1, CAPER, RNPC2, FSAP59, CAPERalpha, RP11-353C18.2</t>
  </si>
  <si>
    <t>RNA binding motif protein 39</t>
  </si>
  <si>
    <t>RNMX, HNRPG, RBMXP1, RBMXRT, HNRNPG, hnRNP-G, RP11-1114A5.1</t>
  </si>
  <si>
    <t>RNA binding motif protein, X-linked</t>
  </si>
  <si>
    <t>RBX1</t>
  </si>
  <si>
    <t>P62877</t>
  </si>
  <si>
    <t>ROC1, RNF75, BA554C12.1, RP11-554C12.1</t>
  </si>
  <si>
    <t>ring-box 1, E3 ubiquitin protein ligase</t>
  </si>
  <si>
    <t>RECQL4</t>
  </si>
  <si>
    <t>O94761</t>
  </si>
  <si>
    <t>RECQ4</t>
  </si>
  <si>
    <t>RecQ protein-like 4</t>
  </si>
  <si>
    <t>RFC40</t>
  </si>
  <si>
    <t>replication factor C (activator 1) 2, 40kDa</t>
  </si>
  <si>
    <t>ARHA, RHO12, ARH12, RHOH12</t>
  </si>
  <si>
    <t>ras homolog family member A</t>
  </si>
  <si>
    <t>RICTOR</t>
  </si>
  <si>
    <t>PIA, AVO3, hAVO3</t>
  </si>
  <si>
    <t>RPTOR independent companion of MTOR, complex 2</t>
  </si>
  <si>
    <t>RRP10, AD034, bA288G3.1, RP11-288G3.1</t>
  </si>
  <si>
    <t>RIO kinase 1</t>
  </si>
  <si>
    <t>RIPK4</t>
  </si>
  <si>
    <t>P57078</t>
  </si>
  <si>
    <t>DIK, PKK, PPS2, RIP4, NKRD3, ANKK2, ANKRD3</t>
  </si>
  <si>
    <t>receptor-interacting serine-threonine kinase 4</t>
  </si>
  <si>
    <t>RMD5, CTLH, GID2, GID2A, p44CTLH</t>
  </si>
  <si>
    <t>required for meiotic nuclear division 5 homolog A (S. cerevisiae)</t>
  </si>
  <si>
    <t>RNF113A</t>
  </si>
  <si>
    <t>Cwc24, RNF113, ZNF183</t>
  </si>
  <si>
    <t>ring finger protein 113A</t>
  </si>
  <si>
    <t>RNF144A</t>
  </si>
  <si>
    <t>P50876</t>
  </si>
  <si>
    <t>RNF144, UBCE7IP4</t>
  </si>
  <si>
    <t>ring finger protein 144A</t>
  </si>
  <si>
    <t>RNF4</t>
  </si>
  <si>
    <t>P78317</t>
  </si>
  <si>
    <t>SLX5, SNURF, RES4-26</t>
  </si>
  <si>
    <t>ring finger protein 4</t>
  </si>
  <si>
    <t>RNF8</t>
  </si>
  <si>
    <t>O76064</t>
  </si>
  <si>
    <t>hRNF8</t>
  </si>
  <si>
    <t>ring finger protein 8, E3 ubiquitin protein ligase</t>
  </si>
  <si>
    <t>ROCK-I, P160ROCK</t>
  </si>
  <si>
    <t>Rho-associated, coiled-coil containing protein kinase 1</t>
  </si>
  <si>
    <t>ROS1</t>
  </si>
  <si>
    <t>P08922</t>
  </si>
  <si>
    <t>ROS, MCF3, c-ros-1, RP1-179P9.1</t>
  </si>
  <si>
    <t>ROS proto-oncogene 1 , receptor tyrosine kinase</t>
  </si>
  <si>
    <t>RPS11</t>
  </si>
  <si>
    <t>S11</t>
  </si>
  <si>
    <t>ribosomal protein S11</t>
  </si>
  <si>
    <t>RPS6KA2</t>
  </si>
  <si>
    <t>Q15349</t>
  </si>
  <si>
    <t>RSK, RSK3, HU-2, p90-RSK3, pp90RSK3, S6K-alpha, MAPKAPK1C, S6K-alpha2, RP1-168L15.2</t>
  </si>
  <si>
    <t>ribosomal protein S6 kinase, 90kDa, polypeptide 2</t>
  </si>
  <si>
    <t>RPS6KA5</t>
  </si>
  <si>
    <t>MSK1, RLPK, MSPK1</t>
  </si>
  <si>
    <t>ribosomal protein S6 kinase, 90kDa, polypeptide 5</t>
  </si>
  <si>
    <t>RPS6KL1</t>
  </si>
  <si>
    <t>Q9Y6S9</t>
  </si>
  <si>
    <t>RSKL2</t>
  </si>
  <si>
    <t>ribosomal protein S6 kinase-like 1</t>
  </si>
  <si>
    <t>R2, RR2, RR2M</t>
  </si>
  <si>
    <t>ribonucleotide reductase M2</t>
  </si>
  <si>
    <t>FAAP, HSPC117, C22orf28, DJ149A16.6</t>
  </si>
  <si>
    <t>RNA 2',3'-cyclic phosphate and 5'-OH ligase</t>
  </si>
  <si>
    <t>RABIP4, ZFYVE12</t>
  </si>
  <si>
    <t>RUN and FYVE domain containing 1</t>
  </si>
  <si>
    <t>RUVBL1</t>
  </si>
  <si>
    <t>RVB1, TIH1, ECP54, TIP49, PONTIN, TIP49A, NMP238, INO80H, Pontin52</t>
  </si>
  <si>
    <t>RuvB-like AAA ATPase 1</t>
  </si>
  <si>
    <t>RUVBL2</t>
  </si>
  <si>
    <t>RVB2, TIH2, ECP51, TIP48, REPTIN, TIP49B, INO80J, CGI-46</t>
  </si>
  <si>
    <t>RuvB-like AAA ATPase 2</t>
  </si>
  <si>
    <t>RYK</t>
  </si>
  <si>
    <t>P34925</t>
  </si>
  <si>
    <t>JTK5, RYK1, JTK5A, D3S3195</t>
  </si>
  <si>
    <t>receptor-like tyrosine kinase</t>
  </si>
  <si>
    <t>SAP25</t>
  </si>
  <si>
    <t>Q8TEE9</t>
  </si>
  <si>
    <t>Sin3A-associated protein, 25kDa</t>
  </si>
  <si>
    <t>SAR1, Sara, SARA1, masra2, RP11-367H5.4</t>
  </si>
  <si>
    <t>secretion associated, Ras related GTPase 1A</t>
  </si>
  <si>
    <t>ANDD, CMRD, SARA2, GTBPB</t>
  </si>
  <si>
    <t>secretion associated, Ras related GTPase 1B</t>
  </si>
  <si>
    <t>SDS, SWDS, CGI-97</t>
  </si>
  <si>
    <t>Shwachman-Bodian-Diamond syndrome</t>
  </si>
  <si>
    <t>SCARNA22</t>
  </si>
  <si>
    <t>ACA11</t>
  </si>
  <si>
    <t>small Cajal body-specific RNA 22</t>
  </si>
  <si>
    <t>Sec61 beta subunit</t>
  </si>
  <si>
    <t>SETD1A</t>
  </si>
  <si>
    <t>O15047</t>
  </si>
  <si>
    <t>Set1, Set1A, KMT2F</t>
  </si>
  <si>
    <t>SET domain containing 1A</t>
  </si>
  <si>
    <t>MDS, PRP10, PRPF10, SAP155, Hsh155, SF3b155</t>
  </si>
  <si>
    <t>splicing factor 3b, subunit 1, 155kDa</t>
  </si>
  <si>
    <t>Cus1, SF3b1, SAP145, SF3b150, SF3B145</t>
  </si>
  <si>
    <t>splicing factor 3b, subunit 2, 145kDa</t>
  </si>
  <si>
    <t>SF3B4</t>
  </si>
  <si>
    <t>Q15427</t>
  </si>
  <si>
    <t>AFD1, SAP49, Hsh49, SF3b49, RP11-196G18.20-002</t>
  </si>
  <si>
    <t>splicing factor 3b, subunit 4, 49kDa</t>
  </si>
  <si>
    <t>P14, Ht006, SAP14, SF3B14, SAP14a, CGI-110, SF3B14a, HSPC175</t>
  </si>
  <si>
    <t>splicing factor 3b, subunit 6, 14kDa</t>
  </si>
  <si>
    <t>PSF, POMP100, PPP1R140</t>
  </si>
  <si>
    <t>splicing factor proline/glutamine-rich</t>
  </si>
  <si>
    <t>SHC, SHCA, RP11-307C12.1</t>
  </si>
  <si>
    <t>SHC (Src homology 2 domain containing) transforming protein 1</t>
  </si>
  <si>
    <t>SIRT6</t>
  </si>
  <si>
    <t>Q8N6T7</t>
  </si>
  <si>
    <t>SIR2L6</t>
  </si>
  <si>
    <t>sirtuin 6</t>
  </si>
  <si>
    <t>SKI</t>
  </si>
  <si>
    <t>P12755</t>
  </si>
  <si>
    <t>SGS, SKV</t>
  </si>
  <si>
    <t>SKI proto-oncogene</t>
  </si>
  <si>
    <t>SLC15A1</t>
  </si>
  <si>
    <t>P46059</t>
  </si>
  <si>
    <t>PEPT1, HPEPT1, HPECT1, RP11-130L10.1</t>
  </si>
  <si>
    <t>solute carrier family 15 (oligopeptide transporter), member 1</t>
  </si>
  <si>
    <t>SLC15A3</t>
  </si>
  <si>
    <t>Q8IY34</t>
  </si>
  <si>
    <t>PHT2, PTR3, OCTP</t>
  </si>
  <si>
    <t>solute carrier family 15 (oligopeptide transporter), member 3</t>
  </si>
  <si>
    <t>SLC22A15</t>
  </si>
  <si>
    <t>Q8IZD6</t>
  </si>
  <si>
    <t>FLIPT1, PRO34686, UNQ9429/PRO34686</t>
  </si>
  <si>
    <t>solute carrier family 22, member 15</t>
  </si>
  <si>
    <t>SLC25A1</t>
  </si>
  <si>
    <t>SEA, CTP, D2L2AD, SLC20A3</t>
  </si>
  <si>
    <t>solute carrier family 25 (mitochondrial carrier; citrate transporter), member 1</t>
  </si>
  <si>
    <t>SLC5A5</t>
  </si>
  <si>
    <t>Q92911</t>
  </si>
  <si>
    <t>NIS, TDH1</t>
  </si>
  <si>
    <t>solute carrier family 5 (sodium/iodide cotransporter), member 5</t>
  </si>
  <si>
    <t>JV18, MADR2, MADH2, hMAD-2, hSMAD2, JV18-1</t>
  </si>
  <si>
    <t>SMAD family member 2</t>
  </si>
  <si>
    <t>SMAD3</t>
  </si>
  <si>
    <t>P84022</t>
  </si>
  <si>
    <t>LDS3, MADH3, LDS1C, JV15-2, HSPC193, HsT17436</t>
  </si>
  <si>
    <t>SMAD family member 3</t>
  </si>
  <si>
    <t>ETL1, HEL1, ADERM</t>
  </si>
  <si>
    <t>SWI/SNF-related, matrix-associated actin-dependent regulator of chromatin, subfamily a, containing DEAD/H box 1</t>
  </si>
  <si>
    <t>SMC5L1</t>
  </si>
  <si>
    <t>structural maintenance of chromosomes 5</t>
  </si>
  <si>
    <t>Dot3, VPS22, EAP30</t>
  </si>
  <si>
    <t>SNF8, ESCRT-II complex subunit</t>
  </si>
  <si>
    <t>U1A, U1-A, Mud1</t>
  </si>
  <si>
    <t>small nuclear ribonucleoprotein polypeptide A</t>
  </si>
  <si>
    <t>SNRPA1</t>
  </si>
  <si>
    <t>Lea1</t>
  </si>
  <si>
    <t>small nuclear ribonucleoprotein polypeptide A'</t>
  </si>
  <si>
    <t>SNRPD2</t>
  </si>
  <si>
    <t>SMD2, Sm-D2, SNRPD1</t>
  </si>
  <si>
    <t>small nuclear ribonucleoprotein D2 polypeptide 16.5kDa</t>
  </si>
  <si>
    <t>P08047</t>
  </si>
  <si>
    <t>SPDL1</t>
  </si>
  <si>
    <t>Q96EA4</t>
  </si>
  <si>
    <t>CCDC99</t>
  </si>
  <si>
    <t>spindle apparatus coiled-coil protein 1</t>
  </si>
  <si>
    <t>Q9H040</t>
  </si>
  <si>
    <t>SRF</t>
  </si>
  <si>
    <t>P11831</t>
  </si>
  <si>
    <t>MCM1</t>
  </si>
  <si>
    <t>serum response factor (c-fos serum response element-binding transcription factor)</t>
  </si>
  <si>
    <t>ALURBP</t>
  </si>
  <si>
    <t>signal recognition particle 14kDa (homologous Alu RNA binding protein)</t>
  </si>
  <si>
    <t>signal recognition particle 54kDa</t>
  </si>
  <si>
    <t>POP101, 160-KD, SRM160</t>
  </si>
  <si>
    <t>serine/arginine repetitive matrix 1</t>
  </si>
  <si>
    <t>SF2, ASF, SFRS1, SRp30a, SF2p33, OK/SW-cl.3</t>
  </si>
  <si>
    <t>serine/arginine-rich splicing factor 1</t>
  </si>
  <si>
    <t>SRSF10</t>
  </si>
  <si>
    <t>TASR, NSSR, TASR2, TASR1, SRp38, SFRS13, FUSIP2, FUSIP1, SRrp40, SFRS13A, ... more </t>
  </si>
  <si>
    <t>serine/arginine-rich splicing factor 10</t>
  </si>
  <si>
    <t>SC35, SFRS2, PR264, SC-35, SRp30b, SFRS2A</t>
  </si>
  <si>
    <t>serine/arginine-rich splicing factor 2</t>
  </si>
  <si>
    <t>T160, FACT, FACT80</t>
  </si>
  <si>
    <t>structure specific recognition protein 1</t>
  </si>
  <si>
    <t>SSTR4</t>
  </si>
  <si>
    <t>P31391</t>
  </si>
  <si>
    <t>SS4R, SS4-R, SS-4-R</t>
  </si>
  <si>
    <t>somatostatin receptor 4</t>
  </si>
  <si>
    <t>SA2, SA-2, SCC3B, bA517O1.1, RP11-517O1.1</t>
  </si>
  <si>
    <t>stromal antigen 2</t>
  </si>
  <si>
    <t>P60, HOP, STI1, STI1L, HEL-S-94n, IEF-SSP-3521</t>
  </si>
  <si>
    <t>stress-induced phosphoprotein 1</t>
  </si>
  <si>
    <t>STK32C</t>
  </si>
  <si>
    <t>PKE, YANK3, RP11-140A10.1</t>
  </si>
  <si>
    <t>serine/threonine kinase 32C</t>
  </si>
  <si>
    <t>NDR, NDR1</t>
  </si>
  <si>
    <t>serine/threonine kinase 38</t>
  </si>
  <si>
    <t>STYK1</t>
  </si>
  <si>
    <t>Q6J9G0</t>
  </si>
  <si>
    <t>NOK, SuRTK106</t>
  </si>
  <si>
    <t>serine/threonine/tyrosine kinase 1</t>
  </si>
  <si>
    <t>SUB1</t>
  </si>
  <si>
    <t>p14, P15, PC4</t>
  </si>
  <si>
    <t>SUB1 homolog (S. cerevisiae)</t>
  </si>
  <si>
    <t>SUPT16H</t>
  </si>
  <si>
    <t>CDC68, FACTP140, SPT16/CDC68</t>
  </si>
  <si>
    <t>suppressor of Ty 16 homolog (S. cerevisiae)</t>
  </si>
  <si>
    <t>NUA, TROPH, Nesp2, EDMD5, NUANCE, SYNE-2, Nesprin-2</t>
  </si>
  <si>
    <t>spectrin repeat containing, nuclear envelope 2</t>
  </si>
  <si>
    <t>SYNJ2</t>
  </si>
  <si>
    <t>O15056</t>
  </si>
  <si>
    <t>INPP5H, RP11-266C7.2</t>
  </si>
  <si>
    <t>synaptojanin 2</t>
  </si>
  <si>
    <t>TACR3</t>
  </si>
  <si>
    <t>P29371</t>
  </si>
  <si>
    <t>NKR, NK3R, HH11, NK-3R, TAC3RL</t>
  </si>
  <si>
    <t>tachykinin receptor 3</t>
  </si>
  <si>
    <t>TBC1D28</t>
  </si>
  <si>
    <t>Q2M2D7</t>
  </si>
  <si>
    <t>TBC1 domain family, member 28</t>
  </si>
  <si>
    <t>TCF7L2</t>
  </si>
  <si>
    <t>Q9NQB0</t>
  </si>
  <si>
    <t>TCF4, TCF-4, RP11-357H24.1</t>
  </si>
  <si>
    <t>transcription factor 7-like 2 (T-cell specific, HMG-box)</t>
  </si>
  <si>
    <t>TEK</t>
  </si>
  <si>
    <t>Q02763</t>
  </si>
  <si>
    <t>TIE2, VMCM, TIE-2, VMCM1, CD202B</t>
  </si>
  <si>
    <t>TEK tyrosine kinase, endothelial</t>
  </si>
  <si>
    <t>TESS, TESS-2</t>
  </si>
  <si>
    <t>testis derived transcript (3 LIM domains)</t>
  </si>
  <si>
    <t>LSF, SEF, LSF1D, LBP1C, TFCP2C</t>
  </si>
  <si>
    <t>transcription factor CP2</t>
  </si>
  <si>
    <t>P01137</t>
  </si>
  <si>
    <t>BBIS, WDR58, fSAP35, PSEC0006</t>
  </si>
  <si>
    <t>THO complex 6 homolog (Drosophila)</t>
  </si>
  <si>
    <t>THRA</t>
  </si>
  <si>
    <t>P10827</t>
  </si>
  <si>
    <t>AR7, ERBA, EAR7, NR1A1, ERBA1, CHNG6, THRA1, THRA2, ERB-T-1, c-ERBA-1</t>
  </si>
  <si>
    <t>thyroid hormone receptor, alpha</t>
  </si>
  <si>
    <t>THRB</t>
  </si>
  <si>
    <t>P10828</t>
  </si>
  <si>
    <t>PRTH, GRTH, THR1, NR1A2, THRB1, ERBA2, THRB2, C-ERBA-2, C-ERBA-BETA</t>
  </si>
  <si>
    <t>thyroid hormone receptor, beta</t>
  </si>
  <si>
    <t>THUMPD3</t>
  </si>
  <si>
    <t>THUMP domain containing 3</t>
  </si>
  <si>
    <t>MY105, THY28, MDS012, THY28KD, HSPC144</t>
  </si>
  <si>
    <t>thymocyte nuclear protein 1</t>
  </si>
  <si>
    <t>TIAM2</t>
  </si>
  <si>
    <t>Q8IVF5</t>
  </si>
  <si>
    <t>STEF, TIAM-2, RP3-414L4.2</t>
  </si>
  <si>
    <t>T-cell lymphoma invasion and metastasis 2</t>
  </si>
  <si>
    <t>TINF2</t>
  </si>
  <si>
    <t>Q9BSI4</t>
  </si>
  <si>
    <t>TIN2, DKCA3</t>
  </si>
  <si>
    <t>TERF1 (TRF1)-interacting nuclear factor 2</t>
  </si>
  <si>
    <t>TMEM41B</t>
  </si>
  <si>
    <t>transmembrane protein 41B</t>
  </si>
  <si>
    <t>TMPO</t>
  </si>
  <si>
    <t>P42166, P42167</t>
  </si>
  <si>
    <t>TP, LAP2, LEMD4, CMD1T, PRO0868</t>
  </si>
  <si>
    <t>thymopoietin</t>
  </si>
  <si>
    <t>TMPRSS11B</t>
  </si>
  <si>
    <t>Q86T26</t>
  </si>
  <si>
    <t>transmembrane protease, serine 11B</t>
  </si>
  <si>
    <t>TMPRSS2</t>
  </si>
  <si>
    <t>O15393</t>
  </si>
  <si>
    <t>PRSS10, PP9284</t>
  </si>
  <si>
    <t>transmembrane protease, serine 2</t>
  </si>
  <si>
    <t>TNFAIP8L1</t>
  </si>
  <si>
    <t>Q8WVP5</t>
  </si>
  <si>
    <t>TIPE1</t>
  </si>
  <si>
    <t>tumor necrosis factor, alpha-induced protein 8-like 1</t>
  </si>
  <si>
    <t>TNFSF13B</t>
  </si>
  <si>
    <t>Q9Y275</t>
  </si>
  <si>
    <t>DTL, BLYS, BAFF, TALL1, THANK, CD257, ZTNF4, TALL-1, TNFSF20, RP11-153I24.1</t>
  </si>
  <si>
    <t>tumor necrosis factor (ligand) superfamily, member 13b</t>
  </si>
  <si>
    <t>TNFSF14</t>
  </si>
  <si>
    <t>O43557</t>
  </si>
  <si>
    <t>LTg, TR2, CD258, HVEML, LIGHT, UNQ391/PRO726</t>
  </si>
  <si>
    <t>tumor necrosis factor (ligand) superfamily, member 14</t>
  </si>
  <si>
    <t>TOLLIP</t>
  </si>
  <si>
    <t>IL-1RAcPIP</t>
  </si>
  <si>
    <t>toll interacting protein</t>
  </si>
  <si>
    <t>TOP2, TP2A</t>
  </si>
  <si>
    <t>topoisomerase (DNA) II alpha 170kDa</t>
  </si>
  <si>
    <t>translocated promoter region, nuclear basket protein</t>
  </si>
  <si>
    <t>TPTE</t>
  </si>
  <si>
    <t>P56180</t>
  </si>
  <si>
    <t>CT44, PTEN2</t>
  </si>
  <si>
    <t>transmembrane phosphatase with tensin homology</t>
  </si>
  <si>
    <t>TRIM25</t>
  </si>
  <si>
    <t>EFP, Z147, ZNF147, RNF147</t>
  </si>
  <si>
    <t>tripartite motif containing 25</t>
  </si>
  <si>
    <t>PTC7, RFG7, ECTO, TF1G, TIF1G, TIFGAMMA, TIF1GAMMA</t>
  </si>
  <si>
    <t>tripartite motif containing 33</t>
  </si>
  <si>
    <t>TSPO</t>
  </si>
  <si>
    <t>B1AH88, P30536</t>
  </si>
  <si>
    <t>DBI, PBS, PBR, IBP, MBR, BZRP, pk18, PKBS, mDRC, BPBS, ... more </t>
  </si>
  <si>
    <t>translocator protein (18kDa)</t>
  </si>
  <si>
    <t>TTC3</t>
  </si>
  <si>
    <t>P53804</t>
  </si>
  <si>
    <t>DCRR1, RNF105, TPRDIII</t>
  </si>
  <si>
    <t>tetratricopeptide repeat domain 3</t>
  </si>
  <si>
    <t>MRT39, C8orf41</t>
  </si>
  <si>
    <t>TELO2 interacting protein 2</t>
  </si>
  <si>
    <t>TYRO3</t>
  </si>
  <si>
    <t>Q06418</t>
  </si>
  <si>
    <t>Dtk, RSE, Sky, Rek, BYK, Tif, Etk-2</t>
  </si>
  <si>
    <t>TYRO3 protein tyrosine kinase</t>
  </si>
  <si>
    <t>U2AF65</t>
  </si>
  <si>
    <t>U2 small nuclear RNA auxiliary factor 2</t>
  </si>
  <si>
    <t>E1-L2, MOP-4, UBE1L2</t>
  </si>
  <si>
    <t>ubiquitin-like modifier activating enzyme 6</t>
  </si>
  <si>
    <t>UBAC2</t>
  </si>
  <si>
    <t>Q8NBM4</t>
  </si>
  <si>
    <t>PHGDHL1, RP11-178C10.1</t>
  </si>
  <si>
    <t>UBA domain containing 2</t>
  </si>
  <si>
    <t>E2-230K</t>
  </si>
  <si>
    <t>ubiquitin-conjugating enzyme E2O</t>
  </si>
  <si>
    <t>UBQLN2</t>
  </si>
  <si>
    <t>DSK2, PLIC2, ALS15, CHAP1, N4BP4, HRIHFB2157</t>
  </si>
  <si>
    <t>ubiquilin 2</t>
  </si>
  <si>
    <t>EDD, HYD, DD5, EDD1</t>
  </si>
  <si>
    <t>ubiquitin protein ligase E3 component n-recognin 5</t>
  </si>
  <si>
    <t>UBXD1, UBXDC2</t>
  </si>
  <si>
    <t>UBX domain protein 6</t>
  </si>
  <si>
    <t>RCAD, NLBP, Maxer, KIAA0776, RP3-393D12.1</t>
  </si>
  <si>
    <t>UFM1-specific ligase 1</t>
  </si>
  <si>
    <t>UNC45A</t>
  </si>
  <si>
    <t>SMAP1, SMAP-1, GCUNC45, UNC-45A, GCUNC-45, GC-UNC45, IRO039700</t>
  </si>
  <si>
    <t>unc-45 homolog A (C. elegans)</t>
  </si>
  <si>
    <t>USF1</t>
  </si>
  <si>
    <t>P22415</t>
  </si>
  <si>
    <t>UEF, FCHL, MLTF, FCHL1, MLTFI, HYPLIP1, bHLHb11, RP11-544M22.5</t>
  </si>
  <si>
    <t>upstream transcription factor 1</t>
  </si>
  <si>
    <t>USP14</t>
  </si>
  <si>
    <t>TGT</t>
  </si>
  <si>
    <t>ubiquitin specific peptidase 14 (tRNA-guanine transglycosylase)</t>
  </si>
  <si>
    <t>USP18</t>
  </si>
  <si>
    <t>Q9UMW8</t>
  </si>
  <si>
    <t>ISG43, UBP43</t>
  </si>
  <si>
    <t>ubiquitin specific peptidase 18</t>
  </si>
  <si>
    <t>USP22</t>
  </si>
  <si>
    <t>USP3L</t>
  </si>
  <si>
    <t>ubiquitin specific peptidase 22</t>
  </si>
  <si>
    <t>USP5</t>
  </si>
  <si>
    <t>ISOT</t>
  </si>
  <si>
    <t>ubiquitin specific peptidase 5 (isopeptidase T)</t>
  </si>
  <si>
    <t>VCAM1</t>
  </si>
  <si>
    <t>P19320</t>
  </si>
  <si>
    <t>CD106, INCAM-100</t>
  </si>
  <si>
    <t>vascular cell adhesion molecule 1</t>
  </si>
  <si>
    <t>PCH1, PCH1A</t>
  </si>
  <si>
    <t>vaccinia related kinase 1</t>
  </si>
  <si>
    <t>WDR5</t>
  </si>
  <si>
    <t>P61964</t>
  </si>
  <si>
    <t>SWD3, BIG-3, CFAP89</t>
  </si>
  <si>
    <t>WD repeat domain 5</t>
  </si>
  <si>
    <t>WDR76</t>
  </si>
  <si>
    <t>Q9H967</t>
  </si>
  <si>
    <t>CDW14</t>
  </si>
  <si>
    <t>WD repeat domain 76</t>
  </si>
  <si>
    <t>WWP1</t>
  </si>
  <si>
    <t>Q9H0M0</t>
  </si>
  <si>
    <t>AIP5, Tiul1, hSDRP1</t>
  </si>
  <si>
    <t>WW domain containing E3 ubiquitin protein ligase 1</t>
  </si>
  <si>
    <t>WWP2</t>
  </si>
  <si>
    <t>O00308</t>
  </si>
  <si>
    <t>AIP2, WWp2-like</t>
  </si>
  <si>
    <t>WW domain containing E3 ubiquitin protein ligase 2</t>
  </si>
  <si>
    <t>RCC</t>
  </si>
  <si>
    <t>X-ray repair complementing defective repair in Chinese hamster cells 1</t>
  </si>
  <si>
    <t>XRCC4</t>
  </si>
  <si>
    <t>Q13426</t>
  </si>
  <si>
    <t>X-ray repair complementing defective repair in Chinese hamster cells 4</t>
  </si>
  <si>
    <t>ML8, KU70, TLAA, CTC75, CTCBF, G22P1, CTA-216E10.7</t>
  </si>
  <si>
    <t>X-ray repair complementing defective repair in Chinese hamster cells 6</t>
  </si>
  <si>
    <t>YKI, YAP, YAP2, COB1, YAP65</t>
  </si>
  <si>
    <t>Yes-associated protein 1</t>
  </si>
  <si>
    <t>YBX1</t>
  </si>
  <si>
    <t>YB1, DBPB, BP-8, YB-1, CSDB, CSDA2, NSEP1, NSEP-1, MDR-NF1</t>
  </si>
  <si>
    <t>Y box binding protein 1</t>
  </si>
  <si>
    <t>YWHAQ</t>
  </si>
  <si>
    <t>1C5, HS1, 14-3-3</t>
  </si>
  <si>
    <t>tyrosine 3-monooxygenase/tryptophan 5-monooxygenase activation protein, theta</t>
  </si>
  <si>
    <t>YY1</t>
  </si>
  <si>
    <t>UCRBP, NF-E1, DELTA, INO80S, YIN-YANG-1</t>
  </si>
  <si>
    <t>YY1 transcription factor</t>
  </si>
  <si>
    <t>LRF, FBI1, FBI-1, ZBTB7, ZNF857A, pokemon</t>
  </si>
  <si>
    <t>zinc finger and BTB domain containing 7A</t>
  </si>
  <si>
    <t>ZC3H7A</t>
  </si>
  <si>
    <t>Q8IWR0</t>
  </si>
  <si>
    <t>ZC3H7, ZC3HDC7, HSPC055</t>
  </si>
  <si>
    <t>zinc finger CCCH-type containing 7A</t>
  </si>
  <si>
    <t>ZNF598</t>
  </si>
  <si>
    <t>zinc finger protein 598</t>
  </si>
  <si>
    <t>ZNF746</t>
  </si>
  <si>
    <t>Q6NUN9</t>
  </si>
  <si>
    <t>PARIS</t>
  </si>
  <si>
    <t>zinc finger protein 746</t>
  </si>
  <si>
    <t>ZNF840P</t>
  </si>
  <si>
    <t>A6NDX5</t>
  </si>
  <si>
    <t>ZNF840, C20orf157, dJ981L23.3</t>
  </si>
  <si>
    <t>zinc finger protein 840, pseudogene</t>
  </si>
  <si>
    <t>Significant FDR&lt;0.05,FoldChange≥±1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</si>
</sst>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sz val="11"/>
      <name val="Calibri"/>
      <family val="2"/>
      <scheme val="minor"/>
    </font>
    <font>
      <i/>
      <sz val="11"/>
      <name val="Calibri"/>
      <family val="2"/>
      <scheme val="minor"/>
    </font>
    <font>
      <sz val="11"/>
      <color theme="0"/>
      <name val="Calibri"/>
      <family val="2"/>
      <scheme val="minor"/>
    </font>
  </fonts>
  <fills count="7">
    <fill>
      <patternFill patternType="none"/>
    </fill>
    <fill>
      <patternFill patternType="gray125"/>
    </fill>
    <fill>
      <patternFill patternType="solid">
        <fgColor theme="9"/>
        <bgColor indexed="64"/>
      </patternFill>
    </fill>
    <fill>
      <patternFill patternType="solid">
        <fgColor rgb="FFFF0000"/>
        <bgColor indexed="64"/>
      </patternFill>
    </fill>
    <fill>
      <patternFill patternType="solid">
        <fgColor theme="7"/>
        <bgColor indexed="64"/>
      </patternFill>
    </fill>
    <fill>
      <patternFill patternType="solid">
        <fgColor theme="4" tint="0.79998168889431442"/>
        <bgColor indexed="64"/>
      </patternFill>
    </fill>
    <fill>
      <patternFill patternType="solid">
        <fgColor rgb="FFFFFF00"/>
        <bgColor indexed="64"/>
      </patternFill>
    </fill>
  </fills>
  <borders count="1">
    <border>
      <left/>
      <right/>
      <top/>
      <bottom/>
      <diagonal/>
    </border>
  </borders>
  <cellStyleXfs count="1">
    <xf numFmtId="0" fontId="0" fillId="0" borderId="0"/>
  </cellStyleXfs>
  <cellXfs count="21">
    <xf numFmtId="0" fontId="0" fillId="0" borderId="0" xfId="0"/>
    <xf numFmtId="49" fontId="0" fillId="0" borderId="0" xfId="0" applyNumberFormat="1"/>
    <xf numFmtId="0" fontId="1" fillId="0" borderId="0" xfId="0" applyFont="1"/>
    <xf numFmtId="17" fontId="0" fillId="0" borderId="0" xfId="0" applyNumberFormat="1"/>
    <xf numFmtId="0" fontId="0" fillId="2" borderId="0" xfId="0" applyFill="1"/>
    <xf numFmtId="0" fontId="0" fillId="3" borderId="0" xfId="0" applyFill="1"/>
    <xf numFmtId="0" fontId="0" fillId="4" borderId="0" xfId="0" applyFill="1"/>
    <xf numFmtId="0" fontId="0" fillId="5" borderId="0" xfId="0" applyFill="1"/>
    <xf numFmtId="0" fontId="2" fillId="0" borderId="0" xfId="0" applyFont="1"/>
    <xf numFmtId="0" fontId="0" fillId="0" borderId="0" xfId="0" applyAlignment="1">
      <alignment vertical="center" wrapText="1"/>
    </xf>
    <xf numFmtId="0" fontId="0" fillId="6" borderId="0" xfId="0" applyFill="1" applyAlignment="1">
      <alignment vertical="center" wrapText="1"/>
    </xf>
    <xf numFmtId="0" fontId="0" fillId="6" borderId="0" xfId="0" applyFill="1"/>
    <xf numFmtId="11" fontId="0" fillId="0" borderId="0" xfId="0" applyNumberFormat="1"/>
    <xf numFmtId="11" fontId="0" fillId="5" borderId="0" xfId="0" applyNumberFormat="1" applyFill="1"/>
    <xf numFmtId="0" fontId="2" fillId="2" borderId="0" xfId="0" applyFont="1" applyFill="1"/>
    <xf numFmtId="0" fontId="2" fillId="3" borderId="0" xfId="0" applyFont="1" applyFill="1"/>
    <xf numFmtId="0" fontId="0" fillId="0" borderId="0" xfId="0" applyAlignment="1">
      <alignment horizontal="center"/>
    </xf>
    <xf numFmtId="2" fontId="0" fillId="5" borderId="0" xfId="0" applyNumberFormat="1" applyFill="1"/>
    <xf numFmtId="0" fontId="4" fillId="0" borderId="0" xfId="0" applyFont="1"/>
    <xf numFmtId="0" fontId="6" fillId="0" borderId="0" xfId="0" applyFont="1"/>
    <xf numFmtId="0" fontId="0" fillId="0" borderId="0" xfId="0" applyAlignment="1">
      <alignment horizontal="center"/>
    </xf>
  </cellXfs>
  <cellStyles count="1">
    <cellStyle name="Normal" xfId="0" builtinId="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giuseppina.distefano@unibo.it" id="{45AD106D-CCC3-4837-8110-B6D88CF83CAE}" userId="S::urn:spo:guest#giuseppina.distefano@unibo.it::"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2" dT="2024-01-29T10:08:45.14" personId="{45AD106D-CCC3-4837-8110-B6D88CF83CAE}" id="{C29061F9-34FB-4F1D-B35C-D97EFB1926F9}">
    <text>Secondo me questi risultati non sono purtroppo una buona notizia...Spiegano anche come mai al tempo degli esperimenti del lavoro  J Med Chem 2020  spesso ci capitava di trovare tossicità con il 35d, misurando la vitalità cellulare con il test che valuta il contenuto di ATP (Cell Titer Glo); spiegano anche perchè all'epoca abbiamo dovuto provare diverse linee di cellule normali prima di trovarne una che riuscisse a tollerare il 35d (ci morivano tutte!). Il 35d è praticamente tollerato solo dalle cellule che riescono a basare il loro metabolismo energetico sulla glicolisi. Da alcuni nostri esperimenti in effetti è emerso che le BxPC3 possono manifestare questa caratteristica (la "plasticità" metabolica è caratteristica delle cellule tumorali). Nei giorni scorsi abbiamo esposto le BxPC3 a 35d per 24h e il giorno successivo abbiamo dosato il lattato rilasciato nel mezzo di coltura: in 3h le cellule esposte al 35d hanno prodotto 2-3 volte più lattato rispetto ai controlli. Questo risultato è in perfetto accordo con la tossicità mitocondriale della molecola emersa dagli studi di proteomica. Tra l'altro, maggiore quantità di lattato prodotto si traduce in una spinta verso la progressione tumorale...
Che io sappia, la verifica della tollerabilità mitocondriale è uno dei requisiti fondamentali per consentire l'uso clinico di molecole farmacologicamente attive.</text>
  </threadedComment>
  <threadedComment ref="A12" dT="2024-01-29T10:10:28.32" personId="{45AD106D-CCC3-4837-8110-B6D88CF83CAE}" id="{14B0A18C-34CC-4FA1-B54A-C767361517DB}">
    <text>Scusate il commento un po' prolisso, ma è veramente un punto  cruciale su cui riflettere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activeCell="F17" sqref="F17"/>
    </sheetView>
  </sheetViews>
  <sheetFormatPr defaultRowHeight="15" x14ac:dyDescent="0.25"/>
  <cols>
    <col min="1" max="16384" width="9.140625" style="18"/>
  </cols>
  <sheetData>
    <row r="1" spans="1:2" x14ac:dyDescent="0.25">
      <c r="A1" s="18" t="s">
        <v>0</v>
      </c>
      <c r="B1" s="18" t="s">
        <v>1</v>
      </c>
    </row>
    <row r="2" spans="1:2" x14ac:dyDescent="0.25">
      <c r="A2" s="18" t="s">
        <v>2</v>
      </c>
      <c r="B2" s="18" t="s">
        <v>3</v>
      </c>
    </row>
    <row r="3" spans="1:2" x14ac:dyDescent="0.25">
      <c r="A3" s="18" t="s">
        <v>4</v>
      </c>
      <c r="B3" s="18" t="s">
        <v>5</v>
      </c>
    </row>
    <row r="4" spans="1:2" x14ac:dyDescent="0.25">
      <c r="A4" s="18" t="s">
        <v>6</v>
      </c>
      <c r="B4" s="18" t="s">
        <v>7</v>
      </c>
    </row>
    <row r="5" spans="1:2" x14ac:dyDescent="0.25">
      <c r="A5" s="18" t="s">
        <v>8</v>
      </c>
      <c r="B5" s="18" t="s">
        <v>9</v>
      </c>
    </row>
    <row r="6" spans="1:2" x14ac:dyDescent="0.25">
      <c r="A6" s="18" t="s">
        <v>10</v>
      </c>
      <c r="B6" s="18" t="s">
        <v>11</v>
      </c>
    </row>
    <row r="7" spans="1:2" x14ac:dyDescent="0.25">
      <c r="A7" s="18" t="s">
        <v>12</v>
      </c>
      <c r="B7" s="18" t="s">
        <v>13</v>
      </c>
    </row>
    <row r="8" spans="1:2" x14ac:dyDescent="0.25">
      <c r="A8" s="18" t="s">
        <v>14</v>
      </c>
      <c r="B8" s="18" t="s">
        <v>15</v>
      </c>
    </row>
    <row r="9" spans="1:2" x14ac:dyDescent="0.25">
      <c r="A9" s="18" t="s">
        <v>16</v>
      </c>
      <c r="B9" s="18" t="s">
        <v>17</v>
      </c>
    </row>
    <row r="10" spans="1:2" x14ac:dyDescent="0.25">
      <c r="A10" s="18" t="s">
        <v>18</v>
      </c>
      <c r="B10" s="18" t="s">
        <v>19</v>
      </c>
    </row>
    <row r="11" spans="1:2" x14ac:dyDescent="0.25">
      <c r="A11" s="18" t="s">
        <v>20</v>
      </c>
      <c r="B11" s="18" t="s">
        <v>21</v>
      </c>
    </row>
    <row r="12" spans="1:2" x14ac:dyDescent="0.25">
      <c r="A12" s="18" t="s">
        <v>22</v>
      </c>
      <c r="B12" s="18" t="s">
        <v>23</v>
      </c>
    </row>
    <row r="13" spans="1:2" x14ac:dyDescent="0.25">
      <c r="A13" s="18" t="s">
        <v>24</v>
      </c>
      <c r="B13" s="18" t="s">
        <v>25</v>
      </c>
    </row>
    <row r="14" spans="1:2" x14ac:dyDescent="0.25">
      <c r="A14" s="18" t="s">
        <v>26</v>
      </c>
      <c r="B14" s="18" t="s">
        <v>27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40"/>
  <sheetViews>
    <sheetView workbookViewId="0">
      <selection activeCell="A10" sqref="A10"/>
    </sheetView>
  </sheetViews>
  <sheetFormatPr defaultRowHeight="15" x14ac:dyDescent="0.25"/>
  <cols>
    <col min="1" max="1" width="100.7109375" customWidth="1"/>
  </cols>
  <sheetData>
    <row r="1" spans="1:7" x14ac:dyDescent="0.25">
      <c r="A1" t="s">
        <v>22835</v>
      </c>
      <c r="B1" t="s">
        <v>22836</v>
      </c>
      <c r="C1" t="s">
        <v>22837</v>
      </c>
      <c r="D1" t="s">
        <v>22838</v>
      </c>
      <c r="E1" t="s">
        <v>22839</v>
      </c>
      <c r="F1" t="s">
        <v>22840</v>
      </c>
      <c r="G1" t="s">
        <v>22841</v>
      </c>
    </row>
    <row r="2" spans="1:7" s="7" customFormat="1" x14ac:dyDescent="0.25">
      <c r="A2" s="7" t="s">
        <v>26741</v>
      </c>
      <c r="B2" s="13">
        <v>2.3613180862171599E-17</v>
      </c>
      <c r="C2" s="17">
        <f>-LOG10(B2)</f>
        <v>16.626845506447729</v>
      </c>
      <c r="D2" s="13">
        <v>2.2172776829579201E-14</v>
      </c>
      <c r="E2" s="7">
        <v>28.870390653523099</v>
      </c>
      <c r="F2" s="7">
        <v>1105.29501319765</v>
      </c>
      <c r="G2" s="7" t="s">
        <v>27290</v>
      </c>
    </row>
    <row r="3" spans="1:7" s="7" customFormat="1" x14ac:dyDescent="0.25">
      <c r="A3" s="7" t="s">
        <v>24834</v>
      </c>
      <c r="B3" s="13">
        <v>1.54997691980009E-16</v>
      </c>
      <c r="C3" s="17">
        <f t="shared" ref="C3:C11" si="0">-LOG10(B3)</f>
        <v>15.8096747687188</v>
      </c>
      <c r="D3" s="13">
        <v>7.2771416384614599E-14</v>
      </c>
      <c r="E3" s="7">
        <v>55.881773399014698</v>
      </c>
      <c r="F3" s="7">
        <v>2034.2709837480199</v>
      </c>
      <c r="G3" s="7" t="s">
        <v>27291</v>
      </c>
    </row>
    <row r="4" spans="1:7" s="7" customFormat="1" x14ac:dyDescent="0.25">
      <c r="A4" s="7" t="s">
        <v>26766</v>
      </c>
      <c r="B4" s="13">
        <v>1.2129020446601101E-15</v>
      </c>
      <c r="C4" s="17">
        <f t="shared" si="0"/>
        <v>14.916174271830368</v>
      </c>
      <c r="D4" s="13">
        <v>3.7173514288778302E-13</v>
      </c>
      <c r="E4" s="7">
        <v>21.982589316804699</v>
      </c>
      <c r="F4" s="7">
        <v>755.00874834643196</v>
      </c>
      <c r="G4" s="7" t="s">
        <v>27290</v>
      </c>
    </row>
    <row r="5" spans="1:7" s="7" customFormat="1" x14ac:dyDescent="0.25">
      <c r="A5" s="7" t="s">
        <v>25278</v>
      </c>
      <c r="B5" s="13">
        <v>1.58353628493198E-15</v>
      </c>
      <c r="C5" s="17">
        <f t="shared" si="0"/>
        <v>14.800371980814209</v>
      </c>
      <c r="D5" s="13">
        <v>3.7173514288778302E-13</v>
      </c>
      <c r="E5" s="7">
        <v>59.1041666666666</v>
      </c>
      <c r="F5" s="7">
        <v>2014.2177456391801</v>
      </c>
      <c r="G5" s="7" t="s">
        <v>27292</v>
      </c>
    </row>
    <row r="6" spans="1:7" s="7" customFormat="1" x14ac:dyDescent="0.25">
      <c r="A6" s="7" t="s">
        <v>24955</v>
      </c>
      <c r="B6" s="13">
        <v>2.52285583716205E-14</v>
      </c>
      <c r="C6" s="17">
        <f t="shared" si="0"/>
        <v>13.598107565540218</v>
      </c>
      <c r="D6" s="13">
        <v>4.7379232621903298E-12</v>
      </c>
      <c r="E6" s="7">
        <v>44.296875</v>
      </c>
      <c r="F6" s="7">
        <v>1386.9705837097699</v>
      </c>
      <c r="G6" s="7" t="s">
        <v>27292</v>
      </c>
    </row>
    <row r="7" spans="1:7" s="7" customFormat="1" x14ac:dyDescent="0.25">
      <c r="A7" s="7" t="s">
        <v>27293</v>
      </c>
      <c r="B7" s="13">
        <v>2.68255116654483E-12</v>
      </c>
      <c r="C7" s="17">
        <f t="shared" si="0"/>
        <v>11.571451985620667</v>
      </c>
      <c r="D7" s="13">
        <v>4.1981925756426599E-10</v>
      </c>
      <c r="E7" s="7">
        <v>99505</v>
      </c>
      <c r="F7" s="7">
        <v>2651236.3794796802</v>
      </c>
      <c r="G7" s="7" t="s">
        <v>27294</v>
      </c>
    </row>
    <row r="8" spans="1:7" s="7" customFormat="1" x14ac:dyDescent="0.25">
      <c r="A8" s="7" t="s">
        <v>27295</v>
      </c>
      <c r="B8" s="13">
        <v>2.8128748554873999E-9</v>
      </c>
      <c r="C8" s="17">
        <f t="shared" si="0"/>
        <v>8.5508495891217695</v>
      </c>
      <c r="D8" s="13">
        <v>3.7732706990038201E-7</v>
      </c>
      <c r="E8" s="7">
        <v>837.89473684210498</v>
      </c>
      <c r="F8" s="7">
        <v>16497.3587388331</v>
      </c>
      <c r="G8" s="7" t="s">
        <v>23937</v>
      </c>
    </row>
    <row r="9" spans="1:7" s="7" customFormat="1" x14ac:dyDescent="0.25">
      <c r="A9" s="7" t="s">
        <v>27296</v>
      </c>
      <c r="B9" s="13">
        <v>8.40672216957473E-9</v>
      </c>
      <c r="C9" s="17">
        <f t="shared" si="0"/>
        <v>8.0753733051716807</v>
      </c>
      <c r="D9" s="13">
        <v>9.8673901465383392E-7</v>
      </c>
      <c r="E9" s="7">
        <v>418.92631578947299</v>
      </c>
      <c r="F9" s="7">
        <v>7789.6140253374597</v>
      </c>
      <c r="G9" s="7" t="s">
        <v>23937</v>
      </c>
    </row>
    <row r="10" spans="1:7" s="7" customFormat="1" x14ac:dyDescent="0.25">
      <c r="A10" s="7" t="s">
        <v>25093</v>
      </c>
      <c r="B10" s="13">
        <v>1.00715400626174E-7</v>
      </c>
      <c r="C10" s="17">
        <f t="shared" si="0"/>
        <v>6.996904115389091</v>
      </c>
      <c r="D10" s="13">
        <v>1.05079734653308E-5</v>
      </c>
      <c r="E10" s="7">
        <v>32.033870967741898</v>
      </c>
      <c r="F10" s="7">
        <v>516.09664166989796</v>
      </c>
      <c r="G10" s="7" t="s">
        <v>27297</v>
      </c>
    </row>
    <row r="11" spans="1:7" s="7" customFormat="1" x14ac:dyDescent="0.25">
      <c r="A11" s="7" t="s">
        <v>26612</v>
      </c>
      <c r="B11" s="13">
        <v>7.5034820316521599E-7</v>
      </c>
      <c r="C11" s="17">
        <f t="shared" si="0"/>
        <v>6.1247371531150412</v>
      </c>
      <c r="D11" s="13">
        <v>6.7000683020026797E-5</v>
      </c>
      <c r="E11" s="7">
        <v>22.072302558398199</v>
      </c>
      <c r="F11" s="7">
        <v>311.27968962850701</v>
      </c>
      <c r="G11" s="7" t="s">
        <v>27298</v>
      </c>
    </row>
    <row r="12" spans="1:7" x14ac:dyDescent="0.25">
      <c r="A12" t="s">
        <v>27278</v>
      </c>
      <c r="B12" s="12">
        <v>7.8488553058604401E-7</v>
      </c>
      <c r="C12" s="12"/>
      <c r="D12" s="12">
        <v>6.7000683020026797E-5</v>
      </c>
      <c r="E12">
        <v>10.105641025641001</v>
      </c>
      <c r="F12">
        <v>142.062352305959</v>
      </c>
      <c r="G12" t="s">
        <v>27299</v>
      </c>
    </row>
    <row r="13" spans="1:7" x14ac:dyDescent="0.25">
      <c r="A13" t="s">
        <v>25680</v>
      </c>
      <c r="B13" s="12">
        <v>8.9576682385160999E-7</v>
      </c>
      <c r="C13" s="12"/>
      <c r="D13" s="12">
        <v>7.0093753966388395E-5</v>
      </c>
      <c r="E13">
        <v>34.094028826355498</v>
      </c>
      <c r="F13">
        <v>474.77932024822002</v>
      </c>
      <c r="G13" t="s">
        <v>27300</v>
      </c>
    </row>
    <row r="14" spans="1:7" x14ac:dyDescent="0.25">
      <c r="A14" t="s">
        <v>26097</v>
      </c>
      <c r="B14" s="12">
        <v>2.4311716959973199E-6</v>
      </c>
      <c r="C14" s="12"/>
      <c r="D14" s="12">
        <v>1.7560540173395999E-4</v>
      </c>
      <c r="E14">
        <v>17.767921146953402</v>
      </c>
      <c r="F14">
        <v>229.688355089971</v>
      </c>
      <c r="G14" t="s">
        <v>27301</v>
      </c>
    </row>
    <row r="15" spans="1:7" x14ac:dyDescent="0.25">
      <c r="A15" t="s">
        <v>25108</v>
      </c>
      <c r="B15" s="12">
        <v>3.2328854531120799E-6</v>
      </c>
      <c r="C15" s="12"/>
      <c r="D15" s="12">
        <v>2.04201971051697E-4</v>
      </c>
      <c r="E15">
        <v>12.542300724637601</v>
      </c>
      <c r="F15">
        <v>158.561465121883</v>
      </c>
      <c r="G15" t="s">
        <v>27302</v>
      </c>
    </row>
    <row r="16" spans="1:7" x14ac:dyDescent="0.25">
      <c r="A16" t="s">
        <v>26222</v>
      </c>
      <c r="B16" s="12">
        <v>3.2620123171197598E-6</v>
      </c>
      <c r="C16" s="12"/>
      <c r="D16" s="12">
        <v>2.04201971051697E-4</v>
      </c>
      <c r="E16">
        <v>16.8293718166383</v>
      </c>
      <c r="F16">
        <v>212.60825251104299</v>
      </c>
      <c r="G16" t="s">
        <v>27301</v>
      </c>
    </row>
    <row r="17" spans="1:7" x14ac:dyDescent="0.25">
      <c r="A17" t="s">
        <v>25203</v>
      </c>
      <c r="B17" s="12">
        <v>4.7659685520069203E-6</v>
      </c>
      <c r="C17" s="12"/>
      <c r="D17" s="12">
        <v>2.79702779395906E-4</v>
      </c>
      <c r="E17">
        <v>23.470449172576799</v>
      </c>
      <c r="F17">
        <v>287.60711364808202</v>
      </c>
      <c r="G17" t="s">
        <v>27300</v>
      </c>
    </row>
    <row r="18" spans="1:7" x14ac:dyDescent="0.25">
      <c r="A18" t="s">
        <v>27303</v>
      </c>
      <c r="B18" s="12">
        <v>9.6708631478778695E-6</v>
      </c>
      <c r="C18" s="12"/>
      <c r="D18" s="12">
        <v>5.3417297034454795E-4</v>
      </c>
      <c r="E18">
        <v>103.619791666666</v>
      </c>
      <c r="F18">
        <v>1196.43483634309</v>
      </c>
      <c r="G18" t="s">
        <v>27304</v>
      </c>
    </row>
    <row r="19" spans="1:7" x14ac:dyDescent="0.25">
      <c r="A19" t="s">
        <v>25151</v>
      </c>
      <c r="B19" s="12">
        <v>2.41356428092312E-5</v>
      </c>
      <c r="C19" s="12"/>
      <c r="D19">
        <v>1.2590760332148901E-3</v>
      </c>
      <c r="E19">
        <v>4.1940863579474303</v>
      </c>
      <c r="F19">
        <v>44.590774809372398</v>
      </c>
      <c r="G19" t="s">
        <v>27305</v>
      </c>
    </row>
    <row r="20" spans="1:7" x14ac:dyDescent="0.25">
      <c r="A20" t="s">
        <v>25751</v>
      </c>
      <c r="B20" s="12">
        <v>3.6636883988287802E-5</v>
      </c>
      <c r="C20" s="12"/>
      <c r="D20">
        <v>1.72904871471382E-3</v>
      </c>
      <c r="E20">
        <v>24.603095975232101</v>
      </c>
      <c r="F20">
        <v>251.307218317653</v>
      </c>
      <c r="G20" t="s">
        <v>27306</v>
      </c>
    </row>
    <row r="21" spans="1:7" x14ac:dyDescent="0.25">
      <c r="A21" t="s">
        <v>27185</v>
      </c>
      <c r="B21" s="12">
        <v>3.6827448662701201E-5</v>
      </c>
      <c r="C21" s="12"/>
      <c r="D21">
        <v>1.72904871471382E-3</v>
      </c>
      <c r="E21">
        <v>10.7248576850094</v>
      </c>
      <c r="F21">
        <v>109.49293675062501</v>
      </c>
      <c r="G21" t="s">
        <v>27307</v>
      </c>
    </row>
    <row r="22" spans="1:7" x14ac:dyDescent="0.25">
      <c r="A22" t="s">
        <v>27308</v>
      </c>
      <c r="B22" s="12">
        <v>4.1159852045164502E-5</v>
      </c>
      <c r="C22" s="12"/>
      <c r="D22">
        <v>1.8404333843052101E-3</v>
      </c>
      <c r="E22">
        <v>56.505681818181799</v>
      </c>
      <c r="F22">
        <v>570.59704442060297</v>
      </c>
      <c r="G22" t="s">
        <v>27309</v>
      </c>
    </row>
    <row r="23" spans="1:7" x14ac:dyDescent="0.25">
      <c r="A23" t="s">
        <v>27310</v>
      </c>
      <c r="B23" s="12">
        <v>5.1265084949773999E-5</v>
      </c>
      <c r="C23" s="12"/>
      <c r="D23">
        <v>2.18808703490171E-3</v>
      </c>
      <c r="E23">
        <v>51.7942708333333</v>
      </c>
      <c r="F23">
        <v>511.64973771899099</v>
      </c>
      <c r="G23" t="s">
        <v>27311</v>
      </c>
    </row>
    <row r="24" spans="1:7" x14ac:dyDescent="0.25">
      <c r="A24" t="s">
        <v>26155</v>
      </c>
      <c r="B24" s="12">
        <v>7.6066888399527907E-5</v>
      </c>
      <c r="C24" s="12"/>
      <c r="D24">
        <v>3.1055134003111599E-3</v>
      </c>
      <c r="E24">
        <v>44.390625</v>
      </c>
      <c r="F24">
        <v>420.99613720471501</v>
      </c>
      <c r="G24" t="s">
        <v>27312</v>
      </c>
    </row>
    <row r="25" spans="1:7" x14ac:dyDescent="0.25">
      <c r="A25" t="s">
        <v>26224</v>
      </c>
      <c r="B25" s="12">
        <v>9.0952681991241102E-5</v>
      </c>
      <c r="C25" s="12"/>
      <c r="D25">
        <v>3.4161827355910098E-3</v>
      </c>
      <c r="E25">
        <v>41.429166666666603</v>
      </c>
      <c r="F25">
        <v>385.50548704840702</v>
      </c>
      <c r="G25" t="s">
        <v>27313</v>
      </c>
    </row>
    <row r="26" spans="1:7" x14ac:dyDescent="0.25">
      <c r="A26" t="s">
        <v>26246</v>
      </c>
      <c r="B26" s="12">
        <v>9.0952681991241102E-5</v>
      </c>
      <c r="C26" s="12"/>
      <c r="D26">
        <v>3.4161827355910098E-3</v>
      </c>
      <c r="E26">
        <v>41.429166666666603</v>
      </c>
      <c r="F26">
        <v>385.50548704840702</v>
      </c>
      <c r="G26" t="s">
        <v>27314</v>
      </c>
    </row>
    <row r="27" spans="1:7" x14ac:dyDescent="0.25">
      <c r="A27" t="s">
        <v>27083</v>
      </c>
      <c r="B27" s="12">
        <v>1.27428701331914E-4</v>
      </c>
      <c r="C27" s="12"/>
      <c r="D27">
        <v>4.6021365596410502E-3</v>
      </c>
      <c r="E27">
        <v>17.414912280701699</v>
      </c>
      <c r="F27">
        <v>156.176124498067</v>
      </c>
      <c r="G27" t="s">
        <v>27315</v>
      </c>
    </row>
    <row r="28" spans="1:7" x14ac:dyDescent="0.25">
      <c r="A28" t="s">
        <v>27316</v>
      </c>
      <c r="B28" s="12">
        <v>1.47734940815151E-4</v>
      </c>
      <c r="C28" s="12"/>
      <c r="D28">
        <v>5.1378929416825E-3</v>
      </c>
      <c r="E28">
        <v>16.7166315789473</v>
      </c>
      <c r="F28">
        <v>147.44220890280101</v>
      </c>
      <c r="G28" t="s">
        <v>27317</v>
      </c>
    </row>
    <row r="29" spans="1:7" x14ac:dyDescent="0.25">
      <c r="A29" t="s">
        <v>24953</v>
      </c>
      <c r="B29" s="12">
        <v>1.8741826245941999E-4</v>
      </c>
      <c r="C29" s="12"/>
      <c r="D29">
        <v>6.25815309632169E-3</v>
      </c>
      <c r="E29">
        <v>3.8230581678857498</v>
      </c>
      <c r="F29">
        <v>32.810126480969899</v>
      </c>
      <c r="G29" t="s">
        <v>27318</v>
      </c>
    </row>
    <row r="30" spans="1:7" x14ac:dyDescent="0.25">
      <c r="A30" t="s">
        <v>25031</v>
      </c>
      <c r="B30" s="12">
        <v>1.9388362107940199E-4</v>
      </c>
      <c r="C30" s="12"/>
      <c r="D30">
        <v>6.25815309632169E-3</v>
      </c>
      <c r="E30">
        <v>31.064062499999999</v>
      </c>
      <c r="F30">
        <v>265.543449001657</v>
      </c>
      <c r="G30" t="s">
        <v>27319</v>
      </c>
    </row>
    <row r="31" spans="1:7" x14ac:dyDescent="0.25">
      <c r="A31" t="s">
        <v>24778</v>
      </c>
      <c r="B31" s="12">
        <v>1.99940993492705E-4</v>
      </c>
      <c r="C31" s="12"/>
      <c r="D31">
        <v>6.25815309632169E-3</v>
      </c>
      <c r="E31">
        <v>10.2241272464366</v>
      </c>
      <c r="F31">
        <v>87.083883866781505</v>
      </c>
      <c r="G31" t="s">
        <v>27320</v>
      </c>
    </row>
    <row r="32" spans="1:7" x14ac:dyDescent="0.25">
      <c r="A32" t="s">
        <v>27321</v>
      </c>
      <c r="B32" s="12">
        <v>2.0862556597536099E-4</v>
      </c>
      <c r="C32" s="12"/>
      <c r="D32">
        <v>6.31933569196337E-3</v>
      </c>
      <c r="E32">
        <v>15.193110047846799</v>
      </c>
      <c r="F32">
        <v>128.761143705054</v>
      </c>
      <c r="G32" t="s">
        <v>27322</v>
      </c>
    </row>
    <row r="33" spans="1:7" x14ac:dyDescent="0.25">
      <c r="A33" t="s">
        <v>26804</v>
      </c>
      <c r="B33" s="12">
        <v>2.57238941416431E-4</v>
      </c>
      <c r="C33" s="12"/>
      <c r="D33">
        <v>7.5483551871883998E-3</v>
      </c>
      <c r="E33">
        <v>9.6584032793285193</v>
      </c>
      <c r="F33">
        <v>79.831582257251</v>
      </c>
      <c r="G33" t="s">
        <v>27323</v>
      </c>
    </row>
    <row r="34" spans="1:7" x14ac:dyDescent="0.25">
      <c r="A34" t="s">
        <v>26630</v>
      </c>
      <c r="B34" s="12">
        <v>3.1565410945874199E-4</v>
      </c>
      <c r="C34" s="12"/>
      <c r="D34">
        <v>8.9817942055078395E-3</v>
      </c>
      <c r="E34">
        <v>25.8815104166666</v>
      </c>
      <c r="F34">
        <v>208.62732352770701</v>
      </c>
      <c r="G34" t="s">
        <v>27324</v>
      </c>
    </row>
    <row r="35" spans="1:7" x14ac:dyDescent="0.25">
      <c r="A35" t="s">
        <v>27325</v>
      </c>
      <c r="B35" s="12">
        <v>3.5915145937275798E-4</v>
      </c>
      <c r="C35" s="12"/>
      <c r="D35">
        <v>9.3678672319727693E-3</v>
      </c>
      <c r="E35">
        <v>102.561855670103</v>
      </c>
      <c r="F35">
        <v>813.49667724321796</v>
      </c>
      <c r="G35" t="s">
        <v>27326</v>
      </c>
    </row>
    <row r="36" spans="1:7" x14ac:dyDescent="0.25">
      <c r="A36" t="s">
        <v>27327</v>
      </c>
      <c r="B36" s="12">
        <v>3.5915145937275798E-4</v>
      </c>
      <c r="C36" s="12"/>
      <c r="D36">
        <v>9.3678672319727693E-3</v>
      </c>
      <c r="E36">
        <v>102.561855670103</v>
      </c>
      <c r="F36">
        <v>813.49667724321796</v>
      </c>
      <c r="G36" t="s">
        <v>27326</v>
      </c>
    </row>
    <row r="37" spans="1:7" x14ac:dyDescent="0.25">
      <c r="A37" t="s">
        <v>25199</v>
      </c>
      <c r="B37" s="12">
        <v>3.5915145937275798E-4</v>
      </c>
      <c r="C37" s="12"/>
      <c r="D37">
        <v>9.3678672319727693E-3</v>
      </c>
      <c r="E37">
        <v>102.561855670103</v>
      </c>
      <c r="F37">
        <v>813.49667724321796</v>
      </c>
      <c r="G37" t="s">
        <v>27328</v>
      </c>
    </row>
    <row r="38" spans="1:7" x14ac:dyDescent="0.25">
      <c r="A38" t="s">
        <v>24604</v>
      </c>
      <c r="B38" s="12">
        <v>4.0318047264338997E-4</v>
      </c>
      <c r="C38" s="12"/>
      <c r="D38">
        <v>1.02320665895174E-2</v>
      </c>
      <c r="E38">
        <v>12.6539074960127</v>
      </c>
      <c r="F38">
        <v>98.904538839795606</v>
      </c>
      <c r="G38" t="s">
        <v>27329</v>
      </c>
    </row>
    <row r="39" spans="1:7" x14ac:dyDescent="0.25">
      <c r="A39" t="s">
        <v>27330</v>
      </c>
      <c r="B39" s="12">
        <v>5.01189726718219E-4</v>
      </c>
      <c r="C39" s="12"/>
      <c r="D39">
        <v>1.2384661931273799E-2</v>
      </c>
      <c r="E39">
        <v>82.045360824742204</v>
      </c>
      <c r="F39">
        <v>623.42379366541797</v>
      </c>
      <c r="G39" t="s">
        <v>27331</v>
      </c>
    </row>
    <row r="40" spans="1:7" x14ac:dyDescent="0.25">
      <c r="A40" t="s">
        <v>25563</v>
      </c>
      <c r="B40" s="12">
        <v>5.7625355846080797E-4</v>
      </c>
      <c r="C40" s="12"/>
      <c r="D40">
        <v>1.3874412599864E-2</v>
      </c>
      <c r="E40">
        <v>20.698958333333302</v>
      </c>
      <c r="F40">
        <v>154.39275996840999</v>
      </c>
      <c r="G40" t="s">
        <v>27311</v>
      </c>
    </row>
    <row r="41" spans="1:7" x14ac:dyDescent="0.25">
      <c r="A41" t="s">
        <v>26456</v>
      </c>
      <c r="B41" s="12">
        <v>6.1061371653195104E-4</v>
      </c>
      <c r="C41" s="12"/>
      <c r="D41">
        <v>1.43341569955875E-2</v>
      </c>
      <c r="E41">
        <v>4.6025395516012102</v>
      </c>
      <c r="F41">
        <v>34.063607002165803</v>
      </c>
      <c r="G41" t="s">
        <v>27332</v>
      </c>
    </row>
    <row r="42" spans="1:7" x14ac:dyDescent="0.25">
      <c r="A42" t="s">
        <v>27333</v>
      </c>
      <c r="B42" s="12">
        <v>6.6609736517658097E-4</v>
      </c>
      <c r="C42" s="12"/>
      <c r="D42">
        <v>1.5255254290263601E-2</v>
      </c>
      <c r="E42">
        <v>68.367697594501706</v>
      </c>
      <c r="F42">
        <v>500.046447556945</v>
      </c>
      <c r="G42" t="s">
        <v>27334</v>
      </c>
    </row>
    <row r="43" spans="1:7" x14ac:dyDescent="0.25">
      <c r="A43" t="s">
        <v>25727</v>
      </c>
      <c r="B43" s="12">
        <v>8.0897603746497696E-4</v>
      </c>
      <c r="C43" s="12"/>
      <c r="D43">
        <v>1.66995105386782E-2</v>
      </c>
      <c r="E43">
        <v>18.260110294117599</v>
      </c>
      <c r="F43">
        <v>130.00726069671401</v>
      </c>
      <c r="G43" t="s">
        <v>27335</v>
      </c>
    </row>
    <row r="44" spans="1:7" x14ac:dyDescent="0.25">
      <c r="A44" t="s">
        <v>25731</v>
      </c>
      <c r="B44" s="12">
        <v>8.0897603746497696E-4</v>
      </c>
      <c r="C44" s="12"/>
      <c r="D44">
        <v>1.66995105386782E-2</v>
      </c>
      <c r="E44">
        <v>18.260110294117599</v>
      </c>
      <c r="F44">
        <v>130.00726069671401</v>
      </c>
      <c r="G44" t="s">
        <v>27336</v>
      </c>
    </row>
    <row r="45" spans="1:7" x14ac:dyDescent="0.25">
      <c r="A45" t="s">
        <v>26870</v>
      </c>
      <c r="B45" s="12">
        <v>8.0897603746497696E-4</v>
      </c>
      <c r="C45" s="12"/>
      <c r="D45">
        <v>1.66995105386782E-2</v>
      </c>
      <c r="E45">
        <v>18.260110294117599</v>
      </c>
      <c r="F45">
        <v>130.00726069671401</v>
      </c>
      <c r="G45" t="s">
        <v>23879</v>
      </c>
    </row>
    <row r="46" spans="1:7" x14ac:dyDescent="0.25">
      <c r="A46" t="s">
        <v>26949</v>
      </c>
      <c r="B46" s="12">
        <v>8.4135188194798605E-4</v>
      </c>
      <c r="C46" s="12"/>
      <c r="D46">
        <v>1.66995105386782E-2</v>
      </c>
      <c r="E46">
        <v>10.302794022092201</v>
      </c>
      <c r="F46">
        <v>72.948939013241997</v>
      </c>
      <c r="G46" t="s">
        <v>27337</v>
      </c>
    </row>
    <row r="47" spans="1:7" x14ac:dyDescent="0.25">
      <c r="A47" t="s">
        <v>25549</v>
      </c>
      <c r="B47" s="12">
        <v>8.5364910101869401E-4</v>
      </c>
      <c r="C47" s="12"/>
      <c r="D47">
        <v>1.66995105386782E-2</v>
      </c>
      <c r="E47">
        <v>58.597938144329802</v>
      </c>
      <c r="F47">
        <v>414.05246471649701</v>
      </c>
      <c r="G47" t="s">
        <v>27338</v>
      </c>
    </row>
    <row r="48" spans="1:7" x14ac:dyDescent="0.25">
      <c r="A48" t="s">
        <v>27339</v>
      </c>
      <c r="B48" s="12">
        <v>8.5364910101869401E-4</v>
      </c>
      <c r="C48" s="12"/>
      <c r="D48">
        <v>1.66995105386782E-2</v>
      </c>
      <c r="E48">
        <v>58.597938144329802</v>
      </c>
      <c r="F48">
        <v>414.05246471649701</v>
      </c>
      <c r="G48" t="s">
        <v>27326</v>
      </c>
    </row>
    <row r="49" spans="1:7" x14ac:dyDescent="0.25">
      <c r="A49" t="s">
        <v>27340</v>
      </c>
      <c r="B49" s="12">
        <v>8.5364910101869401E-4</v>
      </c>
      <c r="C49" s="12"/>
      <c r="D49">
        <v>1.66995105386782E-2</v>
      </c>
      <c r="E49">
        <v>58.597938144329802</v>
      </c>
      <c r="F49">
        <v>414.05246471649701</v>
      </c>
      <c r="G49" t="s">
        <v>27341</v>
      </c>
    </row>
    <row r="50" spans="1:7" x14ac:dyDescent="0.25">
      <c r="A50" t="s">
        <v>26913</v>
      </c>
      <c r="B50" s="12">
        <v>9.4471957220761105E-4</v>
      </c>
      <c r="C50" s="12"/>
      <c r="D50">
        <v>1.81039118021009E-2</v>
      </c>
      <c r="E50">
        <v>17.2439236111111</v>
      </c>
      <c r="F50">
        <v>120.097417050994</v>
      </c>
      <c r="G50" t="s">
        <v>27342</v>
      </c>
    </row>
    <row r="51" spans="1:7" x14ac:dyDescent="0.25">
      <c r="A51" t="s">
        <v>27343</v>
      </c>
      <c r="B51">
        <v>1.0636212860347001E-3</v>
      </c>
      <c r="D51">
        <v>1.9583144854638999E-2</v>
      </c>
      <c r="E51">
        <v>51.270618556701002</v>
      </c>
      <c r="F51">
        <v>351.00254534083598</v>
      </c>
      <c r="G51" t="s">
        <v>27344</v>
      </c>
    </row>
    <row r="52" spans="1:7" x14ac:dyDescent="0.25">
      <c r="A52" t="s">
        <v>27345</v>
      </c>
      <c r="B52">
        <v>1.0636212860347001E-3</v>
      </c>
      <c r="D52">
        <v>1.9583144854638999E-2</v>
      </c>
      <c r="E52">
        <v>51.270618556701002</v>
      </c>
      <c r="F52">
        <v>351.00254534083598</v>
      </c>
      <c r="G52" t="s">
        <v>27346</v>
      </c>
    </row>
    <row r="53" spans="1:7" x14ac:dyDescent="0.25">
      <c r="A53" t="s">
        <v>27008</v>
      </c>
      <c r="B53">
        <v>1.0857380194595301E-3</v>
      </c>
      <c r="D53">
        <v>1.9605923082163398E-2</v>
      </c>
      <c r="E53">
        <v>9.5893526920750105</v>
      </c>
      <c r="F53">
        <v>65.452081930750694</v>
      </c>
      <c r="G53" t="s">
        <v>23937</v>
      </c>
    </row>
    <row r="54" spans="1:7" x14ac:dyDescent="0.25">
      <c r="A54" t="s">
        <v>25915</v>
      </c>
      <c r="B54">
        <v>1.1740400797504501E-3</v>
      </c>
      <c r="D54">
        <v>2.0800445941239198E-2</v>
      </c>
      <c r="E54">
        <v>15.9150641025641</v>
      </c>
      <c r="F54">
        <v>107.383782342777</v>
      </c>
      <c r="G54" t="s">
        <v>27347</v>
      </c>
    </row>
    <row r="55" spans="1:7" x14ac:dyDescent="0.25">
      <c r="A55" t="s">
        <v>27348</v>
      </c>
      <c r="B55">
        <v>1.2957918894975801E-3</v>
      </c>
      <c r="D55">
        <v>2.1727653289968299E-2</v>
      </c>
      <c r="E55">
        <v>45.571592210767399</v>
      </c>
      <c r="F55">
        <v>302.98880427781103</v>
      </c>
      <c r="G55" t="s">
        <v>27334</v>
      </c>
    </row>
    <row r="56" spans="1:7" x14ac:dyDescent="0.25">
      <c r="A56" t="s">
        <v>27349</v>
      </c>
      <c r="B56">
        <v>1.2957918894975801E-3</v>
      </c>
      <c r="D56">
        <v>2.1727653289968299E-2</v>
      </c>
      <c r="E56">
        <v>45.571592210767399</v>
      </c>
      <c r="F56">
        <v>302.98880427781103</v>
      </c>
      <c r="G56" t="s">
        <v>27350</v>
      </c>
    </row>
    <row r="57" spans="1:7" x14ac:dyDescent="0.25">
      <c r="A57" t="s">
        <v>27351</v>
      </c>
      <c r="B57">
        <v>1.2957918894975801E-3</v>
      </c>
      <c r="D57">
        <v>2.1727653289968299E-2</v>
      </c>
      <c r="E57">
        <v>45.571592210767399</v>
      </c>
      <c r="F57">
        <v>302.98880427781103</v>
      </c>
      <c r="G57" t="s">
        <v>27350</v>
      </c>
    </row>
    <row r="58" spans="1:7" x14ac:dyDescent="0.25">
      <c r="A58" t="s">
        <v>27352</v>
      </c>
      <c r="B58">
        <v>1.5303815756953E-3</v>
      </c>
      <c r="D58">
        <v>2.4667696906926301E-2</v>
      </c>
      <c r="E58">
        <v>14.431686046511601</v>
      </c>
      <c r="F58">
        <v>93.549626275044503</v>
      </c>
      <c r="G58" t="s">
        <v>27309</v>
      </c>
    </row>
    <row r="59" spans="1:7" x14ac:dyDescent="0.25">
      <c r="A59" t="s">
        <v>27353</v>
      </c>
      <c r="B59">
        <v>1.5499404872296599E-3</v>
      </c>
      <c r="D59">
        <v>2.4667696906926301E-2</v>
      </c>
      <c r="E59">
        <v>41.012371134020597</v>
      </c>
      <c r="F59">
        <v>265.33112403993101</v>
      </c>
      <c r="G59" t="s">
        <v>27334</v>
      </c>
    </row>
    <row r="60" spans="1:7" x14ac:dyDescent="0.25">
      <c r="A60" t="s">
        <v>27354</v>
      </c>
      <c r="B60">
        <v>1.5499404872296599E-3</v>
      </c>
      <c r="D60">
        <v>2.4667696906926301E-2</v>
      </c>
      <c r="E60">
        <v>41.012371134020597</v>
      </c>
      <c r="F60">
        <v>265.33112403993101</v>
      </c>
      <c r="G60" t="s">
        <v>23921</v>
      </c>
    </row>
    <row r="61" spans="1:7" x14ac:dyDescent="0.25">
      <c r="A61" t="s">
        <v>26687</v>
      </c>
      <c r="B61">
        <v>1.7566628188722599E-3</v>
      </c>
      <c r="D61">
        <v>2.69613173529052E-2</v>
      </c>
      <c r="E61">
        <v>5.0507646832026696</v>
      </c>
      <c r="F61">
        <v>32.043765357015801</v>
      </c>
      <c r="G61" t="s">
        <v>27355</v>
      </c>
    </row>
    <row r="62" spans="1:7" x14ac:dyDescent="0.25">
      <c r="A62" t="s">
        <v>24445</v>
      </c>
      <c r="B62">
        <v>1.7787410562685501E-3</v>
      </c>
      <c r="D62">
        <v>2.69613173529052E-2</v>
      </c>
      <c r="E62">
        <v>8.3372631578947303</v>
      </c>
      <c r="F62">
        <v>52.790295029702399</v>
      </c>
      <c r="G62" t="s">
        <v>27356</v>
      </c>
    </row>
    <row r="63" spans="1:7" x14ac:dyDescent="0.25">
      <c r="A63" t="s">
        <v>27357</v>
      </c>
      <c r="B63">
        <v>1.8258482536678299E-3</v>
      </c>
      <c r="D63">
        <v>2.69613173529052E-2</v>
      </c>
      <c r="E63">
        <v>37.282099343954997</v>
      </c>
      <c r="F63">
        <v>235.09012915025599</v>
      </c>
      <c r="G63" t="s">
        <v>27358</v>
      </c>
    </row>
    <row r="64" spans="1:7" x14ac:dyDescent="0.25">
      <c r="A64" t="s">
        <v>27049</v>
      </c>
      <c r="B64">
        <v>1.8376190741064299E-3</v>
      </c>
      <c r="D64">
        <v>2.69613173529052E-2</v>
      </c>
      <c r="E64">
        <v>13.4884510869565</v>
      </c>
      <c r="F64">
        <v>84.967591221782399</v>
      </c>
      <c r="G64" t="s">
        <v>23879</v>
      </c>
    </row>
    <row r="65" spans="1:7" x14ac:dyDescent="0.25">
      <c r="A65" t="s">
        <v>26209</v>
      </c>
      <c r="B65">
        <v>1.8376190741064299E-3</v>
      </c>
      <c r="D65">
        <v>2.69613173529052E-2</v>
      </c>
      <c r="E65">
        <v>13.4884510869565</v>
      </c>
      <c r="F65">
        <v>84.967591221782399</v>
      </c>
      <c r="G65" t="s">
        <v>27359</v>
      </c>
    </row>
    <row r="66" spans="1:7" x14ac:dyDescent="0.25">
      <c r="A66" t="s">
        <v>25205</v>
      </c>
      <c r="B66">
        <v>1.9479426217578399E-3</v>
      </c>
      <c r="D66">
        <v>2.81402787973941E-2</v>
      </c>
      <c r="E66">
        <v>13.2007978723404</v>
      </c>
      <c r="F66">
        <v>82.385935691258098</v>
      </c>
      <c r="G66" t="s">
        <v>27360</v>
      </c>
    </row>
    <row r="67" spans="1:7" x14ac:dyDescent="0.25">
      <c r="A67" t="s">
        <v>25936</v>
      </c>
      <c r="B67">
        <v>2.1232979505485601E-3</v>
      </c>
      <c r="D67">
        <v>3.0208739023713699E-2</v>
      </c>
      <c r="E67">
        <v>34.173539518900299</v>
      </c>
      <c r="F67">
        <v>210.33078029442601</v>
      </c>
      <c r="G67" t="s">
        <v>27361</v>
      </c>
    </row>
    <row r="68" spans="1:7" x14ac:dyDescent="0.25">
      <c r="A68" t="s">
        <v>25483</v>
      </c>
      <c r="B68">
        <v>2.3347289405411301E-3</v>
      </c>
      <c r="D68">
        <v>3.2599185259721997E-2</v>
      </c>
      <c r="E68">
        <v>4.7623089983022</v>
      </c>
      <c r="F68">
        <v>28.8589233301512</v>
      </c>
      <c r="G68" t="s">
        <v>27362</v>
      </c>
    </row>
    <row r="69" spans="1:7" x14ac:dyDescent="0.25">
      <c r="A69" t="s">
        <v>27363</v>
      </c>
      <c r="B69">
        <v>2.4301842046651101E-3</v>
      </c>
      <c r="D69">
        <v>3.2599185259721997E-2</v>
      </c>
      <c r="E69">
        <v>12.1629901960784</v>
      </c>
      <c r="F69">
        <v>73.218625103711901</v>
      </c>
      <c r="G69" t="s">
        <v>27364</v>
      </c>
    </row>
    <row r="70" spans="1:7" x14ac:dyDescent="0.25">
      <c r="A70" t="s">
        <v>27365</v>
      </c>
      <c r="B70">
        <v>2.4301842046651101E-3</v>
      </c>
      <c r="D70">
        <v>3.2599185259721997E-2</v>
      </c>
      <c r="E70">
        <v>12.1629901960784</v>
      </c>
      <c r="F70">
        <v>73.218625103711901</v>
      </c>
      <c r="G70" t="s">
        <v>27366</v>
      </c>
    </row>
    <row r="71" spans="1:7" x14ac:dyDescent="0.25">
      <c r="A71" t="s">
        <v>25355</v>
      </c>
      <c r="B71">
        <v>2.4301842046651101E-3</v>
      </c>
      <c r="D71">
        <v>3.2599185259721997E-2</v>
      </c>
      <c r="E71">
        <v>12.1629901960784</v>
      </c>
      <c r="F71">
        <v>73.218625103711901</v>
      </c>
      <c r="G71" t="s">
        <v>27347</v>
      </c>
    </row>
    <row r="72" spans="1:7" x14ac:dyDescent="0.25">
      <c r="A72" t="s">
        <v>25735</v>
      </c>
      <c r="B72">
        <v>2.67115661040176E-3</v>
      </c>
      <c r="D72">
        <v>3.4346186196378803E-2</v>
      </c>
      <c r="E72">
        <v>5.6075776538855298</v>
      </c>
      <c r="F72">
        <v>33.226264238576299</v>
      </c>
      <c r="G72" t="s">
        <v>27367</v>
      </c>
    </row>
    <row r="73" spans="1:7" x14ac:dyDescent="0.25">
      <c r="A73" t="s">
        <v>26417</v>
      </c>
      <c r="B73">
        <v>2.7094133088662602E-3</v>
      </c>
      <c r="D73">
        <v>3.4346186196378803E-2</v>
      </c>
      <c r="E73">
        <v>3.6030973246163098</v>
      </c>
      <c r="F73">
        <v>21.2979917289341</v>
      </c>
      <c r="G73" t="s">
        <v>27332</v>
      </c>
    </row>
    <row r="74" spans="1:7" x14ac:dyDescent="0.25">
      <c r="A74" t="s">
        <v>24979</v>
      </c>
      <c r="B74">
        <v>2.7439895917281899E-3</v>
      </c>
      <c r="D74">
        <v>3.4346186196378803E-2</v>
      </c>
      <c r="E74">
        <v>3.5953267784846701</v>
      </c>
      <c r="F74">
        <v>21.206468243587601</v>
      </c>
      <c r="G74" t="s">
        <v>27368</v>
      </c>
    </row>
    <row r="75" spans="1:7" x14ac:dyDescent="0.25">
      <c r="A75" t="s">
        <v>26749</v>
      </c>
      <c r="B75">
        <v>2.77851802299731E-3</v>
      </c>
      <c r="D75">
        <v>3.4346186196378803E-2</v>
      </c>
      <c r="E75">
        <v>3.9943606825619402</v>
      </c>
      <c r="F75">
        <v>23.510158208196302</v>
      </c>
      <c r="G75" t="s">
        <v>27369</v>
      </c>
    </row>
    <row r="76" spans="1:7" x14ac:dyDescent="0.25">
      <c r="A76" t="s">
        <v>27370</v>
      </c>
      <c r="B76">
        <v>2.7819620672849201E-3</v>
      </c>
      <c r="D76">
        <v>3.4346186196378803E-2</v>
      </c>
      <c r="E76">
        <v>29.2886597938144</v>
      </c>
      <c r="F76">
        <v>172.35201288039599</v>
      </c>
      <c r="G76" t="s">
        <v>27371</v>
      </c>
    </row>
    <row r="77" spans="1:7" x14ac:dyDescent="0.25">
      <c r="A77" t="s">
        <v>27372</v>
      </c>
      <c r="B77">
        <v>2.7819620672849201E-3</v>
      </c>
      <c r="D77">
        <v>3.4346186196378803E-2</v>
      </c>
      <c r="E77">
        <v>29.2886597938144</v>
      </c>
      <c r="F77">
        <v>172.35201288039599</v>
      </c>
      <c r="G77" t="s">
        <v>27334</v>
      </c>
    </row>
    <row r="78" spans="1:7" x14ac:dyDescent="0.25">
      <c r="A78" t="s">
        <v>25508</v>
      </c>
      <c r="B78">
        <v>2.8164604229192398E-3</v>
      </c>
      <c r="D78">
        <v>3.4346186196378803E-2</v>
      </c>
      <c r="E78">
        <v>7.3082179132040599</v>
      </c>
      <c r="F78">
        <v>42.915860607570103</v>
      </c>
      <c r="G78" t="s">
        <v>27373</v>
      </c>
    </row>
    <row r="79" spans="1:7" x14ac:dyDescent="0.25">
      <c r="A79" t="s">
        <v>27374</v>
      </c>
      <c r="B79">
        <v>3.1427498629720799E-3</v>
      </c>
      <c r="D79">
        <v>3.7833873350394599E-2</v>
      </c>
      <c r="E79">
        <v>27.33470790378</v>
      </c>
      <c r="F79">
        <v>157.52054884522099</v>
      </c>
      <c r="G79" t="s">
        <v>27344</v>
      </c>
    </row>
    <row r="80" spans="1:7" x14ac:dyDescent="0.25">
      <c r="A80" t="s">
        <v>24832</v>
      </c>
      <c r="B80">
        <v>3.4392003706440201E-3</v>
      </c>
      <c r="D80">
        <v>4.0878596810566298E-2</v>
      </c>
      <c r="E80">
        <v>10.6912715517241</v>
      </c>
      <c r="F80">
        <v>60.646411984638398</v>
      </c>
      <c r="G80" t="s">
        <v>27375</v>
      </c>
    </row>
    <row r="81" spans="1:7" x14ac:dyDescent="0.25">
      <c r="A81" t="s">
        <v>27249</v>
      </c>
      <c r="B81">
        <v>3.53674453732335E-3</v>
      </c>
      <c r="D81">
        <v>4.1327180784375299E-2</v>
      </c>
      <c r="E81">
        <v>5.2396276595744604</v>
      </c>
      <c r="F81">
        <v>29.5753329555621</v>
      </c>
      <c r="G81" t="s">
        <v>27376</v>
      </c>
    </row>
    <row r="82" spans="1:7" x14ac:dyDescent="0.25">
      <c r="A82" t="s">
        <v>25681</v>
      </c>
      <c r="B82">
        <v>3.56496447660745E-3</v>
      </c>
      <c r="D82">
        <v>4.1327180784375299E-2</v>
      </c>
      <c r="E82">
        <v>6.8262295081967199</v>
      </c>
      <c r="F82">
        <v>38.4767333667358</v>
      </c>
      <c r="G82" t="s">
        <v>27377</v>
      </c>
    </row>
    <row r="83" spans="1:7" x14ac:dyDescent="0.25">
      <c r="A83" t="s">
        <v>27150</v>
      </c>
      <c r="B83">
        <v>3.9390826498289701E-3</v>
      </c>
      <c r="D83">
        <v>4.4563838652884401E-2</v>
      </c>
      <c r="E83">
        <v>10.163934426229501</v>
      </c>
      <c r="F83">
        <v>56.275747474096903</v>
      </c>
      <c r="G83" t="s">
        <v>27378</v>
      </c>
    </row>
    <row r="84" spans="1:7" x14ac:dyDescent="0.25">
      <c r="A84" t="s">
        <v>27379</v>
      </c>
      <c r="B84">
        <v>3.9390826498289701E-3</v>
      </c>
      <c r="D84">
        <v>4.4563838652884401E-2</v>
      </c>
      <c r="E84">
        <v>10.163934426229501</v>
      </c>
      <c r="F84">
        <v>56.275747474096903</v>
      </c>
      <c r="G84" t="s">
        <v>27380</v>
      </c>
    </row>
    <row r="85" spans="1:7" x14ac:dyDescent="0.25">
      <c r="A85" t="s">
        <v>27040</v>
      </c>
      <c r="B85">
        <v>4.29953863301455E-3</v>
      </c>
      <c r="D85">
        <v>4.8062699719055503E-2</v>
      </c>
      <c r="E85">
        <v>4.1869258705404802</v>
      </c>
      <c r="F85">
        <v>22.8155955700718</v>
      </c>
      <c r="G85" t="s">
        <v>27381</v>
      </c>
    </row>
    <row r="86" spans="1:7" x14ac:dyDescent="0.25">
      <c r="A86" t="s">
        <v>24506</v>
      </c>
      <c r="B86">
        <v>4.5568869150619E-3</v>
      </c>
      <c r="D86">
        <v>5.0340197802860302E-2</v>
      </c>
      <c r="E86">
        <v>6.3543591803937298</v>
      </c>
      <c r="F86">
        <v>34.257084795257803</v>
      </c>
      <c r="G86" t="s">
        <v>27382</v>
      </c>
    </row>
    <row r="87" spans="1:7" x14ac:dyDescent="0.25">
      <c r="A87" t="s">
        <v>26689</v>
      </c>
      <c r="B87">
        <v>4.6711795590451402E-3</v>
      </c>
      <c r="D87">
        <v>5.1002762859806899E-2</v>
      </c>
      <c r="E87">
        <v>9.5365384615384592</v>
      </c>
      <c r="F87">
        <v>51.176342682414798</v>
      </c>
      <c r="G87" t="s">
        <v>27347</v>
      </c>
    </row>
    <row r="88" spans="1:7" x14ac:dyDescent="0.25">
      <c r="A88" t="s">
        <v>24973</v>
      </c>
      <c r="B88">
        <v>4.7907008862590698E-3</v>
      </c>
      <c r="D88">
        <v>5.1706530255140999E-2</v>
      </c>
      <c r="E88">
        <v>21.575691806836598</v>
      </c>
      <c r="F88">
        <v>115.23746482857101</v>
      </c>
      <c r="G88" t="s">
        <v>27383</v>
      </c>
    </row>
    <row r="89" spans="1:7" x14ac:dyDescent="0.25">
      <c r="A89" t="s">
        <v>27182</v>
      </c>
      <c r="B89">
        <v>5.0659977424818E-3</v>
      </c>
      <c r="D89">
        <v>5.4056498638527399E-2</v>
      </c>
      <c r="E89">
        <v>9.2509328358208904</v>
      </c>
      <c r="F89">
        <v>48.893068828247102</v>
      </c>
      <c r="G89" t="s">
        <v>27384</v>
      </c>
    </row>
    <row r="90" spans="1:7" x14ac:dyDescent="0.25">
      <c r="A90" t="s">
        <v>26436</v>
      </c>
      <c r="B90">
        <v>5.25285280714834E-3</v>
      </c>
      <c r="D90">
        <v>5.49911797285225E-2</v>
      </c>
      <c r="E90">
        <v>20.495876288659701</v>
      </c>
      <c r="F90">
        <v>107.582525846883</v>
      </c>
      <c r="G90" t="s">
        <v>27385</v>
      </c>
    </row>
    <row r="91" spans="1:7" x14ac:dyDescent="0.25">
      <c r="A91" t="s">
        <v>25895</v>
      </c>
      <c r="B91">
        <v>5.2707201017753204E-3</v>
      </c>
      <c r="D91">
        <v>5.49911797285225E-2</v>
      </c>
      <c r="E91">
        <v>9.1144301470588207</v>
      </c>
      <c r="F91">
        <v>47.810547995298599</v>
      </c>
      <c r="G91" t="s">
        <v>27386</v>
      </c>
    </row>
    <row r="92" spans="1:7" x14ac:dyDescent="0.25">
      <c r="A92" t="s">
        <v>26826</v>
      </c>
      <c r="B92">
        <v>6.3687436659696601E-3</v>
      </c>
      <c r="D92">
        <v>6.5717036289511199E-2</v>
      </c>
      <c r="E92">
        <v>8.4880136986301302</v>
      </c>
      <c r="F92">
        <v>42.918394000552198</v>
      </c>
      <c r="G92" t="s">
        <v>27387</v>
      </c>
    </row>
    <row r="93" spans="1:7" x14ac:dyDescent="0.25">
      <c r="A93" t="s">
        <v>27388</v>
      </c>
      <c r="B93">
        <v>6.7564423254116504E-3</v>
      </c>
      <c r="D93">
        <v>6.8218272511414393E-2</v>
      </c>
      <c r="E93">
        <v>17.8198117436127</v>
      </c>
      <c r="F93">
        <v>89.050211240534793</v>
      </c>
      <c r="G93" t="s">
        <v>27389</v>
      </c>
    </row>
    <row r="94" spans="1:7" x14ac:dyDescent="0.25">
      <c r="A94" t="s">
        <v>27390</v>
      </c>
      <c r="B94">
        <v>6.7564423254116504E-3</v>
      </c>
      <c r="D94">
        <v>6.8218272511414393E-2</v>
      </c>
      <c r="E94">
        <v>17.8198117436127</v>
      </c>
      <c r="F94">
        <v>89.050211240534793</v>
      </c>
      <c r="G94" t="s">
        <v>27391</v>
      </c>
    </row>
    <row r="95" spans="1:7" x14ac:dyDescent="0.25">
      <c r="A95" t="s">
        <v>27218</v>
      </c>
      <c r="B95">
        <v>7.0881570654884301E-3</v>
      </c>
      <c r="D95">
        <v>7.0806164728655696E-2</v>
      </c>
      <c r="E95">
        <v>8.1517269736842106</v>
      </c>
      <c r="F95">
        <v>40.345586101070303</v>
      </c>
      <c r="G95" t="s">
        <v>27392</v>
      </c>
    </row>
    <row r="96" spans="1:7" x14ac:dyDescent="0.25">
      <c r="A96" t="s">
        <v>25211</v>
      </c>
      <c r="B96">
        <v>7.2960153678854403E-3</v>
      </c>
      <c r="D96">
        <v>7.1364150317129393E-2</v>
      </c>
      <c r="E96">
        <v>17.076460481099598</v>
      </c>
      <c r="F96">
        <v>84.0234758472712</v>
      </c>
      <c r="G96" t="s">
        <v>27383</v>
      </c>
    </row>
    <row r="97" spans="1:7" x14ac:dyDescent="0.25">
      <c r="A97" t="s">
        <v>25221</v>
      </c>
      <c r="B97">
        <v>7.2960153678854403E-3</v>
      </c>
      <c r="D97">
        <v>7.1364150317129393E-2</v>
      </c>
      <c r="E97">
        <v>17.076460481099598</v>
      </c>
      <c r="F97">
        <v>84.0234758472712</v>
      </c>
      <c r="G97" t="s">
        <v>27393</v>
      </c>
    </row>
    <row r="98" spans="1:7" x14ac:dyDescent="0.25">
      <c r="A98" t="s">
        <v>27394</v>
      </c>
      <c r="B98">
        <v>7.8544463289156805E-3</v>
      </c>
      <c r="D98">
        <v>7.6034279410843494E-2</v>
      </c>
      <c r="E98">
        <v>16.392577319587598</v>
      </c>
      <c r="F98">
        <v>79.449502814594894</v>
      </c>
      <c r="G98" t="s">
        <v>27395</v>
      </c>
    </row>
    <row r="99" spans="1:7" x14ac:dyDescent="0.25">
      <c r="A99" t="s">
        <v>24508</v>
      </c>
      <c r="B99">
        <v>8.0033188259364708E-3</v>
      </c>
      <c r="D99">
        <v>7.6684860995452506E-2</v>
      </c>
      <c r="E99">
        <v>3.6570359981299601</v>
      </c>
      <c r="F99">
        <v>17.655800328946601</v>
      </c>
      <c r="G99" t="s">
        <v>27396</v>
      </c>
    </row>
    <row r="100" spans="1:7" x14ac:dyDescent="0.25">
      <c r="A100" t="s">
        <v>25344</v>
      </c>
      <c r="B100">
        <v>8.4315391854929995E-3</v>
      </c>
      <c r="D100">
        <v>7.9971871668463895E-2</v>
      </c>
      <c r="E100">
        <v>15.7613005551149</v>
      </c>
      <c r="F100">
        <v>75.272439964034902</v>
      </c>
      <c r="G100" t="s">
        <v>27397</v>
      </c>
    </row>
    <row r="101" spans="1:7" x14ac:dyDescent="0.25">
      <c r="A101" t="s">
        <v>26952</v>
      </c>
      <c r="B101">
        <v>8.6667028634371396E-3</v>
      </c>
      <c r="D101">
        <v>8.1380339887674694E-2</v>
      </c>
      <c r="E101">
        <v>7.5529725609755998</v>
      </c>
      <c r="F101">
        <v>35.863529253556401</v>
      </c>
      <c r="G101" t="s">
        <v>27398</v>
      </c>
    </row>
    <row r="102" spans="1:7" x14ac:dyDescent="0.25">
      <c r="A102" t="s">
        <v>25359</v>
      </c>
      <c r="B102">
        <v>9.0270993569211092E-3</v>
      </c>
      <c r="D102">
        <v>8.1504291309124302E-2</v>
      </c>
      <c r="E102">
        <v>15.176785032455101</v>
      </c>
      <c r="F102">
        <v>71.445082607351495</v>
      </c>
      <c r="G102" t="s">
        <v>27399</v>
      </c>
    </row>
    <row r="103" spans="1:7" x14ac:dyDescent="0.25">
      <c r="A103" t="s">
        <v>25364</v>
      </c>
      <c r="B103">
        <v>9.0270993569211092E-3</v>
      </c>
      <c r="D103">
        <v>8.1504291309124302E-2</v>
      </c>
      <c r="E103">
        <v>15.176785032455101</v>
      </c>
      <c r="F103">
        <v>71.445082607351495</v>
      </c>
      <c r="G103" t="s">
        <v>27400</v>
      </c>
    </row>
    <row r="104" spans="1:7" x14ac:dyDescent="0.25">
      <c r="A104" t="s">
        <v>26678</v>
      </c>
      <c r="B104">
        <v>9.0270993569211092E-3</v>
      </c>
      <c r="D104">
        <v>8.1504291309124302E-2</v>
      </c>
      <c r="E104">
        <v>15.176785032455101</v>
      </c>
      <c r="F104">
        <v>71.445082607351495</v>
      </c>
      <c r="G104" t="s">
        <v>27385</v>
      </c>
    </row>
    <row r="105" spans="1:7" x14ac:dyDescent="0.25">
      <c r="A105" t="s">
        <v>27401</v>
      </c>
      <c r="B105">
        <v>9.0270993569211092E-3</v>
      </c>
      <c r="D105">
        <v>8.1504291309124302E-2</v>
      </c>
      <c r="E105">
        <v>15.176785032455101</v>
      </c>
      <c r="F105">
        <v>71.445082607351495</v>
      </c>
      <c r="G105" t="s">
        <v>24025</v>
      </c>
    </row>
    <row r="106" spans="1:7" x14ac:dyDescent="0.25">
      <c r="A106" t="s">
        <v>24196</v>
      </c>
      <c r="B106">
        <v>9.2974843479161906E-3</v>
      </c>
      <c r="D106">
        <v>8.3146074311364795E-2</v>
      </c>
      <c r="E106">
        <v>2.8976484266586602</v>
      </c>
      <c r="F106">
        <v>13.5552324184169</v>
      </c>
      <c r="G106" t="s">
        <v>27402</v>
      </c>
    </row>
    <row r="107" spans="1:7" x14ac:dyDescent="0.25">
      <c r="A107" t="s">
        <v>27403</v>
      </c>
      <c r="B107">
        <v>9.6409337003277498E-3</v>
      </c>
      <c r="D107">
        <v>8.5404120232148703E-2</v>
      </c>
      <c r="E107">
        <v>14.634020618556701</v>
      </c>
      <c r="F107">
        <v>67.927279620017003</v>
      </c>
      <c r="G107" t="s">
        <v>27346</v>
      </c>
    </row>
    <row r="108" spans="1:7" x14ac:dyDescent="0.25">
      <c r="A108" t="s">
        <v>26726</v>
      </c>
      <c r="B108">
        <v>1.0272850494379499E-2</v>
      </c>
      <c r="D108">
        <v>8.8497308387361195E-2</v>
      </c>
      <c r="E108">
        <v>14.128688233202899</v>
      </c>
      <c r="F108">
        <v>64.684677332215998</v>
      </c>
      <c r="G108" t="s">
        <v>27404</v>
      </c>
    </row>
    <row r="109" spans="1:7" x14ac:dyDescent="0.25">
      <c r="A109" t="s">
        <v>27405</v>
      </c>
      <c r="B109">
        <v>1.0272850494379499E-2</v>
      </c>
      <c r="D109">
        <v>8.8497308387361195E-2</v>
      </c>
      <c r="E109">
        <v>14.128688233202899</v>
      </c>
      <c r="F109">
        <v>64.684677332215998</v>
      </c>
      <c r="G109" t="s">
        <v>27326</v>
      </c>
    </row>
    <row r="110" spans="1:7" x14ac:dyDescent="0.25">
      <c r="A110" t="s">
        <v>26733</v>
      </c>
      <c r="B110">
        <v>1.0272850494379499E-2</v>
      </c>
      <c r="D110">
        <v>8.8497308387361195E-2</v>
      </c>
      <c r="E110">
        <v>14.128688233202899</v>
      </c>
      <c r="F110">
        <v>64.684677332215998</v>
      </c>
      <c r="G110" t="s">
        <v>27406</v>
      </c>
    </row>
    <row r="111" spans="1:7" x14ac:dyDescent="0.25">
      <c r="A111" t="s">
        <v>27407</v>
      </c>
      <c r="B111">
        <v>1.0922659437504499E-2</v>
      </c>
      <c r="D111">
        <v>9.2902697961993699E-2</v>
      </c>
      <c r="E111">
        <v>13.657044673539501</v>
      </c>
      <c r="F111">
        <v>61.6877208683498</v>
      </c>
      <c r="G111" t="s">
        <v>27395</v>
      </c>
    </row>
    <row r="112" spans="1:7" x14ac:dyDescent="0.25">
      <c r="A112" t="s">
        <v>27183</v>
      </c>
      <c r="B112">
        <v>1.09821080657947E-2</v>
      </c>
      <c r="D112">
        <v>9.2902697961993699E-2</v>
      </c>
      <c r="E112">
        <v>4.8869349845201198</v>
      </c>
      <c r="F112">
        <v>22.047347903693801</v>
      </c>
      <c r="G112" t="s">
        <v>27408</v>
      </c>
    </row>
    <row r="113" spans="1:7" x14ac:dyDescent="0.25">
      <c r="A113" t="s">
        <v>27409</v>
      </c>
      <c r="B113">
        <v>1.15901716335852E-2</v>
      </c>
      <c r="D113">
        <v>9.7171171106576207E-2</v>
      </c>
      <c r="E113">
        <v>13.215829730628499</v>
      </c>
      <c r="F113">
        <v>58.910853703902603</v>
      </c>
      <c r="G113" t="s">
        <v>27410</v>
      </c>
    </row>
    <row r="114" spans="1:7" x14ac:dyDescent="0.25">
      <c r="A114" t="s">
        <v>26046</v>
      </c>
      <c r="B114">
        <v>1.18588965322991E-2</v>
      </c>
      <c r="D114">
        <v>9.85442818037955E-2</v>
      </c>
      <c r="E114">
        <v>4.7736237144585596</v>
      </c>
      <c r="F114">
        <v>21.169478963128199</v>
      </c>
      <c r="G114" t="s">
        <v>27411</v>
      </c>
    </row>
    <row r="115" spans="1:7" x14ac:dyDescent="0.25">
      <c r="A115" t="s">
        <v>27412</v>
      </c>
      <c r="B115">
        <v>1.2275199586674499E-2</v>
      </c>
      <c r="D115">
        <v>0.100229673146847</v>
      </c>
      <c r="E115">
        <v>12.802190721649399</v>
      </c>
      <c r="F115">
        <v>56.3318711837846</v>
      </c>
      <c r="G115" t="s">
        <v>23921</v>
      </c>
    </row>
    <row r="116" spans="1:7" x14ac:dyDescent="0.25">
      <c r="A116" t="s">
        <v>24730</v>
      </c>
      <c r="B116">
        <v>1.2275199586674499E-2</v>
      </c>
      <c r="D116">
        <v>0.100229673146847</v>
      </c>
      <c r="E116">
        <v>12.802190721649399</v>
      </c>
      <c r="F116">
        <v>56.3318711837846</v>
      </c>
      <c r="G116" t="s">
        <v>27413</v>
      </c>
    </row>
    <row r="117" spans="1:7" x14ac:dyDescent="0.25">
      <c r="A117" t="s">
        <v>26828</v>
      </c>
      <c r="B117">
        <v>1.29775571881922E-2</v>
      </c>
      <c r="D117">
        <v>0.105051087928556</v>
      </c>
      <c r="E117">
        <v>12.413620743517599</v>
      </c>
      <c r="F117">
        <v>53.9313946964376</v>
      </c>
      <c r="G117" t="s">
        <v>27361</v>
      </c>
    </row>
    <row r="118" spans="1:7" x14ac:dyDescent="0.25">
      <c r="A118" t="s">
        <v>27414</v>
      </c>
      <c r="B118">
        <v>1.3697059712944999E-2</v>
      </c>
      <c r="D118">
        <v>0.109927684362866</v>
      </c>
      <c r="E118">
        <v>12.0479078229229</v>
      </c>
      <c r="F118">
        <v>51.692441127780299</v>
      </c>
      <c r="G118" t="s">
        <v>27326</v>
      </c>
    </row>
    <row r="119" spans="1:7" x14ac:dyDescent="0.25">
      <c r="A119" t="s">
        <v>26606</v>
      </c>
      <c r="B119">
        <v>1.3818034083539101E-2</v>
      </c>
      <c r="D119">
        <v>0.109958762749519</v>
      </c>
      <c r="E119">
        <v>6.3147321428571397</v>
      </c>
      <c r="F119">
        <v>27.0382983558635</v>
      </c>
      <c r="G119" t="s">
        <v>27415</v>
      </c>
    </row>
    <row r="120" spans="1:7" x14ac:dyDescent="0.25">
      <c r="A120" t="s">
        <v>27416</v>
      </c>
      <c r="B120">
        <v>1.44335238008332E-2</v>
      </c>
      <c r="D120">
        <v>0.11344850567499901</v>
      </c>
      <c r="E120">
        <v>11.703092783505101</v>
      </c>
      <c r="F120">
        <v>49.600068155907302</v>
      </c>
      <c r="G120" t="s">
        <v>27417</v>
      </c>
    </row>
    <row r="121" spans="1:7" x14ac:dyDescent="0.25">
      <c r="A121" t="s">
        <v>24345</v>
      </c>
      <c r="B121">
        <v>1.44982115878593E-2</v>
      </c>
      <c r="D121">
        <v>0.11344850567499901</v>
      </c>
      <c r="E121">
        <v>4.48728307254623</v>
      </c>
      <c r="F121">
        <v>18.997944854725699</v>
      </c>
      <c r="G121" t="s">
        <v>27418</v>
      </c>
    </row>
    <row r="122" spans="1:7" x14ac:dyDescent="0.25">
      <c r="A122" t="s">
        <v>26774</v>
      </c>
      <c r="B122">
        <v>1.47550949785331E-2</v>
      </c>
      <c r="D122">
        <v>0.114504414750765</v>
      </c>
      <c r="E122">
        <v>4.4629315223542703</v>
      </c>
      <c r="F122">
        <v>18.816463865032599</v>
      </c>
      <c r="G122" t="s">
        <v>27419</v>
      </c>
    </row>
    <row r="123" spans="1:7" x14ac:dyDescent="0.25">
      <c r="A123" t="s">
        <v>27420</v>
      </c>
      <c r="B123">
        <v>1.5186767465819701E-2</v>
      </c>
      <c r="D123">
        <v>0.116888316806596</v>
      </c>
      <c r="E123">
        <v>11.377434135166</v>
      </c>
      <c r="F123">
        <v>47.641080285263797</v>
      </c>
      <c r="G123" t="s">
        <v>27421</v>
      </c>
    </row>
    <row r="124" spans="1:7" x14ac:dyDescent="0.25">
      <c r="A124" t="s">
        <v>25226</v>
      </c>
      <c r="B124">
        <v>1.53255674114781E-2</v>
      </c>
      <c r="D124">
        <v>0.116997624385186</v>
      </c>
      <c r="E124">
        <v>6.06587009803921</v>
      </c>
      <c r="F124">
        <v>25.3446172381224</v>
      </c>
      <c r="G124" t="s">
        <v>27422</v>
      </c>
    </row>
    <row r="125" spans="1:7" x14ac:dyDescent="0.25">
      <c r="A125" t="s">
        <v>25239</v>
      </c>
      <c r="B125">
        <v>1.5716391424097701E-2</v>
      </c>
      <c r="D125">
        <v>0.117978400388229</v>
      </c>
      <c r="E125">
        <v>6.0066747572815498</v>
      </c>
      <c r="F125">
        <v>24.9460270369215</v>
      </c>
      <c r="G125" t="s">
        <v>27423</v>
      </c>
    </row>
    <row r="126" spans="1:7" x14ac:dyDescent="0.25">
      <c r="A126" t="s">
        <v>25814</v>
      </c>
      <c r="B126">
        <v>1.5956610063157701E-2</v>
      </c>
      <c r="D126">
        <v>0.117978400388229</v>
      </c>
      <c r="E126">
        <v>11.069378657007499</v>
      </c>
      <c r="F126">
        <v>45.803783931123199</v>
      </c>
      <c r="G126" t="s">
        <v>23921</v>
      </c>
    </row>
    <row r="127" spans="1:7" x14ac:dyDescent="0.25">
      <c r="A127" t="s">
        <v>27424</v>
      </c>
      <c r="B127">
        <v>1.5956610063157701E-2</v>
      </c>
      <c r="D127">
        <v>0.117978400388229</v>
      </c>
      <c r="E127">
        <v>11.069378657007499</v>
      </c>
      <c r="F127">
        <v>45.803783931123199</v>
      </c>
      <c r="G127" t="s">
        <v>23921</v>
      </c>
    </row>
    <row r="128" spans="1:7" x14ac:dyDescent="0.25">
      <c r="A128" t="s">
        <v>27425</v>
      </c>
      <c r="B128">
        <v>1.5956610063157701E-2</v>
      </c>
      <c r="D128">
        <v>0.117978400388229</v>
      </c>
      <c r="E128">
        <v>11.069378657007499</v>
      </c>
      <c r="F128">
        <v>45.803783931123199</v>
      </c>
      <c r="G128" t="s">
        <v>27406</v>
      </c>
    </row>
    <row r="129" spans="1:7" x14ac:dyDescent="0.25">
      <c r="A129" t="s">
        <v>26422</v>
      </c>
      <c r="B129">
        <v>1.63569968144253E-2</v>
      </c>
      <c r="D129">
        <v>0.119993906318323</v>
      </c>
      <c r="E129">
        <v>4.3221491228070104</v>
      </c>
      <c r="F129">
        <v>17.7774295405567</v>
      </c>
      <c r="G129" t="s">
        <v>27426</v>
      </c>
    </row>
    <row r="130" spans="1:7" x14ac:dyDescent="0.25">
      <c r="A130" t="s">
        <v>27427</v>
      </c>
      <c r="B130">
        <v>1.75453762297159E-2</v>
      </c>
      <c r="D130">
        <v>0.12771401767211801</v>
      </c>
      <c r="E130">
        <v>10.500660851176301</v>
      </c>
      <c r="F130">
        <v>42.453802476068802</v>
      </c>
      <c r="G130" t="s">
        <v>27428</v>
      </c>
    </row>
    <row r="131" spans="1:7" x14ac:dyDescent="0.25">
      <c r="A131" t="s">
        <v>26122</v>
      </c>
      <c r="B131">
        <v>1.77545622390963E-2</v>
      </c>
      <c r="D131">
        <v>0.12824256878854901</v>
      </c>
      <c r="E131">
        <v>5.7271412037036997</v>
      </c>
      <c r="F131">
        <v>23.0867520334352</v>
      </c>
      <c r="G131" t="s">
        <v>27429</v>
      </c>
    </row>
    <row r="132" spans="1:7" x14ac:dyDescent="0.25">
      <c r="A132" t="s">
        <v>24947</v>
      </c>
      <c r="B132">
        <v>1.83639452107539E-2</v>
      </c>
      <c r="D132">
        <v>0.131631637808381</v>
      </c>
      <c r="E132">
        <v>10.2376288659793</v>
      </c>
      <c r="F132">
        <v>40.923549919199402</v>
      </c>
      <c r="G132" t="s">
        <v>27430</v>
      </c>
    </row>
    <row r="133" spans="1:7" x14ac:dyDescent="0.25">
      <c r="A133" t="s">
        <v>26782</v>
      </c>
      <c r="B133">
        <v>1.86091752319924E-2</v>
      </c>
      <c r="D133">
        <v>0.13237890562758201</v>
      </c>
      <c r="E133">
        <v>5.6224431818181797</v>
      </c>
      <c r="F133">
        <v>22.400378848482202</v>
      </c>
      <c r="G133" t="s">
        <v>27364</v>
      </c>
    </row>
    <row r="134" spans="1:7" x14ac:dyDescent="0.25">
      <c r="A134" t="s">
        <v>26189</v>
      </c>
      <c r="B134">
        <v>1.9044933856605301E-2</v>
      </c>
      <c r="D134">
        <v>0.13255368603481499</v>
      </c>
      <c r="E134">
        <v>5.5715090090089996</v>
      </c>
      <c r="F134">
        <v>22.068491742492601</v>
      </c>
      <c r="G134" t="s">
        <v>27431</v>
      </c>
    </row>
    <row r="135" spans="1:7" x14ac:dyDescent="0.25">
      <c r="A135" t="s">
        <v>25970</v>
      </c>
      <c r="B135">
        <v>1.91984039411447E-2</v>
      </c>
      <c r="D135">
        <v>0.13255368603481499</v>
      </c>
      <c r="E135">
        <v>9.9874277093286405</v>
      </c>
      <c r="F135">
        <v>39.479583953219198</v>
      </c>
      <c r="G135" t="s">
        <v>27404</v>
      </c>
    </row>
    <row r="136" spans="1:7" x14ac:dyDescent="0.25">
      <c r="A136" t="s">
        <v>25983</v>
      </c>
      <c r="B136">
        <v>1.91984039411447E-2</v>
      </c>
      <c r="D136">
        <v>0.13255368603481499</v>
      </c>
      <c r="E136">
        <v>9.9874277093286405</v>
      </c>
      <c r="F136">
        <v>39.479583953219198</v>
      </c>
      <c r="G136" t="s">
        <v>27432</v>
      </c>
    </row>
    <row r="137" spans="1:7" x14ac:dyDescent="0.25">
      <c r="A137" t="s">
        <v>24484</v>
      </c>
      <c r="B137">
        <v>1.91984039411447E-2</v>
      </c>
      <c r="D137">
        <v>0.13255368603481499</v>
      </c>
      <c r="E137">
        <v>9.9874277093286405</v>
      </c>
      <c r="F137">
        <v>39.479583953219198</v>
      </c>
      <c r="G137" t="s">
        <v>23921</v>
      </c>
    </row>
    <row r="138" spans="1:7" x14ac:dyDescent="0.25">
      <c r="A138" t="s">
        <v>24869</v>
      </c>
      <c r="B138">
        <v>1.9715478680114001E-2</v>
      </c>
      <c r="D138">
        <v>0.13469536465387899</v>
      </c>
      <c r="E138">
        <v>3.3837040618955498</v>
      </c>
      <c r="F138">
        <v>13.285610611983399</v>
      </c>
      <c r="G138" t="s">
        <v>27433</v>
      </c>
    </row>
    <row r="139" spans="1:7" x14ac:dyDescent="0.25">
      <c r="A139" t="s">
        <v>26604</v>
      </c>
      <c r="B139">
        <v>2.0849678405790099E-2</v>
      </c>
      <c r="D139">
        <v>0.13469536465387899</v>
      </c>
      <c r="E139">
        <v>2.9353331323485001</v>
      </c>
      <c r="F139">
        <v>11.360962537062701</v>
      </c>
      <c r="G139" t="s">
        <v>27434</v>
      </c>
    </row>
    <row r="140" spans="1:7" x14ac:dyDescent="0.25">
      <c r="A140" t="s">
        <v>27004</v>
      </c>
      <c r="B140">
        <v>2.0914295949507399E-2</v>
      </c>
      <c r="D140">
        <v>0.13469536465387899</v>
      </c>
      <c r="E140">
        <v>9.5219371853272605</v>
      </c>
      <c r="F140">
        <v>36.824400369482397</v>
      </c>
      <c r="G140" t="s">
        <v>27435</v>
      </c>
    </row>
    <row r="141" spans="1:7" x14ac:dyDescent="0.25">
      <c r="A141" t="s">
        <v>27168</v>
      </c>
      <c r="B141">
        <v>2.1308392618169799E-2</v>
      </c>
      <c r="D141">
        <v>0.13469536465387899</v>
      </c>
      <c r="E141">
        <v>5.3300107758620596</v>
      </c>
      <c r="F141">
        <v>20.513368700965199</v>
      </c>
      <c r="G141" t="s">
        <v>27436</v>
      </c>
    </row>
    <row r="142" spans="1:7" x14ac:dyDescent="0.25">
      <c r="A142" t="s">
        <v>27258</v>
      </c>
      <c r="B142">
        <v>2.1455398903973199E-2</v>
      </c>
      <c r="D142">
        <v>0.13469536465387899</v>
      </c>
      <c r="E142">
        <v>3.3073286052009401</v>
      </c>
      <c r="F142">
        <v>12.706025476134499</v>
      </c>
      <c r="G142" t="s">
        <v>27437</v>
      </c>
    </row>
    <row r="143" spans="1:7" x14ac:dyDescent="0.25">
      <c r="A143" t="s">
        <v>27016</v>
      </c>
      <c r="B143">
        <v>2.1795385133281799E-2</v>
      </c>
      <c r="D143">
        <v>0.13469536465387899</v>
      </c>
      <c r="E143">
        <v>9.3050609184629796</v>
      </c>
      <c r="F143">
        <v>35.601693674022101</v>
      </c>
      <c r="G143" t="s">
        <v>27346</v>
      </c>
    </row>
    <row r="144" spans="1:7" x14ac:dyDescent="0.25">
      <c r="A144" t="s">
        <v>27033</v>
      </c>
      <c r="B144">
        <v>2.26916758524346E-2</v>
      </c>
      <c r="D144">
        <v>0.13469536465387899</v>
      </c>
      <c r="E144">
        <v>9.0978235967926597</v>
      </c>
      <c r="F144">
        <v>34.442150497023398</v>
      </c>
      <c r="G144" t="s">
        <v>27417</v>
      </c>
    </row>
    <row r="145" spans="1:7" x14ac:dyDescent="0.25">
      <c r="A145" t="s">
        <v>27172</v>
      </c>
      <c r="B145">
        <v>2.2734281339326898E-2</v>
      </c>
      <c r="D145">
        <v>0.13469536465387899</v>
      </c>
      <c r="E145">
        <v>5.1948529411764701</v>
      </c>
      <c r="F145">
        <v>19.6567069134944</v>
      </c>
      <c r="G145" t="s">
        <v>27398</v>
      </c>
    </row>
    <row r="146" spans="1:7" x14ac:dyDescent="0.25">
      <c r="A146" t="s">
        <v>24524</v>
      </c>
      <c r="B146">
        <v>2.27578006234446E-2</v>
      </c>
      <c r="D146">
        <v>0.13469536465387899</v>
      </c>
      <c r="E146">
        <v>3.2548204787234001</v>
      </c>
      <c r="F146">
        <v>12.3124888853424</v>
      </c>
      <c r="G146" t="s">
        <v>27433</v>
      </c>
    </row>
    <row r="147" spans="1:7" x14ac:dyDescent="0.25">
      <c r="A147" t="s">
        <v>26690</v>
      </c>
      <c r="B147">
        <v>2.4185825310350399E-2</v>
      </c>
      <c r="D147">
        <v>0.13469536465387899</v>
      </c>
      <c r="E147">
        <v>3.8193548387096699</v>
      </c>
      <c r="F147">
        <v>14.2155949719694</v>
      </c>
      <c r="G147" t="s">
        <v>27438</v>
      </c>
    </row>
    <row r="148" spans="1:7" x14ac:dyDescent="0.25">
      <c r="A148" t="s">
        <v>27439</v>
      </c>
      <c r="B148">
        <v>2.4508443549026902E-2</v>
      </c>
      <c r="D148">
        <v>0.13469536465387899</v>
      </c>
      <c r="E148">
        <v>50.757653061224403</v>
      </c>
      <c r="F148">
        <v>188.24681569293301</v>
      </c>
      <c r="G148" t="s">
        <v>17307</v>
      </c>
    </row>
    <row r="149" spans="1:7" x14ac:dyDescent="0.25">
      <c r="A149" t="s">
        <v>27440</v>
      </c>
      <c r="B149">
        <v>2.4508443549026902E-2</v>
      </c>
      <c r="D149">
        <v>0.13469536465387899</v>
      </c>
      <c r="E149">
        <v>50.757653061224403</v>
      </c>
      <c r="F149">
        <v>188.24681569293301</v>
      </c>
      <c r="G149" t="s">
        <v>22542</v>
      </c>
    </row>
    <row r="150" spans="1:7" x14ac:dyDescent="0.25">
      <c r="A150" t="s">
        <v>27441</v>
      </c>
      <c r="B150">
        <v>2.4508443549026902E-2</v>
      </c>
      <c r="D150">
        <v>0.13469536465387899</v>
      </c>
      <c r="E150">
        <v>50.757653061224403</v>
      </c>
      <c r="F150">
        <v>188.24681569293301</v>
      </c>
      <c r="G150" t="s">
        <v>22542</v>
      </c>
    </row>
    <row r="151" spans="1:7" x14ac:dyDescent="0.25">
      <c r="A151" t="s">
        <v>27442</v>
      </c>
      <c r="B151">
        <v>2.4508443549026902E-2</v>
      </c>
      <c r="D151">
        <v>0.13469536465387899</v>
      </c>
      <c r="E151">
        <v>50.757653061224403</v>
      </c>
      <c r="F151">
        <v>188.24681569293301</v>
      </c>
      <c r="G151" t="s">
        <v>22542</v>
      </c>
    </row>
    <row r="152" spans="1:7" x14ac:dyDescent="0.25">
      <c r="A152" t="s">
        <v>27443</v>
      </c>
      <c r="B152">
        <v>2.4508443549026902E-2</v>
      </c>
      <c r="D152">
        <v>0.13469536465387899</v>
      </c>
      <c r="E152">
        <v>50.757653061224403</v>
      </c>
      <c r="F152">
        <v>188.24681569293301</v>
      </c>
      <c r="G152" t="s">
        <v>5672</v>
      </c>
    </row>
    <row r="153" spans="1:7" x14ac:dyDescent="0.25">
      <c r="A153" t="s">
        <v>27444</v>
      </c>
      <c r="B153">
        <v>2.4508443549026902E-2</v>
      </c>
      <c r="D153">
        <v>0.13469536465387899</v>
      </c>
      <c r="E153">
        <v>50.757653061224403</v>
      </c>
      <c r="F153">
        <v>188.24681569293301</v>
      </c>
      <c r="G153" t="s">
        <v>22498</v>
      </c>
    </row>
    <row r="154" spans="1:7" x14ac:dyDescent="0.25">
      <c r="A154" t="s">
        <v>27445</v>
      </c>
      <c r="B154">
        <v>2.4508443549026902E-2</v>
      </c>
      <c r="D154">
        <v>0.13469536465387899</v>
      </c>
      <c r="E154">
        <v>50.757653061224403</v>
      </c>
      <c r="F154">
        <v>188.24681569293301</v>
      </c>
      <c r="G154" t="s">
        <v>22552</v>
      </c>
    </row>
    <row r="155" spans="1:7" x14ac:dyDescent="0.25">
      <c r="A155" t="s">
        <v>27446</v>
      </c>
      <c r="B155">
        <v>2.4508443549026902E-2</v>
      </c>
      <c r="D155">
        <v>0.13469536465387899</v>
      </c>
      <c r="E155">
        <v>50.757653061224403</v>
      </c>
      <c r="F155">
        <v>188.24681569293301</v>
      </c>
      <c r="G155" t="s">
        <v>22534</v>
      </c>
    </row>
    <row r="156" spans="1:7" x14ac:dyDescent="0.25">
      <c r="A156" t="s">
        <v>27447</v>
      </c>
      <c r="B156">
        <v>2.4508443549026902E-2</v>
      </c>
      <c r="D156">
        <v>0.13469536465387899</v>
      </c>
      <c r="E156">
        <v>50.757653061224403</v>
      </c>
      <c r="F156">
        <v>188.24681569293301</v>
      </c>
      <c r="G156" t="s">
        <v>17095</v>
      </c>
    </row>
    <row r="157" spans="1:7" x14ac:dyDescent="0.25">
      <c r="A157" t="s">
        <v>27448</v>
      </c>
      <c r="B157">
        <v>2.4508443549026902E-2</v>
      </c>
      <c r="D157">
        <v>0.13469536465387899</v>
      </c>
      <c r="E157">
        <v>50.757653061224403</v>
      </c>
      <c r="F157">
        <v>188.24681569293301</v>
      </c>
      <c r="G157" t="s">
        <v>22552</v>
      </c>
    </row>
    <row r="158" spans="1:7" x14ac:dyDescent="0.25">
      <c r="A158" t="s">
        <v>27449</v>
      </c>
      <c r="B158">
        <v>2.4508443549026902E-2</v>
      </c>
      <c r="D158">
        <v>0.13469536465387899</v>
      </c>
      <c r="E158">
        <v>50.757653061224403</v>
      </c>
      <c r="F158">
        <v>188.24681569293301</v>
      </c>
      <c r="G158" t="s">
        <v>22534</v>
      </c>
    </row>
    <row r="159" spans="1:7" x14ac:dyDescent="0.25">
      <c r="A159" t="s">
        <v>27450</v>
      </c>
      <c r="B159">
        <v>2.4508443549026902E-2</v>
      </c>
      <c r="D159">
        <v>0.13469536465387899</v>
      </c>
      <c r="E159">
        <v>50.757653061224403</v>
      </c>
      <c r="F159">
        <v>188.24681569293301</v>
      </c>
      <c r="G159" t="s">
        <v>22504</v>
      </c>
    </row>
    <row r="160" spans="1:7" x14ac:dyDescent="0.25">
      <c r="A160" t="s">
        <v>27451</v>
      </c>
      <c r="B160">
        <v>2.4508443549026902E-2</v>
      </c>
      <c r="D160">
        <v>0.13469536465387899</v>
      </c>
      <c r="E160">
        <v>50.757653061224403</v>
      </c>
      <c r="F160">
        <v>188.24681569293301</v>
      </c>
      <c r="G160" t="s">
        <v>22530</v>
      </c>
    </row>
    <row r="161" spans="1:7" x14ac:dyDescent="0.25">
      <c r="A161" t="s">
        <v>27452</v>
      </c>
      <c r="B161">
        <v>2.4508443549026902E-2</v>
      </c>
      <c r="D161">
        <v>0.13469536465387899</v>
      </c>
      <c r="E161">
        <v>50.757653061224403</v>
      </c>
      <c r="F161">
        <v>188.24681569293301</v>
      </c>
      <c r="G161" t="s">
        <v>22524</v>
      </c>
    </row>
    <row r="162" spans="1:7" x14ac:dyDescent="0.25">
      <c r="A162" t="s">
        <v>27453</v>
      </c>
      <c r="B162">
        <v>2.4508443549026902E-2</v>
      </c>
      <c r="D162">
        <v>0.13469536465387899</v>
      </c>
      <c r="E162">
        <v>50.757653061224403</v>
      </c>
      <c r="F162">
        <v>188.24681569293301</v>
      </c>
      <c r="G162" t="s">
        <v>22552</v>
      </c>
    </row>
    <row r="163" spans="1:7" x14ac:dyDescent="0.25">
      <c r="A163" t="s">
        <v>27454</v>
      </c>
      <c r="B163">
        <v>2.4508443549026902E-2</v>
      </c>
      <c r="D163">
        <v>0.13469536465387899</v>
      </c>
      <c r="E163">
        <v>50.757653061224403</v>
      </c>
      <c r="F163">
        <v>188.24681569293301</v>
      </c>
      <c r="G163" t="s">
        <v>22581</v>
      </c>
    </row>
    <row r="164" spans="1:7" x14ac:dyDescent="0.25">
      <c r="A164" t="s">
        <v>27455</v>
      </c>
      <c r="B164">
        <v>2.4508443549026902E-2</v>
      </c>
      <c r="D164">
        <v>0.13469536465387899</v>
      </c>
      <c r="E164">
        <v>50.757653061224403</v>
      </c>
      <c r="F164">
        <v>188.24681569293301</v>
      </c>
      <c r="G164" t="s">
        <v>22545</v>
      </c>
    </row>
    <row r="165" spans="1:7" x14ac:dyDescent="0.25">
      <c r="A165" t="s">
        <v>27456</v>
      </c>
      <c r="B165">
        <v>2.4508443549026902E-2</v>
      </c>
      <c r="D165">
        <v>0.13469536465387899</v>
      </c>
      <c r="E165">
        <v>50.757653061224403</v>
      </c>
      <c r="F165">
        <v>188.24681569293301</v>
      </c>
      <c r="G165" t="s">
        <v>13243</v>
      </c>
    </row>
    <row r="166" spans="1:7" x14ac:dyDescent="0.25">
      <c r="A166" t="s">
        <v>27457</v>
      </c>
      <c r="B166">
        <v>2.4508443549026902E-2</v>
      </c>
      <c r="D166">
        <v>0.13469536465387899</v>
      </c>
      <c r="E166">
        <v>50.757653061224403</v>
      </c>
      <c r="F166">
        <v>188.24681569293301</v>
      </c>
      <c r="G166" t="s">
        <v>17307</v>
      </c>
    </row>
    <row r="167" spans="1:7" x14ac:dyDescent="0.25">
      <c r="A167" t="s">
        <v>27458</v>
      </c>
      <c r="B167">
        <v>2.4508443549026902E-2</v>
      </c>
      <c r="D167">
        <v>0.13469536465387899</v>
      </c>
      <c r="E167">
        <v>50.757653061224403</v>
      </c>
      <c r="F167">
        <v>188.24681569293301</v>
      </c>
      <c r="G167" t="s">
        <v>22572</v>
      </c>
    </row>
    <row r="168" spans="1:7" x14ac:dyDescent="0.25">
      <c r="A168" t="s">
        <v>27459</v>
      </c>
      <c r="B168">
        <v>2.4508443549026902E-2</v>
      </c>
      <c r="D168">
        <v>0.13469536465387899</v>
      </c>
      <c r="E168">
        <v>50.757653061224403</v>
      </c>
      <c r="F168">
        <v>188.24681569293301</v>
      </c>
      <c r="G168" t="s">
        <v>4046</v>
      </c>
    </row>
    <row r="169" spans="1:7" x14ac:dyDescent="0.25">
      <c r="A169" t="s">
        <v>27460</v>
      </c>
      <c r="B169">
        <v>2.4508443549026902E-2</v>
      </c>
      <c r="D169">
        <v>0.13469536465387899</v>
      </c>
      <c r="E169">
        <v>50.757653061224403</v>
      </c>
      <c r="F169">
        <v>188.24681569293301</v>
      </c>
      <c r="G169" t="s">
        <v>22504</v>
      </c>
    </row>
    <row r="170" spans="1:7" x14ac:dyDescent="0.25">
      <c r="A170" t="s">
        <v>27461</v>
      </c>
      <c r="B170">
        <v>2.4508443549026902E-2</v>
      </c>
      <c r="D170">
        <v>0.13469536465387899</v>
      </c>
      <c r="E170">
        <v>50.757653061224403</v>
      </c>
      <c r="F170">
        <v>188.24681569293301</v>
      </c>
      <c r="G170" t="s">
        <v>22552</v>
      </c>
    </row>
    <row r="171" spans="1:7" x14ac:dyDescent="0.25">
      <c r="A171" t="s">
        <v>27462</v>
      </c>
      <c r="B171">
        <v>2.4508443549026902E-2</v>
      </c>
      <c r="D171">
        <v>0.13469536465387899</v>
      </c>
      <c r="E171">
        <v>50.757653061224403</v>
      </c>
      <c r="F171">
        <v>188.24681569293301</v>
      </c>
      <c r="G171" t="s">
        <v>2311</v>
      </c>
    </row>
    <row r="172" spans="1:7" x14ac:dyDescent="0.25">
      <c r="A172" t="s">
        <v>26210</v>
      </c>
      <c r="B172">
        <v>2.4529187812367799E-2</v>
      </c>
      <c r="D172">
        <v>0.13469536465387899</v>
      </c>
      <c r="E172">
        <v>8.7098047817503801</v>
      </c>
      <c r="F172">
        <v>32.295011388941901</v>
      </c>
      <c r="G172" t="s">
        <v>27463</v>
      </c>
    </row>
    <row r="173" spans="1:7" x14ac:dyDescent="0.25">
      <c r="A173" t="s">
        <v>26946</v>
      </c>
      <c r="B173">
        <v>2.5223835881355801E-2</v>
      </c>
      <c r="D173">
        <v>0.13588824225367299</v>
      </c>
      <c r="E173">
        <v>4.98412298387096</v>
      </c>
      <c r="F173">
        <v>18.341402438678202</v>
      </c>
      <c r="G173" t="s">
        <v>27464</v>
      </c>
    </row>
    <row r="174" spans="1:7" x14ac:dyDescent="0.25">
      <c r="A174" t="s">
        <v>27465</v>
      </c>
      <c r="B174">
        <v>2.5470075176232801E-2</v>
      </c>
      <c r="D174">
        <v>0.13588824225367299</v>
      </c>
      <c r="E174">
        <v>8.5279209621993104</v>
      </c>
      <c r="F174">
        <v>31.299610767204801</v>
      </c>
      <c r="G174" t="s">
        <v>27466</v>
      </c>
    </row>
    <row r="175" spans="1:7" x14ac:dyDescent="0.25">
      <c r="A175" t="s">
        <v>26264</v>
      </c>
      <c r="B175">
        <v>2.5470075176232801E-2</v>
      </c>
      <c r="D175">
        <v>0.13588824225367299</v>
      </c>
      <c r="E175">
        <v>8.5279209621993104</v>
      </c>
      <c r="F175">
        <v>31.299610767204801</v>
      </c>
      <c r="G175" t="s">
        <v>27467</v>
      </c>
    </row>
    <row r="176" spans="1:7" x14ac:dyDescent="0.25">
      <c r="A176" t="s">
        <v>26259</v>
      </c>
      <c r="B176">
        <v>2.5470075176232801E-2</v>
      </c>
      <c r="D176">
        <v>0.13588824225367299</v>
      </c>
      <c r="E176">
        <v>8.5279209621993104</v>
      </c>
      <c r="F176">
        <v>31.299610767204801</v>
      </c>
      <c r="G176" t="s">
        <v>23921</v>
      </c>
    </row>
    <row r="177" spans="1:7" x14ac:dyDescent="0.25">
      <c r="A177" t="s">
        <v>25236</v>
      </c>
      <c r="B177">
        <v>2.64254963029073E-2</v>
      </c>
      <c r="D177">
        <v>0.13588824225367299</v>
      </c>
      <c r="E177">
        <v>8.35346097201767</v>
      </c>
      <c r="F177">
        <v>30.351682000320199</v>
      </c>
      <c r="G177" t="s">
        <v>27468</v>
      </c>
    </row>
    <row r="178" spans="1:7" x14ac:dyDescent="0.25">
      <c r="A178" t="s">
        <v>24314</v>
      </c>
      <c r="B178">
        <v>2.73952873805881E-2</v>
      </c>
      <c r="D178">
        <v>0.13588824225367299</v>
      </c>
      <c r="E178">
        <v>8.1859793814432997</v>
      </c>
      <c r="F178">
        <v>29.448113492372201</v>
      </c>
      <c r="G178" t="s">
        <v>27469</v>
      </c>
    </row>
    <row r="179" spans="1:7" x14ac:dyDescent="0.25">
      <c r="A179" t="s">
        <v>26369</v>
      </c>
      <c r="B179">
        <v>2.8379285838763899E-2</v>
      </c>
      <c r="D179">
        <v>0.13588824225367299</v>
      </c>
      <c r="E179">
        <v>8.02506569638164</v>
      </c>
      <c r="F179">
        <v>28.586052585583001</v>
      </c>
      <c r="G179" t="s">
        <v>27334</v>
      </c>
    </row>
    <row r="180" spans="1:7" x14ac:dyDescent="0.25">
      <c r="A180" t="s">
        <v>24455</v>
      </c>
      <c r="B180">
        <v>2.86276359539131E-2</v>
      </c>
      <c r="D180">
        <v>0.13588824225367299</v>
      </c>
      <c r="E180">
        <v>3.61700758446334</v>
      </c>
      <c r="F180">
        <v>12.852612305242699</v>
      </c>
      <c r="G180" t="s">
        <v>27470</v>
      </c>
    </row>
    <row r="181" spans="1:7" x14ac:dyDescent="0.25">
      <c r="A181" t="s">
        <v>27471</v>
      </c>
      <c r="B181">
        <v>2.93383172477935E-2</v>
      </c>
      <c r="D181">
        <v>0.13588824225367299</v>
      </c>
      <c r="E181">
        <v>40.604081632652999</v>
      </c>
      <c r="F181">
        <v>143.286154487765</v>
      </c>
      <c r="G181" t="s">
        <v>22524</v>
      </c>
    </row>
    <row r="182" spans="1:7" x14ac:dyDescent="0.25">
      <c r="A182" t="s">
        <v>27472</v>
      </c>
      <c r="B182">
        <v>2.93383172477935E-2</v>
      </c>
      <c r="D182">
        <v>0.13588824225367299</v>
      </c>
      <c r="E182">
        <v>40.604081632652999</v>
      </c>
      <c r="F182">
        <v>143.286154487765</v>
      </c>
      <c r="G182" t="s">
        <v>17095</v>
      </c>
    </row>
    <row r="183" spans="1:7" x14ac:dyDescent="0.25">
      <c r="A183" t="s">
        <v>27473</v>
      </c>
      <c r="B183">
        <v>2.93383172477935E-2</v>
      </c>
      <c r="D183">
        <v>0.13588824225367299</v>
      </c>
      <c r="E183">
        <v>40.604081632652999</v>
      </c>
      <c r="F183">
        <v>143.286154487765</v>
      </c>
      <c r="G183" t="s">
        <v>17575</v>
      </c>
    </row>
    <row r="184" spans="1:7" x14ac:dyDescent="0.25">
      <c r="A184" t="s">
        <v>27474</v>
      </c>
      <c r="B184">
        <v>2.93383172477935E-2</v>
      </c>
      <c r="D184">
        <v>0.13588824225367299</v>
      </c>
      <c r="E184">
        <v>40.604081632652999</v>
      </c>
      <c r="F184">
        <v>143.286154487765</v>
      </c>
      <c r="G184" t="s">
        <v>22552</v>
      </c>
    </row>
    <row r="185" spans="1:7" x14ac:dyDescent="0.25">
      <c r="A185" t="s">
        <v>27475</v>
      </c>
      <c r="B185">
        <v>2.93383172477935E-2</v>
      </c>
      <c r="D185">
        <v>0.13588824225367299</v>
      </c>
      <c r="E185">
        <v>40.604081632652999</v>
      </c>
      <c r="F185">
        <v>143.286154487765</v>
      </c>
      <c r="G185" t="s">
        <v>22593</v>
      </c>
    </row>
    <row r="186" spans="1:7" x14ac:dyDescent="0.25">
      <c r="A186" t="s">
        <v>27476</v>
      </c>
      <c r="B186">
        <v>2.93383172477935E-2</v>
      </c>
      <c r="D186">
        <v>0.13588824225367299</v>
      </c>
      <c r="E186">
        <v>40.604081632652999</v>
      </c>
      <c r="F186">
        <v>143.286154487765</v>
      </c>
      <c r="G186" t="s">
        <v>22504</v>
      </c>
    </row>
    <row r="187" spans="1:7" x14ac:dyDescent="0.25">
      <c r="A187" t="s">
        <v>25160</v>
      </c>
      <c r="B187">
        <v>2.93383172477935E-2</v>
      </c>
      <c r="D187">
        <v>0.13588824225367299</v>
      </c>
      <c r="E187">
        <v>40.604081632652999</v>
      </c>
      <c r="F187">
        <v>143.286154487765</v>
      </c>
      <c r="G187" t="s">
        <v>17095</v>
      </c>
    </row>
    <row r="188" spans="1:7" x14ac:dyDescent="0.25">
      <c r="A188" t="s">
        <v>27477</v>
      </c>
      <c r="B188">
        <v>2.93383172477935E-2</v>
      </c>
      <c r="D188">
        <v>0.13588824225367299</v>
      </c>
      <c r="E188">
        <v>40.604081632652999</v>
      </c>
      <c r="F188">
        <v>143.286154487765</v>
      </c>
      <c r="G188" t="s">
        <v>22593</v>
      </c>
    </row>
    <row r="189" spans="1:7" x14ac:dyDescent="0.25">
      <c r="A189" t="s">
        <v>27478</v>
      </c>
      <c r="B189">
        <v>2.93383172477935E-2</v>
      </c>
      <c r="D189">
        <v>0.13588824225367299</v>
      </c>
      <c r="E189">
        <v>40.604081632652999</v>
      </c>
      <c r="F189">
        <v>143.286154487765</v>
      </c>
      <c r="G189" t="s">
        <v>17499</v>
      </c>
    </row>
    <row r="190" spans="1:7" x14ac:dyDescent="0.25">
      <c r="A190" t="s">
        <v>27479</v>
      </c>
      <c r="B190">
        <v>2.93383172477935E-2</v>
      </c>
      <c r="D190">
        <v>0.13588824225367299</v>
      </c>
      <c r="E190">
        <v>40.604081632652999</v>
      </c>
      <c r="F190">
        <v>143.286154487765</v>
      </c>
      <c r="G190" t="s">
        <v>22581</v>
      </c>
    </row>
    <row r="191" spans="1:7" x14ac:dyDescent="0.25">
      <c r="A191" t="s">
        <v>27480</v>
      </c>
      <c r="B191">
        <v>2.93383172477935E-2</v>
      </c>
      <c r="D191">
        <v>0.13588824225367299</v>
      </c>
      <c r="E191">
        <v>40.604081632652999</v>
      </c>
      <c r="F191">
        <v>143.286154487765</v>
      </c>
      <c r="G191" t="s">
        <v>22499</v>
      </c>
    </row>
    <row r="192" spans="1:7" x14ac:dyDescent="0.25">
      <c r="A192" t="s">
        <v>27481</v>
      </c>
      <c r="B192">
        <v>2.93383172477935E-2</v>
      </c>
      <c r="D192">
        <v>0.13588824225367299</v>
      </c>
      <c r="E192">
        <v>40.604081632652999</v>
      </c>
      <c r="F192">
        <v>143.286154487765</v>
      </c>
      <c r="G192" t="s">
        <v>17307</v>
      </c>
    </row>
    <row r="193" spans="1:7" x14ac:dyDescent="0.25">
      <c r="A193" t="s">
        <v>27482</v>
      </c>
      <c r="B193">
        <v>2.93383172477935E-2</v>
      </c>
      <c r="D193">
        <v>0.13588824225367299</v>
      </c>
      <c r="E193">
        <v>40.604081632652999</v>
      </c>
      <c r="F193">
        <v>143.286154487765</v>
      </c>
      <c r="G193" t="s">
        <v>10991</v>
      </c>
    </row>
    <row r="194" spans="1:7" x14ac:dyDescent="0.25">
      <c r="A194" t="s">
        <v>27483</v>
      </c>
      <c r="B194">
        <v>2.93383172477935E-2</v>
      </c>
      <c r="D194">
        <v>0.13588824225367299</v>
      </c>
      <c r="E194">
        <v>40.604081632652999</v>
      </c>
      <c r="F194">
        <v>143.286154487765</v>
      </c>
      <c r="G194" t="s">
        <v>22552</v>
      </c>
    </row>
    <row r="195" spans="1:7" x14ac:dyDescent="0.25">
      <c r="A195" t="s">
        <v>27484</v>
      </c>
      <c r="B195">
        <v>2.93383172477935E-2</v>
      </c>
      <c r="D195">
        <v>0.13588824225367299</v>
      </c>
      <c r="E195">
        <v>40.604081632652999</v>
      </c>
      <c r="F195">
        <v>143.286154487765</v>
      </c>
      <c r="G195" t="s">
        <v>22498</v>
      </c>
    </row>
    <row r="196" spans="1:7" x14ac:dyDescent="0.25">
      <c r="A196" t="s">
        <v>27485</v>
      </c>
      <c r="B196">
        <v>2.93383172477935E-2</v>
      </c>
      <c r="D196">
        <v>0.13588824225367299</v>
      </c>
      <c r="E196">
        <v>40.604081632652999</v>
      </c>
      <c r="F196">
        <v>143.286154487765</v>
      </c>
      <c r="G196" t="s">
        <v>22498</v>
      </c>
    </row>
    <row r="197" spans="1:7" x14ac:dyDescent="0.25">
      <c r="A197" t="s">
        <v>27486</v>
      </c>
      <c r="B197">
        <v>2.93383172477935E-2</v>
      </c>
      <c r="D197">
        <v>0.13588824225367299</v>
      </c>
      <c r="E197">
        <v>40.604081632652999</v>
      </c>
      <c r="F197">
        <v>143.286154487765</v>
      </c>
      <c r="G197" t="s">
        <v>9103</v>
      </c>
    </row>
    <row r="198" spans="1:7" x14ac:dyDescent="0.25">
      <c r="A198" t="s">
        <v>27487</v>
      </c>
      <c r="B198">
        <v>2.93383172477935E-2</v>
      </c>
      <c r="D198">
        <v>0.13588824225367299</v>
      </c>
      <c r="E198">
        <v>40.604081632652999</v>
      </c>
      <c r="F198">
        <v>143.286154487765</v>
      </c>
      <c r="G198" t="s">
        <v>10991</v>
      </c>
    </row>
    <row r="199" spans="1:7" x14ac:dyDescent="0.25">
      <c r="A199" t="s">
        <v>25196</v>
      </c>
      <c r="B199">
        <v>2.93383172477935E-2</v>
      </c>
      <c r="D199">
        <v>0.13588824225367299</v>
      </c>
      <c r="E199">
        <v>40.604081632652999</v>
      </c>
      <c r="F199">
        <v>143.286154487765</v>
      </c>
      <c r="G199" t="s">
        <v>7413</v>
      </c>
    </row>
    <row r="200" spans="1:7" x14ac:dyDescent="0.25">
      <c r="A200" t="s">
        <v>27488</v>
      </c>
      <c r="B200">
        <v>2.93383172477935E-2</v>
      </c>
      <c r="D200">
        <v>0.13588824225367299</v>
      </c>
      <c r="E200">
        <v>40.604081632652999</v>
      </c>
      <c r="F200">
        <v>143.286154487765</v>
      </c>
      <c r="G200" t="s">
        <v>18007</v>
      </c>
    </row>
    <row r="201" spans="1:7" x14ac:dyDescent="0.25">
      <c r="A201" t="s">
        <v>27489</v>
      </c>
      <c r="B201">
        <v>2.93383172477935E-2</v>
      </c>
      <c r="D201">
        <v>0.13588824225367299</v>
      </c>
      <c r="E201">
        <v>40.604081632652999</v>
      </c>
      <c r="F201">
        <v>143.286154487765</v>
      </c>
      <c r="G201" t="s">
        <v>22581</v>
      </c>
    </row>
    <row r="202" spans="1:7" x14ac:dyDescent="0.25">
      <c r="A202" t="s">
        <v>27490</v>
      </c>
      <c r="B202">
        <v>2.93383172477935E-2</v>
      </c>
      <c r="D202">
        <v>0.13588824225367299</v>
      </c>
      <c r="E202">
        <v>40.604081632652999</v>
      </c>
      <c r="F202">
        <v>143.286154487765</v>
      </c>
      <c r="G202" t="s">
        <v>4046</v>
      </c>
    </row>
    <row r="203" spans="1:7" x14ac:dyDescent="0.25">
      <c r="A203" t="s">
        <v>27491</v>
      </c>
      <c r="B203">
        <v>2.93383172477935E-2</v>
      </c>
      <c r="D203">
        <v>0.13588824225367299</v>
      </c>
      <c r="E203">
        <v>40.604081632652999</v>
      </c>
      <c r="F203">
        <v>143.286154487765</v>
      </c>
      <c r="G203" t="s">
        <v>22552</v>
      </c>
    </row>
    <row r="204" spans="1:7" x14ac:dyDescent="0.25">
      <c r="A204" t="s">
        <v>27100</v>
      </c>
      <c r="B204">
        <v>2.9377330327471401E-2</v>
      </c>
      <c r="D204">
        <v>0.13588824225367299</v>
      </c>
      <c r="E204">
        <v>7.8703409992069702</v>
      </c>
      <c r="F204">
        <v>27.7628795632289</v>
      </c>
      <c r="G204" t="s">
        <v>27466</v>
      </c>
    </row>
    <row r="205" spans="1:7" x14ac:dyDescent="0.25">
      <c r="A205" t="s">
        <v>25383</v>
      </c>
      <c r="B205">
        <v>3.1414918116830802E-2</v>
      </c>
      <c r="D205">
        <v>0.14442208768623399</v>
      </c>
      <c r="E205">
        <v>7.57808323787705</v>
      </c>
      <c r="F205">
        <v>26.223747886770099</v>
      </c>
      <c r="G205" t="s">
        <v>27492</v>
      </c>
    </row>
    <row r="206" spans="1:7" x14ac:dyDescent="0.25">
      <c r="A206" t="s">
        <v>25463</v>
      </c>
      <c r="B206">
        <v>3.24541447903871E-2</v>
      </c>
      <c r="D206">
        <v>0.14442208768623399</v>
      </c>
      <c r="E206">
        <v>7.4399250234301704</v>
      </c>
      <c r="F206">
        <v>25.5035207248898</v>
      </c>
      <c r="G206" t="s">
        <v>27493</v>
      </c>
    </row>
    <row r="207" spans="1:7" x14ac:dyDescent="0.25">
      <c r="A207" t="s">
        <v>26486</v>
      </c>
      <c r="B207">
        <v>3.3506784239808698E-2</v>
      </c>
      <c r="D207">
        <v>0.14442208768623399</v>
      </c>
      <c r="E207">
        <v>7.3067010309278304</v>
      </c>
      <c r="F207">
        <v>24.813610376299799</v>
      </c>
      <c r="G207" t="s">
        <v>27371</v>
      </c>
    </row>
    <row r="208" spans="1:7" x14ac:dyDescent="0.25">
      <c r="A208" t="s">
        <v>24770</v>
      </c>
      <c r="B208">
        <v>3.35253324078153E-2</v>
      </c>
      <c r="D208">
        <v>0.14442208768623399</v>
      </c>
      <c r="E208">
        <v>3.43481109412535</v>
      </c>
      <c r="F208">
        <v>11.662742844298601</v>
      </c>
      <c r="G208" t="s">
        <v>27494</v>
      </c>
    </row>
    <row r="209" spans="1:7" x14ac:dyDescent="0.25">
      <c r="A209" t="s">
        <v>25283</v>
      </c>
      <c r="B209">
        <v>3.4144519133486803E-2</v>
      </c>
      <c r="D209">
        <v>0.14442208768623399</v>
      </c>
      <c r="E209">
        <v>33.835034013605402</v>
      </c>
      <c r="F209">
        <v>114.266093382387</v>
      </c>
      <c r="G209" t="s">
        <v>17575</v>
      </c>
    </row>
    <row r="210" spans="1:7" x14ac:dyDescent="0.25">
      <c r="A210" t="s">
        <v>27495</v>
      </c>
      <c r="B210">
        <v>3.4144519133486803E-2</v>
      </c>
      <c r="D210">
        <v>0.14442208768623399</v>
      </c>
      <c r="E210">
        <v>33.835034013605402</v>
      </c>
      <c r="F210">
        <v>114.266093382387</v>
      </c>
      <c r="G210" t="s">
        <v>22498</v>
      </c>
    </row>
    <row r="211" spans="1:7" x14ac:dyDescent="0.25">
      <c r="A211" t="s">
        <v>27496</v>
      </c>
      <c r="B211">
        <v>3.4144519133486803E-2</v>
      </c>
      <c r="D211">
        <v>0.14442208768623399</v>
      </c>
      <c r="E211">
        <v>33.835034013605402</v>
      </c>
      <c r="F211">
        <v>114.266093382387</v>
      </c>
      <c r="G211" t="s">
        <v>22534</v>
      </c>
    </row>
    <row r="212" spans="1:7" x14ac:dyDescent="0.25">
      <c r="A212" t="s">
        <v>25288</v>
      </c>
      <c r="B212">
        <v>3.4144519133486803E-2</v>
      </c>
      <c r="D212">
        <v>0.14442208768623399</v>
      </c>
      <c r="E212">
        <v>33.835034013605402</v>
      </c>
      <c r="F212">
        <v>114.266093382387</v>
      </c>
      <c r="G212" t="s">
        <v>22577</v>
      </c>
    </row>
    <row r="213" spans="1:7" x14ac:dyDescent="0.25">
      <c r="A213" t="s">
        <v>27497</v>
      </c>
      <c r="B213">
        <v>3.4144519133486803E-2</v>
      </c>
      <c r="D213">
        <v>0.14442208768623399</v>
      </c>
      <c r="E213">
        <v>33.835034013605402</v>
      </c>
      <c r="F213">
        <v>114.266093382387</v>
      </c>
      <c r="G213" t="s">
        <v>13243</v>
      </c>
    </row>
    <row r="214" spans="1:7" x14ac:dyDescent="0.25">
      <c r="A214" t="s">
        <v>27498</v>
      </c>
      <c r="B214">
        <v>3.4144519133486803E-2</v>
      </c>
      <c r="D214">
        <v>0.14442208768623399</v>
      </c>
      <c r="E214">
        <v>33.835034013605402</v>
      </c>
      <c r="F214">
        <v>114.266093382387</v>
      </c>
      <c r="G214" t="s">
        <v>11771</v>
      </c>
    </row>
    <row r="215" spans="1:7" x14ac:dyDescent="0.25">
      <c r="A215" t="s">
        <v>27499</v>
      </c>
      <c r="B215">
        <v>3.4144519133486803E-2</v>
      </c>
      <c r="D215">
        <v>0.14442208768623399</v>
      </c>
      <c r="E215">
        <v>33.835034013605402</v>
      </c>
      <c r="F215">
        <v>114.266093382387</v>
      </c>
      <c r="G215" t="s">
        <v>13243</v>
      </c>
    </row>
    <row r="216" spans="1:7" x14ac:dyDescent="0.25">
      <c r="A216" t="s">
        <v>25298</v>
      </c>
      <c r="B216">
        <v>3.4144519133486803E-2</v>
      </c>
      <c r="D216">
        <v>0.14442208768623399</v>
      </c>
      <c r="E216">
        <v>33.835034013605402</v>
      </c>
      <c r="F216">
        <v>114.266093382387</v>
      </c>
      <c r="G216" t="s">
        <v>22534</v>
      </c>
    </row>
    <row r="217" spans="1:7" x14ac:dyDescent="0.25">
      <c r="A217" t="s">
        <v>27500</v>
      </c>
      <c r="B217">
        <v>3.4144519133486803E-2</v>
      </c>
      <c r="D217">
        <v>0.14442208768623399</v>
      </c>
      <c r="E217">
        <v>33.835034013605402</v>
      </c>
      <c r="F217">
        <v>114.266093382387</v>
      </c>
      <c r="G217" t="s">
        <v>17307</v>
      </c>
    </row>
    <row r="218" spans="1:7" x14ac:dyDescent="0.25">
      <c r="A218" t="s">
        <v>27501</v>
      </c>
      <c r="B218">
        <v>3.4144519133486803E-2</v>
      </c>
      <c r="D218">
        <v>0.14442208768623399</v>
      </c>
      <c r="E218">
        <v>33.835034013605402</v>
      </c>
      <c r="F218">
        <v>114.266093382387</v>
      </c>
      <c r="G218" t="s">
        <v>10991</v>
      </c>
    </row>
    <row r="219" spans="1:7" x14ac:dyDescent="0.25">
      <c r="A219" t="s">
        <v>27502</v>
      </c>
      <c r="B219">
        <v>3.4144519133486803E-2</v>
      </c>
      <c r="D219">
        <v>0.14442208768623399</v>
      </c>
      <c r="E219">
        <v>33.835034013605402</v>
      </c>
      <c r="F219">
        <v>114.266093382387</v>
      </c>
      <c r="G219" t="s">
        <v>22552</v>
      </c>
    </row>
    <row r="220" spans="1:7" x14ac:dyDescent="0.25">
      <c r="A220" t="s">
        <v>27503</v>
      </c>
      <c r="B220">
        <v>3.4144519133486803E-2</v>
      </c>
      <c r="D220">
        <v>0.14442208768623399</v>
      </c>
      <c r="E220">
        <v>33.835034013605402</v>
      </c>
      <c r="F220">
        <v>114.266093382387</v>
      </c>
      <c r="G220" t="s">
        <v>4046</v>
      </c>
    </row>
    <row r="221" spans="1:7" x14ac:dyDescent="0.25">
      <c r="A221" t="s">
        <v>27504</v>
      </c>
      <c r="B221">
        <v>3.4144519133486803E-2</v>
      </c>
      <c r="D221">
        <v>0.14442208768623399</v>
      </c>
      <c r="E221">
        <v>33.835034013605402</v>
      </c>
      <c r="F221">
        <v>114.266093382387</v>
      </c>
      <c r="G221" t="s">
        <v>22499</v>
      </c>
    </row>
    <row r="222" spans="1:7" x14ac:dyDescent="0.25">
      <c r="A222" t="s">
        <v>27505</v>
      </c>
      <c r="B222">
        <v>3.4144519133486803E-2</v>
      </c>
      <c r="D222">
        <v>0.14442208768623399</v>
      </c>
      <c r="E222">
        <v>33.835034013605402</v>
      </c>
      <c r="F222">
        <v>114.266093382387</v>
      </c>
      <c r="G222" t="s">
        <v>13243</v>
      </c>
    </row>
    <row r="223" spans="1:7" x14ac:dyDescent="0.25">
      <c r="A223" t="s">
        <v>25330</v>
      </c>
      <c r="B223">
        <v>3.4144519133486803E-2</v>
      </c>
      <c r="D223">
        <v>0.14442208768623399</v>
      </c>
      <c r="E223">
        <v>33.835034013605402</v>
      </c>
      <c r="F223">
        <v>114.266093382387</v>
      </c>
      <c r="G223" t="s">
        <v>22534</v>
      </c>
    </row>
    <row r="224" spans="1:7" x14ac:dyDescent="0.25">
      <c r="A224" t="s">
        <v>26503</v>
      </c>
      <c r="B224">
        <v>3.45726811447628E-2</v>
      </c>
      <c r="D224">
        <v>0.14557734347503201</v>
      </c>
      <c r="E224">
        <v>7.1781515644781999</v>
      </c>
      <c r="F224">
        <v>24.152265347098002</v>
      </c>
      <c r="G224" t="s">
        <v>27506</v>
      </c>
    </row>
    <row r="225" spans="1:7" x14ac:dyDescent="0.25">
      <c r="A225" t="s">
        <v>27141</v>
      </c>
      <c r="B225">
        <v>3.5651681355220899E-2</v>
      </c>
      <c r="D225">
        <v>0.148506618150302</v>
      </c>
      <c r="E225">
        <v>7.0540348382509697</v>
      </c>
      <c r="F225">
        <v>23.517862726463299</v>
      </c>
      <c r="G225" t="s">
        <v>27428</v>
      </c>
    </row>
    <row r="226" spans="1:7" x14ac:dyDescent="0.25">
      <c r="A226" t="s">
        <v>24822</v>
      </c>
      <c r="B226">
        <v>3.5651681355220899E-2</v>
      </c>
      <c r="D226">
        <v>0.148506618150302</v>
      </c>
      <c r="E226">
        <v>7.0540348382509697</v>
      </c>
      <c r="F226">
        <v>23.517862726463299</v>
      </c>
      <c r="G226" t="s">
        <v>27507</v>
      </c>
    </row>
    <row r="227" spans="1:7" x14ac:dyDescent="0.25">
      <c r="A227" t="s">
        <v>25098</v>
      </c>
      <c r="B227">
        <v>3.5742806924353901E-2</v>
      </c>
      <c r="D227">
        <v>0.148506618150302</v>
      </c>
      <c r="E227">
        <v>2.8710179851886601</v>
      </c>
      <c r="F227">
        <v>9.5645272166538593</v>
      </c>
      <c r="G227" t="s">
        <v>27508</v>
      </c>
    </row>
    <row r="228" spans="1:7" x14ac:dyDescent="0.25">
      <c r="A228" t="s">
        <v>26553</v>
      </c>
      <c r="B228">
        <v>3.6743631913969399E-2</v>
      </c>
      <c r="D228">
        <v>0.15167056727157099</v>
      </c>
      <c r="E228">
        <v>6.9341254586755197</v>
      </c>
      <c r="F228">
        <v>22.908896773223699</v>
      </c>
      <c r="G228" t="s">
        <v>23883</v>
      </c>
    </row>
    <row r="229" spans="1:7" x14ac:dyDescent="0.25">
      <c r="A229" t="s">
        <v>27509</v>
      </c>
      <c r="B229">
        <v>3.8927163698028497E-2</v>
      </c>
      <c r="D229">
        <v>0.15167056727157099</v>
      </c>
      <c r="E229">
        <v>29</v>
      </c>
      <c r="F229">
        <v>94.135826317731798</v>
      </c>
      <c r="G229" t="s">
        <v>22552</v>
      </c>
    </row>
    <row r="230" spans="1:7" x14ac:dyDescent="0.25">
      <c r="A230" t="s">
        <v>27510</v>
      </c>
      <c r="B230">
        <v>3.8927163698028497E-2</v>
      </c>
      <c r="D230">
        <v>0.15167056727157099</v>
      </c>
      <c r="E230">
        <v>29</v>
      </c>
      <c r="F230">
        <v>94.135826317731798</v>
      </c>
      <c r="G230" t="s">
        <v>12199</v>
      </c>
    </row>
    <row r="231" spans="1:7" x14ac:dyDescent="0.25">
      <c r="A231" t="s">
        <v>27511</v>
      </c>
      <c r="B231">
        <v>3.8927163698028497E-2</v>
      </c>
      <c r="D231">
        <v>0.15167056727157099</v>
      </c>
      <c r="E231">
        <v>29</v>
      </c>
      <c r="F231">
        <v>94.135826317731798</v>
      </c>
      <c r="G231" t="s">
        <v>13243</v>
      </c>
    </row>
    <row r="232" spans="1:7" x14ac:dyDescent="0.25">
      <c r="A232" t="s">
        <v>27512</v>
      </c>
      <c r="B232">
        <v>3.8927163698028497E-2</v>
      </c>
      <c r="D232">
        <v>0.15167056727157099</v>
      </c>
      <c r="E232">
        <v>29</v>
      </c>
      <c r="F232">
        <v>94.135826317731798</v>
      </c>
      <c r="G232" t="s">
        <v>22534</v>
      </c>
    </row>
    <row r="233" spans="1:7" x14ac:dyDescent="0.25">
      <c r="A233" t="s">
        <v>27513</v>
      </c>
      <c r="B233">
        <v>3.8927163698028497E-2</v>
      </c>
      <c r="D233">
        <v>0.15167056727157099</v>
      </c>
      <c r="E233">
        <v>29</v>
      </c>
      <c r="F233">
        <v>94.135826317731798</v>
      </c>
      <c r="G233" t="s">
        <v>22581</v>
      </c>
    </row>
    <row r="234" spans="1:7" x14ac:dyDescent="0.25">
      <c r="A234" t="s">
        <v>27514</v>
      </c>
      <c r="B234">
        <v>3.8927163698028497E-2</v>
      </c>
      <c r="D234">
        <v>0.15167056727157099</v>
      </c>
      <c r="E234">
        <v>29</v>
      </c>
      <c r="F234">
        <v>94.135826317731798</v>
      </c>
      <c r="G234" t="s">
        <v>22552</v>
      </c>
    </row>
    <row r="235" spans="1:7" x14ac:dyDescent="0.25">
      <c r="A235" t="s">
        <v>27515</v>
      </c>
      <c r="B235">
        <v>3.8927163698028497E-2</v>
      </c>
      <c r="D235">
        <v>0.15167056727157099</v>
      </c>
      <c r="E235">
        <v>29</v>
      </c>
      <c r="F235">
        <v>94.135826317731798</v>
      </c>
      <c r="G235" t="s">
        <v>7413</v>
      </c>
    </row>
    <row r="236" spans="1:7" x14ac:dyDescent="0.25">
      <c r="A236" t="s">
        <v>27516</v>
      </c>
      <c r="B236">
        <v>3.8927163698028497E-2</v>
      </c>
      <c r="D236">
        <v>0.15167056727157099</v>
      </c>
      <c r="E236">
        <v>29</v>
      </c>
      <c r="F236">
        <v>94.135826317731798</v>
      </c>
      <c r="G236" t="s">
        <v>22532</v>
      </c>
    </row>
    <row r="237" spans="1:7" x14ac:dyDescent="0.25">
      <c r="A237" t="s">
        <v>27517</v>
      </c>
      <c r="B237">
        <v>3.8927163698028497E-2</v>
      </c>
      <c r="D237">
        <v>0.15167056727157099</v>
      </c>
      <c r="E237">
        <v>29</v>
      </c>
      <c r="F237">
        <v>94.135826317731798</v>
      </c>
      <c r="G237" t="s">
        <v>13243</v>
      </c>
    </row>
    <row r="238" spans="1:7" x14ac:dyDescent="0.25">
      <c r="A238" t="s">
        <v>27518</v>
      </c>
      <c r="B238">
        <v>3.8927163698028497E-2</v>
      </c>
      <c r="D238">
        <v>0.15167056727157099</v>
      </c>
      <c r="E238">
        <v>29</v>
      </c>
      <c r="F238">
        <v>94.135826317731798</v>
      </c>
      <c r="G238" t="s">
        <v>22504</v>
      </c>
    </row>
    <row r="239" spans="1:7" x14ac:dyDescent="0.25">
      <c r="A239" t="s">
        <v>25456</v>
      </c>
      <c r="B239">
        <v>3.8927163698028497E-2</v>
      </c>
      <c r="D239">
        <v>0.15167056727157099</v>
      </c>
      <c r="E239">
        <v>29</v>
      </c>
      <c r="F239">
        <v>94.135826317731798</v>
      </c>
      <c r="G239" t="s">
        <v>22524</v>
      </c>
    </row>
    <row r="240" spans="1:7" x14ac:dyDescent="0.25">
      <c r="A240" t="s">
        <v>27519</v>
      </c>
      <c r="B240">
        <v>3.8927163698028497E-2</v>
      </c>
      <c r="D240">
        <v>0.15167056727157099</v>
      </c>
      <c r="E240">
        <v>29</v>
      </c>
      <c r="F240">
        <v>94.135826317731798</v>
      </c>
      <c r="G240" t="s">
        <v>5672</v>
      </c>
    </row>
    <row r="241" spans="1:7" x14ac:dyDescent="0.25">
      <c r="A241" t="s">
        <v>25457</v>
      </c>
      <c r="B241">
        <v>3.8927163698028497E-2</v>
      </c>
      <c r="D241">
        <v>0.15167056727157099</v>
      </c>
      <c r="E241">
        <v>29</v>
      </c>
      <c r="F241">
        <v>94.135826317731798</v>
      </c>
      <c r="G241" t="s">
        <v>12667</v>
      </c>
    </row>
    <row r="242" spans="1:7" x14ac:dyDescent="0.25">
      <c r="A242" t="s">
        <v>25441</v>
      </c>
      <c r="B242">
        <v>3.8927163698028497E-2</v>
      </c>
      <c r="D242">
        <v>0.15167056727157099</v>
      </c>
      <c r="E242">
        <v>29</v>
      </c>
      <c r="F242">
        <v>94.135826317731798</v>
      </c>
      <c r="G242" t="s">
        <v>22498</v>
      </c>
    </row>
    <row r="243" spans="1:7" x14ac:dyDescent="0.25">
      <c r="A243" t="s">
        <v>25685</v>
      </c>
      <c r="B243">
        <v>4.1237918923327399E-2</v>
      </c>
      <c r="D243">
        <v>0.15752292319487199</v>
      </c>
      <c r="E243">
        <v>6.4925544100801797</v>
      </c>
      <c r="F243">
        <v>20.7008415467566</v>
      </c>
      <c r="G243" t="s">
        <v>23883</v>
      </c>
    </row>
    <row r="244" spans="1:7" x14ac:dyDescent="0.25">
      <c r="A244" t="s">
        <v>26645</v>
      </c>
      <c r="B244">
        <v>4.1237918923327399E-2</v>
      </c>
      <c r="D244">
        <v>0.15752292319487199</v>
      </c>
      <c r="E244">
        <v>6.4925544100801797</v>
      </c>
      <c r="F244">
        <v>20.7008415467566</v>
      </c>
      <c r="G244" t="s">
        <v>27520</v>
      </c>
    </row>
    <row r="245" spans="1:7" x14ac:dyDescent="0.25">
      <c r="A245" t="s">
        <v>27159</v>
      </c>
      <c r="B245">
        <v>4.1237918923327399E-2</v>
      </c>
      <c r="D245">
        <v>0.15752292319487199</v>
      </c>
      <c r="E245">
        <v>6.4925544100801797</v>
      </c>
      <c r="F245">
        <v>20.7008415467566</v>
      </c>
      <c r="G245" t="s">
        <v>27406</v>
      </c>
    </row>
    <row r="246" spans="1:7" x14ac:dyDescent="0.25">
      <c r="A246" t="s">
        <v>27164</v>
      </c>
      <c r="B246">
        <v>4.2392367253971303E-2</v>
      </c>
      <c r="D246">
        <v>0.15752292319487199</v>
      </c>
      <c r="E246">
        <v>6.3907860824742198</v>
      </c>
      <c r="F246">
        <v>20.199913253204901</v>
      </c>
      <c r="G246" t="s">
        <v>27326</v>
      </c>
    </row>
    <row r="247" spans="1:7" x14ac:dyDescent="0.25">
      <c r="A247" t="s">
        <v>26187</v>
      </c>
      <c r="B247">
        <v>4.3309006861199401E-2</v>
      </c>
      <c r="D247">
        <v>0.15752292319487199</v>
      </c>
      <c r="E247">
        <v>1.89417613636363</v>
      </c>
      <c r="F247">
        <v>5.9465664380407501</v>
      </c>
      <c r="G247" t="s">
        <v>27521</v>
      </c>
    </row>
    <row r="248" spans="1:7" x14ac:dyDescent="0.25">
      <c r="A248" t="s">
        <v>27170</v>
      </c>
      <c r="B248">
        <v>4.35588723480064E-2</v>
      </c>
      <c r="D248">
        <v>0.15752292319487199</v>
      </c>
      <c r="E248">
        <v>6.2921490880253703</v>
      </c>
      <c r="F248">
        <v>19.717341825584601</v>
      </c>
      <c r="G248" t="s">
        <v>27522</v>
      </c>
    </row>
    <row r="249" spans="1:7" x14ac:dyDescent="0.25">
      <c r="A249" t="s">
        <v>27523</v>
      </c>
      <c r="B249">
        <v>4.3686364978772797E-2</v>
      </c>
      <c r="D249">
        <v>0.15752292319487199</v>
      </c>
      <c r="E249">
        <v>25.373724489795901</v>
      </c>
      <c r="F249">
        <v>79.438007445154099</v>
      </c>
      <c r="G249" t="s">
        <v>22534</v>
      </c>
    </row>
    <row r="250" spans="1:7" x14ac:dyDescent="0.25">
      <c r="A250" t="s">
        <v>27524</v>
      </c>
      <c r="B250">
        <v>4.3686364978772797E-2</v>
      </c>
      <c r="D250">
        <v>0.15752292319487199</v>
      </c>
      <c r="E250">
        <v>25.373724489795901</v>
      </c>
      <c r="F250">
        <v>79.438007445154099</v>
      </c>
      <c r="G250" t="s">
        <v>22492</v>
      </c>
    </row>
    <row r="251" spans="1:7" x14ac:dyDescent="0.25">
      <c r="A251" t="s">
        <v>27525</v>
      </c>
      <c r="B251">
        <v>4.3686364978772797E-2</v>
      </c>
      <c r="D251">
        <v>0.15752292319487199</v>
      </c>
      <c r="E251">
        <v>25.373724489795901</v>
      </c>
      <c r="F251">
        <v>79.438007445154099</v>
      </c>
      <c r="G251" t="s">
        <v>22499</v>
      </c>
    </row>
    <row r="252" spans="1:7" x14ac:dyDescent="0.25">
      <c r="A252" t="s">
        <v>24437</v>
      </c>
      <c r="B252">
        <v>4.3686364978772797E-2</v>
      </c>
      <c r="D252">
        <v>0.15752292319487199</v>
      </c>
      <c r="E252">
        <v>25.373724489795901</v>
      </c>
      <c r="F252">
        <v>79.438007445154099</v>
      </c>
      <c r="G252" t="s">
        <v>22545</v>
      </c>
    </row>
    <row r="253" spans="1:7" x14ac:dyDescent="0.25">
      <c r="A253" t="s">
        <v>27526</v>
      </c>
      <c r="B253">
        <v>4.3686364978772797E-2</v>
      </c>
      <c r="D253">
        <v>0.15752292319487199</v>
      </c>
      <c r="E253">
        <v>25.373724489795901</v>
      </c>
      <c r="F253">
        <v>79.438007445154099</v>
      </c>
      <c r="G253" t="s">
        <v>22534</v>
      </c>
    </row>
    <row r="254" spans="1:7" x14ac:dyDescent="0.25">
      <c r="A254" t="s">
        <v>27527</v>
      </c>
      <c r="B254">
        <v>4.3686364978772797E-2</v>
      </c>
      <c r="D254">
        <v>0.15752292319487199</v>
      </c>
      <c r="E254">
        <v>25.373724489795901</v>
      </c>
      <c r="F254">
        <v>79.438007445154099</v>
      </c>
      <c r="G254" t="s">
        <v>22593</v>
      </c>
    </row>
    <row r="255" spans="1:7" x14ac:dyDescent="0.25">
      <c r="A255" t="s">
        <v>27528</v>
      </c>
      <c r="B255">
        <v>4.3686364978772797E-2</v>
      </c>
      <c r="D255">
        <v>0.15752292319487199</v>
      </c>
      <c r="E255">
        <v>25.373724489795901</v>
      </c>
      <c r="F255">
        <v>79.438007445154099</v>
      </c>
      <c r="G255" t="s">
        <v>22504</v>
      </c>
    </row>
    <row r="256" spans="1:7" x14ac:dyDescent="0.25">
      <c r="A256" t="s">
        <v>27529</v>
      </c>
      <c r="B256">
        <v>4.3686364978772797E-2</v>
      </c>
      <c r="D256">
        <v>0.15752292319487199</v>
      </c>
      <c r="E256">
        <v>25.373724489795901</v>
      </c>
      <c r="F256">
        <v>79.438007445154099</v>
      </c>
      <c r="G256" t="s">
        <v>22524</v>
      </c>
    </row>
    <row r="257" spans="1:7" x14ac:dyDescent="0.25">
      <c r="A257" t="s">
        <v>25522</v>
      </c>
      <c r="B257">
        <v>4.3686364978772797E-2</v>
      </c>
      <c r="D257">
        <v>0.15752292319487199</v>
      </c>
      <c r="E257">
        <v>25.373724489795901</v>
      </c>
      <c r="F257">
        <v>79.438007445154099</v>
      </c>
      <c r="G257" t="s">
        <v>4046</v>
      </c>
    </row>
    <row r="258" spans="1:7" x14ac:dyDescent="0.25">
      <c r="A258" t="s">
        <v>25523</v>
      </c>
      <c r="B258">
        <v>4.3686364978772797E-2</v>
      </c>
      <c r="D258">
        <v>0.15752292319487199</v>
      </c>
      <c r="E258">
        <v>25.373724489795901</v>
      </c>
      <c r="F258">
        <v>79.438007445154099</v>
      </c>
      <c r="G258" t="s">
        <v>22545</v>
      </c>
    </row>
    <row r="259" spans="1:7" x14ac:dyDescent="0.25">
      <c r="A259" t="s">
        <v>27530</v>
      </c>
      <c r="B259">
        <v>4.3686364978772797E-2</v>
      </c>
      <c r="D259">
        <v>0.15752292319487199</v>
      </c>
      <c r="E259">
        <v>25.373724489795901</v>
      </c>
      <c r="F259">
        <v>79.438007445154099</v>
      </c>
      <c r="G259" t="s">
        <v>4046</v>
      </c>
    </row>
    <row r="260" spans="1:7" x14ac:dyDescent="0.25">
      <c r="A260" t="s">
        <v>25555</v>
      </c>
      <c r="B260">
        <v>4.3686364978772797E-2</v>
      </c>
      <c r="D260">
        <v>0.15752292319487199</v>
      </c>
      <c r="E260">
        <v>25.373724489795901</v>
      </c>
      <c r="F260">
        <v>79.438007445154099</v>
      </c>
      <c r="G260" t="s">
        <v>22534</v>
      </c>
    </row>
    <row r="261" spans="1:7" x14ac:dyDescent="0.25">
      <c r="A261" t="s">
        <v>27531</v>
      </c>
      <c r="B261">
        <v>4.3686364978772797E-2</v>
      </c>
      <c r="D261">
        <v>0.15752292319487199</v>
      </c>
      <c r="E261">
        <v>25.373724489795901</v>
      </c>
      <c r="F261">
        <v>79.438007445154099</v>
      </c>
      <c r="G261" t="s">
        <v>22534</v>
      </c>
    </row>
    <row r="262" spans="1:7" x14ac:dyDescent="0.25">
      <c r="A262" t="s">
        <v>24202</v>
      </c>
      <c r="B262">
        <v>4.3784326894421501E-2</v>
      </c>
      <c r="D262">
        <v>0.15752292319487199</v>
      </c>
      <c r="E262">
        <v>3.9810483870967701</v>
      </c>
      <c r="F262">
        <v>12.454627706603</v>
      </c>
      <c r="G262" t="s">
        <v>27532</v>
      </c>
    </row>
    <row r="263" spans="1:7" x14ac:dyDescent="0.25">
      <c r="A263" t="s">
        <v>24534</v>
      </c>
      <c r="B263">
        <v>4.5213382858097097E-2</v>
      </c>
      <c r="D263">
        <v>0.15787666708251899</v>
      </c>
      <c r="E263">
        <v>3.10803324099723</v>
      </c>
      <c r="F263">
        <v>9.6235965040174101</v>
      </c>
      <c r="G263" t="s">
        <v>27494</v>
      </c>
    </row>
    <row r="264" spans="1:7" x14ac:dyDescent="0.25">
      <c r="A264" t="s">
        <v>25823</v>
      </c>
      <c r="B264">
        <v>4.5927474106255799E-2</v>
      </c>
      <c r="D264">
        <v>0.15787666708251899</v>
      </c>
      <c r="E264">
        <v>6.1037082628096604</v>
      </c>
      <c r="F264">
        <v>18.803643851865299</v>
      </c>
      <c r="G264" t="s">
        <v>27533</v>
      </c>
    </row>
    <row r="265" spans="1:7" x14ac:dyDescent="0.25">
      <c r="A265" t="s">
        <v>24078</v>
      </c>
      <c r="B265">
        <v>4.65637617569837E-2</v>
      </c>
      <c r="D265">
        <v>0.15787666708251899</v>
      </c>
      <c r="E265">
        <v>3.8801100628930798</v>
      </c>
      <c r="F265">
        <v>11.9000363735672</v>
      </c>
      <c r="G265" t="s">
        <v>27534</v>
      </c>
    </row>
    <row r="266" spans="1:7" x14ac:dyDescent="0.25">
      <c r="A266" t="s">
        <v>25846</v>
      </c>
      <c r="B266">
        <v>4.7129284176927098E-2</v>
      </c>
      <c r="D266">
        <v>0.15787666708251899</v>
      </c>
      <c r="E266">
        <v>6.0136446331109701</v>
      </c>
      <c r="F266">
        <v>18.370846812396501</v>
      </c>
      <c r="G266" t="s">
        <v>27535</v>
      </c>
    </row>
    <row r="267" spans="1:7" x14ac:dyDescent="0.25">
      <c r="A267" t="s">
        <v>27189</v>
      </c>
      <c r="B267">
        <v>4.83425778186247E-2</v>
      </c>
      <c r="D267">
        <v>0.15787666708251899</v>
      </c>
      <c r="E267">
        <v>5.9261915434035499</v>
      </c>
      <c r="F267">
        <v>17.953056988781299</v>
      </c>
      <c r="G267" t="s">
        <v>27536</v>
      </c>
    </row>
    <row r="268" spans="1:7" x14ac:dyDescent="0.25">
      <c r="A268" t="s">
        <v>25602</v>
      </c>
      <c r="B268">
        <v>4.8422236549270997E-2</v>
      </c>
      <c r="D268">
        <v>0.15787666708251899</v>
      </c>
      <c r="E268">
        <v>22.553287981859398</v>
      </c>
      <c r="F268">
        <v>68.286758249104196</v>
      </c>
      <c r="G268" t="s">
        <v>7413</v>
      </c>
    </row>
    <row r="269" spans="1:7" x14ac:dyDescent="0.25">
      <c r="A269" t="s">
        <v>27537</v>
      </c>
      <c r="B269">
        <v>4.8422236549270997E-2</v>
      </c>
      <c r="D269">
        <v>0.15787666708251899</v>
      </c>
      <c r="E269">
        <v>22.553287981859398</v>
      </c>
      <c r="F269">
        <v>68.286758249104196</v>
      </c>
      <c r="G269" t="s">
        <v>10991</v>
      </c>
    </row>
    <row r="270" spans="1:7" x14ac:dyDescent="0.25">
      <c r="A270" t="s">
        <v>27538</v>
      </c>
      <c r="B270">
        <v>4.8422236549270997E-2</v>
      </c>
      <c r="D270">
        <v>0.15787666708251899</v>
      </c>
      <c r="E270">
        <v>22.553287981859398</v>
      </c>
      <c r="F270">
        <v>68.286758249104196</v>
      </c>
      <c r="G270" t="s">
        <v>22597</v>
      </c>
    </row>
    <row r="271" spans="1:7" x14ac:dyDescent="0.25">
      <c r="A271" t="s">
        <v>27539</v>
      </c>
      <c r="B271">
        <v>4.8422236549270997E-2</v>
      </c>
      <c r="D271">
        <v>0.15787666708251899</v>
      </c>
      <c r="E271">
        <v>22.553287981859398</v>
      </c>
      <c r="F271">
        <v>68.286758249104196</v>
      </c>
      <c r="G271" t="s">
        <v>22499</v>
      </c>
    </row>
    <row r="272" spans="1:7" x14ac:dyDescent="0.25">
      <c r="A272" t="s">
        <v>27540</v>
      </c>
      <c r="B272">
        <v>4.8422236549270997E-2</v>
      </c>
      <c r="D272">
        <v>0.15787666708251899</v>
      </c>
      <c r="E272">
        <v>22.553287981859398</v>
      </c>
      <c r="F272">
        <v>68.286758249104196</v>
      </c>
      <c r="G272" t="s">
        <v>13243</v>
      </c>
    </row>
    <row r="273" spans="1:7" x14ac:dyDescent="0.25">
      <c r="A273" t="s">
        <v>27541</v>
      </c>
      <c r="B273">
        <v>4.8422236549270997E-2</v>
      </c>
      <c r="D273">
        <v>0.15787666708251899</v>
      </c>
      <c r="E273">
        <v>22.553287981859398</v>
      </c>
      <c r="F273">
        <v>68.286758249104196</v>
      </c>
      <c r="G273" t="s">
        <v>22552</v>
      </c>
    </row>
    <row r="274" spans="1:7" x14ac:dyDescent="0.25">
      <c r="A274" t="s">
        <v>27542</v>
      </c>
      <c r="B274">
        <v>4.8422236549270997E-2</v>
      </c>
      <c r="D274">
        <v>0.15787666708251899</v>
      </c>
      <c r="E274">
        <v>22.553287981859398</v>
      </c>
      <c r="F274">
        <v>68.286758249104196</v>
      </c>
      <c r="G274" t="s">
        <v>22552</v>
      </c>
    </row>
    <row r="275" spans="1:7" x14ac:dyDescent="0.25">
      <c r="A275" t="s">
        <v>27543</v>
      </c>
      <c r="B275">
        <v>4.8422236549270997E-2</v>
      </c>
      <c r="D275">
        <v>0.15787666708251899</v>
      </c>
      <c r="E275">
        <v>22.553287981859398</v>
      </c>
      <c r="F275">
        <v>68.286758249104196</v>
      </c>
      <c r="G275" t="s">
        <v>17095</v>
      </c>
    </row>
    <row r="276" spans="1:7" x14ac:dyDescent="0.25">
      <c r="A276" t="s">
        <v>27544</v>
      </c>
      <c r="B276">
        <v>4.8422236549270997E-2</v>
      </c>
      <c r="D276">
        <v>0.15787666708251899</v>
      </c>
      <c r="E276">
        <v>22.553287981859398</v>
      </c>
      <c r="F276">
        <v>68.286758249104196</v>
      </c>
      <c r="G276" t="s">
        <v>13243</v>
      </c>
    </row>
    <row r="277" spans="1:7" x14ac:dyDescent="0.25">
      <c r="A277" t="s">
        <v>27545</v>
      </c>
      <c r="B277">
        <v>4.8422236549270997E-2</v>
      </c>
      <c r="D277">
        <v>0.15787666708251899</v>
      </c>
      <c r="E277">
        <v>22.553287981859398</v>
      </c>
      <c r="F277">
        <v>68.286758249104196</v>
      </c>
      <c r="G277" t="s">
        <v>22534</v>
      </c>
    </row>
    <row r="278" spans="1:7" x14ac:dyDescent="0.25">
      <c r="A278" t="s">
        <v>27546</v>
      </c>
      <c r="B278">
        <v>4.8422236549270997E-2</v>
      </c>
      <c r="D278">
        <v>0.15787666708251899</v>
      </c>
      <c r="E278">
        <v>22.553287981859398</v>
      </c>
      <c r="F278">
        <v>68.286758249104196</v>
      </c>
      <c r="G278" t="s">
        <v>17307</v>
      </c>
    </row>
    <row r="279" spans="1:7" x14ac:dyDescent="0.25">
      <c r="A279" t="s">
        <v>27547</v>
      </c>
      <c r="B279">
        <v>4.8422236549270997E-2</v>
      </c>
      <c r="D279">
        <v>0.15787666708251899</v>
      </c>
      <c r="E279">
        <v>22.553287981859398</v>
      </c>
      <c r="F279">
        <v>68.286758249104196</v>
      </c>
      <c r="G279" t="s">
        <v>13243</v>
      </c>
    </row>
    <row r="280" spans="1:7" x14ac:dyDescent="0.25">
      <c r="A280" t="s">
        <v>27548</v>
      </c>
      <c r="B280">
        <v>4.8422236549270997E-2</v>
      </c>
      <c r="D280">
        <v>0.15787666708251899</v>
      </c>
      <c r="E280">
        <v>22.553287981859398</v>
      </c>
      <c r="F280">
        <v>68.286758249104196</v>
      </c>
      <c r="G280" t="s">
        <v>22545</v>
      </c>
    </row>
    <row r="281" spans="1:7" x14ac:dyDescent="0.25">
      <c r="A281" t="s">
        <v>24168</v>
      </c>
      <c r="B281">
        <v>4.8422236549270997E-2</v>
      </c>
      <c r="D281">
        <v>0.15787666708251899</v>
      </c>
      <c r="E281">
        <v>22.553287981859398</v>
      </c>
      <c r="F281">
        <v>68.286758249104196</v>
      </c>
      <c r="G281" t="s">
        <v>5648</v>
      </c>
    </row>
    <row r="282" spans="1:7" x14ac:dyDescent="0.25">
      <c r="A282" t="s">
        <v>27549</v>
      </c>
      <c r="B282">
        <v>4.8422236549270997E-2</v>
      </c>
      <c r="D282">
        <v>0.15787666708251899</v>
      </c>
      <c r="E282">
        <v>22.553287981859398</v>
      </c>
      <c r="F282">
        <v>68.286758249104196</v>
      </c>
      <c r="G282" t="s">
        <v>22552</v>
      </c>
    </row>
    <row r="283" spans="1:7" x14ac:dyDescent="0.25">
      <c r="A283" t="s">
        <v>27550</v>
      </c>
      <c r="B283">
        <v>4.8422236549270997E-2</v>
      </c>
      <c r="D283">
        <v>0.15787666708251899</v>
      </c>
      <c r="E283">
        <v>22.553287981859398</v>
      </c>
      <c r="F283">
        <v>68.286758249104196</v>
      </c>
      <c r="G283" t="s">
        <v>9103</v>
      </c>
    </row>
    <row r="284" spans="1:7" x14ac:dyDescent="0.25">
      <c r="A284" t="s">
        <v>27551</v>
      </c>
      <c r="B284">
        <v>4.8422236549270997E-2</v>
      </c>
      <c r="D284">
        <v>0.15787666708251899</v>
      </c>
      <c r="E284">
        <v>22.553287981859398</v>
      </c>
      <c r="F284">
        <v>68.286758249104196</v>
      </c>
      <c r="G284" t="s">
        <v>13243</v>
      </c>
    </row>
    <row r="285" spans="1:7" x14ac:dyDescent="0.25">
      <c r="A285" t="s">
        <v>27552</v>
      </c>
      <c r="B285">
        <v>4.8422236549270997E-2</v>
      </c>
      <c r="D285">
        <v>0.15787666708251899</v>
      </c>
      <c r="E285">
        <v>22.553287981859398</v>
      </c>
      <c r="F285">
        <v>68.286758249104196</v>
      </c>
      <c r="G285" t="s">
        <v>13243</v>
      </c>
    </row>
    <row r="286" spans="1:7" x14ac:dyDescent="0.25">
      <c r="A286" t="s">
        <v>25626</v>
      </c>
      <c r="B286">
        <v>4.8422236549270997E-2</v>
      </c>
      <c r="D286">
        <v>0.15787666708251899</v>
      </c>
      <c r="E286">
        <v>22.553287981859398</v>
      </c>
      <c r="F286">
        <v>68.286758249104196</v>
      </c>
      <c r="G286" t="s">
        <v>4046</v>
      </c>
    </row>
    <row r="287" spans="1:7" x14ac:dyDescent="0.25">
      <c r="A287" t="s">
        <v>27553</v>
      </c>
      <c r="B287">
        <v>4.8422236549270997E-2</v>
      </c>
      <c r="D287">
        <v>0.15787666708251899</v>
      </c>
      <c r="E287">
        <v>22.553287981859398</v>
      </c>
      <c r="F287">
        <v>68.286758249104196</v>
      </c>
      <c r="G287" t="s">
        <v>17307</v>
      </c>
    </row>
    <row r="288" spans="1:7" x14ac:dyDescent="0.25">
      <c r="A288" t="s">
        <v>27554</v>
      </c>
      <c r="B288">
        <v>4.8422236549270997E-2</v>
      </c>
      <c r="D288">
        <v>0.15787666708251899</v>
      </c>
      <c r="E288">
        <v>22.553287981859398</v>
      </c>
      <c r="F288">
        <v>68.286758249104196</v>
      </c>
      <c r="G288" t="s">
        <v>10533</v>
      </c>
    </row>
    <row r="289" spans="1:7" x14ac:dyDescent="0.25">
      <c r="A289" t="s">
        <v>27555</v>
      </c>
      <c r="B289">
        <v>4.8422236549270997E-2</v>
      </c>
      <c r="D289">
        <v>0.15787666708251899</v>
      </c>
      <c r="E289">
        <v>22.553287981859398</v>
      </c>
      <c r="F289">
        <v>68.286758249104196</v>
      </c>
      <c r="G289" t="s">
        <v>22498</v>
      </c>
    </row>
    <row r="290" spans="1:7" x14ac:dyDescent="0.25">
      <c r="A290" t="s">
        <v>27556</v>
      </c>
      <c r="B290">
        <v>4.9567214473636302E-2</v>
      </c>
      <c r="D290">
        <v>0.16049522203704999</v>
      </c>
      <c r="E290">
        <v>5.8412371134020598</v>
      </c>
      <c r="F290">
        <v>17.549562683215601</v>
      </c>
      <c r="G290" t="s">
        <v>27557</v>
      </c>
    </row>
    <row r="291" spans="1:7" x14ac:dyDescent="0.25">
      <c r="A291" t="s">
        <v>25102</v>
      </c>
      <c r="B291">
        <v>4.9567214473636302E-2</v>
      </c>
      <c r="D291">
        <v>0.16049522203704999</v>
      </c>
      <c r="E291">
        <v>5.8412371134020598</v>
      </c>
      <c r="F291">
        <v>17.549562683215601</v>
      </c>
      <c r="G291" t="s">
        <v>27469</v>
      </c>
    </row>
    <row r="292" spans="1:7" x14ac:dyDescent="0.25">
      <c r="A292" t="s">
        <v>24917</v>
      </c>
      <c r="B292">
        <v>5.0519740060703602E-2</v>
      </c>
      <c r="D292">
        <v>0.160947300325431</v>
      </c>
      <c r="E292">
        <v>2.3534414677115598</v>
      </c>
      <c r="F292">
        <v>7.02594327512137</v>
      </c>
      <c r="G292" t="s">
        <v>27558</v>
      </c>
    </row>
    <row r="293" spans="1:7" x14ac:dyDescent="0.25">
      <c r="A293" t="s">
        <v>27559</v>
      </c>
      <c r="B293">
        <v>5.0803054691240301E-2</v>
      </c>
      <c r="D293">
        <v>0.160947300325431</v>
      </c>
      <c r="E293">
        <v>5.7586757659358199</v>
      </c>
      <c r="F293">
        <v>17.159695105183999</v>
      </c>
      <c r="G293" t="s">
        <v>27557</v>
      </c>
    </row>
    <row r="294" spans="1:7" x14ac:dyDescent="0.25">
      <c r="A294" t="s">
        <v>25926</v>
      </c>
      <c r="B294">
        <v>5.0803054691240301E-2</v>
      </c>
      <c r="D294">
        <v>0.160947300325431</v>
      </c>
      <c r="E294">
        <v>5.7586757659358199</v>
      </c>
      <c r="F294">
        <v>17.159695105183999</v>
      </c>
      <c r="G294" t="s">
        <v>23955</v>
      </c>
    </row>
    <row r="295" spans="1:7" x14ac:dyDescent="0.25">
      <c r="A295" t="s">
        <v>26778</v>
      </c>
      <c r="B295">
        <v>5.0803054691240301E-2</v>
      </c>
      <c r="D295">
        <v>0.160947300325431</v>
      </c>
      <c r="E295">
        <v>5.7586757659358199</v>
      </c>
      <c r="F295">
        <v>17.159695105183999</v>
      </c>
      <c r="G295" t="s">
        <v>27560</v>
      </c>
    </row>
    <row r="296" spans="1:7" x14ac:dyDescent="0.25">
      <c r="A296" t="s">
        <v>27561</v>
      </c>
      <c r="B296">
        <v>5.3134891481239198E-2</v>
      </c>
      <c r="D296">
        <v>0.160947300325431</v>
      </c>
      <c r="E296">
        <v>20.296938775510199</v>
      </c>
      <c r="F296">
        <v>59.569921519069098</v>
      </c>
      <c r="G296" t="s">
        <v>22552</v>
      </c>
    </row>
    <row r="297" spans="1:7" x14ac:dyDescent="0.25">
      <c r="A297" t="s">
        <v>27562</v>
      </c>
      <c r="B297">
        <v>5.3134891481239198E-2</v>
      </c>
      <c r="D297">
        <v>0.160947300325431</v>
      </c>
      <c r="E297">
        <v>20.296938775510199</v>
      </c>
      <c r="F297">
        <v>59.569921519069098</v>
      </c>
      <c r="G297" t="s">
        <v>13243</v>
      </c>
    </row>
    <row r="298" spans="1:7" x14ac:dyDescent="0.25">
      <c r="A298" t="s">
        <v>27563</v>
      </c>
      <c r="B298">
        <v>5.3134891481239198E-2</v>
      </c>
      <c r="D298">
        <v>0.160947300325431</v>
      </c>
      <c r="E298">
        <v>20.296938775510199</v>
      </c>
      <c r="F298">
        <v>59.569921519069098</v>
      </c>
      <c r="G298" t="s">
        <v>4046</v>
      </c>
    </row>
    <row r="299" spans="1:7" x14ac:dyDescent="0.25">
      <c r="A299" t="s">
        <v>27564</v>
      </c>
      <c r="B299">
        <v>5.3134891481239198E-2</v>
      </c>
      <c r="D299">
        <v>0.160947300325431</v>
      </c>
      <c r="E299">
        <v>20.296938775510199</v>
      </c>
      <c r="F299">
        <v>59.569921519069098</v>
      </c>
      <c r="G299" t="s">
        <v>22534</v>
      </c>
    </row>
    <row r="300" spans="1:7" x14ac:dyDescent="0.25">
      <c r="A300" t="s">
        <v>27565</v>
      </c>
      <c r="B300">
        <v>5.3134891481239198E-2</v>
      </c>
      <c r="D300">
        <v>0.160947300325431</v>
      </c>
      <c r="E300">
        <v>20.296938775510199</v>
      </c>
      <c r="F300">
        <v>59.569921519069098</v>
      </c>
      <c r="G300" t="s">
        <v>3326</v>
      </c>
    </row>
    <row r="301" spans="1:7" x14ac:dyDescent="0.25">
      <c r="A301" t="s">
        <v>27566</v>
      </c>
      <c r="B301">
        <v>5.3134891481239198E-2</v>
      </c>
      <c r="D301">
        <v>0.160947300325431</v>
      </c>
      <c r="E301">
        <v>20.296938775510199</v>
      </c>
      <c r="F301">
        <v>59.569921519069098</v>
      </c>
      <c r="G301" t="s">
        <v>10991</v>
      </c>
    </row>
    <row r="302" spans="1:7" x14ac:dyDescent="0.25">
      <c r="A302" t="s">
        <v>27567</v>
      </c>
      <c r="B302">
        <v>5.3134891481239198E-2</v>
      </c>
      <c r="D302">
        <v>0.160947300325431</v>
      </c>
      <c r="E302">
        <v>20.296938775510199</v>
      </c>
      <c r="F302">
        <v>59.569921519069098</v>
      </c>
      <c r="G302" t="s">
        <v>22593</v>
      </c>
    </row>
    <row r="303" spans="1:7" x14ac:dyDescent="0.25">
      <c r="A303" t="s">
        <v>27568</v>
      </c>
      <c r="B303">
        <v>5.3134891481239198E-2</v>
      </c>
      <c r="D303">
        <v>0.160947300325431</v>
      </c>
      <c r="E303">
        <v>20.296938775510199</v>
      </c>
      <c r="F303">
        <v>59.569921519069098</v>
      </c>
      <c r="G303" t="s">
        <v>22552</v>
      </c>
    </row>
    <row r="304" spans="1:7" x14ac:dyDescent="0.25">
      <c r="A304" t="s">
        <v>25704</v>
      </c>
      <c r="B304">
        <v>5.3134891481239198E-2</v>
      </c>
      <c r="D304">
        <v>0.160947300325431</v>
      </c>
      <c r="E304">
        <v>20.296938775510199</v>
      </c>
      <c r="F304">
        <v>59.569921519069098</v>
      </c>
      <c r="G304" t="s">
        <v>18015</v>
      </c>
    </row>
    <row r="305" spans="1:7" x14ac:dyDescent="0.25">
      <c r="A305" t="s">
        <v>27569</v>
      </c>
      <c r="B305">
        <v>5.3134891481239198E-2</v>
      </c>
      <c r="D305">
        <v>0.160947300325431</v>
      </c>
      <c r="E305">
        <v>20.296938775510199</v>
      </c>
      <c r="F305">
        <v>59.569921519069098</v>
      </c>
      <c r="G305" t="s">
        <v>22552</v>
      </c>
    </row>
    <row r="306" spans="1:7" x14ac:dyDescent="0.25">
      <c r="A306" t="s">
        <v>27570</v>
      </c>
      <c r="B306">
        <v>5.3134891481239198E-2</v>
      </c>
      <c r="D306">
        <v>0.160947300325431</v>
      </c>
      <c r="E306">
        <v>20.296938775510199</v>
      </c>
      <c r="F306">
        <v>59.569921519069098</v>
      </c>
      <c r="G306" t="s">
        <v>22577</v>
      </c>
    </row>
    <row r="307" spans="1:7" x14ac:dyDescent="0.25">
      <c r="A307" t="s">
        <v>27571</v>
      </c>
      <c r="B307">
        <v>5.3134891481239198E-2</v>
      </c>
      <c r="D307">
        <v>0.160947300325431</v>
      </c>
      <c r="E307">
        <v>20.296938775510199</v>
      </c>
      <c r="F307">
        <v>59.569921519069098</v>
      </c>
      <c r="G307" t="s">
        <v>22550</v>
      </c>
    </row>
    <row r="308" spans="1:7" x14ac:dyDescent="0.25">
      <c r="A308" t="s">
        <v>24185</v>
      </c>
      <c r="B308">
        <v>5.3134891481239198E-2</v>
      </c>
      <c r="D308">
        <v>0.160947300325431</v>
      </c>
      <c r="E308">
        <v>20.296938775510199</v>
      </c>
      <c r="F308">
        <v>59.569921519069098</v>
      </c>
      <c r="G308" t="s">
        <v>12499</v>
      </c>
    </row>
    <row r="309" spans="1:7" x14ac:dyDescent="0.25">
      <c r="A309" t="s">
        <v>27572</v>
      </c>
      <c r="B309">
        <v>5.3134891481239198E-2</v>
      </c>
      <c r="D309">
        <v>0.160947300325431</v>
      </c>
      <c r="E309">
        <v>20.296938775510199</v>
      </c>
      <c r="F309">
        <v>59.569921519069098</v>
      </c>
      <c r="G309" t="s">
        <v>22492</v>
      </c>
    </row>
    <row r="310" spans="1:7" x14ac:dyDescent="0.25">
      <c r="A310" t="s">
        <v>24545</v>
      </c>
      <c r="B310">
        <v>5.3134891481239198E-2</v>
      </c>
      <c r="D310">
        <v>0.160947300325431</v>
      </c>
      <c r="E310">
        <v>20.296938775510199</v>
      </c>
      <c r="F310">
        <v>59.569921519069098</v>
      </c>
      <c r="G310" t="s">
        <v>22524</v>
      </c>
    </row>
    <row r="311" spans="1:7" x14ac:dyDescent="0.25">
      <c r="A311" t="s">
        <v>27573</v>
      </c>
      <c r="B311">
        <v>5.3134891481239198E-2</v>
      </c>
      <c r="D311">
        <v>0.160947300325431</v>
      </c>
      <c r="E311">
        <v>20.296938775510199</v>
      </c>
      <c r="F311">
        <v>59.569921519069098</v>
      </c>
      <c r="G311" t="s">
        <v>22534</v>
      </c>
    </row>
    <row r="312" spans="1:7" x14ac:dyDescent="0.25">
      <c r="A312" t="s">
        <v>26825</v>
      </c>
      <c r="B312">
        <v>5.4576418118492599E-2</v>
      </c>
      <c r="D312">
        <v>0.16478217560535199</v>
      </c>
      <c r="E312">
        <v>5.5243800501532396</v>
      </c>
      <c r="F312">
        <v>16.065744582211899</v>
      </c>
      <c r="G312" t="s">
        <v>27574</v>
      </c>
    </row>
    <row r="313" spans="1:7" x14ac:dyDescent="0.25">
      <c r="A313" t="s">
        <v>26842</v>
      </c>
      <c r="B313">
        <v>5.5855699332847897E-2</v>
      </c>
      <c r="D313">
        <v>0.167567097998543</v>
      </c>
      <c r="E313">
        <v>5.4504467353951798</v>
      </c>
      <c r="F313">
        <v>15.7244500521877</v>
      </c>
      <c r="G313" t="s">
        <v>27575</v>
      </c>
    </row>
    <row r="314" spans="1:7" x14ac:dyDescent="0.25">
      <c r="A314" t="s">
        <v>27212</v>
      </c>
      <c r="B314">
        <v>5.5855699332847897E-2</v>
      </c>
      <c r="D314">
        <v>0.167567097998543</v>
      </c>
      <c r="E314">
        <v>5.4504467353951798</v>
      </c>
      <c r="F314">
        <v>15.7244500521877</v>
      </c>
      <c r="G314" t="s">
        <v>27417</v>
      </c>
    </row>
    <row r="315" spans="1:7" x14ac:dyDescent="0.25">
      <c r="A315" t="s">
        <v>27215</v>
      </c>
      <c r="B315">
        <v>5.7145502804337202E-2</v>
      </c>
      <c r="D315">
        <v>0.17021050572872701</v>
      </c>
      <c r="E315">
        <v>5.3784590341833898</v>
      </c>
      <c r="F315">
        <v>15.3939811737641</v>
      </c>
      <c r="G315" t="s">
        <v>27576</v>
      </c>
    </row>
    <row r="316" spans="1:7" x14ac:dyDescent="0.25">
      <c r="A316" t="s">
        <v>27577</v>
      </c>
      <c r="B316">
        <v>5.7824442308268498E-2</v>
      </c>
      <c r="D316">
        <v>0.17021050572872701</v>
      </c>
      <c r="E316">
        <v>18.450834879406301</v>
      </c>
      <c r="F316">
        <v>52.591221242131901</v>
      </c>
      <c r="G316" t="s">
        <v>10991</v>
      </c>
    </row>
    <row r="317" spans="1:7" x14ac:dyDescent="0.25">
      <c r="A317" t="s">
        <v>27578</v>
      </c>
      <c r="B317">
        <v>5.7824442308268498E-2</v>
      </c>
      <c r="D317">
        <v>0.17021050572872701</v>
      </c>
      <c r="E317">
        <v>18.450834879406301</v>
      </c>
      <c r="F317">
        <v>52.591221242131901</v>
      </c>
      <c r="G317" t="s">
        <v>3454</v>
      </c>
    </row>
    <row r="318" spans="1:7" x14ac:dyDescent="0.25">
      <c r="A318" t="s">
        <v>27579</v>
      </c>
      <c r="B318">
        <v>5.7824442308268498E-2</v>
      </c>
      <c r="D318">
        <v>0.17021050572872701</v>
      </c>
      <c r="E318">
        <v>18.450834879406301</v>
      </c>
      <c r="F318">
        <v>52.591221242131901</v>
      </c>
      <c r="G318" t="s">
        <v>10991</v>
      </c>
    </row>
    <row r="319" spans="1:7" x14ac:dyDescent="0.25">
      <c r="A319" t="s">
        <v>27580</v>
      </c>
      <c r="B319">
        <v>5.7824442308268498E-2</v>
      </c>
      <c r="D319">
        <v>0.17021050572872701</v>
      </c>
      <c r="E319">
        <v>18.450834879406301</v>
      </c>
      <c r="F319">
        <v>52.591221242131901</v>
      </c>
      <c r="G319" t="s">
        <v>10991</v>
      </c>
    </row>
    <row r="320" spans="1:7" x14ac:dyDescent="0.25">
      <c r="A320" t="s">
        <v>27581</v>
      </c>
      <c r="B320">
        <v>5.7824442308268498E-2</v>
      </c>
      <c r="D320">
        <v>0.17021050572872701</v>
      </c>
      <c r="E320">
        <v>18.450834879406301</v>
      </c>
      <c r="F320">
        <v>52.591221242131901</v>
      </c>
      <c r="G320" t="s">
        <v>22595</v>
      </c>
    </row>
    <row r="321" spans="1:7" x14ac:dyDescent="0.25">
      <c r="A321" t="s">
        <v>24728</v>
      </c>
      <c r="B321">
        <v>5.8445695419904298E-2</v>
      </c>
      <c r="D321">
        <v>0.17096731463953299</v>
      </c>
      <c r="E321">
        <v>5.3083411433926901</v>
      </c>
      <c r="F321">
        <v>15.073869356438101</v>
      </c>
      <c r="G321" t="s">
        <v>23921</v>
      </c>
    </row>
    <row r="322" spans="1:7" x14ac:dyDescent="0.25">
      <c r="A322" t="s">
        <v>24726</v>
      </c>
      <c r="B322">
        <v>5.8445695419904298E-2</v>
      </c>
      <c r="D322">
        <v>0.17096731463953299</v>
      </c>
      <c r="E322">
        <v>5.3083411433926901</v>
      </c>
      <c r="F322">
        <v>15.073869356438101</v>
      </c>
      <c r="G322" t="s">
        <v>27582</v>
      </c>
    </row>
    <row r="323" spans="1:7" x14ac:dyDescent="0.25">
      <c r="A323" t="s">
        <v>24522</v>
      </c>
      <c r="B323">
        <v>5.9501369847819598E-2</v>
      </c>
      <c r="D323">
        <v>0.17220081692078401</v>
      </c>
      <c r="E323">
        <v>2.8275414563806698</v>
      </c>
      <c r="F323">
        <v>7.9786319115705702</v>
      </c>
      <c r="G323" t="s">
        <v>27583</v>
      </c>
    </row>
    <row r="324" spans="1:7" x14ac:dyDescent="0.25">
      <c r="A324" t="s">
        <v>24744</v>
      </c>
      <c r="B324">
        <v>5.9756145107646097E-2</v>
      </c>
      <c r="D324">
        <v>0.17220081692078401</v>
      </c>
      <c r="E324">
        <v>5.2400211472376403</v>
      </c>
      <c r="F324">
        <v>14.763671793485299</v>
      </c>
      <c r="G324" t="s">
        <v>27468</v>
      </c>
    </row>
    <row r="325" spans="1:7" x14ac:dyDescent="0.25">
      <c r="A325" t="s">
        <v>27226</v>
      </c>
      <c r="B325">
        <v>6.1076720836650999E-2</v>
      </c>
      <c r="D325">
        <v>0.17220081692078401</v>
      </c>
      <c r="E325">
        <v>5.1734307712384098</v>
      </c>
      <c r="F325">
        <v>14.46296974298</v>
      </c>
      <c r="G325" t="s">
        <v>27584</v>
      </c>
    </row>
    <row r="326" spans="1:7" x14ac:dyDescent="0.25">
      <c r="A326" t="s">
        <v>27585</v>
      </c>
      <c r="B326">
        <v>6.2491001087280403E-2</v>
      </c>
      <c r="D326">
        <v>0.17220081692078401</v>
      </c>
      <c r="E326">
        <v>16.912414965986301</v>
      </c>
      <c r="F326">
        <v>46.893606269393999</v>
      </c>
      <c r="G326" t="s">
        <v>22492</v>
      </c>
    </row>
    <row r="327" spans="1:7" x14ac:dyDescent="0.25">
      <c r="A327" t="s">
        <v>25876</v>
      </c>
      <c r="B327">
        <v>6.2491001087280403E-2</v>
      </c>
      <c r="D327">
        <v>0.17220081692078401</v>
      </c>
      <c r="E327">
        <v>16.912414965986301</v>
      </c>
      <c r="F327">
        <v>46.893606269393999</v>
      </c>
      <c r="G327" t="s">
        <v>22552</v>
      </c>
    </row>
    <row r="328" spans="1:7" x14ac:dyDescent="0.25">
      <c r="A328" t="s">
        <v>27586</v>
      </c>
      <c r="B328">
        <v>6.2491001087280403E-2</v>
      </c>
      <c r="D328">
        <v>0.17220081692078401</v>
      </c>
      <c r="E328">
        <v>16.912414965986301</v>
      </c>
      <c r="F328">
        <v>46.893606269393999</v>
      </c>
      <c r="G328" t="s">
        <v>22552</v>
      </c>
    </row>
    <row r="329" spans="1:7" x14ac:dyDescent="0.25">
      <c r="A329" t="s">
        <v>25852</v>
      </c>
      <c r="B329">
        <v>6.2491001087280403E-2</v>
      </c>
      <c r="D329">
        <v>0.17220081692078401</v>
      </c>
      <c r="E329">
        <v>16.912414965986301</v>
      </c>
      <c r="F329">
        <v>46.893606269393999</v>
      </c>
      <c r="G329" t="s">
        <v>17809</v>
      </c>
    </row>
    <row r="330" spans="1:7" x14ac:dyDescent="0.25">
      <c r="A330" t="s">
        <v>27587</v>
      </c>
      <c r="B330">
        <v>6.2491001087280403E-2</v>
      </c>
      <c r="D330">
        <v>0.17220081692078401</v>
      </c>
      <c r="E330">
        <v>16.912414965986301</v>
      </c>
      <c r="F330">
        <v>46.893606269393999</v>
      </c>
      <c r="G330" t="s">
        <v>11771</v>
      </c>
    </row>
    <row r="331" spans="1:7" x14ac:dyDescent="0.25">
      <c r="A331" t="s">
        <v>27588</v>
      </c>
      <c r="B331">
        <v>6.2491001087280403E-2</v>
      </c>
      <c r="D331">
        <v>0.17220081692078401</v>
      </c>
      <c r="E331">
        <v>16.912414965986301</v>
      </c>
      <c r="F331">
        <v>46.893606269393999</v>
      </c>
      <c r="G331" t="s">
        <v>13243</v>
      </c>
    </row>
    <row r="332" spans="1:7" x14ac:dyDescent="0.25">
      <c r="A332" t="s">
        <v>27589</v>
      </c>
      <c r="B332">
        <v>6.2491001087280403E-2</v>
      </c>
      <c r="D332">
        <v>0.17220081692078401</v>
      </c>
      <c r="E332">
        <v>16.912414965986301</v>
      </c>
      <c r="F332">
        <v>46.893606269393999</v>
      </c>
      <c r="G332" t="s">
        <v>17095</v>
      </c>
    </row>
    <row r="333" spans="1:7" x14ac:dyDescent="0.25">
      <c r="A333" t="s">
        <v>27590</v>
      </c>
      <c r="B333">
        <v>6.2491001087280403E-2</v>
      </c>
      <c r="D333">
        <v>0.17220081692078401</v>
      </c>
      <c r="E333">
        <v>16.912414965986301</v>
      </c>
      <c r="F333">
        <v>46.893606269393999</v>
      </c>
      <c r="G333" t="s">
        <v>22581</v>
      </c>
    </row>
    <row r="334" spans="1:7" x14ac:dyDescent="0.25">
      <c r="A334" t="s">
        <v>24635</v>
      </c>
      <c r="B334">
        <v>6.2491001087280403E-2</v>
      </c>
      <c r="D334">
        <v>0.17220081692078401</v>
      </c>
      <c r="E334">
        <v>16.912414965986301</v>
      </c>
      <c r="F334">
        <v>46.893606269393999</v>
      </c>
      <c r="G334" t="s">
        <v>22552</v>
      </c>
    </row>
    <row r="335" spans="1:7" x14ac:dyDescent="0.25">
      <c r="A335" t="s">
        <v>27591</v>
      </c>
      <c r="B335">
        <v>6.2491001087280403E-2</v>
      </c>
      <c r="D335">
        <v>0.17220081692078401</v>
      </c>
      <c r="E335">
        <v>16.912414965986301</v>
      </c>
      <c r="F335">
        <v>46.893606269393999</v>
      </c>
      <c r="G335" t="s">
        <v>9103</v>
      </c>
    </row>
    <row r="336" spans="1:7" x14ac:dyDescent="0.25">
      <c r="A336" t="s">
        <v>27592</v>
      </c>
      <c r="B336">
        <v>6.2491001087280403E-2</v>
      </c>
      <c r="D336">
        <v>0.17220081692078401</v>
      </c>
      <c r="E336">
        <v>16.912414965986301</v>
      </c>
      <c r="F336">
        <v>46.893606269393999</v>
      </c>
      <c r="G336" t="s">
        <v>10991</v>
      </c>
    </row>
    <row r="337" spans="1:7" x14ac:dyDescent="0.25">
      <c r="A337" t="s">
        <v>25885</v>
      </c>
      <c r="B337">
        <v>6.2491001087280403E-2</v>
      </c>
      <c r="D337">
        <v>0.17220081692078401</v>
      </c>
      <c r="E337">
        <v>16.912414965986301</v>
      </c>
      <c r="F337">
        <v>46.893606269393999</v>
      </c>
      <c r="G337" t="s">
        <v>22552</v>
      </c>
    </row>
    <row r="338" spans="1:7" x14ac:dyDescent="0.25">
      <c r="A338" t="s">
        <v>24638</v>
      </c>
      <c r="B338">
        <v>6.2491001087280403E-2</v>
      </c>
      <c r="D338">
        <v>0.17220081692078401</v>
      </c>
      <c r="E338">
        <v>16.912414965986301</v>
      </c>
      <c r="F338">
        <v>46.893606269393999</v>
      </c>
      <c r="G338" t="s">
        <v>13243</v>
      </c>
    </row>
    <row r="339" spans="1:7" x14ac:dyDescent="0.25">
      <c r="A339" t="s">
        <v>27593</v>
      </c>
      <c r="B339">
        <v>6.2491001087280403E-2</v>
      </c>
      <c r="D339">
        <v>0.17220081692078401</v>
      </c>
      <c r="E339">
        <v>16.912414965986301</v>
      </c>
      <c r="F339">
        <v>46.893606269393999</v>
      </c>
      <c r="G339" t="s">
        <v>17307</v>
      </c>
    </row>
    <row r="340" spans="1:7" x14ac:dyDescent="0.25">
      <c r="A340" t="s">
        <v>27594</v>
      </c>
      <c r="B340">
        <v>6.2491001087280403E-2</v>
      </c>
      <c r="D340">
        <v>0.17220081692078401</v>
      </c>
      <c r="E340">
        <v>16.912414965986301</v>
      </c>
      <c r="F340">
        <v>46.893606269393999</v>
      </c>
      <c r="G340" t="s">
        <v>22492</v>
      </c>
    </row>
    <row r="341" spans="1:7" x14ac:dyDescent="0.25">
      <c r="A341" t="s">
        <v>27595</v>
      </c>
      <c r="B341">
        <v>6.2491001087280403E-2</v>
      </c>
      <c r="D341">
        <v>0.17220081692078401</v>
      </c>
      <c r="E341">
        <v>16.912414965986301</v>
      </c>
      <c r="F341">
        <v>46.893606269393999</v>
      </c>
      <c r="G341" t="s">
        <v>22552</v>
      </c>
    </row>
    <row r="342" spans="1:7" x14ac:dyDescent="0.25">
      <c r="A342" t="s">
        <v>24213</v>
      </c>
      <c r="B342">
        <v>6.2535120947803599E-2</v>
      </c>
      <c r="D342">
        <v>0.17220081692078401</v>
      </c>
      <c r="E342">
        <v>3.4237847222222202</v>
      </c>
      <c r="F342">
        <v>9.4908235035416304</v>
      </c>
      <c r="G342" t="s">
        <v>27532</v>
      </c>
    </row>
    <row r="343" spans="1:7" x14ac:dyDescent="0.25">
      <c r="A343" t="s">
        <v>24461</v>
      </c>
      <c r="B343">
        <v>6.5097909133707596E-2</v>
      </c>
      <c r="D343">
        <v>0.177575954574099</v>
      </c>
      <c r="E343">
        <v>4.9834045763138004</v>
      </c>
      <c r="F343">
        <v>13.61397781881</v>
      </c>
      <c r="G343" t="s">
        <v>27596</v>
      </c>
    </row>
    <row r="344" spans="1:7" x14ac:dyDescent="0.25">
      <c r="A344" t="s">
        <v>27235</v>
      </c>
      <c r="B344">
        <v>6.6457698962592904E-2</v>
      </c>
      <c r="D344">
        <v>0.177575954574099</v>
      </c>
      <c r="E344">
        <v>4.9231151409762699</v>
      </c>
      <c r="F344">
        <v>13.347498764512499</v>
      </c>
      <c r="G344" t="s">
        <v>27597</v>
      </c>
    </row>
    <row r="345" spans="1:7" x14ac:dyDescent="0.25">
      <c r="A345" t="s">
        <v>25461</v>
      </c>
      <c r="B345">
        <v>6.6457698962592904E-2</v>
      </c>
      <c r="D345">
        <v>0.177575954574099</v>
      </c>
      <c r="E345">
        <v>4.9231151409762699</v>
      </c>
      <c r="F345">
        <v>13.347498764512499</v>
      </c>
      <c r="G345" t="s">
        <v>27469</v>
      </c>
    </row>
    <row r="346" spans="1:7" x14ac:dyDescent="0.25">
      <c r="A346" t="s">
        <v>26321</v>
      </c>
      <c r="B346">
        <v>6.6457698962592904E-2</v>
      </c>
      <c r="D346">
        <v>0.177575954574099</v>
      </c>
      <c r="E346">
        <v>4.9231151409762699</v>
      </c>
      <c r="F346">
        <v>13.347498764512499</v>
      </c>
      <c r="G346" t="s">
        <v>27598</v>
      </c>
    </row>
    <row r="347" spans="1:7" x14ac:dyDescent="0.25">
      <c r="A347" t="s">
        <v>27599</v>
      </c>
      <c r="B347">
        <v>6.7134679311826803E-2</v>
      </c>
      <c r="D347">
        <v>0.177575954574099</v>
      </c>
      <c r="E347">
        <v>15.6106750392464</v>
      </c>
      <c r="F347">
        <v>42.165284659663698</v>
      </c>
      <c r="G347" t="s">
        <v>22588</v>
      </c>
    </row>
    <row r="348" spans="1:7" x14ac:dyDescent="0.25">
      <c r="A348" t="s">
        <v>25931</v>
      </c>
      <c r="B348">
        <v>6.7134679311826803E-2</v>
      </c>
      <c r="D348">
        <v>0.177575954574099</v>
      </c>
      <c r="E348">
        <v>15.6106750392464</v>
      </c>
      <c r="F348">
        <v>42.165284659663698</v>
      </c>
      <c r="G348" t="s">
        <v>22552</v>
      </c>
    </row>
    <row r="349" spans="1:7" x14ac:dyDescent="0.25">
      <c r="A349" t="s">
        <v>25935</v>
      </c>
      <c r="B349">
        <v>6.7134679311826803E-2</v>
      </c>
      <c r="D349">
        <v>0.177575954574099</v>
      </c>
      <c r="E349">
        <v>15.6106750392464</v>
      </c>
      <c r="F349">
        <v>42.165284659663698</v>
      </c>
      <c r="G349" t="s">
        <v>10991</v>
      </c>
    </row>
    <row r="350" spans="1:7" x14ac:dyDescent="0.25">
      <c r="A350" t="s">
        <v>27600</v>
      </c>
      <c r="B350">
        <v>6.7134679311826803E-2</v>
      </c>
      <c r="D350">
        <v>0.177575954574099</v>
      </c>
      <c r="E350">
        <v>15.6106750392464</v>
      </c>
      <c r="F350">
        <v>42.165284659663698</v>
      </c>
      <c r="G350" t="s">
        <v>10991</v>
      </c>
    </row>
    <row r="351" spans="1:7" x14ac:dyDescent="0.25">
      <c r="A351" t="s">
        <v>27601</v>
      </c>
      <c r="B351">
        <v>6.7134679311826803E-2</v>
      </c>
      <c r="D351">
        <v>0.177575954574099</v>
      </c>
      <c r="E351">
        <v>15.6106750392464</v>
      </c>
      <c r="F351">
        <v>42.165284659663698</v>
      </c>
      <c r="G351" t="s">
        <v>22581</v>
      </c>
    </row>
    <row r="352" spans="1:7" x14ac:dyDescent="0.25">
      <c r="A352" t="s">
        <v>27602</v>
      </c>
      <c r="B352">
        <v>6.7134679311826803E-2</v>
      </c>
      <c r="D352">
        <v>0.177575954574099</v>
      </c>
      <c r="E352">
        <v>15.6106750392464</v>
      </c>
      <c r="F352">
        <v>42.165284659663698</v>
      </c>
      <c r="G352" t="s">
        <v>22550</v>
      </c>
    </row>
    <row r="353" spans="1:7" x14ac:dyDescent="0.25">
      <c r="A353" t="s">
        <v>27603</v>
      </c>
      <c r="B353">
        <v>6.7134679311826803E-2</v>
      </c>
      <c r="D353">
        <v>0.177575954574099</v>
      </c>
      <c r="E353">
        <v>15.6106750392464</v>
      </c>
      <c r="F353">
        <v>42.165284659663698</v>
      </c>
      <c r="G353" t="s">
        <v>22504</v>
      </c>
    </row>
    <row r="354" spans="1:7" x14ac:dyDescent="0.25">
      <c r="A354" t="s">
        <v>25956</v>
      </c>
      <c r="B354">
        <v>6.7134679311826803E-2</v>
      </c>
      <c r="D354">
        <v>0.177575954574099</v>
      </c>
      <c r="E354">
        <v>15.6106750392464</v>
      </c>
      <c r="F354">
        <v>42.165284659663698</v>
      </c>
      <c r="G354" t="s">
        <v>17187</v>
      </c>
    </row>
    <row r="355" spans="1:7" x14ac:dyDescent="0.25">
      <c r="A355" t="s">
        <v>27604</v>
      </c>
      <c r="B355">
        <v>6.7134679311826803E-2</v>
      </c>
      <c r="D355">
        <v>0.177575954574099</v>
      </c>
      <c r="E355">
        <v>15.6106750392464</v>
      </c>
      <c r="F355">
        <v>42.165284659663698</v>
      </c>
      <c r="G355" t="s">
        <v>22581</v>
      </c>
    </row>
    <row r="356" spans="1:7" x14ac:dyDescent="0.25">
      <c r="A356" t="s">
        <v>27605</v>
      </c>
      <c r="B356">
        <v>6.7134679311826803E-2</v>
      </c>
      <c r="D356">
        <v>0.177575954574099</v>
      </c>
      <c r="E356">
        <v>15.6106750392464</v>
      </c>
      <c r="F356">
        <v>42.165284659663698</v>
      </c>
      <c r="G356" t="s">
        <v>18007</v>
      </c>
    </row>
    <row r="357" spans="1:7" x14ac:dyDescent="0.25">
      <c r="A357" t="s">
        <v>26965</v>
      </c>
      <c r="B357">
        <v>6.7826974827605802E-2</v>
      </c>
      <c r="D357">
        <v>0.17840204303395399</v>
      </c>
      <c r="E357">
        <v>4.8642611683848704</v>
      </c>
      <c r="F357">
        <v>13.0887311110044</v>
      </c>
      <c r="G357" t="s">
        <v>27417</v>
      </c>
    </row>
    <row r="358" spans="1:7" x14ac:dyDescent="0.25">
      <c r="A358" t="s">
        <v>24861</v>
      </c>
      <c r="B358">
        <v>6.7826974827605802E-2</v>
      </c>
      <c r="D358">
        <v>0.17840204303395399</v>
      </c>
      <c r="E358">
        <v>4.8642611683848704</v>
      </c>
      <c r="F358">
        <v>13.0887311110044</v>
      </c>
      <c r="G358" t="s">
        <v>27606</v>
      </c>
    </row>
    <row r="359" spans="1:7" x14ac:dyDescent="0.25">
      <c r="A359" t="s">
        <v>27236</v>
      </c>
      <c r="B359">
        <v>6.9205611738067205E-2</v>
      </c>
      <c r="D359">
        <v>0.17978471982737501</v>
      </c>
      <c r="E359">
        <v>4.8067919951485703</v>
      </c>
      <c r="F359">
        <v>12.8373711610635</v>
      </c>
      <c r="G359" t="s">
        <v>27607</v>
      </c>
    </row>
    <row r="360" spans="1:7" x14ac:dyDescent="0.25">
      <c r="A360" t="s">
        <v>27240</v>
      </c>
      <c r="B360">
        <v>7.0593485655482305E-2</v>
      </c>
      <c r="D360">
        <v>0.17978471982737501</v>
      </c>
      <c r="E360">
        <v>4.7506593143131104</v>
      </c>
      <c r="F360">
        <v>12.593130418927499</v>
      </c>
      <c r="G360" t="s">
        <v>27597</v>
      </c>
    </row>
    <row r="361" spans="1:7" x14ac:dyDescent="0.25">
      <c r="A361" t="s">
        <v>27241</v>
      </c>
      <c r="B361">
        <v>7.0593485655482305E-2</v>
      </c>
      <c r="D361">
        <v>0.17978471982737501</v>
      </c>
      <c r="E361">
        <v>4.7506593143131104</v>
      </c>
      <c r="F361">
        <v>12.593130418927499</v>
      </c>
      <c r="G361" t="s">
        <v>23962</v>
      </c>
    </row>
    <row r="362" spans="1:7" x14ac:dyDescent="0.25">
      <c r="A362" t="s">
        <v>26374</v>
      </c>
      <c r="B362">
        <v>7.0593485655482305E-2</v>
      </c>
      <c r="D362">
        <v>0.17978471982737501</v>
      </c>
      <c r="E362">
        <v>4.7506593143131104</v>
      </c>
      <c r="F362">
        <v>12.593130418927499</v>
      </c>
      <c r="G362" t="s">
        <v>27536</v>
      </c>
    </row>
    <row r="363" spans="1:7" x14ac:dyDescent="0.25">
      <c r="A363" t="s">
        <v>26020</v>
      </c>
      <c r="B363">
        <v>7.1755587979113397E-2</v>
      </c>
      <c r="D363">
        <v>0.17978471982737501</v>
      </c>
      <c r="E363">
        <v>14.4948979591836</v>
      </c>
      <c r="F363">
        <v>38.186657145733797</v>
      </c>
      <c r="G363" t="s">
        <v>22552</v>
      </c>
    </row>
    <row r="364" spans="1:7" x14ac:dyDescent="0.25">
      <c r="A364" t="s">
        <v>27608</v>
      </c>
      <c r="B364">
        <v>7.1755587979113397E-2</v>
      </c>
      <c r="D364">
        <v>0.17978471982737501</v>
      </c>
      <c r="E364">
        <v>14.4948979591836</v>
      </c>
      <c r="F364">
        <v>38.186657145733797</v>
      </c>
      <c r="G364" t="s">
        <v>18007</v>
      </c>
    </row>
    <row r="365" spans="1:7" x14ac:dyDescent="0.25">
      <c r="A365" t="s">
        <v>26000</v>
      </c>
      <c r="B365">
        <v>7.1755587979113397E-2</v>
      </c>
      <c r="D365">
        <v>0.17978471982737501</v>
      </c>
      <c r="E365">
        <v>14.4948979591836</v>
      </c>
      <c r="F365">
        <v>38.186657145733797</v>
      </c>
      <c r="G365" t="s">
        <v>22508</v>
      </c>
    </row>
    <row r="366" spans="1:7" x14ac:dyDescent="0.25">
      <c r="A366" t="s">
        <v>27609</v>
      </c>
      <c r="B366">
        <v>7.1755587979113397E-2</v>
      </c>
      <c r="D366">
        <v>0.17978471982737501</v>
      </c>
      <c r="E366">
        <v>14.4948979591836</v>
      </c>
      <c r="F366">
        <v>38.186657145733797</v>
      </c>
      <c r="G366" t="s">
        <v>22552</v>
      </c>
    </row>
    <row r="367" spans="1:7" x14ac:dyDescent="0.25">
      <c r="A367" t="s">
        <v>27610</v>
      </c>
      <c r="B367">
        <v>7.1755587979113397E-2</v>
      </c>
      <c r="D367">
        <v>0.17978471982737501</v>
      </c>
      <c r="E367">
        <v>14.4948979591836</v>
      </c>
      <c r="F367">
        <v>38.186657145733797</v>
      </c>
      <c r="G367" t="s">
        <v>17307</v>
      </c>
    </row>
    <row r="368" spans="1:7" x14ac:dyDescent="0.25">
      <c r="A368" t="s">
        <v>27611</v>
      </c>
      <c r="B368">
        <v>7.1755587979113397E-2</v>
      </c>
      <c r="D368">
        <v>0.17978471982737501</v>
      </c>
      <c r="E368">
        <v>14.4948979591836</v>
      </c>
      <c r="F368">
        <v>38.186657145733797</v>
      </c>
      <c r="G368" t="s">
        <v>22550</v>
      </c>
    </row>
    <row r="369" spans="1:7" x14ac:dyDescent="0.25">
      <c r="A369" t="s">
        <v>26024</v>
      </c>
      <c r="B369">
        <v>7.1755587979113397E-2</v>
      </c>
      <c r="D369">
        <v>0.17978471982737501</v>
      </c>
      <c r="E369">
        <v>14.4948979591836</v>
      </c>
      <c r="F369">
        <v>38.186657145733797</v>
      </c>
      <c r="G369" t="s">
        <v>22552</v>
      </c>
    </row>
    <row r="370" spans="1:7" x14ac:dyDescent="0.25">
      <c r="A370" t="s">
        <v>27612</v>
      </c>
      <c r="B370">
        <v>7.1755587979113397E-2</v>
      </c>
      <c r="D370">
        <v>0.17978471982737501</v>
      </c>
      <c r="E370">
        <v>14.4948979591836</v>
      </c>
      <c r="F370">
        <v>38.186657145733797</v>
      </c>
      <c r="G370" t="s">
        <v>22597</v>
      </c>
    </row>
    <row r="371" spans="1:7" x14ac:dyDescent="0.25">
      <c r="A371" t="s">
        <v>27613</v>
      </c>
      <c r="B371">
        <v>7.1755587979113397E-2</v>
      </c>
      <c r="D371">
        <v>0.17978471982737501</v>
      </c>
      <c r="E371">
        <v>14.4948979591836</v>
      </c>
      <c r="F371">
        <v>38.186657145733797</v>
      </c>
      <c r="G371" t="s">
        <v>13243</v>
      </c>
    </row>
    <row r="372" spans="1:7" x14ac:dyDescent="0.25">
      <c r="A372" t="s">
        <v>26026</v>
      </c>
      <c r="B372">
        <v>7.1755587979113397E-2</v>
      </c>
      <c r="D372">
        <v>0.17978471982737501</v>
      </c>
      <c r="E372">
        <v>14.4948979591836</v>
      </c>
      <c r="F372">
        <v>38.186657145733797</v>
      </c>
      <c r="G372" t="s">
        <v>13243</v>
      </c>
    </row>
    <row r="373" spans="1:7" x14ac:dyDescent="0.25">
      <c r="A373" t="s">
        <v>27614</v>
      </c>
      <c r="B373">
        <v>7.1755587979113397E-2</v>
      </c>
      <c r="D373">
        <v>0.17978471982737501</v>
      </c>
      <c r="E373">
        <v>14.4948979591836</v>
      </c>
      <c r="F373">
        <v>38.186657145733797</v>
      </c>
      <c r="G373" t="s">
        <v>17899</v>
      </c>
    </row>
    <row r="374" spans="1:7" x14ac:dyDescent="0.25">
      <c r="A374" t="s">
        <v>27615</v>
      </c>
      <c r="B374">
        <v>7.1755587979113397E-2</v>
      </c>
      <c r="D374">
        <v>0.17978471982737501</v>
      </c>
      <c r="E374">
        <v>14.4948979591836</v>
      </c>
      <c r="F374">
        <v>38.186657145733797</v>
      </c>
      <c r="G374" t="s">
        <v>10533</v>
      </c>
    </row>
    <row r="375" spans="1:7" x14ac:dyDescent="0.25">
      <c r="A375" t="s">
        <v>26018</v>
      </c>
      <c r="B375">
        <v>7.1755587979113397E-2</v>
      </c>
      <c r="D375">
        <v>0.17978471982737501</v>
      </c>
      <c r="E375">
        <v>14.4948979591836</v>
      </c>
      <c r="F375">
        <v>38.186657145733797</v>
      </c>
      <c r="G375" t="s">
        <v>22552</v>
      </c>
    </row>
    <row r="376" spans="1:7" x14ac:dyDescent="0.25">
      <c r="A376" t="s">
        <v>27077</v>
      </c>
      <c r="B376">
        <v>7.1948809715182999E-2</v>
      </c>
      <c r="D376">
        <v>0.17978471982737501</v>
      </c>
      <c r="E376">
        <v>2.64358974358974</v>
      </c>
      <c r="F376">
        <v>6.9574005155557703</v>
      </c>
      <c r="G376" t="s">
        <v>27616</v>
      </c>
    </row>
    <row r="377" spans="1:7" x14ac:dyDescent="0.25">
      <c r="A377" t="s">
        <v>26983</v>
      </c>
      <c r="B377">
        <v>7.1990473541100303E-2</v>
      </c>
      <c r="D377">
        <v>0.17978471982737501</v>
      </c>
      <c r="E377">
        <v>4.6958170399336403</v>
      </c>
      <c r="F377">
        <v>12.3557346646721</v>
      </c>
      <c r="G377" t="s">
        <v>27560</v>
      </c>
    </row>
    <row r="378" spans="1:7" x14ac:dyDescent="0.25">
      <c r="A378" t="s">
        <v>27248</v>
      </c>
      <c r="B378">
        <v>7.4811303859715794E-2</v>
      </c>
      <c r="D378">
        <v>0.180141340390229</v>
      </c>
      <c r="E378">
        <v>4.5898297231553302</v>
      </c>
      <c r="F378">
        <v>11.9004475534703</v>
      </c>
      <c r="G378" t="s">
        <v>27506</v>
      </c>
    </row>
    <row r="379" spans="1:7" x14ac:dyDescent="0.25">
      <c r="A379" t="s">
        <v>26048</v>
      </c>
      <c r="B379">
        <v>7.6353837566891694E-2</v>
      </c>
      <c r="D379">
        <v>0.180141340390229</v>
      </c>
      <c r="E379">
        <v>13.5278911564625</v>
      </c>
      <c r="F379">
        <v>34.798835876655403</v>
      </c>
      <c r="G379" t="s">
        <v>7413</v>
      </c>
    </row>
    <row r="380" spans="1:7" x14ac:dyDescent="0.25">
      <c r="A380" t="s">
        <v>27617</v>
      </c>
      <c r="B380">
        <v>7.6353837566891694E-2</v>
      </c>
      <c r="D380">
        <v>0.180141340390229</v>
      </c>
      <c r="E380">
        <v>13.5278911564625</v>
      </c>
      <c r="F380">
        <v>34.798835876655403</v>
      </c>
      <c r="G380" t="s">
        <v>22552</v>
      </c>
    </row>
    <row r="381" spans="1:7" x14ac:dyDescent="0.25">
      <c r="A381" t="s">
        <v>26077</v>
      </c>
      <c r="B381">
        <v>7.6353837566891694E-2</v>
      </c>
      <c r="D381">
        <v>0.180141340390229</v>
      </c>
      <c r="E381">
        <v>13.5278911564625</v>
      </c>
      <c r="F381">
        <v>34.798835876655403</v>
      </c>
      <c r="G381" t="s">
        <v>22593</v>
      </c>
    </row>
    <row r="382" spans="1:7" x14ac:dyDescent="0.25">
      <c r="A382" t="s">
        <v>26078</v>
      </c>
      <c r="B382">
        <v>7.6353837566891694E-2</v>
      </c>
      <c r="D382">
        <v>0.180141340390229</v>
      </c>
      <c r="E382">
        <v>13.5278911564625</v>
      </c>
      <c r="F382">
        <v>34.798835876655403</v>
      </c>
      <c r="G382" t="s">
        <v>22534</v>
      </c>
    </row>
    <row r="383" spans="1:7" x14ac:dyDescent="0.25">
      <c r="A383" t="s">
        <v>27618</v>
      </c>
      <c r="B383">
        <v>7.6353837566891694E-2</v>
      </c>
      <c r="D383">
        <v>0.180141340390229</v>
      </c>
      <c r="E383">
        <v>13.5278911564625</v>
      </c>
      <c r="F383">
        <v>34.798835876655403</v>
      </c>
      <c r="G383" t="s">
        <v>16945</v>
      </c>
    </row>
    <row r="384" spans="1:7" x14ac:dyDescent="0.25">
      <c r="A384" t="s">
        <v>27619</v>
      </c>
      <c r="B384">
        <v>7.6353837566891694E-2</v>
      </c>
      <c r="D384">
        <v>0.180141340390229</v>
      </c>
      <c r="E384">
        <v>13.5278911564625</v>
      </c>
      <c r="F384">
        <v>34.798835876655403</v>
      </c>
      <c r="G384" t="s">
        <v>22552</v>
      </c>
    </row>
    <row r="385" spans="1:7" x14ac:dyDescent="0.25">
      <c r="A385" t="s">
        <v>27620</v>
      </c>
      <c r="B385">
        <v>7.6353837566891694E-2</v>
      </c>
      <c r="D385">
        <v>0.180141340390229</v>
      </c>
      <c r="E385">
        <v>13.5278911564625</v>
      </c>
      <c r="F385">
        <v>34.798835876655403</v>
      </c>
      <c r="G385" t="s">
        <v>10991</v>
      </c>
    </row>
    <row r="386" spans="1:7" x14ac:dyDescent="0.25">
      <c r="A386" t="s">
        <v>27621</v>
      </c>
      <c r="B386">
        <v>7.6353837566891694E-2</v>
      </c>
      <c r="D386">
        <v>0.180141340390229</v>
      </c>
      <c r="E386">
        <v>13.5278911564625</v>
      </c>
      <c r="F386">
        <v>34.798835876655403</v>
      </c>
      <c r="G386" t="s">
        <v>9103</v>
      </c>
    </row>
    <row r="387" spans="1:7" x14ac:dyDescent="0.25">
      <c r="A387" t="s">
        <v>26055</v>
      </c>
      <c r="B387">
        <v>7.6353837566891694E-2</v>
      </c>
      <c r="D387">
        <v>0.180141340390229</v>
      </c>
      <c r="E387">
        <v>13.5278911564625</v>
      </c>
      <c r="F387">
        <v>34.798835876655403</v>
      </c>
      <c r="G387" t="s">
        <v>17187</v>
      </c>
    </row>
    <row r="388" spans="1:7" x14ac:dyDescent="0.25">
      <c r="A388" t="s">
        <v>27622</v>
      </c>
      <c r="B388">
        <v>7.6353837566891694E-2</v>
      </c>
      <c r="D388">
        <v>0.180141340390229</v>
      </c>
      <c r="E388">
        <v>13.5278911564625</v>
      </c>
      <c r="F388">
        <v>34.798835876655403</v>
      </c>
      <c r="G388" t="s">
        <v>17983</v>
      </c>
    </row>
    <row r="389" spans="1:7" x14ac:dyDescent="0.25">
      <c r="A389" t="s">
        <v>26059</v>
      </c>
      <c r="B389">
        <v>7.6353837566891694E-2</v>
      </c>
      <c r="D389">
        <v>0.180141340390229</v>
      </c>
      <c r="E389">
        <v>13.5278911564625</v>
      </c>
      <c r="F389">
        <v>34.798835876655403</v>
      </c>
      <c r="G389" t="s">
        <v>22581</v>
      </c>
    </row>
    <row r="390" spans="1:7" x14ac:dyDescent="0.25">
      <c r="A390" t="s">
        <v>27623</v>
      </c>
      <c r="B390">
        <v>7.6353837566891694E-2</v>
      </c>
      <c r="D390">
        <v>0.180141340390229</v>
      </c>
      <c r="E390">
        <v>13.5278911564625</v>
      </c>
      <c r="F390">
        <v>34.798835876655403</v>
      </c>
      <c r="G390" t="s">
        <v>3326</v>
      </c>
    </row>
    <row r="391" spans="1:7" x14ac:dyDescent="0.25">
      <c r="A391" t="s">
        <v>27624</v>
      </c>
      <c r="B391">
        <v>7.6353837566891694E-2</v>
      </c>
      <c r="D391">
        <v>0.180141340390229</v>
      </c>
      <c r="E391">
        <v>13.5278911564625</v>
      </c>
      <c r="F391">
        <v>34.798835876655403</v>
      </c>
      <c r="G391" t="s">
        <v>22581</v>
      </c>
    </row>
    <row r="392" spans="1:7" x14ac:dyDescent="0.25">
      <c r="A392" t="s">
        <v>27625</v>
      </c>
      <c r="B392">
        <v>7.6353837566891694E-2</v>
      </c>
      <c r="D392">
        <v>0.180141340390229</v>
      </c>
      <c r="E392">
        <v>13.5278911564625</v>
      </c>
      <c r="F392">
        <v>34.798835876655403</v>
      </c>
      <c r="G392" t="s">
        <v>13243</v>
      </c>
    </row>
    <row r="393" spans="1:7" x14ac:dyDescent="0.25">
      <c r="A393" t="s">
        <v>24751</v>
      </c>
      <c r="B393">
        <v>7.6353837566891694E-2</v>
      </c>
      <c r="D393">
        <v>0.180141340390229</v>
      </c>
      <c r="E393">
        <v>13.5278911564625</v>
      </c>
      <c r="F393">
        <v>34.798835876655403</v>
      </c>
      <c r="G393" t="s">
        <v>17499</v>
      </c>
    </row>
    <row r="394" spans="1:7" x14ac:dyDescent="0.25">
      <c r="A394" t="s">
        <v>27626</v>
      </c>
      <c r="B394">
        <v>7.6353837566891694E-2</v>
      </c>
      <c r="D394">
        <v>0.180141340390229</v>
      </c>
      <c r="E394">
        <v>13.5278911564625</v>
      </c>
      <c r="F394">
        <v>34.798835876655403</v>
      </c>
      <c r="G394" t="s">
        <v>10991</v>
      </c>
    </row>
    <row r="395" spans="1:7" x14ac:dyDescent="0.25">
      <c r="A395" t="s">
        <v>27627</v>
      </c>
      <c r="B395">
        <v>7.6353837566891694E-2</v>
      </c>
      <c r="D395">
        <v>0.180141340390229</v>
      </c>
      <c r="E395">
        <v>13.5278911564625</v>
      </c>
      <c r="F395">
        <v>34.798835876655403</v>
      </c>
      <c r="G395" t="s">
        <v>22492</v>
      </c>
    </row>
    <row r="396" spans="1:7" x14ac:dyDescent="0.25">
      <c r="A396" t="s">
        <v>24761</v>
      </c>
      <c r="B396">
        <v>7.6353837566891694E-2</v>
      </c>
      <c r="D396">
        <v>0.180141340390229</v>
      </c>
      <c r="E396">
        <v>13.5278911564625</v>
      </c>
      <c r="F396">
        <v>34.798835876655403</v>
      </c>
      <c r="G396" t="s">
        <v>5672</v>
      </c>
    </row>
    <row r="397" spans="1:7" x14ac:dyDescent="0.25">
      <c r="A397" t="s">
        <v>26070</v>
      </c>
      <c r="B397">
        <v>7.6353837566891694E-2</v>
      </c>
      <c r="D397">
        <v>0.180141340390229</v>
      </c>
      <c r="E397">
        <v>13.5278911564625</v>
      </c>
      <c r="F397">
        <v>34.798835876655403</v>
      </c>
      <c r="G397" t="s">
        <v>12199</v>
      </c>
    </row>
    <row r="398" spans="1:7" x14ac:dyDescent="0.25">
      <c r="A398" t="s">
        <v>26073</v>
      </c>
      <c r="B398">
        <v>7.6353837566891694E-2</v>
      </c>
      <c r="D398">
        <v>0.180141340390229</v>
      </c>
      <c r="E398">
        <v>13.5278911564625</v>
      </c>
      <c r="F398">
        <v>34.798835876655403</v>
      </c>
      <c r="G398" t="s">
        <v>17499</v>
      </c>
    </row>
    <row r="399" spans="1:7" x14ac:dyDescent="0.25">
      <c r="A399" t="s">
        <v>27628</v>
      </c>
      <c r="B399">
        <v>7.6353837566891694E-2</v>
      </c>
      <c r="D399">
        <v>0.180141340390229</v>
      </c>
      <c r="E399">
        <v>13.5278911564625</v>
      </c>
      <c r="F399">
        <v>34.798835876655403</v>
      </c>
      <c r="G399" t="s">
        <v>22552</v>
      </c>
    </row>
    <row r="400" spans="1:7" x14ac:dyDescent="0.25">
      <c r="A400" t="s">
        <v>27252</v>
      </c>
      <c r="B400">
        <v>7.76671375957321E-2</v>
      </c>
      <c r="D400">
        <v>0.181868933173048</v>
      </c>
      <c r="E400">
        <v>4.4885011895321103</v>
      </c>
      <c r="F400">
        <v>11.46957055243</v>
      </c>
      <c r="G400" t="s">
        <v>27417</v>
      </c>
    </row>
    <row r="401" spans="1:7" x14ac:dyDescent="0.25">
      <c r="A401" t="s">
        <v>27629</v>
      </c>
      <c r="B401">
        <v>7.76671375957321E-2</v>
      </c>
      <c r="D401">
        <v>0.181868933173048</v>
      </c>
      <c r="E401">
        <v>4.4885011895321103</v>
      </c>
      <c r="F401">
        <v>11.46957055243</v>
      </c>
      <c r="G401" t="s">
        <v>27630</v>
      </c>
    </row>
    <row r="402" spans="1:7" x14ac:dyDescent="0.25">
      <c r="A402" t="s">
        <v>26460</v>
      </c>
      <c r="B402">
        <v>7.76671375957321E-2</v>
      </c>
      <c r="D402">
        <v>0.181868933173048</v>
      </c>
      <c r="E402">
        <v>4.4885011895321103</v>
      </c>
      <c r="F402">
        <v>11.46957055243</v>
      </c>
      <c r="G402" t="s">
        <v>27466</v>
      </c>
    </row>
    <row r="403" spans="1:7" x14ac:dyDescent="0.25">
      <c r="A403" t="s">
        <v>24927</v>
      </c>
      <c r="B403">
        <v>7.8885525787480898E-2</v>
      </c>
      <c r="D403">
        <v>0.18311526790093</v>
      </c>
      <c r="E403">
        <v>3.09390703517587</v>
      </c>
      <c r="F403">
        <v>7.8577736527500601</v>
      </c>
      <c r="G403" t="s">
        <v>27398</v>
      </c>
    </row>
    <row r="404" spans="1:7" x14ac:dyDescent="0.25">
      <c r="A404" t="s">
        <v>26511</v>
      </c>
      <c r="B404">
        <v>8.0557024853989204E-2</v>
      </c>
      <c r="D404">
        <v>0.18311526790093</v>
      </c>
      <c r="E404">
        <v>4.3915308724088202</v>
      </c>
      <c r="F404">
        <v>11.061343879514199</v>
      </c>
      <c r="G404" t="s">
        <v>27597</v>
      </c>
    </row>
    <row r="405" spans="1:7" x14ac:dyDescent="0.25">
      <c r="A405" t="s">
        <v>26173</v>
      </c>
      <c r="B405">
        <v>8.0929537996683704E-2</v>
      </c>
      <c r="D405">
        <v>0.18311526790093</v>
      </c>
      <c r="E405">
        <v>12.6817602040816</v>
      </c>
      <c r="F405">
        <v>31.884182268430099</v>
      </c>
      <c r="G405" t="s">
        <v>4794</v>
      </c>
    </row>
    <row r="406" spans="1:7" x14ac:dyDescent="0.25">
      <c r="A406" t="s">
        <v>27631</v>
      </c>
      <c r="B406">
        <v>8.0929537996683704E-2</v>
      </c>
      <c r="D406">
        <v>0.18311526790093</v>
      </c>
      <c r="E406">
        <v>12.6817602040816</v>
      </c>
      <c r="F406">
        <v>31.884182268430099</v>
      </c>
      <c r="G406" t="s">
        <v>7413</v>
      </c>
    </row>
    <row r="407" spans="1:7" x14ac:dyDescent="0.25">
      <c r="A407" t="s">
        <v>26152</v>
      </c>
      <c r="B407">
        <v>8.0929537996683704E-2</v>
      </c>
      <c r="D407">
        <v>0.18311526790093</v>
      </c>
      <c r="E407">
        <v>12.6817602040816</v>
      </c>
      <c r="F407">
        <v>31.884182268430099</v>
      </c>
      <c r="G407" t="s">
        <v>10991</v>
      </c>
    </row>
    <row r="408" spans="1:7" x14ac:dyDescent="0.25">
      <c r="A408" t="s">
        <v>27632</v>
      </c>
      <c r="B408">
        <v>8.0929537996683704E-2</v>
      </c>
      <c r="D408">
        <v>0.18311526790093</v>
      </c>
      <c r="E408">
        <v>12.6817602040816</v>
      </c>
      <c r="F408">
        <v>31.884182268430099</v>
      </c>
      <c r="G408" t="s">
        <v>16945</v>
      </c>
    </row>
    <row r="409" spans="1:7" x14ac:dyDescent="0.25">
      <c r="A409" t="s">
        <v>24810</v>
      </c>
      <c r="B409">
        <v>8.0929537996683704E-2</v>
      </c>
      <c r="D409">
        <v>0.18311526790093</v>
      </c>
      <c r="E409">
        <v>12.6817602040816</v>
      </c>
      <c r="F409">
        <v>31.884182268430099</v>
      </c>
      <c r="G409" t="s">
        <v>22498</v>
      </c>
    </row>
    <row r="410" spans="1:7" x14ac:dyDescent="0.25">
      <c r="A410" t="s">
        <v>27633</v>
      </c>
      <c r="B410">
        <v>8.0929537996683704E-2</v>
      </c>
      <c r="D410">
        <v>0.18311526790093</v>
      </c>
      <c r="E410">
        <v>12.6817602040816</v>
      </c>
      <c r="F410">
        <v>31.884182268430099</v>
      </c>
      <c r="G410" t="s">
        <v>22597</v>
      </c>
    </row>
    <row r="411" spans="1:7" x14ac:dyDescent="0.25">
      <c r="A411" t="s">
        <v>24797</v>
      </c>
      <c r="B411">
        <v>8.0929537996683704E-2</v>
      </c>
      <c r="D411">
        <v>0.18311526790093</v>
      </c>
      <c r="E411">
        <v>12.6817602040816</v>
      </c>
      <c r="F411">
        <v>31.884182268430099</v>
      </c>
      <c r="G411" t="s">
        <v>22502</v>
      </c>
    </row>
    <row r="412" spans="1:7" x14ac:dyDescent="0.25">
      <c r="A412" t="s">
        <v>27634</v>
      </c>
      <c r="B412">
        <v>8.0929537996683704E-2</v>
      </c>
      <c r="D412">
        <v>0.18311526790093</v>
      </c>
      <c r="E412">
        <v>12.6817602040816</v>
      </c>
      <c r="F412">
        <v>31.884182268430099</v>
      </c>
      <c r="G412" t="s">
        <v>22552</v>
      </c>
    </row>
    <row r="413" spans="1:7" x14ac:dyDescent="0.25">
      <c r="A413" t="s">
        <v>27635</v>
      </c>
      <c r="B413">
        <v>8.0929537996683704E-2</v>
      </c>
      <c r="D413">
        <v>0.18311526790093</v>
      </c>
      <c r="E413">
        <v>12.6817602040816</v>
      </c>
      <c r="F413">
        <v>31.884182268430099</v>
      </c>
      <c r="G413" t="s">
        <v>9103</v>
      </c>
    </row>
    <row r="414" spans="1:7" x14ac:dyDescent="0.25">
      <c r="A414" t="s">
        <v>27636</v>
      </c>
      <c r="B414">
        <v>8.0929537996683704E-2</v>
      </c>
      <c r="D414">
        <v>0.18311526790093</v>
      </c>
      <c r="E414">
        <v>12.6817602040816</v>
      </c>
      <c r="F414">
        <v>31.884182268430099</v>
      </c>
      <c r="G414" t="s">
        <v>22581</v>
      </c>
    </row>
    <row r="415" spans="1:7" x14ac:dyDescent="0.25">
      <c r="A415" t="s">
        <v>27637</v>
      </c>
      <c r="B415">
        <v>8.0929537996683704E-2</v>
      </c>
      <c r="D415">
        <v>0.18311526790093</v>
      </c>
      <c r="E415">
        <v>12.6817602040816</v>
      </c>
      <c r="F415">
        <v>31.884182268430099</v>
      </c>
      <c r="G415" t="s">
        <v>17899</v>
      </c>
    </row>
    <row r="416" spans="1:7" x14ac:dyDescent="0.25">
      <c r="A416" t="s">
        <v>27638</v>
      </c>
      <c r="B416">
        <v>8.0929537996683704E-2</v>
      </c>
      <c r="D416">
        <v>0.18311526790093</v>
      </c>
      <c r="E416">
        <v>12.6817602040816</v>
      </c>
      <c r="F416">
        <v>31.884182268430099</v>
      </c>
      <c r="G416" t="s">
        <v>22581</v>
      </c>
    </row>
    <row r="417" spans="1:7" x14ac:dyDescent="0.25">
      <c r="A417" t="s">
        <v>27054</v>
      </c>
      <c r="B417">
        <v>8.34800307525847E-2</v>
      </c>
      <c r="D417">
        <v>0.18623746633017299</v>
      </c>
      <c r="E417">
        <v>4.2986435160065097</v>
      </c>
      <c r="F417">
        <v>10.6741673117966</v>
      </c>
      <c r="G417" t="s">
        <v>27639</v>
      </c>
    </row>
    <row r="418" spans="1:7" x14ac:dyDescent="0.25">
      <c r="A418" t="s">
        <v>27257</v>
      </c>
      <c r="B418">
        <v>8.49536650943849E-2</v>
      </c>
      <c r="D418">
        <v>0.18623746633017299</v>
      </c>
      <c r="E418">
        <v>4.2536512027491398</v>
      </c>
      <c r="F418">
        <v>10.488012058006101</v>
      </c>
      <c r="G418" t="s">
        <v>27640</v>
      </c>
    </row>
    <row r="419" spans="1:7" x14ac:dyDescent="0.25">
      <c r="A419" t="s">
        <v>25091</v>
      </c>
      <c r="B419">
        <v>8.49536650943849E-2</v>
      </c>
      <c r="D419">
        <v>0.18623746633017299</v>
      </c>
      <c r="E419">
        <v>4.2536512027491398</v>
      </c>
      <c r="F419">
        <v>10.488012058006101</v>
      </c>
      <c r="G419" t="s">
        <v>27641</v>
      </c>
    </row>
    <row r="420" spans="1:7" x14ac:dyDescent="0.25">
      <c r="A420" t="s">
        <v>26225</v>
      </c>
      <c r="B420">
        <v>8.5482798709589899E-2</v>
      </c>
      <c r="D420">
        <v>0.18623746633017299</v>
      </c>
      <c r="E420">
        <v>11.9351740696278</v>
      </c>
      <c r="F420">
        <v>29.353845802361899</v>
      </c>
      <c r="G420" t="s">
        <v>11771</v>
      </c>
    </row>
    <row r="421" spans="1:7" x14ac:dyDescent="0.25">
      <c r="A421" t="s">
        <v>27642</v>
      </c>
      <c r="B421">
        <v>8.5482798709589899E-2</v>
      </c>
      <c r="D421">
        <v>0.18623746633017299</v>
      </c>
      <c r="E421">
        <v>11.9351740696278</v>
      </c>
      <c r="F421">
        <v>29.353845802361899</v>
      </c>
      <c r="G421" t="s">
        <v>22545</v>
      </c>
    </row>
    <row r="422" spans="1:7" x14ac:dyDescent="0.25">
      <c r="A422" t="s">
        <v>26229</v>
      </c>
      <c r="B422">
        <v>8.5482798709589899E-2</v>
      </c>
      <c r="D422">
        <v>0.18623746633017299</v>
      </c>
      <c r="E422">
        <v>11.9351740696278</v>
      </c>
      <c r="F422">
        <v>29.353845802361899</v>
      </c>
      <c r="G422" t="s">
        <v>22545</v>
      </c>
    </row>
    <row r="423" spans="1:7" x14ac:dyDescent="0.25">
      <c r="A423" t="s">
        <v>27643</v>
      </c>
      <c r="B423">
        <v>8.5482798709589899E-2</v>
      </c>
      <c r="D423">
        <v>0.18623746633017299</v>
      </c>
      <c r="E423">
        <v>11.9351740696278</v>
      </c>
      <c r="F423">
        <v>29.353845802361899</v>
      </c>
      <c r="G423" t="s">
        <v>22524</v>
      </c>
    </row>
    <row r="424" spans="1:7" x14ac:dyDescent="0.25">
      <c r="A424" t="s">
        <v>27644</v>
      </c>
      <c r="B424">
        <v>8.5482798709589899E-2</v>
      </c>
      <c r="D424">
        <v>0.18623746633017299</v>
      </c>
      <c r="E424">
        <v>11.9351740696278</v>
      </c>
      <c r="F424">
        <v>29.353845802361899</v>
      </c>
      <c r="G424" t="s">
        <v>4046</v>
      </c>
    </row>
    <row r="425" spans="1:7" x14ac:dyDescent="0.25">
      <c r="A425" t="s">
        <v>27645</v>
      </c>
      <c r="B425">
        <v>8.5482798709589899E-2</v>
      </c>
      <c r="D425">
        <v>0.18623746633017299</v>
      </c>
      <c r="E425">
        <v>11.9351740696278</v>
      </c>
      <c r="F425">
        <v>29.353845802361899</v>
      </c>
      <c r="G425" t="s">
        <v>11771</v>
      </c>
    </row>
    <row r="426" spans="1:7" x14ac:dyDescent="0.25">
      <c r="A426" t="s">
        <v>26245</v>
      </c>
      <c r="B426">
        <v>8.5482798709589899E-2</v>
      </c>
      <c r="D426">
        <v>0.18623746633017299</v>
      </c>
      <c r="E426">
        <v>11.9351740696278</v>
      </c>
      <c r="F426">
        <v>29.353845802361899</v>
      </c>
      <c r="G426" t="s">
        <v>22552</v>
      </c>
    </row>
    <row r="427" spans="1:7" x14ac:dyDescent="0.25">
      <c r="A427" t="s">
        <v>27646</v>
      </c>
      <c r="B427">
        <v>8.5482798709589899E-2</v>
      </c>
      <c r="D427">
        <v>0.18623746633017299</v>
      </c>
      <c r="E427">
        <v>11.9351740696278</v>
      </c>
      <c r="F427">
        <v>29.353845802361899</v>
      </c>
      <c r="G427" t="s">
        <v>22528</v>
      </c>
    </row>
    <row r="428" spans="1:7" x14ac:dyDescent="0.25">
      <c r="A428" t="s">
        <v>24842</v>
      </c>
      <c r="B428">
        <v>8.5482798709589899E-2</v>
      </c>
      <c r="D428">
        <v>0.18623746633017299</v>
      </c>
      <c r="E428">
        <v>11.9351740696278</v>
      </c>
      <c r="F428">
        <v>29.353845802361899</v>
      </c>
      <c r="G428" t="s">
        <v>22492</v>
      </c>
    </row>
    <row r="429" spans="1:7" x14ac:dyDescent="0.25">
      <c r="A429" t="s">
        <v>24846</v>
      </c>
      <c r="B429">
        <v>8.5482798709589899E-2</v>
      </c>
      <c r="D429">
        <v>0.18623746633017299</v>
      </c>
      <c r="E429">
        <v>11.9351740696278</v>
      </c>
      <c r="F429">
        <v>29.353845802361899</v>
      </c>
      <c r="G429" t="s">
        <v>17499</v>
      </c>
    </row>
    <row r="430" spans="1:7" x14ac:dyDescent="0.25">
      <c r="A430" t="s">
        <v>27647</v>
      </c>
      <c r="B430">
        <v>8.5482798709589899E-2</v>
      </c>
      <c r="D430">
        <v>0.18623746633017299</v>
      </c>
      <c r="E430">
        <v>11.9351740696278</v>
      </c>
      <c r="F430">
        <v>29.353845802361899</v>
      </c>
      <c r="G430" t="s">
        <v>10991</v>
      </c>
    </row>
    <row r="431" spans="1:7" x14ac:dyDescent="0.25">
      <c r="A431" t="s">
        <v>27648</v>
      </c>
      <c r="B431">
        <v>8.5482798709589899E-2</v>
      </c>
      <c r="D431">
        <v>0.18623746633017299</v>
      </c>
      <c r="E431">
        <v>11.9351740696278</v>
      </c>
      <c r="F431">
        <v>29.353845802361899</v>
      </c>
      <c r="G431" t="s">
        <v>12499</v>
      </c>
    </row>
    <row r="432" spans="1:7" x14ac:dyDescent="0.25">
      <c r="A432" t="s">
        <v>24859</v>
      </c>
      <c r="B432">
        <v>8.5482798709589899E-2</v>
      </c>
      <c r="D432">
        <v>0.18623746633017299</v>
      </c>
      <c r="E432">
        <v>11.9351740696278</v>
      </c>
      <c r="F432">
        <v>29.353845802361899</v>
      </c>
      <c r="G432" t="s">
        <v>22498</v>
      </c>
    </row>
    <row r="433" spans="1:7" x14ac:dyDescent="0.25">
      <c r="A433" t="s">
        <v>27649</v>
      </c>
      <c r="B433">
        <v>8.7924628381466599E-2</v>
      </c>
      <c r="D433">
        <v>0.190366871957418</v>
      </c>
      <c r="E433">
        <v>4.1664212076583196</v>
      </c>
      <c r="F433">
        <v>10.1297170847819</v>
      </c>
      <c r="G433" t="s">
        <v>27650</v>
      </c>
    </row>
    <row r="434" spans="1:7" x14ac:dyDescent="0.25">
      <c r="A434" t="s">
        <v>27079</v>
      </c>
      <c r="B434">
        <v>8.9936714041405699E-2</v>
      </c>
      <c r="D434">
        <v>0.190366871957418</v>
      </c>
      <c r="E434">
        <v>2.17536394176931</v>
      </c>
      <c r="F434">
        <v>5.2396882554503499</v>
      </c>
      <c r="G434" t="s">
        <v>27651</v>
      </c>
    </row>
    <row r="435" spans="1:7" x14ac:dyDescent="0.25">
      <c r="A435" t="s">
        <v>27652</v>
      </c>
      <c r="B435">
        <v>9.0013728593284006E-2</v>
      </c>
      <c r="D435">
        <v>0.190366871957418</v>
      </c>
      <c r="E435">
        <v>11.271541950113299</v>
      </c>
      <c r="F435">
        <v>27.139540712464999</v>
      </c>
      <c r="G435" t="s">
        <v>10533</v>
      </c>
    </row>
    <row r="436" spans="1:7" x14ac:dyDescent="0.25">
      <c r="A436" t="s">
        <v>26280</v>
      </c>
      <c r="B436">
        <v>9.0013728593284006E-2</v>
      </c>
      <c r="D436">
        <v>0.190366871957418</v>
      </c>
      <c r="E436">
        <v>11.271541950113299</v>
      </c>
      <c r="F436">
        <v>27.139540712464999</v>
      </c>
      <c r="G436" t="s">
        <v>22498</v>
      </c>
    </row>
    <row r="437" spans="1:7" x14ac:dyDescent="0.25">
      <c r="A437" t="s">
        <v>27653</v>
      </c>
      <c r="B437">
        <v>9.0013728593284006E-2</v>
      </c>
      <c r="D437">
        <v>0.190366871957418</v>
      </c>
      <c r="E437">
        <v>11.271541950113299</v>
      </c>
      <c r="F437">
        <v>27.139540712464999</v>
      </c>
      <c r="G437" t="s">
        <v>22582</v>
      </c>
    </row>
    <row r="438" spans="1:7" x14ac:dyDescent="0.25">
      <c r="A438" t="s">
        <v>26281</v>
      </c>
      <c r="B438">
        <v>9.0013728593284006E-2</v>
      </c>
      <c r="D438">
        <v>0.190366871957418</v>
      </c>
      <c r="E438">
        <v>11.271541950113299</v>
      </c>
      <c r="F438">
        <v>27.139540712464999</v>
      </c>
      <c r="G438" t="s">
        <v>17791</v>
      </c>
    </row>
    <row r="439" spans="1:7" x14ac:dyDescent="0.25">
      <c r="A439" t="s">
        <v>24322</v>
      </c>
      <c r="B439">
        <v>9.0013728593284006E-2</v>
      </c>
      <c r="D439">
        <v>0.190366871957418</v>
      </c>
      <c r="E439">
        <v>11.271541950113299</v>
      </c>
      <c r="F439">
        <v>27.139540712464999</v>
      </c>
      <c r="G439" t="s">
        <v>22552</v>
      </c>
    </row>
    <row r="440" spans="1:7" x14ac:dyDescent="0.25">
      <c r="A440" t="s">
        <v>26284</v>
      </c>
      <c r="B440">
        <v>9.0013728593284006E-2</v>
      </c>
      <c r="D440">
        <v>0.190366871957418</v>
      </c>
      <c r="E440">
        <v>11.271541950113299</v>
      </c>
      <c r="F440">
        <v>27.139540712464999</v>
      </c>
      <c r="G440" t="s">
        <v>22552</v>
      </c>
    </row>
    <row r="441" spans="1:7" x14ac:dyDescent="0.25">
      <c r="A441" t="s">
        <v>26286</v>
      </c>
      <c r="B441">
        <v>9.0013728593284006E-2</v>
      </c>
      <c r="D441">
        <v>0.190366871957418</v>
      </c>
      <c r="E441">
        <v>11.271541950113299</v>
      </c>
      <c r="F441">
        <v>27.139540712464999</v>
      </c>
      <c r="G441" t="s">
        <v>22528</v>
      </c>
    </row>
    <row r="442" spans="1:7" x14ac:dyDescent="0.25">
      <c r="A442" t="s">
        <v>27654</v>
      </c>
      <c r="B442">
        <v>9.0013728593284006E-2</v>
      </c>
      <c r="D442">
        <v>0.190366871957418</v>
      </c>
      <c r="E442">
        <v>11.271541950113299</v>
      </c>
      <c r="F442">
        <v>27.139540712464999</v>
      </c>
      <c r="G442" t="s">
        <v>17095</v>
      </c>
    </row>
    <row r="443" spans="1:7" x14ac:dyDescent="0.25">
      <c r="A443" t="s">
        <v>27655</v>
      </c>
      <c r="B443">
        <v>9.0013728593284006E-2</v>
      </c>
      <c r="D443">
        <v>0.190366871957418</v>
      </c>
      <c r="E443">
        <v>11.271541950113299</v>
      </c>
      <c r="F443">
        <v>27.139540712464999</v>
      </c>
      <c r="G443" t="s">
        <v>22581</v>
      </c>
    </row>
    <row r="444" spans="1:7" x14ac:dyDescent="0.25">
      <c r="A444" t="s">
        <v>24893</v>
      </c>
      <c r="B444">
        <v>9.0013728593284006E-2</v>
      </c>
      <c r="D444">
        <v>0.190366871957418</v>
      </c>
      <c r="E444">
        <v>11.271541950113299</v>
      </c>
      <c r="F444">
        <v>27.139540712464999</v>
      </c>
      <c r="G444" t="s">
        <v>17499</v>
      </c>
    </row>
    <row r="445" spans="1:7" x14ac:dyDescent="0.25">
      <c r="A445" t="s">
        <v>26294</v>
      </c>
      <c r="B445">
        <v>9.0013728593284006E-2</v>
      </c>
      <c r="D445">
        <v>0.190366871957418</v>
      </c>
      <c r="E445">
        <v>11.271541950113299</v>
      </c>
      <c r="F445">
        <v>27.139540712464999</v>
      </c>
      <c r="G445" t="s">
        <v>13907</v>
      </c>
    </row>
    <row r="446" spans="1:7" x14ac:dyDescent="0.25">
      <c r="A446" t="s">
        <v>25468</v>
      </c>
      <c r="B446">
        <v>9.3264912710732298E-2</v>
      </c>
      <c r="D446">
        <v>0.19336942796767201</v>
      </c>
      <c r="E446">
        <v>1.7933120642797999</v>
      </c>
      <c r="F446">
        <v>4.2542944949851602</v>
      </c>
      <c r="G446" t="s">
        <v>27656</v>
      </c>
    </row>
    <row r="447" spans="1:7" x14ac:dyDescent="0.25">
      <c r="A447" t="s">
        <v>27107</v>
      </c>
      <c r="B447">
        <v>9.3958208374934293E-2</v>
      </c>
      <c r="D447">
        <v>0.19336942796767201</v>
      </c>
      <c r="E447">
        <v>4.0022235698403001</v>
      </c>
      <c r="F447">
        <v>9.4648792811631992</v>
      </c>
      <c r="G447" t="s">
        <v>27597</v>
      </c>
    </row>
    <row r="448" spans="1:7" x14ac:dyDescent="0.25">
      <c r="A448" t="s">
        <v>24940</v>
      </c>
      <c r="B448">
        <v>9.4522436035315793E-2</v>
      </c>
      <c r="D448">
        <v>0.19336942796767201</v>
      </c>
      <c r="E448">
        <v>10.6777658431793</v>
      </c>
      <c r="F448">
        <v>25.1879746270486</v>
      </c>
      <c r="G448" t="s">
        <v>22499</v>
      </c>
    </row>
    <row r="449" spans="1:7" x14ac:dyDescent="0.25">
      <c r="A449" t="s">
        <v>27657</v>
      </c>
      <c r="B449">
        <v>9.4522436035315793E-2</v>
      </c>
      <c r="D449">
        <v>0.19336942796767201</v>
      </c>
      <c r="E449">
        <v>10.6777658431793</v>
      </c>
      <c r="F449">
        <v>25.1879746270486</v>
      </c>
      <c r="G449" t="s">
        <v>22552</v>
      </c>
    </row>
    <row r="450" spans="1:7" x14ac:dyDescent="0.25">
      <c r="A450" t="s">
        <v>27658</v>
      </c>
      <c r="B450">
        <v>9.4522436035315793E-2</v>
      </c>
      <c r="D450">
        <v>0.19336942796767201</v>
      </c>
      <c r="E450">
        <v>10.6777658431793</v>
      </c>
      <c r="F450">
        <v>25.1879746270486</v>
      </c>
      <c r="G450" t="s">
        <v>10991</v>
      </c>
    </row>
    <row r="451" spans="1:7" x14ac:dyDescent="0.25">
      <c r="A451" t="s">
        <v>27659</v>
      </c>
      <c r="B451">
        <v>9.4522436035315793E-2</v>
      </c>
      <c r="D451">
        <v>0.19336942796767201</v>
      </c>
      <c r="E451">
        <v>10.6777658431793</v>
      </c>
      <c r="F451">
        <v>25.1879746270486</v>
      </c>
      <c r="G451" t="s">
        <v>17095</v>
      </c>
    </row>
    <row r="452" spans="1:7" x14ac:dyDescent="0.25">
      <c r="A452" t="s">
        <v>26341</v>
      </c>
      <c r="B452">
        <v>9.4522436035315793E-2</v>
      </c>
      <c r="D452">
        <v>0.19336942796767201</v>
      </c>
      <c r="E452">
        <v>10.6777658431793</v>
      </c>
      <c r="F452">
        <v>25.1879746270486</v>
      </c>
      <c r="G452" t="s">
        <v>22552</v>
      </c>
    </row>
    <row r="453" spans="1:7" x14ac:dyDescent="0.25">
      <c r="A453" t="s">
        <v>26343</v>
      </c>
      <c r="B453">
        <v>9.4522436035315793E-2</v>
      </c>
      <c r="D453">
        <v>0.19336942796767201</v>
      </c>
      <c r="E453">
        <v>10.6777658431793</v>
      </c>
      <c r="F453">
        <v>25.1879746270486</v>
      </c>
      <c r="G453" t="s">
        <v>22499</v>
      </c>
    </row>
    <row r="454" spans="1:7" x14ac:dyDescent="0.25">
      <c r="A454" t="s">
        <v>26345</v>
      </c>
      <c r="B454">
        <v>9.4522436035315793E-2</v>
      </c>
      <c r="D454">
        <v>0.19336942796767201</v>
      </c>
      <c r="E454">
        <v>10.6777658431793</v>
      </c>
      <c r="F454">
        <v>25.1879746270486</v>
      </c>
      <c r="G454" t="s">
        <v>22577</v>
      </c>
    </row>
    <row r="455" spans="1:7" x14ac:dyDescent="0.25">
      <c r="A455" t="s">
        <v>27660</v>
      </c>
      <c r="B455">
        <v>9.4522436035315793E-2</v>
      </c>
      <c r="D455">
        <v>0.19336942796767201</v>
      </c>
      <c r="E455">
        <v>10.6777658431793</v>
      </c>
      <c r="F455">
        <v>25.1879746270486</v>
      </c>
      <c r="G455" t="s">
        <v>22550</v>
      </c>
    </row>
    <row r="456" spans="1:7" x14ac:dyDescent="0.25">
      <c r="A456" t="s">
        <v>26346</v>
      </c>
      <c r="B456">
        <v>9.4522436035315793E-2</v>
      </c>
      <c r="D456">
        <v>0.19336942796767201</v>
      </c>
      <c r="E456">
        <v>10.6777658431793</v>
      </c>
      <c r="F456">
        <v>25.1879746270486</v>
      </c>
      <c r="G456" t="s">
        <v>22552</v>
      </c>
    </row>
    <row r="457" spans="1:7" x14ac:dyDescent="0.25">
      <c r="A457" t="s">
        <v>27661</v>
      </c>
      <c r="B457">
        <v>9.4522436035315793E-2</v>
      </c>
      <c r="D457">
        <v>0.19336942796767201</v>
      </c>
      <c r="E457">
        <v>10.6777658431793</v>
      </c>
      <c r="F457">
        <v>25.1879746270486</v>
      </c>
      <c r="G457" t="s">
        <v>22552</v>
      </c>
    </row>
    <row r="458" spans="1:7" x14ac:dyDescent="0.25">
      <c r="A458" t="s">
        <v>27662</v>
      </c>
      <c r="B458">
        <v>9.4522436035315793E-2</v>
      </c>
      <c r="D458">
        <v>0.19336942796767201</v>
      </c>
      <c r="E458">
        <v>10.6777658431793</v>
      </c>
      <c r="F458">
        <v>25.1879746270486</v>
      </c>
      <c r="G458" t="s">
        <v>10991</v>
      </c>
    </row>
    <row r="459" spans="1:7" x14ac:dyDescent="0.25">
      <c r="A459" t="s">
        <v>26355</v>
      </c>
      <c r="B459">
        <v>9.4522436035315793E-2</v>
      </c>
      <c r="D459">
        <v>0.19336942796767201</v>
      </c>
      <c r="E459">
        <v>10.6777658431793</v>
      </c>
      <c r="F459">
        <v>25.1879746270486</v>
      </c>
      <c r="G459" t="s">
        <v>10991</v>
      </c>
    </row>
    <row r="460" spans="1:7" x14ac:dyDescent="0.25">
      <c r="A460" t="s">
        <v>27663</v>
      </c>
      <c r="B460">
        <v>9.4522436035315793E-2</v>
      </c>
      <c r="D460">
        <v>0.19336942796767201</v>
      </c>
      <c r="E460">
        <v>10.6777658431793</v>
      </c>
      <c r="F460">
        <v>25.1879746270486</v>
      </c>
      <c r="G460" t="s">
        <v>22534</v>
      </c>
    </row>
    <row r="461" spans="1:7" x14ac:dyDescent="0.25">
      <c r="A461" t="s">
        <v>24174</v>
      </c>
      <c r="B461">
        <v>9.5485057178775298E-2</v>
      </c>
      <c r="D461">
        <v>0.194914062371456</v>
      </c>
      <c r="E461">
        <v>3.9631668501651398</v>
      </c>
      <c r="F461">
        <v>9.3086288835481596</v>
      </c>
      <c r="G461" t="s">
        <v>27493</v>
      </c>
    </row>
    <row r="462" spans="1:7" x14ac:dyDescent="0.25">
      <c r="A462" t="s">
        <v>27664</v>
      </c>
      <c r="B462">
        <v>9.9009028915665306E-2</v>
      </c>
      <c r="D462">
        <v>0.19907811167410999</v>
      </c>
      <c r="E462">
        <v>10.1433673469387</v>
      </c>
      <c r="F462">
        <v>23.4569856495749</v>
      </c>
      <c r="G462" t="s">
        <v>22534</v>
      </c>
    </row>
    <row r="463" spans="1:7" x14ac:dyDescent="0.25">
      <c r="A463" t="s">
        <v>27665</v>
      </c>
      <c r="B463">
        <v>9.9009028915665306E-2</v>
      </c>
      <c r="D463">
        <v>0.19907811167410999</v>
      </c>
      <c r="E463">
        <v>10.1433673469387</v>
      </c>
      <c r="F463">
        <v>23.4569856495749</v>
      </c>
      <c r="G463" t="s">
        <v>17095</v>
      </c>
    </row>
    <row r="464" spans="1:7" x14ac:dyDescent="0.25">
      <c r="A464" t="s">
        <v>27666</v>
      </c>
      <c r="B464">
        <v>9.9009028915665306E-2</v>
      </c>
      <c r="D464">
        <v>0.19907811167410999</v>
      </c>
      <c r="E464">
        <v>10.1433673469387</v>
      </c>
      <c r="F464">
        <v>23.4569856495749</v>
      </c>
      <c r="G464" t="s">
        <v>13421</v>
      </c>
    </row>
    <row r="465" spans="1:7" x14ac:dyDescent="0.25">
      <c r="A465" t="s">
        <v>27667</v>
      </c>
      <c r="B465">
        <v>9.9009028915665306E-2</v>
      </c>
      <c r="D465">
        <v>0.19907811167410999</v>
      </c>
      <c r="E465">
        <v>10.1433673469387</v>
      </c>
      <c r="F465">
        <v>23.4569856495749</v>
      </c>
      <c r="G465" t="s">
        <v>17307</v>
      </c>
    </row>
    <row r="466" spans="1:7" x14ac:dyDescent="0.25">
      <c r="A466" t="s">
        <v>27668</v>
      </c>
      <c r="B466">
        <v>9.9009028915665306E-2</v>
      </c>
      <c r="D466">
        <v>0.19907811167410999</v>
      </c>
      <c r="E466">
        <v>10.1433673469387</v>
      </c>
      <c r="F466">
        <v>23.4569856495749</v>
      </c>
      <c r="G466" t="s">
        <v>22552</v>
      </c>
    </row>
    <row r="467" spans="1:7" x14ac:dyDescent="0.25">
      <c r="A467" t="s">
        <v>26402</v>
      </c>
      <c r="B467">
        <v>9.9009028915665306E-2</v>
      </c>
      <c r="D467">
        <v>0.19907811167410999</v>
      </c>
      <c r="E467">
        <v>10.1433673469387</v>
      </c>
      <c r="F467">
        <v>23.4569856495749</v>
      </c>
      <c r="G467" t="s">
        <v>22577</v>
      </c>
    </row>
    <row r="468" spans="1:7" x14ac:dyDescent="0.25">
      <c r="A468" t="s">
        <v>26412</v>
      </c>
      <c r="B468">
        <v>9.9009028915665306E-2</v>
      </c>
      <c r="D468">
        <v>0.19907811167410999</v>
      </c>
      <c r="E468">
        <v>10.1433673469387</v>
      </c>
      <c r="F468">
        <v>23.4569856495749</v>
      </c>
      <c r="G468" t="s">
        <v>17499</v>
      </c>
    </row>
    <row r="469" spans="1:7" x14ac:dyDescent="0.25">
      <c r="A469" t="s">
        <v>27268</v>
      </c>
      <c r="B469">
        <v>0.10010817061829</v>
      </c>
      <c r="D469">
        <v>0.20085806027900599</v>
      </c>
      <c r="E469">
        <v>3.8504182065745902</v>
      </c>
      <c r="F469">
        <v>8.8617527941121192</v>
      </c>
      <c r="G469" t="s">
        <v>27640</v>
      </c>
    </row>
    <row r="470" spans="1:7" x14ac:dyDescent="0.25">
      <c r="A470" t="s">
        <v>26445</v>
      </c>
      <c r="B470">
        <v>0.103473614552829</v>
      </c>
      <c r="D470">
        <v>0.20541590711439001</v>
      </c>
      <c r="E470">
        <v>9.6598639455782305</v>
      </c>
      <c r="F470">
        <v>21.912808540819</v>
      </c>
      <c r="G470" t="s">
        <v>17499</v>
      </c>
    </row>
    <row r="471" spans="1:7" x14ac:dyDescent="0.25">
      <c r="A471" t="s">
        <v>26446</v>
      </c>
      <c r="B471">
        <v>0.103473614552829</v>
      </c>
      <c r="D471">
        <v>0.20541590711439001</v>
      </c>
      <c r="E471">
        <v>9.6598639455782305</v>
      </c>
      <c r="F471">
        <v>21.912808540819</v>
      </c>
      <c r="G471" t="s">
        <v>17499</v>
      </c>
    </row>
    <row r="472" spans="1:7" x14ac:dyDescent="0.25">
      <c r="A472" t="s">
        <v>24114</v>
      </c>
      <c r="B472">
        <v>0.103473614552829</v>
      </c>
      <c r="D472">
        <v>0.20541590711439001</v>
      </c>
      <c r="E472">
        <v>9.6598639455782305</v>
      </c>
      <c r="F472">
        <v>21.912808540819</v>
      </c>
      <c r="G472" t="s">
        <v>18007</v>
      </c>
    </row>
    <row r="473" spans="1:7" x14ac:dyDescent="0.25">
      <c r="A473" t="s">
        <v>26433</v>
      </c>
      <c r="B473">
        <v>0.103473614552829</v>
      </c>
      <c r="D473">
        <v>0.20541590711439001</v>
      </c>
      <c r="E473">
        <v>9.6598639455782305</v>
      </c>
      <c r="F473">
        <v>21.912808540819</v>
      </c>
      <c r="G473" t="s">
        <v>22552</v>
      </c>
    </row>
    <row r="474" spans="1:7" x14ac:dyDescent="0.25">
      <c r="A474" t="s">
        <v>27669</v>
      </c>
      <c r="B474">
        <v>0.103473614552829</v>
      </c>
      <c r="D474">
        <v>0.20541590711439001</v>
      </c>
      <c r="E474">
        <v>9.6598639455782305</v>
      </c>
      <c r="F474">
        <v>21.912808540819</v>
      </c>
      <c r="G474" t="s">
        <v>22545</v>
      </c>
    </row>
    <row r="475" spans="1:7" x14ac:dyDescent="0.25">
      <c r="A475" t="s">
        <v>26770</v>
      </c>
      <c r="B475">
        <v>0.10636772301030099</v>
      </c>
      <c r="D475">
        <v>0.20617287337563101</v>
      </c>
      <c r="E475">
        <v>3.7096532333645702</v>
      </c>
      <c r="F475">
        <v>8.3127879600124501</v>
      </c>
      <c r="G475" t="s">
        <v>27435</v>
      </c>
    </row>
    <row r="476" spans="1:7" x14ac:dyDescent="0.25">
      <c r="A476" t="s">
        <v>26415</v>
      </c>
      <c r="B476">
        <v>0.106994958432514</v>
      </c>
      <c r="D476">
        <v>0.20617287337563101</v>
      </c>
      <c r="E476">
        <v>2.6964089912280702</v>
      </c>
      <c r="F476">
        <v>6.0264028106551804</v>
      </c>
      <c r="G476" t="s">
        <v>27366</v>
      </c>
    </row>
    <row r="477" spans="1:7" x14ac:dyDescent="0.25">
      <c r="A477" t="s">
        <v>27670</v>
      </c>
      <c r="B477">
        <v>0.10791629978862501</v>
      </c>
      <c r="D477">
        <v>0.20617287337563101</v>
      </c>
      <c r="E477">
        <v>9.2203153988868198</v>
      </c>
      <c r="F477">
        <v>20.528104250379702</v>
      </c>
      <c r="G477" t="s">
        <v>22498</v>
      </c>
    </row>
    <row r="478" spans="1:7" x14ac:dyDescent="0.25">
      <c r="A478" t="s">
        <v>27671</v>
      </c>
      <c r="B478">
        <v>0.10791629978862501</v>
      </c>
      <c r="D478">
        <v>0.20617287337563101</v>
      </c>
      <c r="E478">
        <v>9.2203153988868198</v>
      </c>
      <c r="F478">
        <v>20.528104250379702</v>
      </c>
      <c r="G478" t="s">
        <v>22534</v>
      </c>
    </row>
    <row r="479" spans="1:7" x14ac:dyDescent="0.25">
      <c r="A479" t="s">
        <v>27672</v>
      </c>
      <c r="B479">
        <v>0.10791629978862501</v>
      </c>
      <c r="D479">
        <v>0.20617287337563101</v>
      </c>
      <c r="E479">
        <v>9.2203153988868198</v>
      </c>
      <c r="F479">
        <v>20.528104250379702</v>
      </c>
      <c r="G479" t="s">
        <v>22534</v>
      </c>
    </row>
    <row r="480" spans="1:7" x14ac:dyDescent="0.25">
      <c r="A480" t="s">
        <v>27673</v>
      </c>
      <c r="B480">
        <v>0.10791629978862501</v>
      </c>
      <c r="D480">
        <v>0.20617287337563101</v>
      </c>
      <c r="E480">
        <v>9.2203153988868198</v>
      </c>
      <c r="F480">
        <v>20.528104250379702</v>
      </c>
      <c r="G480" t="s">
        <v>22545</v>
      </c>
    </row>
    <row r="481" spans="1:7" x14ac:dyDescent="0.25">
      <c r="A481" t="s">
        <v>25035</v>
      </c>
      <c r="B481">
        <v>0.10791629978862501</v>
      </c>
      <c r="D481">
        <v>0.20617287337563101</v>
      </c>
      <c r="E481">
        <v>9.2203153988868198</v>
      </c>
      <c r="F481">
        <v>20.528104250379702</v>
      </c>
      <c r="G481" t="s">
        <v>22499</v>
      </c>
    </row>
    <row r="482" spans="1:7" x14ac:dyDescent="0.25">
      <c r="A482" t="s">
        <v>27674</v>
      </c>
      <c r="B482">
        <v>0.10791629978862501</v>
      </c>
      <c r="D482">
        <v>0.20617287337563101</v>
      </c>
      <c r="E482">
        <v>9.2203153988868198</v>
      </c>
      <c r="F482">
        <v>20.528104250379702</v>
      </c>
      <c r="G482" t="s">
        <v>11771</v>
      </c>
    </row>
    <row r="483" spans="1:7" x14ac:dyDescent="0.25">
      <c r="A483" t="s">
        <v>27675</v>
      </c>
      <c r="B483">
        <v>0.10791629978862501</v>
      </c>
      <c r="D483">
        <v>0.20617287337563101</v>
      </c>
      <c r="E483">
        <v>9.2203153988868198</v>
      </c>
      <c r="F483">
        <v>20.528104250379702</v>
      </c>
      <c r="G483" t="s">
        <v>22582</v>
      </c>
    </row>
    <row r="484" spans="1:7" x14ac:dyDescent="0.25">
      <c r="A484" t="s">
        <v>27676</v>
      </c>
      <c r="B484">
        <v>0.10791629978862501</v>
      </c>
      <c r="D484">
        <v>0.20617287337563101</v>
      </c>
      <c r="E484">
        <v>9.2203153988868198</v>
      </c>
      <c r="F484">
        <v>20.528104250379702</v>
      </c>
      <c r="G484" t="s">
        <v>10991</v>
      </c>
    </row>
    <row r="485" spans="1:7" x14ac:dyDescent="0.25">
      <c r="A485" t="s">
        <v>25030</v>
      </c>
      <c r="B485">
        <v>0.10791629978862501</v>
      </c>
      <c r="D485">
        <v>0.20617287337563101</v>
      </c>
      <c r="E485">
        <v>9.2203153988868198</v>
      </c>
      <c r="F485">
        <v>20.528104250379702</v>
      </c>
      <c r="G485" t="s">
        <v>13243</v>
      </c>
    </row>
    <row r="486" spans="1:7" x14ac:dyDescent="0.25">
      <c r="A486" t="s">
        <v>27677</v>
      </c>
      <c r="B486">
        <v>0.10791629978862501</v>
      </c>
      <c r="D486">
        <v>0.20617287337563101</v>
      </c>
      <c r="E486">
        <v>9.2203153988868198</v>
      </c>
      <c r="F486">
        <v>20.528104250379702</v>
      </c>
      <c r="G486" t="s">
        <v>22534</v>
      </c>
    </row>
    <row r="487" spans="1:7" x14ac:dyDescent="0.25">
      <c r="A487" t="s">
        <v>26475</v>
      </c>
      <c r="B487">
        <v>0.10791629978862501</v>
      </c>
      <c r="D487">
        <v>0.20617287337563101</v>
      </c>
      <c r="E487">
        <v>9.2203153988868198</v>
      </c>
      <c r="F487">
        <v>20.528104250379702</v>
      </c>
      <c r="G487" t="s">
        <v>22552</v>
      </c>
    </row>
    <row r="488" spans="1:7" x14ac:dyDescent="0.25">
      <c r="A488" t="s">
        <v>26476</v>
      </c>
      <c r="B488">
        <v>0.10791629978862501</v>
      </c>
      <c r="D488">
        <v>0.20617287337563101</v>
      </c>
      <c r="E488">
        <v>9.2203153988868198</v>
      </c>
      <c r="F488">
        <v>20.528104250379702</v>
      </c>
      <c r="G488" t="s">
        <v>17499</v>
      </c>
    </row>
    <row r="489" spans="1:7" x14ac:dyDescent="0.25">
      <c r="A489" t="s">
        <v>26477</v>
      </c>
      <c r="B489">
        <v>0.10791629978862501</v>
      </c>
      <c r="D489">
        <v>0.20617287337563101</v>
      </c>
      <c r="E489">
        <v>9.2203153988868198</v>
      </c>
      <c r="F489">
        <v>20.528104250379702</v>
      </c>
      <c r="G489" t="s">
        <v>18007</v>
      </c>
    </row>
    <row r="490" spans="1:7" x14ac:dyDescent="0.25">
      <c r="A490" t="s">
        <v>26479</v>
      </c>
      <c r="B490">
        <v>0.10791629978862501</v>
      </c>
      <c r="D490">
        <v>0.20617287337563101</v>
      </c>
      <c r="E490">
        <v>9.2203153988868198</v>
      </c>
      <c r="F490">
        <v>20.528104250379702</v>
      </c>
      <c r="G490" t="s">
        <v>13553</v>
      </c>
    </row>
    <row r="491" spans="1:7" x14ac:dyDescent="0.25">
      <c r="A491" t="s">
        <v>26480</v>
      </c>
      <c r="B491">
        <v>0.10791629978862501</v>
      </c>
      <c r="D491">
        <v>0.20617287337563101</v>
      </c>
      <c r="E491">
        <v>9.2203153988868198</v>
      </c>
      <c r="F491">
        <v>20.528104250379702</v>
      </c>
      <c r="G491" t="s">
        <v>13243</v>
      </c>
    </row>
    <row r="492" spans="1:7" x14ac:dyDescent="0.25">
      <c r="A492" t="s">
        <v>27678</v>
      </c>
      <c r="B492">
        <v>0.10791629978862501</v>
      </c>
      <c r="D492">
        <v>0.20617287337563101</v>
      </c>
      <c r="E492">
        <v>9.2203153988868198</v>
      </c>
      <c r="F492">
        <v>20.528104250379702</v>
      </c>
      <c r="G492" t="s">
        <v>22532</v>
      </c>
    </row>
    <row r="493" spans="1:7" x14ac:dyDescent="0.25">
      <c r="A493" t="s">
        <v>24662</v>
      </c>
      <c r="B493">
        <v>0.10802668125751901</v>
      </c>
      <c r="D493">
        <v>0.20617287337563101</v>
      </c>
      <c r="E493">
        <v>2.68449781659388</v>
      </c>
      <c r="F493">
        <v>5.9740197880354398</v>
      </c>
      <c r="G493" t="s">
        <v>27679</v>
      </c>
    </row>
    <row r="494" spans="1:7" x14ac:dyDescent="0.25">
      <c r="A494" t="s">
        <v>24043</v>
      </c>
      <c r="B494">
        <v>0.110101855420391</v>
      </c>
      <c r="D494">
        <v>0.20764689433778599</v>
      </c>
      <c r="E494">
        <v>2.6609848484848402</v>
      </c>
      <c r="F494">
        <v>5.8710622793121496</v>
      </c>
      <c r="G494" t="s">
        <v>27532</v>
      </c>
    </row>
    <row r="495" spans="1:7" x14ac:dyDescent="0.25">
      <c r="A495" t="s">
        <v>25466</v>
      </c>
      <c r="B495">
        <v>0.111130342639261</v>
      </c>
      <c r="D495">
        <v>0.20764689433778599</v>
      </c>
      <c r="E495">
        <v>3.6106194690265401</v>
      </c>
      <c r="F495">
        <v>7.93271695126134</v>
      </c>
      <c r="G495" t="s">
        <v>27680</v>
      </c>
    </row>
    <row r="496" spans="1:7" x14ac:dyDescent="0.25">
      <c r="A496" t="s">
        <v>25119</v>
      </c>
      <c r="B496">
        <v>0.11233719097294501</v>
      </c>
      <c r="D496">
        <v>0.20764689433778599</v>
      </c>
      <c r="E496">
        <v>8.8189884649511896</v>
      </c>
      <c r="F496">
        <v>19.2805161496991</v>
      </c>
      <c r="G496" t="s">
        <v>22499</v>
      </c>
    </row>
    <row r="497" spans="1:7" x14ac:dyDescent="0.25">
      <c r="A497" t="s">
        <v>27681</v>
      </c>
      <c r="B497">
        <v>0.11233719097294501</v>
      </c>
      <c r="D497">
        <v>0.20764689433778599</v>
      </c>
      <c r="E497">
        <v>8.8189884649511896</v>
      </c>
      <c r="F497">
        <v>19.2805161496991</v>
      </c>
      <c r="G497" t="s">
        <v>22545</v>
      </c>
    </row>
    <row r="498" spans="1:7" x14ac:dyDescent="0.25">
      <c r="A498" t="s">
        <v>26536</v>
      </c>
      <c r="B498">
        <v>0.11233719097294501</v>
      </c>
      <c r="D498">
        <v>0.20764689433778599</v>
      </c>
      <c r="E498">
        <v>8.8189884649511896</v>
      </c>
      <c r="F498">
        <v>19.2805161496991</v>
      </c>
      <c r="G498" t="s">
        <v>767</v>
      </c>
    </row>
    <row r="499" spans="1:7" x14ac:dyDescent="0.25">
      <c r="A499" t="s">
        <v>27682</v>
      </c>
      <c r="B499">
        <v>0.11233719097294501</v>
      </c>
      <c r="D499">
        <v>0.20764689433778599</v>
      </c>
      <c r="E499">
        <v>8.8189884649511896</v>
      </c>
      <c r="F499">
        <v>19.2805161496991</v>
      </c>
      <c r="G499" t="s">
        <v>22550</v>
      </c>
    </row>
    <row r="500" spans="1:7" x14ac:dyDescent="0.25">
      <c r="A500" t="s">
        <v>26526</v>
      </c>
      <c r="B500">
        <v>0.11233719097294501</v>
      </c>
      <c r="D500">
        <v>0.20764689433778599</v>
      </c>
      <c r="E500">
        <v>8.8189884649511896</v>
      </c>
      <c r="F500">
        <v>19.2805161496991</v>
      </c>
      <c r="G500" t="s">
        <v>22552</v>
      </c>
    </row>
    <row r="501" spans="1:7" x14ac:dyDescent="0.25">
      <c r="A501" t="s">
        <v>25121</v>
      </c>
      <c r="B501">
        <v>0.11233719097294501</v>
      </c>
      <c r="D501">
        <v>0.20764689433778599</v>
      </c>
      <c r="E501">
        <v>8.8189884649511896</v>
      </c>
      <c r="F501">
        <v>19.2805161496991</v>
      </c>
      <c r="G501" t="s">
        <v>22498</v>
      </c>
    </row>
    <row r="502" spans="1:7" x14ac:dyDescent="0.25">
      <c r="A502" t="s">
        <v>26527</v>
      </c>
      <c r="B502">
        <v>0.11233719097294501</v>
      </c>
      <c r="D502">
        <v>0.20764689433778599</v>
      </c>
      <c r="E502">
        <v>8.8189884649511896</v>
      </c>
      <c r="F502">
        <v>19.2805161496991</v>
      </c>
      <c r="G502" t="s">
        <v>4046</v>
      </c>
    </row>
    <row r="503" spans="1:7" x14ac:dyDescent="0.25">
      <c r="A503" t="s">
        <v>26537</v>
      </c>
      <c r="B503">
        <v>0.11233719097294501</v>
      </c>
      <c r="D503">
        <v>0.20764689433778599</v>
      </c>
      <c r="E503">
        <v>8.8189884649511896</v>
      </c>
      <c r="F503">
        <v>19.2805161496991</v>
      </c>
      <c r="G503" t="s">
        <v>22552</v>
      </c>
    </row>
    <row r="504" spans="1:7" x14ac:dyDescent="0.25">
      <c r="A504" t="s">
        <v>27683</v>
      </c>
      <c r="B504">
        <v>0.11233719097294501</v>
      </c>
      <c r="D504">
        <v>0.20764689433778599</v>
      </c>
      <c r="E504">
        <v>8.8189884649511896</v>
      </c>
      <c r="F504">
        <v>19.2805161496991</v>
      </c>
      <c r="G504" t="s">
        <v>22530</v>
      </c>
    </row>
    <row r="505" spans="1:7" x14ac:dyDescent="0.25">
      <c r="A505" t="s">
        <v>26538</v>
      </c>
      <c r="B505">
        <v>0.11233719097294501</v>
      </c>
      <c r="D505">
        <v>0.20764689433778599</v>
      </c>
      <c r="E505">
        <v>8.8189884649511896</v>
      </c>
      <c r="F505">
        <v>19.2805161496991</v>
      </c>
      <c r="G505" t="s">
        <v>22552</v>
      </c>
    </row>
    <row r="506" spans="1:7" x14ac:dyDescent="0.25">
      <c r="A506" t="s">
        <v>26539</v>
      </c>
      <c r="B506">
        <v>0.11233719097294501</v>
      </c>
      <c r="D506">
        <v>0.20764689433778599</v>
      </c>
      <c r="E506">
        <v>8.8189884649511896</v>
      </c>
      <c r="F506">
        <v>19.2805161496991</v>
      </c>
      <c r="G506" t="s">
        <v>22581</v>
      </c>
    </row>
    <row r="507" spans="1:7" x14ac:dyDescent="0.25">
      <c r="A507" t="s">
        <v>26540</v>
      </c>
      <c r="B507">
        <v>0.11233719097294501</v>
      </c>
      <c r="D507">
        <v>0.20764689433778599</v>
      </c>
      <c r="E507">
        <v>8.8189884649511896</v>
      </c>
      <c r="F507">
        <v>19.2805161496991</v>
      </c>
      <c r="G507" t="s">
        <v>22534</v>
      </c>
    </row>
    <row r="508" spans="1:7" x14ac:dyDescent="0.25">
      <c r="A508" t="s">
        <v>27684</v>
      </c>
      <c r="B508">
        <v>0.11233719097294501</v>
      </c>
      <c r="D508">
        <v>0.20764689433778599</v>
      </c>
      <c r="E508">
        <v>8.8189884649511896</v>
      </c>
      <c r="F508">
        <v>19.2805161496991</v>
      </c>
      <c r="G508" t="s">
        <v>22597</v>
      </c>
    </row>
    <row r="509" spans="1:7" x14ac:dyDescent="0.25">
      <c r="A509" t="s">
        <v>26533</v>
      </c>
      <c r="B509">
        <v>0.11233719097294501</v>
      </c>
      <c r="D509">
        <v>0.20764689433778599</v>
      </c>
      <c r="E509">
        <v>8.8189884649511896</v>
      </c>
      <c r="F509">
        <v>19.2805161496991</v>
      </c>
      <c r="G509" t="s">
        <v>22552</v>
      </c>
    </row>
    <row r="510" spans="1:7" x14ac:dyDescent="0.25">
      <c r="A510" t="s">
        <v>24148</v>
      </c>
      <c r="B510">
        <v>0.11594820852998799</v>
      </c>
      <c r="D510">
        <v>0.212433088871989</v>
      </c>
      <c r="E510">
        <v>3.5167081407749698</v>
      </c>
      <c r="F510">
        <v>7.5771403852100798</v>
      </c>
      <c r="G510" t="s">
        <v>27685</v>
      </c>
    </row>
    <row r="511" spans="1:7" x14ac:dyDescent="0.25">
      <c r="A511" t="s">
        <v>26268</v>
      </c>
      <c r="B511">
        <v>0.11594820852998799</v>
      </c>
      <c r="D511">
        <v>0.212433088871989</v>
      </c>
      <c r="E511">
        <v>3.5167081407749698</v>
      </c>
      <c r="F511">
        <v>7.5771403852100798</v>
      </c>
      <c r="G511" t="s">
        <v>27686</v>
      </c>
    </row>
    <row r="512" spans="1:7" x14ac:dyDescent="0.25">
      <c r="A512" t="s">
        <v>25143</v>
      </c>
      <c r="B512">
        <v>0.116736393884927</v>
      </c>
      <c r="D512">
        <v>0.212433088871989</v>
      </c>
      <c r="E512">
        <v>8.4511054421768694</v>
      </c>
      <c r="F512">
        <v>18.151596366549999</v>
      </c>
      <c r="G512" t="s">
        <v>22508</v>
      </c>
    </row>
    <row r="513" spans="1:7" x14ac:dyDescent="0.25">
      <c r="A513" t="s">
        <v>27687</v>
      </c>
      <c r="B513">
        <v>0.116736393884927</v>
      </c>
      <c r="D513">
        <v>0.212433088871989</v>
      </c>
      <c r="E513">
        <v>8.4511054421768694</v>
      </c>
      <c r="F513">
        <v>18.151596366549999</v>
      </c>
      <c r="G513" t="s">
        <v>17307</v>
      </c>
    </row>
    <row r="514" spans="1:7" x14ac:dyDescent="0.25">
      <c r="A514" t="s">
        <v>24495</v>
      </c>
      <c r="B514">
        <v>0.116736393884927</v>
      </c>
      <c r="D514">
        <v>0.212433088871989</v>
      </c>
      <c r="E514">
        <v>8.4511054421768694</v>
      </c>
      <c r="F514">
        <v>18.151596366549999</v>
      </c>
      <c r="G514" t="s">
        <v>22524</v>
      </c>
    </row>
    <row r="515" spans="1:7" x14ac:dyDescent="0.25">
      <c r="A515" t="s">
        <v>27688</v>
      </c>
      <c r="B515">
        <v>0.116736393884927</v>
      </c>
      <c r="D515">
        <v>0.212433088871989</v>
      </c>
      <c r="E515">
        <v>8.4511054421768694</v>
      </c>
      <c r="F515">
        <v>18.151596366549999</v>
      </c>
      <c r="G515" t="s">
        <v>18007</v>
      </c>
    </row>
    <row r="516" spans="1:7" x14ac:dyDescent="0.25">
      <c r="A516" t="s">
        <v>27689</v>
      </c>
      <c r="B516">
        <v>0.116736393884927</v>
      </c>
      <c r="D516">
        <v>0.212433088871989</v>
      </c>
      <c r="E516">
        <v>8.4511054421768694</v>
      </c>
      <c r="F516">
        <v>18.151596366549999</v>
      </c>
      <c r="G516" t="s">
        <v>22588</v>
      </c>
    </row>
    <row r="517" spans="1:7" x14ac:dyDescent="0.25">
      <c r="A517" t="s">
        <v>27690</v>
      </c>
      <c r="B517">
        <v>0.116736393884927</v>
      </c>
      <c r="D517">
        <v>0.212433088871989</v>
      </c>
      <c r="E517">
        <v>8.4511054421768694</v>
      </c>
      <c r="F517">
        <v>18.151596366549999</v>
      </c>
      <c r="G517" t="s">
        <v>11771</v>
      </c>
    </row>
    <row r="518" spans="1:7" x14ac:dyDescent="0.25">
      <c r="A518" t="s">
        <v>25018</v>
      </c>
      <c r="B518">
        <v>0.11748556557796801</v>
      </c>
      <c r="D518">
        <v>0.21270608729159399</v>
      </c>
      <c r="E518">
        <v>2.5818014705882302</v>
      </c>
      <c r="F518">
        <v>5.52877242246434</v>
      </c>
      <c r="G518" t="s">
        <v>27691</v>
      </c>
    </row>
    <row r="519" spans="1:7" x14ac:dyDescent="0.25">
      <c r="A519" t="s">
        <v>24949</v>
      </c>
      <c r="B519">
        <v>0.117565984349667</v>
      </c>
      <c r="D519">
        <v>0.21270608729159399</v>
      </c>
      <c r="E519">
        <v>3.48647457925808</v>
      </c>
      <c r="F519">
        <v>7.46368974999484</v>
      </c>
      <c r="G519" t="s">
        <v>27692</v>
      </c>
    </row>
    <row r="520" spans="1:7" x14ac:dyDescent="0.25">
      <c r="A520" t="s">
        <v>27167</v>
      </c>
      <c r="B520">
        <v>0.117565984349667</v>
      </c>
      <c r="D520">
        <v>0.21270608729159399</v>
      </c>
      <c r="E520">
        <v>3.48647457925808</v>
      </c>
      <c r="F520">
        <v>7.46368974999484</v>
      </c>
      <c r="G520" t="s">
        <v>27693</v>
      </c>
    </row>
    <row r="521" spans="1:7" x14ac:dyDescent="0.25">
      <c r="A521" t="s">
        <v>26590</v>
      </c>
      <c r="B521">
        <v>0.121114013864978</v>
      </c>
      <c r="D521">
        <v>0.21662106479850399</v>
      </c>
      <c r="E521">
        <v>8.1126530612244903</v>
      </c>
      <c r="F521">
        <v>17.125996503061401</v>
      </c>
      <c r="G521" t="s">
        <v>22534</v>
      </c>
    </row>
    <row r="522" spans="1:7" x14ac:dyDescent="0.25">
      <c r="A522" t="s">
        <v>27694</v>
      </c>
      <c r="B522">
        <v>0.121114013864978</v>
      </c>
      <c r="D522">
        <v>0.21662106479850399</v>
      </c>
      <c r="E522">
        <v>8.1126530612244903</v>
      </c>
      <c r="F522">
        <v>17.125996503061401</v>
      </c>
      <c r="G522" t="s">
        <v>22534</v>
      </c>
    </row>
    <row r="523" spans="1:7" x14ac:dyDescent="0.25">
      <c r="A523" t="s">
        <v>27695</v>
      </c>
      <c r="B523">
        <v>0.121114013864978</v>
      </c>
      <c r="D523">
        <v>0.21662106479850399</v>
      </c>
      <c r="E523">
        <v>8.1126530612244903</v>
      </c>
      <c r="F523">
        <v>17.125996503061401</v>
      </c>
      <c r="G523" t="s">
        <v>11771</v>
      </c>
    </row>
    <row r="524" spans="1:7" x14ac:dyDescent="0.25">
      <c r="A524" t="s">
        <v>24219</v>
      </c>
      <c r="B524">
        <v>0.121114013864978</v>
      </c>
      <c r="D524">
        <v>0.21662106479850399</v>
      </c>
      <c r="E524">
        <v>8.1126530612244903</v>
      </c>
      <c r="F524">
        <v>17.125996503061401</v>
      </c>
      <c r="G524" t="s">
        <v>17499</v>
      </c>
    </row>
    <row r="525" spans="1:7" x14ac:dyDescent="0.25">
      <c r="A525" t="s">
        <v>26587</v>
      </c>
      <c r="B525">
        <v>0.121114013864978</v>
      </c>
      <c r="D525">
        <v>0.21662106479850399</v>
      </c>
      <c r="E525">
        <v>8.1126530612244903</v>
      </c>
      <c r="F525">
        <v>17.125996503061401</v>
      </c>
      <c r="G525" t="s">
        <v>22581</v>
      </c>
    </row>
    <row r="526" spans="1:7" x14ac:dyDescent="0.25">
      <c r="A526" t="s">
        <v>27696</v>
      </c>
      <c r="B526">
        <v>0.121114013864978</v>
      </c>
      <c r="D526">
        <v>0.21662106479850399</v>
      </c>
      <c r="E526">
        <v>8.1126530612244903</v>
      </c>
      <c r="F526">
        <v>17.125996503061401</v>
      </c>
      <c r="G526" t="s">
        <v>4046</v>
      </c>
    </row>
    <row r="527" spans="1:7" x14ac:dyDescent="0.25">
      <c r="A527" t="s">
        <v>24164</v>
      </c>
      <c r="B527">
        <v>0.122453432031534</v>
      </c>
      <c r="D527">
        <v>0.21860032828442999</v>
      </c>
      <c r="E527">
        <v>3.3987972508590998</v>
      </c>
      <c r="F527">
        <v>7.1375573884147503</v>
      </c>
      <c r="G527" t="s">
        <v>23930</v>
      </c>
    </row>
    <row r="528" spans="1:7" x14ac:dyDescent="0.25">
      <c r="A528" t="s">
        <v>26920</v>
      </c>
      <c r="B528">
        <v>0.12287108162489301</v>
      </c>
      <c r="D528">
        <v>0.21892968813239899</v>
      </c>
      <c r="E528">
        <v>2.5280349794238601</v>
      </c>
      <c r="F528">
        <v>5.3003276624169704</v>
      </c>
      <c r="G528" t="s">
        <v>27697</v>
      </c>
    </row>
    <row r="529" spans="1:7" x14ac:dyDescent="0.25">
      <c r="A529" t="s">
        <v>24073</v>
      </c>
      <c r="B529">
        <v>0.123123590882043</v>
      </c>
      <c r="D529">
        <v>0.21896411332999699</v>
      </c>
      <c r="E529">
        <v>2.1629916897506898</v>
      </c>
      <c r="F529">
        <v>4.5305302017050204</v>
      </c>
      <c r="G529" t="s">
        <v>27698</v>
      </c>
    </row>
    <row r="530" spans="1:7" x14ac:dyDescent="0.25">
      <c r="A530" t="s">
        <v>25246</v>
      </c>
      <c r="B530">
        <v>0.12547015571475201</v>
      </c>
      <c r="D530">
        <v>0.21974943070807601</v>
      </c>
      <c r="E530">
        <v>7.8002354788068997</v>
      </c>
      <c r="F530">
        <v>16.190850124106198</v>
      </c>
      <c r="G530" t="s">
        <v>17499</v>
      </c>
    </row>
    <row r="531" spans="1:7" x14ac:dyDescent="0.25">
      <c r="A531" t="s">
        <v>27699</v>
      </c>
      <c r="B531">
        <v>0.12547015571475201</v>
      </c>
      <c r="D531">
        <v>0.21974943070807601</v>
      </c>
      <c r="E531">
        <v>7.8002354788068997</v>
      </c>
      <c r="F531">
        <v>16.190850124106198</v>
      </c>
      <c r="G531" t="s">
        <v>22545</v>
      </c>
    </row>
    <row r="532" spans="1:7" x14ac:dyDescent="0.25">
      <c r="A532" t="s">
        <v>26617</v>
      </c>
      <c r="B532">
        <v>0.12547015571475201</v>
      </c>
      <c r="D532">
        <v>0.21974943070807601</v>
      </c>
      <c r="E532">
        <v>7.8002354788068997</v>
      </c>
      <c r="F532">
        <v>16.190850124106198</v>
      </c>
      <c r="G532" t="s">
        <v>22506</v>
      </c>
    </row>
    <row r="533" spans="1:7" x14ac:dyDescent="0.25">
      <c r="A533" t="s">
        <v>26623</v>
      </c>
      <c r="B533">
        <v>0.12547015571475201</v>
      </c>
      <c r="D533">
        <v>0.21974943070807601</v>
      </c>
      <c r="E533">
        <v>7.8002354788068997</v>
      </c>
      <c r="F533">
        <v>16.190850124106198</v>
      </c>
      <c r="G533" t="s">
        <v>13907</v>
      </c>
    </row>
    <row r="534" spans="1:7" x14ac:dyDescent="0.25">
      <c r="A534" t="s">
        <v>27700</v>
      </c>
      <c r="B534">
        <v>0.12547015571475201</v>
      </c>
      <c r="D534">
        <v>0.21974943070807601</v>
      </c>
      <c r="E534">
        <v>7.8002354788068997</v>
      </c>
      <c r="F534">
        <v>16.190850124106198</v>
      </c>
      <c r="G534" t="s">
        <v>17307</v>
      </c>
    </row>
    <row r="535" spans="1:7" x14ac:dyDescent="0.25">
      <c r="A535" t="s">
        <v>26632</v>
      </c>
      <c r="B535">
        <v>0.12547015571475201</v>
      </c>
      <c r="D535">
        <v>0.21974943070807601</v>
      </c>
      <c r="E535">
        <v>7.8002354788068997</v>
      </c>
      <c r="F535">
        <v>16.190850124106198</v>
      </c>
      <c r="G535" t="s">
        <v>11259</v>
      </c>
    </row>
    <row r="536" spans="1:7" x14ac:dyDescent="0.25">
      <c r="A536" t="s">
        <v>26633</v>
      </c>
      <c r="B536">
        <v>0.12547015571475201</v>
      </c>
      <c r="D536">
        <v>0.21974943070807601</v>
      </c>
      <c r="E536">
        <v>7.8002354788068997</v>
      </c>
      <c r="F536">
        <v>16.190850124106198</v>
      </c>
      <c r="G536" t="s">
        <v>22581</v>
      </c>
    </row>
    <row r="537" spans="1:7" x14ac:dyDescent="0.25">
      <c r="A537" t="s">
        <v>25250</v>
      </c>
      <c r="B537">
        <v>0.12547015571475201</v>
      </c>
      <c r="D537">
        <v>0.21974943070807601</v>
      </c>
      <c r="E537">
        <v>7.8002354788068997</v>
      </c>
      <c r="F537">
        <v>16.190850124106198</v>
      </c>
      <c r="G537" t="s">
        <v>11771</v>
      </c>
    </row>
    <row r="538" spans="1:7" x14ac:dyDescent="0.25">
      <c r="A538" t="s">
        <v>27154</v>
      </c>
      <c r="B538">
        <v>0.12567139967011401</v>
      </c>
      <c r="D538">
        <v>0.21974943070807601</v>
      </c>
      <c r="E538">
        <v>2.1457193898584501</v>
      </c>
      <c r="F538">
        <v>4.4504037950940001</v>
      </c>
      <c r="G538" t="s">
        <v>27701</v>
      </c>
    </row>
    <row r="539" spans="1:7" x14ac:dyDescent="0.25">
      <c r="A539" t="s">
        <v>26649</v>
      </c>
      <c r="B539">
        <v>0.129804923699952</v>
      </c>
      <c r="D539">
        <v>0.22323594020925899</v>
      </c>
      <c r="E539">
        <v>7.51095993953136</v>
      </c>
      <c r="F539">
        <v>15.335296224041199</v>
      </c>
      <c r="G539" t="s">
        <v>22552</v>
      </c>
    </row>
    <row r="540" spans="1:7" x14ac:dyDescent="0.25">
      <c r="A540" t="s">
        <v>27702</v>
      </c>
      <c r="B540">
        <v>0.129804923699952</v>
      </c>
      <c r="D540">
        <v>0.22323594020925899</v>
      </c>
      <c r="E540">
        <v>7.51095993953136</v>
      </c>
      <c r="F540">
        <v>15.335296224041199</v>
      </c>
      <c r="G540" t="s">
        <v>18007</v>
      </c>
    </row>
    <row r="541" spans="1:7" x14ac:dyDescent="0.25">
      <c r="A541" t="s">
        <v>25336</v>
      </c>
      <c r="B541">
        <v>0.129804923699952</v>
      </c>
      <c r="D541">
        <v>0.22323594020925899</v>
      </c>
      <c r="E541">
        <v>7.51095993953136</v>
      </c>
      <c r="F541">
        <v>15.335296224041199</v>
      </c>
      <c r="G541" t="s">
        <v>22552</v>
      </c>
    </row>
    <row r="542" spans="1:7" x14ac:dyDescent="0.25">
      <c r="A542" t="s">
        <v>24575</v>
      </c>
      <c r="B542">
        <v>0.129804923699952</v>
      </c>
      <c r="D542">
        <v>0.22323594020925899</v>
      </c>
      <c r="E542">
        <v>7.51095993953136</v>
      </c>
      <c r="F542">
        <v>15.335296224041199</v>
      </c>
      <c r="G542" t="s">
        <v>22577</v>
      </c>
    </row>
    <row r="543" spans="1:7" x14ac:dyDescent="0.25">
      <c r="A543" t="s">
        <v>25337</v>
      </c>
      <c r="B543">
        <v>0.129804923699952</v>
      </c>
      <c r="D543">
        <v>0.22323594020925899</v>
      </c>
      <c r="E543">
        <v>7.51095993953136</v>
      </c>
      <c r="F543">
        <v>15.335296224041199</v>
      </c>
      <c r="G543" t="s">
        <v>22499</v>
      </c>
    </row>
    <row r="544" spans="1:7" x14ac:dyDescent="0.25">
      <c r="A544" t="s">
        <v>24579</v>
      </c>
      <c r="B544">
        <v>0.129804923699952</v>
      </c>
      <c r="D544">
        <v>0.22323594020925899</v>
      </c>
      <c r="E544">
        <v>7.51095993953136</v>
      </c>
      <c r="F544">
        <v>15.335296224041199</v>
      </c>
      <c r="G544" t="s">
        <v>22595</v>
      </c>
    </row>
    <row r="545" spans="1:7" x14ac:dyDescent="0.25">
      <c r="A545" t="s">
        <v>26662</v>
      </c>
      <c r="B545">
        <v>0.129804923699952</v>
      </c>
      <c r="D545">
        <v>0.22323594020925899</v>
      </c>
      <c r="E545">
        <v>7.51095993953136</v>
      </c>
      <c r="F545">
        <v>15.335296224041199</v>
      </c>
      <c r="G545" t="s">
        <v>22581</v>
      </c>
    </row>
    <row r="546" spans="1:7" x14ac:dyDescent="0.25">
      <c r="A546" t="s">
        <v>27703</v>
      </c>
      <c r="B546">
        <v>0.129804923699952</v>
      </c>
      <c r="D546">
        <v>0.22323594020925899</v>
      </c>
      <c r="E546">
        <v>7.51095993953136</v>
      </c>
      <c r="F546">
        <v>15.335296224041199</v>
      </c>
      <c r="G546" t="s">
        <v>10533</v>
      </c>
    </row>
    <row r="547" spans="1:7" x14ac:dyDescent="0.25">
      <c r="A547" t="s">
        <v>26665</v>
      </c>
      <c r="B547">
        <v>0.129804923699952</v>
      </c>
      <c r="D547">
        <v>0.22323594020925899</v>
      </c>
      <c r="E547">
        <v>7.51095993953136</v>
      </c>
      <c r="F547">
        <v>15.335296224041199</v>
      </c>
      <c r="G547" t="s">
        <v>22534</v>
      </c>
    </row>
    <row r="548" spans="1:7" x14ac:dyDescent="0.25">
      <c r="A548" t="s">
        <v>27195</v>
      </c>
      <c r="B548">
        <v>0.13070730416658699</v>
      </c>
      <c r="D548">
        <v>0.22437688960224</v>
      </c>
      <c r="E548">
        <v>3.2620206185566998</v>
      </c>
      <c r="F548">
        <v>6.6375425103718602</v>
      </c>
      <c r="G548" t="s">
        <v>27639</v>
      </c>
    </row>
    <row r="549" spans="1:7" x14ac:dyDescent="0.25">
      <c r="A549" t="s">
        <v>25365</v>
      </c>
      <c r="B549">
        <v>0.13411842165101701</v>
      </c>
      <c r="D549">
        <v>0.22814709769982899</v>
      </c>
      <c r="E549">
        <v>7.2423469387755102</v>
      </c>
      <c r="F549">
        <v>14.5501076650191</v>
      </c>
      <c r="G549" t="s">
        <v>22499</v>
      </c>
    </row>
    <row r="550" spans="1:7" x14ac:dyDescent="0.25">
      <c r="A550" t="s">
        <v>26679</v>
      </c>
      <c r="B550">
        <v>0.13411842165101701</v>
      </c>
      <c r="D550">
        <v>0.22814709769982899</v>
      </c>
      <c r="E550">
        <v>7.2423469387755102</v>
      </c>
      <c r="F550">
        <v>14.5501076650191</v>
      </c>
      <c r="G550" t="s">
        <v>22552</v>
      </c>
    </row>
    <row r="551" spans="1:7" x14ac:dyDescent="0.25">
      <c r="A551" t="s">
        <v>24613</v>
      </c>
      <c r="B551">
        <v>0.13411842165101701</v>
      </c>
      <c r="D551">
        <v>0.22814709769982899</v>
      </c>
      <c r="E551">
        <v>7.2423469387755102</v>
      </c>
      <c r="F551">
        <v>14.5501076650191</v>
      </c>
      <c r="G551" t="s">
        <v>12199</v>
      </c>
    </row>
    <row r="552" spans="1:7" x14ac:dyDescent="0.25">
      <c r="A552" t="s">
        <v>27704</v>
      </c>
      <c r="B552">
        <v>0.13411842165101701</v>
      </c>
      <c r="D552">
        <v>0.22814709769982899</v>
      </c>
      <c r="E552">
        <v>7.2423469387755102</v>
      </c>
      <c r="F552">
        <v>14.5501076650191</v>
      </c>
      <c r="G552" t="s">
        <v>22595</v>
      </c>
    </row>
    <row r="553" spans="1:7" x14ac:dyDescent="0.25">
      <c r="A553" t="s">
        <v>27705</v>
      </c>
      <c r="B553">
        <v>0.13411842165101701</v>
      </c>
      <c r="D553">
        <v>0.22814709769982899</v>
      </c>
      <c r="E553">
        <v>7.2423469387755102</v>
      </c>
      <c r="F553">
        <v>14.5501076650191</v>
      </c>
      <c r="G553" t="s">
        <v>22552</v>
      </c>
    </row>
    <row r="554" spans="1:7" x14ac:dyDescent="0.25">
      <c r="A554" t="s">
        <v>27198</v>
      </c>
      <c r="B554">
        <v>0.135720491537622</v>
      </c>
      <c r="D554">
        <v>0.23003132200241999</v>
      </c>
      <c r="E554">
        <v>3.18508376288659</v>
      </c>
      <c r="F554">
        <v>6.3611146175156303</v>
      </c>
      <c r="G554" t="s">
        <v>27706</v>
      </c>
    </row>
    <row r="555" spans="1:7" x14ac:dyDescent="0.25">
      <c r="A555" t="s">
        <v>27707</v>
      </c>
      <c r="B555">
        <v>0.13841075285555601</v>
      </c>
      <c r="D555">
        <v>0.23003132200241999</v>
      </c>
      <c r="E555">
        <v>6.9922589725545299</v>
      </c>
      <c r="F555">
        <v>13.8273987029345</v>
      </c>
      <c r="G555" t="s">
        <v>22534</v>
      </c>
    </row>
    <row r="556" spans="1:7" x14ac:dyDescent="0.25">
      <c r="A556" t="s">
        <v>26704</v>
      </c>
      <c r="B556">
        <v>0.13841075285555601</v>
      </c>
      <c r="D556">
        <v>0.23003132200241999</v>
      </c>
      <c r="E556">
        <v>6.9922589725545299</v>
      </c>
      <c r="F556">
        <v>13.8273987029345</v>
      </c>
      <c r="G556" t="s">
        <v>22593</v>
      </c>
    </row>
    <row r="557" spans="1:7" x14ac:dyDescent="0.25">
      <c r="A557" t="s">
        <v>26697</v>
      </c>
      <c r="B557">
        <v>0.13841075285555601</v>
      </c>
      <c r="D557">
        <v>0.23003132200241999</v>
      </c>
      <c r="E557">
        <v>6.9922589725545299</v>
      </c>
      <c r="F557">
        <v>13.8273987029345</v>
      </c>
      <c r="G557" t="s">
        <v>10991</v>
      </c>
    </row>
    <row r="558" spans="1:7" x14ac:dyDescent="0.25">
      <c r="A558" t="s">
        <v>26706</v>
      </c>
      <c r="B558">
        <v>0.13841075285555601</v>
      </c>
      <c r="D558">
        <v>0.23003132200241999</v>
      </c>
      <c r="E558">
        <v>6.9922589725545299</v>
      </c>
      <c r="F558">
        <v>13.8273987029345</v>
      </c>
      <c r="G558" t="s">
        <v>22552</v>
      </c>
    </row>
    <row r="559" spans="1:7" x14ac:dyDescent="0.25">
      <c r="A559" t="s">
        <v>27708</v>
      </c>
      <c r="B559">
        <v>0.13841075285555601</v>
      </c>
      <c r="D559">
        <v>0.23003132200241999</v>
      </c>
      <c r="E559">
        <v>6.9922589725545299</v>
      </c>
      <c r="F559">
        <v>13.8273987029345</v>
      </c>
      <c r="G559" t="s">
        <v>22496</v>
      </c>
    </row>
    <row r="560" spans="1:7" x14ac:dyDescent="0.25">
      <c r="A560" t="s">
        <v>26708</v>
      </c>
      <c r="B560">
        <v>0.13841075285555601</v>
      </c>
      <c r="D560">
        <v>0.23003132200241999</v>
      </c>
      <c r="E560">
        <v>6.9922589725545299</v>
      </c>
      <c r="F560">
        <v>13.8273987029345</v>
      </c>
      <c r="G560" t="s">
        <v>5672</v>
      </c>
    </row>
    <row r="561" spans="1:7" x14ac:dyDescent="0.25">
      <c r="A561" t="s">
        <v>26709</v>
      </c>
      <c r="B561">
        <v>0.13841075285555601</v>
      </c>
      <c r="D561">
        <v>0.23003132200241999</v>
      </c>
      <c r="E561">
        <v>6.9922589725545299</v>
      </c>
      <c r="F561">
        <v>13.8273987029345</v>
      </c>
      <c r="G561" t="s">
        <v>22552</v>
      </c>
    </row>
    <row r="562" spans="1:7" x14ac:dyDescent="0.25">
      <c r="A562" t="s">
        <v>26710</v>
      </c>
      <c r="B562">
        <v>0.13841075285555601</v>
      </c>
      <c r="D562">
        <v>0.23003132200241999</v>
      </c>
      <c r="E562">
        <v>6.9922589725545299</v>
      </c>
      <c r="F562">
        <v>13.8273987029345</v>
      </c>
      <c r="G562" t="s">
        <v>22552</v>
      </c>
    </row>
    <row r="563" spans="1:7" x14ac:dyDescent="0.25">
      <c r="A563" t="s">
        <v>27709</v>
      </c>
      <c r="B563">
        <v>0.13841075285555601</v>
      </c>
      <c r="D563">
        <v>0.23003132200241999</v>
      </c>
      <c r="E563">
        <v>6.9922589725545299</v>
      </c>
      <c r="F563">
        <v>13.8273987029345</v>
      </c>
      <c r="G563" t="s">
        <v>11771</v>
      </c>
    </row>
    <row r="564" spans="1:7" x14ac:dyDescent="0.25">
      <c r="A564" t="s">
        <v>27710</v>
      </c>
      <c r="B564">
        <v>0.13841075285555601</v>
      </c>
      <c r="D564">
        <v>0.23003132200241999</v>
      </c>
      <c r="E564">
        <v>6.9922589725545299</v>
      </c>
      <c r="F564">
        <v>13.8273987029345</v>
      </c>
      <c r="G564" t="s">
        <v>22577</v>
      </c>
    </row>
    <row r="565" spans="1:7" x14ac:dyDescent="0.25">
      <c r="A565" t="s">
        <v>26711</v>
      </c>
      <c r="B565">
        <v>0.13841075285555601</v>
      </c>
      <c r="D565">
        <v>0.23003132200241999</v>
      </c>
      <c r="E565">
        <v>6.9922589725545299</v>
      </c>
      <c r="F565">
        <v>13.8273987029345</v>
      </c>
      <c r="G565" t="s">
        <v>22581</v>
      </c>
    </row>
    <row r="566" spans="1:7" x14ac:dyDescent="0.25">
      <c r="A566" t="s">
        <v>26712</v>
      </c>
      <c r="B566">
        <v>0.13841075285555601</v>
      </c>
      <c r="D566">
        <v>0.23003132200241999</v>
      </c>
      <c r="E566">
        <v>6.9922589725545299</v>
      </c>
      <c r="F566">
        <v>13.8273987029345</v>
      </c>
      <c r="G566" t="s">
        <v>22563</v>
      </c>
    </row>
    <row r="567" spans="1:7" x14ac:dyDescent="0.25">
      <c r="A567" t="s">
        <v>25831</v>
      </c>
      <c r="B567">
        <v>0.139086497667429</v>
      </c>
      <c r="D567">
        <v>0.23033901465558401</v>
      </c>
      <c r="E567">
        <v>3.1357652656621702</v>
      </c>
      <c r="F567">
        <v>6.1857963697226204</v>
      </c>
      <c r="G567" t="s">
        <v>27711</v>
      </c>
    </row>
    <row r="568" spans="1:7" x14ac:dyDescent="0.25">
      <c r="A568" t="s">
        <v>25833</v>
      </c>
      <c r="B568">
        <v>0.139086497667429</v>
      </c>
      <c r="D568">
        <v>0.23033901465558401</v>
      </c>
      <c r="E568">
        <v>3.1357652656621702</v>
      </c>
      <c r="F568">
        <v>6.1857963697226204</v>
      </c>
      <c r="G568" t="s">
        <v>27712</v>
      </c>
    </row>
    <row r="569" spans="1:7" x14ac:dyDescent="0.25">
      <c r="A569" t="s">
        <v>24836</v>
      </c>
      <c r="B569">
        <v>0.142521029518032</v>
      </c>
      <c r="D569">
        <v>0.23139622952112501</v>
      </c>
      <c r="E569">
        <v>1.86449660807893</v>
      </c>
      <c r="F569">
        <v>3.63253481650165</v>
      </c>
      <c r="G569" t="s">
        <v>27713</v>
      </c>
    </row>
    <row r="570" spans="1:7" x14ac:dyDescent="0.25">
      <c r="A570" t="s">
        <v>27714</v>
      </c>
      <c r="B570">
        <v>0.14268202012005399</v>
      </c>
      <c r="D570">
        <v>0.23139622952112501</v>
      </c>
      <c r="E570">
        <v>6.7588435374149602</v>
      </c>
      <c r="F570">
        <v>13.160392708106199</v>
      </c>
      <c r="G570" t="s">
        <v>22498</v>
      </c>
    </row>
    <row r="571" spans="1:7" x14ac:dyDescent="0.25">
      <c r="A571" t="s">
        <v>25477</v>
      </c>
      <c r="B571">
        <v>0.14268202012005399</v>
      </c>
      <c r="D571">
        <v>0.23139622952112501</v>
      </c>
      <c r="E571">
        <v>6.7588435374149602</v>
      </c>
      <c r="F571">
        <v>13.160392708106199</v>
      </c>
      <c r="G571" t="s">
        <v>22499</v>
      </c>
    </row>
    <row r="572" spans="1:7" x14ac:dyDescent="0.25">
      <c r="A572" t="s">
        <v>27715</v>
      </c>
      <c r="B572">
        <v>0.14268202012005399</v>
      </c>
      <c r="D572">
        <v>0.23139622952112501</v>
      </c>
      <c r="E572">
        <v>6.7588435374149602</v>
      </c>
      <c r="F572">
        <v>13.160392708106199</v>
      </c>
      <c r="G572" t="s">
        <v>22504</v>
      </c>
    </row>
    <row r="573" spans="1:7" x14ac:dyDescent="0.25">
      <c r="A573" t="s">
        <v>27716</v>
      </c>
      <c r="B573">
        <v>0.14268202012005399</v>
      </c>
      <c r="D573">
        <v>0.23139622952112501</v>
      </c>
      <c r="E573">
        <v>6.7588435374149602</v>
      </c>
      <c r="F573">
        <v>13.160392708106199</v>
      </c>
      <c r="G573" t="s">
        <v>22552</v>
      </c>
    </row>
    <row r="574" spans="1:7" x14ac:dyDescent="0.25">
      <c r="A574" t="s">
        <v>25470</v>
      </c>
      <c r="B574">
        <v>0.14268202012005399</v>
      </c>
      <c r="D574">
        <v>0.23139622952112501</v>
      </c>
      <c r="E574">
        <v>6.7588435374149602</v>
      </c>
      <c r="F574">
        <v>13.160392708106199</v>
      </c>
      <c r="G574" t="s">
        <v>17873</v>
      </c>
    </row>
    <row r="575" spans="1:7" x14ac:dyDescent="0.25">
      <c r="A575" t="s">
        <v>26729</v>
      </c>
      <c r="B575">
        <v>0.14268202012005399</v>
      </c>
      <c r="D575">
        <v>0.23139622952112501</v>
      </c>
      <c r="E575">
        <v>6.7588435374149602</v>
      </c>
      <c r="F575">
        <v>13.160392708106199</v>
      </c>
      <c r="G575" t="s">
        <v>10533</v>
      </c>
    </row>
    <row r="576" spans="1:7" x14ac:dyDescent="0.25">
      <c r="A576" t="s">
        <v>25474</v>
      </c>
      <c r="B576">
        <v>0.14268202012005399</v>
      </c>
      <c r="D576">
        <v>0.23139622952112501</v>
      </c>
      <c r="E576">
        <v>6.7588435374149602</v>
      </c>
      <c r="F576">
        <v>13.160392708106199</v>
      </c>
      <c r="G576" t="s">
        <v>5888</v>
      </c>
    </row>
    <row r="577" spans="1:7" x14ac:dyDescent="0.25">
      <c r="A577" t="s">
        <v>24653</v>
      </c>
      <c r="B577">
        <v>0.14268202012005399</v>
      </c>
      <c r="D577">
        <v>0.23139622952112501</v>
      </c>
      <c r="E577">
        <v>6.7588435374149602</v>
      </c>
      <c r="F577">
        <v>13.160392708106199</v>
      </c>
      <c r="G577" t="s">
        <v>22552</v>
      </c>
    </row>
    <row r="578" spans="1:7" x14ac:dyDescent="0.25">
      <c r="A578" t="s">
        <v>27717</v>
      </c>
      <c r="B578">
        <v>0.14268202012005399</v>
      </c>
      <c r="D578">
        <v>0.23139622952112501</v>
      </c>
      <c r="E578">
        <v>6.7588435374149602</v>
      </c>
      <c r="F578">
        <v>13.160392708106199</v>
      </c>
      <c r="G578" t="s">
        <v>18007</v>
      </c>
    </row>
    <row r="579" spans="1:7" x14ac:dyDescent="0.25">
      <c r="A579" t="s">
        <v>27718</v>
      </c>
      <c r="B579">
        <v>0.14268202012005399</v>
      </c>
      <c r="D579">
        <v>0.23139622952112501</v>
      </c>
      <c r="E579">
        <v>6.7588435374149602</v>
      </c>
      <c r="F579">
        <v>13.160392708106199</v>
      </c>
      <c r="G579" t="s">
        <v>22552</v>
      </c>
    </row>
    <row r="580" spans="1:7" x14ac:dyDescent="0.25">
      <c r="A580" t="s">
        <v>26740</v>
      </c>
      <c r="B580">
        <v>0.14268202012005399</v>
      </c>
      <c r="D580">
        <v>0.23139622952112501</v>
      </c>
      <c r="E580">
        <v>6.7588435374149602</v>
      </c>
      <c r="F580">
        <v>13.160392708106199</v>
      </c>
      <c r="G580" t="s">
        <v>13907</v>
      </c>
    </row>
    <row r="581" spans="1:7" x14ac:dyDescent="0.25">
      <c r="A581" t="s">
        <v>27216</v>
      </c>
      <c r="B581">
        <v>0.144169601824928</v>
      </c>
      <c r="D581">
        <v>0.23340561398897899</v>
      </c>
      <c r="E581">
        <v>3.0645686380900701</v>
      </c>
      <c r="F581">
        <v>5.9353489167506801</v>
      </c>
      <c r="G581" t="s">
        <v>27719</v>
      </c>
    </row>
    <row r="582" spans="1:7" x14ac:dyDescent="0.25">
      <c r="A582" t="s">
        <v>27017</v>
      </c>
      <c r="B582">
        <v>0.14587272299064</v>
      </c>
      <c r="D582">
        <v>0.235442754078099</v>
      </c>
      <c r="E582">
        <v>3.0415448530543099</v>
      </c>
      <c r="F582">
        <v>5.8550370996194703</v>
      </c>
      <c r="G582" t="s">
        <v>27466</v>
      </c>
    </row>
    <row r="583" spans="1:7" x14ac:dyDescent="0.25">
      <c r="A583" t="s">
        <v>27720</v>
      </c>
      <c r="B583">
        <v>0.146932325761199</v>
      </c>
      <c r="D583">
        <v>0.235442754078099</v>
      </c>
      <c r="E583">
        <v>6.5404871626069703</v>
      </c>
      <c r="F583">
        <v>12.543236185585901</v>
      </c>
      <c r="G583" t="s">
        <v>18007</v>
      </c>
    </row>
    <row r="584" spans="1:7" x14ac:dyDescent="0.25">
      <c r="A584" t="s">
        <v>27721</v>
      </c>
      <c r="B584">
        <v>0.146932325761199</v>
      </c>
      <c r="D584">
        <v>0.235442754078099</v>
      </c>
      <c r="E584">
        <v>6.5404871626069703</v>
      </c>
      <c r="F584">
        <v>12.543236185585901</v>
      </c>
      <c r="G584" t="s">
        <v>7413</v>
      </c>
    </row>
    <row r="585" spans="1:7" x14ac:dyDescent="0.25">
      <c r="A585" t="s">
        <v>24282</v>
      </c>
      <c r="B585">
        <v>0.146932325761199</v>
      </c>
      <c r="D585">
        <v>0.235442754078099</v>
      </c>
      <c r="E585">
        <v>6.5404871626069703</v>
      </c>
      <c r="F585">
        <v>12.543236185585901</v>
      </c>
      <c r="G585" t="s">
        <v>22589</v>
      </c>
    </row>
    <row r="586" spans="1:7" x14ac:dyDescent="0.25">
      <c r="A586" t="s">
        <v>27722</v>
      </c>
      <c r="B586">
        <v>0.146932325761199</v>
      </c>
      <c r="D586">
        <v>0.235442754078099</v>
      </c>
      <c r="E586">
        <v>6.5404871626069703</v>
      </c>
      <c r="F586">
        <v>12.543236185585901</v>
      </c>
      <c r="G586" t="s">
        <v>22530</v>
      </c>
    </row>
    <row r="587" spans="1:7" x14ac:dyDescent="0.25">
      <c r="A587" t="s">
        <v>26757</v>
      </c>
      <c r="B587">
        <v>0.146932325761199</v>
      </c>
      <c r="D587">
        <v>0.235442754078099</v>
      </c>
      <c r="E587">
        <v>6.5404871626069703</v>
      </c>
      <c r="F587">
        <v>12.543236185585901</v>
      </c>
      <c r="G587" t="s">
        <v>17833</v>
      </c>
    </row>
    <row r="588" spans="1:7" x14ac:dyDescent="0.25">
      <c r="A588" t="s">
        <v>24068</v>
      </c>
      <c r="B588">
        <v>0.147587460330216</v>
      </c>
      <c r="D588">
        <v>0.23608965119262801</v>
      </c>
      <c r="E588">
        <v>2.3155660377358398</v>
      </c>
      <c r="F588">
        <v>4.4304519876792501</v>
      </c>
      <c r="G588" t="s">
        <v>27723</v>
      </c>
    </row>
    <row r="589" spans="1:7" x14ac:dyDescent="0.25">
      <c r="A589" t="s">
        <v>27724</v>
      </c>
      <c r="B589">
        <v>0.151161771609543</v>
      </c>
      <c r="D589">
        <v>0.23936071423501001</v>
      </c>
      <c r="E589">
        <v>6.3357780612244898</v>
      </c>
      <c r="F589">
        <v>11.970848723326</v>
      </c>
      <c r="G589" t="s">
        <v>22552</v>
      </c>
    </row>
    <row r="590" spans="1:7" x14ac:dyDescent="0.25">
      <c r="A590" t="s">
        <v>24703</v>
      </c>
      <c r="B590">
        <v>0.151161771609543</v>
      </c>
      <c r="D590">
        <v>0.23936071423501001</v>
      </c>
      <c r="E590">
        <v>6.3357780612244898</v>
      </c>
      <c r="F590">
        <v>11.970848723326</v>
      </c>
      <c r="G590" t="s">
        <v>10991</v>
      </c>
    </row>
    <row r="591" spans="1:7" x14ac:dyDescent="0.25">
      <c r="A591" t="s">
        <v>26793</v>
      </c>
      <c r="B591">
        <v>0.151161771609543</v>
      </c>
      <c r="D591">
        <v>0.23936071423501001</v>
      </c>
      <c r="E591">
        <v>6.3357780612244898</v>
      </c>
      <c r="F591">
        <v>11.970848723326</v>
      </c>
      <c r="G591" t="s">
        <v>767</v>
      </c>
    </row>
    <row r="592" spans="1:7" x14ac:dyDescent="0.25">
      <c r="A592" t="s">
        <v>27725</v>
      </c>
      <c r="B592">
        <v>0.151161771609543</v>
      </c>
      <c r="D592">
        <v>0.23936071423501001</v>
      </c>
      <c r="E592">
        <v>6.3357780612244898</v>
      </c>
      <c r="F592">
        <v>11.970848723326</v>
      </c>
      <c r="G592" t="s">
        <v>18007</v>
      </c>
    </row>
    <row r="593" spans="1:7" x14ac:dyDescent="0.25">
      <c r="A593" t="s">
        <v>26797</v>
      </c>
      <c r="B593">
        <v>0.151161771609543</v>
      </c>
      <c r="D593">
        <v>0.23936071423501001</v>
      </c>
      <c r="E593">
        <v>6.3357780612244898</v>
      </c>
      <c r="F593">
        <v>11.970848723326</v>
      </c>
      <c r="G593" t="s">
        <v>22534</v>
      </c>
    </row>
    <row r="594" spans="1:7" x14ac:dyDescent="0.25">
      <c r="A594" t="s">
        <v>27726</v>
      </c>
      <c r="B594">
        <v>0.151161771609543</v>
      </c>
      <c r="D594">
        <v>0.23936071423501001</v>
      </c>
      <c r="E594">
        <v>6.3357780612244898</v>
      </c>
      <c r="F594">
        <v>11.970848723326</v>
      </c>
      <c r="G594" t="s">
        <v>22552</v>
      </c>
    </row>
    <row r="595" spans="1:7" x14ac:dyDescent="0.25">
      <c r="A595" t="s">
        <v>24290</v>
      </c>
      <c r="B595">
        <v>0.15326312389669</v>
      </c>
      <c r="D595">
        <v>0.24227958474577799</v>
      </c>
      <c r="E595">
        <v>1.9818967709127799</v>
      </c>
      <c r="F595">
        <v>3.71724374166795</v>
      </c>
      <c r="G595" t="s">
        <v>27727</v>
      </c>
    </row>
    <row r="596" spans="1:7" x14ac:dyDescent="0.25">
      <c r="A596" t="s">
        <v>25582</v>
      </c>
      <c r="B596">
        <v>0.155370458976644</v>
      </c>
      <c r="D596">
        <v>0.24396799494827601</v>
      </c>
      <c r="E596">
        <v>6.1434755720469996</v>
      </c>
      <c r="F596">
        <v>11.438801065469301</v>
      </c>
      <c r="G596" t="s">
        <v>7413</v>
      </c>
    </row>
    <row r="597" spans="1:7" x14ac:dyDescent="0.25">
      <c r="A597" t="s">
        <v>26817</v>
      </c>
      <c r="B597">
        <v>0.155370458976644</v>
      </c>
      <c r="D597">
        <v>0.24396799494827601</v>
      </c>
      <c r="E597">
        <v>6.1434755720469996</v>
      </c>
      <c r="F597">
        <v>11.438801065469301</v>
      </c>
      <c r="G597" t="s">
        <v>22534</v>
      </c>
    </row>
    <row r="598" spans="1:7" x14ac:dyDescent="0.25">
      <c r="A598" t="s">
        <v>24732</v>
      </c>
      <c r="B598">
        <v>0.155370458976644</v>
      </c>
      <c r="D598">
        <v>0.24396799494827601</v>
      </c>
      <c r="E598">
        <v>6.1434755720469996</v>
      </c>
      <c r="F598">
        <v>11.438801065469301</v>
      </c>
      <c r="G598" t="s">
        <v>22534</v>
      </c>
    </row>
    <row r="599" spans="1:7" x14ac:dyDescent="0.25">
      <c r="A599" t="s">
        <v>24170</v>
      </c>
      <c r="B599">
        <v>0.155370458976644</v>
      </c>
      <c r="D599">
        <v>0.24396799494827601</v>
      </c>
      <c r="E599">
        <v>6.1434755720469996</v>
      </c>
      <c r="F599">
        <v>11.438801065469301</v>
      </c>
      <c r="G599" t="s">
        <v>22504</v>
      </c>
    </row>
    <row r="600" spans="1:7" x14ac:dyDescent="0.25">
      <c r="A600" t="s">
        <v>27728</v>
      </c>
      <c r="B600">
        <v>0.15955848873968001</v>
      </c>
      <c r="D600">
        <v>0.24777711777744499</v>
      </c>
      <c r="E600">
        <v>5.9624849939975899</v>
      </c>
      <c r="F600">
        <v>10.943215372163801</v>
      </c>
      <c r="G600" t="s">
        <v>22545</v>
      </c>
    </row>
    <row r="601" spans="1:7" x14ac:dyDescent="0.25">
      <c r="A601" t="s">
        <v>25654</v>
      </c>
      <c r="B601">
        <v>0.15955848873968001</v>
      </c>
      <c r="D601">
        <v>0.24777711777744499</v>
      </c>
      <c r="E601">
        <v>5.9624849939975899</v>
      </c>
      <c r="F601">
        <v>10.943215372163801</v>
      </c>
      <c r="G601" t="s">
        <v>5888</v>
      </c>
    </row>
    <row r="602" spans="1:7" x14ac:dyDescent="0.25">
      <c r="A602" t="s">
        <v>24764</v>
      </c>
      <c r="B602">
        <v>0.15955848873968001</v>
      </c>
      <c r="D602">
        <v>0.24777711777744499</v>
      </c>
      <c r="E602">
        <v>5.9624849939975899</v>
      </c>
      <c r="F602">
        <v>10.943215372163801</v>
      </c>
      <c r="G602" t="s">
        <v>22496</v>
      </c>
    </row>
    <row r="603" spans="1:7" x14ac:dyDescent="0.25">
      <c r="A603" t="s">
        <v>26834</v>
      </c>
      <c r="B603">
        <v>0.15955848873968001</v>
      </c>
      <c r="D603">
        <v>0.24777711777744499</v>
      </c>
      <c r="E603">
        <v>5.9624849939975899</v>
      </c>
      <c r="F603">
        <v>10.943215372163801</v>
      </c>
      <c r="G603" t="s">
        <v>18007</v>
      </c>
    </row>
    <row r="604" spans="1:7" x14ac:dyDescent="0.25">
      <c r="A604" t="s">
        <v>26831</v>
      </c>
      <c r="B604">
        <v>0.15955848873968001</v>
      </c>
      <c r="D604">
        <v>0.24777711777744499</v>
      </c>
      <c r="E604">
        <v>5.9624849939975899</v>
      </c>
      <c r="F604">
        <v>10.943215372163801</v>
      </c>
      <c r="G604" t="s">
        <v>11771</v>
      </c>
    </row>
    <row r="605" spans="1:7" x14ac:dyDescent="0.25">
      <c r="A605" t="s">
        <v>25659</v>
      </c>
      <c r="B605">
        <v>0.15955848873968001</v>
      </c>
      <c r="D605">
        <v>0.24777711777744499</v>
      </c>
      <c r="E605">
        <v>5.9624849939975899</v>
      </c>
      <c r="F605">
        <v>10.943215372163801</v>
      </c>
      <c r="G605" t="s">
        <v>22577</v>
      </c>
    </row>
    <row r="606" spans="1:7" x14ac:dyDescent="0.25">
      <c r="A606" t="s">
        <v>25459</v>
      </c>
      <c r="B606">
        <v>0.159643403892816</v>
      </c>
      <c r="D606">
        <v>0.24777711777744499</v>
      </c>
      <c r="E606">
        <v>2.8690286046173901</v>
      </c>
      <c r="F606">
        <v>5.2641300536347098</v>
      </c>
      <c r="G606" t="s">
        <v>27729</v>
      </c>
    </row>
    <row r="607" spans="1:7" x14ac:dyDescent="0.25">
      <c r="A607" t="s">
        <v>27238</v>
      </c>
      <c r="B607">
        <v>0.16312362203623801</v>
      </c>
      <c r="D607">
        <v>0.25120698950334802</v>
      </c>
      <c r="E607">
        <v>2.82889461626575</v>
      </c>
      <c r="F607">
        <v>5.1294845298032801</v>
      </c>
      <c r="G607" t="s">
        <v>27640</v>
      </c>
    </row>
    <row r="608" spans="1:7" x14ac:dyDescent="0.25">
      <c r="A608" t="s">
        <v>26137</v>
      </c>
      <c r="B608">
        <v>0.16312362203623801</v>
      </c>
      <c r="D608">
        <v>0.25120698950334802</v>
      </c>
      <c r="E608">
        <v>2.82889461626575</v>
      </c>
      <c r="F608">
        <v>5.1294845298032801</v>
      </c>
      <c r="G608" t="s">
        <v>27435</v>
      </c>
    </row>
    <row r="609" spans="1:7" x14ac:dyDescent="0.25">
      <c r="A609" t="s">
        <v>26717</v>
      </c>
      <c r="B609">
        <v>0.16312362203623801</v>
      </c>
      <c r="D609">
        <v>0.25120698950334802</v>
      </c>
      <c r="E609">
        <v>2.82889461626575</v>
      </c>
      <c r="F609">
        <v>5.1294845298032801</v>
      </c>
      <c r="G609" t="s">
        <v>27730</v>
      </c>
    </row>
    <row r="610" spans="1:7" x14ac:dyDescent="0.25">
      <c r="A610" t="s">
        <v>25669</v>
      </c>
      <c r="B610">
        <v>0.163725961209849</v>
      </c>
      <c r="D610">
        <v>0.25120698950334802</v>
      </c>
      <c r="E610">
        <v>5.7918367346938702</v>
      </c>
      <c r="F610">
        <v>10.480683130385501</v>
      </c>
      <c r="G610" t="s">
        <v>22588</v>
      </c>
    </row>
    <row r="611" spans="1:7" x14ac:dyDescent="0.25">
      <c r="A611" t="s">
        <v>27731</v>
      </c>
      <c r="B611">
        <v>0.163725961209849</v>
      </c>
      <c r="D611">
        <v>0.25120698950334802</v>
      </c>
      <c r="E611">
        <v>5.7918367346938702</v>
      </c>
      <c r="F611">
        <v>10.480683130385501</v>
      </c>
      <c r="G611" t="s">
        <v>4046</v>
      </c>
    </row>
    <row r="612" spans="1:7" x14ac:dyDescent="0.25">
      <c r="A612" t="s">
        <v>27732</v>
      </c>
      <c r="B612">
        <v>0.163725961209849</v>
      </c>
      <c r="D612">
        <v>0.25120698950334802</v>
      </c>
      <c r="E612">
        <v>5.7918367346938702</v>
      </c>
      <c r="F612">
        <v>10.480683130385501</v>
      </c>
      <c r="G612" t="s">
        <v>4046</v>
      </c>
    </row>
    <row r="613" spans="1:7" x14ac:dyDescent="0.25">
      <c r="A613" t="s">
        <v>27733</v>
      </c>
      <c r="B613">
        <v>0.163725961209849</v>
      </c>
      <c r="D613">
        <v>0.25120698950334802</v>
      </c>
      <c r="E613">
        <v>5.7918367346938702</v>
      </c>
      <c r="F613">
        <v>10.480683130385501</v>
      </c>
      <c r="G613" t="s">
        <v>11771</v>
      </c>
    </row>
    <row r="614" spans="1:7" x14ac:dyDescent="0.25">
      <c r="A614" t="s">
        <v>27734</v>
      </c>
      <c r="B614">
        <v>0.16787297629995701</v>
      </c>
      <c r="D614">
        <v>0.25541041485986699</v>
      </c>
      <c r="E614">
        <v>5.6306689342403597</v>
      </c>
      <c r="F614">
        <v>10.0481971778967</v>
      </c>
      <c r="G614" t="s">
        <v>22552</v>
      </c>
    </row>
    <row r="615" spans="1:7" x14ac:dyDescent="0.25">
      <c r="A615" t="s">
        <v>26872</v>
      </c>
      <c r="B615">
        <v>0.16787297629995701</v>
      </c>
      <c r="D615">
        <v>0.25541041485986699</v>
      </c>
      <c r="E615">
        <v>5.6306689342403597</v>
      </c>
      <c r="F615">
        <v>10.0481971778967</v>
      </c>
      <c r="G615" t="s">
        <v>22534</v>
      </c>
    </row>
    <row r="616" spans="1:7" x14ac:dyDescent="0.25">
      <c r="A616" t="s">
        <v>26873</v>
      </c>
      <c r="B616">
        <v>0.16787297629995701</v>
      </c>
      <c r="D616">
        <v>0.25541041485986699</v>
      </c>
      <c r="E616">
        <v>5.6306689342403597</v>
      </c>
      <c r="F616">
        <v>10.0481971778967</v>
      </c>
      <c r="G616" t="s">
        <v>7413</v>
      </c>
    </row>
    <row r="617" spans="1:7" x14ac:dyDescent="0.25">
      <c r="A617" t="s">
        <v>27735</v>
      </c>
      <c r="B617">
        <v>0.16787297629995701</v>
      </c>
      <c r="D617">
        <v>0.25541041485986699</v>
      </c>
      <c r="E617">
        <v>5.6306689342403597</v>
      </c>
      <c r="F617">
        <v>10.0481971778967</v>
      </c>
      <c r="G617" t="s">
        <v>10991</v>
      </c>
    </row>
    <row r="618" spans="1:7" x14ac:dyDescent="0.25">
      <c r="A618" t="s">
        <v>27736</v>
      </c>
      <c r="B618">
        <v>0.16787297629995701</v>
      </c>
      <c r="D618">
        <v>0.25541041485986699</v>
      </c>
      <c r="E618">
        <v>5.6306689342403597</v>
      </c>
      <c r="F618">
        <v>10.0481971778967</v>
      </c>
      <c r="G618" t="s">
        <v>17865</v>
      </c>
    </row>
    <row r="619" spans="1:7" x14ac:dyDescent="0.25">
      <c r="A619" t="s">
        <v>26747</v>
      </c>
      <c r="B619">
        <v>0.16836959190442699</v>
      </c>
      <c r="D619">
        <v>0.25541041485986699</v>
      </c>
      <c r="E619">
        <v>2.7707412862052001</v>
      </c>
      <c r="F619">
        <v>4.9363353974862001</v>
      </c>
      <c r="G619" t="s">
        <v>27737</v>
      </c>
    </row>
    <row r="620" spans="1:7" x14ac:dyDescent="0.25">
      <c r="A620" t="s">
        <v>27244</v>
      </c>
      <c r="B620">
        <v>0.16836959190442699</v>
      </c>
      <c r="D620">
        <v>0.25541041485986699</v>
      </c>
      <c r="E620">
        <v>2.7707412862052001</v>
      </c>
      <c r="F620">
        <v>4.9363353974862001</v>
      </c>
      <c r="G620" t="s">
        <v>27584</v>
      </c>
    </row>
    <row r="621" spans="1:7" x14ac:dyDescent="0.25">
      <c r="A621" t="s">
        <v>24080</v>
      </c>
      <c r="B621">
        <v>0.171335974736577</v>
      </c>
      <c r="D621">
        <v>0.257999450119965</v>
      </c>
      <c r="E621">
        <v>2.1508771929824499</v>
      </c>
      <c r="F621">
        <v>3.79442458544001</v>
      </c>
      <c r="G621" t="s">
        <v>27738</v>
      </c>
    </row>
    <row r="622" spans="1:7" x14ac:dyDescent="0.25">
      <c r="A622" t="s">
        <v>25758</v>
      </c>
      <c r="B622">
        <v>0.17199963341331001</v>
      </c>
      <c r="D622">
        <v>0.257999450119965</v>
      </c>
      <c r="E622">
        <v>5.4782129067843304</v>
      </c>
      <c r="F622">
        <v>9.6430951215730403</v>
      </c>
      <c r="G622" t="s">
        <v>22534</v>
      </c>
    </row>
    <row r="623" spans="1:7" x14ac:dyDescent="0.25">
      <c r="A623" t="s">
        <v>25752</v>
      </c>
      <c r="B623">
        <v>0.17199963341331001</v>
      </c>
      <c r="D623">
        <v>0.257999450119965</v>
      </c>
      <c r="E623">
        <v>5.4782129067843304</v>
      </c>
      <c r="F623">
        <v>9.6430951215730403</v>
      </c>
      <c r="G623" t="s">
        <v>4046</v>
      </c>
    </row>
    <row r="624" spans="1:7" x14ac:dyDescent="0.25">
      <c r="A624" t="s">
        <v>25762</v>
      </c>
      <c r="B624">
        <v>0.17199963341331001</v>
      </c>
      <c r="D624">
        <v>0.257999450119965</v>
      </c>
      <c r="E624">
        <v>5.4782129067843304</v>
      </c>
      <c r="F624">
        <v>9.6430951215730403</v>
      </c>
      <c r="G624" t="s">
        <v>5672</v>
      </c>
    </row>
    <row r="625" spans="1:7" x14ac:dyDescent="0.25">
      <c r="A625" t="s">
        <v>26881</v>
      </c>
      <c r="B625">
        <v>0.17199963341331001</v>
      </c>
      <c r="D625">
        <v>0.257999450119965</v>
      </c>
      <c r="E625">
        <v>5.4782129067843304</v>
      </c>
      <c r="F625">
        <v>9.6430951215730403</v>
      </c>
      <c r="G625" t="s">
        <v>4046</v>
      </c>
    </row>
    <row r="626" spans="1:7" x14ac:dyDescent="0.25">
      <c r="A626" t="s">
        <v>25753</v>
      </c>
      <c r="B626">
        <v>0.17199963341331001</v>
      </c>
      <c r="D626">
        <v>0.257999450119965</v>
      </c>
      <c r="E626">
        <v>5.4782129067843304</v>
      </c>
      <c r="F626">
        <v>9.6430951215730403</v>
      </c>
      <c r="G626" t="s">
        <v>4046</v>
      </c>
    </row>
    <row r="627" spans="1:7" x14ac:dyDescent="0.25">
      <c r="A627" t="s">
        <v>24830</v>
      </c>
      <c r="B627">
        <v>0.17199963341331001</v>
      </c>
      <c r="D627">
        <v>0.257999450119965</v>
      </c>
      <c r="E627">
        <v>5.4782129067843304</v>
      </c>
      <c r="F627">
        <v>9.6430951215730403</v>
      </c>
      <c r="G627" t="s">
        <v>22502</v>
      </c>
    </row>
    <row r="628" spans="1:7" x14ac:dyDescent="0.25">
      <c r="A628" t="s">
        <v>26266</v>
      </c>
      <c r="B628">
        <v>0.17364453647004</v>
      </c>
      <c r="D628">
        <v>0.26005138715369602</v>
      </c>
      <c r="E628">
        <v>2.71491408934707</v>
      </c>
      <c r="F628">
        <v>4.7531221673688302</v>
      </c>
      <c r="G628" t="s">
        <v>27739</v>
      </c>
    </row>
    <row r="629" spans="1:7" x14ac:dyDescent="0.25">
      <c r="A629" t="s">
        <v>27740</v>
      </c>
      <c r="B629">
        <v>0.176106031456462</v>
      </c>
      <c r="D629">
        <v>0.260825809996243</v>
      </c>
      <c r="E629">
        <v>5.33378088077336</v>
      </c>
      <c r="F629">
        <v>9.2630119825064803</v>
      </c>
      <c r="G629" t="s">
        <v>11771</v>
      </c>
    </row>
    <row r="630" spans="1:7" x14ac:dyDescent="0.25">
      <c r="A630" t="s">
        <v>27741</v>
      </c>
      <c r="B630">
        <v>0.176106031456462</v>
      </c>
      <c r="D630">
        <v>0.260825809996243</v>
      </c>
      <c r="E630">
        <v>5.33378088077336</v>
      </c>
      <c r="F630">
        <v>9.2630119825064803</v>
      </c>
      <c r="G630" t="s">
        <v>17307</v>
      </c>
    </row>
    <row r="631" spans="1:7" x14ac:dyDescent="0.25">
      <c r="A631" t="s">
        <v>24406</v>
      </c>
      <c r="B631">
        <v>0.176106031456462</v>
      </c>
      <c r="D631">
        <v>0.260825809996243</v>
      </c>
      <c r="E631">
        <v>5.33378088077336</v>
      </c>
      <c r="F631">
        <v>9.2630119825064803</v>
      </c>
      <c r="G631" t="s">
        <v>13421</v>
      </c>
    </row>
    <row r="632" spans="1:7" x14ac:dyDescent="0.25">
      <c r="A632" t="s">
        <v>26903</v>
      </c>
      <c r="B632">
        <v>0.176106031456462</v>
      </c>
      <c r="D632">
        <v>0.260825809996243</v>
      </c>
      <c r="E632">
        <v>5.33378088077336</v>
      </c>
      <c r="F632">
        <v>9.2630119825064803</v>
      </c>
      <c r="G632" t="s">
        <v>22581</v>
      </c>
    </row>
    <row r="633" spans="1:7" x14ac:dyDescent="0.25">
      <c r="A633" t="s">
        <v>24198</v>
      </c>
      <c r="B633">
        <v>0.176106031456462</v>
      </c>
      <c r="D633">
        <v>0.260825809996243</v>
      </c>
      <c r="E633">
        <v>5.33378088077336</v>
      </c>
      <c r="F633">
        <v>9.2630119825064803</v>
      </c>
      <c r="G633" t="s">
        <v>13421</v>
      </c>
    </row>
    <row r="634" spans="1:7" x14ac:dyDescent="0.25">
      <c r="A634" t="s">
        <v>25817</v>
      </c>
      <c r="B634">
        <v>0.176106031456462</v>
      </c>
      <c r="D634">
        <v>0.260825809996243</v>
      </c>
      <c r="E634">
        <v>5.33378088077336</v>
      </c>
      <c r="F634">
        <v>9.2630119825064803</v>
      </c>
      <c r="G634" t="s">
        <v>22498</v>
      </c>
    </row>
    <row r="635" spans="1:7" x14ac:dyDescent="0.25">
      <c r="A635" t="s">
        <v>26911</v>
      </c>
      <c r="B635">
        <v>0.176106031456462</v>
      </c>
      <c r="D635">
        <v>0.260825809996243</v>
      </c>
      <c r="E635">
        <v>5.33378088077336</v>
      </c>
      <c r="F635">
        <v>9.2630119825064803</v>
      </c>
      <c r="G635" t="s">
        <v>17335</v>
      </c>
    </row>
    <row r="636" spans="1:7" x14ac:dyDescent="0.25">
      <c r="A636" t="s">
        <v>26329</v>
      </c>
      <c r="B636">
        <v>0.17717628654516299</v>
      </c>
      <c r="D636">
        <v>0.26199768986757199</v>
      </c>
      <c r="E636">
        <v>2.6789202387411799</v>
      </c>
      <c r="F636">
        <v>4.6361663495937204</v>
      </c>
      <c r="G636" t="s">
        <v>27742</v>
      </c>
    </row>
    <row r="637" spans="1:7" x14ac:dyDescent="0.25">
      <c r="A637" t="s">
        <v>25100</v>
      </c>
      <c r="B637">
        <v>0.178946482228373</v>
      </c>
      <c r="D637">
        <v>0.26273375848581498</v>
      </c>
      <c r="E637">
        <v>2.6612761943265202</v>
      </c>
      <c r="F637">
        <v>4.5791741168713402</v>
      </c>
      <c r="G637" t="s">
        <v>27686</v>
      </c>
    </row>
    <row r="638" spans="1:7" x14ac:dyDescent="0.25">
      <c r="A638" t="s">
        <v>24416</v>
      </c>
      <c r="B638">
        <v>0.180192268865671</v>
      </c>
      <c r="D638">
        <v>0.26273375848581498</v>
      </c>
      <c r="E638">
        <v>5.1967556253270502</v>
      </c>
      <c r="F638">
        <v>8.9058403716567103</v>
      </c>
      <c r="G638" t="s">
        <v>22534</v>
      </c>
    </row>
    <row r="639" spans="1:7" x14ac:dyDescent="0.25">
      <c r="A639" t="s">
        <v>26932</v>
      </c>
      <c r="B639">
        <v>0.180192268865671</v>
      </c>
      <c r="D639">
        <v>0.26273375848581498</v>
      </c>
      <c r="E639">
        <v>5.1967556253270502</v>
      </c>
      <c r="F639">
        <v>8.9058403716567103</v>
      </c>
      <c r="G639" t="s">
        <v>10991</v>
      </c>
    </row>
    <row r="640" spans="1:7" x14ac:dyDescent="0.25">
      <c r="A640" t="s">
        <v>27743</v>
      </c>
      <c r="B640">
        <v>0.180192268865671</v>
      </c>
      <c r="D640">
        <v>0.26273375848581498</v>
      </c>
      <c r="E640">
        <v>5.1967556253270502</v>
      </c>
      <c r="F640">
        <v>8.9058403716567103</v>
      </c>
      <c r="G640" t="s">
        <v>17307</v>
      </c>
    </row>
    <row r="641" spans="1:7" x14ac:dyDescent="0.25">
      <c r="A641" t="s">
        <v>27744</v>
      </c>
      <c r="B641">
        <v>0.180192268865671</v>
      </c>
      <c r="D641">
        <v>0.26273375848581498</v>
      </c>
      <c r="E641">
        <v>5.1967556253270502</v>
      </c>
      <c r="F641">
        <v>8.9058403716567103</v>
      </c>
      <c r="G641" t="s">
        <v>10991</v>
      </c>
    </row>
    <row r="642" spans="1:7" x14ac:dyDescent="0.25">
      <c r="A642" t="s">
        <v>26936</v>
      </c>
      <c r="B642">
        <v>0.180192268865671</v>
      </c>
      <c r="D642">
        <v>0.26273375848581498</v>
      </c>
      <c r="E642">
        <v>5.1967556253270502</v>
      </c>
      <c r="F642">
        <v>8.9058403716567103</v>
      </c>
      <c r="G642" t="s">
        <v>22552</v>
      </c>
    </row>
    <row r="643" spans="1:7" x14ac:dyDescent="0.25">
      <c r="A643" t="s">
        <v>26938</v>
      </c>
      <c r="B643">
        <v>0.180192268865671</v>
      </c>
      <c r="D643">
        <v>0.26273375848581498</v>
      </c>
      <c r="E643">
        <v>5.1967556253270502</v>
      </c>
      <c r="F643">
        <v>8.9058403716567103</v>
      </c>
      <c r="G643" t="s">
        <v>4046</v>
      </c>
    </row>
    <row r="644" spans="1:7" x14ac:dyDescent="0.25">
      <c r="A644" t="s">
        <v>27745</v>
      </c>
      <c r="B644">
        <v>0.180192268865671</v>
      </c>
      <c r="D644">
        <v>0.26273375848581498</v>
      </c>
      <c r="E644">
        <v>5.1967556253270502</v>
      </c>
      <c r="F644">
        <v>8.9058403716567103</v>
      </c>
      <c r="G644" t="s">
        <v>22552</v>
      </c>
    </row>
    <row r="645" spans="1:7" x14ac:dyDescent="0.25">
      <c r="A645" t="s">
        <v>27746</v>
      </c>
      <c r="B645">
        <v>0.180192268865671</v>
      </c>
      <c r="D645">
        <v>0.26273375848581498</v>
      </c>
      <c r="E645">
        <v>5.1967556253270502</v>
      </c>
      <c r="F645">
        <v>8.9058403716567103</v>
      </c>
      <c r="G645" t="s">
        <v>10991</v>
      </c>
    </row>
    <row r="646" spans="1:7" x14ac:dyDescent="0.25">
      <c r="A646" t="s">
        <v>24724</v>
      </c>
      <c r="B646">
        <v>0.182365307204885</v>
      </c>
      <c r="D646">
        <v>0.26548995886106602</v>
      </c>
      <c r="E646">
        <v>2.08407738095238</v>
      </c>
      <c r="F646">
        <v>3.5465649722243802</v>
      </c>
      <c r="G646" t="s">
        <v>27747</v>
      </c>
    </row>
    <row r="647" spans="1:7" x14ac:dyDescent="0.25">
      <c r="A647" t="s">
        <v>25901</v>
      </c>
      <c r="B647">
        <v>0.184258443638566</v>
      </c>
      <c r="D647">
        <v>0.26659272507952803</v>
      </c>
      <c r="E647">
        <v>5.0665816326530599</v>
      </c>
      <c r="F647">
        <v>8.5696968430133094</v>
      </c>
      <c r="G647" t="s">
        <v>22577</v>
      </c>
    </row>
    <row r="648" spans="1:7" x14ac:dyDescent="0.25">
      <c r="A648" t="s">
        <v>25903</v>
      </c>
      <c r="B648">
        <v>0.184258443638566</v>
      </c>
      <c r="D648">
        <v>0.26659272507952803</v>
      </c>
      <c r="E648">
        <v>5.0665816326530599</v>
      </c>
      <c r="F648">
        <v>8.5696968430133094</v>
      </c>
      <c r="G648" t="s">
        <v>5672</v>
      </c>
    </row>
    <row r="649" spans="1:7" x14ac:dyDescent="0.25">
      <c r="A649" t="s">
        <v>25904</v>
      </c>
      <c r="B649">
        <v>0.184258443638566</v>
      </c>
      <c r="D649">
        <v>0.26659272507952803</v>
      </c>
      <c r="E649">
        <v>5.0665816326530599</v>
      </c>
      <c r="F649">
        <v>8.5696968430133094</v>
      </c>
      <c r="G649" t="s">
        <v>12199</v>
      </c>
    </row>
    <row r="650" spans="1:7" x14ac:dyDescent="0.25">
      <c r="A650" t="s">
        <v>26962</v>
      </c>
      <c r="B650">
        <v>0.184258443638566</v>
      </c>
      <c r="D650">
        <v>0.26659272507952803</v>
      </c>
      <c r="E650">
        <v>5.0665816326530599</v>
      </c>
      <c r="F650">
        <v>8.5696968430133094</v>
      </c>
      <c r="G650" t="s">
        <v>22589</v>
      </c>
    </row>
    <row r="651" spans="1:7" x14ac:dyDescent="0.25">
      <c r="A651" t="s">
        <v>25906</v>
      </c>
      <c r="B651">
        <v>0.18830465325156001</v>
      </c>
      <c r="D651">
        <v>0.26953973994392599</v>
      </c>
      <c r="E651">
        <v>4.94275759084121</v>
      </c>
      <c r="F651">
        <v>8.2528933439428709</v>
      </c>
      <c r="G651" t="s">
        <v>7413</v>
      </c>
    </row>
    <row r="652" spans="1:7" x14ac:dyDescent="0.25">
      <c r="A652" t="s">
        <v>27748</v>
      </c>
      <c r="B652">
        <v>0.18830465325156001</v>
      </c>
      <c r="D652">
        <v>0.26953973994392599</v>
      </c>
      <c r="E652">
        <v>4.94275759084121</v>
      </c>
      <c r="F652">
        <v>8.2528933439428709</v>
      </c>
      <c r="G652" t="s">
        <v>11771</v>
      </c>
    </row>
    <row r="653" spans="1:7" x14ac:dyDescent="0.25">
      <c r="A653" t="s">
        <v>25919</v>
      </c>
      <c r="B653">
        <v>0.18830465325156001</v>
      </c>
      <c r="D653">
        <v>0.26953973994392599</v>
      </c>
      <c r="E653">
        <v>4.94275759084121</v>
      </c>
      <c r="F653">
        <v>8.2528933439428709</v>
      </c>
      <c r="G653" t="s">
        <v>22595</v>
      </c>
    </row>
    <row r="654" spans="1:7" x14ac:dyDescent="0.25">
      <c r="A654" t="s">
        <v>27749</v>
      </c>
      <c r="B654">
        <v>0.18830465325156001</v>
      </c>
      <c r="D654">
        <v>0.26953973994392599</v>
      </c>
      <c r="E654">
        <v>4.94275759084121</v>
      </c>
      <c r="F654">
        <v>8.2528933439428709</v>
      </c>
      <c r="G654" t="s">
        <v>10991</v>
      </c>
    </row>
    <row r="655" spans="1:7" x14ac:dyDescent="0.25">
      <c r="A655" t="s">
        <v>27750</v>
      </c>
      <c r="B655">
        <v>0.18830465325156001</v>
      </c>
      <c r="D655">
        <v>0.26953973994392599</v>
      </c>
      <c r="E655">
        <v>4.94275759084121</v>
      </c>
      <c r="F655">
        <v>8.2528933439428709</v>
      </c>
      <c r="G655" t="s">
        <v>22492</v>
      </c>
    </row>
    <row r="656" spans="1:7" x14ac:dyDescent="0.25">
      <c r="A656" t="s">
        <v>25911</v>
      </c>
      <c r="B656">
        <v>0.18830465325156001</v>
      </c>
      <c r="D656">
        <v>0.26953973994392599</v>
      </c>
      <c r="E656">
        <v>4.94275759084121</v>
      </c>
      <c r="F656">
        <v>8.2528933439428709</v>
      </c>
      <c r="G656" t="s">
        <v>22492</v>
      </c>
    </row>
    <row r="657" spans="1:7" x14ac:dyDescent="0.25">
      <c r="A657" t="s">
        <v>25921</v>
      </c>
      <c r="B657">
        <v>0.18830465325156001</v>
      </c>
      <c r="D657">
        <v>0.26953973994392599</v>
      </c>
      <c r="E657">
        <v>4.94275759084121</v>
      </c>
      <c r="F657">
        <v>8.2528933439428709</v>
      </c>
      <c r="G657" t="s">
        <v>22499</v>
      </c>
    </row>
    <row r="658" spans="1:7" x14ac:dyDescent="0.25">
      <c r="A658" t="s">
        <v>26979</v>
      </c>
      <c r="B658">
        <v>0.19233099477232099</v>
      </c>
      <c r="D658">
        <v>0.27446626761581999</v>
      </c>
      <c r="E658">
        <v>4.8248299319727801</v>
      </c>
      <c r="F658">
        <v>7.95391288152745</v>
      </c>
      <c r="G658" t="s">
        <v>12667</v>
      </c>
    </row>
    <row r="659" spans="1:7" x14ac:dyDescent="0.25">
      <c r="A659" t="s">
        <v>26981</v>
      </c>
      <c r="B659">
        <v>0.19233099477232099</v>
      </c>
      <c r="D659">
        <v>0.27446626761581999</v>
      </c>
      <c r="E659">
        <v>4.8248299319727801</v>
      </c>
      <c r="F659">
        <v>7.95391288152745</v>
      </c>
      <c r="G659" t="s">
        <v>10991</v>
      </c>
    </row>
    <row r="660" spans="1:7" x14ac:dyDescent="0.25">
      <c r="A660" t="s">
        <v>26450</v>
      </c>
      <c r="B660">
        <v>0.19320254624848601</v>
      </c>
      <c r="D660">
        <v>0.27529164025391201</v>
      </c>
      <c r="E660">
        <v>2.52801434334379</v>
      </c>
      <c r="F660">
        <v>4.1560964785482897</v>
      </c>
      <c r="G660" t="s">
        <v>24023</v>
      </c>
    </row>
    <row r="661" spans="1:7" x14ac:dyDescent="0.25">
      <c r="A661" t="s">
        <v>27751</v>
      </c>
      <c r="B661">
        <v>0.196337564723436</v>
      </c>
      <c r="D661">
        <v>0.27598948095105702</v>
      </c>
      <c r="E661">
        <v>4.7123872804935898</v>
      </c>
      <c r="F661">
        <v>7.6713887107296603</v>
      </c>
      <c r="G661" t="s">
        <v>22534</v>
      </c>
    </row>
    <row r="662" spans="1:7" x14ac:dyDescent="0.25">
      <c r="A662" t="s">
        <v>24985</v>
      </c>
      <c r="B662">
        <v>0.196337564723436</v>
      </c>
      <c r="D662">
        <v>0.27598948095105702</v>
      </c>
      <c r="E662">
        <v>4.7123872804935898</v>
      </c>
      <c r="F662">
        <v>7.6713887107296603</v>
      </c>
      <c r="G662" t="s">
        <v>22531</v>
      </c>
    </row>
    <row r="663" spans="1:7" x14ac:dyDescent="0.25">
      <c r="A663" t="s">
        <v>26993</v>
      </c>
      <c r="B663">
        <v>0.196337564723436</v>
      </c>
      <c r="D663">
        <v>0.27598948095105702</v>
      </c>
      <c r="E663">
        <v>4.7123872804935898</v>
      </c>
      <c r="F663">
        <v>7.6713887107296603</v>
      </c>
      <c r="G663" t="s">
        <v>17791</v>
      </c>
    </row>
    <row r="664" spans="1:7" x14ac:dyDescent="0.25">
      <c r="A664" t="s">
        <v>27752</v>
      </c>
      <c r="B664">
        <v>0.196337564723436</v>
      </c>
      <c r="D664">
        <v>0.27598948095105702</v>
      </c>
      <c r="E664">
        <v>4.7123872804935898</v>
      </c>
      <c r="F664">
        <v>7.6713887107296603</v>
      </c>
      <c r="G664" t="s">
        <v>18015</v>
      </c>
    </row>
    <row r="665" spans="1:7" x14ac:dyDescent="0.25">
      <c r="A665" t="s">
        <v>25990</v>
      </c>
      <c r="B665">
        <v>0.196337564723436</v>
      </c>
      <c r="D665">
        <v>0.27598948095105702</v>
      </c>
      <c r="E665">
        <v>4.7123872804935898</v>
      </c>
      <c r="F665">
        <v>7.6713887107296603</v>
      </c>
      <c r="G665" t="s">
        <v>22552</v>
      </c>
    </row>
    <row r="666" spans="1:7" x14ac:dyDescent="0.25">
      <c r="A666" t="s">
        <v>26994</v>
      </c>
      <c r="B666">
        <v>0.196337564723436</v>
      </c>
      <c r="D666">
        <v>0.27598948095105702</v>
      </c>
      <c r="E666">
        <v>4.7123872804935898</v>
      </c>
      <c r="F666">
        <v>7.6713887107296603</v>
      </c>
      <c r="G666" t="s">
        <v>22593</v>
      </c>
    </row>
    <row r="667" spans="1:7" x14ac:dyDescent="0.25">
      <c r="A667" t="s">
        <v>24504</v>
      </c>
      <c r="B667">
        <v>0.196337564723436</v>
      </c>
      <c r="D667">
        <v>0.27598948095105702</v>
      </c>
      <c r="E667">
        <v>4.7123872804935898</v>
      </c>
      <c r="F667">
        <v>7.6713887107296603</v>
      </c>
      <c r="G667" t="s">
        <v>22589</v>
      </c>
    </row>
    <row r="668" spans="1:7" x14ac:dyDescent="0.25">
      <c r="A668" t="s">
        <v>24242</v>
      </c>
      <c r="B668">
        <v>0.196337564723436</v>
      </c>
      <c r="D668">
        <v>0.27598948095105702</v>
      </c>
      <c r="E668">
        <v>4.7123872804935898</v>
      </c>
      <c r="F668">
        <v>7.6713887107296603</v>
      </c>
      <c r="G668" t="s">
        <v>4854</v>
      </c>
    </row>
    <row r="669" spans="1:7" x14ac:dyDescent="0.25">
      <c r="A669" t="s">
        <v>27753</v>
      </c>
      <c r="B669">
        <v>0.196337564723436</v>
      </c>
      <c r="D669">
        <v>0.27598948095105702</v>
      </c>
      <c r="E669">
        <v>4.7123872804935898</v>
      </c>
      <c r="F669">
        <v>7.6713887107296603</v>
      </c>
      <c r="G669" t="s">
        <v>767</v>
      </c>
    </row>
    <row r="670" spans="1:7" x14ac:dyDescent="0.25">
      <c r="A670" t="s">
        <v>27754</v>
      </c>
      <c r="B670">
        <v>0.20032445920129299</v>
      </c>
      <c r="D670">
        <v>0.279588389347662</v>
      </c>
      <c r="E670">
        <v>4.6050556586270801</v>
      </c>
      <c r="F670">
        <v>7.4040864558079003</v>
      </c>
      <c r="G670" t="s">
        <v>10991</v>
      </c>
    </row>
    <row r="671" spans="1:7" x14ac:dyDescent="0.25">
      <c r="A671" t="s">
        <v>24528</v>
      </c>
      <c r="B671">
        <v>0.20032445920129299</v>
      </c>
      <c r="D671">
        <v>0.279588389347662</v>
      </c>
      <c r="E671">
        <v>4.6050556586270801</v>
      </c>
      <c r="F671">
        <v>7.4040864558079003</v>
      </c>
      <c r="G671" t="s">
        <v>22589</v>
      </c>
    </row>
    <row r="672" spans="1:7" x14ac:dyDescent="0.25">
      <c r="A672" t="s">
        <v>27755</v>
      </c>
      <c r="B672">
        <v>0.20032445920129299</v>
      </c>
      <c r="D672">
        <v>0.279588389347662</v>
      </c>
      <c r="E672">
        <v>4.6050556586270801</v>
      </c>
      <c r="F672">
        <v>7.4040864558079003</v>
      </c>
      <c r="G672" t="s">
        <v>22542</v>
      </c>
    </row>
    <row r="673" spans="1:7" x14ac:dyDescent="0.25">
      <c r="A673" t="s">
        <v>27002</v>
      </c>
      <c r="B673">
        <v>0.20032445920129299</v>
      </c>
      <c r="D673">
        <v>0.279588389347662</v>
      </c>
      <c r="E673">
        <v>4.6050556586270801</v>
      </c>
      <c r="F673">
        <v>7.4040864558079003</v>
      </c>
      <c r="G673" t="s">
        <v>9103</v>
      </c>
    </row>
    <row r="674" spans="1:7" x14ac:dyDescent="0.25">
      <c r="A674" t="s">
        <v>27162</v>
      </c>
      <c r="B674">
        <v>0.20038656659315901</v>
      </c>
      <c r="D674">
        <v>0.279588389347662</v>
      </c>
      <c r="E674">
        <v>2.4662293033427001</v>
      </c>
      <c r="F674">
        <v>3.9644807330526199</v>
      </c>
      <c r="G674" t="s">
        <v>27756</v>
      </c>
    </row>
    <row r="675" spans="1:7" x14ac:dyDescent="0.25">
      <c r="A675" t="s">
        <v>27011</v>
      </c>
      <c r="B675">
        <v>0.204291773909795</v>
      </c>
      <c r="D675">
        <v>0.28168865741747101</v>
      </c>
      <c r="E675">
        <v>4.5024943310657504</v>
      </c>
      <c r="F675">
        <v>7.1508887039468298</v>
      </c>
      <c r="G675" t="s">
        <v>767</v>
      </c>
    </row>
    <row r="676" spans="1:7" x14ac:dyDescent="0.25">
      <c r="A676" t="s">
        <v>27012</v>
      </c>
      <c r="B676">
        <v>0.204291773909795</v>
      </c>
      <c r="D676">
        <v>0.28168865741747101</v>
      </c>
      <c r="E676">
        <v>4.5024943310657504</v>
      </c>
      <c r="F676">
        <v>7.1508887039468298</v>
      </c>
      <c r="G676" t="s">
        <v>5672</v>
      </c>
    </row>
    <row r="677" spans="1:7" x14ac:dyDescent="0.25">
      <c r="A677" t="s">
        <v>26104</v>
      </c>
      <c r="B677">
        <v>0.204291773909795</v>
      </c>
      <c r="D677">
        <v>0.28168865741747101</v>
      </c>
      <c r="E677">
        <v>4.5024943310657504</v>
      </c>
      <c r="F677">
        <v>7.1508887039468298</v>
      </c>
      <c r="G677" t="s">
        <v>22524</v>
      </c>
    </row>
    <row r="678" spans="1:7" x14ac:dyDescent="0.25">
      <c r="A678" t="s">
        <v>26108</v>
      </c>
      <c r="B678">
        <v>0.204291773909795</v>
      </c>
      <c r="D678">
        <v>0.28168865741747101</v>
      </c>
      <c r="E678">
        <v>4.5024943310657504</v>
      </c>
      <c r="F678">
        <v>7.1508887039468298</v>
      </c>
      <c r="G678" t="s">
        <v>22552</v>
      </c>
    </row>
    <row r="679" spans="1:7" x14ac:dyDescent="0.25">
      <c r="A679" t="s">
        <v>25097</v>
      </c>
      <c r="B679">
        <v>0.204291773909795</v>
      </c>
      <c r="D679">
        <v>0.28168865741747101</v>
      </c>
      <c r="E679">
        <v>4.5024943310657504</v>
      </c>
      <c r="F679">
        <v>7.1508887039468298</v>
      </c>
      <c r="G679" t="s">
        <v>22534</v>
      </c>
    </row>
    <row r="680" spans="1:7" x14ac:dyDescent="0.25">
      <c r="A680" t="s">
        <v>27757</v>
      </c>
      <c r="B680">
        <v>0.204291773909795</v>
      </c>
      <c r="D680">
        <v>0.28168865741747101</v>
      </c>
      <c r="E680">
        <v>4.5024943310657504</v>
      </c>
      <c r="F680">
        <v>7.1508887039468298</v>
      </c>
      <c r="G680" t="s">
        <v>13243</v>
      </c>
    </row>
    <row r="681" spans="1:7" x14ac:dyDescent="0.25">
      <c r="A681" t="s">
        <v>26110</v>
      </c>
      <c r="B681">
        <v>0.204291773909795</v>
      </c>
      <c r="D681">
        <v>0.28168865741747101</v>
      </c>
      <c r="E681">
        <v>4.5024943310657504</v>
      </c>
      <c r="F681">
        <v>7.1508887039468298</v>
      </c>
      <c r="G681" t="s">
        <v>4046</v>
      </c>
    </row>
    <row r="682" spans="1:7" x14ac:dyDescent="0.25">
      <c r="A682" t="s">
        <v>26118</v>
      </c>
      <c r="B682">
        <v>0.204291773909795</v>
      </c>
      <c r="D682">
        <v>0.28168865741747101</v>
      </c>
      <c r="E682">
        <v>4.5024943310657504</v>
      </c>
      <c r="F682">
        <v>7.1508887039468298</v>
      </c>
      <c r="G682" t="s">
        <v>17187</v>
      </c>
    </row>
    <row r="683" spans="1:7" x14ac:dyDescent="0.25">
      <c r="A683" t="s">
        <v>25966</v>
      </c>
      <c r="B683">
        <v>0.20760237256487499</v>
      </c>
      <c r="D683">
        <v>0.28379824110697599</v>
      </c>
      <c r="E683">
        <v>2.4073689989629701</v>
      </c>
      <c r="F683">
        <v>3.7846987076101999</v>
      </c>
      <c r="G683" t="s">
        <v>27711</v>
      </c>
    </row>
    <row r="684" spans="1:7" x14ac:dyDescent="0.25">
      <c r="A684" t="s">
        <v>27758</v>
      </c>
      <c r="B684">
        <v>0.208239603964544</v>
      </c>
      <c r="D684">
        <v>0.28379824110697599</v>
      </c>
      <c r="E684">
        <v>4.4043921916592703</v>
      </c>
      <c r="F684">
        <v>6.9107816867744898</v>
      </c>
      <c r="G684" t="s">
        <v>22506</v>
      </c>
    </row>
    <row r="685" spans="1:7" x14ac:dyDescent="0.25">
      <c r="A685" t="s">
        <v>27025</v>
      </c>
      <c r="B685">
        <v>0.208239603964544</v>
      </c>
      <c r="D685">
        <v>0.28379824110697599</v>
      </c>
      <c r="E685">
        <v>4.4043921916592703</v>
      </c>
      <c r="F685">
        <v>6.9107816867744898</v>
      </c>
      <c r="G685" t="s">
        <v>22534</v>
      </c>
    </row>
    <row r="686" spans="1:7" x14ac:dyDescent="0.25">
      <c r="A686" t="s">
        <v>26141</v>
      </c>
      <c r="B686">
        <v>0.208239603964544</v>
      </c>
      <c r="D686">
        <v>0.28379824110697599</v>
      </c>
      <c r="E686">
        <v>4.4043921916592703</v>
      </c>
      <c r="F686">
        <v>6.9107816867744898</v>
      </c>
      <c r="G686" t="s">
        <v>22534</v>
      </c>
    </row>
    <row r="687" spans="1:7" x14ac:dyDescent="0.25">
      <c r="A687" t="s">
        <v>27027</v>
      </c>
      <c r="B687">
        <v>0.208239603964544</v>
      </c>
      <c r="D687">
        <v>0.28379824110697599</v>
      </c>
      <c r="E687">
        <v>4.4043921916592703</v>
      </c>
      <c r="F687">
        <v>6.9107816867744898</v>
      </c>
      <c r="G687" t="s">
        <v>22534</v>
      </c>
    </row>
    <row r="688" spans="1:7" x14ac:dyDescent="0.25">
      <c r="A688" t="s">
        <v>27030</v>
      </c>
      <c r="B688">
        <v>0.208239603964544</v>
      </c>
      <c r="D688">
        <v>0.28379824110697599</v>
      </c>
      <c r="E688">
        <v>4.4043921916592703</v>
      </c>
      <c r="F688">
        <v>6.9107816867744898</v>
      </c>
      <c r="G688" t="s">
        <v>22595</v>
      </c>
    </row>
    <row r="689" spans="1:7" x14ac:dyDescent="0.25">
      <c r="A689" t="s">
        <v>27031</v>
      </c>
      <c r="B689">
        <v>0.208239603964544</v>
      </c>
      <c r="D689">
        <v>0.28379824110697599</v>
      </c>
      <c r="E689">
        <v>4.4043921916592703</v>
      </c>
      <c r="F689">
        <v>6.9107816867744898</v>
      </c>
      <c r="G689" t="s">
        <v>10991</v>
      </c>
    </row>
    <row r="690" spans="1:7" x14ac:dyDescent="0.25">
      <c r="A690" t="s">
        <v>27032</v>
      </c>
      <c r="B690">
        <v>0.208239603964544</v>
      </c>
      <c r="D690">
        <v>0.28379824110697599</v>
      </c>
      <c r="E690">
        <v>4.4043921916592703</v>
      </c>
      <c r="F690">
        <v>6.9107816867744898</v>
      </c>
      <c r="G690" t="s">
        <v>22548</v>
      </c>
    </row>
    <row r="691" spans="1:7" x14ac:dyDescent="0.25">
      <c r="A691" t="s">
        <v>27759</v>
      </c>
      <c r="B691">
        <v>0.21216804410578899</v>
      </c>
      <c r="D691">
        <v>0.28789854539788501</v>
      </c>
      <c r="E691">
        <v>4.3104646113764602</v>
      </c>
      <c r="F691">
        <v>6.6828437161280201</v>
      </c>
      <c r="G691" t="s">
        <v>12667</v>
      </c>
    </row>
    <row r="692" spans="1:7" x14ac:dyDescent="0.25">
      <c r="A692" t="s">
        <v>25126</v>
      </c>
      <c r="B692">
        <v>0.21216804410578899</v>
      </c>
      <c r="D692">
        <v>0.28789854539788501</v>
      </c>
      <c r="E692">
        <v>4.3104646113764602</v>
      </c>
      <c r="F692">
        <v>6.6828437161280201</v>
      </c>
      <c r="G692" t="s">
        <v>22534</v>
      </c>
    </row>
    <row r="693" spans="1:7" x14ac:dyDescent="0.25">
      <c r="A693" t="s">
        <v>27037</v>
      </c>
      <c r="B693">
        <v>0.21216804410578899</v>
      </c>
      <c r="D693">
        <v>0.28789854539788501</v>
      </c>
      <c r="E693">
        <v>4.3104646113764602</v>
      </c>
      <c r="F693">
        <v>6.6828437161280201</v>
      </c>
      <c r="G693" t="s">
        <v>22552</v>
      </c>
    </row>
    <row r="694" spans="1:7" x14ac:dyDescent="0.25">
      <c r="A694" t="s">
        <v>26216</v>
      </c>
      <c r="B694">
        <v>0.216077188611148</v>
      </c>
      <c r="D694">
        <v>0.29026678126733602</v>
      </c>
      <c r="E694">
        <v>4.2204506802720996</v>
      </c>
      <c r="F694">
        <v>6.46623512557984</v>
      </c>
      <c r="G694" t="s">
        <v>22534</v>
      </c>
    </row>
    <row r="695" spans="1:7" x14ac:dyDescent="0.25">
      <c r="A695" t="s">
        <v>27760</v>
      </c>
      <c r="B695">
        <v>0.216077188611148</v>
      </c>
      <c r="D695">
        <v>0.29026678126733602</v>
      </c>
      <c r="E695">
        <v>4.2204506802720996</v>
      </c>
      <c r="F695">
        <v>6.46623512557984</v>
      </c>
      <c r="G695" t="s">
        <v>22530</v>
      </c>
    </row>
    <row r="696" spans="1:7" x14ac:dyDescent="0.25">
      <c r="A696" t="s">
        <v>27052</v>
      </c>
      <c r="B696">
        <v>0.216077188611148</v>
      </c>
      <c r="D696">
        <v>0.29026678126733602</v>
      </c>
      <c r="E696">
        <v>4.2204506802720996</v>
      </c>
      <c r="F696">
        <v>6.46623512557984</v>
      </c>
      <c r="G696" t="s">
        <v>12667</v>
      </c>
    </row>
    <row r="697" spans="1:7" x14ac:dyDescent="0.25">
      <c r="A697" t="s">
        <v>26212</v>
      </c>
      <c r="B697">
        <v>0.216077188611148</v>
      </c>
      <c r="D697">
        <v>0.29026678126733602</v>
      </c>
      <c r="E697">
        <v>4.2204506802720996</v>
      </c>
      <c r="F697">
        <v>6.46623512557984</v>
      </c>
      <c r="G697" t="s">
        <v>22589</v>
      </c>
    </row>
    <row r="698" spans="1:7" x14ac:dyDescent="0.25">
      <c r="A698" t="s">
        <v>27761</v>
      </c>
      <c r="B698">
        <v>0.216077188611148</v>
      </c>
      <c r="D698">
        <v>0.29026678126733602</v>
      </c>
      <c r="E698">
        <v>4.2204506802720996</v>
      </c>
      <c r="F698">
        <v>6.46623512557984</v>
      </c>
      <c r="G698" t="s">
        <v>11771</v>
      </c>
    </row>
    <row r="699" spans="1:7" x14ac:dyDescent="0.25">
      <c r="A699" t="s">
        <v>26220</v>
      </c>
      <c r="B699">
        <v>0.216077188611148</v>
      </c>
      <c r="D699">
        <v>0.29026678126733602</v>
      </c>
      <c r="E699">
        <v>4.2204506802720996</v>
      </c>
      <c r="F699">
        <v>6.46623512557984</v>
      </c>
      <c r="G699" t="s">
        <v>22524</v>
      </c>
    </row>
    <row r="700" spans="1:7" x14ac:dyDescent="0.25">
      <c r="A700" t="s">
        <v>26214</v>
      </c>
      <c r="B700">
        <v>0.216077188611148</v>
      </c>
      <c r="D700">
        <v>0.29026678126733602</v>
      </c>
      <c r="E700">
        <v>4.2204506802720996</v>
      </c>
      <c r="F700">
        <v>6.46623512557984</v>
      </c>
      <c r="G700" t="s">
        <v>22552</v>
      </c>
    </row>
    <row r="701" spans="1:7" x14ac:dyDescent="0.25">
      <c r="A701" t="s">
        <v>27762</v>
      </c>
      <c r="B701">
        <v>0.21996713130119999</v>
      </c>
      <c r="D701">
        <v>0.29214870762634598</v>
      </c>
      <c r="E701">
        <v>4.13411078717201</v>
      </c>
      <c r="F701">
        <v>6.26018948804807</v>
      </c>
      <c r="G701" t="s">
        <v>22504</v>
      </c>
    </row>
    <row r="702" spans="1:7" x14ac:dyDescent="0.25">
      <c r="A702" t="s">
        <v>27763</v>
      </c>
      <c r="B702">
        <v>0.21996713130119999</v>
      </c>
      <c r="D702">
        <v>0.29214870762634598</v>
      </c>
      <c r="E702">
        <v>4.13411078717201</v>
      </c>
      <c r="F702">
        <v>6.26018948804807</v>
      </c>
      <c r="G702" t="s">
        <v>4046</v>
      </c>
    </row>
    <row r="703" spans="1:7" x14ac:dyDescent="0.25">
      <c r="A703" t="s">
        <v>26261</v>
      </c>
      <c r="B703">
        <v>0.21996713130119999</v>
      </c>
      <c r="D703">
        <v>0.29214870762634598</v>
      </c>
      <c r="E703">
        <v>4.13411078717201</v>
      </c>
      <c r="F703">
        <v>6.26018948804807</v>
      </c>
      <c r="G703" t="s">
        <v>22498</v>
      </c>
    </row>
    <row r="704" spans="1:7" x14ac:dyDescent="0.25">
      <c r="A704" t="s">
        <v>25207</v>
      </c>
      <c r="B704">
        <v>0.21996713130119999</v>
      </c>
      <c r="D704">
        <v>0.29214870762634598</v>
      </c>
      <c r="E704">
        <v>4.13411078717201</v>
      </c>
      <c r="F704">
        <v>6.26018948804807</v>
      </c>
      <c r="G704" t="s">
        <v>22577</v>
      </c>
    </row>
    <row r="705" spans="1:7" x14ac:dyDescent="0.25">
      <c r="A705" t="s">
        <v>27061</v>
      </c>
      <c r="B705">
        <v>0.21996713130119999</v>
      </c>
      <c r="D705">
        <v>0.29214870762634598</v>
      </c>
      <c r="E705">
        <v>4.13411078717201</v>
      </c>
      <c r="F705">
        <v>6.26018948804807</v>
      </c>
      <c r="G705" t="s">
        <v>767</v>
      </c>
    </row>
    <row r="706" spans="1:7" x14ac:dyDescent="0.25">
      <c r="A706" t="s">
        <v>26256</v>
      </c>
      <c r="B706">
        <v>0.21996713130119999</v>
      </c>
      <c r="D706">
        <v>0.29214870762634598</v>
      </c>
      <c r="E706">
        <v>4.13411078717201</v>
      </c>
      <c r="F706">
        <v>6.26018948804807</v>
      </c>
      <c r="G706" t="s">
        <v>22595</v>
      </c>
    </row>
    <row r="707" spans="1:7" x14ac:dyDescent="0.25">
      <c r="A707" t="s">
        <v>25209</v>
      </c>
      <c r="B707">
        <v>0.21996713130119999</v>
      </c>
      <c r="D707">
        <v>0.29214870762634598</v>
      </c>
      <c r="E707">
        <v>4.13411078717201</v>
      </c>
      <c r="F707">
        <v>6.26018948804807</v>
      </c>
      <c r="G707" t="s">
        <v>11771</v>
      </c>
    </row>
    <row r="708" spans="1:7" x14ac:dyDescent="0.25">
      <c r="A708" t="s">
        <v>24621</v>
      </c>
      <c r="B708">
        <v>0.21996713130119999</v>
      </c>
      <c r="D708">
        <v>0.29214870762634598</v>
      </c>
      <c r="E708">
        <v>4.13411078717201</v>
      </c>
      <c r="F708">
        <v>6.26018948804807</v>
      </c>
      <c r="G708" t="s">
        <v>17899</v>
      </c>
    </row>
    <row r="709" spans="1:7" x14ac:dyDescent="0.25">
      <c r="A709" t="s">
        <v>27072</v>
      </c>
      <c r="B709">
        <v>0.22383796546360901</v>
      </c>
      <c r="D709">
        <v>0.295328427715286</v>
      </c>
      <c r="E709">
        <v>4.05122448979591</v>
      </c>
      <c r="F709">
        <v>6.0640059288288697</v>
      </c>
      <c r="G709" t="s">
        <v>22528</v>
      </c>
    </row>
    <row r="710" spans="1:7" x14ac:dyDescent="0.25">
      <c r="A710" t="s">
        <v>27073</v>
      </c>
      <c r="B710">
        <v>0.22383796546360901</v>
      </c>
      <c r="D710">
        <v>0.295328427715286</v>
      </c>
      <c r="E710">
        <v>4.05122448979591</v>
      </c>
      <c r="F710">
        <v>6.0640059288288697</v>
      </c>
      <c r="G710" t="s">
        <v>18007</v>
      </c>
    </row>
    <row r="711" spans="1:7" x14ac:dyDescent="0.25">
      <c r="A711" t="s">
        <v>25234</v>
      </c>
      <c r="B711">
        <v>0.22383796546360901</v>
      </c>
      <c r="D711">
        <v>0.295328427715286</v>
      </c>
      <c r="E711">
        <v>4.05122448979591</v>
      </c>
      <c r="F711">
        <v>6.0640059288288697</v>
      </c>
      <c r="G711" t="s">
        <v>22504</v>
      </c>
    </row>
    <row r="712" spans="1:7" x14ac:dyDescent="0.25">
      <c r="A712" t="s">
        <v>26276</v>
      </c>
      <c r="B712">
        <v>0.22383796546360901</v>
      </c>
      <c r="D712">
        <v>0.295328427715286</v>
      </c>
      <c r="E712">
        <v>4.05122448979591</v>
      </c>
      <c r="F712">
        <v>6.0640059288288697</v>
      </c>
      <c r="G712" t="s">
        <v>17899</v>
      </c>
    </row>
    <row r="713" spans="1:7" x14ac:dyDescent="0.25">
      <c r="A713" t="s">
        <v>26673</v>
      </c>
      <c r="B713">
        <v>0.22393380248486</v>
      </c>
      <c r="D713">
        <v>0.295328427715286</v>
      </c>
      <c r="E713">
        <v>2.2846055832271501</v>
      </c>
      <c r="F713">
        <v>3.4186947503941498</v>
      </c>
      <c r="G713" t="s">
        <v>27764</v>
      </c>
    </row>
    <row r="714" spans="1:7" x14ac:dyDescent="0.25">
      <c r="A714" t="s">
        <v>26331</v>
      </c>
      <c r="B714">
        <v>0.22768978409506499</v>
      </c>
      <c r="D714">
        <v>0.29860433975595801</v>
      </c>
      <c r="E714">
        <v>3.9715886354541801</v>
      </c>
      <c r="F714">
        <v>5.8770423719852198</v>
      </c>
      <c r="G714" t="s">
        <v>22581</v>
      </c>
    </row>
    <row r="715" spans="1:7" x14ac:dyDescent="0.25">
      <c r="A715" t="s">
        <v>27082</v>
      </c>
      <c r="B715">
        <v>0.22768978409506499</v>
      </c>
      <c r="D715">
        <v>0.29860433975595801</v>
      </c>
      <c r="E715">
        <v>3.9715886354541801</v>
      </c>
      <c r="F715">
        <v>5.8770423719852198</v>
      </c>
      <c r="G715" t="s">
        <v>22506</v>
      </c>
    </row>
    <row r="716" spans="1:7" x14ac:dyDescent="0.25">
      <c r="A716" t="s">
        <v>27765</v>
      </c>
      <c r="B716">
        <v>0.22768978409506499</v>
      </c>
      <c r="D716">
        <v>0.29860433975595801</v>
      </c>
      <c r="E716">
        <v>3.9715886354541801</v>
      </c>
      <c r="F716">
        <v>5.8770423719852198</v>
      </c>
      <c r="G716" t="s">
        <v>22548</v>
      </c>
    </row>
    <row r="717" spans="1:7" x14ac:dyDescent="0.25">
      <c r="A717" t="s">
        <v>27766</v>
      </c>
      <c r="B717">
        <v>0.22768978409506499</v>
      </c>
      <c r="D717">
        <v>0.29860433975595801</v>
      </c>
      <c r="E717">
        <v>3.9715886354541801</v>
      </c>
      <c r="F717">
        <v>5.8770423719852198</v>
      </c>
      <c r="G717" t="s">
        <v>22552</v>
      </c>
    </row>
    <row r="718" spans="1:7" x14ac:dyDescent="0.25">
      <c r="A718" t="s">
        <v>27767</v>
      </c>
      <c r="B718">
        <v>0.23152267962537201</v>
      </c>
      <c r="D718">
        <v>0.30152537610017199</v>
      </c>
      <c r="E718">
        <v>3.89501569858712</v>
      </c>
      <c r="F718">
        <v>5.6987096052681396</v>
      </c>
      <c r="G718" t="s">
        <v>17873</v>
      </c>
    </row>
    <row r="719" spans="1:7" x14ac:dyDescent="0.25">
      <c r="A719" t="s">
        <v>27768</v>
      </c>
      <c r="B719">
        <v>0.23152267962537201</v>
      </c>
      <c r="D719">
        <v>0.30152537610017199</v>
      </c>
      <c r="E719">
        <v>3.89501569858712</v>
      </c>
      <c r="F719">
        <v>5.6987096052681396</v>
      </c>
      <c r="G719" t="s">
        <v>22577</v>
      </c>
    </row>
    <row r="720" spans="1:7" x14ac:dyDescent="0.25">
      <c r="A720" t="s">
        <v>24687</v>
      </c>
      <c r="B720">
        <v>0.23152267962537201</v>
      </c>
      <c r="D720">
        <v>0.30152537610017199</v>
      </c>
      <c r="E720">
        <v>3.89501569858712</v>
      </c>
      <c r="F720">
        <v>5.6987096052681396</v>
      </c>
      <c r="G720" t="s">
        <v>22504</v>
      </c>
    </row>
    <row r="721" spans="1:7" x14ac:dyDescent="0.25">
      <c r="A721" t="s">
        <v>26371</v>
      </c>
      <c r="B721">
        <v>0.23152267962537201</v>
      </c>
      <c r="D721">
        <v>0.30152537610017199</v>
      </c>
      <c r="E721">
        <v>3.89501569858712</v>
      </c>
      <c r="F721">
        <v>5.6987096052681396</v>
      </c>
      <c r="G721" t="s">
        <v>22545</v>
      </c>
    </row>
    <row r="722" spans="1:7" x14ac:dyDescent="0.25">
      <c r="A722" t="s">
        <v>26368</v>
      </c>
      <c r="B722">
        <v>0.23152267962537201</v>
      </c>
      <c r="D722">
        <v>0.30152537610017199</v>
      </c>
      <c r="E722">
        <v>3.89501569858712</v>
      </c>
      <c r="F722">
        <v>5.6987096052681396</v>
      </c>
      <c r="G722" t="s">
        <v>22552</v>
      </c>
    </row>
    <row r="723" spans="1:7" x14ac:dyDescent="0.25">
      <c r="A723" t="s">
        <v>27095</v>
      </c>
      <c r="B723">
        <v>0.235336744091167</v>
      </c>
      <c r="D723">
        <v>0.30354560810660203</v>
      </c>
      <c r="E723">
        <v>3.8213323065075002</v>
      </c>
      <c r="F723">
        <v>5.5284660354097497</v>
      </c>
      <c r="G723" t="s">
        <v>17809</v>
      </c>
    </row>
    <row r="724" spans="1:7" x14ac:dyDescent="0.25">
      <c r="A724" t="s">
        <v>26382</v>
      </c>
      <c r="B724">
        <v>0.235336744091167</v>
      </c>
      <c r="D724">
        <v>0.30354560810660203</v>
      </c>
      <c r="E724">
        <v>3.8213323065075002</v>
      </c>
      <c r="F724">
        <v>5.5284660354097497</v>
      </c>
      <c r="G724" t="s">
        <v>22552</v>
      </c>
    </row>
    <row r="725" spans="1:7" x14ac:dyDescent="0.25">
      <c r="A725" t="s">
        <v>27099</v>
      </c>
      <c r="B725">
        <v>0.235336744091167</v>
      </c>
      <c r="D725">
        <v>0.30354560810660203</v>
      </c>
      <c r="E725">
        <v>3.8213323065075002</v>
      </c>
      <c r="F725">
        <v>5.5284660354097497</v>
      </c>
      <c r="G725" t="s">
        <v>17095</v>
      </c>
    </row>
    <row r="726" spans="1:7" x14ac:dyDescent="0.25">
      <c r="A726" t="s">
        <v>24349</v>
      </c>
      <c r="B726">
        <v>0.235336744091167</v>
      </c>
      <c r="D726">
        <v>0.30354560810660203</v>
      </c>
      <c r="E726">
        <v>3.8213323065075002</v>
      </c>
      <c r="F726">
        <v>5.5284660354097497</v>
      </c>
      <c r="G726" t="s">
        <v>22498</v>
      </c>
    </row>
    <row r="727" spans="1:7" x14ac:dyDescent="0.25">
      <c r="A727" t="s">
        <v>27097</v>
      </c>
      <c r="B727">
        <v>0.235336744091167</v>
      </c>
      <c r="D727">
        <v>0.30354560810660203</v>
      </c>
      <c r="E727">
        <v>3.8213323065075002</v>
      </c>
      <c r="F727">
        <v>5.5284660354097497</v>
      </c>
      <c r="G727" t="s">
        <v>22498</v>
      </c>
    </row>
    <row r="728" spans="1:7" x14ac:dyDescent="0.25">
      <c r="A728" t="s">
        <v>24701</v>
      </c>
      <c r="B728">
        <v>0.235336744091167</v>
      </c>
      <c r="D728">
        <v>0.30354560810660203</v>
      </c>
      <c r="E728">
        <v>3.8213323065075002</v>
      </c>
      <c r="F728">
        <v>5.5284660354097497</v>
      </c>
      <c r="G728" t="s">
        <v>18015</v>
      </c>
    </row>
    <row r="729" spans="1:7" x14ac:dyDescent="0.25">
      <c r="A729" t="s">
        <v>27101</v>
      </c>
      <c r="B729">
        <v>0.235336744091167</v>
      </c>
      <c r="D729">
        <v>0.30354560810660203</v>
      </c>
      <c r="E729">
        <v>3.8213323065075002</v>
      </c>
      <c r="F729">
        <v>5.5284660354097497</v>
      </c>
      <c r="G729" t="s">
        <v>22552</v>
      </c>
    </row>
    <row r="730" spans="1:7" x14ac:dyDescent="0.25">
      <c r="A730" t="s">
        <v>26419</v>
      </c>
      <c r="B730">
        <v>0.23913206908436199</v>
      </c>
      <c r="D730">
        <v>0.30759590804139197</v>
      </c>
      <c r="E730">
        <v>3.7503779289493502</v>
      </c>
      <c r="F730">
        <v>5.3658130529012604</v>
      </c>
      <c r="G730" t="s">
        <v>4046</v>
      </c>
    </row>
    <row r="731" spans="1:7" x14ac:dyDescent="0.25">
      <c r="A731" t="s">
        <v>27769</v>
      </c>
      <c r="B731">
        <v>0.23913206908436199</v>
      </c>
      <c r="D731">
        <v>0.30759590804139197</v>
      </c>
      <c r="E731">
        <v>3.7503779289493502</v>
      </c>
      <c r="F731">
        <v>5.3658130529012604</v>
      </c>
      <c r="G731" t="s">
        <v>22593</v>
      </c>
    </row>
    <row r="732" spans="1:7" x14ac:dyDescent="0.25">
      <c r="A732" t="s">
        <v>24740</v>
      </c>
      <c r="B732">
        <v>0.24290874569606399</v>
      </c>
      <c r="D732">
        <v>0.31032831593007398</v>
      </c>
      <c r="E732">
        <v>3.6820037105751302</v>
      </c>
      <c r="F732">
        <v>5.2102909224919696</v>
      </c>
      <c r="G732" t="s">
        <v>17187</v>
      </c>
    </row>
    <row r="733" spans="1:7" x14ac:dyDescent="0.25">
      <c r="A733" t="s">
        <v>27111</v>
      </c>
      <c r="B733">
        <v>0.24290874569606399</v>
      </c>
      <c r="D733">
        <v>0.31032831593007398</v>
      </c>
      <c r="E733">
        <v>3.6820037105751302</v>
      </c>
      <c r="F733">
        <v>5.2102909224919696</v>
      </c>
      <c r="G733" t="s">
        <v>22552</v>
      </c>
    </row>
    <row r="734" spans="1:7" x14ac:dyDescent="0.25">
      <c r="A734" t="s">
        <v>26428</v>
      </c>
      <c r="B734">
        <v>0.24290874569606399</v>
      </c>
      <c r="D734">
        <v>0.31032831593007398</v>
      </c>
      <c r="E734">
        <v>3.6820037105751302</v>
      </c>
      <c r="F734">
        <v>5.2102909224919696</v>
      </c>
      <c r="G734" t="s">
        <v>22499</v>
      </c>
    </row>
    <row r="735" spans="1:7" x14ac:dyDescent="0.25">
      <c r="A735" t="s">
        <v>24372</v>
      </c>
      <c r="B735">
        <v>0.24290874569606399</v>
      </c>
      <c r="D735">
        <v>0.31032831593007398</v>
      </c>
      <c r="E735">
        <v>3.6820037105751302</v>
      </c>
      <c r="F735">
        <v>5.2102909224919696</v>
      </c>
      <c r="G735" t="s">
        <v>12667</v>
      </c>
    </row>
    <row r="736" spans="1:7" x14ac:dyDescent="0.25">
      <c r="A736" t="s">
        <v>24373</v>
      </c>
      <c r="B736">
        <v>0.24290874569606399</v>
      </c>
      <c r="D736">
        <v>0.31032831593007398</v>
      </c>
      <c r="E736">
        <v>3.6820037105751302</v>
      </c>
      <c r="F736">
        <v>5.2102909224919696</v>
      </c>
      <c r="G736" t="s">
        <v>4854</v>
      </c>
    </row>
    <row r="737" spans="1:7" x14ac:dyDescent="0.25">
      <c r="A737" t="s">
        <v>26453</v>
      </c>
      <c r="B737">
        <v>0.24666686462220999</v>
      </c>
      <c r="D737">
        <v>0.313848490352649</v>
      </c>
      <c r="E737">
        <v>3.6160714285714199</v>
      </c>
      <c r="F737">
        <v>5.0614751291660802</v>
      </c>
      <c r="G737" t="s">
        <v>17791</v>
      </c>
    </row>
    <row r="738" spans="1:7" x14ac:dyDescent="0.25">
      <c r="A738" t="s">
        <v>24394</v>
      </c>
      <c r="B738">
        <v>0.24666686462220999</v>
      </c>
      <c r="D738">
        <v>0.313848490352649</v>
      </c>
      <c r="E738">
        <v>3.6160714285714199</v>
      </c>
      <c r="F738">
        <v>5.0614751291660802</v>
      </c>
      <c r="G738" t="s">
        <v>7413</v>
      </c>
    </row>
    <row r="739" spans="1:7" x14ac:dyDescent="0.25">
      <c r="A739" t="s">
        <v>27119</v>
      </c>
      <c r="B739">
        <v>0.24666686462220999</v>
      </c>
      <c r="D739">
        <v>0.313848490352649</v>
      </c>
      <c r="E739">
        <v>3.6160714285714199</v>
      </c>
      <c r="F739">
        <v>5.0614751291660802</v>
      </c>
      <c r="G739" t="s">
        <v>11771</v>
      </c>
    </row>
    <row r="740" spans="1:7" x14ac:dyDescent="0.25">
      <c r="A740" t="s">
        <v>25741</v>
      </c>
      <c r="B740">
        <v>0.24768688951645099</v>
      </c>
      <c r="D740">
        <v>0.31471987720696598</v>
      </c>
      <c r="E740">
        <v>2.1277055108760101</v>
      </c>
      <c r="F740">
        <v>2.9694042632101598</v>
      </c>
      <c r="G740" t="s">
        <v>27770</v>
      </c>
    </row>
    <row r="741" spans="1:7" x14ac:dyDescent="0.25">
      <c r="A741" t="s">
        <v>25487</v>
      </c>
      <c r="B741">
        <v>0.250406516153235</v>
      </c>
      <c r="D741">
        <v>0.31688910871683001</v>
      </c>
      <c r="E741">
        <v>3.5524525599713499</v>
      </c>
      <c r="F741">
        <v>4.9189731260475504</v>
      </c>
      <c r="G741" t="s">
        <v>4046</v>
      </c>
    </row>
    <row r="742" spans="1:7" x14ac:dyDescent="0.25">
      <c r="A742" t="s">
        <v>27132</v>
      </c>
      <c r="B742">
        <v>0.250406516153235</v>
      </c>
      <c r="D742">
        <v>0.31688910871683001</v>
      </c>
      <c r="E742">
        <v>3.5524525599713499</v>
      </c>
      <c r="F742">
        <v>4.9189731260475504</v>
      </c>
      <c r="G742" t="s">
        <v>5672</v>
      </c>
    </row>
    <row r="743" spans="1:7" x14ac:dyDescent="0.25">
      <c r="A743" t="s">
        <v>26490</v>
      </c>
      <c r="B743">
        <v>0.250406516153235</v>
      </c>
      <c r="D743">
        <v>0.31688910871683001</v>
      </c>
      <c r="E743">
        <v>3.5524525599713499</v>
      </c>
      <c r="F743">
        <v>4.9189731260475504</v>
      </c>
      <c r="G743" t="s">
        <v>5672</v>
      </c>
    </row>
    <row r="744" spans="1:7" x14ac:dyDescent="0.25">
      <c r="A744" t="s">
        <v>25804</v>
      </c>
      <c r="B744">
        <v>0.25135188048349</v>
      </c>
      <c r="D744">
        <v>0.31765735635800402</v>
      </c>
      <c r="E744">
        <v>2.1054430853052701</v>
      </c>
      <c r="F744">
        <v>2.9074093195678099</v>
      </c>
      <c r="G744" t="s">
        <v>27771</v>
      </c>
    </row>
    <row r="745" spans="1:7" x14ac:dyDescent="0.25">
      <c r="A745" t="s">
        <v>25258</v>
      </c>
      <c r="B745">
        <v>0.25318503728898301</v>
      </c>
      <c r="D745">
        <v>0.317744334096422</v>
      </c>
      <c r="E745">
        <v>2.09448400467637</v>
      </c>
      <c r="F745">
        <v>2.8770558757782099</v>
      </c>
      <c r="G745" t="s">
        <v>27772</v>
      </c>
    </row>
    <row r="746" spans="1:7" x14ac:dyDescent="0.25">
      <c r="A746" t="s">
        <v>25506</v>
      </c>
      <c r="B746">
        <v>0.254127790102676</v>
      </c>
      <c r="D746">
        <v>0.317744334096422</v>
      </c>
      <c r="E746">
        <v>3.49102744546094</v>
      </c>
      <c r="F746">
        <v>4.7824214332241901</v>
      </c>
      <c r="G746" t="s">
        <v>22492</v>
      </c>
    </row>
    <row r="747" spans="1:7" x14ac:dyDescent="0.25">
      <c r="A747" t="s">
        <v>27133</v>
      </c>
      <c r="B747">
        <v>0.254127790102676</v>
      </c>
      <c r="D747">
        <v>0.317744334096422</v>
      </c>
      <c r="E747">
        <v>3.49102744546094</v>
      </c>
      <c r="F747">
        <v>4.7824214332241901</v>
      </c>
      <c r="G747" t="s">
        <v>12667</v>
      </c>
    </row>
    <row r="748" spans="1:7" x14ac:dyDescent="0.25">
      <c r="A748" t="s">
        <v>25502</v>
      </c>
      <c r="B748">
        <v>0.254127790102676</v>
      </c>
      <c r="D748">
        <v>0.317744334096422</v>
      </c>
      <c r="E748">
        <v>3.49102744546094</v>
      </c>
      <c r="F748">
        <v>4.7824214332241901</v>
      </c>
      <c r="G748" t="s">
        <v>17983</v>
      </c>
    </row>
    <row r="749" spans="1:7" x14ac:dyDescent="0.25">
      <c r="A749" t="s">
        <v>27135</v>
      </c>
      <c r="B749">
        <v>0.254127790102676</v>
      </c>
      <c r="D749">
        <v>0.317744334096422</v>
      </c>
      <c r="E749">
        <v>3.49102744546094</v>
      </c>
      <c r="F749">
        <v>4.7824214332241901</v>
      </c>
      <c r="G749" t="s">
        <v>9103</v>
      </c>
    </row>
    <row r="750" spans="1:7" x14ac:dyDescent="0.25">
      <c r="A750" t="s">
        <v>24103</v>
      </c>
      <c r="B750">
        <v>0.254127790102676</v>
      </c>
      <c r="D750">
        <v>0.317744334096422</v>
      </c>
      <c r="E750">
        <v>3.49102744546094</v>
      </c>
      <c r="F750">
        <v>4.7824214332241901</v>
      </c>
      <c r="G750" t="s">
        <v>17899</v>
      </c>
    </row>
    <row r="751" spans="1:7" x14ac:dyDescent="0.25">
      <c r="A751" t="s">
        <v>24415</v>
      </c>
      <c r="B751">
        <v>0.254127790102676</v>
      </c>
      <c r="D751">
        <v>0.317744334096422</v>
      </c>
      <c r="E751">
        <v>3.49102744546094</v>
      </c>
      <c r="F751">
        <v>4.7824214332241901</v>
      </c>
      <c r="G751" t="s">
        <v>22498</v>
      </c>
    </row>
    <row r="752" spans="1:7" x14ac:dyDescent="0.25">
      <c r="A752" t="s">
        <v>26507</v>
      </c>
      <c r="B752">
        <v>0.254127790102676</v>
      </c>
      <c r="D752">
        <v>0.317744334096422</v>
      </c>
      <c r="E752">
        <v>3.49102744546094</v>
      </c>
      <c r="F752">
        <v>4.7824214332241901</v>
      </c>
      <c r="G752" t="s">
        <v>767</v>
      </c>
    </row>
    <row r="753" spans="1:7" x14ac:dyDescent="0.25">
      <c r="A753" t="s">
        <v>25829</v>
      </c>
      <c r="B753">
        <v>0.25501857006808099</v>
      </c>
      <c r="D753">
        <v>0.31843409214618101</v>
      </c>
      <c r="E753">
        <v>2.08363732487443</v>
      </c>
      <c r="F753">
        <v>2.8471214478719702</v>
      </c>
      <c r="G753" t="s">
        <v>27680</v>
      </c>
    </row>
    <row r="754" spans="1:7" x14ac:dyDescent="0.25">
      <c r="A754" t="s">
        <v>24144</v>
      </c>
      <c r="B754">
        <v>0.25783077585672998</v>
      </c>
      <c r="D754">
        <v>0.32109164261202799</v>
      </c>
      <c r="E754">
        <v>3.43168453822206</v>
      </c>
      <c r="F754">
        <v>4.6514830419970696</v>
      </c>
      <c r="G754" t="s">
        <v>22552</v>
      </c>
    </row>
    <row r="755" spans="1:7" x14ac:dyDescent="0.25">
      <c r="A755" t="s">
        <v>26547</v>
      </c>
      <c r="B755">
        <v>0.25783077585672998</v>
      </c>
      <c r="D755">
        <v>0.32109164261202799</v>
      </c>
      <c r="E755">
        <v>3.43168453822206</v>
      </c>
      <c r="F755">
        <v>4.6514830419970696</v>
      </c>
      <c r="G755" t="s">
        <v>22595</v>
      </c>
    </row>
    <row r="756" spans="1:7" x14ac:dyDescent="0.25">
      <c r="A756" t="s">
        <v>26555</v>
      </c>
      <c r="B756">
        <v>0.26151556240039497</v>
      </c>
      <c r="D756">
        <v>0.325249156415855</v>
      </c>
      <c r="E756">
        <v>3.3743197278911499</v>
      </c>
      <c r="F756">
        <v>4.5258450897727398</v>
      </c>
      <c r="G756" t="s">
        <v>17499</v>
      </c>
    </row>
    <row r="757" spans="1:7" x14ac:dyDescent="0.25">
      <c r="A757" t="s">
        <v>27773</v>
      </c>
      <c r="B757">
        <v>0.26518223827259402</v>
      </c>
      <c r="D757">
        <v>0.32807130663763701</v>
      </c>
      <c r="E757">
        <v>3.31883573101371</v>
      </c>
      <c r="F757">
        <v>4.4052167740739598</v>
      </c>
      <c r="G757" t="s">
        <v>22496</v>
      </c>
    </row>
    <row r="758" spans="1:7" x14ac:dyDescent="0.25">
      <c r="A758" t="s">
        <v>27145</v>
      </c>
      <c r="B758">
        <v>0.26518223827259402</v>
      </c>
      <c r="D758">
        <v>0.32807130663763701</v>
      </c>
      <c r="E758">
        <v>3.31883573101371</v>
      </c>
      <c r="F758">
        <v>4.4052167740739598</v>
      </c>
      <c r="G758" t="s">
        <v>18007</v>
      </c>
    </row>
    <row r="759" spans="1:7" x14ac:dyDescent="0.25">
      <c r="A759" t="s">
        <v>26578</v>
      </c>
      <c r="B759">
        <v>0.26518223827259402</v>
      </c>
      <c r="D759">
        <v>0.32807130663763701</v>
      </c>
      <c r="E759">
        <v>3.31883573101371</v>
      </c>
      <c r="F759">
        <v>4.4052167740739598</v>
      </c>
      <c r="G759" t="s">
        <v>22531</v>
      </c>
    </row>
    <row r="760" spans="1:7" x14ac:dyDescent="0.25">
      <c r="A760" t="s">
        <v>26580</v>
      </c>
      <c r="B760">
        <v>0.26518223827259402</v>
      </c>
      <c r="D760">
        <v>0.32807130663763701</v>
      </c>
      <c r="E760">
        <v>3.31883573101371</v>
      </c>
      <c r="F760">
        <v>4.4052167740739598</v>
      </c>
      <c r="G760" t="s">
        <v>22545</v>
      </c>
    </row>
    <row r="761" spans="1:7" x14ac:dyDescent="0.25">
      <c r="A761" t="s">
        <v>26595</v>
      </c>
      <c r="B761">
        <v>0.26883089157026502</v>
      </c>
      <c r="D761">
        <v>0.33175077797845198</v>
      </c>
      <c r="E761">
        <v>3.2651415404871602</v>
      </c>
      <c r="F761">
        <v>4.2893274762301097</v>
      </c>
      <c r="G761" t="s">
        <v>13761</v>
      </c>
    </row>
    <row r="762" spans="1:7" x14ac:dyDescent="0.25">
      <c r="A762" t="s">
        <v>26918</v>
      </c>
      <c r="B762">
        <v>0.26921628628283301</v>
      </c>
      <c r="D762">
        <v>0.33175077797845198</v>
      </c>
      <c r="E762">
        <v>1.6914819944598301</v>
      </c>
      <c r="F762">
        <v>2.2196306440143201</v>
      </c>
      <c r="G762" t="s">
        <v>27774</v>
      </c>
    </row>
    <row r="763" spans="1:7" x14ac:dyDescent="0.25">
      <c r="A763" t="s">
        <v>27104</v>
      </c>
      <c r="B763">
        <v>0.26921628628283301</v>
      </c>
      <c r="D763">
        <v>0.33175077797845198</v>
      </c>
      <c r="E763">
        <v>1.6914819944598301</v>
      </c>
      <c r="F763">
        <v>2.2196306440143201</v>
      </c>
      <c r="G763" t="s">
        <v>27775</v>
      </c>
    </row>
    <row r="764" spans="1:7" x14ac:dyDescent="0.25">
      <c r="A764" t="s">
        <v>27151</v>
      </c>
      <c r="B764">
        <v>0.272461609986622</v>
      </c>
      <c r="D764">
        <v>0.33487101017989301</v>
      </c>
      <c r="E764">
        <v>3.2131519274376399</v>
      </c>
      <c r="F764">
        <v>4.1779250708981301</v>
      </c>
      <c r="G764" t="s">
        <v>22586</v>
      </c>
    </row>
    <row r="765" spans="1:7" x14ac:dyDescent="0.25">
      <c r="A765" t="s">
        <v>27153</v>
      </c>
      <c r="B765">
        <v>0.272461609986622</v>
      </c>
      <c r="D765">
        <v>0.33487101017989301</v>
      </c>
      <c r="E765">
        <v>3.2131519274376399</v>
      </c>
      <c r="F765">
        <v>4.1779250708981301</v>
      </c>
      <c r="G765" t="s">
        <v>13553</v>
      </c>
    </row>
    <row r="766" spans="1:7" x14ac:dyDescent="0.25">
      <c r="A766" t="s">
        <v>27776</v>
      </c>
      <c r="B766">
        <v>0.27607448076764302</v>
      </c>
      <c r="D766">
        <v>0.33754418937606401</v>
      </c>
      <c r="E766">
        <v>3.1627869897959102</v>
      </c>
      <c r="F766">
        <v>4.0707744017633303</v>
      </c>
      <c r="G766" t="s">
        <v>2839</v>
      </c>
    </row>
    <row r="767" spans="1:7" x14ac:dyDescent="0.25">
      <c r="A767" t="s">
        <v>27156</v>
      </c>
      <c r="B767">
        <v>0.27607448076764302</v>
      </c>
      <c r="D767">
        <v>0.33754418937606401</v>
      </c>
      <c r="E767">
        <v>3.1627869897959102</v>
      </c>
      <c r="F767">
        <v>4.0707744017633303</v>
      </c>
      <c r="G767" t="s">
        <v>22498</v>
      </c>
    </row>
    <row r="768" spans="1:7" x14ac:dyDescent="0.25">
      <c r="A768" t="s">
        <v>27157</v>
      </c>
      <c r="B768">
        <v>0.27607448076764302</v>
      </c>
      <c r="D768">
        <v>0.33754418937606401</v>
      </c>
      <c r="E768">
        <v>3.1627869897959102</v>
      </c>
      <c r="F768">
        <v>4.0707744017633303</v>
      </c>
      <c r="G768" t="s">
        <v>22498</v>
      </c>
    </row>
    <row r="769" spans="1:7" x14ac:dyDescent="0.25">
      <c r="A769" t="s">
        <v>27777</v>
      </c>
      <c r="B769">
        <v>0.27607448076764302</v>
      </c>
      <c r="D769">
        <v>0.33754418937606401</v>
      </c>
      <c r="E769">
        <v>3.1627869897959102</v>
      </c>
      <c r="F769">
        <v>4.0707744017633303</v>
      </c>
      <c r="G769" t="s">
        <v>22593</v>
      </c>
    </row>
    <row r="770" spans="1:7" x14ac:dyDescent="0.25">
      <c r="A770" t="s">
        <v>27778</v>
      </c>
      <c r="B770">
        <v>0.279669590732119</v>
      </c>
      <c r="D770">
        <v>0.34016806437494801</v>
      </c>
      <c r="E770">
        <v>3.1139717425431699</v>
      </c>
      <c r="F770">
        <v>3.9676559032118899</v>
      </c>
      <c r="G770" t="s">
        <v>17095</v>
      </c>
    </row>
    <row r="771" spans="1:7" x14ac:dyDescent="0.25">
      <c r="A771" t="s">
        <v>26669</v>
      </c>
      <c r="B771">
        <v>0.279669590732119</v>
      </c>
      <c r="D771">
        <v>0.34016806437494801</v>
      </c>
      <c r="E771">
        <v>3.1139717425431699</v>
      </c>
      <c r="F771">
        <v>3.9676559032118899</v>
      </c>
      <c r="G771" t="s">
        <v>22534</v>
      </c>
    </row>
    <row r="772" spans="1:7" x14ac:dyDescent="0.25">
      <c r="A772" t="s">
        <v>24267</v>
      </c>
      <c r="B772">
        <v>0.279669590732119</v>
      </c>
      <c r="D772">
        <v>0.34016806437494801</v>
      </c>
      <c r="E772">
        <v>3.1139717425431699</v>
      </c>
      <c r="F772">
        <v>3.9676559032118899</v>
      </c>
      <c r="G772" t="s">
        <v>22542</v>
      </c>
    </row>
    <row r="773" spans="1:7" x14ac:dyDescent="0.25">
      <c r="A773" t="s">
        <v>26667</v>
      </c>
      <c r="B773">
        <v>0.279669590732119</v>
      </c>
      <c r="D773">
        <v>0.34016806437494801</v>
      </c>
      <c r="E773">
        <v>3.1139717425431699</v>
      </c>
      <c r="F773">
        <v>3.9676559032118899</v>
      </c>
      <c r="G773" t="s">
        <v>22504</v>
      </c>
    </row>
    <row r="774" spans="1:7" x14ac:dyDescent="0.25">
      <c r="A774" t="s">
        <v>27169</v>
      </c>
      <c r="B774">
        <v>0.28324702636520399</v>
      </c>
      <c r="D774">
        <v>0.34230239093555598</v>
      </c>
      <c r="E774">
        <v>3.06663574520717</v>
      </c>
      <c r="F774">
        <v>3.8683643519169602</v>
      </c>
      <c r="G774" t="s">
        <v>22545</v>
      </c>
    </row>
    <row r="775" spans="1:7" x14ac:dyDescent="0.25">
      <c r="A775" t="s">
        <v>24961</v>
      </c>
      <c r="B775">
        <v>0.28324702636520399</v>
      </c>
      <c r="D775">
        <v>0.34230239093555598</v>
      </c>
      <c r="E775">
        <v>3.06663574520717</v>
      </c>
      <c r="F775">
        <v>3.8683643519169602</v>
      </c>
      <c r="G775" t="s">
        <v>13243</v>
      </c>
    </row>
    <row r="776" spans="1:7" x14ac:dyDescent="0.25">
      <c r="A776" t="s">
        <v>25743</v>
      </c>
      <c r="B776">
        <v>0.28324702636520399</v>
      </c>
      <c r="D776">
        <v>0.34230239093555598</v>
      </c>
      <c r="E776">
        <v>3.06663574520717</v>
      </c>
      <c r="F776">
        <v>3.8683643519169602</v>
      </c>
      <c r="G776" t="s">
        <v>22595</v>
      </c>
    </row>
    <row r="777" spans="1:7" x14ac:dyDescent="0.25">
      <c r="A777" t="s">
        <v>24957</v>
      </c>
      <c r="B777">
        <v>0.28324702636520399</v>
      </c>
      <c r="D777">
        <v>0.34230239093555598</v>
      </c>
      <c r="E777">
        <v>3.06663574520717</v>
      </c>
      <c r="F777">
        <v>3.8683643519169602</v>
      </c>
      <c r="G777" t="s">
        <v>17499</v>
      </c>
    </row>
    <row r="778" spans="1:7" x14ac:dyDescent="0.25">
      <c r="A778" t="s">
        <v>25744</v>
      </c>
      <c r="B778">
        <v>0.28324702636520399</v>
      </c>
      <c r="D778">
        <v>0.34230239093555598</v>
      </c>
      <c r="E778">
        <v>3.06663574520717</v>
      </c>
      <c r="F778">
        <v>3.8683643519169602</v>
      </c>
      <c r="G778" t="s">
        <v>22542</v>
      </c>
    </row>
    <row r="779" spans="1:7" x14ac:dyDescent="0.25">
      <c r="A779" t="s">
        <v>27176</v>
      </c>
      <c r="B779">
        <v>0.29034921811562198</v>
      </c>
      <c r="D779">
        <v>0.34953578950073</v>
      </c>
      <c r="E779">
        <v>2.97614045618247</v>
      </c>
      <c r="F779">
        <v>3.6805062371611101</v>
      </c>
      <c r="G779" t="s">
        <v>17095</v>
      </c>
    </row>
    <row r="780" spans="1:7" x14ac:dyDescent="0.25">
      <c r="A780" t="s">
        <v>24585</v>
      </c>
      <c r="B780">
        <v>0.29034921811562198</v>
      </c>
      <c r="D780">
        <v>0.34953578950073</v>
      </c>
      <c r="E780">
        <v>2.97614045618247</v>
      </c>
      <c r="F780">
        <v>3.6805062371611101</v>
      </c>
      <c r="G780" t="s">
        <v>17809</v>
      </c>
    </row>
    <row r="781" spans="1:7" x14ac:dyDescent="0.25">
      <c r="A781" t="s">
        <v>26715</v>
      </c>
      <c r="B781">
        <v>0.29034921811562198</v>
      </c>
      <c r="D781">
        <v>0.34953578950073</v>
      </c>
      <c r="E781">
        <v>2.97614045618247</v>
      </c>
      <c r="F781">
        <v>3.6805062371611101</v>
      </c>
      <c r="G781" t="s">
        <v>22534</v>
      </c>
    </row>
    <row r="782" spans="1:7" x14ac:dyDescent="0.25">
      <c r="A782" t="s">
        <v>26723</v>
      </c>
      <c r="B782">
        <v>0.29387414507199799</v>
      </c>
      <c r="D782">
        <v>0.352423783170633</v>
      </c>
      <c r="E782">
        <v>2.9328601005619599</v>
      </c>
      <c r="F782">
        <v>3.5915912758315001</v>
      </c>
      <c r="G782" t="s">
        <v>22577</v>
      </c>
    </row>
    <row r="783" spans="1:7" x14ac:dyDescent="0.25">
      <c r="A783" t="s">
        <v>24606</v>
      </c>
      <c r="B783">
        <v>0.29387414507199799</v>
      </c>
      <c r="D783">
        <v>0.352423783170633</v>
      </c>
      <c r="E783">
        <v>2.9328601005619599</v>
      </c>
      <c r="F783">
        <v>3.5915912758315001</v>
      </c>
      <c r="G783" t="s">
        <v>10991</v>
      </c>
    </row>
    <row r="784" spans="1:7" x14ac:dyDescent="0.25">
      <c r="A784" t="s">
        <v>25848</v>
      </c>
      <c r="B784">
        <v>0.29387414507199799</v>
      </c>
      <c r="D784">
        <v>0.352423783170633</v>
      </c>
      <c r="E784">
        <v>2.9328601005619599</v>
      </c>
      <c r="F784">
        <v>3.5915912758315001</v>
      </c>
      <c r="G784" t="s">
        <v>22577</v>
      </c>
    </row>
    <row r="785" spans="1:7" x14ac:dyDescent="0.25">
      <c r="A785" t="s">
        <v>25024</v>
      </c>
      <c r="B785">
        <v>0.29738173919729799</v>
      </c>
      <c r="D785">
        <v>0.35526902430822299</v>
      </c>
      <c r="E785">
        <v>2.8908163265306102</v>
      </c>
      <c r="F785">
        <v>3.5058046844064599</v>
      </c>
      <c r="G785" t="s">
        <v>22499</v>
      </c>
    </row>
    <row r="786" spans="1:7" x14ac:dyDescent="0.25">
      <c r="A786" t="s">
        <v>25026</v>
      </c>
      <c r="B786">
        <v>0.29738173919729799</v>
      </c>
      <c r="D786">
        <v>0.35526902430822299</v>
      </c>
      <c r="E786">
        <v>2.8908163265306102</v>
      </c>
      <c r="F786">
        <v>3.5058046844064599</v>
      </c>
      <c r="G786" t="s">
        <v>7413</v>
      </c>
    </row>
    <row r="787" spans="1:7" x14ac:dyDescent="0.25">
      <c r="A787" t="s">
        <v>25893</v>
      </c>
      <c r="B787">
        <v>0.29738173919729799</v>
      </c>
      <c r="D787">
        <v>0.35526902430822299</v>
      </c>
      <c r="E787">
        <v>2.8908163265306102</v>
      </c>
      <c r="F787">
        <v>3.5058046844064599</v>
      </c>
      <c r="G787" t="s">
        <v>22552</v>
      </c>
    </row>
    <row r="788" spans="1:7" x14ac:dyDescent="0.25">
      <c r="A788" t="s">
        <v>27779</v>
      </c>
      <c r="B788">
        <v>0.30087208487434902</v>
      </c>
      <c r="D788">
        <v>0.35752016710861201</v>
      </c>
      <c r="E788">
        <v>2.8499568841621099</v>
      </c>
      <c r="F788">
        <v>3.4229979193514399</v>
      </c>
      <c r="G788" t="s">
        <v>18015</v>
      </c>
    </row>
    <row r="789" spans="1:7" x14ac:dyDescent="0.25">
      <c r="A789" t="s">
        <v>26764</v>
      </c>
      <c r="B789">
        <v>0.30087208487434902</v>
      </c>
      <c r="D789">
        <v>0.35752016710861201</v>
      </c>
      <c r="E789">
        <v>2.8499568841621099</v>
      </c>
      <c r="F789">
        <v>3.4229979193514399</v>
      </c>
      <c r="G789" t="s">
        <v>13421</v>
      </c>
    </row>
    <row r="790" spans="1:7" x14ac:dyDescent="0.25">
      <c r="A790" t="s">
        <v>27192</v>
      </c>
      <c r="B790">
        <v>0.30087208487434902</v>
      </c>
      <c r="D790">
        <v>0.35752016710861201</v>
      </c>
      <c r="E790">
        <v>2.8499568841621099</v>
      </c>
      <c r="F790">
        <v>3.4229979193514399</v>
      </c>
      <c r="G790" t="s">
        <v>6240</v>
      </c>
    </row>
    <row r="791" spans="1:7" x14ac:dyDescent="0.25">
      <c r="A791" t="s">
        <v>27194</v>
      </c>
      <c r="B791">
        <v>0.30087208487434902</v>
      </c>
      <c r="D791">
        <v>0.35752016710861201</v>
      </c>
      <c r="E791">
        <v>2.8499568841621099</v>
      </c>
      <c r="F791">
        <v>3.4229979193514399</v>
      </c>
      <c r="G791" t="s">
        <v>10991</v>
      </c>
    </row>
    <row r="792" spans="1:7" x14ac:dyDescent="0.25">
      <c r="A792" t="s">
        <v>26772</v>
      </c>
      <c r="B792">
        <v>0.301169810631429</v>
      </c>
      <c r="D792">
        <v>0.35752016710861201</v>
      </c>
      <c r="E792">
        <v>1.2236590038314099</v>
      </c>
      <c r="F792">
        <v>1.4684899434765799</v>
      </c>
      <c r="G792" t="s">
        <v>27780</v>
      </c>
    </row>
    <row r="793" spans="1:7" x14ac:dyDescent="0.25">
      <c r="A793" t="s">
        <v>26776</v>
      </c>
      <c r="B793">
        <v>0.30434526608940599</v>
      </c>
      <c r="D793">
        <v>0.35992469125686699</v>
      </c>
      <c r="E793">
        <v>2.8102324263038501</v>
      </c>
      <c r="F793">
        <v>3.3430313566893801</v>
      </c>
      <c r="G793" t="s">
        <v>6240</v>
      </c>
    </row>
    <row r="794" spans="1:7" x14ac:dyDescent="0.25">
      <c r="A794" t="s">
        <v>25928</v>
      </c>
      <c r="B794">
        <v>0.30434526608940599</v>
      </c>
      <c r="D794">
        <v>0.35992469125686699</v>
      </c>
      <c r="E794">
        <v>2.8102324263038501</v>
      </c>
      <c r="F794">
        <v>3.3430313566893801</v>
      </c>
      <c r="G794" t="s">
        <v>22545</v>
      </c>
    </row>
    <row r="795" spans="1:7" x14ac:dyDescent="0.25">
      <c r="A795" t="s">
        <v>25115</v>
      </c>
      <c r="B795">
        <v>0.30434526608940599</v>
      </c>
      <c r="D795">
        <v>0.35992469125686699</v>
      </c>
      <c r="E795">
        <v>2.8102324263038501</v>
      </c>
      <c r="F795">
        <v>3.3430313566893801</v>
      </c>
      <c r="G795" t="s">
        <v>22499</v>
      </c>
    </row>
    <row r="796" spans="1:7" x14ac:dyDescent="0.25">
      <c r="A796" t="s">
        <v>24649</v>
      </c>
      <c r="B796">
        <v>0.30780136634618399</v>
      </c>
      <c r="D796">
        <v>0.36351112513967099</v>
      </c>
      <c r="E796">
        <v>2.7715963097567702</v>
      </c>
      <c r="F796">
        <v>3.2657736460624802</v>
      </c>
      <c r="G796" t="s">
        <v>22498</v>
      </c>
    </row>
    <row r="797" spans="1:7" x14ac:dyDescent="0.25">
      <c r="A797" t="s">
        <v>26335</v>
      </c>
      <c r="B797">
        <v>0.30815213590114798</v>
      </c>
      <c r="D797">
        <v>0.36351112513967099</v>
      </c>
      <c r="E797">
        <v>1.81121134020618</v>
      </c>
      <c r="F797">
        <v>2.1320885663758702</v>
      </c>
      <c r="G797" t="s">
        <v>27535</v>
      </c>
    </row>
    <row r="798" spans="1:7" x14ac:dyDescent="0.25">
      <c r="A798" t="s">
        <v>25153</v>
      </c>
      <c r="B798">
        <v>0.31124046884065798</v>
      </c>
      <c r="D798">
        <v>0.36506260323995299</v>
      </c>
      <c r="E798">
        <v>2.7340044125758398</v>
      </c>
      <c r="F798">
        <v>3.1911011171946799</v>
      </c>
      <c r="G798" t="s">
        <v>11771</v>
      </c>
    </row>
    <row r="799" spans="1:7" x14ac:dyDescent="0.25">
      <c r="A799" t="s">
        <v>27201</v>
      </c>
      <c r="B799">
        <v>0.31124046884065798</v>
      </c>
      <c r="D799">
        <v>0.36506260323995299</v>
      </c>
      <c r="E799">
        <v>2.7340044125758398</v>
      </c>
      <c r="F799">
        <v>3.1911011171946799</v>
      </c>
      <c r="G799" t="s">
        <v>22512</v>
      </c>
    </row>
    <row r="800" spans="1:7" x14ac:dyDescent="0.25">
      <c r="A800" t="s">
        <v>24107</v>
      </c>
      <c r="B800">
        <v>0.31124046884065798</v>
      </c>
      <c r="D800">
        <v>0.36506260323995299</v>
      </c>
      <c r="E800">
        <v>2.7340044125758398</v>
      </c>
      <c r="F800">
        <v>3.1911011171946799</v>
      </c>
      <c r="G800" t="s">
        <v>22498</v>
      </c>
    </row>
    <row r="801" spans="1:7" x14ac:dyDescent="0.25">
      <c r="A801" t="s">
        <v>27203</v>
      </c>
      <c r="B801">
        <v>0.31124046884065798</v>
      </c>
      <c r="D801">
        <v>0.36506260323995299</v>
      </c>
      <c r="E801">
        <v>2.7340044125758398</v>
      </c>
      <c r="F801">
        <v>3.1911011171946799</v>
      </c>
      <c r="G801" t="s">
        <v>10533</v>
      </c>
    </row>
    <row r="802" spans="1:7" x14ac:dyDescent="0.25">
      <c r="A802" t="s">
        <v>24132</v>
      </c>
      <c r="B802">
        <v>0.31180000830505</v>
      </c>
      <c r="D802">
        <v>0.36506260323995299</v>
      </c>
      <c r="E802">
        <v>1.7950004561627499</v>
      </c>
      <c r="F802">
        <v>2.0918814974311402</v>
      </c>
      <c r="G802" t="s">
        <v>27781</v>
      </c>
    </row>
    <row r="803" spans="1:7" x14ac:dyDescent="0.25">
      <c r="A803" t="s">
        <v>24082</v>
      </c>
      <c r="B803">
        <v>0.31180000830505</v>
      </c>
      <c r="D803">
        <v>0.36506260323995299</v>
      </c>
      <c r="E803">
        <v>1.7950004561627499</v>
      </c>
      <c r="F803">
        <v>2.0918814974311402</v>
      </c>
      <c r="G803" t="s">
        <v>27782</v>
      </c>
    </row>
    <row r="804" spans="1:7" x14ac:dyDescent="0.25">
      <c r="A804" t="s">
        <v>27076</v>
      </c>
      <c r="B804">
        <v>0.31726458799909402</v>
      </c>
      <c r="D804">
        <v>0.37055317913710301</v>
      </c>
      <c r="E804">
        <v>1.77121505424751</v>
      </c>
      <c r="F804">
        <v>2.0333888732819299</v>
      </c>
      <c r="G804" t="s">
        <v>27783</v>
      </c>
    </row>
    <row r="805" spans="1:7" x14ac:dyDescent="0.25">
      <c r="A805" t="s">
        <v>26839</v>
      </c>
      <c r="B805">
        <v>0.31806801105911098</v>
      </c>
      <c r="D805">
        <v>0.37055317913710301</v>
      </c>
      <c r="E805">
        <v>2.6617883995703502</v>
      </c>
      <c r="F805">
        <v>3.0490521210948298</v>
      </c>
      <c r="G805" t="s">
        <v>17307</v>
      </c>
    </row>
    <row r="806" spans="1:7" x14ac:dyDescent="0.25">
      <c r="A806" t="s">
        <v>26844</v>
      </c>
      <c r="B806">
        <v>0.31806801105911098</v>
      </c>
      <c r="D806">
        <v>0.37055317913710301</v>
      </c>
      <c r="E806">
        <v>2.6617883995703502</v>
      </c>
      <c r="F806">
        <v>3.0490521210948298</v>
      </c>
      <c r="G806" t="s">
        <v>22504</v>
      </c>
    </row>
    <row r="807" spans="1:7" x14ac:dyDescent="0.25">
      <c r="A807" t="s">
        <v>27784</v>
      </c>
      <c r="B807">
        <v>0.31806801105911098</v>
      </c>
      <c r="D807">
        <v>0.37055317913710301</v>
      </c>
      <c r="E807">
        <v>2.6617883995703502</v>
      </c>
      <c r="F807">
        <v>3.0490521210948298</v>
      </c>
      <c r="G807" t="s">
        <v>11771</v>
      </c>
    </row>
    <row r="808" spans="1:7" x14ac:dyDescent="0.25">
      <c r="A808" t="s">
        <v>26093</v>
      </c>
      <c r="B808">
        <v>0.32145661508457801</v>
      </c>
      <c r="D808">
        <v>0.37265155748693701</v>
      </c>
      <c r="E808">
        <v>2.62708719851577</v>
      </c>
      <c r="F808">
        <v>2.98146205683934</v>
      </c>
      <c r="G808" t="s">
        <v>22534</v>
      </c>
    </row>
    <row r="809" spans="1:7" x14ac:dyDescent="0.25">
      <c r="A809" t="s">
        <v>26853</v>
      </c>
      <c r="B809">
        <v>0.32145661508457801</v>
      </c>
      <c r="D809">
        <v>0.37265155748693701</v>
      </c>
      <c r="E809">
        <v>2.62708719851577</v>
      </c>
      <c r="F809">
        <v>2.98146205683934</v>
      </c>
      <c r="G809" t="s">
        <v>22512</v>
      </c>
    </row>
    <row r="810" spans="1:7" x14ac:dyDescent="0.25">
      <c r="A810" t="s">
        <v>25242</v>
      </c>
      <c r="B810">
        <v>0.32145661508457801</v>
      </c>
      <c r="D810">
        <v>0.37265155748693701</v>
      </c>
      <c r="E810">
        <v>2.62708719851577</v>
      </c>
      <c r="F810">
        <v>2.98146205683934</v>
      </c>
      <c r="G810" t="s">
        <v>22504</v>
      </c>
    </row>
    <row r="811" spans="1:7" x14ac:dyDescent="0.25">
      <c r="A811" t="s">
        <v>26095</v>
      </c>
      <c r="B811">
        <v>0.32145661508457801</v>
      </c>
      <c r="D811">
        <v>0.37265155748693701</v>
      </c>
      <c r="E811">
        <v>2.62708719851577</v>
      </c>
      <c r="F811">
        <v>2.98146205683934</v>
      </c>
      <c r="G811" t="s">
        <v>22531</v>
      </c>
    </row>
    <row r="812" spans="1:7" x14ac:dyDescent="0.25">
      <c r="A812" t="s">
        <v>26859</v>
      </c>
      <c r="B812">
        <v>0.32482854998371702</v>
      </c>
      <c r="D812">
        <v>0.373791677003322</v>
      </c>
      <c r="E812">
        <v>2.5932757718472002</v>
      </c>
      <c r="F812">
        <v>2.9160291027167302</v>
      </c>
      <c r="G812" t="s">
        <v>17873</v>
      </c>
    </row>
    <row r="813" spans="1:7" x14ac:dyDescent="0.25">
      <c r="A813" t="s">
        <v>26128</v>
      </c>
      <c r="B813">
        <v>0.32482854998371702</v>
      </c>
      <c r="D813">
        <v>0.373791677003322</v>
      </c>
      <c r="E813">
        <v>2.5932757718472002</v>
      </c>
      <c r="F813">
        <v>2.9160291027167302</v>
      </c>
      <c r="G813" t="s">
        <v>22499</v>
      </c>
    </row>
    <row r="814" spans="1:7" x14ac:dyDescent="0.25">
      <c r="A814" t="s">
        <v>26130</v>
      </c>
      <c r="B814">
        <v>0.32482854998371702</v>
      </c>
      <c r="D814">
        <v>0.373791677003322</v>
      </c>
      <c r="E814">
        <v>2.5932757718472002</v>
      </c>
      <c r="F814">
        <v>2.9160291027167302</v>
      </c>
      <c r="G814" t="s">
        <v>22534</v>
      </c>
    </row>
    <row r="815" spans="1:7" x14ac:dyDescent="0.25">
      <c r="A815" t="s">
        <v>25266</v>
      </c>
      <c r="B815">
        <v>0.32482854998371702</v>
      </c>
      <c r="D815">
        <v>0.373791677003322</v>
      </c>
      <c r="E815">
        <v>2.5932757718472002</v>
      </c>
      <c r="F815">
        <v>2.9160291027167302</v>
      </c>
      <c r="G815" t="s">
        <v>22577</v>
      </c>
    </row>
    <row r="816" spans="1:7" x14ac:dyDescent="0.25">
      <c r="A816" t="s">
        <v>26132</v>
      </c>
      <c r="B816">
        <v>0.32482854998371702</v>
      </c>
      <c r="D816">
        <v>0.373791677003322</v>
      </c>
      <c r="E816">
        <v>2.5932757718472002</v>
      </c>
      <c r="F816">
        <v>2.9160291027167302</v>
      </c>
      <c r="G816" t="s">
        <v>22504</v>
      </c>
    </row>
    <row r="817" spans="1:7" x14ac:dyDescent="0.25">
      <c r="A817" t="s">
        <v>26862</v>
      </c>
      <c r="B817">
        <v>0.32482854998371702</v>
      </c>
      <c r="D817">
        <v>0.373791677003322</v>
      </c>
      <c r="E817">
        <v>2.5932757718472002</v>
      </c>
      <c r="F817">
        <v>2.9160291027167302</v>
      </c>
      <c r="G817" t="s">
        <v>22492</v>
      </c>
    </row>
    <row r="818" spans="1:7" x14ac:dyDescent="0.25">
      <c r="A818" t="s">
        <v>24880</v>
      </c>
      <c r="B818">
        <v>0.32595807643094199</v>
      </c>
      <c r="D818">
        <v>0.37444067937311698</v>
      </c>
      <c r="E818">
        <v>1.5119416873449101</v>
      </c>
      <c r="F818">
        <v>1.6948662290553</v>
      </c>
      <c r="G818" t="s">
        <v>27785</v>
      </c>
    </row>
    <row r="819" spans="1:7" x14ac:dyDescent="0.25">
      <c r="A819" t="s">
        <v>27219</v>
      </c>
      <c r="B819">
        <v>0.32635065232807797</v>
      </c>
      <c r="D819">
        <v>0.37444067937311698</v>
      </c>
      <c r="E819">
        <v>1.7329280112785199</v>
      </c>
      <c r="F819">
        <v>1.94050307605267</v>
      </c>
      <c r="G819" t="s">
        <v>27786</v>
      </c>
    </row>
    <row r="820" spans="1:7" x14ac:dyDescent="0.25">
      <c r="A820" t="s">
        <v>26337</v>
      </c>
      <c r="B820">
        <v>0.32665345705470999</v>
      </c>
      <c r="D820">
        <v>0.37444067937311698</v>
      </c>
      <c r="E820">
        <v>1.3433307135238299</v>
      </c>
      <c r="F820">
        <v>1.5029928690103</v>
      </c>
      <c r="G820" t="s">
        <v>27787</v>
      </c>
    </row>
    <row r="821" spans="1:7" x14ac:dyDescent="0.25">
      <c r="A821" t="s">
        <v>27221</v>
      </c>
      <c r="B821">
        <v>0.328183896830751</v>
      </c>
      <c r="D821">
        <v>0.37444067937311698</v>
      </c>
      <c r="E821">
        <v>2.56032033066391</v>
      </c>
      <c r="F821">
        <v>2.8526606929920599</v>
      </c>
      <c r="G821" t="s">
        <v>22498</v>
      </c>
    </row>
    <row r="822" spans="1:7" x14ac:dyDescent="0.25">
      <c r="A822" t="s">
        <v>27222</v>
      </c>
      <c r="B822">
        <v>0.328183896830751</v>
      </c>
      <c r="D822">
        <v>0.37444067937311698</v>
      </c>
      <c r="E822">
        <v>2.56032033066391</v>
      </c>
      <c r="F822">
        <v>2.8526606929920599</v>
      </c>
      <c r="G822" t="s">
        <v>4046</v>
      </c>
    </row>
    <row r="823" spans="1:7" x14ac:dyDescent="0.25">
      <c r="A823" t="s">
        <v>26876</v>
      </c>
      <c r="B823">
        <v>0.328183896830751</v>
      </c>
      <c r="D823">
        <v>0.37444067937311698</v>
      </c>
      <c r="E823">
        <v>2.56032033066391</v>
      </c>
      <c r="F823">
        <v>2.8526606929920599</v>
      </c>
      <c r="G823" t="s">
        <v>17307</v>
      </c>
    </row>
    <row r="824" spans="1:7" x14ac:dyDescent="0.25">
      <c r="A824" t="s">
        <v>26145</v>
      </c>
      <c r="B824">
        <v>0.328183896830751</v>
      </c>
      <c r="D824">
        <v>0.37444067937311698</v>
      </c>
      <c r="E824">
        <v>2.56032033066391</v>
      </c>
      <c r="F824">
        <v>2.8526606929920599</v>
      </c>
      <c r="G824" t="s">
        <v>13421</v>
      </c>
    </row>
    <row r="825" spans="1:7" x14ac:dyDescent="0.25">
      <c r="A825" t="s">
        <v>25350</v>
      </c>
      <c r="B825">
        <v>0.33152273647124603</v>
      </c>
      <c r="D825">
        <v>0.377333150965454</v>
      </c>
      <c r="E825">
        <v>2.5281887755102002</v>
      </c>
      <c r="F825">
        <v>2.7912692807310102</v>
      </c>
      <c r="G825" t="s">
        <v>4794</v>
      </c>
    </row>
    <row r="826" spans="1:7" x14ac:dyDescent="0.25">
      <c r="A826" t="s">
        <v>25352</v>
      </c>
      <c r="B826">
        <v>0.33152273647124603</v>
      </c>
      <c r="D826">
        <v>0.377333150965454</v>
      </c>
      <c r="E826">
        <v>2.5281887755102002</v>
      </c>
      <c r="F826">
        <v>2.7912692807310102</v>
      </c>
      <c r="G826" t="s">
        <v>767</v>
      </c>
    </row>
    <row r="827" spans="1:7" x14ac:dyDescent="0.25">
      <c r="A827" t="s">
        <v>25984</v>
      </c>
      <c r="B827">
        <v>0.33274302482922902</v>
      </c>
      <c r="D827">
        <v>0.37826355970296099</v>
      </c>
      <c r="E827">
        <v>1.4930300245098</v>
      </c>
      <c r="F827">
        <v>1.64290752120905</v>
      </c>
      <c r="G827" t="s">
        <v>27788</v>
      </c>
    </row>
    <row r="828" spans="1:7" x14ac:dyDescent="0.25">
      <c r="A828" t="s">
        <v>27227</v>
      </c>
      <c r="B828">
        <v>0.33359770694108498</v>
      </c>
      <c r="D828">
        <v>0.37877659832851102</v>
      </c>
      <c r="E828">
        <v>1.70345664038811</v>
      </c>
      <c r="F828">
        <v>1.8700878868992701</v>
      </c>
      <c r="G828" t="s">
        <v>27789</v>
      </c>
    </row>
    <row r="829" spans="1:7" x14ac:dyDescent="0.25">
      <c r="A829" t="s">
        <v>27229</v>
      </c>
      <c r="B829">
        <v>0.33484514925841702</v>
      </c>
      <c r="D829">
        <v>0.37927574807437098</v>
      </c>
      <c r="E829">
        <v>2.4968505920886801</v>
      </c>
      <c r="F829">
        <v>2.7317720110547898</v>
      </c>
      <c r="G829" t="s">
        <v>22552</v>
      </c>
    </row>
    <row r="830" spans="1:7" x14ac:dyDescent="0.25">
      <c r="A830" t="s">
        <v>24128</v>
      </c>
      <c r="B830">
        <v>0.33484514925841702</v>
      </c>
      <c r="D830">
        <v>0.37927574807437098</v>
      </c>
      <c r="E830">
        <v>2.4968505920886801</v>
      </c>
      <c r="F830">
        <v>2.7317720110547898</v>
      </c>
      <c r="G830" t="s">
        <v>22552</v>
      </c>
    </row>
    <row r="831" spans="1:7" x14ac:dyDescent="0.25">
      <c r="A831" t="s">
        <v>24780</v>
      </c>
      <c r="B831">
        <v>0.33815121515414598</v>
      </c>
      <c r="D831">
        <v>0.38255902533704</v>
      </c>
      <c r="E831">
        <v>2.4662767546042801</v>
      </c>
      <c r="F831">
        <v>2.67409041665963</v>
      </c>
      <c r="G831" t="s">
        <v>22586</v>
      </c>
    </row>
    <row r="832" spans="1:7" x14ac:dyDescent="0.25">
      <c r="A832" t="s">
        <v>25385</v>
      </c>
      <c r="B832">
        <v>0.341441013846222</v>
      </c>
      <c r="D832">
        <v>0.38535229807884902</v>
      </c>
      <c r="E832">
        <v>2.4364396360953999</v>
      </c>
      <c r="F832">
        <v>2.6181501363176101</v>
      </c>
      <c r="G832" t="s">
        <v>22552</v>
      </c>
    </row>
    <row r="833" spans="1:7" x14ac:dyDescent="0.25">
      <c r="A833" t="s">
        <v>27231</v>
      </c>
      <c r="B833">
        <v>0.341441013846222</v>
      </c>
      <c r="D833">
        <v>0.38535229807884902</v>
      </c>
      <c r="E833">
        <v>2.4364396360953999</v>
      </c>
      <c r="F833">
        <v>2.6181501363176101</v>
      </c>
      <c r="G833" t="s">
        <v>22534</v>
      </c>
    </row>
    <row r="834" spans="1:7" x14ac:dyDescent="0.25">
      <c r="A834" t="s">
        <v>24095</v>
      </c>
      <c r="B834">
        <v>0.34471462458246099</v>
      </c>
      <c r="D834">
        <v>0.38811394782126002</v>
      </c>
      <c r="E834">
        <v>2.4073129251700598</v>
      </c>
      <c r="F834">
        <v>2.56388065646486</v>
      </c>
      <c r="G834" t="s">
        <v>5672</v>
      </c>
    </row>
    <row r="835" spans="1:7" x14ac:dyDescent="0.25">
      <c r="A835" t="s">
        <v>24172</v>
      </c>
      <c r="B835">
        <v>0.34471462458246099</v>
      </c>
      <c r="D835">
        <v>0.38811394782126002</v>
      </c>
      <c r="E835">
        <v>2.4073129251700598</v>
      </c>
      <c r="F835">
        <v>2.56388065646486</v>
      </c>
      <c r="G835" t="s">
        <v>17899</v>
      </c>
    </row>
    <row r="836" spans="1:7" x14ac:dyDescent="0.25">
      <c r="A836" t="s">
        <v>27237</v>
      </c>
      <c r="B836">
        <v>0.351213596961306</v>
      </c>
      <c r="D836">
        <v>0.39495756592415199</v>
      </c>
      <c r="E836">
        <v>2.35109159943047</v>
      </c>
      <c r="F836">
        <v>2.4600898570326102</v>
      </c>
      <c r="G836" t="s">
        <v>9103</v>
      </c>
    </row>
    <row r="837" spans="1:7" x14ac:dyDescent="0.25">
      <c r="A837" t="s">
        <v>24556</v>
      </c>
      <c r="B837">
        <v>0.35764875855095701</v>
      </c>
      <c r="D837">
        <v>0.40171313909013001</v>
      </c>
      <c r="E837">
        <v>2.2974257884972098</v>
      </c>
      <c r="F837">
        <v>2.36222214549763</v>
      </c>
      <c r="G837" t="s">
        <v>22542</v>
      </c>
    </row>
    <row r="838" spans="1:7" x14ac:dyDescent="0.25">
      <c r="A838" t="s">
        <v>26996</v>
      </c>
      <c r="B838">
        <v>0.360842604326918</v>
      </c>
      <c r="D838">
        <v>0.404816255033424</v>
      </c>
      <c r="E838">
        <v>2.2714973629901398</v>
      </c>
      <c r="F838">
        <v>2.3153677338216201</v>
      </c>
      <c r="G838" t="s">
        <v>22499</v>
      </c>
    </row>
    <row r="839" spans="1:7" x14ac:dyDescent="0.25">
      <c r="A839" t="s">
        <v>26864</v>
      </c>
      <c r="B839">
        <v>0.36390772492440299</v>
      </c>
      <c r="D839">
        <v>0.40643931634478397</v>
      </c>
      <c r="E839">
        <v>1.4116879350347999</v>
      </c>
      <c r="F839">
        <v>1.4270117319562601</v>
      </c>
      <c r="G839" t="s">
        <v>27790</v>
      </c>
    </row>
    <row r="840" spans="1:7" x14ac:dyDescent="0.25">
      <c r="A840" t="s">
        <v>25580</v>
      </c>
      <c r="B840">
        <v>0.36402072954841602</v>
      </c>
      <c r="D840">
        <v>0.40643931634478397</v>
      </c>
      <c r="E840">
        <v>2.2461451247165498</v>
      </c>
      <c r="F840">
        <v>2.2698295203549601</v>
      </c>
      <c r="G840" t="s">
        <v>22545</v>
      </c>
    </row>
    <row r="841" spans="1:7" x14ac:dyDescent="0.25">
      <c r="A841" t="s">
        <v>27791</v>
      </c>
      <c r="B841">
        <v>0.36402072954841602</v>
      </c>
      <c r="D841">
        <v>0.40643931634478397</v>
      </c>
      <c r="E841">
        <v>2.2461451247165498</v>
      </c>
      <c r="F841">
        <v>2.2698295203549601</v>
      </c>
      <c r="G841" t="s">
        <v>22552</v>
      </c>
    </row>
    <row r="842" spans="1:7" x14ac:dyDescent="0.25">
      <c r="A842" t="s">
        <v>24568</v>
      </c>
      <c r="B842">
        <v>0.36402072954841602</v>
      </c>
      <c r="D842">
        <v>0.40643931634478397</v>
      </c>
      <c r="E842">
        <v>2.2461451247165498</v>
      </c>
      <c r="F842">
        <v>2.2698295203549601</v>
      </c>
      <c r="G842" t="s">
        <v>22502</v>
      </c>
    </row>
    <row r="843" spans="1:7" x14ac:dyDescent="0.25">
      <c r="A843" t="s">
        <v>25647</v>
      </c>
      <c r="B843">
        <v>0.36718321076777899</v>
      </c>
      <c r="D843">
        <v>0.40948341438354502</v>
      </c>
      <c r="E843">
        <v>2.2213500784929301</v>
      </c>
      <c r="F843">
        <v>2.2255580787776399</v>
      </c>
      <c r="G843" t="s">
        <v>22534</v>
      </c>
    </row>
    <row r="844" spans="1:7" x14ac:dyDescent="0.25">
      <c r="A844" t="s">
        <v>24318</v>
      </c>
      <c r="B844">
        <v>0.37033012417283401</v>
      </c>
      <c r="D844">
        <v>0.41250294970141299</v>
      </c>
      <c r="E844">
        <v>2.1970940550133098</v>
      </c>
      <c r="F844">
        <v>2.18250632522455</v>
      </c>
      <c r="G844" t="s">
        <v>22496</v>
      </c>
    </row>
    <row r="845" spans="1:7" x14ac:dyDescent="0.25">
      <c r="A845" t="s">
        <v>26493</v>
      </c>
      <c r="B845">
        <v>0.37346154568124601</v>
      </c>
      <c r="D845">
        <v>0.41451582907173801</v>
      </c>
      <c r="E845">
        <v>2.1733596664472201</v>
      </c>
      <c r="F845">
        <v>2.1406293836231498</v>
      </c>
      <c r="G845" t="s">
        <v>17187</v>
      </c>
    </row>
    <row r="846" spans="1:7" x14ac:dyDescent="0.25">
      <c r="A846" t="s">
        <v>27253</v>
      </c>
      <c r="B846">
        <v>0.37346154568124601</v>
      </c>
      <c r="D846">
        <v>0.41451582907173801</v>
      </c>
      <c r="E846">
        <v>2.1733596664472201</v>
      </c>
      <c r="F846">
        <v>2.1406293836231498</v>
      </c>
      <c r="G846" t="s">
        <v>22586</v>
      </c>
    </row>
    <row r="847" spans="1:7" x14ac:dyDescent="0.25">
      <c r="A847" t="s">
        <v>26491</v>
      </c>
      <c r="B847">
        <v>0.37346154568124601</v>
      </c>
      <c r="D847">
        <v>0.41451582907173801</v>
      </c>
      <c r="E847">
        <v>2.1733596664472201</v>
      </c>
      <c r="F847">
        <v>2.1406293836231498</v>
      </c>
      <c r="G847" t="s">
        <v>22504</v>
      </c>
    </row>
    <row r="848" spans="1:7" x14ac:dyDescent="0.25">
      <c r="A848" t="s">
        <v>27256</v>
      </c>
      <c r="B848">
        <v>0.376577550748595</v>
      </c>
      <c r="D848">
        <v>0.41748089746508898</v>
      </c>
      <c r="E848">
        <v>2.1501302648718998</v>
      </c>
      <c r="F848">
        <v>2.0998844617159298</v>
      </c>
      <c r="G848" t="s">
        <v>22552</v>
      </c>
    </row>
    <row r="849" spans="1:7" x14ac:dyDescent="0.25">
      <c r="A849" t="s">
        <v>26380</v>
      </c>
      <c r="B849">
        <v>0.37832943434534699</v>
      </c>
      <c r="D849">
        <v>0.41892846562533098</v>
      </c>
      <c r="E849">
        <v>1.53957116537964</v>
      </c>
      <c r="F849">
        <v>1.4964476900253501</v>
      </c>
      <c r="G849" t="s">
        <v>27792</v>
      </c>
    </row>
    <row r="850" spans="1:7" x14ac:dyDescent="0.25">
      <c r="A850" t="s">
        <v>24353</v>
      </c>
      <c r="B850">
        <v>0.37967821452085898</v>
      </c>
      <c r="D850">
        <v>0.41939976044834898</v>
      </c>
      <c r="E850">
        <v>2.1273899033297501</v>
      </c>
      <c r="F850">
        <v>2.0602307333251302</v>
      </c>
      <c r="G850" t="s">
        <v>22586</v>
      </c>
    </row>
    <row r="851" spans="1:7" x14ac:dyDescent="0.25">
      <c r="A851" t="s">
        <v>26541</v>
      </c>
      <c r="B851">
        <v>0.37967821452085898</v>
      </c>
      <c r="D851">
        <v>0.41939976044834898</v>
      </c>
      <c r="E851">
        <v>2.1273899033297501</v>
      </c>
      <c r="F851">
        <v>2.0602307333251302</v>
      </c>
      <c r="G851" t="s">
        <v>22577</v>
      </c>
    </row>
    <row r="852" spans="1:7" x14ac:dyDescent="0.25">
      <c r="A852" t="s">
        <v>24705</v>
      </c>
      <c r="B852">
        <v>0.38009499056607599</v>
      </c>
      <c r="D852">
        <v>0.41939976044834898</v>
      </c>
      <c r="E852">
        <v>1.5336613558262999</v>
      </c>
      <c r="F852">
        <v>1.48356290023771</v>
      </c>
      <c r="G852" t="s">
        <v>27793</v>
      </c>
    </row>
    <row r="853" spans="1:7" x14ac:dyDescent="0.25">
      <c r="A853" t="s">
        <v>27044</v>
      </c>
      <c r="B853">
        <v>0.38185849817577899</v>
      </c>
      <c r="D853">
        <v>0.42085109129936199</v>
      </c>
      <c r="E853">
        <v>1.52779614860922</v>
      </c>
      <c r="F853">
        <v>1.47081723970156</v>
      </c>
      <c r="G853" t="s">
        <v>27404</v>
      </c>
    </row>
    <row r="854" spans="1:7" x14ac:dyDescent="0.25">
      <c r="A854" t="s">
        <v>27067</v>
      </c>
      <c r="B854">
        <v>0.38583381688275098</v>
      </c>
      <c r="D854">
        <v>0.42473382655674502</v>
      </c>
      <c r="E854">
        <v>2.08331580054702</v>
      </c>
      <c r="F854">
        <v>1.9840427369076099</v>
      </c>
      <c r="G854" t="s">
        <v>13761</v>
      </c>
    </row>
    <row r="855" spans="1:7" x14ac:dyDescent="0.25">
      <c r="A855" t="s">
        <v>24683</v>
      </c>
      <c r="B855">
        <v>0.391928946523868</v>
      </c>
      <c r="D855">
        <v>0.42993140278728098</v>
      </c>
      <c r="E855">
        <v>2.0410224695938899</v>
      </c>
      <c r="F855">
        <v>1.91177413897194</v>
      </c>
      <c r="G855" t="s">
        <v>22504</v>
      </c>
    </row>
    <row r="856" spans="1:7" x14ac:dyDescent="0.25">
      <c r="A856" t="s">
        <v>26596</v>
      </c>
      <c r="B856">
        <v>0.391928946523868</v>
      </c>
      <c r="D856">
        <v>0.42993140278728098</v>
      </c>
      <c r="E856">
        <v>2.0410224695938899</v>
      </c>
      <c r="F856">
        <v>1.91177413897194</v>
      </c>
      <c r="G856" t="s">
        <v>22498</v>
      </c>
    </row>
    <row r="857" spans="1:7" x14ac:dyDescent="0.25">
      <c r="A857" t="s">
        <v>24232</v>
      </c>
      <c r="B857">
        <v>0.391928946523868</v>
      </c>
      <c r="D857">
        <v>0.42993140278728098</v>
      </c>
      <c r="E857">
        <v>2.0410224695938899</v>
      </c>
      <c r="F857">
        <v>1.91177413897194</v>
      </c>
      <c r="G857" t="s">
        <v>22502</v>
      </c>
    </row>
    <row r="858" spans="1:7" x14ac:dyDescent="0.25">
      <c r="A858" t="s">
        <v>24695</v>
      </c>
      <c r="B858">
        <v>0.39495401804480101</v>
      </c>
      <c r="D858">
        <v>0.43274425080988099</v>
      </c>
      <c r="E858">
        <v>2.0205102040816301</v>
      </c>
      <c r="F858">
        <v>1.87702555277181</v>
      </c>
      <c r="G858" t="s">
        <v>22502</v>
      </c>
    </row>
    <row r="859" spans="1:7" x14ac:dyDescent="0.25">
      <c r="A859" t="s">
        <v>27090</v>
      </c>
      <c r="B859">
        <v>0.39796419152463702</v>
      </c>
      <c r="D859">
        <v>0.43452136725771401</v>
      </c>
      <c r="E859">
        <v>2.0004041220448499</v>
      </c>
      <c r="F859">
        <v>1.84315885290174</v>
      </c>
      <c r="G859" t="s">
        <v>22508</v>
      </c>
    </row>
    <row r="860" spans="1:7" x14ac:dyDescent="0.25">
      <c r="A860" t="s">
        <v>27092</v>
      </c>
      <c r="B860">
        <v>0.39796419152463702</v>
      </c>
      <c r="D860">
        <v>0.43452136725771401</v>
      </c>
      <c r="E860">
        <v>2.0004041220448499</v>
      </c>
      <c r="F860">
        <v>1.84315885290174</v>
      </c>
      <c r="G860" t="s">
        <v>17307</v>
      </c>
    </row>
    <row r="861" spans="1:7" x14ac:dyDescent="0.25">
      <c r="A861" t="s">
        <v>26640</v>
      </c>
      <c r="B861">
        <v>0.39796419152463702</v>
      </c>
      <c r="D861">
        <v>0.43452136725771401</v>
      </c>
      <c r="E861">
        <v>2.0004041220448499</v>
      </c>
      <c r="F861">
        <v>1.84315885290174</v>
      </c>
      <c r="G861" t="s">
        <v>22504</v>
      </c>
    </row>
    <row r="862" spans="1:7" x14ac:dyDescent="0.25">
      <c r="A862" t="s">
        <v>27265</v>
      </c>
      <c r="B862">
        <v>0.406906047835219</v>
      </c>
      <c r="D862">
        <v>0.44376861662865302</v>
      </c>
      <c r="E862">
        <v>1.94240580847723</v>
      </c>
      <c r="F862">
        <v>1.74655878205271</v>
      </c>
      <c r="G862" t="s">
        <v>22528</v>
      </c>
    </row>
    <row r="863" spans="1:7" x14ac:dyDescent="0.25">
      <c r="A863" t="s">
        <v>24447</v>
      </c>
      <c r="B863">
        <v>0.40977808591107301</v>
      </c>
      <c r="D863">
        <v>0.446382392889209</v>
      </c>
      <c r="E863">
        <v>1.4396301867410199</v>
      </c>
      <c r="F863">
        <v>1.2843509833303099</v>
      </c>
      <c r="G863" t="s">
        <v>27794</v>
      </c>
    </row>
    <row r="864" spans="1:7" x14ac:dyDescent="0.25">
      <c r="A864" t="s">
        <v>26692</v>
      </c>
      <c r="B864">
        <v>0.41279411706774499</v>
      </c>
      <c r="D864">
        <v>0.44810829586891598</v>
      </c>
      <c r="E864">
        <v>1.9055641124374201</v>
      </c>
      <c r="F864">
        <v>1.6860551626195599</v>
      </c>
      <c r="G864" t="s">
        <v>22498</v>
      </c>
    </row>
    <row r="865" spans="1:7" x14ac:dyDescent="0.25">
      <c r="A865" t="s">
        <v>24265</v>
      </c>
      <c r="B865">
        <v>0.41279411706774499</v>
      </c>
      <c r="D865">
        <v>0.44810829586891598</v>
      </c>
      <c r="E865">
        <v>1.9055641124374201</v>
      </c>
      <c r="F865">
        <v>1.6860551626195599</v>
      </c>
      <c r="G865" t="s">
        <v>22545</v>
      </c>
    </row>
    <row r="866" spans="1:7" x14ac:dyDescent="0.25">
      <c r="A866" t="s">
        <v>24768</v>
      </c>
      <c r="B866">
        <v>0.41279411706774499</v>
      </c>
      <c r="D866">
        <v>0.44810829586891598</v>
      </c>
      <c r="E866">
        <v>1.9055641124374201</v>
      </c>
      <c r="F866">
        <v>1.6860551626195599</v>
      </c>
      <c r="G866" t="s">
        <v>22504</v>
      </c>
    </row>
    <row r="867" spans="1:7" x14ac:dyDescent="0.25">
      <c r="A867" t="s">
        <v>27121</v>
      </c>
      <c r="B867">
        <v>0.41571641491595401</v>
      </c>
      <c r="D867">
        <v>0.450239577400323</v>
      </c>
      <c r="E867">
        <v>1.8876597367919099</v>
      </c>
      <c r="F867">
        <v>1.65689700753252</v>
      </c>
      <c r="G867" t="s">
        <v>22499</v>
      </c>
    </row>
    <row r="868" spans="1:7" x14ac:dyDescent="0.25">
      <c r="A868" t="s">
        <v>25269</v>
      </c>
      <c r="B868">
        <v>0.41571641491595401</v>
      </c>
      <c r="D868">
        <v>0.450239577400323</v>
      </c>
      <c r="E868">
        <v>1.8876597367919099</v>
      </c>
      <c r="F868">
        <v>1.65689700753252</v>
      </c>
      <c r="G868" t="s">
        <v>13761</v>
      </c>
    </row>
    <row r="869" spans="1:7" x14ac:dyDescent="0.25">
      <c r="A869" t="s">
        <v>26724</v>
      </c>
      <c r="B869">
        <v>0.41862431575468201</v>
      </c>
      <c r="D869">
        <v>0.45130681112933002</v>
      </c>
      <c r="E869">
        <v>1.8700869236583499</v>
      </c>
      <c r="F869">
        <v>1.6284368765459101</v>
      </c>
      <c r="G869" t="s">
        <v>22577</v>
      </c>
    </row>
    <row r="870" spans="1:7" x14ac:dyDescent="0.25">
      <c r="A870" t="s">
        <v>24490</v>
      </c>
      <c r="B870">
        <v>0.41862431575468201</v>
      </c>
      <c r="D870">
        <v>0.45130681112933002</v>
      </c>
      <c r="E870">
        <v>1.8700869236583499</v>
      </c>
      <c r="F870">
        <v>1.6284368765459101</v>
      </c>
      <c r="G870" t="s">
        <v>17809</v>
      </c>
    </row>
    <row r="871" spans="1:7" x14ac:dyDescent="0.25">
      <c r="A871" t="s">
        <v>25348</v>
      </c>
      <c r="B871">
        <v>0.41862431575468201</v>
      </c>
      <c r="D871">
        <v>0.45130681112933002</v>
      </c>
      <c r="E871">
        <v>1.8700869236583499</v>
      </c>
      <c r="F871">
        <v>1.6284368765459101</v>
      </c>
      <c r="G871" t="s">
        <v>22534</v>
      </c>
    </row>
    <row r="872" spans="1:7" x14ac:dyDescent="0.25">
      <c r="A872" t="s">
        <v>26033</v>
      </c>
      <c r="B872">
        <v>0.41862431575468201</v>
      </c>
      <c r="D872">
        <v>0.45130681112933002</v>
      </c>
      <c r="E872">
        <v>1.8700869236583499</v>
      </c>
      <c r="F872">
        <v>1.6284368765459101</v>
      </c>
      <c r="G872" t="s">
        <v>22534</v>
      </c>
    </row>
    <row r="873" spans="1:7" x14ac:dyDescent="0.25">
      <c r="A873" t="s">
        <v>24059</v>
      </c>
      <c r="B873">
        <v>0.42351233321140702</v>
      </c>
      <c r="D873">
        <v>0.454400202142209</v>
      </c>
      <c r="E873">
        <v>1.39920807619591</v>
      </c>
      <c r="F873">
        <v>1.2021613012249099</v>
      </c>
      <c r="G873" t="s">
        <v>27782</v>
      </c>
    </row>
    <row r="874" spans="1:7" x14ac:dyDescent="0.25">
      <c r="A874" t="s">
        <v>26124</v>
      </c>
      <c r="B874">
        <v>0.42439720689959198</v>
      </c>
      <c r="D874">
        <v>0.454400202142209</v>
      </c>
      <c r="E874">
        <v>1.83589981447124</v>
      </c>
      <c r="F874">
        <v>1.5735230251697501</v>
      </c>
      <c r="G874" t="s">
        <v>22534</v>
      </c>
    </row>
    <row r="875" spans="1:7" x14ac:dyDescent="0.25">
      <c r="A875" t="s">
        <v>26120</v>
      </c>
      <c r="B875">
        <v>0.42439720689959198</v>
      </c>
      <c r="D875">
        <v>0.454400202142209</v>
      </c>
      <c r="E875">
        <v>1.83589981447124</v>
      </c>
      <c r="F875">
        <v>1.5735230251697501</v>
      </c>
      <c r="G875" t="s">
        <v>17791</v>
      </c>
    </row>
    <row r="876" spans="1:7" x14ac:dyDescent="0.25">
      <c r="A876" t="s">
        <v>24288</v>
      </c>
      <c r="B876">
        <v>0.42439720689959198</v>
      </c>
      <c r="D876">
        <v>0.454400202142209</v>
      </c>
      <c r="E876">
        <v>1.83589981447124</v>
      </c>
      <c r="F876">
        <v>1.5735230251697501</v>
      </c>
      <c r="G876" t="s">
        <v>10533</v>
      </c>
    </row>
    <row r="877" spans="1:7" x14ac:dyDescent="0.25">
      <c r="A877" t="s">
        <v>24286</v>
      </c>
      <c r="B877">
        <v>0.42439720689959198</v>
      </c>
      <c r="D877">
        <v>0.454400202142209</v>
      </c>
      <c r="E877">
        <v>1.83589981447124</v>
      </c>
      <c r="F877">
        <v>1.5735230251697501</v>
      </c>
      <c r="G877" t="s">
        <v>22552</v>
      </c>
    </row>
    <row r="878" spans="1:7" x14ac:dyDescent="0.25">
      <c r="A878" t="s">
        <v>24109</v>
      </c>
      <c r="B878">
        <v>0.42439720689959198</v>
      </c>
      <c r="D878">
        <v>0.454400202142209</v>
      </c>
      <c r="E878">
        <v>1.83589981447124</v>
      </c>
      <c r="F878">
        <v>1.5735230251697501</v>
      </c>
      <c r="G878" t="s">
        <v>17899</v>
      </c>
    </row>
    <row r="879" spans="1:7" x14ac:dyDescent="0.25">
      <c r="A879" t="s">
        <v>27143</v>
      </c>
      <c r="B879">
        <v>0.42726233656944002</v>
      </c>
      <c r="D879">
        <v>0.45590833413489101</v>
      </c>
      <c r="E879">
        <v>1.81926824783967</v>
      </c>
      <c r="F879">
        <v>1.5470276405099299</v>
      </c>
      <c r="G879" t="s">
        <v>22508</v>
      </c>
    </row>
    <row r="880" spans="1:7" x14ac:dyDescent="0.25">
      <c r="A880" t="s">
        <v>24863</v>
      </c>
      <c r="B880">
        <v>0.42726233656944002</v>
      </c>
      <c r="D880">
        <v>0.45590833413489101</v>
      </c>
      <c r="E880">
        <v>1.81926824783967</v>
      </c>
      <c r="F880">
        <v>1.5470276405099299</v>
      </c>
      <c r="G880" t="s">
        <v>17873</v>
      </c>
    </row>
    <row r="881" spans="1:7" x14ac:dyDescent="0.25">
      <c r="A881" t="s">
        <v>26126</v>
      </c>
      <c r="B881">
        <v>0.42726233656944002</v>
      </c>
      <c r="D881">
        <v>0.45590833413489101</v>
      </c>
      <c r="E881">
        <v>1.81926824783967</v>
      </c>
      <c r="F881">
        <v>1.5470276405099299</v>
      </c>
      <c r="G881" t="s">
        <v>22534</v>
      </c>
    </row>
    <row r="882" spans="1:7" x14ac:dyDescent="0.25">
      <c r="A882" t="s">
        <v>24873</v>
      </c>
      <c r="B882">
        <v>0.43011334807259</v>
      </c>
      <c r="D882">
        <v>0.45842955032935501</v>
      </c>
      <c r="E882">
        <v>1.8029336734693799</v>
      </c>
      <c r="F882">
        <v>1.5211468681411</v>
      </c>
      <c r="G882" t="s">
        <v>22496</v>
      </c>
    </row>
    <row r="883" spans="1:7" x14ac:dyDescent="0.25">
      <c r="A883" t="s">
        <v>26191</v>
      </c>
      <c r="B883">
        <v>0.43295031021429697</v>
      </c>
      <c r="D883">
        <v>0.45988726390410101</v>
      </c>
      <c r="E883">
        <v>1.78688820661007</v>
      </c>
      <c r="F883">
        <v>1.4958618602873299</v>
      </c>
      <c r="G883" t="s">
        <v>22534</v>
      </c>
    </row>
    <row r="884" spans="1:7" x14ac:dyDescent="0.25">
      <c r="A884" t="s">
        <v>27148</v>
      </c>
      <c r="B884">
        <v>0.43295031021429697</v>
      </c>
      <c r="D884">
        <v>0.45988726390410101</v>
      </c>
      <c r="E884">
        <v>1.78688820661007</v>
      </c>
      <c r="F884">
        <v>1.4958618602873299</v>
      </c>
      <c r="G884" t="s">
        <v>22552</v>
      </c>
    </row>
    <row r="885" spans="1:7" x14ac:dyDescent="0.25">
      <c r="A885" t="s">
        <v>27146</v>
      </c>
      <c r="B885">
        <v>0.43295031021429697</v>
      </c>
      <c r="D885">
        <v>0.45988726390410101</v>
      </c>
      <c r="E885">
        <v>1.78688820661007</v>
      </c>
      <c r="F885">
        <v>1.4958618602873299</v>
      </c>
      <c r="G885" t="s">
        <v>22528</v>
      </c>
    </row>
    <row r="886" spans="1:7" x14ac:dyDescent="0.25">
      <c r="A886" t="s">
        <v>24536</v>
      </c>
      <c r="B886">
        <v>0.43539651026724702</v>
      </c>
      <c r="D886">
        <v>0.461963076995418</v>
      </c>
      <c r="E886">
        <v>1.3656310950125301</v>
      </c>
      <c r="F886">
        <v>1.13551972255472</v>
      </c>
      <c r="G886" t="s">
        <v>27795</v>
      </c>
    </row>
    <row r="887" spans="1:7" x14ac:dyDescent="0.25">
      <c r="A887" t="s">
        <v>26250</v>
      </c>
      <c r="B887">
        <v>0.44137758426818402</v>
      </c>
      <c r="D887">
        <v>0.46672697255385698</v>
      </c>
      <c r="E887">
        <v>1.74041168191414</v>
      </c>
      <c r="F887">
        <v>1.4234036472317899</v>
      </c>
      <c r="G887" t="s">
        <v>22534</v>
      </c>
    </row>
    <row r="888" spans="1:7" x14ac:dyDescent="0.25">
      <c r="A888" t="s">
        <v>25489</v>
      </c>
      <c r="B888">
        <v>0.44137758426818402</v>
      </c>
      <c r="D888">
        <v>0.46672697255385698</v>
      </c>
      <c r="E888">
        <v>1.74041168191414</v>
      </c>
      <c r="F888">
        <v>1.4234036472317899</v>
      </c>
      <c r="G888" t="s">
        <v>22504</v>
      </c>
    </row>
    <row r="889" spans="1:7" x14ac:dyDescent="0.25">
      <c r="A889" t="s">
        <v>26837</v>
      </c>
      <c r="B889">
        <v>0.44137758426818402</v>
      </c>
      <c r="D889">
        <v>0.46672697255385698</v>
      </c>
      <c r="E889">
        <v>1.74041168191414</v>
      </c>
      <c r="F889">
        <v>1.4234036472317899</v>
      </c>
      <c r="G889" t="s">
        <v>22552</v>
      </c>
    </row>
    <row r="890" spans="1:7" x14ac:dyDescent="0.25">
      <c r="A890" t="s">
        <v>27165</v>
      </c>
      <c r="B890">
        <v>0.44692676781537299</v>
      </c>
      <c r="D890">
        <v>0.47206325644390901</v>
      </c>
      <c r="E890">
        <v>1.7107402282947</v>
      </c>
      <c r="F890">
        <v>1.3777626538397301</v>
      </c>
      <c r="G890" t="s">
        <v>22496</v>
      </c>
    </row>
    <row r="891" spans="1:7" x14ac:dyDescent="0.25">
      <c r="A891" t="s">
        <v>24981</v>
      </c>
      <c r="B891">
        <v>0.45514838560034199</v>
      </c>
      <c r="D891">
        <v>0.48000043266183501</v>
      </c>
      <c r="E891">
        <v>1.6680721875527</v>
      </c>
      <c r="F891">
        <v>1.3129926485038399</v>
      </c>
      <c r="G891" t="s">
        <v>22534</v>
      </c>
    </row>
    <row r="892" spans="1:7" x14ac:dyDescent="0.25">
      <c r="A892" t="s">
        <v>27289</v>
      </c>
      <c r="B892">
        <v>0.45546366933087801</v>
      </c>
      <c r="D892">
        <v>0.48000043266183501</v>
      </c>
      <c r="E892">
        <v>1.3116213683223901</v>
      </c>
      <c r="F892">
        <v>1.0315106241351499</v>
      </c>
      <c r="G892" t="s">
        <v>27796</v>
      </c>
    </row>
    <row r="893" spans="1:7" x14ac:dyDescent="0.25">
      <c r="A893" t="s">
        <v>26898</v>
      </c>
      <c r="B893">
        <v>0.457861948148794</v>
      </c>
      <c r="D893">
        <v>0.48198696111179101</v>
      </c>
      <c r="E893">
        <v>1.6543158246905301</v>
      </c>
      <c r="F893">
        <v>1.29233094845037</v>
      </c>
      <c r="G893" t="s">
        <v>22532</v>
      </c>
    </row>
    <row r="894" spans="1:7" x14ac:dyDescent="0.25">
      <c r="A894" t="s">
        <v>25661</v>
      </c>
      <c r="B894">
        <v>0.46056213191647299</v>
      </c>
      <c r="D894">
        <v>0.48374478956327499</v>
      </c>
      <c r="E894">
        <v>1.6407831425253001</v>
      </c>
      <c r="F894">
        <v>1.27211149212263</v>
      </c>
      <c r="G894" t="s">
        <v>22550</v>
      </c>
    </row>
    <row r="895" spans="1:7" x14ac:dyDescent="0.25">
      <c r="A895" t="s">
        <v>26914</v>
      </c>
      <c r="B895">
        <v>0.46056213191647299</v>
      </c>
      <c r="D895">
        <v>0.48374478956327499</v>
      </c>
      <c r="E895">
        <v>1.6407831425253001</v>
      </c>
      <c r="F895">
        <v>1.27211149212263</v>
      </c>
      <c r="G895" t="s">
        <v>22534</v>
      </c>
    </row>
    <row r="896" spans="1:7" x14ac:dyDescent="0.25">
      <c r="A896" t="s">
        <v>24410</v>
      </c>
      <c r="B896">
        <v>0.463249002276721</v>
      </c>
      <c r="D896">
        <v>0.486023254902615</v>
      </c>
      <c r="E896">
        <v>1.6274687294272501</v>
      </c>
      <c r="F896">
        <v>1.2523218363027999</v>
      </c>
      <c r="G896" t="s">
        <v>11259</v>
      </c>
    </row>
    <row r="897" spans="1:7" x14ac:dyDescent="0.25">
      <c r="A897" t="s">
        <v>26944</v>
      </c>
      <c r="B897">
        <v>0.46858306218944601</v>
      </c>
      <c r="D897">
        <v>0.49107086539719902</v>
      </c>
      <c r="E897">
        <v>1.6014739229024899</v>
      </c>
      <c r="F897">
        <v>1.21398433391478</v>
      </c>
      <c r="G897" t="s">
        <v>22586</v>
      </c>
    </row>
    <row r="898" spans="1:7" x14ac:dyDescent="0.25">
      <c r="A898" t="s">
        <v>24308</v>
      </c>
      <c r="B898">
        <v>0.469839647456326</v>
      </c>
      <c r="D898">
        <v>0.49171841600363497</v>
      </c>
      <c r="E898">
        <v>1.14309536216779</v>
      </c>
      <c r="F898">
        <v>0.86345287723834696</v>
      </c>
      <c r="G898" t="s">
        <v>27797</v>
      </c>
    </row>
    <row r="899" spans="1:7" x14ac:dyDescent="0.25">
      <c r="A899" t="s">
        <v>25666</v>
      </c>
      <c r="B899">
        <v>0.47024828282349801</v>
      </c>
      <c r="D899">
        <v>0.49171841600363497</v>
      </c>
      <c r="E899">
        <v>1.2737975218706299</v>
      </c>
      <c r="F899">
        <v>0.96107317651142199</v>
      </c>
      <c r="G899" t="s">
        <v>27560</v>
      </c>
    </row>
    <row r="900" spans="1:7" x14ac:dyDescent="0.25">
      <c r="A900" t="s">
        <v>25122</v>
      </c>
      <c r="B900">
        <v>0.47386464390261601</v>
      </c>
      <c r="D900">
        <v>0.49494872149561397</v>
      </c>
      <c r="E900">
        <v>1.57629145408163</v>
      </c>
      <c r="F900">
        <v>1.17722735738927</v>
      </c>
      <c r="G900" t="s">
        <v>22545</v>
      </c>
    </row>
    <row r="901" spans="1:7" x14ac:dyDescent="0.25">
      <c r="A901" t="s">
        <v>26602</v>
      </c>
      <c r="B901">
        <v>0.47512407383064897</v>
      </c>
      <c r="D901">
        <v>0.49571278369664401</v>
      </c>
      <c r="E901">
        <v>1.26166237113402</v>
      </c>
      <c r="F901">
        <v>0.938903021438245</v>
      </c>
      <c r="G901" t="s">
        <v>27350</v>
      </c>
    </row>
    <row r="902" spans="1:7" x14ac:dyDescent="0.25">
      <c r="A902" t="s">
        <v>27210</v>
      </c>
      <c r="B902">
        <v>0.48168973663342901</v>
      </c>
      <c r="D902">
        <v>0.50200517502640396</v>
      </c>
      <c r="E902">
        <v>1.5399594952484801</v>
      </c>
      <c r="F902">
        <v>1.1248712241727301</v>
      </c>
      <c r="G902" t="s">
        <v>22577</v>
      </c>
    </row>
    <row r="903" spans="1:7" x14ac:dyDescent="0.25">
      <c r="A903" t="s">
        <v>24221</v>
      </c>
      <c r="B903">
        <v>0.48361625930462299</v>
      </c>
      <c r="D903">
        <v>0.50345417681490201</v>
      </c>
      <c r="E903">
        <v>1.1601412835249001</v>
      </c>
      <c r="F903">
        <v>0.84280034305191098</v>
      </c>
      <c r="G903" t="s">
        <v>27798</v>
      </c>
    </row>
    <row r="904" spans="1:7" x14ac:dyDescent="0.25">
      <c r="A904" t="s">
        <v>26549</v>
      </c>
      <c r="B904">
        <v>0.48427241233894402</v>
      </c>
      <c r="D904">
        <v>0.50357895369465</v>
      </c>
      <c r="E904">
        <v>1.5282158317872601</v>
      </c>
      <c r="F904">
        <v>1.1081210595353901</v>
      </c>
      <c r="G904" t="s">
        <v>10991</v>
      </c>
    </row>
    <row r="905" spans="1:7" x14ac:dyDescent="0.25">
      <c r="A905" t="s">
        <v>27160</v>
      </c>
      <c r="B905">
        <v>0.487586847087224</v>
      </c>
      <c r="D905">
        <v>0.50646465643241501</v>
      </c>
      <c r="E905">
        <v>1.08083220626744</v>
      </c>
      <c r="F905">
        <v>0.77634756788644599</v>
      </c>
      <c r="G905" t="s">
        <v>27799</v>
      </c>
    </row>
    <row r="906" spans="1:7" x14ac:dyDescent="0.25">
      <c r="A906" t="s">
        <v>25924</v>
      </c>
      <c r="B906">
        <v>0.49447633722363599</v>
      </c>
      <c r="D906">
        <v>0.51305334878783904</v>
      </c>
      <c r="E906">
        <v>1.4829681872749001</v>
      </c>
      <c r="F906">
        <v>1.0443892155035801</v>
      </c>
      <c r="G906" t="s">
        <v>5672</v>
      </c>
    </row>
    <row r="907" spans="1:7" x14ac:dyDescent="0.25">
      <c r="A907" t="s">
        <v>26638</v>
      </c>
      <c r="B907">
        <v>0.49950309648983299</v>
      </c>
      <c r="D907">
        <v>0.51769691788515804</v>
      </c>
      <c r="E907">
        <v>1.4613280094646499</v>
      </c>
      <c r="F907">
        <v>1.0143683897890401</v>
      </c>
      <c r="G907" t="s">
        <v>22508</v>
      </c>
    </row>
    <row r="908" spans="1:7" x14ac:dyDescent="0.25">
      <c r="A908" t="s">
        <v>27042</v>
      </c>
      <c r="B908">
        <v>0.50199788915047905</v>
      </c>
      <c r="D908">
        <v>0.51970895028919495</v>
      </c>
      <c r="E908">
        <v>1.4507414476581999</v>
      </c>
      <c r="F908">
        <v>0.99979205365591495</v>
      </c>
      <c r="G908" t="s">
        <v>22528</v>
      </c>
    </row>
    <row r="909" spans="1:7" x14ac:dyDescent="0.25">
      <c r="A909" t="s">
        <v>26044</v>
      </c>
      <c r="B909">
        <v>0.51185455290645099</v>
      </c>
      <c r="D909">
        <v>0.52932976341316895</v>
      </c>
      <c r="E909">
        <v>1.4098758384472601</v>
      </c>
      <c r="F909">
        <v>0.944214673797097</v>
      </c>
      <c r="G909" t="s">
        <v>18007</v>
      </c>
    </row>
    <row r="910" spans="1:7" x14ac:dyDescent="0.25">
      <c r="A910" t="s">
        <v>24392</v>
      </c>
      <c r="B910">
        <v>0.51671021541982698</v>
      </c>
      <c r="D910">
        <v>0.53376335784292295</v>
      </c>
      <c r="E910">
        <v>1.39028852920478</v>
      </c>
      <c r="F910">
        <v>0.91797008006249903</v>
      </c>
      <c r="G910" t="s">
        <v>22577</v>
      </c>
    </row>
    <row r="911" spans="1:7" x14ac:dyDescent="0.25">
      <c r="A911" t="s">
        <v>26143</v>
      </c>
      <c r="B911">
        <v>0.51912008599545001</v>
      </c>
      <c r="D911">
        <v>0.53507547832022795</v>
      </c>
      <c r="E911">
        <v>1.3806961140620599</v>
      </c>
      <c r="F911">
        <v>0.90521204568929203</v>
      </c>
      <c r="G911" t="s">
        <v>22506</v>
      </c>
    </row>
    <row r="912" spans="1:7" x14ac:dyDescent="0.25">
      <c r="A912" t="s">
        <v>26719</v>
      </c>
      <c r="B912">
        <v>0.51912008599545001</v>
      </c>
      <c r="D912">
        <v>0.53507547832022795</v>
      </c>
      <c r="E912">
        <v>1.3806961140620599</v>
      </c>
      <c r="F912">
        <v>0.90521204568929203</v>
      </c>
      <c r="G912" t="s">
        <v>13553</v>
      </c>
    </row>
    <row r="913" spans="1:7" x14ac:dyDescent="0.25">
      <c r="A913" t="s">
        <v>24263</v>
      </c>
      <c r="B913">
        <v>0.52627855512219102</v>
      </c>
      <c r="D913">
        <v>0.54185917024093999</v>
      </c>
      <c r="E913">
        <v>1.35269141213532</v>
      </c>
      <c r="F913">
        <v>0.86832593957253001</v>
      </c>
      <c r="G913" t="s">
        <v>22502</v>
      </c>
    </row>
    <row r="914" spans="1:7" x14ac:dyDescent="0.25">
      <c r="A914" t="s">
        <v>26802</v>
      </c>
      <c r="B914">
        <v>0.53333152208338097</v>
      </c>
      <c r="D914">
        <v>0.54851949533000499</v>
      </c>
      <c r="E914">
        <v>1.3257921589688499</v>
      </c>
      <c r="F914">
        <v>0.83340893424409501</v>
      </c>
      <c r="G914" t="s">
        <v>22542</v>
      </c>
    </row>
    <row r="915" spans="1:7" x14ac:dyDescent="0.25">
      <c r="A915" t="s">
        <v>27123</v>
      </c>
      <c r="B915">
        <v>0.53797564878394799</v>
      </c>
      <c r="D915">
        <v>0.55208648547336303</v>
      </c>
      <c r="E915">
        <v>1.3084415584415501</v>
      </c>
      <c r="F915">
        <v>0.811157853500724</v>
      </c>
      <c r="G915" t="s">
        <v>17809</v>
      </c>
    </row>
    <row r="916" spans="1:7" x14ac:dyDescent="0.25">
      <c r="A916" t="s">
        <v>27125</v>
      </c>
      <c r="B916">
        <v>0.53797564878394799</v>
      </c>
      <c r="D916">
        <v>0.55208648547336303</v>
      </c>
      <c r="E916">
        <v>1.3084415584415501</v>
      </c>
      <c r="F916">
        <v>0.811157853500724</v>
      </c>
      <c r="G916" t="s">
        <v>22552</v>
      </c>
    </row>
    <row r="917" spans="1:7" x14ac:dyDescent="0.25">
      <c r="A917" t="s">
        <v>26855</v>
      </c>
      <c r="B917">
        <v>0.54712708432882595</v>
      </c>
      <c r="D917">
        <v>0.56086499146808699</v>
      </c>
      <c r="E917">
        <v>1.2750581245156201</v>
      </c>
      <c r="F917">
        <v>0.76895462508579704</v>
      </c>
      <c r="G917" t="s">
        <v>22534</v>
      </c>
    </row>
    <row r="918" spans="1:7" x14ac:dyDescent="0.25">
      <c r="A918" t="s">
        <v>26426</v>
      </c>
      <c r="B918">
        <v>0.55387269172888898</v>
      </c>
      <c r="D918">
        <v>0.56716080428945104</v>
      </c>
      <c r="E918">
        <v>1.2511091393078899</v>
      </c>
      <c r="F918">
        <v>0.73918082335566304</v>
      </c>
      <c r="G918" t="s">
        <v>3326</v>
      </c>
    </row>
    <row r="919" spans="1:7" x14ac:dyDescent="0.25">
      <c r="A919" t="s">
        <v>26743</v>
      </c>
      <c r="B919">
        <v>0.55954649164493897</v>
      </c>
      <c r="D919">
        <v>0.57234657478714401</v>
      </c>
      <c r="E919">
        <v>1.07359450171821</v>
      </c>
      <c r="F919">
        <v>0.62335973658949695</v>
      </c>
      <c r="G919" t="s">
        <v>27800</v>
      </c>
    </row>
    <row r="920" spans="1:7" x14ac:dyDescent="0.25">
      <c r="A920" t="s">
        <v>26497</v>
      </c>
      <c r="B920">
        <v>0.56489502835024297</v>
      </c>
      <c r="D920">
        <v>0.57718871775938796</v>
      </c>
      <c r="E920">
        <v>1.2131177772313699</v>
      </c>
      <c r="F920">
        <v>0.69283019076146302</v>
      </c>
      <c r="G920" t="s">
        <v>18015</v>
      </c>
    </row>
    <row r="921" spans="1:7" x14ac:dyDescent="0.25">
      <c r="A921" t="s">
        <v>26515</v>
      </c>
      <c r="B921">
        <v>0.56706692720024798</v>
      </c>
      <c r="D921">
        <v>0.57877809200112296</v>
      </c>
      <c r="E921">
        <v>1.20579249663937</v>
      </c>
      <c r="F921">
        <v>0.68401948938506696</v>
      </c>
      <c r="G921" t="s">
        <v>7413</v>
      </c>
    </row>
    <row r="922" spans="1:7" x14ac:dyDescent="0.25">
      <c r="A922" t="s">
        <v>27266</v>
      </c>
      <c r="B922">
        <v>0.57351843869395902</v>
      </c>
      <c r="D922">
        <v>0.584727268114688</v>
      </c>
      <c r="E922">
        <v>1.1843337334933901</v>
      </c>
      <c r="F922">
        <v>0.65844833125316304</v>
      </c>
      <c r="G922" t="s">
        <v>22508</v>
      </c>
    </row>
    <row r="923" spans="1:7" x14ac:dyDescent="0.25">
      <c r="A923" t="s">
        <v>25850</v>
      </c>
      <c r="B923">
        <v>0.57769451342954503</v>
      </c>
      <c r="D923">
        <v>0.58834614762509996</v>
      </c>
      <c r="E923">
        <v>0.98461618690029196</v>
      </c>
      <c r="F923">
        <v>0.54026882028907897</v>
      </c>
      <c r="G923" t="s">
        <v>27787</v>
      </c>
    </row>
    <row r="924" spans="1:7" x14ac:dyDescent="0.25">
      <c r="A924" t="s">
        <v>27047</v>
      </c>
      <c r="B924">
        <v>0.60039279319115701</v>
      </c>
      <c r="D924">
        <v>0.61080046891278095</v>
      </c>
      <c r="E924">
        <v>1.09947585591613</v>
      </c>
      <c r="F924">
        <v>0.56092089769764297</v>
      </c>
      <c r="G924" t="s">
        <v>13761</v>
      </c>
    </row>
    <row r="925" spans="1:7" x14ac:dyDescent="0.25">
      <c r="A925" t="s">
        <v>26252</v>
      </c>
      <c r="B925">
        <v>0.60437575227277796</v>
      </c>
      <c r="D925">
        <v>0.61418704695253001</v>
      </c>
      <c r="E925">
        <v>1.0874793160507401</v>
      </c>
      <c r="F925">
        <v>0.54761017967668302</v>
      </c>
      <c r="G925" t="s">
        <v>22593</v>
      </c>
    </row>
    <row r="926" spans="1:7" x14ac:dyDescent="0.25">
      <c r="A926" t="s">
        <v>26363</v>
      </c>
      <c r="B926">
        <v>0.616090349179788</v>
      </c>
      <c r="D926">
        <v>0.625414959870077</v>
      </c>
      <c r="E926">
        <v>1.0529971150763899</v>
      </c>
      <c r="F926">
        <v>0.51003142585017402</v>
      </c>
      <c r="G926" t="s">
        <v>22577</v>
      </c>
    </row>
    <row r="927" spans="1:7" x14ac:dyDescent="0.25">
      <c r="A927" t="s">
        <v>24363</v>
      </c>
      <c r="B927">
        <v>0.61800911569419903</v>
      </c>
      <c r="D927">
        <v>0.62668526958623405</v>
      </c>
      <c r="E927">
        <v>1.04745960884353</v>
      </c>
      <c r="F927">
        <v>0.50409210637893398</v>
      </c>
      <c r="G927" t="s">
        <v>11771</v>
      </c>
    </row>
    <row r="928" spans="1:7" x14ac:dyDescent="0.25">
      <c r="A928" t="s">
        <v>26874</v>
      </c>
      <c r="B928">
        <v>0.63302135659971503</v>
      </c>
      <c r="D928">
        <v>0.64121580781783405</v>
      </c>
      <c r="E928">
        <v>1.0051530612244799</v>
      </c>
      <c r="F928">
        <v>0.45960736171260902</v>
      </c>
      <c r="G928" t="s">
        <v>22508</v>
      </c>
    </row>
    <row r="929" spans="1:7" x14ac:dyDescent="0.25">
      <c r="A929" t="s">
        <v>27246</v>
      </c>
      <c r="B929">
        <v>0.63849908974218805</v>
      </c>
      <c r="D929">
        <v>0.64606750567663196</v>
      </c>
      <c r="E929">
        <v>0.99014778325123098</v>
      </c>
      <c r="F929">
        <v>0.44421497958160799</v>
      </c>
      <c r="G929" t="s">
        <v>22528</v>
      </c>
    </row>
    <row r="930" spans="1:7" x14ac:dyDescent="0.25">
      <c r="A930" t="s">
        <v>26929</v>
      </c>
      <c r="B930">
        <v>0.64389587240794899</v>
      </c>
      <c r="D930">
        <v>0.65012712278609097</v>
      </c>
      <c r="E930">
        <v>0.97557955220923298</v>
      </c>
      <c r="F930">
        <v>0.42946792785149002</v>
      </c>
      <c r="G930" t="s">
        <v>22528</v>
      </c>
    </row>
    <row r="931" spans="1:7" x14ac:dyDescent="0.25">
      <c r="A931" t="s">
        <v>25464</v>
      </c>
      <c r="B931">
        <v>0.64389587240794899</v>
      </c>
      <c r="D931">
        <v>0.65012712278609097</v>
      </c>
      <c r="E931">
        <v>0.97557955220923298</v>
      </c>
      <c r="F931">
        <v>0.42946792785149002</v>
      </c>
      <c r="G931" t="s">
        <v>10991</v>
      </c>
    </row>
    <row r="932" spans="1:7" x14ac:dyDescent="0.25">
      <c r="A932" t="s">
        <v>27115</v>
      </c>
      <c r="B932">
        <v>0.65855502391238396</v>
      </c>
      <c r="D932">
        <v>0.664213928521727</v>
      </c>
      <c r="E932">
        <v>0.89122565864833903</v>
      </c>
      <c r="F932">
        <v>0.37227137606203597</v>
      </c>
      <c r="G932" t="s">
        <v>27801</v>
      </c>
    </row>
    <row r="933" spans="1:7" x14ac:dyDescent="0.25">
      <c r="A933" t="s">
        <v>27038</v>
      </c>
      <c r="B933">
        <v>0.67464173996801802</v>
      </c>
      <c r="D933">
        <v>0.67970879166305598</v>
      </c>
      <c r="E933">
        <v>0.89636479591836704</v>
      </c>
      <c r="F933">
        <v>0.35278541621415199</v>
      </c>
      <c r="G933" t="s">
        <v>22512</v>
      </c>
    </row>
    <row r="934" spans="1:7" x14ac:dyDescent="0.25">
      <c r="A934" t="s">
        <v>26768</v>
      </c>
      <c r="B934">
        <v>0.67950408521304495</v>
      </c>
      <c r="D934">
        <v>0.68387388640412605</v>
      </c>
      <c r="E934">
        <v>0.88438370943090805</v>
      </c>
      <c r="F934">
        <v>0.34171881972396301</v>
      </c>
      <c r="G934" t="s">
        <v>22534</v>
      </c>
    </row>
    <row r="935" spans="1:7" x14ac:dyDescent="0.25">
      <c r="A935" t="s">
        <v>27208</v>
      </c>
      <c r="B935">
        <v>0.68429448747968602</v>
      </c>
      <c r="D935">
        <v>0.68795773420066897</v>
      </c>
      <c r="E935">
        <v>0.87271517302573198</v>
      </c>
      <c r="F935">
        <v>0.33107926440319302</v>
      </c>
      <c r="G935" t="s">
        <v>17095</v>
      </c>
    </row>
    <row r="936" spans="1:7" x14ac:dyDescent="0.25">
      <c r="A936" t="s">
        <v>26378</v>
      </c>
      <c r="B936">
        <v>0.81390191409199897</v>
      </c>
      <c r="D936">
        <v>0.81738384741431802</v>
      </c>
      <c r="E936">
        <v>0.595979287237283</v>
      </c>
      <c r="F936">
        <v>0.122721324586366</v>
      </c>
      <c r="G936" t="s">
        <v>22593</v>
      </c>
    </row>
    <row r="937" spans="1:7" x14ac:dyDescent="0.25">
      <c r="A937" t="s">
        <v>26671</v>
      </c>
      <c r="B937">
        <v>0.85005651011775896</v>
      </c>
      <c r="D937">
        <v>0.85278105021428996</v>
      </c>
      <c r="E937">
        <v>0.714621409921671</v>
      </c>
      <c r="F937">
        <v>0.116091998304078</v>
      </c>
      <c r="G937" t="s">
        <v>27802</v>
      </c>
    </row>
    <row r="938" spans="1:7" x14ac:dyDescent="0.25">
      <c r="A938" t="s">
        <v>24341</v>
      </c>
      <c r="B938">
        <v>0.88374611125089098</v>
      </c>
      <c r="D938">
        <v>0.88563244233146898</v>
      </c>
      <c r="E938">
        <v>0.46426187297348798</v>
      </c>
      <c r="F938">
        <v>5.7376018089621603E-2</v>
      </c>
      <c r="G938" t="s">
        <v>13243</v>
      </c>
    </row>
    <row r="939" spans="1:7" x14ac:dyDescent="0.25">
      <c r="A939" t="s">
        <v>26857</v>
      </c>
      <c r="B939">
        <v>0.88608074729458097</v>
      </c>
      <c r="D939">
        <v>0.88702539627890398</v>
      </c>
      <c r="E939">
        <v>0.45986866969009799</v>
      </c>
      <c r="F939">
        <v>5.5619825956397598E-2</v>
      </c>
      <c r="G939" t="s">
        <v>10991</v>
      </c>
    </row>
    <row r="940" spans="1:7" x14ac:dyDescent="0.25">
      <c r="A940" t="s">
        <v>24693</v>
      </c>
      <c r="B940">
        <v>0.91894960394790803</v>
      </c>
      <c r="D940">
        <v>0.91894960394790803</v>
      </c>
      <c r="E940">
        <v>0.39675268905157202</v>
      </c>
      <c r="F940">
        <v>3.3535122723822398E-2</v>
      </c>
      <c r="G940" t="s">
        <v>13243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6"/>
  <sheetViews>
    <sheetView topLeftCell="A40" workbookViewId="0">
      <selection activeCell="A58" sqref="A58"/>
    </sheetView>
  </sheetViews>
  <sheetFormatPr defaultRowHeight="15" x14ac:dyDescent="0.25"/>
  <cols>
    <col min="1" max="1" width="27" customWidth="1"/>
    <col min="2" max="2" width="21" bestFit="1" customWidth="1"/>
    <col min="3" max="3" width="85.5703125" bestFit="1" customWidth="1"/>
    <col min="4" max="4" width="120.85546875" bestFit="1" customWidth="1"/>
  </cols>
  <sheetData>
    <row r="1" spans="1:4" x14ac:dyDescent="0.25">
      <c r="A1" s="8" t="s">
        <v>27803</v>
      </c>
      <c r="B1" s="8" t="s">
        <v>27804</v>
      </c>
      <c r="C1" s="8" t="s">
        <v>27805</v>
      </c>
      <c r="D1" s="8" t="s">
        <v>27806</v>
      </c>
    </row>
    <row r="2" spans="1:4" x14ac:dyDescent="0.25">
      <c r="A2" s="3">
        <v>37469</v>
      </c>
      <c r="B2" t="s">
        <v>27807</v>
      </c>
      <c r="C2" t="s">
        <v>27808</v>
      </c>
      <c r="D2" t="s">
        <v>27809</v>
      </c>
    </row>
    <row r="3" spans="1:4" x14ac:dyDescent="0.25">
      <c r="A3" t="s">
        <v>27810</v>
      </c>
      <c r="B3" t="s">
        <v>27807</v>
      </c>
      <c r="C3" t="s">
        <v>27811</v>
      </c>
      <c r="D3" t="s">
        <v>27812</v>
      </c>
    </row>
    <row r="4" spans="1:4" x14ac:dyDescent="0.25">
      <c r="A4" t="s">
        <v>2177</v>
      </c>
      <c r="B4" t="s">
        <v>27807</v>
      </c>
      <c r="C4" t="s">
        <v>27813</v>
      </c>
      <c r="D4" t="s">
        <v>27814</v>
      </c>
    </row>
    <row r="5" spans="1:4" x14ac:dyDescent="0.25">
      <c r="A5" t="s">
        <v>27815</v>
      </c>
      <c r="B5" t="s">
        <v>27807</v>
      </c>
      <c r="C5" t="s">
        <v>27816</v>
      </c>
      <c r="D5" t="s">
        <v>27817</v>
      </c>
    </row>
    <row r="6" spans="1:4" x14ac:dyDescent="0.25">
      <c r="A6" t="s">
        <v>27818</v>
      </c>
      <c r="B6" t="s">
        <v>27807</v>
      </c>
      <c r="C6" t="s">
        <v>27819</v>
      </c>
      <c r="D6" t="s">
        <v>27820</v>
      </c>
    </row>
    <row r="7" spans="1:4" x14ac:dyDescent="0.25">
      <c r="A7" t="s">
        <v>10283</v>
      </c>
      <c r="B7" t="s">
        <v>27807</v>
      </c>
      <c r="C7" t="s">
        <v>27821</v>
      </c>
      <c r="D7" t="s">
        <v>27822</v>
      </c>
    </row>
    <row r="8" spans="1:4" x14ac:dyDescent="0.25">
      <c r="A8" t="s">
        <v>27823</v>
      </c>
      <c r="B8" t="s">
        <v>27807</v>
      </c>
      <c r="C8" t="s">
        <v>27824</v>
      </c>
      <c r="D8" t="s">
        <v>27825</v>
      </c>
    </row>
    <row r="9" spans="1:4" x14ac:dyDescent="0.25">
      <c r="A9" t="s">
        <v>6430</v>
      </c>
      <c r="B9" t="s">
        <v>27807</v>
      </c>
      <c r="C9" t="s">
        <v>27826</v>
      </c>
      <c r="D9" t="s">
        <v>27827</v>
      </c>
    </row>
    <row r="10" spans="1:4" x14ac:dyDescent="0.25">
      <c r="A10" t="s">
        <v>27828</v>
      </c>
      <c r="B10" t="s">
        <v>27807</v>
      </c>
      <c r="C10" t="s">
        <v>27829</v>
      </c>
      <c r="D10" t="s">
        <v>27830</v>
      </c>
    </row>
    <row r="11" spans="1:4" x14ac:dyDescent="0.25">
      <c r="A11" t="s">
        <v>5660</v>
      </c>
      <c r="B11" t="s">
        <v>27807</v>
      </c>
      <c r="C11" t="s">
        <v>27831</v>
      </c>
      <c r="D11" t="s">
        <v>27832</v>
      </c>
    </row>
    <row r="12" spans="1:4" x14ac:dyDescent="0.25">
      <c r="A12" t="s">
        <v>27833</v>
      </c>
      <c r="B12" t="s">
        <v>27807</v>
      </c>
      <c r="C12" t="s">
        <v>27834</v>
      </c>
      <c r="D12" t="s">
        <v>27835</v>
      </c>
    </row>
    <row r="13" spans="1:4" x14ac:dyDescent="0.25">
      <c r="A13" t="s">
        <v>13689</v>
      </c>
      <c r="B13" t="s">
        <v>27807</v>
      </c>
      <c r="C13" t="s">
        <v>27836</v>
      </c>
      <c r="D13" t="s">
        <v>27837</v>
      </c>
    </row>
    <row r="14" spans="1:4" x14ac:dyDescent="0.25">
      <c r="A14" t="s">
        <v>14531</v>
      </c>
      <c r="B14" t="s">
        <v>27807</v>
      </c>
      <c r="C14" t="s">
        <v>27838</v>
      </c>
      <c r="D14" t="s">
        <v>27839</v>
      </c>
    </row>
    <row r="15" spans="1:4" x14ac:dyDescent="0.25">
      <c r="A15" t="s">
        <v>27840</v>
      </c>
      <c r="B15" t="s">
        <v>27807</v>
      </c>
      <c r="C15" t="s">
        <v>27841</v>
      </c>
      <c r="D15" t="s">
        <v>27842</v>
      </c>
    </row>
    <row r="16" spans="1:4" x14ac:dyDescent="0.25">
      <c r="A16" t="s">
        <v>27843</v>
      </c>
      <c r="B16" t="s">
        <v>27807</v>
      </c>
      <c r="C16" t="s">
        <v>27844</v>
      </c>
      <c r="D16" t="s">
        <v>27845</v>
      </c>
    </row>
    <row r="17" spans="1:4" x14ac:dyDescent="0.25">
      <c r="A17" s="6" t="s">
        <v>27846</v>
      </c>
      <c r="B17" t="s">
        <v>27807</v>
      </c>
      <c r="C17" t="s">
        <v>27847</v>
      </c>
      <c r="D17" t="s">
        <v>27848</v>
      </c>
    </row>
    <row r="18" spans="1:4" x14ac:dyDescent="0.25">
      <c r="A18" t="s">
        <v>7277</v>
      </c>
      <c r="B18" t="s">
        <v>27807</v>
      </c>
      <c r="C18" t="s">
        <v>27849</v>
      </c>
      <c r="D18" t="s">
        <v>27850</v>
      </c>
    </row>
    <row r="19" spans="1:4" x14ac:dyDescent="0.25">
      <c r="A19" t="s">
        <v>14947</v>
      </c>
      <c r="B19" t="s">
        <v>27807</v>
      </c>
      <c r="C19" t="s">
        <v>27851</v>
      </c>
      <c r="D19" t="s">
        <v>27852</v>
      </c>
    </row>
    <row r="20" spans="1:4" x14ac:dyDescent="0.25">
      <c r="A20" t="s">
        <v>27853</v>
      </c>
      <c r="B20" t="s">
        <v>27807</v>
      </c>
      <c r="C20" t="s">
        <v>27854</v>
      </c>
      <c r="D20" t="s">
        <v>27855</v>
      </c>
    </row>
    <row r="21" spans="1:4" x14ac:dyDescent="0.25">
      <c r="A21" t="s">
        <v>27856</v>
      </c>
      <c r="B21" t="s">
        <v>27807</v>
      </c>
      <c r="C21" t="s">
        <v>27857</v>
      </c>
      <c r="D21" t="s">
        <v>27858</v>
      </c>
    </row>
    <row r="22" spans="1:4" x14ac:dyDescent="0.25">
      <c r="A22" t="s">
        <v>5250</v>
      </c>
      <c r="B22" t="s">
        <v>27807</v>
      </c>
      <c r="C22" t="s">
        <v>27859</v>
      </c>
      <c r="D22" t="s">
        <v>27860</v>
      </c>
    </row>
    <row r="23" spans="1:4" x14ac:dyDescent="0.25">
      <c r="A23" t="s">
        <v>13397</v>
      </c>
      <c r="B23" t="s">
        <v>27807</v>
      </c>
      <c r="C23" t="s">
        <v>27861</v>
      </c>
      <c r="D23" t="s">
        <v>27862</v>
      </c>
    </row>
    <row r="24" spans="1:4" x14ac:dyDescent="0.25">
      <c r="A24" t="s">
        <v>27863</v>
      </c>
      <c r="B24" t="s">
        <v>27807</v>
      </c>
      <c r="C24" t="s">
        <v>27864</v>
      </c>
      <c r="D24" t="s">
        <v>27865</v>
      </c>
    </row>
    <row r="25" spans="1:4" x14ac:dyDescent="0.25">
      <c r="A25" t="s">
        <v>14447</v>
      </c>
      <c r="B25" t="s">
        <v>27807</v>
      </c>
      <c r="C25" t="s">
        <v>27866</v>
      </c>
      <c r="D25" t="s">
        <v>27867</v>
      </c>
    </row>
    <row r="26" spans="1:4" x14ac:dyDescent="0.25">
      <c r="A26" t="s">
        <v>27868</v>
      </c>
      <c r="B26" t="s">
        <v>27807</v>
      </c>
      <c r="C26" t="s">
        <v>27869</v>
      </c>
      <c r="D26" t="s">
        <v>27870</v>
      </c>
    </row>
    <row r="27" spans="1:4" x14ac:dyDescent="0.25">
      <c r="A27" t="s">
        <v>631</v>
      </c>
      <c r="B27" t="s">
        <v>27807</v>
      </c>
      <c r="C27" t="s">
        <v>27871</v>
      </c>
      <c r="D27" t="s">
        <v>27872</v>
      </c>
    </row>
    <row r="28" spans="1:4" x14ac:dyDescent="0.25">
      <c r="A28" t="s">
        <v>8081</v>
      </c>
      <c r="B28" t="s">
        <v>27807</v>
      </c>
      <c r="C28" t="s">
        <v>27873</v>
      </c>
      <c r="D28" t="s">
        <v>27874</v>
      </c>
    </row>
    <row r="29" spans="1:4" x14ac:dyDescent="0.25">
      <c r="A29" t="s">
        <v>27875</v>
      </c>
      <c r="B29" t="s">
        <v>27807</v>
      </c>
      <c r="C29" t="s">
        <v>27876</v>
      </c>
      <c r="D29" t="s">
        <v>27877</v>
      </c>
    </row>
    <row r="30" spans="1:4" x14ac:dyDescent="0.25">
      <c r="A30" t="s">
        <v>27878</v>
      </c>
      <c r="B30" t="s">
        <v>27807</v>
      </c>
      <c r="C30" t="s">
        <v>27879</v>
      </c>
      <c r="D30" t="s">
        <v>27880</v>
      </c>
    </row>
    <row r="31" spans="1:4" x14ac:dyDescent="0.25">
      <c r="A31" t="s">
        <v>11771</v>
      </c>
      <c r="B31" t="s">
        <v>27807</v>
      </c>
      <c r="C31" t="s">
        <v>27881</v>
      </c>
      <c r="D31" t="s">
        <v>27882</v>
      </c>
    </row>
    <row r="32" spans="1:4" x14ac:dyDescent="0.25">
      <c r="A32" t="s">
        <v>13461</v>
      </c>
      <c r="B32" t="s">
        <v>27807</v>
      </c>
      <c r="C32" t="s">
        <v>27883</v>
      </c>
      <c r="D32" t="s">
        <v>27884</v>
      </c>
    </row>
    <row r="33" spans="1:4" x14ac:dyDescent="0.25">
      <c r="A33" t="s">
        <v>27885</v>
      </c>
      <c r="B33" t="s">
        <v>27807</v>
      </c>
      <c r="C33" t="s">
        <v>27886</v>
      </c>
      <c r="D33" t="s">
        <v>27887</v>
      </c>
    </row>
    <row r="34" spans="1:4" x14ac:dyDescent="0.25">
      <c r="A34" t="s">
        <v>27888</v>
      </c>
      <c r="B34" t="s">
        <v>27807</v>
      </c>
      <c r="C34" t="s">
        <v>27889</v>
      </c>
      <c r="D34" t="s">
        <v>27890</v>
      </c>
    </row>
    <row r="35" spans="1:4" x14ac:dyDescent="0.25">
      <c r="A35" t="s">
        <v>27891</v>
      </c>
      <c r="B35" t="s">
        <v>27807</v>
      </c>
      <c r="C35" t="s">
        <v>27892</v>
      </c>
      <c r="D35" t="s">
        <v>27893</v>
      </c>
    </row>
    <row r="36" spans="1:4" x14ac:dyDescent="0.25">
      <c r="A36" t="s">
        <v>27894</v>
      </c>
      <c r="B36" t="s">
        <v>27807</v>
      </c>
      <c r="C36" t="s">
        <v>27895</v>
      </c>
      <c r="D36" t="s">
        <v>27896</v>
      </c>
    </row>
    <row r="37" spans="1:4" x14ac:dyDescent="0.25">
      <c r="A37" t="s">
        <v>27897</v>
      </c>
      <c r="B37" t="s">
        <v>27807</v>
      </c>
      <c r="C37" t="s">
        <v>27898</v>
      </c>
      <c r="D37" t="s">
        <v>27899</v>
      </c>
    </row>
    <row r="38" spans="1:4" x14ac:dyDescent="0.25">
      <c r="A38" t="s">
        <v>27900</v>
      </c>
      <c r="B38" t="s">
        <v>27807</v>
      </c>
      <c r="C38" t="s">
        <v>27829</v>
      </c>
      <c r="D38" t="s">
        <v>27901</v>
      </c>
    </row>
    <row r="39" spans="1:4" x14ac:dyDescent="0.25">
      <c r="A39" t="s">
        <v>27902</v>
      </c>
      <c r="B39" t="s">
        <v>27807</v>
      </c>
      <c r="C39" t="s">
        <v>27903</v>
      </c>
      <c r="D39" t="s">
        <v>27904</v>
      </c>
    </row>
    <row r="40" spans="1:4" x14ac:dyDescent="0.25">
      <c r="A40" t="s">
        <v>4382</v>
      </c>
      <c r="B40" t="s">
        <v>27807</v>
      </c>
      <c r="C40" t="s">
        <v>27905</v>
      </c>
      <c r="D40" t="s">
        <v>27906</v>
      </c>
    </row>
    <row r="41" spans="1:4" x14ac:dyDescent="0.25">
      <c r="A41" t="s">
        <v>8965</v>
      </c>
      <c r="B41" t="s">
        <v>27807</v>
      </c>
      <c r="C41" t="s">
        <v>27907</v>
      </c>
      <c r="D41" t="s">
        <v>27908</v>
      </c>
    </row>
    <row r="42" spans="1:4" x14ac:dyDescent="0.25">
      <c r="A42" t="s">
        <v>27909</v>
      </c>
      <c r="B42" t="s">
        <v>27807</v>
      </c>
      <c r="C42" t="s">
        <v>27910</v>
      </c>
      <c r="D42" t="s">
        <v>27911</v>
      </c>
    </row>
    <row r="43" spans="1:4" x14ac:dyDescent="0.25">
      <c r="A43" t="s">
        <v>27912</v>
      </c>
      <c r="B43" t="s">
        <v>27807</v>
      </c>
      <c r="C43" t="s">
        <v>27913</v>
      </c>
      <c r="D43" t="s">
        <v>27914</v>
      </c>
    </row>
    <row r="44" spans="1:4" x14ac:dyDescent="0.25">
      <c r="A44" t="s">
        <v>6204</v>
      </c>
      <c r="B44" t="s">
        <v>27807</v>
      </c>
      <c r="C44" t="s">
        <v>27915</v>
      </c>
      <c r="D44" t="s">
        <v>27916</v>
      </c>
    </row>
    <row r="45" spans="1:4" x14ac:dyDescent="0.25">
      <c r="A45" t="s">
        <v>27917</v>
      </c>
      <c r="B45" t="s">
        <v>27807</v>
      </c>
      <c r="C45" t="s">
        <v>27918</v>
      </c>
      <c r="D45" t="s">
        <v>27919</v>
      </c>
    </row>
    <row r="46" spans="1:4" x14ac:dyDescent="0.25">
      <c r="A46" t="s">
        <v>27920</v>
      </c>
      <c r="B46" t="s">
        <v>27807</v>
      </c>
      <c r="C46" t="s">
        <v>27921</v>
      </c>
      <c r="D46" t="s">
        <v>27922</v>
      </c>
    </row>
    <row r="47" spans="1:4" x14ac:dyDescent="0.25">
      <c r="A47" t="s">
        <v>27923</v>
      </c>
      <c r="B47" t="s">
        <v>27807</v>
      </c>
      <c r="C47" t="s">
        <v>27924</v>
      </c>
      <c r="D47" t="s">
        <v>27925</v>
      </c>
    </row>
    <row r="48" spans="1:4" x14ac:dyDescent="0.25">
      <c r="A48" t="s">
        <v>27926</v>
      </c>
      <c r="B48" t="s">
        <v>27807</v>
      </c>
      <c r="C48" t="s">
        <v>27927</v>
      </c>
      <c r="D48" t="s">
        <v>27928</v>
      </c>
    </row>
    <row r="49" spans="1:4" x14ac:dyDescent="0.25">
      <c r="A49" t="s">
        <v>27929</v>
      </c>
      <c r="B49" t="s">
        <v>27807</v>
      </c>
      <c r="C49" t="s">
        <v>27930</v>
      </c>
      <c r="D49" t="s">
        <v>27931</v>
      </c>
    </row>
    <row r="50" spans="1:4" x14ac:dyDescent="0.25">
      <c r="A50" t="s">
        <v>27932</v>
      </c>
      <c r="B50" t="s">
        <v>27807</v>
      </c>
      <c r="C50" t="s">
        <v>27933</v>
      </c>
      <c r="D50" t="s">
        <v>27934</v>
      </c>
    </row>
    <row r="51" spans="1:4" x14ac:dyDescent="0.25">
      <c r="A51" t="s">
        <v>1330</v>
      </c>
      <c r="B51" t="s">
        <v>27807</v>
      </c>
      <c r="C51" t="s">
        <v>27935</v>
      </c>
      <c r="D51" t="s">
        <v>27936</v>
      </c>
    </row>
    <row r="52" spans="1:4" x14ac:dyDescent="0.25">
      <c r="A52" t="s">
        <v>15625</v>
      </c>
      <c r="B52" t="s">
        <v>27807</v>
      </c>
      <c r="C52" t="s">
        <v>27937</v>
      </c>
      <c r="D52" t="s">
        <v>27938</v>
      </c>
    </row>
    <row r="53" spans="1:4" x14ac:dyDescent="0.25">
      <c r="A53" t="s">
        <v>7082</v>
      </c>
      <c r="B53" t="s">
        <v>27807</v>
      </c>
      <c r="C53" t="s">
        <v>27939</v>
      </c>
      <c r="D53" t="s">
        <v>27940</v>
      </c>
    </row>
    <row r="54" spans="1:4" x14ac:dyDescent="0.25">
      <c r="A54" t="s">
        <v>27941</v>
      </c>
      <c r="B54" t="s">
        <v>27807</v>
      </c>
      <c r="C54" t="s">
        <v>27942</v>
      </c>
      <c r="D54" t="s">
        <v>27943</v>
      </c>
    </row>
    <row r="55" spans="1:4" x14ac:dyDescent="0.25">
      <c r="A55" t="s">
        <v>27944</v>
      </c>
      <c r="B55" t="s">
        <v>27807</v>
      </c>
      <c r="C55" t="s">
        <v>27945</v>
      </c>
      <c r="D55" t="s">
        <v>27946</v>
      </c>
    </row>
    <row r="56" spans="1:4" x14ac:dyDescent="0.25">
      <c r="A56" t="s">
        <v>4190</v>
      </c>
      <c r="B56" t="s">
        <v>27807</v>
      </c>
      <c r="C56" t="s">
        <v>27947</v>
      </c>
      <c r="D56" t="s">
        <v>27948</v>
      </c>
    </row>
    <row r="57" spans="1:4" x14ac:dyDescent="0.25">
      <c r="A57" t="s">
        <v>14955</v>
      </c>
      <c r="B57" t="s">
        <v>27807</v>
      </c>
      <c r="C57" t="s">
        <v>27949</v>
      </c>
      <c r="D57" t="s">
        <v>27950</v>
      </c>
    </row>
    <row r="58" spans="1:4" x14ac:dyDescent="0.25">
      <c r="A58" t="s">
        <v>11909</v>
      </c>
      <c r="B58" t="s">
        <v>27807</v>
      </c>
      <c r="C58" t="s">
        <v>27951</v>
      </c>
      <c r="D58" t="s">
        <v>27952</v>
      </c>
    </row>
    <row r="59" spans="1:4" x14ac:dyDescent="0.25">
      <c r="A59" t="s">
        <v>27953</v>
      </c>
      <c r="B59" t="s">
        <v>27807</v>
      </c>
      <c r="C59" t="s">
        <v>27954</v>
      </c>
      <c r="D59" t="s">
        <v>27955</v>
      </c>
    </row>
    <row r="60" spans="1:4" x14ac:dyDescent="0.25">
      <c r="A60" t="s">
        <v>27956</v>
      </c>
      <c r="B60" t="s">
        <v>27807</v>
      </c>
      <c r="C60" t="s">
        <v>27957</v>
      </c>
      <c r="D60" t="s">
        <v>27958</v>
      </c>
    </row>
    <row r="61" spans="1:4" x14ac:dyDescent="0.25">
      <c r="A61" t="s">
        <v>27959</v>
      </c>
      <c r="B61" t="s">
        <v>27807</v>
      </c>
      <c r="C61" t="s">
        <v>27960</v>
      </c>
      <c r="D61" t="s">
        <v>27961</v>
      </c>
    </row>
    <row r="62" spans="1:4" x14ac:dyDescent="0.25">
      <c r="A62" t="s">
        <v>9299</v>
      </c>
      <c r="B62" t="s">
        <v>27807</v>
      </c>
      <c r="C62" t="s">
        <v>27962</v>
      </c>
      <c r="D62" t="s">
        <v>27963</v>
      </c>
    </row>
    <row r="63" spans="1:4" x14ac:dyDescent="0.25">
      <c r="A63" t="s">
        <v>27964</v>
      </c>
      <c r="B63" t="s">
        <v>27807</v>
      </c>
      <c r="C63" t="s">
        <v>27965</v>
      </c>
      <c r="D63" t="s">
        <v>27966</v>
      </c>
    </row>
    <row r="64" spans="1:4" x14ac:dyDescent="0.25">
      <c r="A64" t="s">
        <v>27967</v>
      </c>
      <c r="B64" t="s">
        <v>27807</v>
      </c>
      <c r="C64" t="s">
        <v>27968</v>
      </c>
      <c r="D64" t="s">
        <v>27969</v>
      </c>
    </row>
    <row r="65" spans="1:4" x14ac:dyDescent="0.25">
      <c r="A65" t="s">
        <v>22666</v>
      </c>
      <c r="B65" t="s">
        <v>27807</v>
      </c>
      <c r="C65" t="s">
        <v>27970</v>
      </c>
      <c r="D65" t="s">
        <v>27971</v>
      </c>
    </row>
    <row r="66" spans="1:4" x14ac:dyDescent="0.25">
      <c r="A66" t="s">
        <v>10693</v>
      </c>
      <c r="B66" t="s">
        <v>27807</v>
      </c>
      <c r="C66" t="s">
        <v>27972</v>
      </c>
      <c r="D66" t="s">
        <v>27973</v>
      </c>
    </row>
    <row r="67" spans="1:4" x14ac:dyDescent="0.25">
      <c r="A67" t="s">
        <v>27974</v>
      </c>
      <c r="B67" t="s">
        <v>27807</v>
      </c>
      <c r="C67" t="s">
        <v>27975</v>
      </c>
      <c r="D67" t="s">
        <v>27976</v>
      </c>
    </row>
    <row r="68" spans="1:4" x14ac:dyDescent="0.25">
      <c r="A68" t="s">
        <v>27977</v>
      </c>
      <c r="B68" t="s">
        <v>27807</v>
      </c>
      <c r="C68" t="s">
        <v>27829</v>
      </c>
      <c r="D68" t="s">
        <v>27978</v>
      </c>
    </row>
    <row r="69" spans="1:4" x14ac:dyDescent="0.25">
      <c r="A69" t="s">
        <v>123</v>
      </c>
      <c r="B69" t="s">
        <v>27807</v>
      </c>
      <c r="C69" t="s">
        <v>27979</v>
      </c>
      <c r="D69" t="s">
        <v>27980</v>
      </c>
    </row>
    <row r="70" spans="1:4" x14ac:dyDescent="0.25">
      <c r="A70" t="s">
        <v>27981</v>
      </c>
      <c r="B70" t="s">
        <v>27807</v>
      </c>
      <c r="C70" t="s">
        <v>27982</v>
      </c>
      <c r="D70" t="s">
        <v>27983</v>
      </c>
    </row>
    <row r="71" spans="1:4" x14ac:dyDescent="0.25">
      <c r="A71" t="s">
        <v>27984</v>
      </c>
      <c r="B71" t="s">
        <v>27807</v>
      </c>
      <c r="C71" t="s">
        <v>27985</v>
      </c>
      <c r="D71" t="s">
        <v>27986</v>
      </c>
    </row>
    <row r="72" spans="1:4" x14ac:dyDescent="0.25">
      <c r="A72" t="s">
        <v>11639</v>
      </c>
      <c r="B72" t="s">
        <v>27807</v>
      </c>
      <c r="C72" t="s">
        <v>27987</v>
      </c>
      <c r="D72" t="s">
        <v>27988</v>
      </c>
    </row>
    <row r="73" spans="1:4" x14ac:dyDescent="0.25">
      <c r="A73" t="s">
        <v>27989</v>
      </c>
      <c r="B73" t="s">
        <v>27807</v>
      </c>
      <c r="C73" t="s">
        <v>27990</v>
      </c>
      <c r="D73" t="s">
        <v>27991</v>
      </c>
    </row>
    <row r="74" spans="1:4" x14ac:dyDescent="0.25">
      <c r="A74" t="s">
        <v>27992</v>
      </c>
      <c r="B74" t="s">
        <v>27807</v>
      </c>
      <c r="C74" t="s">
        <v>27993</v>
      </c>
      <c r="D74" t="s">
        <v>27994</v>
      </c>
    </row>
    <row r="75" spans="1:4" x14ac:dyDescent="0.25">
      <c r="A75" t="s">
        <v>27995</v>
      </c>
      <c r="B75" t="s">
        <v>27807</v>
      </c>
      <c r="C75" t="s">
        <v>27996</v>
      </c>
      <c r="D75" t="s">
        <v>27997</v>
      </c>
    </row>
    <row r="76" spans="1:4" x14ac:dyDescent="0.25">
      <c r="A76" t="s">
        <v>5712</v>
      </c>
      <c r="B76" t="s">
        <v>27807</v>
      </c>
      <c r="C76" t="s">
        <v>27998</v>
      </c>
      <c r="D76" t="s">
        <v>27999</v>
      </c>
    </row>
    <row r="77" spans="1:4" x14ac:dyDescent="0.25">
      <c r="A77" t="s">
        <v>28000</v>
      </c>
      <c r="B77" t="s">
        <v>27807</v>
      </c>
      <c r="C77" t="s">
        <v>28001</v>
      </c>
      <c r="D77" t="s">
        <v>28002</v>
      </c>
    </row>
    <row r="78" spans="1:4" x14ac:dyDescent="0.25">
      <c r="A78" t="s">
        <v>28003</v>
      </c>
      <c r="B78" t="s">
        <v>27807</v>
      </c>
      <c r="C78" t="s">
        <v>28004</v>
      </c>
      <c r="D78" t="s">
        <v>28005</v>
      </c>
    </row>
    <row r="79" spans="1:4" x14ac:dyDescent="0.25">
      <c r="A79" s="6" t="s">
        <v>28006</v>
      </c>
      <c r="B79" t="s">
        <v>27807</v>
      </c>
      <c r="C79" t="s">
        <v>28007</v>
      </c>
      <c r="D79" t="s">
        <v>28008</v>
      </c>
    </row>
    <row r="80" spans="1:4" x14ac:dyDescent="0.25">
      <c r="A80" t="s">
        <v>28009</v>
      </c>
      <c r="B80" t="s">
        <v>27807</v>
      </c>
      <c r="C80" t="s">
        <v>28010</v>
      </c>
      <c r="D80" t="s">
        <v>28011</v>
      </c>
    </row>
    <row r="81" spans="1:4" x14ac:dyDescent="0.25">
      <c r="A81" t="s">
        <v>28012</v>
      </c>
      <c r="B81" t="s">
        <v>27807</v>
      </c>
      <c r="C81" t="s">
        <v>28013</v>
      </c>
      <c r="D81" t="s">
        <v>28014</v>
      </c>
    </row>
    <row r="82" spans="1:4" x14ac:dyDescent="0.25">
      <c r="A82" t="s">
        <v>28015</v>
      </c>
      <c r="B82" t="s">
        <v>27807</v>
      </c>
      <c r="C82" t="s">
        <v>28016</v>
      </c>
      <c r="D82" t="s">
        <v>28017</v>
      </c>
    </row>
    <row r="83" spans="1:4" x14ac:dyDescent="0.25">
      <c r="A83" t="s">
        <v>28018</v>
      </c>
      <c r="B83" t="s">
        <v>27807</v>
      </c>
      <c r="C83" t="s">
        <v>28019</v>
      </c>
      <c r="D83" t="s">
        <v>28020</v>
      </c>
    </row>
    <row r="84" spans="1:4" x14ac:dyDescent="0.25">
      <c r="A84" t="s">
        <v>28021</v>
      </c>
      <c r="B84" t="s">
        <v>27807</v>
      </c>
      <c r="C84" t="s">
        <v>27829</v>
      </c>
      <c r="D84" t="s">
        <v>28022</v>
      </c>
    </row>
    <row r="85" spans="1:4" x14ac:dyDescent="0.25">
      <c r="A85" t="s">
        <v>28023</v>
      </c>
      <c r="B85" t="s">
        <v>27807</v>
      </c>
      <c r="C85" t="s">
        <v>28024</v>
      </c>
      <c r="D85" t="s">
        <v>28025</v>
      </c>
    </row>
    <row r="86" spans="1:4" x14ac:dyDescent="0.25">
      <c r="A86" t="s">
        <v>28026</v>
      </c>
      <c r="B86" t="s">
        <v>27807</v>
      </c>
      <c r="C86" t="s">
        <v>28027</v>
      </c>
      <c r="D86" t="s">
        <v>28028</v>
      </c>
    </row>
    <row r="87" spans="1:4" x14ac:dyDescent="0.25">
      <c r="A87" t="s">
        <v>28029</v>
      </c>
      <c r="B87" t="s">
        <v>27807</v>
      </c>
      <c r="C87" t="s">
        <v>28030</v>
      </c>
      <c r="D87" t="s">
        <v>28031</v>
      </c>
    </row>
    <row r="88" spans="1:4" x14ac:dyDescent="0.25">
      <c r="A88" t="s">
        <v>28032</v>
      </c>
      <c r="B88" t="s">
        <v>27807</v>
      </c>
      <c r="C88" t="s">
        <v>28033</v>
      </c>
      <c r="D88" t="s">
        <v>28034</v>
      </c>
    </row>
    <row r="89" spans="1:4" x14ac:dyDescent="0.25">
      <c r="A89" t="s">
        <v>11759</v>
      </c>
      <c r="B89" t="s">
        <v>27807</v>
      </c>
      <c r="C89" t="s">
        <v>28035</v>
      </c>
      <c r="D89" t="s">
        <v>28036</v>
      </c>
    </row>
    <row r="90" spans="1:4" x14ac:dyDescent="0.25">
      <c r="A90" t="s">
        <v>5430</v>
      </c>
      <c r="B90" t="s">
        <v>27807</v>
      </c>
      <c r="C90" t="s">
        <v>28037</v>
      </c>
      <c r="D90" t="s">
        <v>28038</v>
      </c>
    </row>
    <row r="91" spans="1:4" x14ac:dyDescent="0.25">
      <c r="A91" t="s">
        <v>28039</v>
      </c>
      <c r="B91" t="s">
        <v>27807</v>
      </c>
      <c r="C91" t="s">
        <v>28040</v>
      </c>
      <c r="D91" t="s">
        <v>28041</v>
      </c>
    </row>
    <row r="92" spans="1:4" x14ac:dyDescent="0.25">
      <c r="A92" t="s">
        <v>14855</v>
      </c>
      <c r="B92" t="s">
        <v>27807</v>
      </c>
      <c r="C92" t="s">
        <v>28042</v>
      </c>
      <c r="D92" t="s">
        <v>28043</v>
      </c>
    </row>
    <row r="93" spans="1:4" x14ac:dyDescent="0.25">
      <c r="A93" t="s">
        <v>12987</v>
      </c>
      <c r="B93" t="s">
        <v>27807</v>
      </c>
      <c r="C93" t="s">
        <v>28044</v>
      </c>
      <c r="D93" t="s">
        <v>28045</v>
      </c>
    </row>
    <row r="94" spans="1:4" x14ac:dyDescent="0.25">
      <c r="A94" t="s">
        <v>28046</v>
      </c>
      <c r="B94" t="s">
        <v>27807</v>
      </c>
      <c r="C94" t="s">
        <v>28047</v>
      </c>
      <c r="D94" t="s">
        <v>28048</v>
      </c>
    </row>
    <row r="95" spans="1:4" x14ac:dyDescent="0.25">
      <c r="A95" t="s">
        <v>4984</v>
      </c>
      <c r="B95" t="s">
        <v>27807</v>
      </c>
      <c r="C95" t="s">
        <v>28049</v>
      </c>
      <c r="D95" t="s">
        <v>28050</v>
      </c>
    </row>
    <row r="96" spans="1:4" x14ac:dyDescent="0.25">
      <c r="A96" t="s">
        <v>4218</v>
      </c>
      <c r="B96" t="s">
        <v>27807</v>
      </c>
      <c r="C96" t="s">
        <v>28051</v>
      </c>
      <c r="D96" t="s">
        <v>28052</v>
      </c>
    </row>
    <row r="97" spans="1:4" x14ac:dyDescent="0.25">
      <c r="A97" t="s">
        <v>28053</v>
      </c>
      <c r="B97" t="s">
        <v>27807</v>
      </c>
      <c r="C97" t="s">
        <v>28054</v>
      </c>
      <c r="D97" t="s">
        <v>28055</v>
      </c>
    </row>
    <row r="98" spans="1:4" x14ac:dyDescent="0.25">
      <c r="A98" t="s">
        <v>28056</v>
      </c>
      <c r="B98" t="s">
        <v>27807</v>
      </c>
      <c r="C98" t="s">
        <v>28057</v>
      </c>
      <c r="D98" t="s">
        <v>28058</v>
      </c>
    </row>
    <row r="99" spans="1:4" x14ac:dyDescent="0.25">
      <c r="A99" t="s">
        <v>28059</v>
      </c>
      <c r="B99" t="s">
        <v>27807</v>
      </c>
      <c r="C99" t="s">
        <v>28060</v>
      </c>
      <c r="D99" t="s">
        <v>28061</v>
      </c>
    </row>
    <row r="100" spans="1:4" x14ac:dyDescent="0.25">
      <c r="A100" t="s">
        <v>28062</v>
      </c>
      <c r="B100" t="s">
        <v>27807</v>
      </c>
      <c r="C100" t="s">
        <v>28063</v>
      </c>
      <c r="D100" t="s">
        <v>28064</v>
      </c>
    </row>
    <row r="101" spans="1:4" x14ac:dyDescent="0.25">
      <c r="A101" s="6" t="s">
        <v>28065</v>
      </c>
      <c r="B101" t="s">
        <v>27807</v>
      </c>
      <c r="C101" t="s">
        <v>28066</v>
      </c>
      <c r="D101" t="s">
        <v>28067</v>
      </c>
    </row>
    <row r="102" spans="1:4" x14ac:dyDescent="0.25">
      <c r="A102" t="s">
        <v>1091</v>
      </c>
      <c r="B102" t="s">
        <v>27807</v>
      </c>
      <c r="C102" t="s">
        <v>28068</v>
      </c>
      <c r="D102" t="s">
        <v>28069</v>
      </c>
    </row>
    <row r="103" spans="1:4" x14ac:dyDescent="0.25">
      <c r="A103" t="s">
        <v>28070</v>
      </c>
      <c r="B103" t="s">
        <v>27807</v>
      </c>
      <c r="C103" t="s">
        <v>28071</v>
      </c>
      <c r="D103" t="s">
        <v>28072</v>
      </c>
    </row>
    <row r="104" spans="1:4" x14ac:dyDescent="0.25">
      <c r="A104" t="s">
        <v>28073</v>
      </c>
      <c r="B104" t="s">
        <v>27807</v>
      </c>
      <c r="C104" t="s">
        <v>28074</v>
      </c>
      <c r="D104" t="s">
        <v>28075</v>
      </c>
    </row>
    <row r="105" spans="1:4" x14ac:dyDescent="0.25">
      <c r="A105" t="s">
        <v>28076</v>
      </c>
      <c r="B105" t="s">
        <v>27807</v>
      </c>
      <c r="C105" t="s">
        <v>28077</v>
      </c>
      <c r="D105" t="s">
        <v>28078</v>
      </c>
    </row>
    <row r="106" spans="1:4" x14ac:dyDescent="0.25">
      <c r="A106" t="s">
        <v>5246</v>
      </c>
      <c r="B106" t="s">
        <v>27807</v>
      </c>
      <c r="C106" t="s">
        <v>28079</v>
      </c>
      <c r="D106" t="s">
        <v>28080</v>
      </c>
    </row>
    <row r="107" spans="1:4" x14ac:dyDescent="0.25">
      <c r="A107" t="s">
        <v>28081</v>
      </c>
      <c r="B107" t="s">
        <v>27807</v>
      </c>
      <c r="C107" t="s">
        <v>28082</v>
      </c>
      <c r="D107" t="s">
        <v>28083</v>
      </c>
    </row>
    <row r="108" spans="1:4" x14ac:dyDescent="0.25">
      <c r="A108" t="s">
        <v>28084</v>
      </c>
      <c r="B108" t="s">
        <v>27807</v>
      </c>
      <c r="C108" t="s">
        <v>28085</v>
      </c>
      <c r="D108" t="s">
        <v>28086</v>
      </c>
    </row>
    <row r="109" spans="1:4" x14ac:dyDescent="0.25">
      <c r="A109" t="s">
        <v>28087</v>
      </c>
      <c r="B109" t="s">
        <v>27807</v>
      </c>
      <c r="C109" t="s">
        <v>28088</v>
      </c>
      <c r="D109" t="s">
        <v>28089</v>
      </c>
    </row>
    <row r="110" spans="1:4" x14ac:dyDescent="0.25">
      <c r="A110" t="s">
        <v>9771</v>
      </c>
      <c r="B110" t="s">
        <v>27807</v>
      </c>
      <c r="C110" t="s">
        <v>28090</v>
      </c>
      <c r="D110" t="s">
        <v>28091</v>
      </c>
    </row>
    <row r="111" spans="1:4" x14ac:dyDescent="0.25">
      <c r="A111" t="s">
        <v>28092</v>
      </c>
      <c r="B111" t="s">
        <v>27807</v>
      </c>
      <c r="C111" t="s">
        <v>28093</v>
      </c>
      <c r="D111" t="s">
        <v>28094</v>
      </c>
    </row>
    <row r="112" spans="1:4" x14ac:dyDescent="0.25">
      <c r="A112" t="s">
        <v>28095</v>
      </c>
      <c r="B112" t="s">
        <v>27807</v>
      </c>
      <c r="C112" t="s">
        <v>28096</v>
      </c>
      <c r="D112" t="s">
        <v>28097</v>
      </c>
    </row>
    <row r="113" spans="1:4" x14ac:dyDescent="0.25">
      <c r="A113" t="s">
        <v>28098</v>
      </c>
      <c r="B113" t="s">
        <v>27807</v>
      </c>
      <c r="C113" t="s">
        <v>28099</v>
      </c>
      <c r="D113" t="s">
        <v>28100</v>
      </c>
    </row>
    <row r="114" spans="1:4" x14ac:dyDescent="0.25">
      <c r="A114" t="s">
        <v>3978</v>
      </c>
      <c r="B114" t="s">
        <v>27807</v>
      </c>
      <c r="C114" t="s">
        <v>28101</v>
      </c>
      <c r="D114" t="s">
        <v>28102</v>
      </c>
    </row>
    <row r="115" spans="1:4" x14ac:dyDescent="0.25">
      <c r="A115" t="s">
        <v>28103</v>
      </c>
      <c r="B115" t="s">
        <v>27807</v>
      </c>
      <c r="C115" t="s">
        <v>28104</v>
      </c>
      <c r="D115" t="s">
        <v>28105</v>
      </c>
    </row>
    <row r="116" spans="1:4" x14ac:dyDescent="0.25">
      <c r="A116" t="s">
        <v>2483</v>
      </c>
      <c r="B116" t="s">
        <v>27807</v>
      </c>
      <c r="C116" t="s">
        <v>28106</v>
      </c>
      <c r="D116" t="s">
        <v>28107</v>
      </c>
    </row>
    <row r="117" spans="1:4" x14ac:dyDescent="0.25">
      <c r="A117" t="s">
        <v>28108</v>
      </c>
      <c r="B117" t="s">
        <v>27807</v>
      </c>
      <c r="C117" t="s">
        <v>28109</v>
      </c>
      <c r="D117" t="s">
        <v>28110</v>
      </c>
    </row>
    <row r="118" spans="1:4" x14ac:dyDescent="0.25">
      <c r="A118" t="s">
        <v>16507</v>
      </c>
      <c r="B118" t="s">
        <v>27807</v>
      </c>
      <c r="C118" t="s">
        <v>28111</v>
      </c>
      <c r="D118" t="s">
        <v>28112</v>
      </c>
    </row>
    <row r="119" spans="1:4" x14ac:dyDescent="0.25">
      <c r="A119" t="s">
        <v>28113</v>
      </c>
      <c r="B119" t="s">
        <v>27807</v>
      </c>
      <c r="C119" t="s">
        <v>27829</v>
      </c>
      <c r="D119" t="s">
        <v>28114</v>
      </c>
    </row>
    <row r="120" spans="1:4" x14ac:dyDescent="0.25">
      <c r="A120" t="s">
        <v>28115</v>
      </c>
      <c r="B120" t="s">
        <v>27807</v>
      </c>
      <c r="C120" t="s">
        <v>28116</v>
      </c>
      <c r="D120" t="s">
        <v>28117</v>
      </c>
    </row>
    <row r="121" spans="1:4" x14ac:dyDescent="0.25">
      <c r="A121" t="s">
        <v>13247</v>
      </c>
      <c r="B121" t="s">
        <v>27807</v>
      </c>
      <c r="C121" t="s">
        <v>28118</v>
      </c>
      <c r="D121" t="s">
        <v>28119</v>
      </c>
    </row>
    <row r="122" spans="1:4" x14ac:dyDescent="0.25">
      <c r="A122" t="s">
        <v>28120</v>
      </c>
      <c r="B122" t="s">
        <v>27807</v>
      </c>
      <c r="C122" t="s">
        <v>28121</v>
      </c>
      <c r="D122" t="s">
        <v>28122</v>
      </c>
    </row>
    <row r="123" spans="1:4" x14ac:dyDescent="0.25">
      <c r="A123" t="s">
        <v>8161</v>
      </c>
      <c r="B123" t="s">
        <v>27807</v>
      </c>
      <c r="C123" t="s">
        <v>28123</v>
      </c>
      <c r="D123" t="s">
        <v>28124</v>
      </c>
    </row>
    <row r="124" spans="1:4" x14ac:dyDescent="0.25">
      <c r="A124" t="s">
        <v>22739</v>
      </c>
      <c r="B124" t="s">
        <v>27807</v>
      </c>
      <c r="C124" t="s">
        <v>28125</v>
      </c>
      <c r="D124" t="s">
        <v>28126</v>
      </c>
    </row>
    <row r="125" spans="1:4" x14ac:dyDescent="0.25">
      <c r="A125" t="s">
        <v>7909</v>
      </c>
      <c r="B125" t="s">
        <v>27807</v>
      </c>
      <c r="C125" t="s">
        <v>28127</v>
      </c>
      <c r="D125" t="s">
        <v>28128</v>
      </c>
    </row>
    <row r="126" spans="1:4" x14ac:dyDescent="0.25">
      <c r="A126" t="s">
        <v>28129</v>
      </c>
      <c r="B126" t="s">
        <v>27807</v>
      </c>
      <c r="C126" t="s">
        <v>28130</v>
      </c>
      <c r="D126" t="s">
        <v>28131</v>
      </c>
    </row>
    <row r="127" spans="1:4" x14ac:dyDescent="0.25">
      <c r="A127" t="s">
        <v>28132</v>
      </c>
      <c r="B127" t="s">
        <v>27807</v>
      </c>
      <c r="C127" t="s">
        <v>28133</v>
      </c>
      <c r="D127" t="s">
        <v>28134</v>
      </c>
    </row>
    <row r="128" spans="1:4" x14ac:dyDescent="0.25">
      <c r="A128" t="s">
        <v>28135</v>
      </c>
      <c r="B128" t="s">
        <v>27807</v>
      </c>
      <c r="C128" t="s">
        <v>28136</v>
      </c>
      <c r="D128" t="s">
        <v>28137</v>
      </c>
    </row>
    <row r="129" spans="1:4" x14ac:dyDescent="0.25">
      <c r="A129" t="s">
        <v>3606</v>
      </c>
      <c r="B129" t="s">
        <v>27807</v>
      </c>
      <c r="C129" t="s">
        <v>28138</v>
      </c>
      <c r="D129" t="s">
        <v>28139</v>
      </c>
    </row>
    <row r="130" spans="1:4" x14ac:dyDescent="0.25">
      <c r="A130" t="s">
        <v>28140</v>
      </c>
      <c r="B130" t="s">
        <v>27807</v>
      </c>
      <c r="C130" t="s">
        <v>28141</v>
      </c>
      <c r="D130" t="s">
        <v>28142</v>
      </c>
    </row>
    <row r="131" spans="1:4" x14ac:dyDescent="0.25">
      <c r="A131" t="s">
        <v>4026</v>
      </c>
      <c r="B131" t="s">
        <v>27807</v>
      </c>
      <c r="C131" t="s">
        <v>28143</v>
      </c>
      <c r="D131" t="s">
        <v>28144</v>
      </c>
    </row>
    <row r="132" spans="1:4" x14ac:dyDescent="0.25">
      <c r="A132" t="s">
        <v>28145</v>
      </c>
      <c r="B132" t="s">
        <v>27807</v>
      </c>
      <c r="C132" t="s">
        <v>28146</v>
      </c>
      <c r="D132" t="s">
        <v>28147</v>
      </c>
    </row>
    <row r="133" spans="1:4" x14ac:dyDescent="0.25">
      <c r="A133" t="s">
        <v>28148</v>
      </c>
      <c r="B133" t="s">
        <v>27807</v>
      </c>
      <c r="C133" t="s">
        <v>28149</v>
      </c>
      <c r="D133" t="s">
        <v>28150</v>
      </c>
    </row>
    <row r="134" spans="1:4" x14ac:dyDescent="0.25">
      <c r="A134" t="s">
        <v>28151</v>
      </c>
      <c r="B134" t="s">
        <v>27807</v>
      </c>
      <c r="C134" t="s">
        <v>28152</v>
      </c>
      <c r="D134" t="s">
        <v>28153</v>
      </c>
    </row>
    <row r="135" spans="1:4" x14ac:dyDescent="0.25">
      <c r="A135" t="s">
        <v>28154</v>
      </c>
      <c r="B135" t="s">
        <v>27807</v>
      </c>
      <c r="C135" t="s">
        <v>28155</v>
      </c>
      <c r="D135" t="s">
        <v>28156</v>
      </c>
    </row>
    <row r="136" spans="1:4" x14ac:dyDescent="0.25">
      <c r="A136" t="s">
        <v>12595</v>
      </c>
      <c r="B136" t="s">
        <v>27807</v>
      </c>
      <c r="C136" t="s">
        <v>28157</v>
      </c>
      <c r="D136" t="s">
        <v>28158</v>
      </c>
    </row>
    <row r="137" spans="1:4" x14ac:dyDescent="0.25">
      <c r="A137" t="s">
        <v>3155</v>
      </c>
      <c r="B137" t="s">
        <v>27807</v>
      </c>
      <c r="C137" t="s">
        <v>28159</v>
      </c>
      <c r="D137" t="s">
        <v>28160</v>
      </c>
    </row>
    <row r="138" spans="1:4" x14ac:dyDescent="0.25">
      <c r="A138" t="s">
        <v>28161</v>
      </c>
      <c r="B138" t="s">
        <v>27807</v>
      </c>
      <c r="C138" t="s">
        <v>28162</v>
      </c>
      <c r="D138" t="s">
        <v>28163</v>
      </c>
    </row>
    <row r="139" spans="1:4" x14ac:dyDescent="0.25">
      <c r="A139" t="s">
        <v>22653</v>
      </c>
      <c r="B139" t="s">
        <v>27807</v>
      </c>
      <c r="C139" t="s">
        <v>28164</v>
      </c>
      <c r="D139" t="s">
        <v>28165</v>
      </c>
    </row>
    <row r="140" spans="1:4" x14ac:dyDescent="0.25">
      <c r="A140" t="s">
        <v>28166</v>
      </c>
      <c r="B140" t="s">
        <v>27807</v>
      </c>
      <c r="C140" t="s">
        <v>28167</v>
      </c>
      <c r="D140" t="s">
        <v>28168</v>
      </c>
    </row>
    <row r="141" spans="1:4" x14ac:dyDescent="0.25">
      <c r="A141" t="s">
        <v>28169</v>
      </c>
      <c r="B141" t="s">
        <v>27807</v>
      </c>
      <c r="C141" t="s">
        <v>28170</v>
      </c>
      <c r="D141" t="s">
        <v>28171</v>
      </c>
    </row>
    <row r="142" spans="1:4" x14ac:dyDescent="0.25">
      <c r="A142" t="s">
        <v>28172</v>
      </c>
      <c r="B142" t="s">
        <v>27807</v>
      </c>
      <c r="C142" t="s">
        <v>28173</v>
      </c>
      <c r="D142" t="s">
        <v>28174</v>
      </c>
    </row>
    <row r="143" spans="1:4" x14ac:dyDescent="0.25">
      <c r="A143" t="s">
        <v>28175</v>
      </c>
      <c r="B143" t="s">
        <v>27807</v>
      </c>
      <c r="C143" t="s">
        <v>28176</v>
      </c>
      <c r="D143" t="s">
        <v>28177</v>
      </c>
    </row>
    <row r="144" spans="1:4" x14ac:dyDescent="0.25">
      <c r="A144" t="s">
        <v>28178</v>
      </c>
      <c r="B144" t="s">
        <v>27807</v>
      </c>
      <c r="C144" t="s">
        <v>28179</v>
      </c>
      <c r="D144" t="s">
        <v>28180</v>
      </c>
    </row>
    <row r="145" spans="1:4" x14ac:dyDescent="0.25">
      <c r="A145" t="s">
        <v>28181</v>
      </c>
      <c r="B145" t="s">
        <v>27807</v>
      </c>
      <c r="C145" t="s">
        <v>28182</v>
      </c>
      <c r="D145" t="s">
        <v>28183</v>
      </c>
    </row>
    <row r="146" spans="1:4" x14ac:dyDescent="0.25">
      <c r="A146" t="s">
        <v>28184</v>
      </c>
      <c r="B146" t="s">
        <v>27807</v>
      </c>
      <c r="C146" t="s">
        <v>28185</v>
      </c>
      <c r="D146" t="s">
        <v>28186</v>
      </c>
    </row>
    <row r="147" spans="1:4" x14ac:dyDescent="0.25">
      <c r="A147" t="s">
        <v>28187</v>
      </c>
      <c r="B147" t="s">
        <v>27807</v>
      </c>
      <c r="C147" t="s">
        <v>28188</v>
      </c>
      <c r="D147" t="s">
        <v>28189</v>
      </c>
    </row>
    <row r="148" spans="1:4" x14ac:dyDescent="0.25">
      <c r="A148" t="s">
        <v>17889</v>
      </c>
      <c r="B148" t="s">
        <v>27807</v>
      </c>
      <c r="C148" t="s">
        <v>28190</v>
      </c>
      <c r="D148" t="s">
        <v>28191</v>
      </c>
    </row>
    <row r="149" spans="1:4" x14ac:dyDescent="0.25">
      <c r="A149" t="s">
        <v>28192</v>
      </c>
      <c r="B149" t="s">
        <v>27807</v>
      </c>
      <c r="C149" t="s">
        <v>28193</v>
      </c>
      <c r="D149" t="s">
        <v>28194</v>
      </c>
    </row>
    <row r="150" spans="1:4" x14ac:dyDescent="0.25">
      <c r="A150" t="s">
        <v>28195</v>
      </c>
      <c r="B150" t="s">
        <v>27807</v>
      </c>
      <c r="C150" t="s">
        <v>28196</v>
      </c>
      <c r="D150" t="s">
        <v>28197</v>
      </c>
    </row>
    <row r="151" spans="1:4" x14ac:dyDescent="0.25">
      <c r="A151" t="s">
        <v>28198</v>
      </c>
      <c r="B151" t="s">
        <v>27807</v>
      </c>
      <c r="C151" t="s">
        <v>28199</v>
      </c>
      <c r="D151" t="s">
        <v>28200</v>
      </c>
    </row>
    <row r="152" spans="1:4" x14ac:dyDescent="0.25">
      <c r="A152" t="s">
        <v>28201</v>
      </c>
      <c r="B152" t="s">
        <v>27807</v>
      </c>
      <c r="C152" t="s">
        <v>28202</v>
      </c>
      <c r="D152" t="s">
        <v>28203</v>
      </c>
    </row>
    <row r="153" spans="1:4" x14ac:dyDescent="0.25">
      <c r="A153" t="s">
        <v>28204</v>
      </c>
      <c r="B153" t="s">
        <v>27807</v>
      </c>
      <c r="C153" t="s">
        <v>27829</v>
      </c>
      <c r="D153" t="s">
        <v>28205</v>
      </c>
    </row>
    <row r="154" spans="1:4" x14ac:dyDescent="0.25">
      <c r="A154" t="s">
        <v>28206</v>
      </c>
      <c r="B154" t="s">
        <v>27807</v>
      </c>
      <c r="C154" t="s">
        <v>28207</v>
      </c>
      <c r="D154" t="s">
        <v>28208</v>
      </c>
    </row>
    <row r="155" spans="1:4" x14ac:dyDescent="0.25">
      <c r="A155" t="s">
        <v>28209</v>
      </c>
      <c r="B155" t="s">
        <v>27807</v>
      </c>
      <c r="C155" t="s">
        <v>28210</v>
      </c>
      <c r="D155" t="s">
        <v>28211</v>
      </c>
    </row>
    <row r="156" spans="1:4" x14ac:dyDescent="0.25">
      <c r="A156" t="s">
        <v>28212</v>
      </c>
      <c r="B156" t="s">
        <v>27807</v>
      </c>
      <c r="C156" t="s">
        <v>28213</v>
      </c>
      <c r="D156" t="s">
        <v>28214</v>
      </c>
    </row>
    <row r="157" spans="1:4" x14ac:dyDescent="0.25">
      <c r="A157" t="s">
        <v>28215</v>
      </c>
      <c r="B157" t="s">
        <v>27807</v>
      </c>
      <c r="C157" t="s">
        <v>28216</v>
      </c>
      <c r="D157" t="s">
        <v>28217</v>
      </c>
    </row>
    <row r="158" spans="1:4" x14ac:dyDescent="0.25">
      <c r="A158" t="s">
        <v>28218</v>
      </c>
      <c r="B158" t="s">
        <v>27807</v>
      </c>
      <c r="C158" t="s">
        <v>28219</v>
      </c>
      <c r="D158" t="s">
        <v>28220</v>
      </c>
    </row>
    <row r="159" spans="1:4" x14ac:dyDescent="0.25">
      <c r="A159" t="s">
        <v>28221</v>
      </c>
      <c r="B159" t="s">
        <v>27807</v>
      </c>
      <c r="C159" t="s">
        <v>28222</v>
      </c>
      <c r="D159" t="s">
        <v>28223</v>
      </c>
    </row>
    <row r="160" spans="1:4" x14ac:dyDescent="0.25">
      <c r="A160" t="s">
        <v>7349</v>
      </c>
      <c r="B160" t="s">
        <v>27807</v>
      </c>
      <c r="C160" t="s">
        <v>28224</v>
      </c>
      <c r="D160" t="s">
        <v>28225</v>
      </c>
    </row>
    <row r="161" spans="1:4" x14ac:dyDescent="0.25">
      <c r="A161" t="s">
        <v>28226</v>
      </c>
      <c r="B161" t="s">
        <v>27807</v>
      </c>
      <c r="C161" t="s">
        <v>13949</v>
      </c>
      <c r="D161" t="s">
        <v>28227</v>
      </c>
    </row>
    <row r="162" spans="1:4" x14ac:dyDescent="0.25">
      <c r="A162" t="s">
        <v>28228</v>
      </c>
      <c r="B162" t="s">
        <v>27807</v>
      </c>
      <c r="C162" t="s">
        <v>28229</v>
      </c>
      <c r="D162" t="s">
        <v>28230</v>
      </c>
    </row>
    <row r="163" spans="1:4" x14ac:dyDescent="0.25">
      <c r="A163" t="s">
        <v>28231</v>
      </c>
      <c r="B163" t="s">
        <v>27807</v>
      </c>
      <c r="C163" t="s">
        <v>28232</v>
      </c>
      <c r="D163" t="s">
        <v>28233</v>
      </c>
    </row>
    <row r="164" spans="1:4" x14ac:dyDescent="0.25">
      <c r="A164" t="s">
        <v>28234</v>
      </c>
      <c r="B164" t="s">
        <v>27807</v>
      </c>
      <c r="C164" t="s">
        <v>28235</v>
      </c>
      <c r="D164" t="s">
        <v>28236</v>
      </c>
    </row>
    <row r="165" spans="1:4" x14ac:dyDescent="0.25">
      <c r="A165" t="s">
        <v>28237</v>
      </c>
      <c r="B165" t="s">
        <v>27807</v>
      </c>
      <c r="C165" t="s">
        <v>28238</v>
      </c>
      <c r="D165" t="s">
        <v>28239</v>
      </c>
    </row>
    <row r="166" spans="1:4" x14ac:dyDescent="0.25">
      <c r="A166" t="s">
        <v>28240</v>
      </c>
      <c r="B166" t="s">
        <v>27807</v>
      </c>
      <c r="C166" t="s">
        <v>28241</v>
      </c>
      <c r="D166" t="s">
        <v>28242</v>
      </c>
    </row>
    <row r="167" spans="1:4" x14ac:dyDescent="0.25">
      <c r="A167" t="s">
        <v>28243</v>
      </c>
      <c r="B167" t="s">
        <v>27807</v>
      </c>
      <c r="C167" t="s">
        <v>28244</v>
      </c>
      <c r="D167" t="s">
        <v>28245</v>
      </c>
    </row>
    <row r="168" spans="1:4" x14ac:dyDescent="0.25">
      <c r="A168" t="s">
        <v>22702</v>
      </c>
      <c r="B168" t="s">
        <v>27807</v>
      </c>
      <c r="C168" t="s">
        <v>28246</v>
      </c>
      <c r="D168" t="s">
        <v>28247</v>
      </c>
    </row>
    <row r="169" spans="1:4" x14ac:dyDescent="0.25">
      <c r="A169" t="s">
        <v>8785</v>
      </c>
      <c r="B169" t="s">
        <v>27807</v>
      </c>
      <c r="C169" t="s">
        <v>28248</v>
      </c>
      <c r="D169" t="s">
        <v>28249</v>
      </c>
    </row>
    <row r="170" spans="1:4" x14ac:dyDescent="0.25">
      <c r="A170" t="s">
        <v>9239</v>
      </c>
      <c r="B170" t="s">
        <v>27807</v>
      </c>
      <c r="C170" t="s">
        <v>28250</v>
      </c>
      <c r="D170" t="s">
        <v>28251</v>
      </c>
    </row>
    <row r="171" spans="1:4" x14ac:dyDescent="0.25">
      <c r="A171" t="s">
        <v>22640</v>
      </c>
      <c r="B171" t="s">
        <v>27807</v>
      </c>
      <c r="C171" t="s">
        <v>28252</v>
      </c>
      <c r="D171" t="s">
        <v>28253</v>
      </c>
    </row>
    <row r="172" spans="1:4" x14ac:dyDescent="0.25">
      <c r="A172" t="s">
        <v>28254</v>
      </c>
      <c r="B172" t="s">
        <v>27807</v>
      </c>
      <c r="C172" t="s">
        <v>28255</v>
      </c>
      <c r="D172" t="s">
        <v>28256</v>
      </c>
    </row>
    <row r="173" spans="1:4" x14ac:dyDescent="0.25">
      <c r="A173" t="s">
        <v>28257</v>
      </c>
      <c r="B173" t="s">
        <v>27807</v>
      </c>
      <c r="C173" t="s">
        <v>28258</v>
      </c>
      <c r="D173" t="s">
        <v>28259</v>
      </c>
    </row>
    <row r="174" spans="1:4" x14ac:dyDescent="0.25">
      <c r="A174" t="s">
        <v>28260</v>
      </c>
      <c r="B174" t="s">
        <v>27807</v>
      </c>
      <c r="C174" t="s">
        <v>28261</v>
      </c>
      <c r="D174" t="s">
        <v>28262</v>
      </c>
    </row>
    <row r="175" spans="1:4" x14ac:dyDescent="0.25">
      <c r="A175" t="s">
        <v>28263</v>
      </c>
      <c r="B175" t="s">
        <v>27807</v>
      </c>
      <c r="C175" t="s">
        <v>28264</v>
      </c>
      <c r="D175" t="s">
        <v>28265</v>
      </c>
    </row>
    <row r="176" spans="1:4" x14ac:dyDescent="0.25">
      <c r="A176" t="s">
        <v>28266</v>
      </c>
      <c r="B176" t="s">
        <v>27807</v>
      </c>
      <c r="C176" t="s">
        <v>28267</v>
      </c>
      <c r="D176" t="s">
        <v>28268</v>
      </c>
    </row>
    <row r="177" spans="1:4" x14ac:dyDescent="0.25">
      <c r="A177" t="s">
        <v>28269</v>
      </c>
      <c r="B177" t="s">
        <v>27807</v>
      </c>
      <c r="C177" t="s">
        <v>28270</v>
      </c>
      <c r="D177" t="s">
        <v>28271</v>
      </c>
    </row>
    <row r="178" spans="1:4" x14ac:dyDescent="0.25">
      <c r="A178" t="s">
        <v>28272</v>
      </c>
      <c r="B178" t="s">
        <v>27807</v>
      </c>
      <c r="C178" t="s">
        <v>28273</v>
      </c>
      <c r="D178" t="s">
        <v>28274</v>
      </c>
    </row>
    <row r="179" spans="1:4" x14ac:dyDescent="0.25">
      <c r="A179" t="s">
        <v>28275</v>
      </c>
      <c r="B179" t="s">
        <v>27807</v>
      </c>
      <c r="C179" t="s">
        <v>28276</v>
      </c>
      <c r="D179" t="s">
        <v>28277</v>
      </c>
    </row>
    <row r="180" spans="1:4" x14ac:dyDescent="0.25">
      <c r="A180" t="s">
        <v>28278</v>
      </c>
      <c r="B180" t="s">
        <v>27807</v>
      </c>
      <c r="C180" t="s">
        <v>28279</v>
      </c>
      <c r="D180" t="s">
        <v>28280</v>
      </c>
    </row>
    <row r="181" spans="1:4" x14ac:dyDescent="0.25">
      <c r="A181" t="s">
        <v>28281</v>
      </c>
      <c r="B181" t="s">
        <v>27807</v>
      </c>
      <c r="C181" t="s">
        <v>28282</v>
      </c>
      <c r="D181" t="s">
        <v>28283</v>
      </c>
    </row>
    <row r="182" spans="1:4" x14ac:dyDescent="0.25">
      <c r="A182" t="s">
        <v>28284</v>
      </c>
      <c r="B182" t="s">
        <v>27807</v>
      </c>
      <c r="C182" t="s">
        <v>28285</v>
      </c>
      <c r="D182" t="s">
        <v>28286</v>
      </c>
    </row>
    <row r="183" spans="1:4" x14ac:dyDescent="0.25">
      <c r="A183" t="s">
        <v>28287</v>
      </c>
      <c r="B183" t="s">
        <v>27807</v>
      </c>
      <c r="C183" t="s">
        <v>28288</v>
      </c>
      <c r="D183" t="s">
        <v>28289</v>
      </c>
    </row>
    <row r="184" spans="1:4" x14ac:dyDescent="0.25">
      <c r="A184" t="s">
        <v>28290</v>
      </c>
      <c r="B184" t="s">
        <v>27807</v>
      </c>
      <c r="C184" t="s">
        <v>28291</v>
      </c>
      <c r="D184" t="s">
        <v>28292</v>
      </c>
    </row>
    <row r="185" spans="1:4" x14ac:dyDescent="0.25">
      <c r="A185" t="s">
        <v>28293</v>
      </c>
      <c r="B185" t="s">
        <v>27807</v>
      </c>
      <c r="C185" t="s">
        <v>28294</v>
      </c>
      <c r="D185" t="s">
        <v>28295</v>
      </c>
    </row>
    <row r="186" spans="1:4" x14ac:dyDescent="0.25">
      <c r="A186" t="s">
        <v>28296</v>
      </c>
      <c r="B186" t="s">
        <v>27807</v>
      </c>
      <c r="C186" t="s">
        <v>28297</v>
      </c>
      <c r="D186" t="s">
        <v>28298</v>
      </c>
    </row>
    <row r="187" spans="1:4" x14ac:dyDescent="0.25">
      <c r="A187" t="s">
        <v>28299</v>
      </c>
      <c r="B187" t="s">
        <v>27807</v>
      </c>
      <c r="C187" t="s">
        <v>27829</v>
      </c>
      <c r="D187" t="s">
        <v>28300</v>
      </c>
    </row>
    <row r="188" spans="1:4" x14ac:dyDescent="0.25">
      <c r="A188" t="s">
        <v>28301</v>
      </c>
      <c r="B188" t="s">
        <v>27807</v>
      </c>
      <c r="C188" t="s">
        <v>28302</v>
      </c>
      <c r="D188" t="s">
        <v>28303</v>
      </c>
    </row>
    <row r="189" spans="1:4" x14ac:dyDescent="0.25">
      <c r="A189" t="s">
        <v>28304</v>
      </c>
      <c r="B189" t="s">
        <v>27807</v>
      </c>
      <c r="C189" t="s">
        <v>28305</v>
      </c>
      <c r="D189" t="s">
        <v>28306</v>
      </c>
    </row>
    <row r="190" spans="1:4" x14ac:dyDescent="0.25">
      <c r="A190" t="s">
        <v>28307</v>
      </c>
      <c r="B190" t="s">
        <v>27807</v>
      </c>
      <c r="C190" t="s">
        <v>28308</v>
      </c>
      <c r="D190" t="s">
        <v>28309</v>
      </c>
    </row>
    <row r="191" spans="1:4" x14ac:dyDescent="0.25">
      <c r="A191" t="s">
        <v>22504</v>
      </c>
      <c r="B191" t="s">
        <v>27807</v>
      </c>
      <c r="C191" t="s">
        <v>28310</v>
      </c>
      <c r="D191" t="s">
        <v>28311</v>
      </c>
    </row>
    <row r="192" spans="1:4" x14ac:dyDescent="0.25">
      <c r="A192" t="s">
        <v>28312</v>
      </c>
      <c r="B192" t="s">
        <v>27807</v>
      </c>
      <c r="C192" t="s">
        <v>28313</v>
      </c>
      <c r="D192" t="s">
        <v>28314</v>
      </c>
    </row>
    <row r="193" spans="1:4" x14ac:dyDescent="0.25">
      <c r="A193" t="s">
        <v>28315</v>
      </c>
      <c r="B193" t="s">
        <v>27807</v>
      </c>
      <c r="C193" t="s">
        <v>28316</v>
      </c>
      <c r="D193" t="s">
        <v>28317</v>
      </c>
    </row>
    <row r="194" spans="1:4" x14ac:dyDescent="0.25">
      <c r="A194" t="s">
        <v>9059</v>
      </c>
      <c r="B194" t="s">
        <v>27807</v>
      </c>
      <c r="C194" t="s">
        <v>28318</v>
      </c>
      <c r="D194" t="s">
        <v>28319</v>
      </c>
    </row>
    <row r="195" spans="1:4" x14ac:dyDescent="0.25">
      <c r="A195" t="s">
        <v>28320</v>
      </c>
      <c r="B195" t="s">
        <v>27807</v>
      </c>
      <c r="C195" t="s">
        <v>28321</v>
      </c>
      <c r="D195" t="s">
        <v>28322</v>
      </c>
    </row>
    <row r="196" spans="1:4" x14ac:dyDescent="0.25">
      <c r="A196" t="s">
        <v>28323</v>
      </c>
      <c r="B196" t="s">
        <v>27807</v>
      </c>
      <c r="C196" t="s">
        <v>28324</v>
      </c>
      <c r="D196" t="s">
        <v>28325</v>
      </c>
    </row>
    <row r="197" spans="1:4" x14ac:dyDescent="0.25">
      <c r="A197" t="s">
        <v>28326</v>
      </c>
      <c r="B197" t="s">
        <v>27807</v>
      </c>
      <c r="C197" t="s">
        <v>28327</v>
      </c>
      <c r="D197" t="s">
        <v>28328</v>
      </c>
    </row>
    <row r="198" spans="1:4" x14ac:dyDescent="0.25">
      <c r="A198" t="s">
        <v>6726</v>
      </c>
      <c r="B198" t="s">
        <v>27807</v>
      </c>
      <c r="C198" t="s">
        <v>28329</v>
      </c>
      <c r="D198" t="s">
        <v>28330</v>
      </c>
    </row>
    <row r="199" spans="1:4" x14ac:dyDescent="0.25">
      <c r="A199" t="s">
        <v>22646</v>
      </c>
      <c r="B199" t="s">
        <v>27807</v>
      </c>
      <c r="C199" t="s">
        <v>28331</v>
      </c>
      <c r="D199" t="s">
        <v>28332</v>
      </c>
    </row>
    <row r="200" spans="1:4" x14ac:dyDescent="0.25">
      <c r="A200" t="s">
        <v>28333</v>
      </c>
      <c r="B200" t="s">
        <v>27807</v>
      </c>
      <c r="C200" t="s">
        <v>28334</v>
      </c>
      <c r="D200" t="s">
        <v>28335</v>
      </c>
    </row>
    <row r="201" spans="1:4" x14ac:dyDescent="0.25">
      <c r="A201" t="s">
        <v>28336</v>
      </c>
      <c r="B201" t="s">
        <v>27807</v>
      </c>
      <c r="C201" t="s">
        <v>28337</v>
      </c>
      <c r="D201" t="s">
        <v>28338</v>
      </c>
    </row>
    <row r="202" spans="1:4" x14ac:dyDescent="0.25">
      <c r="A202" t="s">
        <v>28339</v>
      </c>
      <c r="B202" t="s">
        <v>27807</v>
      </c>
      <c r="C202" t="s">
        <v>28340</v>
      </c>
      <c r="D202" t="s">
        <v>28341</v>
      </c>
    </row>
    <row r="203" spans="1:4" x14ac:dyDescent="0.25">
      <c r="A203" t="s">
        <v>28342</v>
      </c>
      <c r="B203" t="s">
        <v>27807</v>
      </c>
      <c r="C203" t="s">
        <v>28343</v>
      </c>
      <c r="D203" t="s">
        <v>28344</v>
      </c>
    </row>
    <row r="204" spans="1:4" x14ac:dyDescent="0.25">
      <c r="A204" t="s">
        <v>28345</v>
      </c>
      <c r="B204" t="s">
        <v>27807</v>
      </c>
      <c r="C204" t="s">
        <v>28346</v>
      </c>
      <c r="D204" t="s">
        <v>28347</v>
      </c>
    </row>
    <row r="205" spans="1:4" x14ac:dyDescent="0.25">
      <c r="A205" t="s">
        <v>13425</v>
      </c>
      <c r="B205" t="s">
        <v>27807</v>
      </c>
      <c r="C205" t="s">
        <v>28348</v>
      </c>
      <c r="D205" t="s">
        <v>28349</v>
      </c>
    </row>
    <row r="206" spans="1:4" x14ac:dyDescent="0.25">
      <c r="A206" t="s">
        <v>28350</v>
      </c>
      <c r="B206" t="s">
        <v>27807</v>
      </c>
      <c r="C206" t="s">
        <v>28351</v>
      </c>
      <c r="D206" t="s">
        <v>28352</v>
      </c>
    </row>
    <row r="207" spans="1:4" x14ac:dyDescent="0.25">
      <c r="A207" t="s">
        <v>28353</v>
      </c>
      <c r="B207" t="s">
        <v>27807</v>
      </c>
      <c r="C207" t="s">
        <v>28354</v>
      </c>
      <c r="D207" t="s">
        <v>28355</v>
      </c>
    </row>
    <row r="208" spans="1:4" x14ac:dyDescent="0.25">
      <c r="A208" t="s">
        <v>28356</v>
      </c>
      <c r="B208" t="s">
        <v>27807</v>
      </c>
      <c r="C208" t="s">
        <v>28357</v>
      </c>
      <c r="D208" t="s">
        <v>28358</v>
      </c>
    </row>
    <row r="209" spans="1:4" x14ac:dyDescent="0.25">
      <c r="A209" t="s">
        <v>28359</v>
      </c>
      <c r="B209" t="s">
        <v>27807</v>
      </c>
      <c r="C209" t="s">
        <v>28360</v>
      </c>
      <c r="D209" t="s">
        <v>28361</v>
      </c>
    </row>
    <row r="210" spans="1:4" x14ac:dyDescent="0.25">
      <c r="A210" t="s">
        <v>22508</v>
      </c>
      <c r="B210" t="s">
        <v>27807</v>
      </c>
      <c r="C210" t="s">
        <v>28362</v>
      </c>
      <c r="D210" t="s">
        <v>28363</v>
      </c>
    </row>
    <row r="211" spans="1:4" x14ac:dyDescent="0.25">
      <c r="A211" t="s">
        <v>4246</v>
      </c>
      <c r="B211" t="s">
        <v>27807</v>
      </c>
      <c r="C211" t="s">
        <v>28364</v>
      </c>
      <c r="D211" t="s">
        <v>28365</v>
      </c>
    </row>
    <row r="212" spans="1:4" x14ac:dyDescent="0.25">
      <c r="A212" t="s">
        <v>28366</v>
      </c>
      <c r="B212" t="s">
        <v>27807</v>
      </c>
      <c r="C212" t="s">
        <v>28367</v>
      </c>
      <c r="D212" t="s">
        <v>28368</v>
      </c>
    </row>
    <row r="213" spans="1:4" x14ac:dyDescent="0.25">
      <c r="A213" t="s">
        <v>28369</v>
      </c>
      <c r="B213" t="s">
        <v>27807</v>
      </c>
      <c r="C213" t="s">
        <v>28370</v>
      </c>
      <c r="D213" t="s">
        <v>28371</v>
      </c>
    </row>
    <row r="214" spans="1:4" x14ac:dyDescent="0.25">
      <c r="A214" t="s">
        <v>28372</v>
      </c>
      <c r="B214" t="s">
        <v>27807</v>
      </c>
      <c r="C214" t="s">
        <v>28373</v>
      </c>
      <c r="D214" t="s">
        <v>28374</v>
      </c>
    </row>
    <row r="215" spans="1:4" x14ac:dyDescent="0.25">
      <c r="A215" t="s">
        <v>28375</v>
      </c>
      <c r="B215" t="s">
        <v>27807</v>
      </c>
      <c r="C215" t="s">
        <v>28376</v>
      </c>
      <c r="D215" t="s">
        <v>28377</v>
      </c>
    </row>
    <row r="216" spans="1:4" x14ac:dyDescent="0.25">
      <c r="A216" t="s">
        <v>28378</v>
      </c>
      <c r="B216" t="s">
        <v>27807</v>
      </c>
      <c r="C216" t="s">
        <v>28379</v>
      </c>
      <c r="D216" t="s">
        <v>28380</v>
      </c>
    </row>
    <row r="217" spans="1:4" x14ac:dyDescent="0.25">
      <c r="A217" t="s">
        <v>28381</v>
      </c>
      <c r="B217" t="s">
        <v>27807</v>
      </c>
      <c r="C217" t="s">
        <v>28382</v>
      </c>
      <c r="D217" t="s">
        <v>28383</v>
      </c>
    </row>
    <row r="218" spans="1:4" x14ac:dyDescent="0.25">
      <c r="A218" t="s">
        <v>28384</v>
      </c>
      <c r="B218" t="s">
        <v>27807</v>
      </c>
      <c r="C218" t="s">
        <v>28385</v>
      </c>
      <c r="D218" t="s">
        <v>28386</v>
      </c>
    </row>
    <row r="219" spans="1:4" x14ac:dyDescent="0.25">
      <c r="A219" t="s">
        <v>28387</v>
      </c>
      <c r="B219" t="s">
        <v>27807</v>
      </c>
      <c r="C219" t="s">
        <v>28388</v>
      </c>
      <c r="D219" t="s">
        <v>28389</v>
      </c>
    </row>
    <row r="220" spans="1:4" x14ac:dyDescent="0.25">
      <c r="A220" t="s">
        <v>1741</v>
      </c>
      <c r="B220" t="s">
        <v>27807</v>
      </c>
      <c r="C220" t="s">
        <v>28390</v>
      </c>
      <c r="D220" t="s">
        <v>28391</v>
      </c>
    </row>
    <row r="221" spans="1:4" x14ac:dyDescent="0.25">
      <c r="A221" t="s">
        <v>1841</v>
      </c>
      <c r="B221" t="s">
        <v>27807</v>
      </c>
      <c r="C221" t="s">
        <v>28392</v>
      </c>
      <c r="D221" t="s">
        <v>28393</v>
      </c>
    </row>
    <row r="222" spans="1:4" x14ac:dyDescent="0.25">
      <c r="A222" t="s">
        <v>28394</v>
      </c>
      <c r="B222" t="s">
        <v>27807</v>
      </c>
      <c r="C222" t="s">
        <v>28395</v>
      </c>
      <c r="D222" t="s">
        <v>28396</v>
      </c>
    </row>
    <row r="223" spans="1:4" x14ac:dyDescent="0.25">
      <c r="A223" t="s">
        <v>12021</v>
      </c>
      <c r="B223" t="s">
        <v>27807</v>
      </c>
      <c r="C223" t="s">
        <v>28397</v>
      </c>
      <c r="D223" t="s">
        <v>28398</v>
      </c>
    </row>
    <row r="224" spans="1:4" x14ac:dyDescent="0.25">
      <c r="A224" t="s">
        <v>28399</v>
      </c>
      <c r="B224" t="s">
        <v>27807</v>
      </c>
      <c r="C224" t="s">
        <v>28400</v>
      </c>
      <c r="D224" t="s">
        <v>28401</v>
      </c>
    </row>
    <row r="225" spans="1:4" x14ac:dyDescent="0.25">
      <c r="A225" t="s">
        <v>3438</v>
      </c>
      <c r="B225" t="s">
        <v>27807</v>
      </c>
      <c r="C225" t="s">
        <v>28402</v>
      </c>
      <c r="D225" t="s">
        <v>28403</v>
      </c>
    </row>
    <row r="226" spans="1:4" x14ac:dyDescent="0.25">
      <c r="A226" t="s">
        <v>28404</v>
      </c>
      <c r="B226" t="s">
        <v>27807</v>
      </c>
      <c r="C226" t="s">
        <v>28405</v>
      </c>
      <c r="D226" t="s">
        <v>28406</v>
      </c>
    </row>
    <row r="227" spans="1:4" x14ac:dyDescent="0.25">
      <c r="A227" t="s">
        <v>28407</v>
      </c>
      <c r="B227" t="s">
        <v>27807</v>
      </c>
      <c r="C227" t="s">
        <v>28408</v>
      </c>
      <c r="D227" t="s">
        <v>28409</v>
      </c>
    </row>
    <row r="228" spans="1:4" x14ac:dyDescent="0.25">
      <c r="A228" t="s">
        <v>2207</v>
      </c>
      <c r="B228" t="s">
        <v>27807</v>
      </c>
      <c r="C228" t="s">
        <v>27829</v>
      </c>
      <c r="D228" t="s">
        <v>28410</v>
      </c>
    </row>
    <row r="229" spans="1:4" x14ac:dyDescent="0.25">
      <c r="A229" t="s">
        <v>28411</v>
      </c>
      <c r="B229" t="s">
        <v>27807</v>
      </c>
      <c r="C229" t="s">
        <v>28412</v>
      </c>
      <c r="D229" t="s">
        <v>28413</v>
      </c>
    </row>
    <row r="230" spans="1:4" x14ac:dyDescent="0.25">
      <c r="A230" t="s">
        <v>28414</v>
      </c>
      <c r="B230" t="s">
        <v>27807</v>
      </c>
      <c r="C230" t="s">
        <v>28415</v>
      </c>
      <c r="D230" t="s">
        <v>28416</v>
      </c>
    </row>
    <row r="231" spans="1:4" x14ac:dyDescent="0.25">
      <c r="A231" t="s">
        <v>28417</v>
      </c>
      <c r="B231" t="s">
        <v>27807</v>
      </c>
      <c r="C231" t="s">
        <v>28418</v>
      </c>
      <c r="D231" t="s">
        <v>28419</v>
      </c>
    </row>
    <row r="232" spans="1:4" x14ac:dyDescent="0.25">
      <c r="A232" t="s">
        <v>14639</v>
      </c>
      <c r="B232" t="s">
        <v>27807</v>
      </c>
      <c r="C232" t="s">
        <v>28420</v>
      </c>
      <c r="D232" t="s">
        <v>28421</v>
      </c>
    </row>
    <row r="233" spans="1:4" x14ac:dyDescent="0.25">
      <c r="A233" t="s">
        <v>1278</v>
      </c>
      <c r="B233" t="s">
        <v>27807</v>
      </c>
      <c r="C233" t="s">
        <v>28422</v>
      </c>
      <c r="D233" t="s">
        <v>28423</v>
      </c>
    </row>
    <row r="234" spans="1:4" x14ac:dyDescent="0.25">
      <c r="A234" t="s">
        <v>28424</v>
      </c>
      <c r="B234" t="s">
        <v>27807</v>
      </c>
      <c r="C234" t="s">
        <v>27829</v>
      </c>
      <c r="D234" t="s">
        <v>28425</v>
      </c>
    </row>
    <row r="235" spans="1:4" x14ac:dyDescent="0.25">
      <c r="A235" t="s">
        <v>28426</v>
      </c>
      <c r="B235" t="s">
        <v>27807</v>
      </c>
      <c r="C235" t="s">
        <v>28427</v>
      </c>
      <c r="D235" t="s">
        <v>28428</v>
      </c>
    </row>
    <row r="236" spans="1:4" x14ac:dyDescent="0.25">
      <c r="A236" t="s">
        <v>28429</v>
      </c>
      <c r="B236" t="s">
        <v>27807</v>
      </c>
      <c r="C236" t="s">
        <v>28430</v>
      </c>
      <c r="D236" t="s">
        <v>28431</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5"/>
  <sheetViews>
    <sheetView topLeftCell="A98" zoomScale="81" zoomScaleNormal="62" workbookViewId="0">
      <selection activeCell="A125" sqref="A125:D125"/>
    </sheetView>
  </sheetViews>
  <sheetFormatPr defaultRowHeight="15" x14ac:dyDescent="0.25"/>
  <cols>
    <col min="1" max="1" width="33" customWidth="1"/>
    <col min="2" max="2" width="19.5703125" bestFit="1" customWidth="1"/>
    <col min="3" max="3" width="19" customWidth="1"/>
    <col min="5" max="5" width="26.7109375" bestFit="1" customWidth="1"/>
    <col min="6" max="6" width="84.7109375" bestFit="1" customWidth="1"/>
    <col min="7" max="7" width="95" bestFit="1" customWidth="1"/>
  </cols>
  <sheetData>
    <row r="1" spans="1:7" x14ac:dyDescent="0.25">
      <c r="A1" s="8" t="s">
        <v>27803</v>
      </c>
      <c r="B1" s="8" t="s">
        <v>28432</v>
      </c>
      <c r="C1" s="8">
        <v>2</v>
      </c>
      <c r="D1" s="8">
        <v>3</v>
      </c>
      <c r="E1" s="8" t="s">
        <v>27804</v>
      </c>
      <c r="F1" s="8" t="s">
        <v>27805</v>
      </c>
      <c r="G1" s="8" t="s">
        <v>27806</v>
      </c>
    </row>
    <row r="2" spans="1:7" x14ac:dyDescent="0.25">
      <c r="A2" t="s">
        <v>27810</v>
      </c>
      <c r="B2" s="9" t="s">
        <v>27810</v>
      </c>
      <c r="C2" s="9" t="s">
        <v>28433</v>
      </c>
      <c r="D2" s="9" t="s">
        <v>28434</v>
      </c>
      <c r="E2" t="s">
        <v>27807</v>
      </c>
      <c r="F2" t="s">
        <v>27811</v>
      </c>
      <c r="G2" t="s">
        <v>27812</v>
      </c>
    </row>
    <row r="3" spans="1:7" x14ac:dyDescent="0.25">
      <c r="A3" t="s">
        <v>28435</v>
      </c>
      <c r="B3" s="9" t="s">
        <v>28435</v>
      </c>
      <c r="C3" s="9" t="s">
        <v>28433</v>
      </c>
      <c r="D3" s="9" t="s">
        <v>28436</v>
      </c>
      <c r="E3" t="s">
        <v>27807</v>
      </c>
      <c r="F3" t="s">
        <v>28437</v>
      </c>
      <c r="G3" t="s">
        <v>28438</v>
      </c>
    </row>
    <row r="4" spans="1:7" x14ac:dyDescent="0.25">
      <c r="A4" t="s">
        <v>28439</v>
      </c>
      <c r="B4" s="9" t="s">
        <v>28439</v>
      </c>
      <c r="C4" s="9" t="s">
        <v>28433</v>
      </c>
      <c r="D4" s="9" t="s">
        <v>28440</v>
      </c>
      <c r="E4" t="s">
        <v>27807</v>
      </c>
      <c r="F4" t="s">
        <v>28441</v>
      </c>
      <c r="G4" t="s">
        <v>28442</v>
      </c>
    </row>
    <row r="5" spans="1:7" x14ac:dyDescent="0.25">
      <c r="A5" t="s">
        <v>28443</v>
      </c>
      <c r="B5" s="9" t="s">
        <v>28443</v>
      </c>
      <c r="C5" s="9" t="s">
        <v>28433</v>
      </c>
      <c r="D5" s="9" t="s">
        <v>17434</v>
      </c>
      <c r="E5" t="s">
        <v>27807</v>
      </c>
      <c r="F5" t="s">
        <v>28444</v>
      </c>
      <c r="G5" t="s">
        <v>28445</v>
      </c>
    </row>
    <row r="6" spans="1:7" x14ac:dyDescent="0.25">
      <c r="A6" t="s">
        <v>28446</v>
      </c>
      <c r="B6" s="9" t="s">
        <v>28446</v>
      </c>
      <c r="C6" s="9" t="s">
        <v>28433</v>
      </c>
      <c r="D6" s="9" t="s">
        <v>28447</v>
      </c>
      <c r="E6" t="s">
        <v>27807</v>
      </c>
      <c r="F6" t="s">
        <v>28448</v>
      </c>
      <c r="G6" t="s">
        <v>28449</v>
      </c>
    </row>
    <row r="7" spans="1:7" x14ac:dyDescent="0.25">
      <c r="A7" t="s">
        <v>7357</v>
      </c>
      <c r="B7" s="9" t="s">
        <v>7357</v>
      </c>
      <c r="C7" s="9" t="s">
        <v>28433</v>
      </c>
      <c r="D7" s="9" t="s">
        <v>7356</v>
      </c>
      <c r="E7" t="s">
        <v>27807</v>
      </c>
      <c r="F7" t="s">
        <v>28450</v>
      </c>
      <c r="G7" t="s">
        <v>28451</v>
      </c>
    </row>
    <row r="8" spans="1:7" x14ac:dyDescent="0.25">
      <c r="A8" t="s">
        <v>5060</v>
      </c>
      <c r="B8" s="9" t="s">
        <v>5060</v>
      </c>
      <c r="C8" s="9" t="s">
        <v>28433</v>
      </c>
      <c r="D8" s="9" t="s">
        <v>5059</v>
      </c>
      <c r="E8" t="s">
        <v>27807</v>
      </c>
      <c r="F8" t="s">
        <v>28452</v>
      </c>
      <c r="G8" t="s">
        <v>28453</v>
      </c>
    </row>
    <row r="9" spans="1:7" x14ac:dyDescent="0.25">
      <c r="A9" t="s">
        <v>739</v>
      </c>
      <c r="B9" s="9" t="s">
        <v>739</v>
      </c>
      <c r="C9" s="9" t="s">
        <v>28433</v>
      </c>
      <c r="D9" s="9" t="s">
        <v>738</v>
      </c>
      <c r="E9" t="s">
        <v>27807</v>
      </c>
      <c r="F9" t="s">
        <v>28454</v>
      </c>
      <c r="G9" t="s">
        <v>28455</v>
      </c>
    </row>
    <row r="10" spans="1:7" x14ac:dyDescent="0.25">
      <c r="A10" t="s">
        <v>28456</v>
      </c>
      <c r="B10" s="9" t="s">
        <v>28456</v>
      </c>
      <c r="C10" s="9" t="s">
        <v>28433</v>
      </c>
      <c r="D10" s="9" t="s">
        <v>28457</v>
      </c>
      <c r="E10" t="s">
        <v>27807</v>
      </c>
      <c r="F10" t="s">
        <v>28458</v>
      </c>
      <c r="G10" t="s">
        <v>28459</v>
      </c>
    </row>
    <row r="11" spans="1:7" x14ac:dyDescent="0.25">
      <c r="A11" t="s">
        <v>28460</v>
      </c>
      <c r="B11" s="9" t="s">
        <v>28460</v>
      </c>
      <c r="C11" s="9" t="s">
        <v>28433</v>
      </c>
      <c r="D11" s="9" t="s">
        <v>28461</v>
      </c>
      <c r="E11" t="s">
        <v>27807</v>
      </c>
      <c r="F11" t="s">
        <v>28462</v>
      </c>
      <c r="G11" t="s">
        <v>28463</v>
      </c>
    </row>
    <row r="12" spans="1:7" x14ac:dyDescent="0.25">
      <c r="A12" t="s">
        <v>28464</v>
      </c>
      <c r="B12" s="9" t="s">
        <v>28464</v>
      </c>
      <c r="C12" s="9" t="s">
        <v>28433</v>
      </c>
      <c r="D12" s="9" t="s">
        <v>14574</v>
      </c>
      <c r="E12" t="s">
        <v>27807</v>
      </c>
      <c r="F12" t="s">
        <v>28465</v>
      </c>
      <c r="G12" t="s">
        <v>28466</v>
      </c>
    </row>
    <row r="13" spans="1:7" x14ac:dyDescent="0.25">
      <c r="A13" t="s">
        <v>27823</v>
      </c>
      <c r="B13" s="9" t="s">
        <v>27823</v>
      </c>
      <c r="C13" s="9" t="s">
        <v>28433</v>
      </c>
      <c r="D13" s="9" t="s">
        <v>28467</v>
      </c>
      <c r="E13" t="s">
        <v>27807</v>
      </c>
      <c r="F13" t="s">
        <v>27824</v>
      </c>
      <c r="G13" t="s">
        <v>27825</v>
      </c>
    </row>
    <row r="14" spans="1:7" x14ac:dyDescent="0.25">
      <c r="A14" t="s">
        <v>28468</v>
      </c>
      <c r="B14" s="9" t="s">
        <v>28468</v>
      </c>
      <c r="C14" s="9" t="s">
        <v>28433</v>
      </c>
      <c r="D14" s="9" t="s">
        <v>28469</v>
      </c>
      <c r="E14" t="s">
        <v>27807</v>
      </c>
      <c r="F14" t="s">
        <v>28470</v>
      </c>
      <c r="G14" t="s">
        <v>28471</v>
      </c>
    </row>
    <row r="15" spans="1:7" x14ac:dyDescent="0.25">
      <c r="A15" t="s">
        <v>10175</v>
      </c>
      <c r="B15" s="9" t="s">
        <v>10175</v>
      </c>
      <c r="C15" s="9" t="s">
        <v>28433</v>
      </c>
      <c r="D15" s="9" t="s">
        <v>10174</v>
      </c>
      <c r="E15" t="s">
        <v>27807</v>
      </c>
      <c r="F15" t="s">
        <v>28472</v>
      </c>
      <c r="G15" t="s">
        <v>28473</v>
      </c>
    </row>
    <row r="16" spans="1:7" x14ac:dyDescent="0.25">
      <c r="A16" t="s">
        <v>28474</v>
      </c>
      <c r="B16" s="9" t="s">
        <v>28474</v>
      </c>
      <c r="C16" s="9" t="s">
        <v>28433</v>
      </c>
      <c r="D16" s="9" t="s">
        <v>28475</v>
      </c>
      <c r="E16" t="s">
        <v>27807</v>
      </c>
      <c r="F16" t="s">
        <v>28476</v>
      </c>
      <c r="G16" t="s">
        <v>28477</v>
      </c>
    </row>
    <row r="17" spans="1:7" x14ac:dyDescent="0.25">
      <c r="A17" t="s">
        <v>28478</v>
      </c>
      <c r="B17" s="9" t="s">
        <v>28478</v>
      </c>
      <c r="C17" s="9" t="s">
        <v>28433</v>
      </c>
      <c r="D17" s="9" t="s">
        <v>28479</v>
      </c>
      <c r="E17" t="s">
        <v>27807</v>
      </c>
      <c r="F17" t="s">
        <v>28480</v>
      </c>
      <c r="G17" t="s">
        <v>28481</v>
      </c>
    </row>
    <row r="18" spans="1:7" x14ac:dyDescent="0.25">
      <c r="A18" t="s">
        <v>28482</v>
      </c>
      <c r="B18" s="9" t="s">
        <v>28482</v>
      </c>
      <c r="C18" s="9" t="s">
        <v>28433</v>
      </c>
      <c r="D18" s="9" t="s">
        <v>28483</v>
      </c>
      <c r="E18" t="s">
        <v>27807</v>
      </c>
      <c r="F18" t="s">
        <v>28484</v>
      </c>
      <c r="G18" t="s">
        <v>28485</v>
      </c>
    </row>
    <row r="19" spans="1:7" x14ac:dyDescent="0.25">
      <c r="A19" t="s">
        <v>3702</v>
      </c>
      <c r="B19" s="9" t="s">
        <v>3702</v>
      </c>
      <c r="C19" s="9" t="s">
        <v>28433</v>
      </c>
      <c r="D19" s="9" t="s">
        <v>3701</v>
      </c>
      <c r="E19" t="s">
        <v>27807</v>
      </c>
      <c r="F19" t="s">
        <v>28486</v>
      </c>
      <c r="G19" t="s">
        <v>28487</v>
      </c>
    </row>
    <row r="20" spans="1:7" x14ac:dyDescent="0.25">
      <c r="A20" t="s">
        <v>17319</v>
      </c>
      <c r="B20" s="9" t="s">
        <v>17319</v>
      </c>
      <c r="C20" s="9" t="s">
        <v>28433</v>
      </c>
      <c r="D20" s="9" t="s">
        <v>17318</v>
      </c>
      <c r="E20" t="s">
        <v>27807</v>
      </c>
      <c r="F20" t="s">
        <v>28488</v>
      </c>
      <c r="G20" t="s">
        <v>28489</v>
      </c>
    </row>
    <row r="21" spans="1:7" x14ac:dyDescent="0.25">
      <c r="A21" t="s">
        <v>14253</v>
      </c>
      <c r="B21" s="9" t="s">
        <v>14253</v>
      </c>
      <c r="C21" s="9" t="s">
        <v>28433</v>
      </c>
      <c r="D21" s="9" t="s">
        <v>14252</v>
      </c>
      <c r="E21" t="s">
        <v>27807</v>
      </c>
      <c r="F21" t="s">
        <v>28490</v>
      </c>
      <c r="G21" t="s">
        <v>28491</v>
      </c>
    </row>
    <row r="22" spans="1:7" x14ac:dyDescent="0.25">
      <c r="A22" t="s">
        <v>4014</v>
      </c>
      <c r="B22" s="9" t="s">
        <v>4014</v>
      </c>
      <c r="C22" s="9" t="s">
        <v>28433</v>
      </c>
      <c r="D22" s="9" t="s">
        <v>4013</v>
      </c>
      <c r="E22" t="s">
        <v>27807</v>
      </c>
      <c r="F22" t="s">
        <v>28492</v>
      </c>
      <c r="G22" t="s">
        <v>28493</v>
      </c>
    </row>
    <row r="23" spans="1:7" x14ac:dyDescent="0.25">
      <c r="A23" t="s">
        <v>28494</v>
      </c>
      <c r="B23" s="9" t="s">
        <v>28494</v>
      </c>
      <c r="C23" s="9" t="s">
        <v>28433</v>
      </c>
      <c r="D23" s="9" t="s">
        <v>28495</v>
      </c>
      <c r="E23" t="s">
        <v>27807</v>
      </c>
      <c r="F23" t="s">
        <v>28496</v>
      </c>
      <c r="G23" t="s">
        <v>28497</v>
      </c>
    </row>
    <row r="24" spans="1:7" x14ac:dyDescent="0.25">
      <c r="A24" t="s">
        <v>28498</v>
      </c>
      <c r="B24" s="9" t="s">
        <v>28498</v>
      </c>
      <c r="C24" s="9" t="s">
        <v>28433</v>
      </c>
      <c r="D24" s="9" t="s">
        <v>28499</v>
      </c>
      <c r="E24" t="s">
        <v>27807</v>
      </c>
      <c r="F24" t="s">
        <v>28500</v>
      </c>
      <c r="G24" t="s">
        <v>28501</v>
      </c>
    </row>
    <row r="25" spans="1:7" x14ac:dyDescent="0.25">
      <c r="A25" t="s">
        <v>28502</v>
      </c>
      <c r="B25" s="9" t="s">
        <v>28502</v>
      </c>
      <c r="C25" s="9" t="s">
        <v>28433</v>
      </c>
      <c r="D25" s="9" t="s">
        <v>28503</v>
      </c>
      <c r="E25" t="s">
        <v>27807</v>
      </c>
      <c r="F25" t="s">
        <v>28504</v>
      </c>
      <c r="G25" t="s">
        <v>28505</v>
      </c>
    </row>
    <row r="26" spans="1:7" x14ac:dyDescent="0.25">
      <c r="A26" t="s">
        <v>14531</v>
      </c>
      <c r="B26" s="9" t="s">
        <v>14531</v>
      </c>
      <c r="C26" s="9" t="s">
        <v>28433</v>
      </c>
      <c r="D26" s="9" t="s">
        <v>14530</v>
      </c>
      <c r="E26" t="s">
        <v>27807</v>
      </c>
      <c r="F26" t="s">
        <v>27838</v>
      </c>
      <c r="G26" t="s">
        <v>27839</v>
      </c>
    </row>
    <row r="27" spans="1:7" x14ac:dyDescent="0.25">
      <c r="A27" t="s">
        <v>28506</v>
      </c>
      <c r="B27" s="9" t="s">
        <v>28506</v>
      </c>
      <c r="C27" s="9" t="s">
        <v>28433</v>
      </c>
      <c r="D27" s="9" t="s">
        <v>28507</v>
      </c>
      <c r="E27" t="s">
        <v>27807</v>
      </c>
      <c r="F27" t="s">
        <v>28508</v>
      </c>
      <c r="G27" t="s">
        <v>28509</v>
      </c>
    </row>
    <row r="28" spans="1:7" x14ac:dyDescent="0.25">
      <c r="A28" t="s">
        <v>13095</v>
      </c>
      <c r="B28" s="9" t="s">
        <v>13095</v>
      </c>
      <c r="C28" s="9" t="s">
        <v>28433</v>
      </c>
      <c r="D28" s="9" t="s">
        <v>13094</v>
      </c>
      <c r="E28" t="s">
        <v>27807</v>
      </c>
      <c r="F28" t="s">
        <v>28510</v>
      </c>
      <c r="G28" t="s">
        <v>28511</v>
      </c>
    </row>
    <row r="29" spans="1:7" x14ac:dyDescent="0.25">
      <c r="A29" t="s">
        <v>27840</v>
      </c>
      <c r="B29" s="9" t="s">
        <v>27840</v>
      </c>
      <c r="C29" s="9" t="s">
        <v>28433</v>
      </c>
      <c r="D29" s="9" t="s">
        <v>28512</v>
      </c>
      <c r="E29" t="s">
        <v>27807</v>
      </c>
      <c r="F29" t="s">
        <v>27841</v>
      </c>
      <c r="G29" t="s">
        <v>27842</v>
      </c>
    </row>
    <row r="30" spans="1:7" x14ac:dyDescent="0.25">
      <c r="A30" t="s">
        <v>27843</v>
      </c>
      <c r="B30" s="9" t="s">
        <v>27843</v>
      </c>
      <c r="C30" s="9" t="s">
        <v>28433</v>
      </c>
      <c r="D30" s="9" t="s">
        <v>28513</v>
      </c>
      <c r="E30" t="s">
        <v>27807</v>
      </c>
      <c r="F30" t="s">
        <v>27844</v>
      </c>
      <c r="G30" t="s">
        <v>27845</v>
      </c>
    </row>
    <row r="31" spans="1:7" x14ac:dyDescent="0.25">
      <c r="A31" t="s">
        <v>4062</v>
      </c>
      <c r="B31" s="9" t="s">
        <v>4062</v>
      </c>
      <c r="C31" s="9" t="s">
        <v>28433</v>
      </c>
      <c r="D31" s="9" t="s">
        <v>4061</v>
      </c>
      <c r="E31" t="s">
        <v>27807</v>
      </c>
      <c r="F31" t="s">
        <v>28514</v>
      </c>
      <c r="G31" t="s">
        <v>28515</v>
      </c>
    </row>
    <row r="32" spans="1:7" x14ac:dyDescent="0.25">
      <c r="A32" t="s">
        <v>28516</v>
      </c>
      <c r="B32" s="9" t="s">
        <v>28516</v>
      </c>
      <c r="C32" s="9" t="s">
        <v>28433</v>
      </c>
      <c r="D32" s="9" t="s">
        <v>2642</v>
      </c>
      <c r="E32" t="s">
        <v>27807</v>
      </c>
      <c r="F32" t="s">
        <v>28517</v>
      </c>
      <c r="G32" t="s">
        <v>28518</v>
      </c>
    </row>
    <row r="33" spans="1:7" x14ac:dyDescent="0.25">
      <c r="A33" t="s">
        <v>28519</v>
      </c>
      <c r="B33" s="10" t="s">
        <v>28519</v>
      </c>
      <c r="C33" s="10" t="s">
        <v>28520</v>
      </c>
      <c r="D33" s="10"/>
      <c r="E33" t="s">
        <v>27807</v>
      </c>
      <c r="F33" t="s">
        <v>28521</v>
      </c>
      <c r="G33" t="s">
        <v>28522</v>
      </c>
    </row>
    <row r="34" spans="1:7" x14ac:dyDescent="0.25">
      <c r="A34" t="s">
        <v>28523</v>
      </c>
      <c r="B34" s="9" t="s">
        <v>28523</v>
      </c>
      <c r="C34" s="9" t="s">
        <v>28433</v>
      </c>
      <c r="D34" s="9" t="s">
        <v>28524</v>
      </c>
      <c r="E34" t="s">
        <v>27807</v>
      </c>
      <c r="F34" t="s">
        <v>28525</v>
      </c>
      <c r="G34" t="s">
        <v>28526</v>
      </c>
    </row>
    <row r="35" spans="1:7" x14ac:dyDescent="0.25">
      <c r="A35" t="s">
        <v>28527</v>
      </c>
      <c r="B35" s="9" t="s">
        <v>28527</v>
      </c>
      <c r="C35" s="9" t="s">
        <v>28433</v>
      </c>
      <c r="D35" s="9" t="s">
        <v>28528</v>
      </c>
      <c r="E35" t="s">
        <v>27807</v>
      </c>
      <c r="F35" t="s">
        <v>28529</v>
      </c>
      <c r="G35" t="s">
        <v>28530</v>
      </c>
    </row>
    <row r="36" spans="1:7" x14ac:dyDescent="0.25">
      <c r="A36" t="s">
        <v>28531</v>
      </c>
      <c r="B36" s="10" t="s">
        <v>28531</v>
      </c>
      <c r="C36" s="10" t="s">
        <v>28520</v>
      </c>
      <c r="D36" s="10"/>
      <c r="E36" t="s">
        <v>27807</v>
      </c>
      <c r="F36" t="s">
        <v>28532</v>
      </c>
      <c r="G36" t="s">
        <v>28533</v>
      </c>
    </row>
    <row r="37" spans="1:7" x14ac:dyDescent="0.25">
      <c r="A37" t="s">
        <v>10441</v>
      </c>
      <c r="B37" s="9" t="s">
        <v>10441</v>
      </c>
      <c r="C37" s="9" t="s">
        <v>28433</v>
      </c>
      <c r="D37" s="9" t="s">
        <v>10440</v>
      </c>
      <c r="E37" t="s">
        <v>27807</v>
      </c>
      <c r="F37" t="s">
        <v>28534</v>
      </c>
      <c r="G37" t="s">
        <v>28535</v>
      </c>
    </row>
    <row r="38" spans="1:7" x14ac:dyDescent="0.25">
      <c r="A38" t="s">
        <v>28536</v>
      </c>
      <c r="B38" s="9" t="s">
        <v>28536</v>
      </c>
      <c r="C38" s="9" t="s">
        <v>28433</v>
      </c>
      <c r="D38" s="9" t="s">
        <v>28537</v>
      </c>
      <c r="E38" t="s">
        <v>27807</v>
      </c>
      <c r="F38" t="s">
        <v>28538</v>
      </c>
      <c r="G38" t="s">
        <v>28539</v>
      </c>
    </row>
    <row r="39" spans="1:7" x14ac:dyDescent="0.25">
      <c r="A39" t="s">
        <v>28540</v>
      </c>
      <c r="B39" s="9" t="s">
        <v>28540</v>
      </c>
      <c r="C39" s="9" t="s">
        <v>28433</v>
      </c>
      <c r="D39" s="9" t="s">
        <v>28541</v>
      </c>
      <c r="E39" t="s">
        <v>27807</v>
      </c>
      <c r="F39" t="s">
        <v>28542</v>
      </c>
      <c r="G39" t="s">
        <v>28543</v>
      </c>
    </row>
    <row r="40" spans="1:7" x14ac:dyDescent="0.25">
      <c r="A40" t="s">
        <v>28544</v>
      </c>
      <c r="B40" s="9" t="s">
        <v>28544</v>
      </c>
      <c r="C40" s="9" t="s">
        <v>28433</v>
      </c>
      <c r="D40" s="9" t="s">
        <v>28545</v>
      </c>
      <c r="E40" t="s">
        <v>27807</v>
      </c>
      <c r="F40" t="s">
        <v>28546</v>
      </c>
      <c r="G40" t="s">
        <v>28547</v>
      </c>
    </row>
    <row r="41" spans="1:7" x14ac:dyDescent="0.25">
      <c r="A41" t="s">
        <v>28548</v>
      </c>
      <c r="B41" s="9" t="s">
        <v>28548</v>
      </c>
      <c r="C41" s="9" t="s">
        <v>28433</v>
      </c>
      <c r="D41" s="9" t="s">
        <v>28549</v>
      </c>
      <c r="E41" t="s">
        <v>27807</v>
      </c>
      <c r="F41" t="s">
        <v>28550</v>
      </c>
      <c r="G41" t="s">
        <v>28551</v>
      </c>
    </row>
    <row r="42" spans="1:7" x14ac:dyDescent="0.25">
      <c r="A42" t="s">
        <v>28552</v>
      </c>
      <c r="B42" s="9" t="s">
        <v>28552</v>
      </c>
      <c r="C42" s="9" t="s">
        <v>28433</v>
      </c>
      <c r="D42" s="9" t="s">
        <v>28553</v>
      </c>
      <c r="E42" t="s">
        <v>27807</v>
      </c>
      <c r="F42" t="s">
        <v>28554</v>
      </c>
      <c r="G42" t="s">
        <v>28555</v>
      </c>
    </row>
    <row r="43" spans="1:7" x14ac:dyDescent="0.25">
      <c r="A43" t="s">
        <v>15465</v>
      </c>
      <c r="B43" s="9" t="s">
        <v>15465</v>
      </c>
      <c r="C43" s="9" t="s">
        <v>28433</v>
      </c>
      <c r="D43" s="9" t="s">
        <v>15464</v>
      </c>
      <c r="E43" t="s">
        <v>27807</v>
      </c>
      <c r="F43" t="s">
        <v>28556</v>
      </c>
      <c r="G43" t="s">
        <v>28557</v>
      </c>
    </row>
    <row r="44" spans="1:7" x14ac:dyDescent="0.25">
      <c r="A44" t="s">
        <v>28558</v>
      </c>
      <c r="B44" s="9" t="s">
        <v>28558</v>
      </c>
      <c r="C44" s="9" t="s">
        <v>28433</v>
      </c>
      <c r="D44" s="9" t="s">
        <v>28559</v>
      </c>
      <c r="E44" t="s">
        <v>27807</v>
      </c>
      <c r="F44" t="s">
        <v>28560</v>
      </c>
      <c r="G44" t="s">
        <v>28561</v>
      </c>
    </row>
    <row r="45" spans="1:7" x14ac:dyDescent="0.25">
      <c r="A45" t="s">
        <v>28562</v>
      </c>
      <c r="B45" s="9" t="s">
        <v>28562</v>
      </c>
      <c r="C45" s="9" t="s">
        <v>28433</v>
      </c>
      <c r="D45" s="9" t="s">
        <v>28563</v>
      </c>
      <c r="E45" t="s">
        <v>27807</v>
      </c>
      <c r="F45" t="s">
        <v>28564</v>
      </c>
      <c r="G45" t="s">
        <v>28565</v>
      </c>
    </row>
    <row r="46" spans="1:7" x14ac:dyDescent="0.25">
      <c r="A46" t="s">
        <v>28566</v>
      </c>
      <c r="B46" s="9" t="s">
        <v>28566</v>
      </c>
      <c r="C46" s="9" t="s">
        <v>28433</v>
      </c>
      <c r="D46" s="9" t="s">
        <v>28567</v>
      </c>
      <c r="E46" t="s">
        <v>27807</v>
      </c>
      <c r="F46" t="s">
        <v>28568</v>
      </c>
      <c r="G46" t="s">
        <v>28569</v>
      </c>
    </row>
    <row r="47" spans="1:7" x14ac:dyDescent="0.25">
      <c r="A47" t="s">
        <v>939</v>
      </c>
      <c r="B47" s="9" t="s">
        <v>939</v>
      </c>
      <c r="C47" s="9" t="s">
        <v>28433</v>
      </c>
      <c r="D47" s="9" t="s">
        <v>938</v>
      </c>
      <c r="E47" t="s">
        <v>27807</v>
      </c>
      <c r="F47" t="s">
        <v>28570</v>
      </c>
      <c r="G47" t="s">
        <v>28571</v>
      </c>
    </row>
    <row r="48" spans="1:7" x14ac:dyDescent="0.25">
      <c r="A48" t="s">
        <v>27885</v>
      </c>
      <c r="B48" s="9" t="s">
        <v>27885</v>
      </c>
      <c r="C48" s="9" t="s">
        <v>28433</v>
      </c>
      <c r="D48" s="9" t="s">
        <v>28572</v>
      </c>
      <c r="E48" t="s">
        <v>27807</v>
      </c>
      <c r="F48" t="s">
        <v>27886</v>
      </c>
      <c r="G48" t="s">
        <v>27887</v>
      </c>
    </row>
    <row r="49" spans="1:7" x14ac:dyDescent="0.25">
      <c r="A49" t="s">
        <v>28573</v>
      </c>
      <c r="B49" s="9" t="s">
        <v>28573</v>
      </c>
      <c r="C49" s="9" t="s">
        <v>28433</v>
      </c>
      <c r="D49" s="9" t="s">
        <v>28574</v>
      </c>
      <c r="E49" t="s">
        <v>27807</v>
      </c>
      <c r="F49" t="s">
        <v>28575</v>
      </c>
      <c r="G49" t="s">
        <v>28576</v>
      </c>
    </row>
    <row r="50" spans="1:7" x14ac:dyDescent="0.25">
      <c r="A50" t="s">
        <v>28577</v>
      </c>
      <c r="B50" s="9" t="s">
        <v>28577</v>
      </c>
      <c r="C50" s="9" t="s">
        <v>28433</v>
      </c>
      <c r="D50" s="9" t="s">
        <v>28578</v>
      </c>
      <c r="E50" t="s">
        <v>27807</v>
      </c>
      <c r="F50" t="s">
        <v>28579</v>
      </c>
      <c r="G50" t="s">
        <v>28580</v>
      </c>
    </row>
    <row r="51" spans="1:7" x14ac:dyDescent="0.25">
      <c r="A51" t="s">
        <v>28581</v>
      </c>
      <c r="B51" s="9" t="s">
        <v>28581</v>
      </c>
      <c r="C51" s="9" t="s">
        <v>28433</v>
      </c>
      <c r="D51" s="9" t="s">
        <v>6051</v>
      </c>
      <c r="E51" t="s">
        <v>27807</v>
      </c>
      <c r="F51" t="s">
        <v>28582</v>
      </c>
      <c r="G51" t="s">
        <v>28583</v>
      </c>
    </row>
    <row r="52" spans="1:7" x14ac:dyDescent="0.25">
      <c r="A52" t="s">
        <v>15713</v>
      </c>
      <c r="B52" s="9" t="s">
        <v>15713</v>
      </c>
      <c r="C52" s="9" t="s">
        <v>28433</v>
      </c>
      <c r="D52" s="9" t="s">
        <v>15712</v>
      </c>
      <c r="E52" t="s">
        <v>27807</v>
      </c>
      <c r="F52" t="s">
        <v>28584</v>
      </c>
      <c r="G52" t="s">
        <v>28585</v>
      </c>
    </row>
    <row r="53" spans="1:7" x14ac:dyDescent="0.25">
      <c r="A53" t="s">
        <v>28586</v>
      </c>
      <c r="B53" s="9" t="s">
        <v>28586</v>
      </c>
      <c r="C53" s="9" t="s">
        <v>28433</v>
      </c>
      <c r="D53" s="9" t="s">
        <v>28587</v>
      </c>
      <c r="E53" t="s">
        <v>27807</v>
      </c>
      <c r="F53" t="s">
        <v>28588</v>
      </c>
      <c r="G53" t="s">
        <v>28589</v>
      </c>
    </row>
    <row r="54" spans="1:7" x14ac:dyDescent="0.25">
      <c r="A54" t="s">
        <v>28590</v>
      </c>
      <c r="B54" s="9" t="s">
        <v>28590</v>
      </c>
      <c r="C54" s="9" t="s">
        <v>28433</v>
      </c>
      <c r="D54" s="9" t="s">
        <v>13282</v>
      </c>
      <c r="E54" t="s">
        <v>27807</v>
      </c>
      <c r="F54" t="s">
        <v>28591</v>
      </c>
      <c r="G54" t="s">
        <v>28592</v>
      </c>
    </row>
    <row r="55" spans="1:7" x14ac:dyDescent="0.25">
      <c r="A55" t="s">
        <v>15223</v>
      </c>
      <c r="B55" s="9" t="s">
        <v>15223</v>
      </c>
      <c r="C55" s="9" t="s">
        <v>28433</v>
      </c>
      <c r="D55" s="9" t="s">
        <v>15222</v>
      </c>
      <c r="E55" t="s">
        <v>27807</v>
      </c>
      <c r="F55" t="s">
        <v>28593</v>
      </c>
      <c r="G55" t="s">
        <v>28594</v>
      </c>
    </row>
    <row r="56" spans="1:7" x14ac:dyDescent="0.25">
      <c r="A56" t="s">
        <v>22577</v>
      </c>
      <c r="B56" s="9" t="s">
        <v>22577</v>
      </c>
      <c r="C56" s="9" t="s">
        <v>28433</v>
      </c>
      <c r="D56" s="9" t="s">
        <v>16040</v>
      </c>
      <c r="E56" t="s">
        <v>27807</v>
      </c>
      <c r="F56" t="s">
        <v>28595</v>
      </c>
      <c r="G56" t="s">
        <v>28596</v>
      </c>
    </row>
    <row r="57" spans="1:7" x14ac:dyDescent="0.25">
      <c r="A57" t="s">
        <v>6192</v>
      </c>
      <c r="B57" s="9" t="s">
        <v>6192</v>
      </c>
      <c r="C57" s="9" t="s">
        <v>28433</v>
      </c>
      <c r="D57" s="9" t="s">
        <v>6191</v>
      </c>
      <c r="E57" t="s">
        <v>27807</v>
      </c>
      <c r="F57" t="s">
        <v>28597</v>
      </c>
      <c r="G57" t="s">
        <v>28598</v>
      </c>
    </row>
    <row r="58" spans="1:7" x14ac:dyDescent="0.25">
      <c r="A58" t="s">
        <v>28599</v>
      </c>
      <c r="B58" s="9" t="s">
        <v>28599</v>
      </c>
      <c r="C58" s="9" t="s">
        <v>28433</v>
      </c>
      <c r="D58" s="9" t="s">
        <v>28600</v>
      </c>
      <c r="E58" t="s">
        <v>27807</v>
      </c>
      <c r="F58" t="s">
        <v>28601</v>
      </c>
      <c r="G58" t="s">
        <v>28602</v>
      </c>
    </row>
    <row r="59" spans="1:7" x14ac:dyDescent="0.25">
      <c r="A59" t="s">
        <v>28603</v>
      </c>
      <c r="B59" s="9" t="s">
        <v>28603</v>
      </c>
      <c r="C59" s="9" t="s">
        <v>28433</v>
      </c>
      <c r="D59" s="9" t="s">
        <v>28604</v>
      </c>
      <c r="E59" t="s">
        <v>27807</v>
      </c>
      <c r="F59" t="s">
        <v>28605</v>
      </c>
      <c r="G59" t="s">
        <v>28606</v>
      </c>
    </row>
    <row r="60" spans="1:7" x14ac:dyDescent="0.25">
      <c r="A60" t="s">
        <v>28607</v>
      </c>
      <c r="B60" s="9" t="s">
        <v>28607</v>
      </c>
      <c r="C60" s="9" t="s">
        <v>28433</v>
      </c>
      <c r="D60" s="9" t="s">
        <v>28608</v>
      </c>
      <c r="E60" t="s">
        <v>27807</v>
      </c>
      <c r="F60" t="s">
        <v>28609</v>
      </c>
      <c r="G60" t="s">
        <v>28610</v>
      </c>
    </row>
    <row r="61" spans="1:7" x14ac:dyDescent="0.25">
      <c r="A61" t="s">
        <v>6044</v>
      </c>
      <c r="B61" s="9" t="s">
        <v>6044</v>
      </c>
      <c r="C61" s="9" t="s">
        <v>28433</v>
      </c>
      <c r="D61" s="9" t="s">
        <v>6043</v>
      </c>
      <c r="E61" t="s">
        <v>27807</v>
      </c>
      <c r="F61" t="s">
        <v>28611</v>
      </c>
      <c r="G61" t="s">
        <v>28612</v>
      </c>
    </row>
    <row r="62" spans="1:7" x14ac:dyDescent="0.25">
      <c r="A62" t="s">
        <v>28613</v>
      </c>
      <c r="B62" s="9" t="s">
        <v>28613</v>
      </c>
      <c r="C62" s="9" t="s">
        <v>28433</v>
      </c>
      <c r="D62" s="9" t="s">
        <v>28614</v>
      </c>
      <c r="E62" t="s">
        <v>27807</v>
      </c>
      <c r="F62" t="s">
        <v>28615</v>
      </c>
      <c r="G62" t="s">
        <v>28616</v>
      </c>
    </row>
    <row r="63" spans="1:7" x14ac:dyDescent="0.25">
      <c r="A63" t="s">
        <v>28617</v>
      </c>
      <c r="B63" s="9" t="s">
        <v>28617</v>
      </c>
      <c r="C63" s="9" t="s">
        <v>28433</v>
      </c>
      <c r="D63" s="9" t="s">
        <v>15680</v>
      </c>
      <c r="E63" t="s">
        <v>27807</v>
      </c>
      <c r="F63" t="s">
        <v>28618</v>
      </c>
      <c r="G63" t="s">
        <v>28619</v>
      </c>
    </row>
    <row r="64" spans="1:7" x14ac:dyDescent="0.25">
      <c r="A64" t="s">
        <v>28620</v>
      </c>
      <c r="B64" s="9" t="s">
        <v>28620</v>
      </c>
      <c r="C64" s="9" t="s">
        <v>28433</v>
      </c>
      <c r="D64" s="9" t="s">
        <v>28621</v>
      </c>
      <c r="E64" t="s">
        <v>27807</v>
      </c>
      <c r="F64" t="s">
        <v>27829</v>
      </c>
      <c r="G64" t="s">
        <v>28622</v>
      </c>
    </row>
    <row r="65" spans="1:7" x14ac:dyDescent="0.25">
      <c r="A65" t="s">
        <v>28623</v>
      </c>
      <c r="B65" s="9" t="s">
        <v>28623</v>
      </c>
      <c r="C65" s="9" t="s">
        <v>28433</v>
      </c>
      <c r="D65" s="9" t="s">
        <v>28624</v>
      </c>
      <c r="E65" t="s">
        <v>27807</v>
      </c>
      <c r="F65" t="s">
        <v>28625</v>
      </c>
      <c r="G65" t="s">
        <v>28626</v>
      </c>
    </row>
    <row r="66" spans="1:7" x14ac:dyDescent="0.25">
      <c r="A66" t="s">
        <v>28627</v>
      </c>
      <c r="B66" s="9" t="s">
        <v>28627</v>
      </c>
      <c r="C66" s="9" t="s">
        <v>28433</v>
      </c>
      <c r="D66" s="9" t="s">
        <v>28628</v>
      </c>
      <c r="E66" t="s">
        <v>27807</v>
      </c>
      <c r="F66" t="s">
        <v>28629</v>
      </c>
      <c r="G66" t="s">
        <v>28630</v>
      </c>
    </row>
    <row r="67" spans="1:7" x14ac:dyDescent="0.25">
      <c r="A67" t="s">
        <v>1458</v>
      </c>
      <c r="B67" s="9" t="s">
        <v>1458</v>
      </c>
      <c r="C67" s="9" t="s">
        <v>28433</v>
      </c>
      <c r="D67" s="9" t="s">
        <v>1457</v>
      </c>
      <c r="E67" t="s">
        <v>27807</v>
      </c>
      <c r="F67" t="s">
        <v>28631</v>
      </c>
      <c r="G67" t="s">
        <v>28632</v>
      </c>
    </row>
    <row r="68" spans="1:7" x14ac:dyDescent="0.25">
      <c r="A68" t="s">
        <v>17853</v>
      </c>
      <c r="B68" s="9" t="s">
        <v>17853</v>
      </c>
      <c r="C68" s="9" t="s">
        <v>28433</v>
      </c>
      <c r="D68" s="9" t="s">
        <v>17852</v>
      </c>
      <c r="E68" t="s">
        <v>27807</v>
      </c>
      <c r="F68" t="s">
        <v>28633</v>
      </c>
      <c r="G68" t="s">
        <v>28634</v>
      </c>
    </row>
    <row r="69" spans="1:7" x14ac:dyDescent="0.25">
      <c r="A69" t="s">
        <v>28635</v>
      </c>
      <c r="B69" s="9" t="s">
        <v>28635</v>
      </c>
      <c r="C69" s="9" t="s">
        <v>28433</v>
      </c>
      <c r="D69" s="9" t="s">
        <v>6809</v>
      </c>
      <c r="E69" t="s">
        <v>27807</v>
      </c>
      <c r="F69" t="s">
        <v>28636</v>
      </c>
      <c r="G69" t="s">
        <v>28637</v>
      </c>
    </row>
    <row r="70" spans="1:7" x14ac:dyDescent="0.25">
      <c r="A70" t="s">
        <v>28638</v>
      </c>
      <c r="B70" s="9" t="s">
        <v>28638</v>
      </c>
      <c r="C70" s="9" t="s">
        <v>28433</v>
      </c>
      <c r="D70" s="9" t="s">
        <v>28639</v>
      </c>
      <c r="E70" t="s">
        <v>27807</v>
      </c>
      <c r="F70" t="s">
        <v>28640</v>
      </c>
      <c r="G70" t="s">
        <v>28641</v>
      </c>
    </row>
    <row r="71" spans="1:7" x14ac:dyDescent="0.25">
      <c r="A71" t="s">
        <v>28642</v>
      </c>
      <c r="B71" s="9" t="s">
        <v>28642</v>
      </c>
      <c r="C71" s="9" t="s">
        <v>28433</v>
      </c>
      <c r="D71" s="9" t="s">
        <v>28643</v>
      </c>
      <c r="E71" t="s">
        <v>27807</v>
      </c>
      <c r="F71" t="s">
        <v>27829</v>
      </c>
      <c r="G71" t="s">
        <v>28644</v>
      </c>
    </row>
    <row r="72" spans="1:7" x14ac:dyDescent="0.25">
      <c r="A72" t="s">
        <v>28645</v>
      </c>
      <c r="B72" s="9" t="s">
        <v>28645</v>
      </c>
      <c r="C72" s="9" t="s">
        <v>28433</v>
      </c>
      <c r="D72" s="9" t="s">
        <v>28646</v>
      </c>
      <c r="E72" t="s">
        <v>27807</v>
      </c>
      <c r="F72" t="s">
        <v>28647</v>
      </c>
      <c r="G72" t="s">
        <v>28648</v>
      </c>
    </row>
    <row r="73" spans="1:7" x14ac:dyDescent="0.25">
      <c r="A73" t="s">
        <v>4250</v>
      </c>
      <c r="B73" s="9" t="s">
        <v>4250</v>
      </c>
      <c r="C73" s="9" t="s">
        <v>28433</v>
      </c>
      <c r="D73" s="9" t="s">
        <v>4249</v>
      </c>
      <c r="E73" t="s">
        <v>27807</v>
      </c>
      <c r="F73" t="s">
        <v>28649</v>
      </c>
      <c r="G73" t="s">
        <v>28650</v>
      </c>
    </row>
    <row r="74" spans="1:7" x14ac:dyDescent="0.25">
      <c r="A74" t="s">
        <v>28651</v>
      </c>
      <c r="B74" s="9" t="s">
        <v>28651</v>
      </c>
      <c r="C74" s="9" t="s">
        <v>28433</v>
      </c>
      <c r="D74" s="9" t="s">
        <v>28652</v>
      </c>
      <c r="E74" t="s">
        <v>27807</v>
      </c>
      <c r="F74" t="s">
        <v>28653</v>
      </c>
      <c r="G74" t="s">
        <v>28654</v>
      </c>
    </row>
    <row r="75" spans="1:7" x14ac:dyDescent="0.25">
      <c r="A75" t="s">
        <v>28655</v>
      </c>
      <c r="B75" s="9" t="s">
        <v>28655</v>
      </c>
      <c r="C75" s="9" t="s">
        <v>28433</v>
      </c>
      <c r="D75" s="9" t="s">
        <v>28656</v>
      </c>
      <c r="E75" t="s">
        <v>27807</v>
      </c>
      <c r="F75" t="s">
        <v>28657</v>
      </c>
      <c r="G75" t="s">
        <v>28658</v>
      </c>
    </row>
    <row r="76" spans="1:7" x14ac:dyDescent="0.25">
      <c r="A76" t="s">
        <v>28659</v>
      </c>
      <c r="B76" s="9" t="s">
        <v>28659</v>
      </c>
      <c r="C76" s="9" t="s">
        <v>28433</v>
      </c>
      <c r="D76" s="9" t="s">
        <v>28660</v>
      </c>
      <c r="E76" t="s">
        <v>27807</v>
      </c>
      <c r="F76" t="s">
        <v>28661</v>
      </c>
      <c r="G76" t="s">
        <v>28662</v>
      </c>
    </row>
    <row r="77" spans="1:7" x14ac:dyDescent="0.25">
      <c r="A77" t="s">
        <v>3558</v>
      </c>
      <c r="B77" s="9" t="s">
        <v>3558</v>
      </c>
      <c r="C77" s="9" t="s">
        <v>28433</v>
      </c>
      <c r="D77" s="9" t="s">
        <v>3557</v>
      </c>
      <c r="E77" t="s">
        <v>27807</v>
      </c>
      <c r="F77" t="s">
        <v>28663</v>
      </c>
      <c r="G77" t="s">
        <v>28664</v>
      </c>
    </row>
    <row r="78" spans="1:7" x14ac:dyDescent="0.25">
      <c r="A78" t="s">
        <v>28665</v>
      </c>
      <c r="B78" s="9" t="s">
        <v>28665</v>
      </c>
      <c r="C78" s="9" t="s">
        <v>28433</v>
      </c>
      <c r="D78" s="9" t="s">
        <v>28666</v>
      </c>
      <c r="E78" t="s">
        <v>27807</v>
      </c>
      <c r="F78" t="s">
        <v>28667</v>
      </c>
      <c r="G78" t="s">
        <v>28668</v>
      </c>
    </row>
    <row r="79" spans="1:7" x14ac:dyDescent="0.25">
      <c r="A79" t="s">
        <v>28669</v>
      </c>
      <c r="B79" s="9" t="s">
        <v>28669</v>
      </c>
      <c r="C79" s="9" t="s">
        <v>28433</v>
      </c>
      <c r="D79" s="9" t="s">
        <v>3797</v>
      </c>
      <c r="E79" t="s">
        <v>27807</v>
      </c>
      <c r="F79" t="s">
        <v>28670</v>
      </c>
      <c r="G79" t="s">
        <v>28671</v>
      </c>
    </row>
    <row r="80" spans="1:7" x14ac:dyDescent="0.25">
      <c r="A80" t="s">
        <v>14955</v>
      </c>
      <c r="B80" s="9" t="s">
        <v>14955</v>
      </c>
      <c r="C80" s="9" t="s">
        <v>28433</v>
      </c>
      <c r="D80" s="9" t="s">
        <v>14954</v>
      </c>
      <c r="E80" t="s">
        <v>27807</v>
      </c>
      <c r="F80" t="s">
        <v>27949</v>
      </c>
      <c r="G80" t="s">
        <v>27950</v>
      </c>
    </row>
    <row r="81" spans="1:7" x14ac:dyDescent="0.25">
      <c r="A81" t="s">
        <v>28672</v>
      </c>
      <c r="B81" s="9" t="s">
        <v>28672</v>
      </c>
      <c r="C81" s="9" t="s">
        <v>28433</v>
      </c>
      <c r="D81" s="9" t="s">
        <v>28673</v>
      </c>
      <c r="E81" t="s">
        <v>27807</v>
      </c>
      <c r="F81" t="s">
        <v>28674</v>
      </c>
      <c r="G81" t="s">
        <v>28675</v>
      </c>
    </row>
    <row r="82" spans="1:7" x14ac:dyDescent="0.25">
      <c r="A82" t="s">
        <v>28676</v>
      </c>
      <c r="B82" s="9" t="s">
        <v>28676</v>
      </c>
      <c r="C82" s="9" t="s">
        <v>28433</v>
      </c>
      <c r="D82" s="9" t="s">
        <v>28677</v>
      </c>
      <c r="E82" t="s">
        <v>27807</v>
      </c>
      <c r="F82" t="s">
        <v>28678</v>
      </c>
      <c r="G82" t="s">
        <v>28679</v>
      </c>
    </row>
    <row r="83" spans="1:7" x14ac:dyDescent="0.25">
      <c r="A83" t="s">
        <v>28680</v>
      </c>
      <c r="B83" s="9" t="s">
        <v>28680</v>
      </c>
      <c r="C83" s="9" t="s">
        <v>28433</v>
      </c>
      <c r="D83" s="9" t="s">
        <v>28681</v>
      </c>
      <c r="E83" t="s">
        <v>27807</v>
      </c>
      <c r="F83" t="s">
        <v>28682</v>
      </c>
      <c r="G83" t="s">
        <v>28683</v>
      </c>
    </row>
    <row r="84" spans="1:7" x14ac:dyDescent="0.25">
      <c r="A84" t="s">
        <v>28684</v>
      </c>
      <c r="B84" s="9" t="s">
        <v>28684</v>
      </c>
      <c r="C84" s="9" t="s">
        <v>28433</v>
      </c>
      <c r="D84" s="9" t="s">
        <v>28685</v>
      </c>
      <c r="E84" t="s">
        <v>27807</v>
      </c>
      <c r="F84" t="s">
        <v>28686</v>
      </c>
      <c r="G84" t="s">
        <v>28687</v>
      </c>
    </row>
    <row r="85" spans="1:7" x14ac:dyDescent="0.25">
      <c r="A85" t="s">
        <v>22666</v>
      </c>
      <c r="B85" s="9" t="s">
        <v>22666</v>
      </c>
      <c r="C85" s="9" t="s">
        <v>28433</v>
      </c>
      <c r="D85" s="9" t="s">
        <v>9050</v>
      </c>
      <c r="E85" t="s">
        <v>27807</v>
      </c>
      <c r="F85" t="s">
        <v>27970</v>
      </c>
      <c r="G85" t="s">
        <v>27971</v>
      </c>
    </row>
    <row r="86" spans="1:7" x14ac:dyDescent="0.25">
      <c r="A86" t="s">
        <v>10693</v>
      </c>
      <c r="B86" s="9" t="s">
        <v>10693</v>
      </c>
      <c r="C86" s="9" t="s">
        <v>28433</v>
      </c>
      <c r="D86" s="9" t="s">
        <v>10692</v>
      </c>
      <c r="E86" t="s">
        <v>27807</v>
      </c>
      <c r="F86" t="s">
        <v>27972</v>
      </c>
      <c r="G86" t="s">
        <v>27973</v>
      </c>
    </row>
    <row r="87" spans="1:7" x14ac:dyDescent="0.25">
      <c r="A87" t="s">
        <v>28688</v>
      </c>
      <c r="B87" s="9" t="s">
        <v>28688</v>
      </c>
      <c r="C87" s="9" t="s">
        <v>28433</v>
      </c>
      <c r="D87" s="9" t="s">
        <v>28689</v>
      </c>
      <c r="E87" t="s">
        <v>27807</v>
      </c>
      <c r="F87" t="s">
        <v>28690</v>
      </c>
      <c r="G87" t="s">
        <v>28691</v>
      </c>
    </row>
    <row r="88" spans="1:7" x14ac:dyDescent="0.25">
      <c r="A88" t="s">
        <v>3666</v>
      </c>
      <c r="B88" s="9" t="s">
        <v>3666</v>
      </c>
      <c r="C88" s="9" t="s">
        <v>28433</v>
      </c>
      <c r="D88" s="9" t="s">
        <v>3665</v>
      </c>
      <c r="E88" t="s">
        <v>27807</v>
      </c>
      <c r="F88" t="s">
        <v>28692</v>
      </c>
      <c r="G88" t="s">
        <v>28693</v>
      </c>
    </row>
    <row r="89" spans="1:7" x14ac:dyDescent="0.25">
      <c r="A89" t="s">
        <v>28694</v>
      </c>
      <c r="B89" s="9" t="s">
        <v>28694</v>
      </c>
      <c r="C89" s="9" t="s">
        <v>28433</v>
      </c>
      <c r="D89" s="9" t="s">
        <v>28695</v>
      </c>
      <c r="E89" t="s">
        <v>27807</v>
      </c>
      <c r="F89" t="s">
        <v>28696</v>
      </c>
      <c r="G89" t="s">
        <v>28697</v>
      </c>
    </row>
    <row r="90" spans="1:7" x14ac:dyDescent="0.25">
      <c r="A90" t="s">
        <v>28698</v>
      </c>
      <c r="B90" s="9" t="s">
        <v>28698</v>
      </c>
      <c r="C90" s="9" t="s">
        <v>28433</v>
      </c>
      <c r="D90" s="9" t="s">
        <v>28699</v>
      </c>
      <c r="E90" t="s">
        <v>27807</v>
      </c>
      <c r="F90" t="s">
        <v>28700</v>
      </c>
      <c r="G90" t="s">
        <v>28701</v>
      </c>
    </row>
    <row r="91" spans="1:7" x14ac:dyDescent="0.25">
      <c r="A91" t="s">
        <v>28702</v>
      </c>
      <c r="B91" s="9" t="s">
        <v>28702</v>
      </c>
      <c r="C91" s="9" t="s">
        <v>28433</v>
      </c>
      <c r="D91" s="9" t="s">
        <v>28703</v>
      </c>
      <c r="E91" t="s">
        <v>27807</v>
      </c>
      <c r="F91" t="s">
        <v>28704</v>
      </c>
      <c r="G91" t="s">
        <v>28705</v>
      </c>
    </row>
    <row r="92" spans="1:7" x14ac:dyDescent="0.25">
      <c r="A92" t="s">
        <v>28706</v>
      </c>
      <c r="B92" s="9" t="s">
        <v>28706</v>
      </c>
      <c r="C92" s="9" t="s">
        <v>28433</v>
      </c>
      <c r="D92" s="9" t="s">
        <v>15652</v>
      </c>
      <c r="E92" t="s">
        <v>27807</v>
      </c>
      <c r="F92" t="s">
        <v>28707</v>
      </c>
      <c r="G92" t="s">
        <v>28708</v>
      </c>
    </row>
    <row r="93" spans="1:7" x14ac:dyDescent="0.25">
      <c r="A93" t="s">
        <v>28709</v>
      </c>
      <c r="B93" s="9" t="s">
        <v>28709</v>
      </c>
      <c r="C93" s="9" t="s">
        <v>28433</v>
      </c>
      <c r="D93" s="9" t="s">
        <v>28710</v>
      </c>
      <c r="E93" t="s">
        <v>27807</v>
      </c>
      <c r="F93" t="s">
        <v>28711</v>
      </c>
      <c r="G93" t="s">
        <v>28712</v>
      </c>
    </row>
    <row r="94" spans="1:7" x14ac:dyDescent="0.25">
      <c r="A94" t="s">
        <v>28713</v>
      </c>
      <c r="B94" s="10" t="s">
        <v>28713</v>
      </c>
      <c r="C94" s="10" t="s">
        <v>28520</v>
      </c>
      <c r="D94" s="10"/>
      <c r="E94" t="s">
        <v>27807</v>
      </c>
      <c r="F94" t="s">
        <v>28714</v>
      </c>
      <c r="G94" t="s">
        <v>28715</v>
      </c>
    </row>
    <row r="95" spans="1:7" x14ac:dyDescent="0.25">
      <c r="A95" t="s">
        <v>28716</v>
      </c>
      <c r="B95" s="9" t="s">
        <v>28716</v>
      </c>
      <c r="C95" s="9" t="s">
        <v>28433</v>
      </c>
      <c r="D95" s="9" t="s">
        <v>28717</v>
      </c>
      <c r="E95" t="s">
        <v>27807</v>
      </c>
      <c r="F95" t="s">
        <v>28718</v>
      </c>
      <c r="G95" t="s">
        <v>28719</v>
      </c>
    </row>
    <row r="96" spans="1:7" x14ac:dyDescent="0.25">
      <c r="A96" t="s">
        <v>9179</v>
      </c>
      <c r="B96" s="9" t="s">
        <v>9179</v>
      </c>
      <c r="C96" s="9" t="s">
        <v>28433</v>
      </c>
      <c r="D96" s="9" t="s">
        <v>9178</v>
      </c>
      <c r="E96" t="s">
        <v>27807</v>
      </c>
      <c r="F96" t="s">
        <v>28720</v>
      </c>
      <c r="G96" t="s">
        <v>28721</v>
      </c>
    </row>
    <row r="97" spans="1:7" x14ac:dyDescent="0.25">
      <c r="A97" t="s">
        <v>28722</v>
      </c>
      <c r="B97" s="9" t="s">
        <v>28722</v>
      </c>
      <c r="C97" s="9" t="s">
        <v>28433</v>
      </c>
      <c r="D97" s="9" t="s">
        <v>28723</v>
      </c>
      <c r="E97" t="s">
        <v>27807</v>
      </c>
      <c r="F97" t="s">
        <v>27829</v>
      </c>
      <c r="G97" t="s">
        <v>28724</v>
      </c>
    </row>
    <row r="98" spans="1:7" x14ac:dyDescent="0.25">
      <c r="A98" t="s">
        <v>28725</v>
      </c>
      <c r="B98" s="9" t="s">
        <v>28725</v>
      </c>
      <c r="C98" s="9" t="s">
        <v>28433</v>
      </c>
      <c r="D98" s="9" t="s">
        <v>28726</v>
      </c>
      <c r="E98" t="s">
        <v>27807</v>
      </c>
      <c r="F98" t="s">
        <v>28727</v>
      </c>
      <c r="G98" t="s">
        <v>28728</v>
      </c>
    </row>
    <row r="99" spans="1:7" x14ac:dyDescent="0.25">
      <c r="A99" t="s">
        <v>28729</v>
      </c>
      <c r="B99" s="9" t="s">
        <v>28729</v>
      </c>
      <c r="C99" s="9" t="s">
        <v>28433</v>
      </c>
      <c r="D99" s="9" t="s">
        <v>28730</v>
      </c>
      <c r="E99" t="s">
        <v>27807</v>
      </c>
      <c r="F99" t="s">
        <v>28731</v>
      </c>
      <c r="G99" t="s">
        <v>28732</v>
      </c>
    </row>
    <row r="100" spans="1:7" x14ac:dyDescent="0.25">
      <c r="A100" t="s">
        <v>28733</v>
      </c>
      <c r="B100" s="10" t="s">
        <v>28733</v>
      </c>
      <c r="C100" s="10" t="s">
        <v>28520</v>
      </c>
      <c r="D100" s="10"/>
      <c r="E100" t="s">
        <v>27807</v>
      </c>
      <c r="F100" t="s">
        <v>28734</v>
      </c>
      <c r="G100" t="s">
        <v>28735</v>
      </c>
    </row>
    <row r="101" spans="1:7" x14ac:dyDescent="0.25">
      <c r="A101" t="s">
        <v>27995</v>
      </c>
      <c r="B101" s="9" t="s">
        <v>28736</v>
      </c>
      <c r="C101" s="9" t="s">
        <v>28433</v>
      </c>
      <c r="D101" s="9" t="s">
        <v>28737</v>
      </c>
      <c r="E101" t="s">
        <v>27807</v>
      </c>
      <c r="F101" t="s">
        <v>27996</v>
      </c>
      <c r="G101" t="s">
        <v>27997</v>
      </c>
    </row>
    <row r="102" spans="1:7" x14ac:dyDescent="0.25">
      <c r="A102" t="s">
        <v>28738</v>
      </c>
      <c r="B102" s="9" t="s">
        <v>28738</v>
      </c>
      <c r="C102" s="9" t="s">
        <v>28433</v>
      </c>
      <c r="D102" s="9" t="s">
        <v>28739</v>
      </c>
      <c r="E102" t="s">
        <v>27807</v>
      </c>
      <c r="F102" t="s">
        <v>28740</v>
      </c>
      <c r="G102" t="s">
        <v>28741</v>
      </c>
    </row>
    <row r="103" spans="1:7" x14ac:dyDescent="0.25">
      <c r="A103" t="s">
        <v>5712</v>
      </c>
      <c r="B103" s="9" t="s">
        <v>5712</v>
      </c>
      <c r="C103" s="9" t="s">
        <v>28433</v>
      </c>
      <c r="D103" s="9" t="s">
        <v>5711</v>
      </c>
      <c r="E103" t="s">
        <v>27807</v>
      </c>
      <c r="F103" t="s">
        <v>27998</v>
      </c>
      <c r="G103" t="s">
        <v>27999</v>
      </c>
    </row>
    <row r="104" spans="1:7" x14ac:dyDescent="0.25">
      <c r="A104" t="s">
        <v>28742</v>
      </c>
      <c r="B104" s="9" t="s">
        <v>28742</v>
      </c>
      <c r="C104" s="9" t="s">
        <v>28433</v>
      </c>
      <c r="D104" s="9" t="s">
        <v>28743</v>
      </c>
      <c r="E104" t="s">
        <v>27807</v>
      </c>
      <c r="F104" t="s">
        <v>28744</v>
      </c>
      <c r="G104" t="s">
        <v>28745</v>
      </c>
    </row>
    <row r="105" spans="1:7" x14ac:dyDescent="0.25">
      <c r="A105" t="s">
        <v>28746</v>
      </c>
      <c r="B105" s="9" t="s">
        <v>28746</v>
      </c>
      <c r="C105" s="9" t="s">
        <v>28433</v>
      </c>
      <c r="D105" s="9" t="s">
        <v>28747</v>
      </c>
      <c r="E105" t="s">
        <v>27807</v>
      </c>
      <c r="F105" t="s">
        <v>28748</v>
      </c>
      <c r="G105" t="s">
        <v>28749</v>
      </c>
    </row>
    <row r="106" spans="1:7" x14ac:dyDescent="0.25">
      <c r="A106" t="s">
        <v>28750</v>
      </c>
      <c r="B106" s="10" t="s">
        <v>28750</v>
      </c>
      <c r="C106" s="10" t="s">
        <v>28520</v>
      </c>
      <c r="D106" s="10"/>
      <c r="E106" t="s">
        <v>27807</v>
      </c>
      <c r="F106" t="s">
        <v>28004</v>
      </c>
      <c r="G106" t="s">
        <v>28005</v>
      </c>
    </row>
    <row r="107" spans="1:7" x14ac:dyDescent="0.25">
      <c r="A107" t="s">
        <v>28751</v>
      </c>
      <c r="B107" s="10" t="s">
        <v>28751</v>
      </c>
      <c r="C107" s="10" t="s">
        <v>28520</v>
      </c>
      <c r="D107" s="10"/>
      <c r="E107" t="s">
        <v>27807</v>
      </c>
      <c r="F107" t="s">
        <v>28752</v>
      </c>
      <c r="G107" t="s">
        <v>28753</v>
      </c>
    </row>
    <row r="108" spans="1:7" x14ac:dyDescent="0.25">
      <c r="A108" t="s">
        <v>28754</v>
      </c>
      <c r="B108" s="9" t="s">
        <v>28754</v>
      </c>
      <c r="C108" s="9" t="s">
        <v>28433</v>
      </c>
      <c r="D108" s="9" t="s">
        <v>5225</v>
      </c>
      <c r="E108" t="s">
        <v>27807</v>
      </c>
      <c r="F108" t="s">
        <v>28755</v>
      </c>
      <c r="G108" t="s">
        <v>28756</v>
      </c>
    </row>
    <row r="109" spans="1:7" x14ac:dyDescent="0.25">
      <c r="A109" t="s">
        <v>28757</v>
      </c>
      <c r="B109" s="9" t="s">
        <v>28757</v>
      </c>
      <c r="C109" s="9" t="s">
        <v>28433</v>
      </c>
      <c r="D109" s="9" t="s">
        <v>2202</v>
      </c>
      <c r="E109" t="s">
        <v>27807</v>
      </c>
      <c r="F109" t="s">
        <v>28758</v>
      </c>
      <c r="G109" t="s">
        <v>28759</v>
      </c>
    </row>
    <row r="110" spans="1:7" x14ac:dyDescent="0.25">
      <c r="A110" t="s">
        <v>28032</v>
      </c>
      <c r="B110" s="9" t="s">
        <v>28032</v>
      </c>
      <c r="C110" s="9" t="s">
        <v>28433</v>
      </c>
      <c r="D110" s="9" t="s">
        <v>134</v>
      </c>
      <c r="E110" t="s">
        <v>27807</v>
      </c>
      <c r="F110" t="s">
        <v>28033</v>
      </c>
      <c r="G110" t="s">
        <v>28034</v>
      </c>
    </row>
    <row r="111" spans="1:7" x14ac:dyDescent="0.25">
      <c r="A111" t="s">
        <v>28760</v>
      </c>
      <c r="B111" s="9" t="s">
        <v>28760</v>
      </c>
      <c r="C111" s="9" t="s">
        <v>28433</v>
      </c>
      <c r="D111" s="9" t="s">
        <v>28761</v>
      </c>
      <c r="E111" t="s">
        <v>27807</v>
      </c>
      <c r="F111" t="s">
        <v>28762</v>
      </c>
      <c r="G111" t="s">
        <v>28763</v>
      </c>
    </row>
    <row r="112" spans="1:7" x14ac:dyDescent="0.25">
      <c r="A112" t="s">
        <v>1534</v>
      </c>
      <c r="B112" s="9" t="s">
        <v>1534</v>
      </c>
      <c r="C112" s="9" t="s">
        <v>28433</v>
      </c>
      <c r="D112" s="9" t="s">
        <v>1533</v>
      </c>
      <c r="E112" t="s">
        <v>27807</v>
      </c>
      <c r="F112" t="s">
        <v>28764</v>
      </c>
      <c r="G112" t="s">
        <v>28765</v>
      </c>
    </row>
    <row r="113" spans="1:7" x14ac:dyDescent="0.25">
      <c r="A113" t="s">
        <v>28766</v>
      </c>
      <c r="B113" s="10" t="s">
        <v>28766</v>
      </c>
      <c r="C113" s="10" t="s">
        <v>28520</v>
      </c>
      <c r="D113" s="10"/>
      <c r="E113" t="s">
        <v>27807</v>
      </c>
      <c r="F113" t="s">
        <v>28767</v>
      </c>
      <c r="G113" t="s">
        <v>28768</v>
      </c>
    </row>
    <row r="114" spans="1:7" x14ac:dyDescent="0.25">
      <c r="A114" t="s">
        <v>28769</v>
      </c>
      <c r="B114" s="9" t="s">
        <v>28769</v>
      </c>
      <c r="C114" s="9" t="s">
        <v>28433</v>
      </c>
      <c r="D114" s="9" t="s">
        <v>28770</v>
      </c>
      <c r="E114" t="s">
        <v>27807</v>
      </c>
      <c r="F114" t="s">
        <v>28771</v>
      </c>
      <c r="G114" t="s">
        <v>28772</v>
      </c>
    </row>
    <row r="115" spans="1:7" x14ac:dyDescent="0.25">
      <c r="A115" t="s">
        <v>28773</v>
      </c>
      <c r="B115" s="9" t="s">
        <v>28773</v>
      </c>
      <c r="C115" s="9" t="s">
        <v>28433</v>
      </c>
      <c r="D115" s="9" t="s">
        <v>5883</v>
      </c>
      <c r="E115" t="s">
        <v>27807</v>
      </c>
      <c r="F115" t="s">
        <v>28774</v>
      </c>
      <c r="G115" t="s">
        <v>28775</v>
      </c>
    </row>
    <row r="116" spans="1:7" x14ac:dyDescent="0.25">
      <c r="A116" t="s">
        <v>28776</v>
      </c>
      <c r="B116" s="9" t="s">
        <v>28776</v>
      </c>
      <c r="C116" s="9" t="s">
        <v>28433</v>
      </c>
      <c r="D116" s="9" t="s">
        <v>28777</v>
      </c>
      <c r="E116" t="s">
        <v>27807</v>
      </c>
      <c r="F116" t="s">
        <v>28778</v>
      </c>
      <c r="G116" t="s">
        <v>28779</v>
      </c>
    </row>
    <row r="117" spans="1:7" x14ac:dyDescent="0.25">
      <c r="A117" t="s">
        <v>28780</v>
      </c>
      <c r="B117" s="9" t="s">
        <v>28780</v>
      </c>
      <c r="C117" s="9" t="s">
        <v>28433</v>
      </c>
      <c r="D117" s="9" t="s">
        <v>11382</v>
      </c>
      <c r="E117" t="s">
        <v>27807</v>
      </c>
      <c r="F117" t="s">
        <v>28781</v>
      </c>
      <c r="G117" t="s">
        <v>28782</v>
      </c>
    </row>
    <row r="118" spans="1:7" x14ac:dyDescent="0.25">
      <c r="A118" t="s">
        <v>28039</v>
      </c>
      <c r="B118" s="9" t="s">
        <v>28039</v>
      </c>
      <c r="C118" s="9" t="s">
        <v>28433</v>
      </c>
      <c r="D118" s="9" t="s">
        <v>28783</v>
      </c>
      <c r="E118" t="s">
        <v>27807</v>
      </c>
      <c r="F118" t="s">
        <v>28040</v>
      </c>
      <c r="G118" t="s">
        <v>28041</v>
      </c>
    </row>
    <row r="119" spans="1:7" x14ac:dyDescent="0.25">
      <c r="A119" t="s">
        <v>28784</v>
      </c>
      <c r="B119" s="9" t="s">
        <v>28784</v>
      </c>
      <c r="C119" s="9" t="s">
        <v>28433</v>
      </c>
      <c r="D119" s="9" t="s">
        <v>28785</v>
      </c>
      <c r="E119" t="s">
        <v>27807</v>
      </c>
      <c r="F119" t="s">
        <v>28786</v>
      </c>
      <c r="G119" t="s">
        <v>28787</v>
      </c>
    </row>
    <row r="120" spans="1:7" x14ac:dyDescent="0.25">
      <c r="A120" t="s">
        <v>28788</v>
      </c>
      <c r="B120" s="9" t="s">
        <v>28789</v>
      </c>
      <c r="C120" s="9" t="s">
        <v>28433</v>
      </c>
      <c r="D120" s="9" t="s">
        <v>12802</v>
      </c>
      <c r="E120" t="s">
        <v>27807</v>
      </c>
      <c r="F120" t="s">
        <v>28790</v>
      </c>
      <c r="G120" t="s">
        <v>28791</v>
      </c>
    </row>
    <row r="121" spans="1:7" x14ac:dyDescent="0.25">
      <c r="A121" t="s">
        <v>13831</v>
      </c>
      <c r="B121" s="9" t="s">
        <v>13831</v>
      </c>
      <c r="C121" s="9" t="s">
        <v>28433</v>
      </c>
      <c r="D121" s="9" t="s">
        <v>13830</v>
      </c>
      <c r="E121" t="s">
        <v>27807</v>
      </c>
      <c r="F121" t="s">
        <v>28792</v>
      </c>
      <c r="G121" t="s">
        <v>28793</v>
      </c>
    </row>
    <row r="122" spans="1:7" x14ac:dyDescent="0.25">
      <c r="A122" t="s">
        <v>28794</v>
      </c>
      <c r="B122" s="9" t="s">
        <v>28794</v>
      </c>
      <c r="C122" s="9" t="s">
        <v>28433</v>
      </c>
      <c r="D122" s="9" t="s">
        <v>28795</v>
      </c>
      <c r="E122" t="s">
        <v>27807</v>
      </c>
      <c r="F122" t="s">
        <v>28796</v>
      </c>
      <c r="G122" t="s">
        <v>28797</v>
      </c>
    </row>
    <row r="123" spans="1:7" x14ac:dyDescent="0.25">
      <c r="A123" t="s">
        <v>14843</v>
      </c>
      <c r="B123" s="9" t="s">
        <v>14843</v>
      </c>
      <c r="C123" s="9" t="s">
        <v>28433</v>
      </c>
      <c r="D123" s="9" t="s">
        <v>14842</v>
      </c>
      <c r="E123" t="s">
        <v>27807</v>
      </c>
      <c r="F123" t="s">
        <v>28798</v>
      </c>
      <c r="G123" t="s">
        <v>28799</v>
      </c>
    </row>
    <row r="124" spans="1:7" x14ac:dyDescent="0.25">
      <c r="A124" t="s">
        <v>28800</v>
      </c>
      <c r="B124" s="9" t="s">
        <v>28800</v>
      </c>
      <c r="C124" s="9" t="s">
        <v>28433</v>
      </c>
      <c r="D124" s="9" t="s">
        <v>28801</v>
      </c>
      <c r="E124" t="s">
        <v>27807</v>
      </c>
      <c r="F124" t="s">
        <v>28802</v>
      </c>
      <c r="G124" t="s">
        <v>28803</v>
      </c>
    </row>
    <row r="125" spans="1:7" x14ac:dyDescent="0.25">
      <c r="A125" t="s">
        <v>28804</v>
      </c>
      <c r="B125" s="9" t="s">
        <v>28805</v>
      </c>
      <c r="C125" s="9" t="s">
        <v>28433</v>
      </c>
      <c r="D125" s="9" t="s">
        <v>9358</v>
      </c>
      <c r="E125" t="s">
        <v>27807</v>
      </c>
      <c r="F125" t="s">
        <v>28806</v>
      </c>
      <c r="G125" t="s">
        <v>28807</v>
      </c>
    </row>
    <row r="126" spans="1:7" x14ac:dyDescent="0.25">
      <c r="A126" t="s">
        <v>28808</v>
      </c>
      <c r="B126" s="9" t="s">
        <v>28808</v>
      </c>
      <c r="C126" s="9" t="s">
        <v>28433</v>
      </c>
      <c r="D126" s="9" t="s">
        <v>16984</v>
      </c>
      <c r="E126" t="s">
        <v>27807</v>
      </c>
      <c r="F126" t="s">
        <v>28809</v>
      </c>
      <c r="G126" t="s">
        <v>28810</v>
      </c>
    </row>
    <row r="127" spans="1:7" x14ac:dyDescent="0.25">
      <c r="A127" t="s">
        <v>28811</v>
      </c>
      <c r="B127" s="9" t="s">
        <v>28811</v>
      </c>
      <c r="C127" s="9" t="s">
        <v>28433</v>
      </c>
      <c r="D127" s="9" t="s">
        <v>8624</v>
      </c>
      <c r="E127" t="s">
        <v>27807</v>
      </c>
      <c r="F127" t="s">
        <v>28812</v>
      </c>
      <c r="G127" t="s">
        <v>28813</v>
      </c>
    </row>
    <row r="128" spans="1:7" x14ac:dyDescent="0.25">
      <c r="A128" t="s">
        <v>28814</v>
      </c>
      <c r="B128" s="9" t="s">
        <v>28814</v>
      </c>
      <c r="C128" s="9" t="s">
        <v>28433</v>
      </c>
      <c r="D128" s="9" t="s">
        <v>28815</v>
      </c>
      <c r="E128" t="s">
        <v>27807</v>
      </c>
      <c r="F128" t="s">
        <v>28816</v>
      </c>
      <c r="G128" t="s">
        <v>28817</v>
      </c>
    </row>
    <row r="129" spans="1:7" x14ac:dyDescent="0.25">
      <c r="A129" t="s">
        <v>28818</v>
      </c>
      <c r="B129" s="9" t="s">
        <v>28818</v>
      </c>
      <c r="C129" s="9" t="s">
        <v>28433</v>
      </c>
      <c r="D129" s="9" t="s">
        <v>1094</v>
      </c>
      <c r="E129" t="s">
        <v>27807</v>
      </c>
      <c r="F129" t="s">
        <v>28819</v>
      </c>
      <c r="G129" t="s">
        <v>28820</v>
      </c>
    </row>
    <row r="130" spans="1:7" x14ac:dyDescent="0.25">
      <c r="A130" t="s">
        <v>28821</v>
      </c>
      <c r="B130" s="9" t="s">
        <v>28821</v>
      </c>
      <c r="C130" s="9" t="s">
        <v>28433</v>
      </c>
      <c r="D130" s="9" t="s">
        <v>28822</v>
      </c>
      <c r="E130" t="s">
        <v>27807</v>
      </c>
      <c r="F130" t="s">
        <v>28823</v>
      </c>
      <c r="G130" t="s">
        <v>28824</v>
      </c>
    </row>
    <row r="131" spans="1:7" x14ac:dyDescent="0.25">
      <c r="A131" t="s">
        <v>28825</v>
      </c>
      <c r="B131" s="9" t="s">
        <v>28825</v>
      </c>
      <c r="C131" s="9" t="s">
        <v>28433</v>
      </c>
      <c r="D131" s="9" t="s">
        <v>15452</v>
      </c>
      <c r="E131" t="s">
        <v>27807</v>
      </c>
      <c r="F131" t="s">
        <v>28826</v>
      </c>
      <c r="G131" t="s">
        <v>28827</v>
      </c>
    </row>
    <row r="132" spans="1:7" x14ac:dyDescent="0.25">
      <c r="A132" t="s">
        <v>4150</v>
      </c>
      <c r="B132" s="9" t="s">
        <v>4150</v>
      </c>
      <c r="C132" s="9" t="s">
        <v>28433</v>
      </c>
      <c r="D132" s="9" t="s">
        <v>4149</v>
      </c>
      <c r="E132" t="s">
        <v>27807</v>
      </c>
      <c r="F132" t="s">
        <v>28828</v>
      </c>
      <c r="G132" t="s">
        <v>28829</v>
      </c>
    </row>
    <row r="133" spans="1:7" x14ac:dyDescent="0.25">
      <c r="A133" t="s">
        <v>28830</v>
      </c>
      <c r="B133" s="9" t="s">
        <v>28830</v>
      </c>
      <c r="C133" s="9" t="s">
        <v>28433</v>
      </c>
      <c r="D133" s="9" t="s">
        <v>28831</v>
      </c>
      <c r="E133" t="s">
        <v>27807</v>
      </c>
      <c r="F133" t="s">
        <v>28832</v>
      </c>
      <c r="G133" t="s">
        <v>28833</v>
      </c>
    </row>
    <row r="134" spans="1:7" x14ac:dyDescent="0.25">
      <c r="A134" t="s">
        <v>28834</v>
      </c>
      <c r="B134" s="9" t="s">
        <v>28834</v>
      </c>
      <c r="C134" s="9" t="s">
        <v>28433</v>
      </c>
      <c r="D134" s="9" t="s">
        <v>28835</v>
      </c>
      <c r="E134" t="s">
        <v>27807</v>
      </c>
      <c r="F134" t="s">
        <v>28836</v>
      </c>
      <c r="G134" t="s">
        <v>28837</v>
      </c>
    </row>
    <row r="135" spans="1:7" x14ac:dyDescent="0.25">
      <c r="A135" t="s">
        <v>28838</v>
      </c>
      <c r="B135" s="9" t="s">
        <v>28838</v>
      </c>
      <c r="C135" s="9" t="s">
        <v>28433</v>
      </c>
      <c r="D135" s="9" t="s">
        <v>28839</v>
      </c>
      <c r="E135" t="s">
        <v>27807</v>
      </c>
      <c r="F135" t="s">
        <v>28840</v>
      </c>
      <c r="G135" t="s">
        <v>28841</v>
      </c>
    </row>
    <row r="136" spans="1:7" x14ac:dyDescent="0.25">
      <c r="A136" t="s">
        <v>28842</v>
      </c>
      <c r="B136" s="9" t="s">
        <v>28842</v>
      </c>
      <c r="C136" s="9" t="s">
        <v>28433</v>
      </c>
      <c r="D136" s="9" t="s">
        <v>28843</v>
      </c>
      <c r="E136" t="s">
        <v>27807</v>
      </c>
      <c r="F136" t="s">
        <v>28844</v>
      </c>
      <c r="G136" t="s">
        <v>28845</v>
      </c>
    </row>
    <row r="137" spans="1:7" x14ac:dyDescent="0.25">
      <c r="A137" t="s">
        <v>13057</v>
      </c>
      <c r="B137" s="9" t="s">
        <v>13057</v>
      </c>
      <c r="C137" s="9" t="s">
        <v>28433</v>
      </c>
      <c r="D137" s="9" t="s">
        <v>13056</v>
      </c>
      <c r="E137" t="s">
        <v>27807</v>
      </c>
      <c r="F137" t="s">
        <v>28846</v>
      </c>
      <c r="G137" t="s">
        <v>28847</v>
      </c>
    </row>
    <row r="138" spans="1:7" x14ac:dyDescent="0.25">
      <c r="A138" t="s">
        <v>28848</v>
      </c>
      <c r="B138" s="9" t="s">
        <v>28848</v>
      </c>
      <c r="C138" s="9" t="s">
        <v>28433</v>
      </c>
      <c r="D138" s="9" t="s">
        <v>10206</v>
      </c>
      <c r="E138" t="s">
        <v>27807</v>
      </c>
      <c r="F138" t="s">
        <v>28849</v>
      </c>
      <c r="G138" t="s">
        <v>28850</v>
      </c>
    </row>
    <row r="139" spans="1:7" x14ac:dyDescent="0.25">
      <c r="A139" t="s">
        <v>28851</v>
      </c>
      <c r="B139" s="9" t="s">
        <v>28851</v>
      </c>
      <c r="C139" s="9" t="s">
        <v>28433</v>
      </c>
      <c r="D139" s="9" t="s">
        <v>9522</v>
      </c>
      <c r="E139" t="s">
        <v>27807</v>
      </c>
      <c r="F139" t="s">
        <v>28852</v>
      </c>
      <c r="G139" t="s">
        <v>28853</v>
      </c>
    </row>
    <row r="140" spans="1:7" x14ac:dyDescent="0.25">
      <c r="A140" t="s">
        <v>28854</v>
      </c>
      <c r="B140" s="9" t="s">
        <v>28854</v>
      </c>
      <c r="C140" s="9" t="s">
        <v>28433</v>
      </c>
      <c r="D140" s="9" t="s">
        <v>5863</v>
      </c>
      <c r="E140" t="s">
        <v>27807</v>
      </c>
      <c r="F140" t="s">
        <v>28855</v>
      </c>
      <c r="G140" t="s">
        <v>28856</v>
      </c>
    </row>
    <row r="141" spans="1:7" x14ac:dyDescent="0.25">
      <c r="A141" t="s">
        <v>28857</v>
      </c>
      <c r="B141" s="9" t="s">
        <v>28857</v>
      </c>
      <c r="C141" s="9" t="s">
        <v>28433</v>
      </c>
      <c r="D141" s="9" t="s">
        <v>9682</v>
      </c>
      <c r="E141" t="s">
        <v>27807</v>
      </c>
      <c r="F141" t="s">
        <v>28858</v>
      </c>
      <c r="G141" t="s">
        <v>28859</v>
      </c>
    </row>
    <row r="142" spans="1:7" x14ac:dyDescent="0.25">
      <c r="A142" t="s">
        <v>28860</v>
      </c>
      <c r="B142" s="9" t="s">
        <v>28860</v>
      </c>
      <c r="C142" s="9" t="s">
        <v>28433</v>
      </c>
      <c r="D142" s="9" t="s">
        <v>28861</v>
      </c>
      <c r="E142" t="s">
        <v>27807</v>
      </c>
      <c r="F142" t="s">
        <v>28862</v>
      </c>
      <c r="G142" t="s">
        <v>28863</v>
      </c>
    </row>
    <row r="143" spans="1:7" x14ac:dyDescent="0.25">
      <c r="A143" t="s">
        <v>28864</v>
      </c>
      <c r="B143" s="9" t="s">
        <v>28864</v>
      </c>
      <c r="C143" s="9" t="s">
        <v>28433</v>
      </c>
      <c r="D143" s="9" t="s">
        <v>28865</v>
      </c>
      <c r="E143" t="s">
        <v>27807</v>
      </c>
      <c r="F143" t="s">
        <v>28866</v>
      </c>
      <c r="G143" t="s">
        <v>28867</v>
      </c>
    </row>
    <row r="144" spans="1:7" x14ac:dyDescent="0.25">
      <c r="A144" t="s">
        <v>3223</v>
      </c>
      <c r="B144" s="9" t="s">
        <v>3223</v>
      </c>
      <c r="C144" s="9" t="s">
        <v>28433</v>
      </c>
      <c r="D144" s="9" t="s">
        <v>3222</v>
      </c>
      <c r="E144" t="s">
        <v>27807</v>
      </c>
      <c r="F144" t="s">
        <v>28868</v>
      </c>
      <c r="G144" t="s">
        <v>28869</v>
      </c>
    </row>
    <row r="145" spans="1:7" x14ac:dyDescent="0.25">
      <c r="A145" t="s">
        <v>28087</v>
      </c>
      <c r="B145" s="9" t="s">
        <v>28087</v>
      </c>
      <c r="C145" s="9" t="s">
        <v>28433</v>
      </c>
      <c r="D145" s="9" t="s">
        <v>28870</v>
      </c>
      <c r="E145" t="s">
        <v>27807</v>
      </c>
      <c r="F145" t="s">
        <v>28088</v>
      </c>
      <c r="G145" t="s">
        <v>28089</v>
      </c>
    </row>
    <row r="146" spans="1:7" x14ac:dyDescent="0.25">
      <c r="A146" t="s">
        <v>9771</v>
      </c>
      <c r="B146" s="9" t="s">
        <v>9771</v>
      </c>
      <c r="C146" s="9" t="s">
        <v>28433</v>
      </c>
      <c r="D146" s="9" t="s">
        <v>9770</v>
      </c>
      <c r="E146" t="s">
        <v>27807</v>
      </c>
      <c r="F146" t="s">
        <v>28090</v>
      </c>
      <c r="G146" t="s">
        <v>28091</v>
      </c>
    </row>
    <row r="147" spans="1:7" x14ac:dyDescent="0.25">
      <c r="A147" t="s">
        <v>28871</v>
      </c>
      <c r="B147" s="9" t="s">
        <v>28871</v>
      </c>
      <c r="C147" s="9" t="s">
        <v>28433</v>
      </c>
      <c r="D147" s="9" t="s">
        <v>28872</v>
      </c>
      <c r="E147" t="s">
        <v>27807</v>
      </c>
      <c r="F147" t="s">
        <v>28873</v>
      </c>
      <c r="G147" t="s">
        <v>28874</v>
      </c>
    </row>
    <row r="148" spans="1:7" x14ac:dyDescent="0.25">
      <c r="A148" t="s">
        <v>17163</v>
      </c>
      <c r="B148" s="9" t="s">
        <v>17163</v>
      </c>
      <c r="C148" s="9" t="s">
        <v>28433</v>
      </c>
      <c r="D148" s="9" t="s">
        <v>17162</v>
      </c>
      <c r="E148" t="s">
        <v>27807</v>
      </c>
      <c r="F148" t="s">
        <v>28875</v>
      </c>
      <c r="G148" t="s">
        <v>28876</v>
      </c>
    </row>
    <row r="149" spans="1:7" x14ac:dyDescent="0.25">
      <c r="A149" t="s">
        <v>28877</v>
      </c>
      <c r="B149" s="9" t="s">
        <v>28877</v>
      </c>
      <c r="C149" s="9" t="s">
        <v>28433</v>
      </c>
      <c r="D149" s="9" t="s">
        <v>28878</v>
      </c>
      <c r="E149" t="s">
        <v>27807</v>
      </c>
      <c r="F149" t="s">
        <v>28879</v>
      </c>
      <c r="G149" t="s">
        <v>28880</v>
      </c>
    </row>
    <row r="150" spans="1:7" x14ac:dyDescent="0.25">
      <c r="A150" t="s">
        <v>17315</v>
      </c>
      <c r="B150" s="9" t="s">
        <v>17315</v>
      </c>
      <c r="C150" s="9" t="s">
        <v>28433</v>
      </c>
      <c r="D150" s="9" t="s">
        <v>17314</v>
      </c>
      <c r="E150" t="s">
        <v>27807</v>
      </c>
      <c r="F150" t="s">
        <v>28881</v>
      </c>
      <c r="G150" t="s">
        <v>28882</v>
      </c>
    </row>
    <row r="151" spans="1:7" x14ac:dyDescent="0.25">
      <c r="A151" t="s">
        <v>28883</v>
      </c>
      <c r="B151" s="9" t="s">
        <v>28883</v>
      </c>
      <c r="C151" s="9" t="s">
        <v>28433</v>
      </c>
      <c r="D151" s="9" t="s">
        <v>28884</v>
      </c>
      <c r="E151" t="s">
        <v>27807</v>
      </c>
      <c r="F151" t="s">
        <v>28885</v>
      </c>
      <c r="G151" t="s">
        <v>28886</v>
      </c>
    </row>
    <row r="152" spans="1:7" x14ac:dyDescent="0.25">
      <c r="A152" t="s">
        <v>28887</v>
      </c>
      <c r="B152" s="9" t="s">
        <v>3007</v>
      </c>
      <c r="C152" s="9" t="s">
        <v>28433</v>
      </c>
      <c r="D152" s="9" t="s">
        <v>3006</v>
      </c>
      <c r="E152" t="s">
        <v>27807</v>
      </c>
      <c r="F152" t="s">
        <v>28888</v>
      </c>
      <c r="G152" t="s">
        <v>28889</v>
      </c>
    </row>
    <row r="153" spans="1:7" x14ac:dyDescent="0.25">
      <c r="A153" t="s">
        <v>3978</v>
      </c>
      <c r="B153" s="9" t="s">
        <v>3978</v>
      </c>
      <c r="C153" s="9" t="s">
        <v>28433</v>
      </c>
      <c r="D153" s="9" t="s">
        <v>3977</v>
      </c>
      <c r="E153" t="s">
        <v>27807</v>
      </c>
      <c r="F153" t="s">
        <v>28101</v>
      </c>
      <c r="G153" t="s">
        <v>28102</v>
      </c>
    </row>
    <row r="154" spans="1:7" x14ac:dyDescent="0.25">
      <c r="A154" t="s">
        <v>2483</v>
      </c>
      <c r="B154" s="9" t="s">
        <v>2483</v>
      </c>
      <c r="C154" s="9" t="s">
        <v>28433</v>
      </c>
      <c r="D154" s="9" t="s">
        <v>2482</v>
      </c>
      <c r="E154" t="s">
        <v>27807</v>
      </c>
      <c r="F154" t="s">
        <v>28106</v>
      </c>
      <c r="G154" t="s">
        <v>28107</v>
      </c>
    </row>
    <row r="155" spans="1:7" x14ac:dyDescent="0.25">
      <c r="A155" t="s">
        <v>28890</v>
      </c>
      <c r="B155" s="9" t="s">
        <v>28890</v>
      </c>
      <c r="C155" s="9" t="s">
        <v>28433</v>
      </c>
      <c r="D155" s="9" t="s">
        <v>28891</v>
      </c>
      <c r="E155" t="s">
        <v>27807</v>
      </c>
      <c r="F155" t="s">
        <v>28892</v>
      </c>
      <c r="G155" t="s">
        <v>28893</v>
      </c>
    </row>
    <row r="156" spans="1:7" x14ac:dyDescent="0.25">
      <c r="A156" t="s">
        <v>12711</v>
      </c>
      <c r="B156" s="9" t="s">
        <v>12711</v>
      </c>
      <c r="C156" s="9" t="s">
        <v>28433</v>
      </c>
      <c r="D156" s="9" t="s">
        <v>12710</v>
      </c>
      <c r="E156" t="s">
        <v>27807</v>
      </c>
      <c r="F156" t="s">
        <v>28894</v>
      </c>
      <c r="G156" t="s">
        <v>28895</v>
      </c>
    </row>
    <row r="157" spans="1:7" x14ac:dyDescent="0.25">
      <c r="A157" t="s">
        <v>28896</v>
      </c>
      <c r="B157" s="9" t="s">
        <v>28896</v>
      </c>
      <c r="C157" s="9" t="s">
        <v>28433</v>
      </c>
      <c r="D157" s="9" t="s">
        <v>28897</v>
      </c>
      <c r="E157" t="s">
        <v>27807</v>
      </c>
      <c r="F157" t="s">
        <v>28898</v>
      </c>
      <c r="G157" t="s">
        <v>28899</v>
      </c>
    </row>
    <row r="158" spans="1:7" x14ac:dyDescent="0.25">
      <c r="A158" t="s">
        <v>28115</v>
      </c>
      <c r="B158" s="9" t="s">
        <v>28115</v>
      </c>
      <c r="C158" s="9" t="s">
        <v>28433</v>
      </c>
      <c r="D158" s="9" t="s">
        <v>28900</v>
      </c>
      <c r="E158" t="s">
        <v>27807</v>
      </c>
      <c r="F158" t="s">
        <v>28116</v>
      </c>
      <c r="G158" t="s">
        <v>28117</v>
      </c>
    </row>
    <row r="159" spans="1:7" x14ac:dyDescent="0.25">
      <c r="A159" t="s">
        <v>13247</v>
      </c>
      <c r="B159" s="9" t="s">
        <v>13247</v>
      </c>
      <c r="C159" s="9" t="s">
        <v>28433</v>
      </c>
      <c r="D159" s="9" t="s">
        <v>13246</v>
      </c>
      <c r="E159" t="s">
        <v>27807</v>
      </c>
      <c r="F159" t="s">
        <v>28118</v>
      </c>
      <c r="G159" t="s">
        <v>28119</v>
      </c>
    </row>
    <row r="160" spans="1:7" x14ac:dyDescent="0.25">
      <c r="A160" t="s">
        <v>28901</v>
      </c>
      <c r="B160" s="10" t="s">
        <v>28901</v>
      </c>
      <c r="C160" s="10" t="s">
        <v>28520</v>
      </c>
      <c r="D160" s="10"/>
      <c r="E160" t="s">
        <v>27807</v>
      </c>
      <c r="F160" t="s">
        <v>28902</v>
      </c>
      <c r="G160" t="s">
        <v>28903</v>
      </c>
    </row>
    <row r="161" spans="1:7" x14ac:dyDescent="0.25">
      <c r="A161" t="s">
        <v>28904</v>
      </c>
      <c r="B161" s="9" t="s">
        <v>28904</v>
      </c>
      <c r="C161" s="9" t="s">
        <v>28433</v>
      </c>
      <c r="D161" s="9" t="s">
        <v>4865</v>
      </c>
      <c r="E161" t="s">
        <v>27807</v>
      </c>
      <c r="F161" t="s">
        <v>28905</v>
      </c>
      <c r="G161" t="s">
        <v>28906</v>
      </c>
    </row>
    <row r="162" spans="1:7" x14ac:dyDescent="0.25">
      <c r="A162" t="s">
        <v>28907</v>
      </c>
      <c r="B162" s="9" t="s">
        <v>28907</v>
      </c>
      <c r="C162" s="9" t="s">
        <v>28433</v>
      </c>
      <c r="D162" s="9" t="s">
        <v>28908</v>
      </c>
      <c r="E162" t="s">
        <v>27807</v>
      </c>
      <c r="F162" t="s">
        <v>28909</v>
      </c>
      <c r="G162" t="s">
        <v>28910</v>
      </c>
    </row>
    <row r="163" spans="1:7" x14ac:dyDescent="0.25">
      <c r="A163" t="s">
        <v>28911</v>
      </c>
      <c r="B163" s="9" t="s">
        <v>28911</v>
      </c>
      <c r="C163" s="9" t="s">
        <v>28433</v>
      </c>
      <c r="D163" s="9" t="s">
        <v>28912</v>
      </c>
      <c r="E163" t="s">
        <v>27807</v>
      </c>
      <c r="F163" t="s">
        <v>28913</v>
      </c>
      <c r="G163" t="s">
        <v>28914</v>
      </c>
    </row>
    <row r="164" spans="1:7" x14ac:dyDescent="0.25">
      <c r="A164" t="s">
        <v>28915</v>
      </c>
      <c r="B164" s="9" t="s">
        <v>28915</v>
      </c>
      <c r="C164" s="9" t="s">
        <v>28433</v>
      </c>
      <c r="D164" s="9" t="s">
        <v>28916</v>
      </c>
      <c r="E164" t="s">
        <v>27807</v>
      </c>
      <c r="F164" t="s">
        <v>28917</v>
      </c>
      <c r="G164" t="s">
        <v>28918</v>
      </c>
    </row>
    <row r="165" spans="1:7" x14ac:dyDescent="0.25">
      <c r="A165" t="s">
        <v>28919</v>
      </c>
      <c r="B165" s="9" t="s">
        <v>28919</v>
      </c>
      <c r="C165" s="9" t="s">
        <v>28433</v>
      </c>
      <c r="D165" s="9" t="s">
        <v>28920</v>
      </c>
      <c r="E165" t="s">
        <v>27807</v>
      </c>
      <c r="F165" t="s">
        <v>28921</v>
      </c>
      <c r="G165" t="s">
        <v>28922</v>
      </c>
    </row>
    <row r="166" spans="1:7" x14ac:dyDescent="0.25">
      <c r="A166" t="s">
        <v>28923</v>
      </c>
      <c r="B166" s="9" t="s">
        <v>28923</v>
      </c>
      <c r="C166" s="9" t="s">
        <v>28433</v>
      </c>
      <c r="D166" s="9" t="s">
        <v>28924</v>
      </c>
      <c r="E166" t="s">
        <v>27807</v>
      </c>
      <c r="F166" t="s">
        <v>28925</v>
      </c>
      <c r="G166" t="s">
        <v>28926</v>
      </c>
    </row>
    <row r="167" spans="1:7" x14ac:dyDescent="0.25">
      <c r="A167" t="s">
        <v>2819</v>
      </c>
      <c r="B167" s="9" t="s">
        <v>2819</v>
      </c>
      <c r="C167" s="9" t="s">
        <v>28433</v>
      </c>
      <c r="D167" s="9" t="s">
        <v>2818</v>
      </c>
      <c r="E167" t="s">
        <v>27807</v>
      </c>
      <c r="F167" t="s">
        <v>28927</v>
      </c>
      <c r="G167" t="s">
        <v>28928</v>
      </c>
    </row>
    <row r="168" spans="1:7" x14ac:dyDescent="0.25">
      <c r="A168" t="s">
        <v>22498</v>
      </c>
      <c r="B168" s="9" t="s">
        <v>22498</v>
      </c>
      <c r="C168" s="9" t="s">
        <v>28433</v>
      </c>
      <c r="D168" s="9" t="s">
        <v>1130</v>
      </c>
      <c r="E168" t="s">
        <v>27807</v>
      </c>
      <c r="F168" t="s">
        <v>28929</v>
      </c>
      <c r="G168" t="s">
        <v>28930</v>
      </c>
    </row>
    <row r="169" spans="1:7" x14ac:dyDescent="0.25">
      <c r="A169" t="s">
        <v>10657</v>
      </c>
      <c r="B169" s="9" t="s">
        <v>10657</v>
      </c>
      <c r="C169" s="9" t="s">
        <v>28433</v>
      </c>
      <c r="D169" s="9" t="s">
        <v>10656</v>
      </c>
      <c r="E169" t="s">
        <v>27807</v>
      </c>
      <c r="F169" t="s">
        <v>28931</v>
      </c>
      <c r="G169" t="s">
        <v>28932</v>
      </c>
    </row>
    <row r="170" spans="1:7" x14ac:dyDescent="0.25">
      <c r="A170" t="s">
        <v>28933</v>
      </c>
      <c r="B170" s="9" t="s">
        <v>28933</v>
      </c>
      <c r="C170" s="9" t="s">
        <v>28433</v>
      </c>
      <c r="D170" s="9" t="s">
        <v>28934</v>
      </c>
      <c r="E170" t="s">
        <v>27807</v>
      </c>
      <c r="F170" t="s">
        <v>28935</v>
      </c>
      <c r="G170" t="s">
        <v>28936</v>
      </c>
    </row>
    <row r="171" spans="1:7" x14ac:dyDescent="0.25">
      <c r="A171" t="s">
        <v>28937</v>
      </c>
      <c r="B171" s="9" t="s">
        <v>28937</v>
      </c>
      <c r="C171" s="9" t="s">
        <v>28433</v>
      </c>
      <c r="D171" s="9" t="s">
        <v>28938</v>
      </c>
      <c r="E171" t="s">
        <v>27807</v>
      </c>
      <c r="F171" t="s">
        <v>28939</v>
      </c>
      <c r="G171" t="s">
        <v>28940</v>
      </c>
    </row>
    <row r="172" spans="1:7" x14ac:dyDescent="0.25">
      <c r="A172" t="s">
        <v>28941</v>
      </c>
      <c r="B172" s="10" t="s">
        <v>28941</v>
      </c>
      <c r="C172" s="10" t="s">
        <v>28520</v>
      </c>
      <c r="D172" s="10"/>
      <c r="E172" t="s">
        <v>27807</v>
      </c>
      <c r="F172" t="s">
        <v>28942</v>
      </c>
      <c r="G172" t="s">
        <v>28943</v>
      </c>
    </row>
    <row r="173" spans="1:7" x14ac:dyDescent="0.25">
      <c r="A173" t="s">
        <v>28944</v>
      </c>
      <c r="B173" s="9" t="s">
        <v>28944</v>
      </c>
      <c r="C173" s="9" t="s">
        <v>28433</v>
      </c>
      <c r="D173" s="9" t="s">
        <v>28945</v>
      </c>
      <c r="E173" t="s">
        <v>27807</v>
      </c>
      <c r="F173" t="s">
        <v>28946</v>
      </c>
      <c r="G173" t="s">
        <v>28947</v>
      </c>
    </row>
    <row r="174" spans="1:7" x14ac:dyDescent="0.25">
      <c r="A174" t="s">
        <v>28948</v>
      </c>
      <c r="B174" s="9" t="s">
        <v>28948</v>
      </c>
      <c r="C174" s="9" t="s">
        <v>28433</v>
      </c>
      <c r="D174" s="9" t="s">
        <v>3074</v>
      </c>
      <c r="E174" t="s">
        <v>27807</v>
      </c>
      <c r="F174" t="s">
        <v>28949</v>
      </c>
      <c r="G174" t="s">
        <v>28950</v>
      </c>
    </row>
    <row r="175" spans="1:7" x14ac:dyDescent="0.25">
      <c r="A175" t="s">
        <v>28951</v>
      </c>
      <c r="B175" s="9" t="s">
        <v>28951</v>
      </c>
      <c r="C175" s="9" t="s">
        <v>28433</v>
      </c>
      <c r="D175" s="9" t="s">
        <v>28952</v>
      </c>
      <c r="E175" t="s">
        <v>27807</v>
      </c>
      <c r="F175" t="s">
        <v>28953</v>
      </c>
      <c r="G175" t="s">
        <v>28954</v>
      </c>
    </row>
    <row r="176" spans="1:7" x14ac:dyDescent="0.25">
      <c r="A176" t="s">
        <v>28955</v>
      </c>
      <c r="B176" s="9" t="s">
        <v>28955</v>
      </c>
      <c r="C176" s="9" t="s">
        <v>28433</v>
      </c>
      <c r="D176" s="9" t="s">
        <v>28956</v>
      </c>
      <c r="E176" t="s">
        <v>27807</v>
      </c>
      <c r="F176" t="s">
        <v>28957</v>
      </c>
      <c r="G176" t="s">
        <v>28958</v>
      </c>
    </row>
    <row r="177" spans="1:7" x14ac:dyDescent="0.25">
      <c r="A177" t="s">
        <v>28959</v>
      </c>
      <c r="B177" s="9" t="s">
        <v>28959</v>
      </c>
      <c r="C177" s="9" t="s">
        <v>28433</v>
      </c>
      <c r="D177" s="9" t="s">
        <v>28960</v>
      </c>
      <c r="E177" t="s">
        <v>27807</v>
      </c>
      <c r="F177" t="s">
        <v>28961</v>
      </c>
      <c r="G177" t="s">
        <v>28962</v>
      </c>
    </row>
    <row r="178" spans="1:7" x14ac:dyDescent="0.25">
      <c r="A178" t="s">
        <v>28963</v>
      </c>
      <c r="B178" s="9" t="s">
        <v>28963</v>
      </c>
      <c r="C178" s="9" t="s">
        <v>28433</v>
      </c>
      <c r="D178" s="9" t="s">
        <v>28964</v>
      </c>
      <c r="E178" t="s">
        <v>27807</v>
      </c>
      <c r="F178" t="s">
        <v>28965</v>
      </c>
      <c r="G178" t="s">
        <v>28966</v>
      </c>
    </row>
    <row r="179" spans="1:7" x14ac:dyDescent="0.25">
      <c r="A179" t="s">
        <v>28967</v>
      </c>
      <c r="B179" s="9" t="s">
        <v>28967</v>
      </c>
      <c r="C179" s="9" t="s">
        <v>28433</v>
      </c>
      <c r="D179" s="9" t="s">
        <v>28968</v>
      </c>
      <c r="E179" t="s">
        <v>27807</v>
      </c>
      <c r="F179" t="s">
        <v>28969</v>
      </c>
      <c r="G179" t="s">
        <v>28970</v>
      </c>
    </row>
    <row r="180" spans="1:7" x14ac:dyDescent="0.25">
      <c r="A180" t="s">
        <v>11875</v>
      </c>
      <c r="B180" s="9" t="s">
        <v>11875</v>
      </c>
      <c r="C180" s="9" t="s">
        <v>28433</v>
      </c>
      <c r="D180" s="9" t="s">
        <v>11874</v>
      </c>
      <c r="E180" t="s">
        <v>27807</v>
      </c>
      <c r="F180" t="s">
        <v>28971</v>
      </c>
      <c r="G180" t="s">
        <v>28972</v>
      </c>
    </row>
    <row r="181" spans="1:7" x14ac:dyDescent="0.25">
      <c r="A181" t="s">
        <v>28973</v>
      </c>
      <c r="B181" s="9" t="s">
        <v>28973</v>
      </c>
      <c r="C181" s="9" t="s">
        <v>28433</v>
      </c>
      <c r="D181" s="9" t="s">
        <v>28974</v>
      </c>
      <c r="E181" t="s">
        <v>27807</v>
      </c>
      <c r="F181" t="s">
        <v>28975</v>
      </c>
      <c r="G181" t="s">
        <v>28976</v>
      </c>
    </row>
    <row r="182" spans="1:7" x14ac:dyDescent="0.25">
      <c r="A182" t="s">
        <v>28977</v>
      </c>
      <c r="B182" s="9" t="s">
        <v>28978</v>
      </c>
      <c r="C182" s="9" t="s">
        <v>28433</v>
      </c>
      <c r="D182" s="9" t="s">
        <v>28979</v>
      </c>
      <c r="E182" t="s">
        <v>27807</v>
      </c>
      <c r="F182" t="s">
        <v>28980</v>
      </c>
      <c r="G182" t="s">
        <v>28981</v>
      </c>
    </row>
    <row r="183" spans="1:7" x14ac:dyDescent="0.25">
      <c r="A183" t="s">
        <v>579</v>
      </c>
      <c r="B183" s="9" t="s">
        <v>579</v>
      </c>
      <c r="C183" s="9" t="s">
        <v>28433</v>
      </c>
      <c r="D183" s="9" t="s">
        <v>578</v>
      </c>
      <c r="E183" t="s">
        <v>27807</v>
      </c>
      <c r="F183" t="s">
        <v>28982</v>
      </c>
      <c r="G183" t="s">
        <v>28983</v>
      </c>
    </row>
    <row r="184" spans="1:7" x14ac:dyDescent="0.25">
      <c r="A184" t="s">
        <v>3606</v>
      </c>
      <c r="B184" s="9" t="s">
        <v>3606</v>
      </c>
      <c r="C184" s="9" t="s">
        <v>28433</v>
      </c>
      <c r="D184" s="9" t="s">
        <v>3605</v>
      </c>
      <c r="E184" t="s">
        <v>27807</v>
      </c>
      <c r="F184" t="s">
        <v>28138</v>
      </c>
      <c r="G184" t="s">
        <v>28139</v>
      </c>
    </row>
    <row r="185" spans="1:7" x14ac:dyDescent="0.25">
      <c r="A185" t="s">
        <v>28984</v>
      </c>
      <c r="B185" s="9" t="s">
        <v>28984</v>
      </c>
      <c r="C185" s="9" t="s">
        <v>28433</v>
      </c>
      <c r="D185" s="9" t="s">
        <v>28985</v>
      </c>
      <c r="E185" t="s">
        <v>27807</v>
      </c>
      <c r="F185" t="s">
        <v>27829</v>
      </c>
      <c r="G185" t="s">
        <v>28986</v>
      </c>
    </row>
    <row r="186" spans="1:7" x14ac:dyDescent="0.25">
      <c r="A186" t="s">
        <v>28987</v>
      </c>
      <c r="B186" s="9" t="s">
        <v>28987</v>
      </c>
      <c r="C186" s="9" t="s">
        <v>28433</v>
      </c>
      <c r="D186" s="9" t="s">
        <v>28988</v>
      </c>
      <c r="E186" t="s">
        <v>27807</v>
      </c>
      <c r="F186" t="s">
        <v>28989</v>
      </c>
      <c r="G186" t="s">
        <v>28990</v>
      </c>
    </row>
    <row r="187" spans="1:7" x14ac:dyDescent="0.25">
      <c r="A187" t="s">
        <v>28991</v>
      </c>
      <c r="B187" s="9" t="s">
        <v>28991</v>
      </c>
      <c r="C187" s="9" t="s">
        <v>28433</v>
      </c>
      <c r="D187" s="9" t="s">
        <v>28992</v>
      </c>
      <c r="E187" t="s">
        <v>27807</v>
      </c>
      <c r="F187" t="s">
        <v>28993</v>
      </c>
      <c r="G187" t="s">
        <v>28994</v>
      </c>
    </row>
    <row r="188" spans="1:7" x14ac:dyDescent="0.25">
      <c r="A188" t="s">
        <v>28995</v>
      </c>
      <c r="B188" s="9" t="s">
        <v>28995</v>
      </c>
      <c r="C188" s="9" t="s">
        <v>28433</v>
      </c>
      <c r="D188" s="9" t="s">
        <v>28996</v>
      </c>
      <c r="E188" t="s">
        <v>27807</v>
      </c>
      <c r="F188" t="s">
        <v>28997</v>
      </c>
      <c r="G188" t="s">
        <v>28998</v>
      </c>
    </row>
    <row r="189" spans="1:7" x14ac:dyDescent="0.25">
      <c r="A189" t="s">
        <v>28999</v>
      </c>
      <c r="B189" s="9" t="s">
        <v>28999</v>
      </c>
      <c r="C189" s="9" t="s">
        <v>28433</v>
      </c>
      <c r="D189" s="9" t="s">
        <v>29000</v>
      </c>
      <c r="E189" t="s">
        <v>27807</v>
      </c>
      <c r="F189" t="s">
        <v>29001</v>
      </c>
      <c r="G189" t="s">
        <v>29002</v>
      </c>
    </row>
    <row r="190" spans="1:7" x14ac:dyDescent="0.25">
      <c r="A190" t="s">
        <v>29003</v>
      </c>
      <c r="B190" s="9" t="s">
        <v>29003</v>
      </c>
      <c r="C190" s="9" t="s">
        <v>28433</v>
      </c>
      <c r="D190" s="9" t="s">
        <v>29004</v>
      </c>
      <c r="E190" t="s">
        <v>27807</v>
      </c>
      <c r="F190" t="s">
        <v>29005</v>
      </c>
      <c r="G190" t="s">
        <v>29006</v>
      </c>
    </row>
    <row r="191" spans="1:7" x14ac:dyDescent="0.25">
      <c r="A191" t="s">
        <v>29007</v>
      </c>
      <c r="B191" s="9" t="s">
        <v>29007</v>
      </c>
      <c r="C191" s="9" t="s">
        <v>28433</v>
      </c>
      <c r="D191" s="9" t="s">
        <v>7868</v>
      </c>
      <c r="E191" t="s">
        <v>27807</v>
      </c>
      <c r="F191" t="s">
        <v>29008</v>
      </c>
      <c r="G191" t="s">
        <v>29009</v>
      </c>
    </row>
    <row r="192" spans="1:7" x14ac:dyDescent="0.25">
      <c r="A192" t="s">
        <v>29010</v>
      </c>
      <c r="B192" s="9" t="s">
        <v>29010</v>
      </c>
      <c r="C192" s="9" t="s">
        <v>28433</v>
      </c>
      <c r="D192" s="9" t="s">
        <v>6007</v>
      </c>
      <c r="E192" t="s">
        <v>27807</v>
      </c>
      <c r="F192" t="s">
        <v>29011</v>
      </c>
      <c r="G192" t="s">
        <v>29012</v>
      </c>
    </row>
    <row r="193" spans="1:7" x14ac:dyDescent="0.25">
      <c r="A193" t="s">
        <v>29013</v>
      </c>
      <c r="B193" s="9" t="s">
        <v>29013</v>
      </c>
      <c r="C193" s="9" t="s">
        <v>28433</v>
      </c>
      <c r="D193" s="9" t="s">
        <v>29014</v>
      </c>
      <c r="E193" t="s">
        <v>27807</v>
      </c>
      <c r="F193" t="s">
        <v>29015</v>
      </c>
      <c r="G193" t="s">
        <v>29016</v>
      </c>
    </row>
    <row r="194" spans="1:7" x14ac:dyDescent="0.25">
      <c r="A194" t="s">
        <v>29017</v>
      </c>
      <c r="B194" s="9" t="s">
        <v>29017</v>
      </c>
      <c r="C194" s="9" t="s">
        <v>28433</v>
      </c>
      <c r="D194" s="9" t="s">
        <v>5529</v>
      </c>
      <c r="E194" t="s">
        <v>27807</v>
      </c>
      <c r="F194" t="s">
        <v>29018</v>
      </c>
      <c r="G194" t="s">
        <v>29019</v>
      </c>
    </row>
    <row r="195" spans="1:7" x14ac:dyDescent="0.25">
      <c r="A195" t="s">
        <v>28172</v>
      </c>
      <c r="B195" s="9" t="s">
        <v>28172</v>
      </c>
      <c r="C195" s="9" t="s">
        <v>28433</v>
      </c>
      <c r="D195" s="9" t="s">
        <v>698</v>
      </c>
      <c r="E195" t="s">
        <v>27807</v>
      </c>
      <c r="F195" t="s">
        <v>28173</v>
      </c>
      <c r="G195" t="s">
        <v>28174</v>
      </c>
    </row>
    <row r="196" spans="1:7" x14ac:dyDescent="0.25">
      <c r="A196" t="s">
        <v>29020</v>
      </c>
      <c r="B196" s="10" t="s">
        <v>29020</v>
      </c>
      <c r="C196" s="10" t="s">
        <v>28520</v>
      </c>
      <c r="D196" s="10"/>
      <c r="E196" t="s">
        <v>27807</v>
      </c>
      <c r="F196" t="s">
        <v>29021</v>
      </c>
      <c r="G196" t="s">
        <v>29022</v>
      </c>
    </row>
    <row r="197" spans="1:7" x14ac:dyDescent="0.25">
      <c r="A197" t="s">
        <v>29023</v>
      </c>
      <c r="B197" s="9" t="s">
        <v>29023</v>
      </c>
      <c r="C197" s="9" t="s">
        <v>28433</v>
      </c>
      <c r="D197" s="9" t="s">
        <v>10078</v>
      </c>
      <c r="E197" t="s">
        <v>27807</v>
      </c>
      <c r="F197" t="s">
        <v>29024</v>
      </c>
      <c r="G197" t="s">
        <v>29025</v>
      </c>
    </row>
    <row r="198" spans="1:7" x14ac:dyDescent="0.25">
      <c r="A198" t="s">
        <v>29026</v>
      </c>
      <c r="B198" s="9" t="s">
        <v>29026</v>
      </c>
      <c r="C198" s="9" t="s">
        <v>28433</v>
      </c>
      <c r="D198" s="9" t="s">
        <v>29027</v>
      </c>
      <c r="E198" t="s">
        <v>27807</v>
      </c>
      <c r="F198" t="s">
        <v>29028</v>
      </c>
      <c r="G198" t="s">
        <v>29029</v>
      </c>
    </row>
    <row r="199" spans="1:7" x14ac:dyDescent="0.25">
      <c r="A199" t="s">
        <v>339</v>
      </c>
      <c r="B199" s="9" t="s">
        <v>339</v>
      </c>
      <c r="C199" s="9" t="s">
        <v>28433</v>
      </c>
      <c r="D199" s="9" t="s">
        <v>338</v>
      </c>
      <c r="E199" t="s">
        <v>27807</v>
      </c>
      <c r="F199" t="s">
        <v>29030</v>
      </c>
      <c r="G199" t="s">
        <v>29031</v>
      </c>
    </row>
    <row r="200" spans="1:7" x14ac:dyDescent="0.25">
      <c r="A200" t="s">
        <v>29032</v>
      </c>
      <c r="B200" s="9" t="s">
        <v>29032</v>
      </c>
      <c r="C200" s="9" t="s">
        <v>28433</v>
      </c>
      <c r="D200" s="9" t="s">
        <v>29033</v>
      </c>
      <c r="E200" t="s">
        <v>27807</v>
      </c>
      <c r="F200" t="s">
        <v>29034</v>
      </c>
      <c r="G200" t="s">
        <v>29035</v>
      </c>
    </row>
    <row r="201" spans="1:7" x14ac:dyDescent="0.25">
      <c r="A201" t="s">
        <v>29036</v>
      </c>
      <c r="B201" s="9" t="s">
        <v>29036</v>
      </c>
      <c r="C201" s="9" t="s">
        <v>28433</v>
      </c>
      <c r="D201" s="9" t="s">
        <v>29037</v>
      </c>
      <c r="E201" t="s">
        <v>27807</v>
      </c>
      <c r="F201" t="s">
        <v>29038</v>
      </c>
      <c r="G201" t="s">
        <v>29039</v>
      </c>
    </row>
    <row r="202" spans="1:7" x14ac:dyDescent="0.25">
      <c r="A202" t="s">
        <v>29040</v>
      </c>
      <c r="B202" s="9" t="s">
        <v>29040</v>
      </c>
      <c r="C202" s="9" t="s">
        <v>28433</v>
      </c>
      <c r="D202" s="9" t="s">
        <v>29041</v>
      </c>
      <c r="E202" t="s">
        <v>27807</v>
      </c>
      <c r="F202" t="s">
        <v>29042</v>
      </c>
      <c r="G202" t="s">
        <v>29043</v>
      </c>
    </row>
    <row r="203" spans="1:7" x14ac:dyDescent="0.25">
      <c r="A203" t="s">
        <v>29044</v>
      </c>
      <c r="B203" s="9" t="s">
        <v>29044</v>
      </c>
      <c r="C203" s="9" t="s">
        <v>28433</v>
      </c>
      <c r="D203" s="9" t="s">
        <v>29045</v>
      </c>
      <c r="E203" t="s">
        <v>27807</v>
      </c>
      <c r="F203" t="s">
        <v>29046</v>
      </c>
      <c r="G203" t="s">
        <v>29047</v>
      </c>
    </row>
    <row r="204" spans="1:7" x14ac:dyDescent="0.25">
      <c r="A204" t="s">
        <v>29048</v>
      </c>
      <c r="B204" s="9" t="s">
        <v>29048</v>
      </c>
      <c r="C204" s="9" t="s">
        <v>28433</v>
      </c>
      <c r="D204" s="9" t="s">
        <v>29049</v>
      </c>
      <c r="E204" t="s">
        <v>27807</v>
      </c>
      <c r="F204" t="s">
        <v>29050</v>
      </c>
      <c r="G204" t="s">
        <v>29051</v>
      </c>
    </row>
    <row r="205" spans="1:7" x14ac:dyDescent="0.25">
      <c r="A205" t="s">
        <v>1649</v>
      </c>
      <c r="B205" s="9" t="s">
        <v>1649</v>
      </c>
      <c r="C205" s="9" t="s">
        <v>28433</v>
      </c>
      <c r="D205" s="9" t="s">
        <v>1648</v>
      </c>
      <c r="E205" t="s">
        <v>27807</v>
      </c>
      <c r="F205" t="s">
        <v>29052</v>
      </c>
      <c r="G205" t="s">
        <v>29053</v>
      </c>
    </row>
    <row r="206" spans="1:7" x14ac:dyDescent="0.25">
      <c r="A206" t="s">
        <v>28198</v>
      </c>
      <c r="B206" s="9" t="s">
        <v>28198</v>
      </c>
      <c r="C206" s="9" t="s">
        <v>28433</v>
      </c>
      <c r="D206" s="9" t="s">
        <v>29054</v>
      </c>
      <c r="E206" t="s">
        <v>27807</v>
      </c>
      <c r="F206" t="s">
        <v>28199</v>
      </c>
      <c r="G206" t="s">
        <v>28200</v>
      </c>
    </row>
    <row r="207" spans="1:7" x14ac:dyDescent="0.25">
      <c r="A207" t="s">
        <v>29055</v>
      </c>
      <c r="B207" s="9" t="s">
        <v>29055</v>
      </c>
      <c r="C207" s="9" t="s">
        <v>28433</v>
      </c>
      <c r="D207" s="9" t="s">
        <v>16138</v>
      </c>
      <c r="E207" t="s">
        <v>27807</v>
      </c>
      <c r="F207" t="s">
        <v>29056</v>
      </c>
      <c r="G207" t="s">
        <v>29057</v>
      </c>
    </row>
    <row r="208" spans="1:7" x14ac:dyDescent="0.25">
      <c r="A208" t="s">
        <v>29058</v>
      </c>
      <c r="B208" s="9" t="s">
        <v>29058</v>
      </c>
      <c r="C208" s="9" t="s">
        <v>28433</v>
      </c>
      <c r="D208" s="9" t="s">
        <v>29059</v>
      </c>
      <c r="E208" t="s">
        <v>27807</v>
      </c>
      <c r="F208" t="s">
        <v>29060</v>
      </c>
      <c r="G208" t="s">
        <v>29061</v>
      </c>
    </row>
    <row r="209" spans="1:7" x14ac:dyDescent="0.25">
      <c r="A209" t="s">
        <v>29062</v>
      </c>
      <c r="B209" s="9" t="s">
        <v>29062</v>
      </c>
      <c r="C209" s="9" t="s">
        <v>28433</v>
      </c>
      <c r="D209" s="9" t="s">
        <v>29063</v>
      </c>
      <c r="E209" t="s">
        <v>27807</v>
      </c>
      <c r="F209" t="s">
        <v>29064</v>
      </c>
      <c r="G209" t="s">
        <v>29065</v>
      </c>
    </row>
    <row r="210" spans="1:7" x14ac:dyDescent="0.25">
      <c r="A210" t="s">
        <v>29066</v>
      </c>
      <c r="B210" s="9" t="s">
        <v>29066</v>
      </c>
      <c r="C210" s="9" t="s">
        <v>28433</v>
      </c>
      <c r="D210" s="9" t="s">
        <v>29067</v>
      </c>
      <c r="E210" t="s">
        <v>27807</v>
      </c>
      <c r="F210" t="s">
        <v>29068</v>
      </c>
      <c r="G210" t="s">
        <v>29069</v>
      </c>
    </row>
    <row r="211" spans="1:7" x14ac:dyDescent="0.25">
      <c r="A211" t="s">
        <v>29070</v>
      </c>
      <c r="B211" s="9" t="s">
        <v>29070</v>
      </c>
      <c r="C211" s="9" t="s">
        <v>28433</v>
      </c>
      <c r="D211" s="9" t="s">
        <v>29071</v>
      </c>
      <c r="E211" t="s">
        <v>27807</v>
      </c>
      <c r="F211" t="s">
        <v>29072</v>
      </c>
      <c r="G211" t="s">
        <v>29073</v>
      </c>
    </row>
    <row r="212" spans="1:7" x14ac:dyDescent="0.25">
      <c r="A212" t="s">
        <v>28228</v>
      </c>
      <c r="B212" s="9" t="s">
        <v>28228</v>
      </c>
      <c r="C212" s="9" t="s">
        <v>28433</v>
      </c>
      <c r="D212" s="9" t="s">
        <v>3957</v>
      </c>
      <c r="E212" t="s">
        <v>27807</v>
      </c>
      <c r="F212" t="s">
        <v>28229</v>
      </c>
      <c r="G212" t="s">
        <v>28230</v>
      </c>
    </row>
    <row r="213" spans="1:7" x14ac:dyDescent="0.25">
      <c r="A213" t="s">
        <v>16327</v>
      </c>
      <c r="B213" s="9" t="s">
        <v>16327</v>
      </c>
      <c r="C213" s="9" t="s">
        <v>28433</v>
      </c>
      <c r="D213" s="9" t="s">
        <v>16326</v>
      </c>
      <c r="E213" t="s">
        <v>27807</v>
      </c>
      <c r="F213" t="s">
        <v>29074</v>
      </c>
      <c r="G213" t="s">
        <v>29075</v>
      </c>
    </row>
    <row r="214" spans="1:7" x14ac:dyDescent="0.25">
      <c r="A214" t="s">
        <v>10953</v>
      </c>
      <c r="B214" s="9" t="s">
        <v>10953</v>
      </c>
      <c r="C214" s="9" t="s">
        <v>28433</v>
      </c>
      <c r="D214" s="9" t="s">
        <v>10952</v>
      </c>
      <c r="E214" t="s">
        <v>27807</v>
      </c>
      <c r="F214" t="s">
        <v>29076</v>
      </c>
      <c r="G214" t="s">
        <v>29077</v>
      </c>
    </row>
    <row r="215" spans="1:7" x14ac:dyDescent="0.25">
      <c r="A215" t="s">
        <v>29078</v>
      </c>
      <c r="B215" s="9" t="s">
        <v>29078</v>
      </c>
      <c r="C215" s="9" t="s">
        <v>28433</v>
      </c>
      <c r="D215" s="9" t="s">
        <v>29079</v>
      </c>
      <c r="E215" t="s">
        <v>27807</v>
      </c>
      <c r="F215" t="s">
        <v>29080</v>
      </c>
      <c r="G215" t="s">
        <v>29081</v>
      </c>
    </row>
    <row r="216" spans="1:7" x14ac:dyDescent="0.25">
      <c r="A216" t="s">
        <v>29082</v>
      </c>
      <c r="B216" s="9" t="s">
        <v>29082</v>
      </c>
      <c r="C216" s="9" t="s">
        <v>28433</v>
      </c>
      <c r="D216" s="9" t="s">
        <v>29083</v>
      </c>
      <c r="E216" t="s">
        <v>27807</v>
      </c>
      <c r="F216" t="s">
        <v>27829</v>
      </c>
      <c r="G216" t="s">
        <v>29084</v>
      </c>
    </row>
    <row r="217" spans="1:7" x14ac:dyDescent="0.25">
      <c r="A217" t="s">
        <v>22702</v>
      </c>
      <c r="B217" s="9" t="s">
        <v>22702</v>
      </c>
      <c r="C217" s="9" t="s">
        <v>28433</v>
      </c>
      <c r="D217" s="9" t="s">
        <v>10138</v>
      </c>
      <c r="E217" t="s">
        <v>27807</v>
      </c>
      <c r="F217" t="s">
        <v>28246</v>
      </c>
      <c r="G217" t="s">
        <v>28247</v>
      </c>
    </row>
    <row r="218" spans="1:7" x14ac:dyDescent="0.25">
      <c r="A218" t="s">
        <v>29085</v>
      </c>
      <c r="B218" s="9" t="s">
        <v>29085</v>
      </c>
      <c r="C218" s="9" t="s">
        <v>28433</v>
      </c>
      <c r="D218" s="9" t="s">
        <v>10090</v>
      </c>
      <c r="E218" t="s">
        <v>27807</v>
      </c>
      <c r="F218" t="s">
        <v>29086</v>
      </c>
      <c r="G218" t="s">
        <v>29087</v>
      </c>
    </row>
    <row r="219" spans="1:7" x14ac:dyDescent="0.25">
      <c r="A219" t="s">
        <v>8785</v>
      </c>
      <c r="B219" s="9" t="s">
        <v>8785</v>
      </c>
      <c r="C219" s="9" t="s">
        <v>28433</v>
      </c>
      <c r="D219" s="9" t="s">
        <v>2910</v>
      </c>
      <c r="E219" t="s">
        <v>27807</v>
      </c>
      <c r="F219" t="s">
        <v>28248</v>
      </c>
      <c r="G219" t="s">
        <v>28249</v>
      </c>
    </row>
    <row r="220" spans="1:7" x14ac:dyDescent="0.25">
      <c r="A220" t="s">
        <v>9239</v>
      </c>
      <c r="B220" s="9" t="s">
        <v>9239</v>
      </c>
      <c r="C220" s="9" t="s">
        <v>28433</v>
      </c>
      <c r="D220" s="9" t="s">
        <v>7640</v>
      </c>
      <c r="E220" t="s">
        <v>27807</v>
      </c>
      <c r="F220" t="s">
        <v>28250</v>
      </c>
      <c r="G220" t="s">
        <v>28251</v>
      </c>
    </row>
    <row r="221" spans="1:7" x14ac:dyDescent="0.25">
      <c r="A221" t="s">
        <v>29088</v>
      </c>
      <c r="B221" s="9" t="s">
        <v>29088</v>
      </c>
      <c r="C221" s="9" t="s">
        <v>28433</v>
      </c>
      <c r="D221" s="9" t="s">
        <v>3297</v>
      </c>
      <c r="E221" t="s">
        <v>27807</v>
      </c>
      <c r="F221" t="s">
        <v>29089</v>
      </c>
      <c r="G221" t="s">
        <v>29090</v>
      </c>
    </row>
    <row r="222" spans="1:7" x14ac:dyDescent="0.25">
      <c r="A222" t="s">
        <v>29091</v>
      </c>
      <c r="B222" s="9" t="s">
        <v>29091</v>
      </c>
      <c r="C222" s="9" t="s">
        <v>28433</v>
      </c>
      <c r="D222" s="9" t="s">
        <v>402</v>
      </c>
      <c r="E222" t="s">
        <v>27807</v>
      </c>
      <c r="F222" t="s">
        <v>29092</v>
      </c>
      <c r="G222" t="s">
        <v>29093</v>
      </c>
    </row>
    <row r="223" spans="1:7" x14ac:dyDescent="0.25">
      <c r="A223" t="s">
        <v>29094</v>
      </c>
      <c r="B223" s="9" t="s">
        <v>29094</v>
      </c>
      <c r="C223" s="9" t="s">
        <v>28433</v>
      </c>
      <c r="D223" s="9" t="s">
        <v>3361</v>
      </c>
      <c r="E223" t="s">
        <v>27807</v>
      </c>
      <c r="F223" t="s">
        <v>29095</v>
      </c>
      <c r="G223" t="s">
        <v>29096</v>
      </c>
    </row>
    <row r="224" spans="1:7" x14ac:dyDescent="0.25">
      <c r="A224" t="s">
        <v>29097</v>
      </c>
      <c r="B224" s="9" t="s">
        <v>29097</v>
      </c>
      <c r="C224" s="9" t="s">
        <v>28433</v>
      </c>
      <c r="D224" s="9" t="s">
        <v>9258</v>
      </c>
      <c r="E224" t="s">
        <v>27807</v>
      </c>
      <c r="F224" t="s">
        <v>29098</v>
      </c>
      <c r="G224" t="s">
        <v>29099</v>
      </c>
    </row>
    <row r="225" spans="1:7" x14ac:dyDescent="0.25">
      <c r="A225" t="s">
        <v>29100</v>
      </c>
      <c r="B225" s="9" t="s">
        <v>29100</v>
      </c>
      <c r="C225" s="9" t="s">
        <v>28433</v>
      </c>
      <c r="D225" s="9" t="s">
        <v>29101</v>
      </c>
      <c r="E225" t="s">
        <v>27807</v>
      </c>
      <c r="F225" t="s">
        <v>29102</v>
      </c>
      <c r="G225" t="s">
        <v>29103</v>
      </c>
    </row>
    <row r="226" spans="1:7" x14ac:dyDescent="0.25">
      <c r="A226" t="s">
        <v>9655</v>
      </c>
      <c r="B226" s="9" t="s">
        <v>9655</v>
      </c>
      <c r="C226" s="9" t="s">
        <v>28433</v>
      </c>
      <c r="D226" s="9" t="s">
        <v>9654</v>
      </c>
      <c r="E226" t="s">
        <v>27807</v>
      </c>
      <c r="F226" t="s">
        <v>29104</v>
      </c>
      <c r="G226" t="s">
        <v>29105</v>
      </c>
    </row>
    <row r="227" spans="1:7" x14ac:dyDescent="0.25">
      <c r="A227" t="s">
        <v>29106</v>
      </c>
      <c r="B227" s="9" t="s">
        <v>29106</v>
      </c>
      <c r="C227" s="9" t="s">
        <v>28433</v>
      </c>
      <c r="D227" s="9" t="s">
        <v>29107</v>
      </c>
      <c r="E227" t="s">
        <v>27807</v>
      </c>
      <c r="F227" t="s">
        <v>29108</v>
      </c>
      <c r="G227" t="s">
        <v>29109</v>
      </c>
    </row>
    <row r="228" spans="1:7" x14ac:dyDescent="0.25">
      <c r="A228" t="s">
        <v>28269</v>
      </c>
      <c r="B228" s="9" t="s">
        <v>28269</v>
      </c>
      <c r="C228" s="9" t="s">
        <v>28433</v>
      </c>
      <c r="D228" s="9" t="s">
        <v>29110</v>
      </c>
      <c r="E228" t="s">
        <v>27807</v>
      </c>
      <c r="F228" t="s">
        <v>28270</v>
      </c>
      <c r="G228" t="s">
        <v>28271</v>
      </c>
    </row>
    <row r="229" spans="1:7" x14ac:dyDescent="0.25">
      <c r="A229" t="s">
        <v>29111</v>
      </c>
      <c r="B229" s="9" t="s">
        <v>29111</v>
      </c>
      <c r="C229" s="9" t="s">
        <v>28433</v>
      </c>
      <c r="D229" s="9" t="s">
        <v>29112</v>
      </c>
      <c r="E229" t="s">
        <v>27807</v>
      </c>
      <c r="F229" t="s">
        <v>29113</v>
      </c>
      <c r="G229" t="s">
        <v>29114</v>
      </c>
    </row>
    <row r="230" spans="1:7" x14ac:dyDescent="0.25">
      <c r="A230" t="s">
        <v>5202</v>
      </c>
      <c r="B230" s="9" t="s">
        <v>5202</v>
      </c>
      <c r="C230" s="9" t="s">
        <v>28433</v>
      </c>
      <c r="D230" s="9" t="s">
        <v>5201</v>
      </c>
      <c r="E230" t="s">
        <v>27807</v>
      </c>
      <c r="F230" t="s">
        <v>27829</v>
      </c>
      <c r="G230" t="s">
        <v>29115</v>
      </c>
    </row>
    <row r="231" spans="1:7" x14ac:dyDescent="0.25">
      <c r="A231" t="s">
        <v>29116</v>
      </c>
      <c r="B231" s="9" t="s">
        <v>29116</v>
      </c>
      <c r="C231" s="9" t="s">
        <v>28433</v>
      </c>
      <c r="D231" s="9" t="s">
        <v>29117</v>
      </c>
      <c r="E231" t="s">
        <v>27807</v>
      </c>
      <c r="F231" t="s">
        <v>29118</v>
      </c>
      <c r="G231" t="s">
        <v>29119</v>
      </c>
    </row>
    <row r="232" spans="1:7" x14ac:dyDescent="0.25">
      <c r="A232" t="s">
        <v>29120</v>
      </c>
      <c r="B232" s="9" t="s">
        <v>29120</v>
      </c>
      <c r="C232" s="9" t="s">
        <v>28433</v>
      </c>
      <c r="D232" s="9" t="s">
        <v>29121</v>
      </c>
      <c r="E232" t="s">
        <v>27807</v>
      </c>
      <c r="F232" t="s">
        <v>29122</v>
      </c>
      <c r="G232" t="s">
        <v>29123</v>
      </c>
    </row>
    <row r="233" spans="1:7" x14ac:dyDescent="0.25">
      <c r="A233" t="s">
        <v>29124</v>
      </c>
      <c r="B233" s="9" t="s">
        <v>29124</v>
      </c>
      <c r="C233" s="9" t="s">
        <v>28433</v>
      </c>
      <c r="D233" s="9" t="s">
        <v>29125</v>
      </c>
      <c r="E233" t="s">
        <v>27807</v>
      </c>
      <c r="F233" t="s">
        <v>29126</v>
      </c>
      <c r="G233" t="s">
        <v>29127</v>
      </c>
    </row>
    <row r="234" spans="1:7" x14ac:dyDescent="0.25">
      <c r="A234" t="s">
        <v>29128</v>
      </c>
      <c r="B234" s="9" t="s">
        <v>29128</v>
      </c>
      <c r="C234" s="9" t="s">
        <v>28433</v>
      </c>
      <c r="D234" s="9" t="s">
        <v>29129</v>
      </c>
      <c r="E234" t="s">
        <v>27807</v>
      </c>
      <c r="F234" t="s">
        <v>29130</v>
      </c>
      <c r="G234" t="s">
        <v>29131</v>
      </c>
    </row>
    <row r="235" spans="1:7" x14ac:dyDescent="0.25">
      <c r="A235" t="s">
        <v>29132</v>
      </c>
      <c r="B235" s="9" t="s">
        <v>29132</v>
      </c>
      <c r="C235" s="9" t="s">
        <v>28433</v>
      </c>
      <c r="D235" s="9" t="s">
        <v>4321</v>
      </c>
      <c r="E235" t="s">
        <v>27807</v>
      </c>
      <c r="F235" t="s">
        <v>29133</v>
      </c>
      <c r="G235" t="s">
        <v>29134</v>
      </c>
    </row>
    <row r="236" spans="1:7" x14ac:dyDescent="0.25">
      <c r="A236" t="s">
        <v>29135</v>
      </c>
      <c r="B236" s="9" t="s">
        <v>29135</v>
      </c>
      <c r="C236" s="9" t="s">
        <v>28433</v>
      </c>
      <c r="D236" s="9" t="s">
        <v>3373</v>
      </c>
      <c r="E236" t="s">
        <v>27807</v>
      </c>
      <c r="F236" t="s">
        <v>29136</v>
      </c>
      <c r="G236" t="s">
        <v>29137</v>
      </c>
    </row>
    <row r="237" spans="1:7" x14ac:dyDescent="0.25">
      <c r="A237" t="s">
        <v>29138</v>
      </c>
      <c r="B237" s="9" t="s">
        <v>29138</v>
      </c>
      <c r="C237" s="9" t="s">
        <v>28433</v>
      </c>
      <c r="D237" s="9" t="s">
        <v>12864</v>
      </c>
      <c r="E237" t="s">
        <v>27807</v>
      </c>
      <c r="F237" t="s">
        <v>29139</v>
      </c>
      <c r="G237" t="s">
        <v>29140</v>
      </c>
    </row>
    <row r="238" spans="1:7" x14ac:dyDescent="0.25">
      <c r="A238" t="s">
        <v>1709</v>
      </c>
      <c r="B238" s="9" t="s">
        <v>1709</v>
      </c>
      <c r="C238" s="9" t="s">
        <v>28433</v>
      </c>
      <c r="D238" s="9" t="s">
        <v>1708</v>
      </c>
      <c r="E238" t="s">
        <v>27807</v>
      </c>
      <c r="F238" t="s">
        <v>29141</v>
      </c>
      <c r="G238" t="s">
        <v>29142</v>
      </c>
    </row>
    <row r="239" spans="1:7" x14ac:dyDescent="0.25">
      <c r="A239" t="s">
        <v>1981</v>
      </c>
      <c r="B239" s="9" t="s">
        <v>1981</v>
      </c>
      <c r="C239" s="9" t="s">
        <v>28433</v>
      </c>
      <c r="D239" s="9" t="s">
        <v>1980</v>
      </c>
      <c r="E239" t="s">
        <v>27807</v>
      </c>
      <c r="F239" t="s">
        <v>29143</v>
      </c>
      <c r="G239" t="s">
        <v>29144</v>
      </c>
    </row>
    <row r="240" spans="1:7" x14ac:dyDescent="0.25">
      <c r="A240" t="s">
        <v>29145</v>
      </c>
      <c r="B240" s="9" t="s">
        <v>29145</v>
      </c>
      <c r="C240" s="9" t="s">
        <v>28433</v>
      </c>
      <c r="D240" s="9" t="s">
        <v>29146</v>
      </c>
      <c r="E240" t="s">
        <v>27807</v>
      </c>
      <c r="F240" t="s">
        <v>29147</v>
      </c>
      <c r="G240" t="s">
        <v>29148</v>
      </c>
    </row>
    <row r="241" spans="1:7" x14ac:dyDescent="0.25">
      <c r="A241" t="s">
        <v>29149</v>
      </c>
      <c r="B241" s="9" t="s">
        <v>29149</v>
      </c>
      <c r="C241" s="9" t="s">
        <v>28433</v>
      </c>
      <c r="D241" s="9" t="s">
        <v>29150</v>
      </c>
      <c r="E241" t="s">
        <v>27807</v>
      </c>
      <c r="F241" t="s">
        <v>27829</v>
      </c>
      <c r="G241" t="s">
        <v>29151</v>
      </c>
    </row>
    <row r="242" spans="1:7" x14ac:dyDescent="0.25">
      <c r="A242" t="s">
        <v>29152</v>
      </c>
      <c r="B242" s="9" t="s">
        <v>29152</v>
      </c>
      <c r="C242" s="9" t="s">
        <v>28433</v>
      </c>
      <c r="D242" s="9" t="s">
        <v>29153</v>
      </c>
      <c r="E242" t="s">
        <v>27807</v>
      </c>
      <c r="F242" t="s">
        <v>29154</v>
      </c>
      <c r="G242" t="s">
        <v>29155</v>
      </c>
    </row>
    <row r="243" spans="1:7" x14ac:dyDescent="0.25">
      <c r="A243" t="s">
        <v>8873</v>
      </c>
      <c r="B243" s="9" t="s">
        <v>8873</v>
      </c>
      <c r="C243" s="9" t="s">
        <v>28433</v>
      </c>
      <c r="D243" s="9" t="s">
        <v>8872</v>
      </c>
      <c r="E243" t="s">
        <v>27807</v>
      </c>
      <c r="F243" t="s">
        <v>29156</v>
      </c>
      <c r="G243" t="s">
        <v>29157</v>
      </c>
    </row>
    <row r="244" spans="1:7" x14ac:dyDescent="0.25">
      <c r="A244" t="s">
        <v>4850</v>
      </c>
      <c r="B244" s="9" t="s">
        <v>4850</v>
      </c>
      <c r="C244" s="9" t="s">
        <v>28433</v>
      </c>
      <c r="D244" s="9" t="s">
        <v>4849</v>
      </c>
      <c r="E244" t="s">
        <v>27807</v>
      </c>
      <c r="F244" t="s">
        <v>29158</v>
      </c>
      <c r="G244" t="s">
        <v>29159</v>
      </c>
    </row>
    <row r="245" spans="1:7" x14ac:dyDescent="0.25">
      <c r="A245" t="s">
        <v>29160</v>
      </c>
      <c r="B245" s="9" t="s">
        <v>29160</v>
      </c>
      <c r="C245" s="9" t="s">
        <v>28433</v>
      </c>
      <c r="D245" s="9" t="s">
        <v>29161</v>
      </c>
      <c r="E245" t="s">
        <v>27807</v>
      </c>
      <c r="F245" t="s">
        <v>29162</v>
      </c>
      <c r="G245" t="s">
        <v>29163</v>
      </c>
    </row>
    <row r="246" spans="1:7" x14ac:dyDescent="0.25">
      <c r="A246" t="s">
        <v>29164</v>
      </c>
      <c r="B246" s="9" t="s">
        <v>29164</v>
      </c>
      <c r="C246" s="9" t="s">
        <v>28433</v>
      </c>
      <c r="D246" s="9" t="s">
        <v>29165</v>
      </c>
      <c r="E246" t="s">
        <v>27807</v>
      </c>
      <c r="F246" t="s">
        <v>29166</v>
      </c>
      <c r="G246" t="s">
        <v>29167</v>
      </c>
    </row>
    <row r="247" spans="1:7" x14ac:dyDescent="0.25">
      <c r="A247" t="s">
        <v>29168</v>
      </c>
      <c r="B247" s="9" t="s">
        <v>29168</v>
      </c>
      <c r="C247" s="9" t="s">
        <v>28433</v>
      </c>
      <c r="D247" s="9" t="s">
        <v>29169</v>
      </c>
      <c r="E247" t="s">
        <v>27807</v>
      </c>
      <c r="F247" t="s">
        <v>29170</v>
      </c>
      <c r="G247" t="s">
        <v>29171</v>
      </c>
    </row>
    <row r="248" spans="1:7" x14ac:dyDescent="0.25">
      <c r="A248" t="s">
        <v>29172</v>
      </c>
      <c r="B248" s="9" t="s">
        <v>29172</v>
      </c>
      <c r="C248" s="9" t="s">
        <v>28433</v>
      </c>
      <c r="D248" s="9" t="s">
        <v>29173</v>
      </c>
      <c r="E248" t="s">
        <v>27807</v>
      </c>
      <c r="F248" t="s">
        <v>29174</v>
      </c>
      <c r="G248" t="s">
        <v>29175</v>
      </c>
    </row>
    <row r="249" spans="1:7" x14ac:dyDescent="0.25">
      <c r="A249" t="s">
        <v>29176</v>
      </c>
      <c r="B249" s="9" t="s">
        <v>29176</v>
      </c>
      <c r="C249" s="9" t="s">
        <v>28433</v>
      </c>
      <c r="D249" s="9" t="s">
        <v>29177</v>
      </c>
      <c r="E249" t="s">
        <v>27807</v>
      </c>
      <c r="F249" t="s">
        <v>29178</v>
      </c>
      <c r="G249" t="s">
        <v>29179</v>
      </c>
    </row>
    <row r="250" spans="1:7" x14ac:dyDescent="0.25">
      <c r="A250" t="s">
        <v>7789</v>
      </c>
      <c r="B250" s="9" t="s">
        <v>7789</v>
      </c>
      <c r="C250" s="9" t="s">
        <v>28433</v>
      </c>
      <c r="D250" s="9" t="s">
        <v>7788</v>
      </c>
      <c r="E250" t="s">
        <v>27807</v>
      </c>
      <c r="F250" t="s">
        <v>29180</v>
      </c>
      <c r="G250" t="s">
        <v>29181</v>
      </c>
    </row>
    <row r="251" spans="1:7" x14ac:dyDescent="0.25">
      <c r="A251" t="s">
        <v>29182</v>
      </c>
      <c r="B251" s="9" t="s">
        <v>29182</v>
      </c>
      <c r="C251" s="9" t="s">
        <v>28433</v>
      </c>
      <c r="D251" s="9" t="s">
        <v>29183</v>
      </c>
      <c r="E251" t="s">
        <v>27807</v>
      </c>
      <c r="F251" t="s">
        <v>29184</v>
      </c>
      <c r="G251" t="s">
        <v>29185</v>
      </c>
    </row>
    <row r="252" spans="1:7" x14ac:dyDescent="0.25">
      <c r="A252" t="s">
        <v>29186</v>
      </c>
      <c r="B252" s="9" t="s">
        <v>29186</v>
      </c>
      <c r="C252" s="9" t="s">
        <v>28433</v>
      </c>
      <c r="D252" s="9" t="s">
        <v>29187</v>
      </c>
      <c r="E252" t="s">
        <v>27807</v>
      </c>
      <c r="F252" t="s">
        <v>29188</v>
      </c>
      <c r="G252" t="s">
        <v>29189</v>
      </c>
    </row>
    <row r="253" spans="1:7" x14ac:dyDescent="0.25">
      <c r="A253" t="s">
        <v>2783</v>
      </c>
      <c r="B253" s="9" t="s">
        <v>2783</v>
      </c>
      <c r="C253" s="9" t="s">
        <v>28433</v>
      </c>
      <c r="D253" s="9" t="s">
        <v>2782</v>
      </c>
      <c r="E253" t="s">
        <v>27807</v>
      </c>
      <c r="F253" t="s">
        <v>29190</v>
      </c>
      <c r="G253" t="s">
        <v>29191</v>
      </c>
    </row>
    <row r="254" spans="1:7" x14ac:dyDescent="0.25">
      <c r="A254" t="s">
        <v>29192</v>
      </c>
      <c r="B254" s="9" t="s">
        <v>29192</v>
      </c>
      <c r="C254" s="9" t="s">
        <v>28433</v>
      </c>
      <c r="D254" s="9" t="s">
        <v>29193</v>
      </c>
      <c r="E254" t="s">
        <v>27807</v>
      </c>
      <c r="F254" t="s">
        <v>29194</v>
      </c>
      <c r="G254" t="s">
        <v>29195</v>
      </c>
    </row>
    <row r="255" spans="1:7" x14ac:dyDescent="0.25">
      <c r="A255" t="s">
        <v>29196</v>
      </c>
      <c r="B255" s="9" t="s">
        <v>29196</v>
      </c>
      <c r="C255" s="9" t="s">
        <v>28433</v>
      </c>
      <c r="D255" s="9" t="s">
        <v>29197</v>
      </c>
      <c r="E255" t="s">
        <v>27807</v>
      </c>
      <c r="F255" t="s">
        <v>27829</v>
      </c>
      <c r="G255" t="s">
        <v>29198</v>
      </c>
    </row>
    <row r="256" spans="1:7" x14ac:dyDescent="0.25">
      <c r="A256" t="s">
        <v>8245</v>
      </c>
      <c r="B256" s="9" t="s">
        <v>8245</v>
      </c>
      <c r="C256" s="9" t="s">
        <v>28433</v>
      </c>
      <c r="D256" s="9" t="s">
        <v>8244</v>
      </c>
      <c r="E256" t="s">
        <v>27807</v>
      </c>
      <c r="F256" t="s">
        <v>29199</v>
      </c>
      <c r="G256" t="s">
        <v>29200</v>
      </c>
    </row>
    <row r="257" spans="1:7" x14ac:dyDescent="0.25">
      <c r="A257" t="s">
        <v>29201</v>
      </c>
      <c r="B257" s="9" t="s">
        <v>29201</v>
      </c>
      <c r="C257" s="9" t="s">
        <v>28433</v>
      </c>
      <c r="D257" s="9" t="s">
        <v>29202</v>
      </c>
      <c r="E257" t="s">
        <v>27807</v>
      </c>
      <c r="F257" t="s">
        <v>29203</v>
      </c>
      <c r="G257" t="s">
        <v>29204</v>
      </c>
    </row>
    <row r="258" spans="1:7" x14ac:dyDescent="0.25">
      <c r="A258" t="s">
        <v>16905</v>
      </c>
      <c r="B258" s="9" t="s">
        <v>16905</v>
      </c>
      <c r="C258" s="9" t="s">
        <v>28433</v>
      </c>
      <c r="D258" s="9" t="s">
        <v>16904</v>
      </c>
      <c r="E258" t="s">
        <v>27807</v>
      </c>
      <c r="F258" t="s">
        <v>29205</v>
      </c>
      <c r="G258" t="s">
        <v>29206</v>
      </c>
    </row>
    <row r="259" spans="1:7" x14ac:dyDescent="0.25">
      <c r="A259" t="s">
        <v>28333</v>
      </c>
      <c r="B259" s="9" t="s">
        <v>28333</v>
      </c>
      <c r="C259" s="9" t="s">
        <v>28433</v>
      </c>
      <c r="D259" s="9" t="s">
        <v>29207</v>
      </c>
      <c r="E259" t="s">
        <v>27807</v>
      </c>
      <c r="F259" t="s">
        <v>28334</v>
      </c>
      <c r="G259" t="s">
        <v>28335</v>
      </c>
    </row>
    <row r="260" spans="1:7" x14ac:dyDescent="0.25">
      <c r="A260" t="s">
        <v>22733</v>
      </c>
      <c r="B260" s="9" t="s">
        <v>22733</v>
      </c>
      <c r="C260" s="9" t="s">
        <v>28433</v>
      </c>
      <c r="D260" s="9" t="s">
        <v>10812</v>
      </c>
      <c r="E260" t="s">
        <v>27807</v>
      </c>
      <c r="F260" t="s">
        <v>29208</v>
      </c>
      <c r="G260" t="s">
        <v>29209</v>
      </c>
    </row>
    <row r="261" spans="1:7" x14ac:dyDescent="0.25">
      <c r="A261" t="s">
        <v>1538</v>
      </c>
      <c r="B261" s="9" t="s">
        <v>1538</v>
      </c>
      <c r="C261" s="9" t="s">
        <v>28433</v>
      </c>
      <c r="D261" s="9" t="s">
        <v>1537</v>
      </c>
      <c r="E261" t="s">
        <v>27807</v>
      </c>
      <c r="F261" t="s">
        <v>29210</v>
      </c>
      <c r="G261" t="s">
        <v>29211</v>
      </c>
    </row>
    <row r="262" spans="1:7" x14ac:dyDescent="0.25">
      <c r="A262" t="s">
        <v>4174</v>
      </c>
      <c r="B262" s="9" t="s">
        <v>4174</v>
      </c>
      <c r="C262" s="9" t="s">
        <v>28433</v>
      </c>
      <c r="D262" s="9" t="s">
        <v>4173</v>
      </c>
      <c r="E262" t="s">
        <v>27807</v>
      </c>
      <c r="F262" t="s">
        <v>29212</v>
      </c>
      <c r="G262" t="s">
        <v>29213</v>
      </c>
    </row>
    <row r="263" spans="1:7" x14ac:dyDescent="0.25">
      <c r="A263" t="s">
        <v>28350</v>
      </c>
      <c r="B263" s="9" t="s">
        <v>28350</v>
      </c>
      <c r="C263" s="9" t="s">
        <v>28433</v>
      </c>
      <c r="D263" s="9" t="s">
        <v>29214</v>
      </c>
      <c r="E263" t="s">
        <v>27807</v>
      </c>
      <c r="F263" t="s">
        <v>28351</v>
      </c>
      <c r="G263" t="s">
        <v>28352</v>
      </c>
    </row>
    <row r="264" spans="1:7" x14ac:dyDescent="0.25">
      <c r="A264" t="s">
        <v>28356</v>
      </c>
      <c r="B264" s="9" t="s">
        <v>28356</v>
      </c>
      <c r="C264" s="9" t="s">
        <v>28433</v>
      </c>
      <c r="D264" s="9" t="s">
        <v>29215</v>
      </c>
      <c r="E264" t="s">
        <v>27807</v>
      </c>
      <c r="F264" t="s">
        <v>28357</v>
      </c>
      <c r="G264" t="s">
        <v>28358</v>
      </c>
    </row>
    <row r="265" spans="1:7" x14ac:dyDescent="0.25">
      <c r="A265" t="s">
        <v>28359</v>
      </c>
      <c r="B265" s="9" t="s">
        <v>28359</v>
      </c>
      <c r="C265" s="9" t="s">
        <v>28433</v>
      </c>
      <c r="D265" s="9" t="s">
        <v>8304</v>
      </c>
      <c r="E265" t="s">
        <v>27807</v>
      </c>
      <c r="F265" t="s">
        <v>28360</v>
      </c>
      <c r="G265" t="s">
        <v>28361</v>
      </c>
    </row>
    <row r="266" spans="1:7" x14ac:dyDescent="0.25">
      <c r="A266" t="s">
        <v>29216</v>
      </c>
      <c r="B266" s="9" t="s">
        <v>29216</v>
      </c>
      <c r="C266" s="9" t="s">
        <v>28433</v>
      </c>
      <c r="D266" s="9" t="s">
        <v>29217</v>
      </c>
      <c r="E266" t="s">
        <v>27807</v>
      </c>
      <c r="F266" t="s">
        <v>29218</v>
      </c>
      <c r="G266" t="s">
        <v>29219</v>
      </c>
    </row>
    <row r="267" spans="1:7" x14ac:dyDescent="0.25">
      <c r="A267" t="s">
        <v>22508</v>
      </c>
      <c r="B267" s="9" t="s">
        <v>22508</v>
      </c>
      <c r="C267" s="9" t="s">
        <v>28433</v>
      </c>
      <c r="D267" s="9" t="s">
        <v>4721</v>
      </c>
      <c r="E267" t="s">
        <v>27807</v>
      </c>
      <c r="F267" t="s">
        <v>28362</v>
      </c>
      <c r="G267" t="s">
        <v>28363</v>
      </c>
    </row>
    <row r="268" spans="1:7" x14ac:dyDescent="0.25">
      <c r="A268" t="s">
        <v>9963</v>
      </c>
      <c r="B268" s="9" t="s">
        <v>9963</v>
      </c>
      <c r="C268" s="9" t="s">
        <v>28433</v>
      </c>
      <c r="D268" s="9" t="s">
        <v>9962</v>
      </c>
      <c r="E268" t="s">
        <v>27807</v>
      </c>
      <c r="F268" t="s">
        <v>29220</v>
      </c>
      <c r="G268" t="s">
        <v>29221</v>
      </c>
    </row>
    <row r="269" spans="1:7" x14ac:dyDescent="0.25">
      <c r="A269" t="s">
        <v>29222</v>
      </c>
      <c r="B269" s="9" t="s">
        <v>29222</v>
      </c>
      <c r="C269" s="9" t="s">
        <v>28433</v>
      </c>
      <c r="D269" s="9" t="s">
        <v>2210</v>
      </c>
      <c r="E269" t="s">
        <v>27807</v>
      </c>
      <c r="F269" t="s">
        <v>29223</v>
      </c>
      <c r="G269" t="s">
        <v>29224</v>
      </c>
    </row>
    <row r="270" spans="1:7" x14ac:dyDescent="0.25">
      <c r="A270" t="s">
        <v>29225</v>
      </c>
      <c r="B270" s="9" t="s">
        <v>29225</v>
      </c>
      <c r="C270" s="9" t="s">
        <v>28433</v>
      </c>
      <c r="D270" s="9" t="s">
        <v>1265</v>
      </c>
      <c r="E270" t="s">
        <v>27807</v>
      </c>
      <c r="F270" t="s">
        <v>29226</v>
      </c>
      <c r="G270" t="s">
        <v>29227</v>
      </c>
    </row>
    <row r="271" spans="1:7" x14ac:dyDescent="0.25">
      <c r="A271" t="s">
        <v>29228</v>
      </c>
      <c r="B271" s="9" t="s">
        <v>29228</v>
      </c>
      <c r="C271" s="9" t="s">
        <v>28433</v>
      </c>
      <c r="D271" s="9" t="s">
        <v>29229</v>
      </c>
      <c r="E271" t="s">
        <v>27807</v>
      </c>
      <c r="F271" t="s">
        <v>29230</v>
      </c>
      <c r="G271" t="s">
        <v>29231</v>
      </c>
    </row>
    <row r="272" spans="1:7" x14ac:dyDescent="0.25">
      <c r="A272" t="s">
        <v>29232</v>
      </c>
      <c r="B272" s="9" t="s">
        <v>29232</v>
      </c>
      <c r="C272" s="9" t="s">
        <v>28433</v>
      </c>
      <c r="D272" s="9" t="s">
        <v>29233</v>
      </c>
      <c r="E272" t="s">
        <v>27807</v>
      </c>
      <c r="F272" t="s">
        <v>29234</v>
      </c>
      <c r="G272" t="s">
        <v>29235</v>
      </c>
    </row>
    <row r="273" spans="1:7" x14ac:dyDescent="0.25">
      <c r="A273" t="s">
        <v>11747</v>
      </c>
      <c r="B273" s="9" t="s">
        <v>11747</v>
      </c>
      <c r="C273" s="9" t="s">
        <v>28433</v>
      </c>
      <c r="D273" s="9" t="s">
        <v>11746</v>
      </c>
      <c r="E273" t="s">
        <v>27807</v>
      </c>
      <c r="F273" t="s">
        <v>29236</v>
      </c>
      <c r="G273" t="s">
        <v>29237</v>
      </c>
    </row>
    <row r="274" spans="1:7" x14ac:dyDescent="0.25">
      <c r="A274" t="s">
        <v>29238</v>
      </c>
      <c r="B274" s="9" t="s">
        <v>29238</v>
      </c>
      <c r="C274" s="9" t="s">
        <v>28433</v>
      </c>
      <c r="D274" s="9" t="s">
        <v>418</v>
      </c>
      <c r="E274" t="s">
        <v>27807</v>
      </c>
      <c r="F274" t="s">
        <v>29239</v>
      </c>
      <c r="G274" t="s">
        <v>29240</v>
      </c>
    </row>
    <row r="275" spans="1:7" x14ac:dyDescent="0.25">
      <c r="A275" t="s">
        <v>1741</v>
      </c>
      <c r="B275" s="9" t="s">
        <v>1741</v>
      </c>
      <c r="C275" s="9" t="s">
        <v>28433</v>
      </c>
      <c r="D275" s="9" t="s">
        <v>1740</v>
      </c>
      <c r="E275" t="s">
        <v>27807</v>
      </c>
      <c r="F275" t="s">
        <v>28390</v>
      </c>
      <c r="G275" t="s">
        <v>28391</v>
      </c>
    </row>
    <row r="276" spans="1:7" x14ac:dyDescent="0.25">
      <c r="A276" t="s">
        <v>29241</v>
      </c>
      <c r="B276" s="9" t="s">
        <v>29241</v>
      </c>
      <c r="C276" s="9" t="s">
        <v>28433</v>
      </c>
      <c r="D276" s="9" t="s">
        <v>29242</v>
      </c>
      <c r="E276" t="s">
        <v>27807</v>
      </c>
      <c r="F276" t="s">
        <v>29243</v>
      </c>
      <c r="G276" t="s">
        <v>29244</v>
      </c>
    </row>
    <row r="277" spans="1:7" x14ac:dyDescent="0.25">
      <c r="A277" t="s">
        <v>29245</v>
      </c>
      <c r="B277" s="9" t="s">
        <v>29245</v>
      </c>
      <c r="C277" s="9" t="s">
        <v>28433</v>
      </c>
      <c r="D277" s="9" t="s">
        <v>29246</v>
      </c>
      <c r="E277" t="s">
        <v>27807</v>
      </c>
      <c r="F277" t="s">
        <v>29247</v>
      </c>
      <c r="G277" t="s">
        <v>29248</v>
      </c>
    </row>
    <row r="278" spans="1:7" x14ac:dyDescent="0.25">
      <c r="A278" t="s">
        <v>29249</v>
      </c>
      <c r="B278" s="9" t="s">
        <v>29249</v>
      </c>
      <c r="C278" s="9" t="s">
        <v>28433</v>
      </c>
      <c r="D278" s="9" t="s">
        <v>14782</v>
      </c>
      <c r="E278" t="s">
        <v>27807</v>
      </c>
      <c r="F278" t="s">
        <v>27829</v>
      </c>
      <c r="G278" t="s">
        <v>29250</v>
      </c>
    </row>
    <row r="279" spans="1:7" x14ac:dyDescent="0.25">
      <c r="A279" t="s">
        <v>29251</v>
      </c>
      <c r="B279" s="9" t="s">
        <v>29251</v>
      </c>
      <c r="C279" s="9" t="s">
        <v>28433</v>
      </c>
      <c r="D279" s="9" t="s">
        <v>29252</v>
      </c>
      <c r="E279" t="s">
        <v>27807</v>
      </c>
      <c r="F279" t="s">
        <v>27829</v>
      </c>
      <c r="G279" t="s">
        <v>29253</v>
      </c>
    </row>
    <row r="280" spans="1:7" x14ac:dyDescent="0.25">
      <c r="A280" t="s">
        <v>29254</v>
      </c>
      <c r="B280" s="9" t="s">
        <v>29254</v>
      </c>
      <c r="C280" s="9" t="s">
        <v>28433</v>
      </c>
      <c r="D280" s="9" t="s">
        <v>29255</v>
      </c>
      <c r="E280" t="s">
        <v>27807</v>
      </c>
      <c r="F280" t="s">
        <v>27829</v>
      </c>
      <c r="G280" t="s">
        <v>29256</v>
      </c>
    </row>
    <row r="281" spans="1:7" x14ac:dyDescent="0.25">
      <c r="A281" t="s">
        <v>9323</v>
      </c>
      <c r="B281" s="9" t="s">
        <v>9323</v>
      </c>
      <c r="C281" s="9" t="s">
        <v>28433</v>
      </c>
      <c r="D281" s="9" t="s">
        <v>9322</v>
      </c>
      <c r="E281" t="s">
        <v>27807</v>
      </c>
      <c r="F281" t="s">
        <v>29257</v>
      </c>
      <c r="G281" t="s">
        <v>29258</v>
      </c>
    </row>
    <row r="282" spans="1:7" x14ac:dyDescent="0.25">
      <c r="A282" t="s">
        <v>29259</v>
      </c>
      <c r="B282" s="9" t="s">
        <v>29259</v>
      </c>
      <c r="C282" s="9" t="s">
        <v>28433</v>
      </c>
      <c r="D282" s="9" t="s">
        <v>29260</v>
      </c>
      <c r="E282" t="s">
        <v>27807</v>
      </c>
      <c r="F282" t="s">
        <v>29261</v>
      </c>
      <c r="G282" t="s">
        <v>29262</v>
      </c>
    </row>
    <row r="283" spans="1:7" x14ac:dyDescent="0.25">
      <c r="A283" t="s">
        <v>29263</v>
      </c>
      <c r="B283" s="9" t="s">
        <v>13479</v>
      </c>
      <c r="C283" s="9" t="s">
        <v>28433</v>
      </c>
      <c r="D283" s="9" t="s">
        <v>13478</v>
      </c>
      <c r="E283" t="s">
        <v>27807</v>
      </c>
      <c r="F283" t="s">
        <v>13479</v>
      </c>
      <c r="G283" t="s">
        <v>29264</v>
      </c>
    </row>
    <row r="284" spans="1:7" x14ac:dyDescent="0.25">
      <c r="A284" t="s">
        <v>29265</v>
      </c>
      <c r="B284" s="10" t="s">
        <v>29265</v>
      </c>
      <c r="C284" s="10" t="s">
        <v>28520</v>
      </c>
      <c r="D284" s="10"/>
      <c r="E284" t="s">
        <v>27807</v>
      </c>
      <c r="F284" t="s">
        <v>28418</v>
      </c>
      <c r="G284" t="s">
        <v>28419</v>
      </c>
    </row>
    <row r="285" spans="1:7" x14ac:dyDescent="0.25">
      <c r="A285" t="s">
        <v>14639</v>
      </c>
      <c r="B285" s="9" t="s">
        <v>14639</v>
      </c>
      <c r="C285" s="9" t="s">
        <v>28433</v>
      </c>
      <c r="D285" s="9" t="s">
        <v>14638</v>
      </c>
      <c r="E285" t="s">
        <v>27807</v>
      </c>
      <c r="F285" t="s">
        <v>28420</v>
      </c>
      <c r="G285" t="s">
        <v>28421</v>
      </c>
    </row>
    <row r="286" spans="1:7" x14ac:dyDescent="0.25">
      <c r="A286" t="s">
        <v>29266</v>
      </c>
      <c r="B286" s="9" t="s">
        <v>29266</v>
      </c>
      <c r="C286" s="9" t="s">
        <v>28433</v>
      </c>
      <c r="D286" s="9" t="s">
        <v>29267</v>
      </c>
      <c r="E286" t="s">
        <v>27807</v>
      </c>
      <c r="F286" t="s">
        <v>29268</v>
      </c>
      <c r="G286" t="s">
        <v>29269</v>
      </c>
    </row>
    <row r="287" spans="1:7" x14ac:dyDescent="0.25">
      <c r="A287" t="s">
        <v>29270</v>
      </c>
      <c r="B287" s="9" t="s">
        <v>29270</v>
      </c>
      <c r="C287" s="9" t="s">
        <v>28433</v>
      </c>
      <c r="D287" s="9" t="s">
        <v>29271</v>
      </c>
      <c r="E287" t="s">
        <v>27807</v>
      </c>
      <c r="F287" t="s">
        <v>29272</v>
      </c>
      <c r="G287" t="s">
        <v>29273</v>
      </c>
    </row>
    <row r="288" spans="1:7" x14ac:dyDescent="0.25">
      <c r="A288" t="s">
        <v>29274</v>
      </c>
      <c r="B288" s="9" t="s">
        <v>29274</v>
      </c>
      <c r="C288" s="9" t="s">
        <v>28433</v>
      </c>
      <c r="D288" s="9" t="s">
        <v>29275</v>
      </c>
      <c r="E288" t="s">
        <v>27807</v>
      </c>
      <c r="F288" t="s">
        <v>29276</v>
      </c>
      <c r="G288" t="s">
        <v>29277</v>
      </c>
    </row>
    <row r="289" spans="1:7" x14ac:dyDescent="0.25">
      <c r="A289" t="s">
        <v>483</v>
      </c>
      <c r="B289" s="9" t="s">
        <v>483</v>
      </c>
      <c r="C289" s="9" t="s">
        <v>28433</v>
      </c>
      <c r="D289" s="9" t="s">
        <v>482</v>
      </c>
      <c r="E289" t="s">
        <v>27807</v>
      </c>
      <c r="F289" t="s">
        <v>29278</v>
      </c>
      <c r="G289" t="s">
        <v>29279</v>
      </c>
    </row>
    <row r="290" spans="1:7" x14ac:dyDescent="0.25">
      <c r="A290" t="s">
        <v>29280</v>
      </c>
      <c r="B290" s="9" t="s">
        <v>29280</v>
      </c>
      <c r="C290" s="9" t="s">
        <v>28433</v>
      </c>
      <c r="D290" s="9" t="s">
        <v>238</v>
      </c>
      <c r="E290" t="s">
        <v>27807</v>
      </c>
      <c r="F290" t="s">
        <v>29281</v>
      </c>
      <c r="G290" t="s">
        <v>29282</v>
      </c>
    </row>
    <row r="291" spans="1:7" x14ac:dyDescent="0.25">
      <c r="A291" t="s">
        <v>29283</v>
      </c>
      <c r="B291" s="9" t="s">
        <v>29283</v>
      </c>
      <c r="C291" s="9" t="s">
        <v>28433</v>
      </c>
      <c r="D291" s="9" t="s">
        <v>29284</v>
      </c>
      <c r="E291" t="s">
        <v>27807</v>
      </c>
      <c r="F291" t="s">
        <v>29285</v>
      </c>
      <c r="G291" t="s">
        <v>29286</v>
      </c>
    </row>
    <row r="292" spans="1:7" x14ac:dyDescent="0.25">
      <c r="A292" t="s">
        <v>29287</v>
      </c>
      <c r="B292" s="9" t="s">
        <v>29287</v>
      </c>
      <c r="C292" s="9" t="s">
        <v>28433</v>
      </c>
      <c r="D292" s="9" t="s">
        <v>29288</v>
      </c>
      <c r="E292" t="s">
        <v>27807</v>
      </c>
      <c r="F292" t="s">
        <v>29289</v>
      </c>
      <c r="G292" t="s">
        <v>29290</v>
      </c>
    </row>
    <row r="293" spans="1:7" x14ac:dyDescent="0.25">
      <c r="A293" t="s">
        <v>29291</v>
      </c>
      <c r="B293" s="9" t="s">
        <v>29291</v>
      </c>
      <c r="C293" s="9" t="s">
        <v>28433</v>
      </c>
      <c r="D293" s="9" t="s">
        <v>14044</v>
      </c>
      <c r="E293" t="s">
        <v>27807</v>
      </c>
      <c r="F293" t="s">
        <v>29292</v>
      </c>
      <c r="G293" t="s">
        <v>29293</v>
      </c>
    </row>
    <row r="294" spans="1:7" x14ac:dyDescent="0.25">
      <c r="A294" t="s">
        <v>29294</v>
      </c>
      <c r="B294" s="9" t="s">
        <v>29294</v>
      </c>
      <c r="C294" s="9" t="s">
        <v>28433</v>
      </c>
      <c r="D294" s="9" t="s">
        <v>29295</v>
      </c>
      <c r="E294" t="s">
        <v>27807</v>
      </c>
      <c r="F294" t="s">
        <v>27829</v>
      </c>
      <c r="G294" t="s">
        <v>29296</v>
      </c>
    </row>
    <row r="295" spans="1:7" x14ac:dyDescent="0.25">
      <c r="A295" t="s">
        <v>29297</v>
      </c>
      <c r="B295" s="9" t="s">
        <v>29297</v>
      </c>
      <c r="C295" s="9" t="s">
        <v>28433</v>
      </c>
      <c r="D295" s="9" t="s">
        <v>29298</v>
      </c>
      <c r="E295" t="s">
        <v>27807</v>
      </c>
      <c r="F295" t="s">
        <v>29299</v>
      </c>
      <c r="G295" t="s">
        <v>29300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7"/>
  <sheetViews>
    <sheetView topLeftCell="A86" workbookViewId="0">
      <selection activeCell="A105" sqref="A105:D105"/>
    </sheetView>
  </sheetViews>
  <sheetFormatPr defaultRowHeight="15" x14ac:dyDescent="0.25"/>
  <cols>
    <col min="1" max="1" width="16.85546875" bestFit="1" customWidth="1"/>
    <col min="2" max="2" width="10.5703125" customWidth="1"/>
    <col min="3" max="3" width="14.28515625" bestFit="1" customWidth="1"/>
    <col min="4" max="4" width="10.5703125" customWidth="1"/>
    <col min="5" max="5" width="14" bestFit="1" customWidth="1"/>
    <col min="6" max="6" width="78.140625" bestFit="1" customWidth="1"/>
    <col min="7" max="7" width="111.7109375" bestFit="1" customWidth="1"/>
  </cols>
  <sheetData>
    <row r="1" spans="1:7" x14ac:dyDescent="0.25">
      <c r="A1" s="8" t="s">
        <v>27803</v>
      </c>
      <c r="B1" s="8" t="s">
        <v>28432</v>
      </c>
      <c r="C1" s="8">
        <v>2</v>
      </c>
      <c r="D1" s="8">
        <v>3</v>
      </c>
      <c r="E1" s="8" t="s">
        <v>27804</v>
      </c>
      <c r="F1" s="8" t="s">
        <v>27805</v>
      </c>
      <c r="G1" s="8" t="s">
        <v>27806</v>
      </c>
    </row>
    <row r="2" spans="1:7" x14ac:dyDescent="0.25">
      <c r="A2" t="s">
        <v>27810</v>
      </c>
      <c r="B2" t="s">
        <v>27810</v>
      </c>
      <c r="C2" t="s">
        <v>28433</v>
      </c>
      <c r="D2" t="s">
        <v>28434</v>
      </c>
      <c r="E2" t="s">
        <v>27807</v>
      </c>
      <c r="F2" t="s">
        <v>27811</v>
      </c>
      <c r="G2" t="s">
        <v>27812</v>
      </c>
    </row>
    <row r="3" spans="1:7" x14ac:dyDescent="0.25">
      <c r="A3" t="s">
        <v>29301</v>
      </c>
      <c r="B3" t="s">
        <v>29301</v>
      </c>
      <c r="C3" t="s">
        <v>28433</v>
      </c>
      <c r="D3" t="s">
        <v>29302</v>
      </c>
      <c r="E3" t="s">
        <v>27807</v>
      </c>
      <c r="F3" t="s">
        <v>29303</v>
      </c>
      <c r="G3" t="s">
        <v>29304</v>
      </c>
    </row>
    <row r="4" spans="1:7" x14ac:dyDescent="0.25">
      <c r="A4" t="s">
        <v>22813</v>
      </c>
      <c r="B4" t="s">
        <v>22813</v>
      </c>
      <c r="C4" t="s">
        <v>28433</v>
      </c>
      <c r="D4" t="s">
        <v>5217</v>
      </c>
      <c r="E4" t="s">
        <v>27807</v>
      </c>
      <c r="F4" t="s">
        <v>29305</v>
      </c>
      <c r="G4" t="s">
        <v>29306</v>
      </c>
    </row>
    <row r="5" spans="1:7" x14ac:dyDescent="0.25">
      <c r="A5" t="s">
        <v>29307</v>
      </c>
      <c r="B5" t="s">
        <v>29307</v>
      </c>
      <c r="C5" t="s">
        <v>28433</v>
      </c>
      <c r="D5" t="s">
        <v>29308</v>
      </c>
      <c r="E5" t="s">
        <v>27807</v>
      </c>
      <c r="F5" t="s">
        <v>29309</v>
      </c>
      <c r="G5" t="s">
        <v>29310</v>
      </c>
    </row>
    <row r="6" spans="1:7" x14ac:dyDescent="0.25">
      <c r="A6" t="s">
        <v>7357</v>
      </c>
      <c r="B6" t="s">
        <v>7357</v>
      </c>
      <c r="C6" t="s">
        <v>28433</v>
      </c>
      <c r="D6" t="s">
        <v>7356</v>
      </c>
      <c r="E6" t="s">
        <v>27807</v>
      </c>
      <c r="F6" t="s">
        <v>28450</v>
      </c>
      <c r="G6" t="s">
        <v>28451</v>
      </c>
    </row>
    <row r="7" spans="1:7" x14ac:dyDescent="0.25">
      <c r="A7" t="s">
        <v>5060</v>
      </c>
      <c r="B7" t="s">
        <v>5060</v>
      </c>
      <c r="C7" t="s">
        <v>28433</v>
      </c>
      <c r="D7" t="s">
        <v>5059</v>
      </c>
      <c r="E7" t="s">
        <v>27807</v>
      </c>
      <c r="F7" t="s">
        <v>28452</v>
      </c>
      <c r="G7" t="s">
        <v>28453</v>
      </c>
    </row>
    <row r="8" spans="1:7" x14ac:dyDescent="0.25">
      <c r="A8" t="s">
        <v>28456</v>
      </c>
      <c r="B8" t="s">
        <v>28456</v>
      </c>
      <c r="C8" t="s">
        <v>28433</v>
      </c>
      <c r="D8" t="s">
        <v>28457</v>
      </c>
      <c r="E8" t="s">
        <v>27807</v>
      </c>
      <c r="F8" t="s">
        <v>28458</v>
      </c>
      <c r="G8" t="s">
        <v>28459</v>
      </c>
    </row>
    <row r="9" spans="1:7" x14ac:dyDescent="0.25">
      <c r="A9" t="s">
        <v>29311</v>
      </c>
      <c r="B9" t="s">
        <v>29311</v>
      </c>
      <c r="C9" t="s">
        <v>28433</v>
      </c>
      <c r="D9" t="s">
        <v>4029</v>
      </c>
      <c r="E9" t="s">
        <v>27807</v>
      </c>
      <c r="F9" t="s">
        <v>29312</v>
      </c>
      <c r="G9" t="s">
        <v>29313</v>
      </c>
    </row>
    <row r="10" spans="1:7" x14ac:dyDescent="0.25">
      <c r="A10" t="s">
        <v>29314</v>
      </c>
      <c r="B10" t="s">
        <v>29314</v>
      </c>
      <c r="C10" t="s">
        <v>28433</v>
      </c>
      <c r="D10" t="s">
        <v>29315</v>
      </c>
      <c r="E10" t="s">
        <v>27807</v>
      </c>
      <c r="F10" t="s">
        <v>29316</v>
      </c>
      <c r="G10" t="s">
        <v>29317</v>
      </c>
    </row>
    <row r="11" spans="1:7" x14ac:dyDescent="0.25">
      <c r="A11" t="s">
        <v>29318</v>
      </c>
      <c r="B11" t="s">
        <v>29318</v>
      </c>
      <c r="C11" t="s">
        <v>28433</v>
      </c>
      <c r="D11" t="s">
        <v>29319</v>
      </c>
      <c r="E11" t="s">
        <v>27807</v>
      </c>
      <c r="F11" t="s">
        <v>29320</v>
      </c>
      <c r="G11" t="s">
        <v>29321</v>
      </c>
    </row>
    <row r="12" spans="1:7" x14ac:dyDescent="0.25">
      <c r="A12" t="s">
        <v>29322</v>
      </c>
      <c r="B12" t="s">
        <v>29322</v>
      </c>
      <c r="C12" t="s">
        <v>28433</v>
      </c>
      <c r="D12" t="s">
        <v>29323</v>
      </c>
      <c r="E12" t="s">
        <v>27807</v>
      </c>
      <c r="F12" t="s">
        <v>29324</v>
      </c>
      <c r="G12" t="s">
        <v>29325</v>
      </c>
    </row>
    <row r="13" spans="1:7" x14ac:dyDescent="0.25">
      <c r="A13" t="s">
        <v>27823</v>
      </c>
      <c r="B13" t="s">
        <v>27823</v>
      </c>
      <c r="C13" t="s">
        <v>28433</v>
      </c>
      <c r="D13" t="s">
        <v>28467</v>
      </c>
      <c r="E13" t="s">
        <v>27807</v>
      </c>
      <c r="F13" t="s">
        <v>27824</v>
      </c>
      <c r="G13" t="s">
        <v>27825</v>
      </c>
    </row>
    <row r="14" spans="1:7" x14ac:dyDescent="0.25">
      <c r="A14" t="s">
        <v>10175</v>
      </c>
      <c r="B14" t="s">
        <v>10175</v>
      </c>
      <c r="C14" t="s">
        <v>28433</v>
      </c>
      <c r="D14" t="s">
        <v>10174</v>
      </c>
      <c r="E14" t="s">
        <v>27807</v>
      </c>
      <c r="F14" t="s">
        <v>28472</v>
      </c>
      <c r="G14" t="s">
        <v>28473</v>
      </c>
    </row>
    <row r="15" spans="1:7" x14ac:dyDescent="0.25">
      <c r="A15" t="s">
        <v>28474</v>
      </c>
      <c r="B15" t="s">
        <v>28474</v>
      </c>
      <c r="C15" t="s">
        <v>28433</v>
      </c>
      <c r="D15" t="s">
        <v>28475</v>
      </c>
      <c r="E15" t="s">
        <v>27807</v>
      </c>
      <c r="F15" t="s">
        <v>28476</v>
      </c>
      <c r="G15" t="s">
        <v>28477</v>
      </c>
    </row>
    <row r="16" spans="1:7" x14ac:dyDescent="0.25">
      <c r="A16" t="s">
        <v>29326</v>
      </c>
      <c r="B16" t="s">
        <v>29326</v>
      </c>
      <c r="C16" t="s">
        <v>28433</v>
      </c>
      <c r="D16" t="s">
        <v>29327</v>
      </c>
      <c r="E16" t="s">
        <v>27807</v>
      </c>
      <c r="F16" t="s">
        <v>29328</v>
      </c>
      <c r="G16" t="s">
        <v>29329</v>
      </c>
    </row>
    <row r="17" spans="1:7" x14ac:dyDescent="0.25">
      <c r="A17" t="s">
        <v>9483</v>
      </c>
      <c r="B17" t="s">
        <v>9483</v>
      </c>
      <c r="C17" t="s">
        <v>28433</v>
      </c>
      <c r="D17" t="s">
        <v>9482</v>
      </c>
      <c r="E17" t="s">
        <v>27807</v>
      </c>
      <c r="F17" t="s">
        <v>29330</v>
      </c>
      <c r="G17" t="s">
        <v>29331</v>
      </c>
    </row>
    <row r="18" spans="1:7" x14ac:dyDescent="0.25">
      <c r="A18" t="s">
        <v>6466</v>
      </c>
      <c r="B18" t="s">
        <v>6466</v>
      </c>
      <c r="C18" t="s">
        <v>28433</v>
      </c>
      <c r="D18" t="s">
        <v>6465</v>
      </c>
      <c r="E18" t="s">
        <v>27807</v>
      </c>
      <c r="F18" t="s">
        <v>29332</v>
      </c>
      <c r="G18" t="s">
        <v>29333</v>
      </c>
    </row>
    <row r="19" spans="1:7" x14ac:dyDescent="0.25">
      <c r="A19" t="s">
        <v>29334</v>
      </c>
      <c r="B19" t="s">
        <v>29334</v>
      </c>
      <c r="C19" t="s">
        <v>28433</v>
      </c>
      <c r="D19" t="s">
        <v>29335</v>
      </c>
      <c r="E19" t="s">
        <v>27807</v>
      </c>
      <c r="F19" t="s">
        <v>29336</v>
      </c>
      <c r="G19" t="s">
        <v>29337</v>
      </c>
    </row>
    <row r="20" spans="1:7" x14ac:dyDescent="0.25">
      <c r="A20" t="s">
        <v>14531</v>
      </c>
      <c r="B20" t="s">
        <v>14531</v>
      </c>
      <c r="C20" t="s">
        <v>28433</v>
      </c>
      <c r="D20" t="s">
        <v>14530</v>
      </c>
      <c r="E20" t="s">
        <v>27807</v>
      </c>
      <c r="F20" t="s">
        <v>27838</v>
      </c>
      <c r="G20" t="s">
        <v>27839</v>
      </c>
    </row>
    <row r="21" spans="1:7" x14ac:dyDescent="0.25">
      <c r="A21" t="s">
        <v>27840</v>
      </c>
      <c r="B21" t="s">
        <v>27840</v>
      </c>
      <c r="C21" t="s">
        <v>28433</v>
      </c>
      <c r="D21" t="s">
        <v>28512</v>
      </c>
      <c r="E21" t="s">
        <v>27807</v>
      </c>
      <c r="F21" t="s">
        <v>27841</v>
      </c>
      <c r="G21" t="s">
        <v>27842</v>
      </c>
    </row>
    <row r="22" spans="1:7" x14ac:dyDescent="0.25">
      <c r="A22" t="s">
        <v>27843</v>
      </c>
      <c r="B22" t="s">
        <v>27843</v>
      </c>
      <c r="C22" t="s">
        <v>28433</v>
      </c>
      <c r="D22" t="s">
        <v>28513</v>
      </c>
      <c r="E22" t="s">
        <v>27807</v>
      </c>
      <c r="F22" t="s">
        <v>27844</v>
      </c>
      <c r="G22" t="s">
        <v>27845</v>
      </c>
    </row>
    <row r="23" spans="1:7" x14ac:dyDescent="0.25">
      <c r="A23" t="s">
        <v>4062</v>
      </c>
      <c r="B23" t="s">
        <v>4062</v>
      </c>
      <c r="C23" t="s">
        <v>28433</v>
      </c>
      <c r="D23" t="s">
        <v>4061</v>
      </c>
      <c r="E23" t="s">
        <v>27807</v>
      </c>
      <c r="F23" t="s">
        <v>28514</v>
      </c>
      <c r="G23" t="s">
        <v>28515</v>
      </c>
    </row>
    <row r="24" spans="1:7" x14ac:dyDescent="0.25">
      <c r="A24" t="s">
        <v>28516</v>
      </c>
      <c r="B24" t="s">
        <v>28516</v>
      </c>
      <c r="C24" t="s">
        <v>28433</v>
      </c>
      <c r="D24" t="s">
        <v>2642</v>
      </c>
      <c r="E24" t="s">
        <v>27807</v>
      </c>
      <c r="F24" t="s">
        <v>28517</v>
      </c>
      <c r="G24" t="s">
        <v>28518</v>
      </c>
    </row>
    <row r="25" spans="1:7" x14ac:dyDescent="0.25">
      <c r="A25" t="s">
        <v>29338</v>
      </c>
      <c r="B25" s="11" t="s">
        <v>29338</v>
      </c>
      <c r="C25" s="11" t="s">
        <v>28520</v>
      </c>
      <c r="D25" s="11"/>
      <c r="E25" t="s">
        <v>27807</v>
      </c>
      <c r="F25" t="s">
        <v>29339</v>
      </c>
      <c r="G25" t="s">
        <v>29340</v>
      </c>
    </row>
    <row r="26" spans="1:7" x14ac:dyDescent="0.25">
      <c r="A26" t="s">
        <v>29341</v>
      </c>
      <c r="B26" s="11" t="s">
        <v>29341</v>
      </c>
      <c r="C26" s="11" t="s">
        <v>28520</v>
      </c>
      <c r="D26" s="11"/>
      <c r="E26" t="s">
        <v>27807</v>
      </c>
      <c r="F26" t="s">
        <v>29342</v>
      </c>
      <c r="G26" t="s">
        <v>29343</v>
      </c>
    </row>
    <row r="27" spans="1:7" x14ac:dyDescent="0.25">
      <c r="A27" t="s">
        <v>29344</v>
      </c>
      <c r="B27" t="s">
        <v>29344</v>
      </c>
      <c r="C27" t="s">
        <v>28433</v>
      </c>
      <c r="D27" t="s">
        <v>29345</v>
      </c>
      <c r="E27" t="s">
        <v>27807</v>
      </c>
      <c r="F27" t="s">
        <v>29346</v>
      </c>
      <c r="G27" t="s">
        <v>29347</v>
      </c>
    </row>
    <row r="28" spans="1:7" x14ac:dyDescent="0.25">
      <c r="A28" t="s">
        <v>29348</v>
      </c>
      <c r="B28" t="s">
        <v>29348</v>
      </c>
      <c r="C28" t="s">
        <v>28433</v>
      </c>
      <c r="D28" t="s">
        <v>29349</v>
      </c>
      <c r="E28" t="s">
        <v>27807</v>
      </c>
      <c r="F28" t="s">
        <v>29350</v>
      </c>
      <c r="G28" t="s">
        <v>29351</v>
      </c>
    </row>
    <row r="29" spans="1:7" x14ac:dyDescent="0.25">
      <c r="A29" t="s">
        <v>29352</v>
      </c>
      <c r="B29" t="s">
        <v>29352</v>
      </c>
      <c r="C29" t="s">
        <v>28433</v>
      </c>
      <c r="D29" t="s">
        <v>29353</v>
      </c>
      <c r="E29" t="s">
        <v>27807</v>
      </c>
      <c r="F29" t="s">
        <v>29354</v>
      </c>
      <c r="G29" t="s">
        <v>29355</v>
      </c>
    </row>
    <row r="30" spans="1:7" x14ac:dyDescent="0.25">
      <c r="A30" t="s">
        <v>29356</v>
      </c>
      <c r="B30" t="s">
        <v>29356</v>
      </c>
      <c r="C30" t="s">
        <v>28433</v>
      </c>
      <c r="D30" t="s">
        <v>29357</v>
      </c>
      <c r="E30" t="s">
        <v>27807</v>
      </c>
      <c r="F30" t="s">
        <v>29358</v>
      </c>
      <c r="G30" t="s">
        <v>29359</v>
      </c>
    </row>
    <row r="31" spans="1:7" x14ac:dyDescent="0.25">
      <c r="A31" t="s">
        <v>28536</v>
      </c>
      <c r="B31" t="s">
        <v>28536</v>
      </c>
      <c r="C31" t="s">
        <v>28433</v>
      </c>
      <c r="D31" t="s">
        <v>28537</v>
      </c>
      <c r="E31" t="s">
        <v>27807</v>
      </c>
      <c r="F31" t="s">
        <v>28538</v>
      </c>
      <c r="G31" t="s">
        <v>28539</v>
      </c>
    </row>
    <row r="32" spans="1:7" x14ac:dyDescent="0.25">
      <c r="A32" t="s">
        <v>29360</v>
      </c>
      <c r="B32" t="s">
        <v>29360</v>
      </c>
      <c r="C32" t="s">
        <v>28433</v>
      </c>
      <c r="D32" t="s">
        <v>29361</v>
      </c>
      <c r="E32" t="s">
        <v>27807</v>
      </c>
      <c r="F32" t="s">
        <v>29362</v>
      </c>
      <c r="G32" t="s">
        <v>29363</v>
      </c>
    </row>
    <row r="33" spans="1:7" x14ac:dyDescent="0.25">
      <c r="A33" t="s">
        <v>28540</v>
      </c>
      <c r="B33" t="s">
        <v>28540</v>
      </c>
      <c r="C33" t="s">
        <v>28433</v>
      </c>
      <c r="D33" t="s">
        <v>28541</v>
      </c>
      <c r="E33" t="s">
        <v>27807</v>
      </c>
      <c r="F33" t="s">
        <v>28542</v>
      </c>
      <c r="G33" t="s">
        <v>28543</v>
      </c>
    </row>
    <row r="34" spans="1:7" x14ac:dyDescent="0.25">
      <c r="A34" t="s">
        <v>28544</v>
      </c>
      <c r="B34" t="s">
        <v>28544</v>
      </c>
      <c r="C34" t="s">
        <v>28433</v>
      </c>
      <c r="D34" t="s">
        <v>28545</v>
      </c>
      <c r="E34" t="s">
        <v>27807</v>
      </c>
      <c r="F34" t="s">
        <v>28546</v>
      </c>
      <c r="G34" t="s">
        <v>28547</v>
      </c>
    </row>
    <row r="35" spans="1:7" x14ac:dyDescent="0.25">
      <c r="A35" t="s">
        <v>631</v>
      </c>
      <c r="B35" t="s">
        <v>631</v>
      </c>
      <c r="C35" t="s">
        <v>28433</v>
      </c>
      <c r="D35" t="s">
        <v>630</v>
      </c>
      <c r="E35" t="s">
        <v>27807</v>
      </c>
      <c r="F35" t="s">
        <v>27871</v>
      </c>
      <c r="G35" t="s">
        <v>27872</v>
      </c>
    </row>
    <row r="36" spans="1:7" x14ac:dyDescent="0.25">
      <c r="A36" t="s">
        <v>4542</v>
      </c>
      <c r="B36" t="s">
        <v>4542</v>
      </c>
      <c r="C36" t="s">
        <v>28433</v>
      </c>
      <c r="D36" t="s">
        <v>4541</v>
      </c>
      <c r="E36" t="s">
        <v>27807</v>
      </c>
      <c r="F36" t="s">
        <v>29364</v>
      </c>
      <c r="G36" t="s">
        <v>29365</v>
      </c>
    </row>
    <row r="37" spans="1:7" x14ac:dyDescent="0.25">
      <c r="A37" t="s">
        <v>28552</v>
      </c>
      <c r="B37" t="s">
        <v>28552</v>
      </c>
      <c r="C37" t="s">
        <v>28433</v>
      </c>
      <c r="D37" t="s">
        <v>28553</v>
      </c>
      <c r="E37" t="s">
        <v>27807</v>
      </c>
      <c r="F37" t="s">
        <v>28554</v>
      </c>
      <c r="G37" t="s">
        <v>28555</v>
      </c>
    </row>
    <row r="38" spans="1:7" x14ac:dyDescent="0.25">
      <c r="A38" t="s">
        <v>8081</v>
      </c>
      <c r="B38" t="s">
        <v>8081</v>
      </c>
      <c r="C38" t="s">
        <v>28433</v>
      </c>
      <c r="D38" t="s">
        <v>8080</v>
      </c>
      <c r="E38" t="s">
        <v>27807</v>
      </c>
      <c r="F38" t="s">
        <v>27873</v>
      </c>
      <c r="G38" t="s">
        <v>27874</v>
      </c>
    </row>
    <row r="39" spans="1:7" x14ac:dyDescent="0.25">
      <c r="A39" t="s">
        <v>8365</v>
      </c>
      <c r="B39" t="s">
        <v>8365</v>
      </c>
      <c r="C39" t="s">
        <v>28433</v>
      </c>
      <c r="D39" t="s">
        <v>8364</v>
      </c>
      <c r="E39" t="s">
        <v>27807</v>
      </c>
      <c r="F39" t="s">
        <v>29366</v>
      </c>
      <c r="G39" t="s">
        <v>29367</v>
      </c>
    </row>
    <row r="40" spans="1:7" x14ac:dyDescent="0.25">
      <c r="A40" t="s">
        <v>15465</v>
      </c>
      <c r="B40" t="s">
        <v>15465</v>
      </c>
      <c r="C40" t="s">
        <v>28433</v>
      </c>
      <c r="D40" t="s">
        <v>15464</v>
      </c>
      <c r="E40" t="s">
        <v>27807</v>
      </c>
      <c r="F40" t="s">
        <v>28556</v>
      </c>
      <c r="G40" t="s">
        <v>28557</v>
      </c>
    </row>
    <row r="41" spans="1:7" x14ac:dyDescent="0.25">
      <c r="A41" t="s">
        <v>29368</v>
      </c>
      <c r="B41" t="s">
        <v>29368</v>
      </c>
      <c r="C41" t="s">
        <v>28433</v>
      </c>
      <c r="D41" t="s">
        <v>29369</v>
      </c>
      <c r="E41" t="s">
        <v>27807</v>
      </c>
      <c r="F41" t="s">
        <v>29370</v>
      </c>
      <c r="G41" t="s">
        <v>29371</v>
      </c>
    </row>
    <row r="42" spans="1:7" x14ac:dyDescent="0.25">
      <c r="A42" t="s">
        <v>28562</v>
      </c>
      <c r="B42" t="s">
        <v>28562</v>
      </c>
      <c r="C42" t="s">
        <v>28433</v>
      </c>
      <c r="D42" t="s">
        <v>28563</v>
      </c>
      <c r="E42" t="s">
        <v>27807</v>
      </c>
      <c r="F42" t="s">
        <v>28564</v>
      </c>
      <c r="G42" t="s">
        <v>28565</v>
      </c>
    </row>
    <row r="43" spans="1:7" x14ac:dyDescent="0.25">
      <c r="A43" t="s">
        <v>29372</v>
      </c>
      <c r="B43" t="s">
        <v>29372</v>
      </c>
      <c r="C43" t="s">
        <v>28433</v>
      </c>
      <c r="D43" t="s">
        <v>29373</v>
      </c>
      <c r="E43" t="s">
        <v>27807</v>
      </c>
      <c r="F43" t="s">
        <v>29374</v>
      </c>
      <c r="G43" t="s">
        <v>29375</v>
      </c>
    </row>
    <row r="44" spans="1:7" x14ac:dyDescent="0.25">
      <c r="A44" t="s">
        <v>29376</v>
      </c>
      <c r="B44" t="s">
        <v>29376</v>
      </c>
      <c r="C44" t="s">
        <v>28433</v>
      </c>
      <c r="D44" t="s">
        <v>29377</v>
      </c>
      <c r="E44" t="s">
        <v>27807</v>
      </c>
      <c r="F44" t="s">
        <v>29378</v>
      </c>
      <c r="G44" t="s">
        <v>29379</v>
      </c>
    </row>
    <row r="45" spans="1:7" x14ac:dyDescent="0.25">
      <c r="A45" t="s">
        <v>939</v>
      </c>
      <c r="B45" t="s">
        <v>939</v>
      </c>
      <c r="C45" t="s">
        <v>28433</v>
      </c>
      <c r="D45" t="s">
        <v>938</v>
      </c>
      <c r="E45" t="s">
        <v>27807</v>
      </c>
      <c r="F45" t="s">
        <v>28570</v>
      </c>
      <c r="G45" t="s">
        <v>28571</v>
      </c>
    </row>
    <row r="46" spans="1:7" x14ac:dyDescent="0.25">
      <c r="A46" t="s">
        <v>27885</v>
      </c>
      <c r="B46" t="s">
        <v>27885</v>
      </c>
      <c r="C46" t="s">
        <v>28433</v>
      </c>
      <c r="D46" t="s">
        <v>28572</v>
      </c>
      <c r="E46" t="s">
        <v>27807</v>
      </c>
      <c r="F46" t="s">
        <v>27886</v>
      </c>
      <c r="G46" t="s">
        <v>27887</v>
      </c>
    </row>
    <row r="47" spans="1:7" x14ac:dyDescent="0.25">
      <c r="A47" t="s">
        <v>28573</v>
      </c>
      <c r="B47" t="s">
        <v>28573</v>
      </c>
      <c r="C47" t="s">
        <v>28433</v>
      </c>
      <c r="D47" t="s">
        <v>28574</v>
      </c>
      <c r="E47" t="s">
        <v>27807</v>
      </c>
      <c r="F47" t="s">
        <v>28575</v>
      </c>
      <c r="G47" t="s">
        <v>28576</v>
      </c>
    </row>
    <row r="48" spans="1:7" x14ac:dyDescent="0.25">
      <c r="A48" t="s">
        <v>28577</v>
      </c>
      <c r="B48" t="s">
        <v>28577</v>
      </c>
      <c r="C48" t="s">
        <v>28433</v>
      </c>
      <c r="D48" t="s">
        <v>28578</v>
      </c>
      <c r="E48" t="s">
        <v>27807</v>
      </c>
      <c r="F48" t="s">
        <v>28579</v>
      </c>
      <c r="G48" t="s">
        <v>28580</v>
      </c>
    </row>
    <row r="49" spans="1:7" x14ac:dyDescent="0.25">
      <c r="A49" t="s">
        <v>29380</v>
      </c>
      <c r="B49" t="s">
        <v>29380</v>
      </c>
      <c r="C49" t="s">
        <v>28433</v>
      </c>
      <c r="D49" t="s">
        <v>29381</v>
      </c>
      <c r="E49" t="s">
        <v>27807</v>
      </c>
      <c r="F49" t="s">
        <v>27829</v>
      </c>
      <c r="G49" t="s">
        <v>29382</v>
      </c>
    </row>
    <row r="50" spans="1:7" x14ac:dyDescent="0.25">
      <c r="A50" t="s">
        <v>29383</v>
      </c>
      <c r="B50" t="s">
        <v>29383</v>
      </c>
      <c r="C50" t="s">
        <v>28433</v>
      </c>
      <c r="D50" t="s">
        <v>29384</v>
      </c>
      <c r="E50" t="s">
        <v>27807</v>
      </c>
      <c r="F50" t="s">
        <v>27829</v>
      </c>
      <c r="G50" t="s">
        <v>29385</v>
      </c>
    </row>
    <row r="51" spans="1:7" x14ac:dyDescent="0.25">
      <c r="A51" t="s">
        <v>29386</v>
      </c>
      <c r="B51" t="s">
        <v>29386</v>
      </c>
      <c r="C51" t="s">
        <v>28433</v>
      </c>
      <c r="D51" t="s">
        <v>138</v>
      </c>
      <c r="E51" t="s">
        <v>27807</v>
      </c>
      <c r="F51" t="s">
        <v>29387</v>
      </c>
      <c r="G51" t="s">
        <v>29388</v>
      </c>
    </row>
    <row r="52" spans="1:7" x14ac:dyDescent="0.25">
      <c r="A52" t="s">
        <v>15713</v>
      </c>
      <c r="B52" t="s">
        <v>15713</v>
      </c>
      <c r="C52" t="s">
        <v>28433</v>
      </c>
      <c r="D52" t="s">
        <v>15712</v>
      </c>
      <c r="E52" t="s">
        <v>27807</v>
      </c>
      <c r="F52" t="s">
        <v>28584</v>
      </c>
      <c r="G52" t="s">
        <v>28585</v>
      </c>
    </row>
    <row r="53" spans="1:7" x14ac:dyDescent="0.25">
      <c r="A53" t="s">
        <v>4382</v>
      </c>
      <c r="B53" t="s">
        <v>4382</v>
      </c>
      <c r="C53" t="s">
        <v>28433</v>
      </c>
      <c r="D53" t="s">
        <v>4381</v>
      </c>
      <c r="E53" t="s">
        <v>27807</v>
      </c>
      <c r="F53" t="s">
        <v>27905</v>
      </c>
      <c r="G53" t="s">
        <v>27906</v>
      </c>
    </row>
    <row r="54" spans="1:7" x14ac:dyDescent="0.25">
      <c r="A54" t="s">
        <v>6192</v>
      </c>
      <c r="B54" t="s">
        <v>6192</v>
      </c>
      <c r="C54" t="s">
        <v>28433</v>
      </c>
      <c r="D54" t="s">
        <v>6191</v>
      </c>
      <c r="E54" t="s">
        <v>27807</v>
      </c>
      <c r="F54" t="s">
        <v>28597</v>
      </c>
      <c r="G54" t="s">
        <v>28598</v>
      </c>
    </row>
    <row r="55" spans="1:7" x14ac:dyDescent="0.25">
      <c r="A55" t="s">
        <v>28599</v>
      </c>
      <c r="B55" t="s">
        <v>28599</v>
      </c>
      <c r="C55" t="s">
        <v>28433</v>
      </c>
      <c r="D55" t="s">
        <v>28600</v>
      </c>
      <c r="E55" t="s">
        <v>27807</v>
      </c>
      <c r="F55" t="s">
        <v>28601</v>
      </c>
      <c r="G55" t="s">
        <v>28602</v>
      </c>
    </row>
    <row r="56" spans="1:7" x14ac:dyDescent="0.25">
      <c r="A56" t="s">
        <v>6044</v>
      </c>
      <c r="B56" t="s">
        <v>6044</v>
      </c>
      <c r="C56" t="s">
        <v>28433</v>
      </c>
      <c r="D56" t="s">
        <v>6043</v>
      </c>
      <c r="E56" t="s">
        <v>27807</v>
      </c>
      <c r="F56" t="s">
        <v>28611</v>
      </c>
      <c r="G56" t="s">
        <v>28612</v>
      </c>
    </row>
    <row r="57" spans="1:7" x14ac:dyDescent="0.25">
      <c r="A57" t="s">
        <v>28617</v>
      </c>
      <c r="B57" t="s">
        <v>28617</v>
      </c>
      <c r="C57" t="s">
        <v>28433</v>
      </c>
      <c r="D57" t="s">
        <v>15680</v>
      </c>
      <c r="E57" t="s">
        <v>27807</v>
      </c>
      <c r="F57" t="s">
        <v>28618</v>
      </c>
      <c r="G57" t="s">
        <v>28619</v>
      </c>
    </row>
    <row r="58" spans="1:7" x14ac:dyDescent="0.25">
      <c r="A58" t="s">
        <v>28627</v>
      </c>
      <c r="B58" t="s">
        <v>28627</v>
      </c>
      <c r="C58" t="s">
        <v>28433</v>
      </c>
      <c r="D58" t="s">
        <v>28628</v>
      </c>
      <c r="E58" t="s">
        <v>27807</v>
      </c>
      <c r="F58" t="s">
        <v>28629</v>
      </c>
      <c r="G58" t="s">
        <v>28630</v>
      </c>
    </row>
    <row r="59" spans="1:7" x14ac:dyDescent="0.25">
      <c r="A59" t="s">
        <v>29389</v>
      </c>
      <c r="B59" t="s">
        <v>29389</v>
      </c>
      <c r="C59" t="s">
        <v>28433</v>
      </c>
      <c r="D59" t="s">
        <v>9294</v>
      </c>
      <c r="E59" t="s">
        <v>27807</v>
      </c>
      <c r="F59" t="s">
        <v>29390</v>
      </c>
      <c r="G59" t="s">
        <v>29391</v>
      </c>
    </row>
    <row r="60" spans="1:7" x14ac:dyDescent="0.25">
      <c r="A60" t="s">
        <v>17853</v>
      </c>
      <c r="B60" t="s">
        <v>17853</v>
      </c>
      <c r="C60" t="s">
        <v>28433</v>
      </c>
      <c r="D60" t="s">
        <v>17852</v>
      </c>
      <c r="E60" t="s">
        <v>27807</v>
      </c>
      <c r="F60" t="s">
        <v>28633</v>
      </c>
      <c r="G60" t="s">
        <v>28634</v>
      </c>
    </row>
    <row r="61" spans="1:7" x14ac:dyDescent="0.25">
      <c r="A61" t="s">
        <v>29392</v>
      </c>
      <c r="B61" t="s">
        <v>29392</v>
      </c>
      <c r="C61" t="s">
        <v>28433</v>
      </c>
      <c r="D61" t="s">
        <v>29393</v>
      </c>
      <c r="E61" t="s">
        <v>27807</v>
      </c>
      <c r="F61" t="s">
        <v>29394</v>
      </c>
      <c r="G61" t="s">
        <v>29395</v>
      </c>
    </row>
    <row r="62" spans="1:7" x14ac:dyDescent="0.25">
      <c r="A62" t="s">
        <v>28645</v>
      </c>
      <c r="B62" t="s">
        <v>28645</v>
      </c>
      <c r="C62" t="s">
        <v>28433</v>
      </c>
      <c r="D62" t="s">
        <v>28646</v>
      </c>
      <c r="E62" t="s">
        <v>27807</v>
      </c>
      <c r="F62" t="s">
        <v>28647</v>
      </c>
      <c r="G62" t="s">
        <v>28648</v>
      </c>
    </row>
    <row r="63" spans="1:7" x14ac:dyDescent="0.25">
      <c r="A63" t="s">
        <v>4250</v>
      </c>
      <c r="B63" t="s">
        <v>4250</v>
      </c>
      <c r="C63" t="s">
        <v>28433</v>
      </c>
      <c r="D63" t="s">
        <v>4249</v>
      </c>
      <c r="E63" t="s">
        <v>27807</v>
      </c>
      <c r="F63" t="s">
        <v>28649</v>
      </c>
      <c r="G63" t="s">
        <v>28650</v>
      </c>
    </row>
    <row r="64" spans="1:7" x14ac:dyDescent="0.25">
      <c r="A64" t="s">
        <v>29396</v>
      </c>
      <c r="B64" t="s">
        <v>29396</v>
      </c>
      <c r="C64" t="s">
        <v>28433</v>
      </c>
      <c r="D64" t="s">
        <v>29397</v>
      </c>
      <c r="E64" t="s">
        <v>27807</v>
      </c>
      <c r="F64" t="s">
        <v>29398</v>
      </c>
      <c r="G64" t="s">
        <v>29399</v>
      </c>
    </row>
    <row r="65" spans="1:7" x14ac:dyDescent="0.25">
      <c r="A65" t="s">
        <v>29400</v>
      </c>
      <c r="B65" t="s">
        <v>29400</v>
      </c>
      <c r="C65" t="s">
        <v>28433</v>
      </c>
      <c r="D65" t="s">
        <v>29401</v>
      </c>
      <c r="E65" t="s">
        <v>27807</v>
      </c>
      <c r="F65" t="s">
        <v>29402</v>
      </c>
      <c r="G65" t="s">
        <v>29403</v>
      </c>
    </row>
    <row r="66" spans="1:7" x14ac:dyDescent="0.25">
      <c r="A66" t="s">
        <v>28659</v>
      </c>
      <c r="B66" t="s">
        <v>28659</v>
      </c>
      <c r="C66" t="s">
        <v>28433</v>
      </c>
      <c r="D66" t="s">
        <v>28660</v>
      </c>
      <c r="E66" t="s">
        <v>27807</v>
      </c>
      <c r="F66" t="s">
        <v>28661</v>
      </c>
      <c r="G66" t="s">
        <v>28662</v>
      </c>
    </row>
    <row r="67" spans="1:7" x14ac:dyDescent="0.25">
      <c r="A67" t="s">
        <v>29404</v>
      </c>
      <c r="B67" t="s">
        <v>29404</v>
      </c>
      <c r="C67" t="s">
        <v>28433</v>
      </c>
      <c r="D67" t="s">
        <v>29405</v>
      </c>
      <c r="E67" t="s">
        <v>27807</v>
      </c>
      <c r="F67" t="s">
        <v>29406</v>
      </c>
      <c r="G67" t="s">
        <v>29407</v>
      </c>
    </row>
    <row r="68" spans="1:7" x14ac:dyDescent="0.25">
      <c r="A68" t="s">
        <v>1330</v>
      </c>
      <c r="B68" t="s">
        <v>1330</v>
      </c>
      <c r="C68" t="s">
        <v>28433</v>
      </c>
      <c r="D68" t="s">
        <v>1329</v>
      </c>
      <c r="E68" t="s">
        <v>27807</v>
      </c>
      <c r="F68" t="s">
        <v>27935</v>
      </c>
      <c r="G68" t="s">
        <v>27936</v>
      </c>
    </row>
    <row r="69" spans="1:7" x14ac:dyDescent="0.25">
      <c r="A69" t="s">
        <v>29408</v>
      </c>
      <c r="B69" t="s">
        <v>29408</v>
      </c>
      <c r="C69" t="s">
        <v>28433</v>
      </c>
      <c r="D69" t="s">
        <v>29409</v>
      </c>
      <c r="E69" t="s">
        <v>27807</v>
      </c>
      <c r="F69" t="s">
        <v>29410</v>
      </c>
      <c r="G69" t="s">
        <v>29411</v>
      </c>
    </row>
    <row r="70" spans="1:7" x14ac:dyDescent="0.25">
      <c r="A70" t="s">
        <v>29412</v>
      </c>
      <c r="B70" t="s">
        <v>29412</v>
      </c>
      <c r="C70" t="s">
        <v>28433</v>
      </c>
      <c r="D70" t="s">
        <v>29413</v>
      </c>
      <c r="E70" t="s">
        <v>27807</v>
      </c>
      <c r="F70" t="s">
        <v>29414</v>
      </c>
      <c r="G70" t="s">
        <v>29415</v>
      </c>
    </row>
    <row r="71" spans="1:7" x14ac:dyDescent="0.25">
      <c r="A71" t="s">
        <v>29416</v>
      </c>
      <c r="B71" t="s">
        <v>29416</v>
      </c>
      <c r="C71" t="s">
        <v>28433</v>
      </c>
      <c r="D71" t="s">
        <v>29417</v>
      </c>
      <c r="E71" t="s">
        <v>27807</v>
      </c>
      <c r="F71" t="s">
        <v>29418</v>
      </c>
      <c r="G71" t="s">
        <v>29419</v>
      </c>
    </row>
    <row r="72" spans="1:7" x14ac:dyDescent="0.25">
      <c r="A72" t="s">
        <v>29420</v>
      </c>
      <c r="B72" t="s">
        <v>29420</v>
      </c>
      <c r="C72" t="s">
        <v>28433</v>
      </c>
      <c r="D72" t="s">
        <v>29421</v>
      </c>
      <c r="E72" t="s">
        <v>27807</v>
      </c>
      <c r="F72" t="s">
        <v>27829</v>
      </c>
      <c r="G72" t="s">
        <v>29422</v>
      </c>
    </row>
    <row r="73" spans="1:7" x14ac:dyDescent="0.25">
      <c r="A73" t="s">
        <v>29423</v>
      </c>
      <c r="B73" t="s">
        <v>29423</v>
      </c>
      <c r="C73" t="s">
        <v>28433</v>
      </c>
      <c r="D73" t="s">
        <v>29424</v>
      </c>
      <c r="E73" t="s">
        <v>27807</v>
      </c>
      <c r="F73" t="s">
        <v>29425</v>
      </c>
      <c r="G73" t="s">
        <v>29426</v>
      </c>
    </row>
    <row r="74" spans="1:7" x14ac:dyDescent="0.25">
      <c r="A74" t="s">
        <v>27967</v>
      </c>
      <c r="B74" t="s">
        <v>27967</v>
      </c>
      <c r="C74" t="s">
        <v>28433</v>
      </c>
      <c r="D74" t="s">
        <v>29427</v>
      </c>
      <c r="E74" t="s">
        <v>27807</v>
      </c>
      <c r="F74" t="s">
        <v>27968</v>
      </c>
      <c r="G74" t="s">
        <v>27969</v>
      </c>
    </row>
    <row r="75" spans="1:7" x14ac:dyDescent="0.25">
      <c r="A75" t="s">
        <v>22666</v>
      </c>
      <c r="B75" t="s">
        <v>22666</v>
      </c>
      <c r="C75" t="s">
        <v>28433</v>
      </c>
      <c r="D75" t="s">
        <v>9050</v>
      </c>
      <c r="E75" t="s">
        <v>27807</v>
      </c>
      <c r="F75" t="s">
        <v>27970</v>
      </c>
      <c r="G75" t="s">
        <v>27971</v>
      </c>
    </row>
    <row r="76" spans="1:7" x14ac:dyDescent="0.25">
      <c r="A76" t="s">
        <v>10693</v>
      </c>
      <c r="B76" t="s">
        <v>10693</v>
      </c>
      <c r="C76" t="s">
        <v>28433</v>
      </c>
      <c r="D76" t="s">
        <v>10692</v>
      </c>
      <c r="E76" t="s">
        <v>27807</v>
      </c>
      <c r="F76" t="s">
        <v>27972</v>
      </c>
      <c r="G76" t="s">
        <v>27973</v>
      </c>
    </row>
    <row r="77" spans="1:7" x14ac:dyDescent="0.25">
      <c r="A77" t="s">
        <v>29428</v>
      </c>
      <c r="B77" t="s">
        <v>29428</v>
      </c>
      <c r="C77" t="s">
        <v>28433</v>
      </c>
      <c r="D77" t="s">
        <v>29429</v>
      </c>
      <c r="E77" t="s">
        <v>27807</v>
      </c>
      <c r="F77" t="s">
        <v>29430</v>
      </c>
      <c r="G77" t="s">
        <v>29431</v>
      </c>
    </row>
    <row r="78" spans="1:7" x14ac:dyDescent="0.25">
      <c r="A78" t="s">
        <v>10315</v>
      </c>
      <c r="B78" t="s">
        <v>10315</v>
      </c>
      <c r="C78" t="s">
        <v>28433</v>
      </c>
      <c r="D78" t="s">
        <v>10314</v>
      </c>
      <c r="E78" t="s">
        <v>27807</v>
      </c>
      <c r="F78" t="s">
        <v>29432</v>
      </c>
      <c r="G78" t="s">
        <v>29433</v>
      </c>
    </row>
    <row r="79" spans="1:7" x14ac:dyDescent="0.25">
      <c r="A79" t="s">
        <v>29434</v>
      </c>
      <c r="B79" t="s">
        <v>29434</v>
      </c>
      <c r="C79" t="s">
        <v>28433</v>
      </c>
      <c r="D79" t="s">
        <v>29435</v>
      </c>
      <c r="E79" t="s">
        <v>27807</v>
      </c>
      <c r="F79" t="s">
        <v>29436</v>
      </c>
      <c r="G79" t="s">
        <v>29437</v>
      </c>
    </row>
    <row r="80" spans="1:7" x14ac:dyDescent="0.25">
      <c r="A80" t="s">
        <v>29438</v>
      </c>
      <c r="B80" t="s">
        <v>29438</v>
      </c>
      <c r="C80" t="s">
        <v>28433</v>
      </c>
      <c r="D80" t="s">
        <v>29439</v>
      </c>
      <c r="E80" t="s">
        <v>27807</v>
      </c>
      <c r="F80" t="s">
        <v>29440</v>
      </c>
      <c r="G80" t="s">
        <v>29441</v>
      </c>
    </row>
    <row r="81" spans="1:7" x14ac:dyDescent="0.25">
      <c r="A81" t="s">
        <v>29442</v>
      </c>
      <c r="B81" t="s">
        <v>29442</v>
      </c>
      <c r="C81" t="s">
        <v>28433</v>
      </c>
      <c r="D81" t="s">
        <v>29443</v>
      </c>
      <c r="E81" t="s">
        <v>27807</v>
      </c>
      <c r="F81" t="s">
        <v>29444</v>
      </c>
      <c r="G81" t="s">
        <v>29445</v>
      </c>
    </row>
    <row r="82" spans="1:7" x14ac:dyDescent="0.25">
      <c r="A82" t="s">
        <v>29446</v>
      </c>
      <c r="B82" t="s">
        <v>29446</v>
      </c>
      <c r="C82" t="s">
        <v>28433</v>
      </c>
      <c r="D82" t="s">
        <v>29447</v>
      </c>
      <c r="E82" t="s">
        <v>27807</v>
      </c>
      <c r="F82" t="s">
        <v>29448</v>
      </c>
      <c r="G82" t="s">
        <v>29449</v>
      </c>
    </row>
    <row r="83" spans="1:7" x14ac:dyDescent="0.25">
      <c r="A83" t="s">
        <v>28722</v>
      </c>
      <c r="B83" t="s">
        <v>28722</v>
      </c>
      <c r="C83" t="s">
        <v>28433</v>
      </c>
      <c r="D83" t="s">
        <v>28723</v>
      </c>
      <c r="E83" t="s">
        <v>27807</v>
      </c>
      <c r="F83" t="s">
        <v>27829</v>
      </c>
      <c r="G83" t="s">
        <v>28724</v>
      </c>
    </row>
    <row r="84" spans="1:7" x14ac:dyDescent="0.25">
      <c r="A84" t="s">
        <v>28725</v>
      </c>
      <c r="B84" t="s">
        <v>28725</v>
      </c>
      <c r="C84" t="s">
        <v>28433</v>
      </c>
      <c r="D84" t="s">
        <v>28726</v>
      </c>
      <c r="E84" t="s">
        <v>27807</v>
      </c>
      <c r="F84" t="s">
        <v>28727</v>
      </c>
      <c r="G84" t="s">
        <v>28728</v>
      </c>
    </row>
    <row r="85" spans="1:7" x14ac:dyDescent="0.25">
      <c r="A85" t="s">
        <v>28729</v>
      </c>
      <c r="B85" t="s">
        <v>28729</v>
      </c>
      <c r="C85" t="s">
        <v>28433</v>
      </c>
      <c r="D85" t="s">
        <v>28730</v>
      </c>
      <c r="E85" t="s">
        <v>27807</v>
      </c>
      <c r="F85" t="s">
        <v>28731</v>
      </c>
      <c r="G85" t="s">
        <v>28732</v>
      </c>
    </row>
    <row r="86" spans="1:7" x14ac:dyDescent="0.25">
      <c r="A86" t="s">
        <v>29450</v>
      </c>
      <c r="B86" t="s">
        <v>29450</v>
      </c>
      <c r="C86" t="s">
        <v>28433</v>
      </c>
      <c r="D86" t="s">
        <v>29451</v>
      </c>
      <c r="E86" t="s">
        <v>27807</v>
      </c>
      <c r="F86" t="s">
        <v>29452</v>
      </c>
      <c r="G86" t="s">
        <v>29453</v>
      </c>
    </row>
    <row r="87" spans="1:7" x14ac:dyDescent="0.25">
      <c r="A87" t="s">
        <v>29454</v>
      </c>
      <c r="B87" t="s">
        <v>29454</v>
      </c>
      <c r="C87" t="s">
        <v>28433</v>
      </c>
      <c r="D87" t="s">
        <v>29455</v>
      </c>
      <c r="E87" t="s">
        <v>27807</v>
      </c>
      <c r="F87" t="s">
        <v>29456</v>
      </c>
      <c r="G87" t="s">
        <v>29457</v>
      </c>
    </row>
    <row r="88" spans="1:7" x14ac:dyDescent="0.25">
      <c r="A88" t="s">
        <v>29458</v>
      </c>
      <c r="B88" t="s">
        <v>29458</v>
      </c>
      <c r="C88" t="s">
        <v>28433</v>
      </c>
      <c r="D88" t="s">
        <v>29459</v>
      </c>
      <c r="E88" t="s">
        <v>27807</v>
      </c>
      <c r="F88" t="s">
        <v>29460</v>
      </c>
      <c r="G88" t="s">
        <v>29461</v>
      </c>
    </row>
    <row r="89" spans="1:7" x14ac:dyDescent="0.25">
      <c r="A89" t="s">
        <v>27995</v>
      </c>
      <c r="B89" s="9" t="s">
        <v>28736</v>
      </c>
      <c r="C89" s="9" t="s">
        <v>28433</v>
      </c>
      <c r="D89" s="9" t="s">
        <v>28737</v>
      </c>
      <c r="E89" t="s">
        <v>27807</v>
      </c>
      <c r="F89" t="s">
        <v>27996</v>
      </c>
      <c r="G89" t="s">
        <v>27997</v>
      </c>
    </row>
    <row r="90" spans="1:7" x14ac:dyDescent="0.25">
      <c r="A90" t="s">
        <v>28738</v>
      </c>
      <c r="B90" t="s">
        <v>28738</v>
      </c>
      <c r="C90" t="s">
        <v>28433</v>
      </c>
      <c r="D90" t="s">
        <v>28739</v>
      </c>
      <c r="E90" t="s">
        <v>27807</v>
      </c>
      <c r="F90" t="s">
        <v>28740</v>
      </c>
      <c r="G90" t="s">
        <v>28741</v>
      </c>
    </row>
    <row r="91" spans="1:7" x14ac:dyDescent="0.25">
      <c r="A91" t="s">
        <v>5712</v>
      </c>
      <c r="B91" t="s">
        <v>5712</v>
      </c>
      <c r="C91" t="s">
        <v>28433</v>
      </c>
      <c r="D91" t="s">
        <v>5711</v>
      </c>
      <c r="E91" t="s">
        <v>27807</v>
      </c>
      <c r="F91" t="s">
        <v>27998</v>
      </c>
      <c r="G91" t="s">
        <v>27999</v>
      </c>
    </row>
    <row r="92" spans="1:7" x14ac:dyDescent="0.25">
      <c r="A92" t="s">
        <v>8013</v>
      </c>
      <c r="B92" t="s">
        <v>8013</v>
      </c>
      <c r="C92" t="s">
        <v>28433</v>
      </c>
      <c r="D92" t="s">
        <v>8012</v>
      </c>
      <c r="E92" t="s">
        <v>27807</v>
      </c>
      <c r="F92" t="s">
        <v>29462</v>
      </c>
      <c r="G92" t="s">
        <v>29463</v>
      </c>
    </row>
    <row r="93" spans="1:7" x14ac:dyDescent="0.25">
      <c r="A93" t="s">
        <v>29464</v>
      </c>
      <c r="B93" t="s">
        <v>29464</v>
      </c>
      <c r="C93" t="s">
        <v>28433</v>
      </c>
      <c r="D93" t="s">
        <v>29465</v>
      </c>
      <c r="E93" t="s">
        <v>27807</v>
      </c>
      <c r="F93" t="s">
        <v>29466</v>
      </c>
      <c r="G93" t="s">
        <v>29467</v>
      </c>
    </row>
    <row r="94" spans="1:7" x14ac:dyDescent="0.25">
      <c r="A94" t="s">
        <v>29468</v>
      </c>
      <c r="B94" s="11" t="s">
        <v>29468</v>
      </c>
      <c r="C94" s="11" t="s">
        <v>28520</v>
      </c>
      <c r="D94" s="11"/>
      <c r="E94" t="s">
        <v>27807</v>
      </c>
      <c r="F94" t="s">
        <v>29469</v>
      </c>
      <c r="G94" t="s">
        <v>29470</v>
      </c>
    </row>
    <row r="95" spans="1:7" x14ac:dyDescent="0.25">
      <c r="A95" t="s">
        <v>29471</v>
      </c>
      <c r="B95" t="s">
        <v>29471</v>
      </c>
      <c r="C95" t="s">
        <v>28433</v>
      </c>
      <c r="D95" t="s">
        <v>29472</v>
      </c>
      <c r="E95" t="s">
        <v>27807</v>
      </c>
      <c r="F95" t="s">
        <v>29473</v>
      </c>
      <c r="G95" t="s">
        <v>29474</v>
      </c>
    </row>
    <row r="96" spans="1:7" x14ac:dyDescent="0.25">
      <c r="A96" t="s">
        <v>29475</v>
      </c>
      <c r="B96" t="s">
        <v>29475</v>
      </c>
      <c r="C96" t="s">
        <v>28433</v>
      </c>
      <c r="D96" t="s">
        <v>29476</v>
      </c>
      <c r="E96" t="s">
        <v>27807</v>
      </c>
      <c r="F96" t="s">
        <v>29477</v>
      </c>
      <c r="G96" t="s">
        <v>29478</v>
      </c>
    </row>
    <row r="97" spans="1:7" x14ac:dyDescent="0.25">
      <c r="A97" t="s">
        <v>28026</v>
      </c>
      <c r="B97" t="s">
        <v>28026</v>
      </c>
      <c r="C97" t="s">
        <v>28433</v>
      </c>
      <c r="D97" t="s">
        <v>94</v>
      </c>
      <c r="E97" t="s">
        <v>27807</v>
      </c>
      <c r="F97" t="s">
        <v>28027</v>
      </c>
      <c r="G97" t="s">
        <v>28028</v>
      </c>
    </row>
    <row r="98" spans="1:7" x14ac:dyDescent="0.25">
      <c r="A98" t="s">
        <v>29479</v>
      </c>
      <c r="B98" t="s">
        <v>29479</v>
      </c>
      <c r="C98" t="s">
        <v>28433</v>
      </c>
      <c r="D98" t="s">
        <v>1213</v>
      </c>
      <c r="E98" t="s">
        <v>27807</v>
      </c>
      <c r="F98" t="s">
        <v>29480</v>
      </c>
      <c r="G98" t="s">
        <v>29481</v>
      </c>
    </row>
    <row r="99" spans="1:7" x14ac:dyDescent="0.25">
      <c r="A99" t="s">
        <v>28760</v>
      </c>
      <c r="B99" t="s">
        <v>28760</v>
      </c>
      <c r="C99" t="s">
        <v>28433</v>
      </c>
      <c r="D99" t="s">
        <v>28761</v>
      </c>
      <c r="E99" t="s">
        <v>27807</v>
      </c>
      <c r="F99" t="s">
        <v>28762</v>
      </c>
      <c r="G99" t="s">
        <v>28763</v>
      </c>
    </row>
    <row r="100" spans="1:7" x14ac:dyDescent="0.25">
      <c r="A100" t="s">
        <v>11759</v>
      </c>
      <c r="B100" t="s">
        <v>11759</v>
      </c>
      <c r="C100" t="s">
        <v>28433</v>
      </c>
      <c r="D100" t="s">
        <v>11758</v>
      </c>
      <c r="E100" t="s">
        <v>27807</v>
      </c>
      <c r="F100" t="s">
        <v>28035</v>
      </c>
      <c r="G100" t="s">
        <v>28036</v>
      </c>
    </row>
    <row r="101" spans="1:7" x14ac:dyDescent="0.25">
      <c r="A101" t="s">
        <v>29482</v>
      </c>
      <c r="B101" t="s">
        <v>29482</v>
      </c>
      <c r="C101" t="s">
        <v>28433</v>
      </c>
      <c r="D101" t="s">
        <v>29483</v>
      </c>
      <c r="E101" t="s">
        <v>27807</v>
      </c>
      <c r="F101" t="s">
        <v>27829</v>
      </c>
      <c r="G101" t="s">
        <v>29484</v>
      </c>
    </row>
    <row r="102" spans="1:7" x14ac:dyDescent="0.25">
      <c r="A102" t="s">
        <v>28780</v>
      </c>
      <c r="B102" t="s">
        <v>28780</v>
      </c>
      <c r="C102" t="s">
        <v>28433</v>
      </c>
      <c r="D102" t="s">
        <v>11382</v>
      </c>
      <c r="E102" t="s">
        <v>27807</v>
      </c>
      <c r="F102" t="s">
        <v>28781</v>
      </c>
      <c r="G102" t="s">
        <v>28782</v>
      </c>
    </row>
    <row r="103" spans="1:7" x14ac:dyDescent="0.25">
      <c r="A103" t="s">
        <v>29485</v>
      </c>
      <c r="B103" t="s">
        <v>29485</v>
      </c>
      <c r="C103" t="s">
        <v>28433</v>
      </c>
      <c r="D103" t="s">
        <v>4313</v>
      </c>
      <c r="E103" t="s">
        <v>27807</v>
      </c>
      <c r="F103" t="s">
        <v>29486</v>
      </c>
      <c r="G103" t="s">
        <v>29487</v>
      </c>
    </row>
    <row r="104" spans="1:7" x14ac:dyDescent="0.25">
      <c r="A104" t="s">
        <v>28788</v>
      </c>
      <c r="B104" s="9" t="s">
        <v>28789</v>
      </c>
      <c r="C104" s="9" t="s">
        <v>28433</v>
      </c>
      <c r="D104" s="9" t="s">
        <v>12802</v>
      </c>
      <c r="E104" t="s">
        <v>27807</v>
      </c>
      <c r="F104" t="s">
        <v>28790</v>
      </c>
      <c r="G104" t="s">
        <v>28791</v>
      </c>
    </row>
    <row r="105" spans="1:7" x14ac:dyDescent="0.25">
      <c r="A105" t="s">
        <v>28804</v>
      </c>
      <c r="B105" s="9" t="s">
        <v>28805</v>
      </c>
      <c r="C105" s="9" t="s">
        <v>28433</v>
      </c>
      <c r="D105" s="9" t="s">
        <v>9358</v>
      </c>
      <c r="E105" t="s">
        <v>27807</v>
      </c>
      <c r="F105" t="s">
        <v>28806</v>
      </c>
      <c r="G105" t="s">
        <v>28807</v>
      </c>
    </row>
    <row r="106" spans="1:7" x14ac:dyDescent="0.25">
      <c r="A106" t="s">
        <v>14667</v>
      </c>
      <c r="B106" t="s">
        <v>14667</v>
      </c>
      <c r="C106" t="s">
        <v>28433</v>
      </c>
      <c r="D106" t="s">
        <v>14666</v>
      </c>
      <c r="E106" t="s">
        <v>27807</v>
      </c>
      <c r="F106" t="s">
        <v>27829</v>
      </c>
      <c r="G106" t="s">
        <v>29488</v>
      </c>
    </row>
    <row r="107" spans="1:7" x14ac:dyDescent="0.25">
      <c r="A107" t="s">
        <v>29489</v>
      </c>
      <c r="B107" t="s">
        <v>29489</v>
      </c>
      <c r="C107" t="s">
        <v>28433</v>
      </c>
      <c r="D107" t="s">
        <v>29490</v>
      </c>
      <c r="E107" t="s">
        <v>27807</v>
      </c>
      <c r="F107" t="s">
        <v>29491</v>
      </c>
      <c r="G107" t="s">
        <v>29492</v>
      </c>
    </row>
    <row r="108" spans="1:7" x14ac:dyDescent="0.25">
      <c r="A108" t="s">
        <v>28059</v>
      </c>
      <c r="B108" t="s">
        <v>28059</v>
      </c>
      <c r="C108" t="s">
        <v>28433</v>
      </c>
      <c r="D108" t="s">
        <v>10050</v>
      </c>
      <c r="E108" t="s">
        <v>27807</v>
      </c>
      <c r="F108" t="s">
        <v>28060</v>
      </c>
      <c r="G108" t="s">
        <v>28061</v>
      </c>
    </row>
    <row r="109" spans="1:7" x14ac:dyDescent="0.25">
      <c r="A109" t="s">
        <v>29493</v>
      </c>
      <c r="B109" t="s">
        <v>29493</v>
      </c>
      <c r="C109" t="s">
        <v>28433</v>
      </c>
      <c r="D109" t="s">
        <v>29494</v>
      </c>
      <c r="E109" t="s">
        <v>27807</v>
      </c>
      <c r="F109" t="s">
        <v>27829</v>
      </c>
      <c r="G109" t="s">
        <v>29495</v>
      </c>
    </row>
    <row r="110" spans="1:7" x14ac:dyDescent="0.25">
      <c r="A110" t="s">
        <v>28825</v>
      </c>
      <c r="B110" t="s">
        <v>28825</v>
      </c>
      <c r="C110" t="s">
        <v>28433</v>
      </c>
      <c r="D110" t="s">
        <v>15452</v>
      </c>
      <c r="E110" t="s">
        <v>27807</v>
      </c>
      <c r="F110" t="s">
        <v>28826</v>
      </c>
      <c r="G110" t="s">
        <v>28827</v>
      </c>
    </row>
    <row r="111" spans="1:7" x14ac:dyDescent="0.25">
      <c r="A111" t="s">
        <v>28838</v>
      </c>
      <c r="B111" t="s">
        <v>28838</v>
      </c>
      <c r="C111" t="s">
        <v>28433</v>
      </c>
      <c r="D111" t="s">
        <v>28839</v>
      </c>
      <c r="E111" t="s">
        <v>27807</v>
      </c>
      <c r="F111" t="s">
        <v>28840</v>
      </c>
      <c r="G111" t="s">
        <v>28841</v>
      </c>
    </row>
    <row r="112" spans="1:7" x14ac:dyDescent="0.25">
      <c r="A112" t="s">
        <v>29496</v>
      </c>
      <c r="B112" t="s">
        <v>29496</v>
      </c>
      <c r="C112" t="s">
        <v>28433</v>
      </c>
      <c r="D112" t="s">
        <v>29497</v>
      </c>
      <c r="E112" t="s">
        <v>27807</v>
      </c>
      <c r="F112" t="s">
        <v>29498</v>
      </c>
      <c r="G112" t="s">
        <v>29499</v>
      </c>
    </row>
    <row r="113" spans="1:7" x14ac:dyDescent="0.25">
      <c r="A113" t="s">
        <v>29500</v>
      </c>
      <c r="B113" t="s">
        <v>29500</v>
      </c>
      <c r="C113" t="s">
        <v>28433</v>
      </c>
      <c r="D113" t="s">
        <v>29501</v>
      </c>
      <c r="E113" t="s">
        <v>27807</v>
      </c>
      <c r="F113" t="s">
        <v>29502</v>
      </c>
      <c r="G113" t="s">
        <v>29503</v>
      </c>
    </row>
    <row r="114" spans="1:7" x14ac:dyDescent="0.25">
      <c r="A114" t="s">
        <v>29504</v>
      </c>
      <c r="B114" t="s">
        <v>29504</v>
      </c>
      <c r="C114" t="s">
        <v>28433</v>
      </c>
      <c r="D114" t="s">
        <v>4729</v>
      </c>
      <c r="E114" t="s">
        <v>27807</v>
      </c>
      <c r="F114" t="s">
        <v>29505</v>
      </c>
      <c r="G114" t="s">
        <v>29506</v>
      </c>
    </row>
    <row r="115" spans="1:7" x14ac:dyDescent="0.25">
      <c r="A115" t="s">
        <v>3223</v>
      </c>
      <c r="B115" t="s">
        <v>3223</v>
      </c>
      <c r="C115" t="s">
        <v>28433</v>
      </c>
      <c r="D115" t="s">
        <v>3222</v>
      </c>
      <c r="E115" t="s">
        <v>27807</v>
      </c>
      <c r="F115" t="s">
        <v>28868</v>
      </c>
      <c r="G115" t="s">
        <v>28869</v>
      </c>
    </row>
    <row r="116" spans="1:7" x14ac:dyDescent="0.25">
      <c r="A116" t="s">
        <v>1099</v>
      </c>
      <c r="B116" t="s">
        <v>1099</v>
      </c>
      <c r="C116" t="s">
        <v>28433</v>
      </c>
      <c r="D116" t="s">
        <v>1098</v>
      </c>
      <c r="E116" t="s">
        <v>27807</v>
      </c>
      <c r="F116" t="s">
        <v>29507</v>
      </c>
      <c r="G116" t="s">
        <v>29508</v>
      </c>
    </row>
    <row r="117" spans="1:7" x14ac:dyDescent="0.25">
      <c r="A117" t="s">
        <v>28087</v>
      </c>
      <c r="B117" t="s">
        <v>28087</v>
      </c>
      <c r="C117" t="s">
        <v>28433</v>
      </c>
      <c r="D117" t="s">
        <v>28870</v>
      </c>
      <c r="E117" t="s">
        <v>27807</v>
      </c>
      <c r="F117" t="s">
        <v>28088</v>
      </c>
      <c r="G117" t="s">
        <v>28089</v>
      </c>
    </row>
    <row r="118" spans="1:7" x14ac:dyDescent="0.25">
      <c r="A118" t="s">
        <v>29509</v>
      </c>
      <c r="B118" s="11" t="s">
        <v>29509</v>
      </c>
      <c r="C118" s="11" t="s">
        <v>28520</v>
      </c>
      <c r="D118" s="11"/>
      <c r="E118" t="s">
        <v>27807</v>
      </c>
      <c r="F118" t="s">
        <v>29510</v>
      </c>
      <c r="G118" t="s">
        <v>29511</v>
      </c>
    </row>
    <row r="119" spans="1:7" x14ac:dyDescent="0.25">
      <c r="A119" t="s">
        <v>29512</v>
      </c>
      <c r="B119" t="s">
        <v>29512</v>
      </c>
      <c r="C119" t="s">
        <v>28433</v>
      </c>
      <c r="D119" t="s">
        <v>29513</v>
      </c>
      <c r="E119" t="s">
        <v>27807</v>
      </c>
      <c r="F119" t="s">
        <v>29514</v>
      </c>
      <c r="G119" t="s">
        <v>29515</v>
      </c>
    </row>
    <row r="120" spans="1:7" x14ac:dyDescent="0.25">
      <c r="A120" t="s">
        <v>22495</v>
      </c>
      <c r="B120" t="s">
        <v>22495</v>
      </c>
      <c r="C120" t="s">
        <v>28433</v>
      </c>
      <c r="D120" t="s">
        <v>1776</v>
      </c>
      <c r="E120" t="s">
        <v>27807</v>
      </c>
      <c r="F120" t="s">
        <v>29516</v>
      </c>
      <c r="G120" t="s">
        <v>29517</v>
      </c>
    </row>
    <row r="121" spans="1:7" x14ac:dyDescent="0.25">
      <c r="A121" t="s">
        <v>28887</v>
      </c>
      <c r="B121" t="s">
        <v>3007</v>
      </c>
      <c r="C121" t="s">
        <v>28433</v>
      </c>
      <c r="D121" t="s">
        <v>3006</v>
      </c>
      <c r="E121" t="s">
        <v>27807</v>
      </c>
      <c r="F121" t="s">
        <v>28888</v>
      </c>
      <c r="G121" t="s">
        <v>28889</v>
      </c>
    </row>
    <row r="122" spans="1:7" x14ac:dyDescent="0.25">
      <c r="A122" t="s">
        <v>3978</v>
      </c>
      <c r="B122" t="s">
        <v>3978</v>
      </c>
      <c r="C122" t="s">
        <v>28433</v>
      </c>
      <c r="D122" t="s">
        <v>3977</v>
      </c>
      <c r="E122" t="s">
        <v>27807</v>
      </c>
      <c r="F122" t="s">
        <v>28101</v>
      </c>
      <c r="G122" t="s">
        <v>28102</v>
      </c>
    </row>
    <row r="123" spans="1:7" x14ac:dyDescent="0.25">
      <c r="A123" t="s">
        <v>12287</v>
      </c>
      <c r="B123" t="s">
        <v>12287</v>
      </c>
      <c r="C123" t="s">
        <v>28433</v>
      </c>
      <c r="D123" t="s">
        <v>12286</v>
      </c>
      <c r="E123" t="s">
        <v>27807</v>
      </c>
      <c r="F123" t="s">
        <v>29518</v>
      </c>
      <c r="G123" t="s">
        <v>29519</v>
      </c>
    </row>
    <row r="124" spans="1:7" x14ac:dyDescent="0.25">
      <c r="A124" t="s">
        <v>2483</v>
      </c>
      <c r="B124" t="s">
        <v>2483</v>
      </c>
      <c r="C124" t="s">
        <v>28433</v>
      </c>
      <c r="D124" t="s">
        <v>2482</v>
      </c>
      <c r="E124" t="s">
        <v>27807</v>
      </c>
      <c r="F124" t="s">
        <v>28106</v>
      </c>
      <c r="G124" t="s">
        <v>28107</v>
      </c>
    </row>
    <row r="125" spans="1:7" x14ac:dyDescent="0.25">
      <c r="A125" t="s">
        <v>29520</v>
      </c>
      <c r="B125" t="s">
        <v>29520</v>
      </c>
      <c r="C125" t="s">
        <v>28433</v>
      </c>
      <c r="D125" t="s">
        <v>8528</v>
      </c>
      <c r="E125" t="s">
        <v>27807</v>
      </c>
      <c r="F125" t="s">
        <v>29521</v>
      </c>
      <c r="G125" t="s">
        <v>29522</v>
      </c>
    </row>
    <row r="126" spans="1:7" x14ac:dyDescent="0.25">
      <c r="A126" t="s">
        <v>17271</v>
      </c>
      <c r="B126" t="s">
        <v>17271</v>
      </c>
      <c r="C126" t="s">
        <v>28433</v>
      </c>
      <c r="D126" t="s">
        <v>17270</v>
      </c>
      <c r="E126" t="s">
        <v>27807</v>
      </c>
      <c r="F126" t="s">
        <v>27829</v>
      </c>
      <c r="G126" t="s">
        <v>29523</v>
      </c>
    </row>
    <row r="127" spans="1:7" x14ac:dyDescent="0.25">
      <c r="A127" t="s">
        <v>3334</v>
      </c>
      <c r="B127" t="s">
        <v>3334</v>
      </c>
      <c r="C127" t="s">
        <v>28433</v>
      </c>
      <c r="D127" t="s">
        <v>3333</v>
      </c>
      <c r="E127" t="s">
        <v>27807</v>
      </c>
      <c r="F127" t="s">
        <v>29524</v>
      </c>
      <c r="G127" t="s">
        <v>29525</v>
      </c>
    </row>
    <row r="128" spans="1:7" x14ac:dyDescent="0.25">
      <c r="A128" t="s">
        <v>29526</v>
      </c>
      <c r="B128" t="s">
        <v>29526</v>
      </c>
      <c r="C128" t="s">
        <v>28433</v>
      </c>
      <c r="D128" t="s">
        <v>29527</v>
      </c>
      <c r="E128" t="s">
        <v>27807</v>
      </c>
      <c r="F128" t="s">
        <v>29528</v>
      </c>
      <c r="G128" t="s">
        <v>29529</v>
      </c>
    </row>
    <row r="129" spans="1:7" x14ac:dyDescent="0.25">
      <c r="A129" t="s">
        <v>13247</v>
      </c>
      <c r="B129" t="s">
        <v>13247</v>
      </c>
      <c r="C129" t="s">
        <v>28433</v>
      </c>
      <c r="D129" t="s">
        <v>13246</v>
      </c>
      <c r="E129" t="s">
        <v>27807</v>
      </c>
      <c r="F129" t="s">
        <v>28118</v>
      </c>
      <c r="G129" t="s">
        <v>28119</v>
      </c>
    </row>
    <row r="130" spans="1:7" x14ac:dyDescent="0.25">
      <c r="A130" t="s">
        <v>29530</v>
      </c>
      <c r="B130" t="s">
        <v>29530</v>
      </c>
      <c r="C130" t="s">
        <v>28433</v>
      </c>
      <c r="D130" t="s">
        <v>29531</v>
      </c>
      <c r="E130" t="s">
        <v>27807</v>
      </c>
      <c r="F130" t="s">
        <v>29532</v>
      </c>
      <c r="G130" t="s">
        <v>29533</v>
      </c>
    </row>
    <row r="131" spans="1:7" x14ac:dyDescent="0.25">
      <c r="A131" t="s">
        <v>29534</v>
      </c>
      <c r="B131" t="s">
        <v>29534</v>
      </c>
      <c r="C131" t="s">
        <v>28433</v>
      </c>
      <c r="D131" t="s">
        <v>29535</v>
      </c>
      <c r="E131" t="s">
        <v>27807</v>
      </c>
      <c r="F131" t="s">
        <v>29536</v>
      </c>
      <c r="G131" t="s">
        <v>29537</v>
      </c>
    </row>
    <row r="132" spans="1:7" x14ac:dyDescent="0.25">
      <c r="A132" t="s">
        <v>29538</v>
      </c>
      <c r="B132" t="s">
        <v>29538</v>
      </c>
      <c r="C132" t="s">
        <v>28433</v>
      </c>
      <c r="D132" t="s">
        <v>29539</v>
      </c>
      <c r="E132" t="s">
        <v>27807</v>
      </c>
      <c r="F132" t="s">
        <v>29540</v>
      </c>
      <c r="G132" t="s">
        <v>29541</v>
      </c>
    </row>
    <row r="133" spans="1:7" x14ac:dyDescent="0.25">
      <c r="A133" t="s">
        <v>4038</v>
      </c>
      <c r="B133" t="s">
        <v>4038</v>
      </c>
      <c r="C133" t="s">
        <v>28433</v>
      </c>
      <c r="D133" t="s">
        <v>4037</v>
      </c>
      <c r="E133" t="s">
        <v>27807</v>
      </c>
      <c r="F133" t="s">
        <v>29542</v>
      </c>
      <c r="G133" t="s">
        <v>29543</v>
      </c>
    </row>
    <row r="134" spans="1:7" x14ac:dyDescent="0.25">
      <c r="A134" t="s">
        <v>22498</v>
      </c>
      <c r="B134" t="s">
        <v>22498</v>
      </c>
      <c r="C134" t="s">
        <v>28433</v>
      </c>
      <c r="D134" t="s">
        <v>1130</v>
      </c>
      <c r="E134" t="s">
        <v>27807</v>
      </c>
      <c r="F134" t="s">
        <v>28929</v>
      </c>
      <c r="G134" t="s">
        <v>28930</v>
      </c>
    </row>
    <row r="135" spans="1:7" x14ac:dyDescent="0.25">
      <c r="A135" t="s">
        <v>10657</v>
      </c>
      <c r="B135" t="s">
        <v>10657</v>
      </c>
      <c r="C135" t="s">
        <v>28433</v>
      </c>
      <c r="D135" t="s">
        <v>10656</v>
      </c>
      <c r="E135" t="s">
        <v>27807</v>
      </c>
      <c r="F135" t="s">
        <v>28931</v>
      </c>
      <c r="G135" t="s">
        <v>28932</v>
      </c>
    </row>
    <row r="136" spans="1:7" x14ac:dyDescent="0.25">
      <c r="A136" t="s">
        <v>29544</v>
      </c>
      <c r="B136" t="s">
        <v>29544</v>
      </c>
      <c r="C136" t="s">
        <v>28433</v>
      </c>
      <c r="D136" t="s">
        <v>4085</v>
      </c>
      <c r="E136" t="s">
        <v>27807</v>
      </c>
      <c r="F136" t="s">
        <v>29545</v>
      </c>
      <c r="G136" t="s">
        <v>29546</v>
      </c>
    </row>
    <row r="137" spans="1:7" x14ac:dyDescent="0.25">
      <c r="A137" t="s">
        <v>28951</v>
      </c>
      <c r="B137" t="s">
        <v>28951</v>
      </c>
      <c r="C137" t="s">
        <v>28433</v>
      </c>
      <c r="D137" t="s">
        <v>28952</v>
      </c>
      <c r="E137" t="s">
        <v>27807</v>
      </c>
      <c r="F137" t="s">
        <v>28953</v>
      </c>
      <c r="G137" t="s">
        <v>28954</v>
      </c>
    </row>
    <row r="138" spans="1:7" x14ac:dyDescent="0.25">
      <c r="A138" t="s">
        <v>28955</v>
      </c>
      <c r="B138" t="s">
        <v>28955</v>
      </c>
      <c r="C138" t="s">
        <v>28433</v>
      </c>
      <c r="D138" t="s">
        <v>28956</v>
      </c>
      <c r="E138" t="s">
        <v>27807</v>
      </c>
      <c r="F138" t="s">
        <v>28957</v>
      </c>
      <c r="G138" t="s">
        <v>28958</v>
      </c>
    </row>
    <row r="139" spans="1:7" x14ac:dyDescent="0.25">
      <c r="A139" t="s">
        <v>29547</v>
      </c>
      <c r="B139" t="s">
        <v>29547</v>
      </c>
      <c r="C139" t="s">
        <v>28433</v>
      </c>
      <c r="D139" t="s">
        <v>29548</v>
      </c>
      <c r="E139" t="s">
        <v>27807</v>
      </c>
      <c r="F139" t="s">
        <v>29549</v>
      </c>
      <c r="G139" t="s">
        <v>29550</v>
      </c>
    </row>
    <row r="140" spans="1:7" x14ac:dyDescent="0.25">
      <c r="A140" t="s">
        <v>799</v>
      </c>
      <c r="B140" t="s">
        <v>799</v>
      </c>
      <c r="C140" t="s">
        <v>28433</v>
      </c>
      <c r="D140" t="s">
        <v>798</v>
      </c>
      <c r="E140" t="s">
        <v>27807</v>
      </c>
      <c r="F140" t="s">
        <v>29551</v>
      </c>
      <c r="G140" t="s">
        <v>29552</v>
      </c>
    </row>
    <row r="141" spans="1:7" x14ac:dyDescent="0.25">
      <c r="A141" t="s">
        <v>29553</v>
      </c>
      <c r="B141" t="s">
        <v>29553</v>
      </c>
      <c r="C141" t="s">
        <v>28433</v>
      </c>
      <c r="D141" t="s">
        <v>29554</v>
      </c>
      <c r="E141" t="s">
        <v>27807</v>
      </c>
      <c r="F141" t="s">
        <v>29555</v>
      </c>
      <c r="G141" t="s">
        <v>29556</v>
      </c>
    </row>
    <row r="142" spans="1:7" x14ac:dyDescent="0.25">
      <c r="A142" t="s">
        <v>28132</v>
      </c>
      <c r="B142" t="s">
        <v>28132</v>
      </c>
      <c r="C142" t="s">
        <v>28433</v>
      </c>
      <c r="D142" t="s">
        <v>29557</v>
      </c>
      <c r="E142" t="s">
        <v>27807</v>
      </c>
      <c r="F142" t="s">
        <v>28133</v>
      </c>
      <c r="G142" t="s">
        <v>28134</v>
      </c>
    </row>
    <row r="143" spans="1:7" x14ac:dyDescent="0.25">
      <c r="A143" t="s">
        <v>28977</v>
      </c>
      <c r="B143" t="s">
        <v>28978</v>
      </c>
      <c r="C143" t="s">
        <v>28433</v>
      </c>
      <c r="D143" t="s">
        <v>28979</v>
      </c>
      <c r="E143" t="s">
        <v>27807</v>
      </c>
      <c r="F143" t="s">
        <v>28980</v>
      </c>
      <c r="G143" t="s">
        <v>28981</v>
      </c>
    </row>
    <row r="144" spans="1:7" x14ac:dyDescent="0.25">
      <c r="A144" t="s">
        <v>22726</v>
      </c>
      <c r="B144" t="s">
        <v>22726</v>
      </c>
      <c r="C144" t="s">
        <v>28433</v>
      </c>
      <c r="D144" t="s">
        <v>10548</v>
      </c>
      <c r="E144" t="s">
        <v>27807</v>
      </c>
      <c r="F144" t="s">
        <v>29558</v>
      </c>
      <c r="G144" t="s">
        <v>29559</v>
      </c>
    </row>
    <row r="145" spans="1:7" x14ac:dyDescent="0.25">
      <c r="A145" t="s">
        <v>29560</v>
      </c>
      <c r="B145" t="s">
        <v>29560</v>
      </c>
      <c r="C145" t="s">
        <v>28433</v>
      </c>
      <c r="D145" t="s">
        <v>29561</v>
      </c>
      <c r="E145" t="s">
        <v>27807</v>
      </c>
      <c r="F145" t="s">
        <v>29562</v>
      </c>
      <c r="G145" t="s">
        <v>29563</v>
      </c>
    </row>
    <row r="146" spans="1:7" x14ac:dyDescent="0.25">
      <c r="A146" t="s">
        <v>29564</v>
      </c>
      <c r="B146" t="s">
        <v>29564</v>
      </c>
      <c r="C146" t="s">
        <v>28433</v>
      </c>
      <c r="D146" t="s">
        <v>2658</v>
      </c>
      <c r="E146" t="s">
        <v>27807</v>
      </c>
      <c r="F146" t="s">
        <v>29565</v>
      </c>
      <c r="G146" t="s">
        <v>29566</v>
      </c>
    </row>
    <row r="147" spans="1:7" x14ac:dyDescent="0.25">
      <c r="A147" t="s">
        <v>29567</v>
      </c>
      <c r="B147" t="s">
        <v>29567</v>
      </c>
      <c r="C147" t="s">
        <v>28433</v>
      </c>
      <c r="D147" t="s">
        <v>14104</v>
      </c>
      <c r="E147" t="s">
        <v>27807</v>
      </c>
      <c r="F147" t="s">
        <v>29568</v>
      </c>
      <c r="G147" t="s">
        <v>29569</v>
      </c>
    </row>
    <row r="148" spans="1:7" x14ac:dyDescent="0.25">
      <c r="A148" t="s">
        <v>29570</v>
      </c>
      <c r="B148" t="s">
        <v>29570</v>
      </c>
      <c r="C148" t="s">
        <v>28433</v>
      </c>
      <c r="D148" t="s">
        <v>29571</v>
      </c>
      <c r="E148" t="s">
        <v>27807</v>
      </c>
      <c r="F148" t="s">
        <v>29572</v>
      </c>
      <c r="G148" t="s">
        <v>29573</v>
      </c>
    </row>
    <row r="149" spans="1:7" x14ac:dyDescent="0.25">
      <c r="A149" t="s">
        <v>29574</v>
      </c>
      <c r="B149" t="s">
        <v>29574</v>
      </c>
      <c r="C149" t="s">
        <v>28433</v>
      </c>
      <c r="D149" t="s">
        <v>29575</v>
      </c>
      <c r="E149" t="s">
        <v>27807</v>
      </c>
      <c r="F149" t="s">
        <v>29576</v>
      </c>
      <c r="G149" t="s">
        <v>29577</v>
      </c>
    </row>
    <row r="150" spans="1:7" x14ac:dyDescent="0.25">
      <c r="A150" t="s">
        <v>8257</v>
      </c>
      <c r="B150" t="s">
        <v>8257</v>
      </c>
      <c r="C150" t="s">
        <v>28433</v>
      </c>
      <c r="D150" t="s">
        <v>8256</v>
      </c>
      <c r="E150" t="s">
        <v>27807</v>
      </c>
      <c r="F150" t="s">
        <v>29578</v>
      </c>
      <c r="G150" t="s">
        <v>29579</v>
      </c>
    </row>
    <row r="151" spans="1:7" x14ac:dyDescent="0.25">
      <c r="A151" t="s">
        <v>29580</v>
      </c>
      <c r="B151" t="s">
        <v>29580</v>
      </c>
      <c r="C151" t="s">
        <v>28433</v>
      </c>
      <c r="D151" t="s">
        <v>29581</v>
      </c>
      <c r="E151" t="s">
        <v>27807</v>
      </c>
      <c r="F151" t="s">
        <v>29582</v>
      </c>
      <c r="G151" t="s">
        <v>29583</v>
      </c>
    </row>
    <row r="152" spans="1:7" x14ac:dyDescent="0.25">
      <c r="A152" t="s">
        <v>29584</v>
      </c>
      <c r="B152" t="s">
        <v>29584</v>
      </c>
      <c r="C152" t="s">
        <v>28433</v>
      </c>
      <c r="D152" t="s">
        <v>29585</v>
      </c>
      <c r="E152" t="s">
        <v>27807</v>
      </c>
      <c r="F152" t="s">
        <v>29586</v>
      </c>
      <c r="G152" t="s">
        <v>29587</v>
      </c>
    </row>
    <row r="153" spans="1:7" x14ac:dyDescent="0.25">
      <c r="A153" t="s">
        <v>22653</v>
      </c>
      <c r="B153" t="s">
        <v>22653</v>
      </c>
      <c r="C153" t="s">
        <v>28433</v>
      </c>
      <c r="D153" t="s">
        <v>8632</v>
      </c>
      <c r="E153" t="s">
        <v>27807</v>
      </c>
      <c r="F153" t="s">
        <v>28164</v>
      </c>
      <c r="G153" t="s">
        <v>28165</v>
      </c>
    </row>
    <row r="154" spans="1:7" x14ac:dyDescent="0.25">
      <c r="A154" t="s">
        <v>28169</v>
      </c>
      <c r="B154" t="s">
        <v>28169</v>
      </c>
      <c r="C154" t="s">
        <v>28433</v>
      </c>
      <c r="D154" t="s">
        <v>29588</v>
      </c>
      <c r="E154" t="s">
        <v>27807</v>
      </c>
      <c r="F154" t="s">
        <v>28170</v>
      </c>
      <c r="G154" t="s">
        <v>28171</v>
      </c>
    </row>
    <row r="155" spans="1:7" x14ac:dyDescent="0.25">
      <c r="A155" t="s">
        <v>29589</v>
      </c>
      <c r="B155" t="s">
        <v>29589</v>
      </c>
      <c r="C155" t="s">
        <v>28433</v>
      </c>
      <c r="D155" t="s">
        <v>29590</v>
      </c>
      <c r="E155" t="s">
        <v>27807</v>
      </c>
      <c r="F155" t="s">
        <v>29591</v>
      </c>
      <c r="G155" t="s">
        <v>29592</v>
      </c>
    </row>
    <row r="156" spans="1:7" x14ac:dyDescent="0.25">
      <c r="A156" t="s">
        <v>29593</v>
      </c>
      <c r="B156" t="s">
        <v>29593</v>
      </c>
      <c r="C156" t="s">
        <v>28433</v>
      </c>
      <c r="D156" t="s">
        <v>29594</v>
      </c>
      <c r="E156" t="s">
        <v>27807</v>
      </c>
      <c r="F156" t="s">
        <v>29595</v>
      </c>
      <c r="G156" t="s">
        <v>29596</v>
      </c>
    </row>
    <row r="157" spans="1:7" x14ac:dyDescent="0.25">
      <c r="A157" t="s">
        <v>29597</v>
      </c>
      <c r="B157" t="s">
        <v>29597</v>
      </c>
      <c r="C157" t="s">
        <v>28433</v>
      </c>
      <c r="D157" t="s">
        <v>11170</v>
      </c>
      <c r="E157" t="s">
        <v>27807</v>
      </c>
      <c r="F157" t="s">
        <v>29598</v>
      </c>
      <c r="G157" t="s">
        <v>29599</v>
      </c>
    </row>
    <row r="158" spans="1:7" x14ac:dyDescent="0.25">
      <c r="A158" t="s">
        <v>339</v>
      </c>
      <c r="B158" t="s">
        <v>339</v>
      </c>
      <c r="C158" t="s">
        <v>28433</v>
      </c>
      <c r="D158" t="s">
        <v>338</v>
      </c>
      <c r="E158" t="s">
        <v>27807</v>
      </c>
      <c r="F158" t="s">
        <v>29030</v>
      </c>
      <c r="G158" t="s">
        <v>29031</v>
      </c>
    </row>
    <row r="159" spans="1:7" x14ac:dyDescent="0.25">
      <c r="A159" t="s">
        <v>29600</v>
      </c>
      <c r="B159" t="s">
        <v>29600</v>
      </c>
      <c r="C159" t="s">
        <v>28433</v>
      </c>
      <c r="D159" t="s">
        <v>29601</v>
      </c>
      <c r="E159" t="s">
        <v>27807</v>
      </c>
      <c r="F159" t="s">
        <v>29602</v>
      </c>
      <c r="G159" t="s">
        <v>29603</v>
      </c>
    </row>
    <row r="160" spans="1:7" x14ac:dyDescent="0.25">
      <c r="A160" t="s">
        <v>5852</v>
      </c>
      <c r="B160" t="s">
        <v>5852</v>
      </c>
      <c r="C160" t="s">
        <v>28433</v>
      </c>
      <c r="D160" t="s">
        <v>5851</v>
      </c>
      <c r="E160" t="s">
        <v>27807</v>
      </c>
      <c r="F160" t="s">
        <v>29604</v>
      </c>
      <c r="G160" t="s">
        <v>29605</v>
      </c>
    </row>
    <row r="161" spans="1:7" x14ac:dyDescent="0.25">
      <c r="A161" t="s">
        <v>29606</v>
      </c>
      <c r="B161" t="s">
        <v>29606</v>
      </c>
      <c r="C161" t="s">
        <v>28433</v>
      </c>
      <c r="D161" t="s">
        <v>29607</v>
      </c>
      <c r="E161" t="s">
        <v>27807</v>
      </c>
      <c r="F161" t="s">
        <v>29608</v>
      </c>
      <c r="G161" t="s">
        <v>29609</v>
      </c>
    </row>
    <row r="162" spans="1:7" x14ac:dyDescent="0.25">
      <c r="A162" t="s">
        <v>29048</v>
      </c>
      <c r="B162" t="s">
        <v>29048</v>
      </c>
      <c r="C162" t="s">
        <v>28433</v>
      </c>
      <c r="D162" t="s">
        <v>29049</v>
      </c>
      <c r="E162" t="s">
        <v>27807</v>
      </c>
      <c r="F162" t="s">
        <v>29050</v>
      </c>
      <c r="G162" t="s">
        <v>29051</v>
      </c>
    </row>
    <row r="163" spans="1:7" x14ac:dyDescent="0.25">
      <c r="A163" t="s">
        <v>29610</v>
      </c>
      <c r="B163" t="s">
        <v>29610</v>
      </c>
      <c r="C163" t="s">
        <v>28433</v>
      </c>
      <c r="D163" t="s">
        <v>29611</v>
      </c>
      <c r="E163" t="s">
        <v>27807</v>
      </c>
      <c r="F163" t="s">
        <v>29612</v>
      </c>
      <c r="G163" t="s">
        <v>29613</v>
      </c>
    </row>
    <row r="164" spans="1:7" x14ac:dyDescent="0.25">
      <c r="A164" t="s">
        <v>29062</v>
      </c>
      <c r="B164" t="s">
        <v>29062</v>
      </c>
      <c r="C164" t="s">
        <v>28433</v>
      </c>
      <c r="D164" t="s">
        <v>29063</v>
      </c>
      <c r="E164" t="s">
        <v>27807</v>
      </c>
      <c r="F164" t="s">
        <v>29064</v>
      </c>
      <c r="G164" t="s">
        <v>29065</v>
      </c>
    </row>
    <row r="165" spans="1:7" x14ac:dyDescent="0.25">
      <c r="A165" t="s">
        <v>10953</v>
      </c>
      <c r="B165" t="s">
        <v>10953</v>
      </c>
      <c r="C165" t="s">
        <v>28433</v>
      </c>
      <c r="D165" t="s">
        <v>10952</v>
      </c>
      <c r="E165" t="s">
        <v>27807</v>
      </c>
      <c r="F165" t="s">
        <v>29076</v>
      </c>
      <c r="G165" t="s">
        <v>29077</v>
      </c>
    </row>
    <row r="166" spans="1:7" x14ac:dyDescent="0.25">
      <c r="A166" t="s">
        <v>29614</v>
      </c>
      <c r="B166" t="s">
        <v>29614</v>
      </c>
      <c r="C166" t="s">
        <v>28433</v>
      </c>
      <c r="D166" t="s">
        <v>29615</v>
      </c>
      <c r="E166" t="s">
        <v>27807</v>
      </c>
      <c r="F166" t="s">
        <v>29616</v>
      </c>
      <c r="G166" t="s">
        <v>29617</v>
      </c>
    </row>
    <row r="167" spans="1:7" x14ac:dyDescent="0.25">
      <c r="A167" t="s">
        <v>28234</v>
      </c>
      <c r="B167" t="s">
        <v>28234</v>
      </c>
      <c r="C167" t="s">
        <v>28433</v>
      </c>
      <c r="D167" t="s">
        <v>29618</v>
      </c>
      <c r="E167" t="s">
        <v>27807</v>
      </c>
      <c r="F167" t="s">
        <v>28235</v>
      </c>
      <c r="G167" t="s">
        <v>28236</v>
      </c>
    </row>
    <row r="168" spans="1:7" x14ac:dyDescent="0.25">
      <c r="A168" t="s">
        <v>29082</v>
      </c>
      <c r="B168" t="s">
        <v>29082</v>
      </c>
      <c r="C168" t="s">
        <v>28433</v>
      </c>
      <c r="D168" t="s">
        <v>29083</v>
      </c>
      <c r="E168" t="s">
        <v>27807</v>
      </c>
      <c r="F168" t="s">
        <v>27829</v>
      </c>
      <c r="G168" t="s">
        <v>29084</v>
      </c>
    </row>
    <row r="169" spans="1:7" x14ac:dyDescent="0.25">
      <c r="A169" t="s">
        <v>8785</v>
      </c>
      <c r="B169" t="s">
        <v>8785</v>
      </c>
      <c r="C169" t="s">
        <v>28433</v>
      </c>
      <c r="D169" t="s">
        <v>2910</v>
      </c>
      <c r="E169" t="s">
        <v>27807</v>
      </c>
      <c r="F169" t="s">
        <v>28248</v>
      </c>
      <c r="G169" t="s">
        <v>28249</v>
      </c>
    </row>
    <row r="170" spans="1:7" x14ac:dyDescent="0.25">
      <c r="A170" t="s">
        <v>9239</v>
      </c>
      <c r="B170" t="s">
        <v>9239</v>
      </c>
      <c r="C170" t="s">
        <v>28433</v>
      </c>
      <c r="D170" t="s">
        <v>7640</v>
      </c>
      <c r="E170" t="s">
        <v>27807</v>
      </c>
      <c r="F170" t="s">
        <v>28250</v>
      </c>
      <c r="G170" t="s">
        <v>28251</v>
      </c>
    </row>
    <row r="171" spans="1:7" x14ac:dyDescent="0.25">
      <c r="A171" t="s">
        <v>22640</v>
      </c>
      <c r="B171" t="s">
        <v>22640</v>
      </c>
      <c r="C171" t="s">
        <v>28433</v>
      </c>
      <c r="D171" t="s">
        <v>8348</v>
      </c>
      <c r="E171" t="s">
        <v>27807</v>
      </c>
      <c r="F171" t="s">
        <v>28252</v>
      </c>
      <c r="G171" t="s">
        <v>28253</v>
      </c>
    </row>
    <row r="172" spans="1:7" x14ac:dyDescent="0.25">
      <c r="A172" t="s">
        <v>29619</v>
      </c>
      <c r="B172" t="s">
        <v>29619</v>
      </c>
      <c r="C172" t="s">
        <v>28433</v>
      </c>
      <c r="D172" t="s">
        <v>29620</v>
      </c>
      <c r="E172" t="s">
        <v>27807</v>
      </c>
      <c r="F172" t="s">
        <v>29621</v>
      </c>
      <c r="G172" t="s">
        <v>29622</v>
      </c>
    </row>
    <row r="173" spans="1:7" x14ac:dyDescent="0.25">
      <c r="A173" t="s">
        <v>29106</v>
      </c>
      <c r="B173" t="s">
        <v>29106</v>
      </c>
      <c r="C173" t="s">
        <v>28433</v>
      </c>
      <c r="D173" t="s">
        <v>29107</v>
      </c>
      <c r="E173" t="s">
        <v>27807</v>
      </c>
      <c r="F173" t="s">
        <v>29108</v>
      </c>
      <c r="G173" t="s">
        <v>29109</v>
      </c>
    </row>
    <row r="174" spans="1:7" x14ac:dyDescent="0.25">
      <c r="A174" t="s">
        <v>29623</v>
      </c>
      <c r="B174" t="s">
        <v>29623</v>
      </c>
      <c r="C174" t="s">
        <v>28433</v>
      </c>
      <c r="D174" t="s">
        <v>29624</v>
      </c>
      <c r="E174" t="s">
        <v>27807</v>
      </c>
      <c r="F174" t="s">
        <v>29625</v>
      </c>
      <c r="G174" t="s">
        <v>29626</v>
      </c>
    </row>
    <row r="175" spans="1:7" x14ac:dyDescent="0.25">
      <c r="A175" t="s">
        <v>29627</v>
      </c>
      <c r="B175" t="s">
        <v>29627</v>
      </c>
      <c r="C175" t="s">
        <v>28433</v>
      </c>
      <c r="D175" t="s">
        <v>29628</v>
      </c>
      <c r="E175" t="s">
        <v>27807</v>
      </c>
      <c r="F175" t="s">
        <v>29629</v>
      </c>
      <c r="G175" t="s">
        <v>29630</v>
      </c>
    </row>
    <row r="176" spans="1:7" x14ac:dyDescent="0.25">
      <c r="A176" t="s">
        <v>28281</v>
      </c>
      <c r="B176" t="s">
        <v>28281</v>
      </c>
      <c r="C176" t="s">
        <v>28433</v>
      </c>
      <c r="D176" t="s">
        <v>29631</v>
      </c>
      <c r="E176" t="s">
        <v>27807</v>
      </c>
      <c r="F176" t="s">
        <v>28282</v>
      </c>
      <c r="G176" t="s">
        <v>28283</v>
      </c>
    </row>
    <row r="177" spans="1:7" x14ac:dyDescent="0.25">
      <c r="A177" t="s">
        <v>29116</v>
      </c>
      <c r="B177" t="s">
        <v>29116</v>
      </c>
      <c r="C177" t="s">
        <v>28433</v>
      </c>
      <c r="D177" t="s">
        <v>29117</v>
      </c>
      <c r="E177" t="s">
        <v>27807</v>
      </c>
      <c r="F177" t="s">
        <v>29118</v>
      </c>
      <c r="G177" t="s">
        <v>29119</v>
      </c>
    </row>
    <row r="178" spans="1:7" x14ac:dyDescent="0.25">
      <c r="A178" t="s">
        <v>1709</v>
      </c>
      <c r="B178" t="s">
        <v>1709</v>
      </c>
      <c r="C178" t="s">
        <v>28433</v>
      </c>
      <c r="D178" t="s">
        <v>1708</v>
      </c>
      <c r="E178" t="s">
        <v>27807</v>
      </c>
      <c r="F178" t="s">
        <v>29141</v>
      </c>
      <c r="G178" t="s">
        <v>29142</v>
      </c>
    </row>
    <row r="179" spans="1:7" x14ac:dyDescent="0.25">
      <c r="A179" t="s">
        <v>29632</v>
      </c>
      <c r="B179" t="s">
        <v>29632</v>
      </c>
      <c r="C179" t="s">
        <v>28433</v>
      </c>
      <c r="D179" t="s">
        <v>29633</v>
      </c>
      <c r="E179" t="s">
        <v>27807</v>
      </c>
      <c r="F179" t="s">
        <v>29634</v>
      </c>
      <c r="G179" t="s">
        <v>29635</v>
      </c>
    </row>
    <row r="180" spans="1:7" x14ac:dyDescent="0.25">
      <c r="A180" t="s">
        <v>8873</v>
      </c>
      <c r="B180" t="s">
        <v>8873</v>
      </c>
      <c r="C180" t="s">
        <v>28433</v>
      </c>
      <c r="D180" t="s">
        <v>8872</v>
      </c>
      <c r="E180" t="s">
        <v>27807</v>
      </c>
      <c r="F180" t="s">
        <v>29156</v>
      </c>
      <c r="G180" t="s">
        <v>29157</v>
      </c>
    </row>
    <row r="181" spans="1:7" x14ac:dyDescent="0.25">
      <c r="A181" t="s">
        <v>29160</v>
      </c>
      <c r="B181" t="s">
        <v>29160</v>
      </c>
      <c r="C181" t="s">
        <v>28433</v>
      </c>
      <c r="D181" t="s">
        <v>29161</v>
      </c>
      <c r="E181" t="s">
        <v>27807</v>
      </c>
      <c r="F181" t="s">
        <v>29162</v>
      </c>
      <c r="G181" t="s">
        <v>29163</v>
      </c>
    </row>
    <row r="182" spans="1:7" x14ac:dyDescent="0.25">
      <c r="A182" t="s">
        <v>29636</v>
      </c>
      <c r="B182" t="s">
        <v>29636</v>
      </c>
      <c r="C182" t="s">
        <v>28433</v>
      </c>
      <c r="D182" t="s">
        <v>29637</v>
      </c>
      <c r="E182" t="s">
        <v>27807</v>
      </c>
      <c r="F182" t="s">
        <v>29638</v>
      </c>
      <c r="G182" t="s">
        <v>29639</v>
      </c>
    </row>
    <row r="183" spans="1:7" x14ac:dyDescent="0.25">
      <c r="A183" t="s">
        <v>29168</v>
      </c>
      <c r="B183" t="s">
        <v>29168</v>
      </c>
      <c r="C183" t="s">
        <v>28433</v>
      </c>
      <c r="D183" t="s">
        <v>29169</v>
      </c>
      <c r="E183" t="s">
        <v>27807</v>
      </c>
      <c r="F183" t="s">
        <v>29170</v>
      </c>
      <c r="G183" t="s">
        <v>29171</v>
      </c>
    </row>
    <row r="184" spans="1:7" x14ac:dyDescent="0.25">
      <c r="A184" t="s">
        <v>29640</v>
      </c>
      <c r="B184" t="s">
        <v>29640</v>
      </c>
      <c r="C184" t="s">
        <v>28433</v>
      </c>
      <c r="D184" t="s">
        <v>14144</v>
      </c>
      <c r="E184" t="s">
        <v>27807</v>
      </c>
      <c r="F184" t="s">
        <v>29641</v>
      </c>
      <c r="G184" t="s">
        <v>29642</v>
      </c>
    </row>
    <row r="185" spans="1:7" x14ac:dyDescent="0.25">
      <c r="A185" t="s">
        <v>29643</v>
      </c>
      <c r="B185" t="s">
        <v>29643</v>
      </c>
      <c r="C185" t="s">
        <v>28433</v>
      </c>
      <c r="D185" t="s">
        <v>29644</v>
      </c>
      <c r="E185" t="s">
        <v>27807</v>
      </c>
      <c r="F185" t="s">
        <v>29645</v>
      </c>
      <c r="G185" t="s">
        <v>29646</v>
      </c>
    </row>
    <row r="186" spans="1:7" x14ac:dyDescent="0.25">
      <c r="A186" t="s">
        <v>29647</v>
      </c>
      <c r="B186" t="s">
        <v>29647</v>
      </c>
      <c r="C186" t="s">
        <v>28433</v>
      </c>
      <c r="D186" t="s">
        <v>4145</v>
      </c>
      <c r="E186" t="s">
        <v>27807</v>
      </c>
      <c r="F186" t="s">
        <v>29648</v>
      </c>
      <c r="G186" t="s">
        <v>29649</v>
      </c>
    </row>
    <row r="187" spans="1:7" x14ac:dyDescent="0.25">
      <c r="A187" t="s">
        <v>8245</v>
      </c>
      <c r="B187" t="s">
        <v>8245</v>
      </c>
      <c r="C187" t="s">
        <v>28433</v>
      </c>
      <c r="D187" t="s">
        <v>8244</v>
      </c>
      <c r="E187" t="s">
        <v>27807</v>
      </c>
      <c r="F187" t="s">
        <v>29199</v>
      </c>
      <c r="G187" t="s">
        <v>29200</v>
      </c>
    </row>
    <row r="188" spans="1:7" x14ac:dyDescent="0.25">
      <c r="A188" t="s">
        <v>29650</v>
      </c>
      <c r="B188" t="s">
        <v>29650</v>
      </c>
      <c r="C188" t="s">
        <v>28433</v>
      </c>
      <c r="D188" t="s">
        <v>29651</v>
      </c>
      <c r="E188" t="s">
        <v>27807</v>
      </c>
      <c r="F188" t="s">
        <v>29652</v>
      </c>
      <c r="G188" t="s">
        <v>29653</v>
      </c>
    </row>
    <row r="189" spans="1:7" x14ac:dyDescent="0.25">
      <c r="A189" t="s">
        <v>22733</v>
      </c>
      <c r="B189" t="s">
        <v>22733</v>
      </c>
      <c r="C189" t="s">
        <v>28433</v>
      </c>
      <c r="D189" t="s">
        <v>10812</v>
      </c>
      <c r="E189" t="s">
        <v>27807</v>
      </c>
      <c r="F189" t="s">
        <v>29208</v>
      </c>
      <c r="G189" t="s">
        <v>29209</v>
      </c>
    </row>
    <row r="190" spans="1:7" x14ac:dyDescent="0.25">
      <c r="A190" t="s">
        <v>29654</v>
      </c>
      <c r="B190" t="s">
        <v>29654</v>
      </c>
      <c r="C190" t="s">
        <v>28433</v>
      </c>
      <c r="D190" t="s">
        <v>29655</v>
      </c>
      <c r="E190" t="s">
        <v>27807</v>
      </c>
      <c r="F190" t="s">
        <v>27829</v>
      </c>
      <c r="G190" t="s">
        <v>29656</v>
      </c>
    </row>
    <row r="191" spans="1:7" x14ac:dyDescent="0.25">
      <c r="A191" t="s">
        <v>28345</v>
      </c>
      <c r="B191" t="s">
        <v>28345</v>
      </c>
      <c r="C191" t="s">
        <v>28433</v>
      </c>
      <c r="D191" t="s">
        <v>29657</v>
      </c>
      <c r="E191" t="s">
        <v>27807</v>
      </c>
      <c r="F191" t="s">
        <v>28346</v>
      </c>
      <c r="G191" t="s">
        <v>28347</v>
      </c>
    </row>
    <row r="192" spans="1:7" x14ac:dyDescent="0.25">
      <c r="A192" t="s">
        <v>29658</v>
      </c>
      <c r="B192" t="s">
        <v>29658</v>
      </c>
      <c r="C192" t="s">
        <v>28433</v>
      </c>
      <c r="D192" t="s">
        <v>29659</v>
      </c>
      <c r="E192" t="s">
        <v>27807</v>
      </c>
      <c r="F192" t="s">
        <v>27829</v>
      </c>
      <c r="G192" t="s">
        <v>29660</v>
      </c>
    </row>
    <row r="193" spans="1:7" x14ac:dyDescent="0.25">
      <c r="A193" t="s">
        <v>29661</v>
      </c>
      <c r="B193" t="s">
        <v>29661</v>
      </c>
      <c r="C193" t="s">
        <v>28433</v>
      </c>
      <c r="D193" t="s">
        <v>29662</v>
      </c>
      <c r="E193" t="s">
        <v>27807</v>
      </c>
      <c r="F193" t="s">
        <v>29663</v>
      </c>
      <c r="G193" t="s">
        <v>29664</v>
      </c>
    </row>
    <row r="194" spans="1:7" x14ac:dyDescent="0.25">
      <c r="A194" t="s">
        <v>29665</v>
      </c>
      <c r="B194" t="s">
        <v>29665</v>
      </c>
      <c r="C194" t="s">
        <v>28433</v>
      </c>
      <c r="D194" t="s">
        <v>29666</v>
      </c>
      <c r="E194" t="s">
        <v>27807</v>
      </c>
      <c r="F194" t="s">
        <v>29667</v>
      </c>
      <c r="G194" t="s">
        <v>29668</v>
      </c>
    </row>
    <row r="195" spans="1:7" x14ac:dyDescent="0.25">
      <c r="A195" t="s">
        <v>29669</v>
      </c>
      <c r="B195" t="s">
        <v>29669</v>
      </c>
      <c r="C195" t="s">
        <v>28433</v>
      </c>
      <c r="D195" t="s">
        <v>29670</v>
      </c>
      <c r="E195" t="s">
        <v>27807</v>
      </c>
      <c r="F195" t="s">
        <v>29671</v>
      </c>
      <c r="G195" t="s">
        <v>29672</v>
      </c>
    </row>
    <row r="196" spans="1:7" x14ac:dyDescent="0.25">
      <c r="A196" t="s">
        <v>28350</v>
      </c>
      <c r="B196" t="s">
        <v>28350</v>
      </c>
      <c r="C196" t="s">
        <v>28433</v>
      </c>
      <c r="D196" t="s">
        <v>29214</v>
      </c>
      <c r="E196" t="s">
        <v>27807</v>
      </c>
      <c r="F196" t="s">
        <v>28351</v>
      </c>
      <c r="G196" t="s">
        <v>28352</v>
      </c>
    </row>
    <row r="197" spans="1:7" x14ac:dyDescent="0.25">
      <c r="A197" t="s">
        <v>28356</v>
      </c>
      <c r="B197" t="s">
        <v>28356</v>
      </c>
      <c r="C197" t="s">
        <v>28433</v>
      </c>
      <c r="D197" t="s">
        <v>29215</v>
      </c>
      <c r="E197" t="s">
        <v>27807</v>
      </c>
      <c r="F197" t="s">
        <v>28357</v>
      </c>
      <c r="G197" t="s">
        <v>28358</v>
      </c>
    </row>
    <row r="198" spans="1:7" x14ac:dyDescent="0.25">
      <c r="A198" t="s">
        <v>28359</v>
      </c>
      <c r="B198" t="s">
        <v>28359</v>
      </c>
      <c r="C198" t="s">
        <v>28433</v>
      </c>
      <c r="D198" t="s">
        <v>8304</v>
      </c>
      <c r="E198" t="s">
        <v>27807</v>
      </c>
      <c r="F198" t="s">
        <v>28360</v>
      </c>
      <c r="G198" t="s">
        <v>28361</v>
      </c>
    </row>
    <row r="199" spans="1:7" x14ac:dyDescent="0.25">
      <c r="A199" t="s">
        <v>29673</v>
      </c>
      <c r="B199" t="s">
        <v>29673</v>
      </c>
      <c r="C199" t="s">
        <v>28433</v>
      </c>
      <c r="D199" t="s">
        <v>29674</v>
      </c>
      <c r="E199" t="s">
        <v>27807</v>
      </c>
      <c r="F199" t="s">
        <v>29675</v>
      </c>
      <c r="G199" t="s">
        <v>29676</v>
      </c>
    </row>
    <row r="200" spans="1:7" x14ac:dyDescent="0.25">
      <c r="A200" t="s">
        <v>22508</v>
      </c>
      <c r="B200" t="s">
        <v>22508</v>
      </c>
      <c r="C200" t="s">
        <v>28433</v>
      </c>
      <c r="D200" t="s">
        <v>4721</v>
      </c>
      <c r="E200" t="s">
        <v>27807</v>
      </c>
      <c r="F200" t="s">
        <v>28362</v>
      </c>
      <c r="G200" t="s">
        <v>28363</v>
      </c>
    </row>
    <row r="201" spans="1:7" x14ac:dyDescent="0.25">
      <c r="A201" t="s">
        <v>11747</v>
      </c>
      <c r="B201" t="s">
        <v>11747</v>
      </c>
      <c r="C201" t="s">
        <v>28433</v>
      </c>
      <c r="D201" t="s">
        <v>11746</v>
      </c>
      <c r="E201" t="s">
        <v>27807</v>
      </c>
      <c r="F201" t="s">
        <v>29236</v>
      </c>
      <c r="G201" t="s">
        <v>29237</v>
      </c>
    </row>
    <row r="202" spans="1:7" x14ac:dyDescent="0.25">
      <c r="A202" t="s">
        <v>28381</v>
      </c>
      <c r="B202" t="s">
        <v>28381</v>
      </c>
      <c r="C202" t="s">
        <v>28433</v>
      </c>
      <c r="D202" t="s">
        <v>5557</v>
      </c>
      <c r="E202" t="s">
        <v>27807</v>
      </c>
      <c r="F202" t="s">
        <v>28382</v>
      </c>
      <c r="G202" t="s">
        <v>28383</v>
      </c>
    </row>
    <row r="203" spans="1:7" x14ac:dyDescent="0.25">
      <c r="A203" t="s">
        <v>12479</v>
      </c>
      <c r="B203" t="s">
        <v>12479</v>
      </c>
      <c r="C203" t="s">
        <v>28433</v>
      </c>
      <c r="D203" t="s">
        <v>12478</v>
      </c>
      <c r="E203" t="s">
        <v>27807</v>
      </c>
      <c r="F203" t="s">
        <v>29677</v>
      </c>
      <c r="G203" t="s">
        <v>29678</v>
      </c>
    </row>
    <row r="204" spans="1:7" x14ac:dyDescent="0.25">
      <c r="A204" t="s">
        <v>12021</v>
      </c>
      <c r="B204" t="s">
        <v>12021</v>
      </c>
      <c r="C204" t="s">
        <v>28433</v>
      </c>
      <c r="D204" t="s">
        <v>12020</v>
      </c>
      <c r="E204" t="s">
        <v>27807</v>
      </c>
      <c r="F204" t="s">
        <v>28397</v>
      </c>
      <c r="G204" t="s">
        <v>28398</v>
      </c>
    </row>
    <row r="205" spans="1:7" x14ac:dyDescent="0.25">
      <c r="A205" t="s">
        <v>29679</v>
      </c>
      <c r="B205" t="s">
        <v>29679</v>
      </c>
      <c r="C205" t="s">
        <v>28433</v>
      </c>
      <c r="D205" t="s">
        <v>1568</v>
      </c>
      <c r="E205" t="s">
        <v>27807</v>
      </c>
      <c r="F205" t="s">
        <v>29680</v>
      </c>
      <c r="G205" t="s">
        <v>29681</v>
      </c>
    </row>
    <row r="206" spans="1:7" x14ac:dyDescent="0.25">
      <c r="A206" t="s">
        <v>29682</v>
      </c>
      <c r="B206" t="s">
        <v>29682</v>
      </c>
      <c r="C206" t="s">
        <v>28433</v>
      </c>
      <c r="D206" t="s">
        <v>29683</v>
      </c>
      <c r="E206" t="s">
        <v>27807</v>
      </c>
      <c r="F206" t="s">
        <v>29684</v>
      </c>
      <c r="G206" t="s">
        <v>29685</v>
      </c>
    </row>
    <row r="207" spans="1:7" x14ac:dyDescent="0.25">
      <c r="A207" t="s">
        <v>29686</v>
      </c>
      <c r="B207" s="11" t="s">
        <v>29686</v>
      </c>
      <c r="C207" s="11" t="s">
        <v>28520</v>
      </c>
      <c r="D207" s="11"/>
      <c r="E207" t="s">
        <v>27807</v>
      </c>
      <c r="F207" t="s">
        <v>29687</v>
      </c>
      <c r="G207" t="s">
        <v>29688</v>
      </c>
    </row>
    <row r="208" spans="1:7" x14ac:dyDescent="0.25">
      <c r="A208" t="s">
        <v>29689</v>
      </c>
      <c r="B208" t="s">
        <v>29689</v>
      </c>
      <c r="C208" t="s">
        <v>28433</v>
      </c>
      <c r="D208" t="s">
        <v>29690</v>
      </c>
      <c r="E208" t="s">
        <v>27807</v>
      </c>
      <c r="F208" t="s">
        <v>29691</v>
      </c>
      <c r="G208" t="s">
        <v>29692</v>
      </c>
    </row>
    <row r="209" spans="1:7" x14ac:dyDescent="0.25">
      <c r="A209" t="s">
        <v>29263</v>
      </c>
      <c r="B209" s="9" t="s">
        <v>13479</v>
      </c>
      <c r="C209" s="9" t="s">
        <v>28433</v>
      </c>
      <c r="D209" s="9" t="s">
        <v>13478</v>
      </c>
      <c r="E209" t="s">
        <v>27807</v>
      </c>
      <c r="F209" t="s">
        <v>13479</v>
      </c>
      <c r="G209" t="s">
        <v>29264</v>
      </c>
    </row>
    <row r="210" spans="1:7" x14ac:dyDescent="0.25">
      <c r="A210" t="s">
        <v>29693</v>
      </c>
      <c r="B210" t="s">
        <v>29693</v>
      </c>
      <c r="C210" t="s">
        <v>28433</v>
      </c>
      <c r="D210" t="s">
        <v>29694</v>
      </c>
      <c r="E210" t="s">
        <v>27807</v>
      </c>
      <c r="F210" t="s">
        <v>29695</v>
      </c>
      <c r="G210" t="s">
        <v>29696</v>
      </c>
    </row>
    <row r="211" spans="1:7" x14ac:dyDescent="0.25">
      <c r="A211" t="s">
        <v>29697</v>
      </c>
      <c r="B211" t="s">
        <v>29697</v>
      </c>
      <c r="C211" t="s">
        <v>28433</v>
      </c>
      <c r="D211" t="s">
        <v>29698</v>
      </c>
      <c r="E211" t="s">
        <v>27807</v>
      </c>
      <c r="F211" t="s">
        <v>29699</v>
      </c>
      <c r="G211" t="s">
        <v>29700</v>
      </c>
    </row>
    <row r="212" spans="1:7" x14ac:dyDescent="0.25">
      <c r="A212" t="s">
        <v>14639</v>
      </c>
      <c r="B212" t="s">
        <v>14639</v>
      </c>
      <c r="C212" t="s">
        <v>28433</v>
      </c>
      <c r="D212" t="s">
        <v>14638</v>
      </c>
      <c r="E212" t="s">
        <v>27807</v>
      </c>
      <c r="F212" t="s">
        <v>28420</v>
      </c>
      <c r="G212" t="s">
        <v>28421</v>
      </c>
    </row>
    <row r="213" spans="1:7" x14ac:dyDescent="0.25">
      <c r="A213" t="s">
        <v>29270</v>
      </c>
      <c r="B213" t="s">
        <v>29270</v>
      </c>
      <c r="C213" t="s">
        <v>28433</v>
      </c>
      <c r="D213" t="s">
        <v>29271</v>
      </c>
      <c r="E213" t="s">
        <v>27807</v>
      </c>
      <c r="F213" t="s">
        <v>29272</v>
      </c>
      <c r="G213" t="s">
        <v>29273</v>
      </c>
    </row>
    <row r="214" spans="1:7" x14ac:dyDescent="0.25">
      <c r="A214" t="s">
        <v>29274</v>
      </c>
      <c r="B214" t="s">
        <v>29274</v>
      </c>
      <c r="C214" t="s">
        <v>28433</v>
      </c>
      <c r="D214" t="s">
        <v>29275</v>
      </c>
      <c r="E214" t="s">
        <v>27807</v>
      </c>
      <c r="F214" t="s">
        <v>29276</v>
      </c>
      <c r="G214" t="s">
        <v>29277</v>
      </c>
    </row>
    <row r="215" spans="1:7" x14ac:dyDescent="0.25">
      <c r="A215" t="s">
        <v>483</v>
      </c>
      <c r="B215" t="s">
        <v>483</v>
      </c>
      <c r="C215" t="s">
        <v>28433</v>
      </c>
      <c r="D215" t="s">
        <v>482</v>
      </c>
      <c r="E215" t="s">
        <v>27807</v>
      </c>
      <c r="F215" t="s">
        <v>29278</v>
      </c>
      <c r="G215" t="s">
        <v>29279</v>
      </c>
    </row>
    <row r="216" spans="1:7" x14ac:dyDescent="0.25">
      <c r="A216" t="s">
        <v>29701</v>
      </c>
      <c r="B216" t="s">
        <v>29701</v>
      </c>
      <c r="C216" t="s">
        <v>28433</v>
      </c>
      <c r="D216" t="s">
        <v>5185</v>
      </c>
      <c r="E216" t="s">
        <v>27807</v>
      </c>
      <c r="F216" t="s">
        <v>29702</v>
      </c>
      <c r="G216" t="s">
        <v>29703</v>
      </c>
    </row>
    <row r="217" spans="1:7" x14ac:dyDescent="0.25">
      <c r="A217" t="s">
        <v>29704</v>
      </c>
      <c r="B217" t="s">
        <v>29704</v>
      </c>
      <c r="C217" t="s">
        <v>28433</v>
      </c>
      <c r="D217" t="s">
        <v>29705</v>
      </c>
      <c r="E217" t="s">
        <v>27807</v>
      </c>
      <c r="F217" t="s">
        <v>29706</v>
      </c>
      <c r="G217" t="s">
        <v>29707</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76"/>
  <sheetViews>
    <sheetView topLeftCell="A271" zoomScale="60" zoomScaleNormal="60" workbookViewId="0">
      <selection activeCell="E277" sqref="E277"/>
    </sheetView>
  </sheetViews>
  <sheetFormatPr defaultRowHeight="15" x14ac:dyDescent="0.25"/>
  <cols>
    <col min="1" max="1" width="15.85546875" bestFit="1" customWidth="1"/>
    <col min="2" max="4" width="15.85546875" customWidth="1"/>
    <col min="5" max="5" width="15.5703125" bestFit="1" customWidth="1"/>
    <col min="6" max="6" width="124.7109375" bestFit="1" customWidth="1"/>
    <col min="7" max="7" width="108" bestFit="1" customWidth="1"/>
  </cols>
  <sheetData>
    <row r="1" spans="1:7" x14ac:dyDescent="0.25">
      <c r="A1" t="s">
        <v>16347</v>
      </c>
      <c r="B1" t="s">
        <v>16347</v>
      </c>
      <c r="C1" t="s">
        <v>28433</v>
      </c>
      <c r="D1" t="s">
        <v>16346</v>
      </c>
      <c r="E1" t="s">
        <v>27807</v>
      </c>
      <c r="F1" t="s">
        <v>29708</v>
      </c>
      <c r="G1" t="s">
        <v>29709</v>
      </c>
    </row>
    <row r="2" spans="1:7" x14ac:dyDescent="0.25">
      <c r="A2" t="s">
        <v>29710</v>
      </c>
      <c r="B2" t="s">
        <v>29710</v>
      </c>
      <c r="C2" t="s">
        <v>28433</v>
      </c>
      <c r="D2" t="s">
        <v>29711</v>
      </c>
      <c r="E2" t="s">
        <v>27807</v>
      </c>
      <c r="F2" t="s">
        <v>29712</v>
      </c>
      <c r="G2" t="s">
        <v>29713</v>
      </c>
    </row>
    <row r="3" spans="1:7" x14ac:dyDescent="0.25">
      <c r="A3" t="s">
        <v>27810</v>
      </c>
      <c r="B3" t="s">
        <v>27810</v>
      </c>
      <c r="C3" t="s">
        <v>28433</v>
      </c>
      <c r="D3" t="s">
        <v>28434</v>
      </c>
      <c r="E3" t="s">
        <v>27807</v>
      </c>
      <c r="F3" t="s">
        <v>27811</v>
      </c>
      <c r="G3" t="s">
        <v>27812</v>
      </c>
    </row>
    <row r="4" spans="1:7" x14ac:dyDescent="0.25">
      <c r="A4" t="s">
        <v>29714</v>
      </c>
      <c r="B4" t="s">
        <v>29714</v>
      </c>
      <c r="C4" t="s">
        <v>28433</v>
      </c>
      <c r="D4" t="s">
        <v>29715</v>
      </c>
      <c r="E4" t="s">
        <v>27807</v>
      </c>
      <c r="F4" t="s">
        <v>29716</v>
      </c>
      <c r="G4" t="s">
        <v>29717</v>
      </c>
    </row>
    <row r="5" spans="1:7" x14ac:dyDescent="0.25">
      <c r="A5" t="s">
        <v>29718</v>
      </c>
      <c r="B5" t="s">
        <v>29718</v>
      </c>
      <c r="C5" t="s">
        <v>28433</v>
      </c>
      <c r="D5" t="s">
        <v>1920</v>
      </c>
      <c r="E5" t="s">
        <v>27807</v>
      </c>
      <c r="F5" t="s">
        <v>29719</v>
      </c>
      <c r="G5" t="s">
        <v>29720</v>
      </c>
    </row>
    <row r="6" spans="1:7" x14ac:dyDescent="0.25">
      <c r="A6" t="s">
        <v>29721</v>
      </c>
      <c r="B6" t="s">
        <v>29721</v>
      </c>
      <c r="C6" t="s">
        <v>28433</v>
      </c>
      <c r="D6" t="s">
        <v>5273</v>
      </c>
      <c r="E6" t="s">
        <v>27807</v>
      </c>
      <c r="F6" t="s">
        <v>29722</v>
      </c>
      <c r="G6" t="s">
        <v>29723</v>
      </c>
    </row>
    <row r="7" spans="1:7" x14ac:dyDescent="0.25">
      <c r="A7" t="s">
        <v>29724</v>
      </c>
      <c r="B7" t="s">
        <v>29724</v>
      </c>
      <c r="C7" t="s">
        <v>28433</v>
      </c>
      <c r="D7" t="s">
        <v>29725</v>
      </c>
      <c r="E7" t="s">
        <v>27807</v>
      </c>
      <c r="F7" t="s">
        <v>29726</v>
      </c>
      <c r="G7" t="s">
        <v>29727</v>
      </c>
    </row>
    <row r="8" spans="1:7" x14ac:dyDescent="0.25">
      <c r="A8" t="s">
        <v>29728</v>
      </c>
      <c r="B8" t="s">
        <v>29728</v>
      </c>
      <c r="C8" t="s">
        <v>28433</v>
      </c>
      <c r="D8" t="s">
        <v>29729</v>
      </c>
      <c r="E8" t="s">
        <v>27807</v>
      </c>
      <c r="F8" t="s">
        <v>29730</v>
      </c>
      <c r="G8" t="s">
        <v>29731</v>
      </c>
    </row>
    <row r="9" spans="1:7" x14ac:dyDescent="0.25">
      <c r="A9" t="s">
        <v>29732</v>
      </c>
      <c r="B9" t="s">
        <v>29732</v>
      </c>
      <c r="C9" t="s">
        <v>28433</v>
      </c>
      <c r="D9" t="s">
        <v>29733</v>
      </c>
      <c r="E9" t="s">
        <v>27807</v>
      </c>
      <c r="F9" t="s">
        <v>29734</v>
      </c>
      <c r="G9" t="s">
        <v>29735</v>
      </c>
    </row>
    <row r="10" spans="1:7" x14ac:dyDescent="0.25">
      <c r="A10" t="s">
        <v>29736</v>
      </c>
      <c r="B10" t="s">
        <v>29736</v>
      </c>
      <c r="C10" t="s">
        <v>28433</v>
      </c>
      <c r="D10" t="s">
        <v>9710</v>
      </c>
      <c r="E10" t="s">
        <v>27807</v>
      </c>
      <c r="F10" t="s">
        <v>29737</v>
      </c>
      <c r="G10" t="s">
        <v>29738</v>
      </c>
    </row>
    <row r="11" spans="1:7" x14ac:dyDescent="0.25">
      <c r="A11" t="s">
        <v>29739</v>
      </c>
      <c r="B11" t="s">
        <v>29739</v>
      </c>
      <c r="C11" t="s">
        <v>28433</v>
      </c>
      <c r="D11" t="s">
        <v>29740</v>
      </c>
      <c r="E11" t="s">
        <v>27807</v>
      </c>
      <c r="F11" t="s">
        <v>29741</v>
      </c>
      <c r="G11" t="s">
        <v>29742</v>
      </c>
    </row>
    <row r="12" spans="1:7" x14ac:dyDescent="0.25">
      <c r="A12" t="s">
        <v>29743</v>
      </c>
      <c r="B12" t="s">
        <v>29743</v>
      </c>
      <c r="C12" t="s">
        <v>28520</v>
      </c>
      <c r="E12" t="s">
        <v>27807</v>
      </c>
      <c r="F12" t="s">
        <v>29744</v>
      </c>
      <c r="G12" t="s">
        <v>29745</v>
      </c>
    </row>
    <row r="13" spans="1:7" x14ac:dyDescent="0.25">
      <c r="A13" t="s">
        <v>29746</v>
      </c>
      <c r="B13" t="s">
        <v>29746</v>
      </c>
      <c r="C13" t="s">
        <v>28433</v>
      </c>
      <c r="D13" t="s">
        <v>29747</v>
      </c>
      <c r="E13" t="s">
        <v>27807</v>
      </c>
      <c r="F13" t="s">
        <v>29748</v>
      </c>
      <c r="G13" t="s">
        <v>29749</v>
      </c>
    </row>
    <row r="14" spans="1:7" x14ac:dyDescent="0.25">
      <c r="A14" t="s">
        <v>767</v>
      </c>
      <c r="B14" t="s">
        <v>767</v>
      </c>
      <c r="C14" t="s">
        <v>28433</v>
      </c>
      <c r="D14" t="s">
        <v>766</v>
      </c>
      <c r="E14" t="s">
        <v>27807</v>
      </c>
      <c r="F14" t="s">
        <v>29750</v>
      </c>
      <c r="G14" t="s">
        <v>29751</v>
      </c>
    </row>
    <row r="15" spans="1:7" x14ac:dyDescent="0.25">
      <c r="A15" t="s">
        <v>3370</v>
      </c>
      <c r="B15" t="s">
        <v>3370</v>
      </c>
      <c r="C15" t="s">
        <v>28433</v>
      </c>
      <c r="D15" t="s">
        <v>3369</v>
      </c>
      <c r="E15" t="s">
        <v>27807</v>
      </c>
      <c r="F15" t="s">
        <v>29752</v>
      </c>
      <c r="G15" t="s">
        <v>29753</v>
      </c>
    </row>
    <row r="16" spans="1:7" x14ac:dyDescent="0.25">
      <c r="A16" t="s">
        <v>27818</v>
      </c>
      <c r="B16" t="s">
        <v>27818</v>
      </c>
      <c r="C16" t="s">
        <v>28433</v>
      </c>
      <c r="D16" t="s">
        <v>29754</v>
      </c>
      <c r="E16" t="s">
        <v>27807</v>
      </c>
      <c r="F16" t="s">
        <v>27819</v>
      </c>
      <c r="G16" t="s">
        <v>27820</v>
      </c>
    </row>
    <row r="17" spans="1:7" x14ac:dyDescent="0.25">
      <c r="A17" t="s">
        <v>2371</v>
      </c>
      <c r="B17" t="s">
        <v>2371</v>
      </c>
      <c r="C17" t="s">
        <v>28433</v>
      </c>
      <c r="D17" t="s">
        <v>2370</v>
      </c>
      <c r="E17" t="s">
        <v>27807</v>
      </c>
      <c r="F17" t="s">
        <v>29755</v>
      </c>
      <c r="G17" t="s">
        <v>29756</v>
      </c>
    </row>
    <row r="18" spans="1:7" x14ac:dyDescent="0.25">
      <c r="A18" t="s">
        <v>29301</v>
      </c>
      <c r="B18" t="s">
        <v>29301</v>
      </c>
      <c r="C18" t="s">
        <v>28433</v>
      </c>
      <c r="D18" t="s">
        <v>29302</v>
      </c>
      <c r="E18" t="s">
        <v>27807</v>
      </c>
      <c r="F18" t="s">
        <v>29303</v>
      </c>
      <c r="G18" t="s">
        <v>29304</v>
      </c>
    </row>
    <row r="19" spans="1:7" x14ac:dyDescent="0.25">
      <c r="A19" t="s">
        <v>4198</v>
      </c>
      <c r="B19" t="s">
        <v>4198</v>
      </c>
      <c r="C19" t="s">
        <v>28433</v>
      </c>
      <c r="D19" t="s">
        <v>4197</v>
      </c>
      <c r="E19" t="s">
        <v>27807</v>
      </c>
      <c r="F19" t="s">
        <v>29757</v>
      </c>
      <c r="G19" t="s">
        <v>29758</v>
      </c>
    </row>
    <row r="20" spans="1:7" x14ac:dyDescent="0.25">
      <c r="A20" t="s">
        <v>6950</v>
      </c>
      <c r="B20" t="s">
        <v>6950</v>
      </c>
      <c r="C20" t="s">
        <v>28433</v>
      </c>
      <c r="D20" t="s">
        <v>6949</v>
      </c>
      <c r="E20" t="s">
        <v>27807</v>
      </c>
      <c r="F20" t="s">
        <v>29759</v>
      </c>
      <c r="G20" t="s">
        <v>29760</v>
      </c>
    </row>
    <row r="21" spans="1:7" x14ac:dyDescent="0.25">
      <c r="A21" t="s">
        <v>29761</v>
      </c>
      <c r="B21" t="s">
        <v>29761</v>
      </c>
      <c r="C21" t="s">
        <v>28433</v>
      </c>
      <c r="D21" t="s">
        <v>29762</v>
      </c>
      <c r="E21" t="s">
        <v>27807</v>
      </c>
      <c r="F21" t="s">
        <v>29763</v>
      </c>
      <c r="G21" t="s">
        <v>29764</v>
      </c>
    </row>
    <row r="22" spans="1:7" x14ac:dyDescent="0.25">
      <c r="A22" t="s">
        <v>29765</v>
      </c>
      <c r="B22" t="s">
        <v>29765</v>
      </c>
      <c r="C22" t="s">
        <v>28433</v>
      </c>
      <c r="D22" t="s">
        <v>29766</v>
      </c>
      <c r="E22" t="s">
        <v>27807</v>
      </c>
      <c r="F22" t="s">
        <v>29767</v>
      </c>
      <c r="G22" t="s">
        <v>29768</v>
      </c>
    </row>
    <row r="23" spans="1:7" x14ac:dyDescent="0.25">
      <c r="A23" t="s">
        <v>29769</v>
      </c>
      <c r="B23" t="s">
        <v>29769</v>
      </c>
      <c r="C23" t="s">
        <v>28433</v>
      </c>
      <c r="D23" t="s">
        <v>9394</v>
      </c>
      <c r="E23" t="s">
        <v>27807</v>
      </c>
      <c r="F23" t="s">
        <v>29770</v>
      </c>
      <c r="G23" t="s">
        <v>29771</v>
      </c>
    </row>
    <row r="24" spans="1:7" x14ac:dyDescent="0.25">
      <c r="A24" t="s">
        <v>29772</v>
      </c>
      <c r="B24" t="s">
        <v>29772</v>
      </c>
      <c r="C24" t="s">
        <v>28433</v>
      </c>
      <c r="D24" t="s">
        <v>8444</v>
      </c>
      <c r="E24" t="s">
        <v>27807</v>
      </c>
      <c r="F24" t="s">
        <v>29773</v>
      </c>
      <c r="G24" t="s">
        <v>29774</v>
      </c>
    </row>
    <row r="25" spans="1:7" x14ac:dyDescent="0.25">
      <c r="A25" t="s">
        <v>29775</v>
      </c>
      <c r="B25" t="s">
        <v>29775</v>
      </c>
      <c r="C25" t="s">
        <v>28433</v>
      </c>
      <c r="D25" t="s">
        <v>29776</v>
      </c>
      <c r="E25" t="s">
        <v>27807</v>
      </c>
      <c r="F25" t="s">
        <v>27829</v>
      </c>
      <c r="G25" t="s">
        <v>29777</v>
      </c>
    </row>
    <row r="26" spans="1:7" x14ac:dyDescent="0.25">
      <c r="A26" t="s">
        <v>3478</v>
      </c>
      <c r="B26" t="s">
        <v>3478</v>
      </c>
      <c r="C26" t="s">
        <v>28433</v>
      </c>
      <c r="D26" t="s">
        <v>3477</v>
      </c>
      <c r="E26" t="s">
        <v>27807</v>
      </c>
      <c r="F26" t="s">
        <v>29778</v>
      </c>
      <c r="G26" t="s">
        <v>29779</v>
      </c>
    </row>
    <row r="27" spans="1:7" x14ac:dyDescent="0.25">
      <c r="A27" t="s">
        <v>63</v>
      </c>
      <c r="B27" t="s">
        <v>63</v>
      </c>
      <c r="C27" t="s">
        <v>28433</v>
      </c>
      <c r="D27" t="s">
        <v>62</v>
      </c>
      <c r="E27" t="s">
        <v>27807</v>
      </c>
      <c r="F27" t="s">
        <v>29780</v>
      </c>
      <c r="G27" t="s">
        <v>29781</v>
      </c>
    </row>
    <row r="28" spans="1:7" x14ac:dyDescent="0.25">
      <c r="A28" t="s">
        <v>7357</v>
      </c>
      <c r="B28" t="s">
        <v>7357</v>
      </c>
      <c r="C28" t="s">
        <v>28433</v>
      </c>
      <c r="D28" t="s">
        <v>7356</v>
      </c>
      <c r="E28" t="s">
        <v>27807</v>
      </c>
      <c r="F28" t="s">
        <v>28450</v>
      </c>
      <c r="G28" t="s">
        <v>28451</v>
      </c>
    </row>
    <row r="29" spans="1:7" x14ac:dyDescent="0.25">
      <c r="A29" t="s">
        <v>9251</v>
      </c>
      <c r="B29" t="s">
        <v>9251</v>
      </c>
      <c r="C29" t="s">
        <v>28433</v>
      </c>
      <c r="D29" t="s">
        <v>9250</v>
      </c>
      <c r="E29" t="s">
        <v>27807</v>
      </c>
      <c r="F29" t="s">
        <v>29782</v>
      </c>
      <c r="G29" t="s">
        <v>29783</v>
      </c>
    </row>
    <row r="30" spans="1:7" x14ac:dyDescent="0.25">
      <c r="A30" t="s">
        <v>739</v>
      </c>
      <c r="B30" t="s">
        <v>739</v>
      </c>
      <c r="C30" t="s">
        <v>28433</v>
      </c>
      <c r="D30" t="s">
        <v>738</v>
      </c>
      <c r="E30" t="s">
        <v>27807</v>
      </c>
      <c r="F30" t="s">
        <v>28454</v>
      </c>
      <c r="G30" t="s">
        <v>28455</v>
      </c>
    </row>
    <row r="31" spans="1:7" x14ac:dyDescent="0.25">
      <c r="A31" t="s">
        <v>29784</v>
      </c>
      <c r="B31" t="s">
        <v>29784</v>
      </c>
      <c r="C31" t="s">
        <v>28433</v>
      </c>
      <c r="D31" t="s">
        <v>29785</v>
      </c>
      <c r="E31" t="s">
        <v>27807</v>
      </c>
      <c r="F31" t="s">
        <v>29786</v>
      </c>
      <c r="G31" t="s">
        <v>29787</v>
      </c>
    </row>
    <row r="32" spans="1:7" x14ac:dyDescent="0.25">
      <c r="A32" t="s">
        <v>29788</v>
      </c>
      <c r="B32" t="s">
        <v>29788</v>
      </c>
      <c r="C32" t="s">
        <v>28433</v>
      </c>
      <c r="D32" t="s">
        <v>29789</v>
      </c>
      <c r="E32" t="s">
        <v>27807</v>
      </c>
      <c r="F32" t="s">
        <v>29790</v>
      </c>
      <c r="G32" t="s">
        <v>29791</v>
      </c>
    </row>
    <row r="33" spans="1:7" x14ac:dyDescent="0.25">
      <c r="A33" t="s">
        <v>29792</v>
      </c>
      <c r="B33" t="s">
        <v>29792</v>
      </c>
      <c r="C33" t="s">
        <v>28433</v>
      </c>
      <c r="D33" t="s">
        <v>29793</v>
      </c>
      <c r="E33" t="s">
        <v>27807</v>
      </c>
      <c r="F33" t="s">
        <v>29794</v>
      </c>
      <c r="G33" t="s">
        <v>29795</v>
      </c>
    </row>
    <row r="34" spans="1:7" x14ac:dyDescent="0.25">
      <c r="A34" t="s">
        <v>29796</v>
      </c>
      <c r="B34" t="s">
        <v>29796</v>
      </c>
      <c r="C34" t="s">
        <v>28433</v>
      </c>
      <c r="D34" t="s">
        <v>29797</v>
      </c>
      <c r="E34" t="s">
        <v>27807</v>
      </c>
      <c r="F34" t="s">
        <v>29798</v>
      </c>
      <c r="G34" t="s">
        <v>29799</v>
      </c>
    </row>
    <row r="35" spans="1:7" x14ac:dyDescent="0.25">
      <c r="A35" t="s">
        <v>29800</v>
      </c>
      <c r="B35" t="s">
        <v>29800</v>
      </c>
      <c r="C35" t="s">
        <v>28433</v>
      </c>
      <c r="D35" t="s">
        <v>29801</v>
      </c>
      <c r="E35" t="s">
        <v>27807</v>
      </c>
      <c r="F35" t="s">
        <v>29802</v>
      </c>
      <c r="G35" t="s">
        <v>29803</v>
      </c>
    </row>
    <row r="36" spans="1:7" x14ac:dyDescent="0.25">
      <c r="A36" t="s">
        <v>29318</v>
      </c>
      <c r="B36" t="s">
        <v>29318</v>
      </c>
      <c r="C36" t="s">
        <v>28433</v>
      </c>
      <c r="D36" t="s">
        <v>29319</v>
      </c>
      <c r="E36" t="s">
        <v>27807</v>
      </c>
      <c r="F36" t="s">
        <v>29320</v>
      </c>
      <c r="G36" t="s">
        <v>29321</v>
      </c>
    </row>
    <row r="37" spans="1:7" x14ac:dyDescent="0.25">
      <c r="A37" t="s">
        <v>29804</v>
      </c>
      <c r="B37" t="s">
        <v>29804</v>
      </c>
      <c r="C37" t="s">
        <v>28433</v>
      </c>
      <c r="D37" t="s">
        <v>29805</v>
      </c>
      <c r="E37" t="s">
        <v>27807</v>
      </c>
      <c r="F37" t="s">
        <v>29806</v>
      </c>
      <c r="G37" t="s">
        <v>29807</v>
      </c>
    </row>
    <row r="38" spans="1:7" x14ac:dyDescent="0.25">
      <c r="A38" t="s">
        <v>29808</v>
      </c>
      <c r="B38" t="s">
        <v>29808</v>
      </c>
      <c r="C38" t="s">
        <v>28433</v>
      </c>
      <c r="D38" t="s">
        <v>29809</v>
      </c>
      <c r="E38" t="s">
        <v>27807</v>
      </c>
      <c r="F38" t="s">
        <v>29810</v>
      </c>
      <c r="G38" t="s">
        <v>29811</v>
      </c>
    </row>
    <row r="39" spans="1:7" x14ac:dyDescent="0.25">
      <c r="A39" t="s">
        <v>29812</v>
      </c>
      <c r="B39" t="s">
        <v>29812</v>
      </c>
      <c r="C39" t="s">
        <v>28433</v>
      </c>
      <c r="D39" t="s">
        <v>29813</v>
      </c>
      <c r="E39" t="s">
        <v>27807</v>
      </c>
      <c r="F39" t="s">
        <v>29814</v>
      </c>
      <c r="G39" t="s">
        <v>29815</v>
      </c>
    </row>
    <row r="40" spans="1:7" x14ac:dyDescent="0.25">
      <c r="A40" t="s">
        <v>29816</v>
      </c>
      <c r="B40" t="s">
        <v>29816</v>
      </c>
      <c r="C40" t="s">
        <v>28433</v>
      </c>
      <c r="D40" t="s">
        <v>12072</v>
      </c>
      <c r="E40" t="s">
        <v>27807</v>
      </c>
      <c r="F40" t="s">
        <v>29817</v>
      </c>
      <c r="G40" t="s">
        <v>29818</v>
      </c>
    </row>
    <row r="41" spans="1:7" x14ac:dyDescent="0.25">
      <c r="A41" t="s">
        <v>29819</v>
      </c>
      <c r="B41" t="s">
        <v>29819</v>
      </c>
      <c r="C41" t="s">
        <v>28433</v>
      </c>
      <c r="D41" t="s">
        <v>29820</v>
      </c>
      <c r="E41" t="s">
        <v>27807</v>
      </c>
      <c r="F41" t="s">
        <v>29821</v>
      </c>
      <c r="G41" t="s">
        <v>29822</v>
      </c>
    </row>
    <row r="42" spans="1:7" x14ac:dyDescent="0.25">
      <c r="A42" t="s">
        <v>27823</v>
      </c>
      <c r="B42" t="s">
        <v>27823</v>
      </c>
      <c r="C42" t="s">
        <v>28433</v>
      </c>
      <c r="D42" t="s">
        <v>28467</v>
      </c>
      <c r="E42" t="s">
        <v>27807</v>
      </c>
      <c r="F42" t="s">
        <v>27824</v>
      </c>
      <c r="G42" t="s">
        <v>27825</v>
      </c>
    </row>
    <row r="43" spans="1:7" x14ac:dyDescent="0.25">
      <c r="A43" t="s">
        <v>29823</v>
      </c>
      <c r="B43" t="s">
        <v>29823</v>
      </c>
      <c r="C43" t="s">
        <v>28433</v>
      </c>
      <c r="D43" t="s">
        <v>29824</v>
      </c>
      <c r="E43" t="s">
        <v>27807</v>
      </c>
      <c r="F43" t="s">
        <v>29825</v>
      </c>
      <c r="G43" t="s">
        <v>29826</v>
      </c>
    </row>
    <row r="44" spans="1:7" x14ac:dyDescent="0.25">
      <c r="A44" t="s">
        <v>29827</v>
      </c>
      <c r="B44" t="s">
        <v>29827</v>
      </c>
      <c r="C44" t="s">
        <v>28433</v>
      </c>
      <c r="D44" t="s">
        <v>734</v>
      </c>
      <c r="E44" t="s">
        <v>27807</v>
      </c>
      <c r="F44" t="s">
        <v>29828</v>
      </c>
      <c r="G44" t="s">
        <v>29829</v>
      </c>
    </row>
    <row r="45" spans="1:7" x14ac:dyDescent="0.25">
      <c r="A45" t="s">
        <v>10175</v>
      </c>
      <c r="B45" t="s">
        <v>10175</v>
      </c>
      <c r="C45" t="s">
        <v>28433</v>
      </c>
      <c r="D45" t="s">
        <v>10174</v>
      </c>
      <c r="E45" t="s">
        <v>27807</v>
      </c>
      <c r="F45" t="s">
        <v>28472</v>
      </c>
      <c r="G45" t="s">
        <v>28473</v>
      </c>
    </row>
    <row r="46" spans="1:7" x14ac:dyDescent="0.25">
      <c r="A46" t="s">
        <v>28474</v>
      </c>
      <c r="B46" t="s">
        <v>28474</v>
      </c>
      <c r="C46" t="s">
        <v>28433</v>
      </c>
      <c r="D46" t="s">
        <v>28475</v>
      </c>
      <c r="E46" t="s">
        <v>27807</v>
      </c>
      <c r="F46" t="s">
        <v>28476</v>
      </c>
      <c r="G46" t="s">
        <v>28477</v>
      </c>
    </row>
    <row r="47" spans="1:7" x14ac:dyDescent="0.25">
      <c r="A47" t="s">
        <v>6430</v>
      </c>
      <c r="B47" t="s">
        <v>6430</v>
      </c>
      <c r="C47" t="s">
        <v>28433</v>
      </c>
      <c r="D47" t="s">
        <v>6429</v>
      </c>
      <c r="E47" t="s">
        <v>27807</v>
      </c>
      <c r="F47" t="s">
        <v>27826</v>
      </c>
      <c r="G47" t="s">
        <v>27827</v>
      </c>
    </row>
    <row r="48" spans="1:7" x14ac:dyDescent="0.25">
      <c r="A48" t="s">
        <v>29830</v>
      </c>
      <c r="B48" t="s">
        <v>29830</v>
      </c>
      <c r="C48" t="s">
        <v>28433</v>
      </c>
      <c r="D48" t="s">
        <v>14724</v>
      </c>
      <c r="E48" t="s">
        <v>27807</v>
      </c>
      <c r="F48" t="s">
        <v>29831</v>
      </c>
      <c r="G48" t="s">
        <v>29832</v>
      </c>
    </row>
    <row r="49" spans="1:7" x14ac:dyDescent="0.25">
      <c r="A49" t="s">
        <v>29833</v>
      </c>
      <c r="B49" t="s">
        <v>29833</v>
      </c>
      <c r="C49" t="s">
        <v>28433</v>
      </c>
      <c r="D49" t="s">
        <v>29834</v>
      </c>
      <c r="E49" t="s">
        <v>27807</v>
      </c>
      <c r="F49" t="s">
        <v>27829</v>
      </c>
      <c r="G49" t="s">
        <v>29835</v>
      </c>
    </row>
    <row r="50" spans="1:7" x14ac:dyDescent="0.25">
      <c r="A50" t="s">
        <v>11387</v>
      </c>
      <c r="B50" t="s">
        <v>11387</v>
      </c>
      <c r="C50" t="s">
        <v>28433</v>
      </c>
      <c r="D50" t="s">
        <v>11386</v>
      </c>
      <c r="E50" t="s">
        <v>27807</v>
      </c>
      <c r="F50" t="s">
        <v>29836</v>
      </c>
      <c r="G50" t="s">
        <v>29837</v>
      </c>
    </row>
    <row r="51" spans="1:7" x14ac:dyDescent="0.25">
      <c r="A51" t="s">
        <v>28482</v>
      </c>
      <c r="B51" t="s">
        <v>28482</v>
      </c>
      <c r="C51" t="s">
        <v>28433</v>
      </c>
      <c r="D51" t="s">
        <v>28483</v>
      </c>
      <c r="E51" t="s">
        <v>27807</v>
      </c>
      <c r="F51" t="s">
        <v>28484</v>
      </c>
      <c r="G51" t="s">
        <v>28485</v>
      </c>
    </row>
    <row r="52" spans="1:7" x14ac:dyDescent="0.25">
      <c r="A52" t="s">
        <v>29838</v>
      </c>
      <c r="B52" t="s">
        <v>29838</v>
      </c>
      <c r="C52" t="s">
        <v>28433</v>
      </c>
      <c r="D52" t="s">
        <v>29839</v>
      </c>
      <c r="E52" t="s">
        <v>27807</v>
      </c>
      <c r="F52" t="s">
        <v>29840</v>
      </c>
      <c r="G52" t="s">
        <v>29841</v>
      </c>
    </row>
    <row r="53" spans="1:7" x14ac:dyDescent="0.25">
      <c r="A53" t="s">
        <v>29842</v>
      </c>
      <c r="B53" t="s">
        <v>29842</v>
      </c>
      <c r="C53" t="s">
        <v>28433</v>
      </c>
      <c r="D53" t="s">
        <v>29843</v>
      </c>
      <c r="E53" t="s">
        <v>27807</v>
      </c>
      <c r="F53" t="s">
        <v>29844</v>
      </c>
      <c r="G53" t="s">
        <v>29845</v>
      </c>
    </row>
    <row r="54" spans="1:7" x14ac:dyDescent="0.25">
      <c r="A54" t="s">
        <v>1254</v>
      </c>
      <c r="B54" t="s">
        <v>1254</v>
      </c>
      <c r="C54" t="s">
        <v>28433</v>
      </c>
      <c r="D54" t="s">
        <v>1253</v>
      </c>
      <c r="E54" t="s">
        <v>27807</v>
      </c>
      <c r="F54" t="s">
        <v>29846</v>
      </c>
      <c r="G54" t="s">
        <v>29847</v>
      </c>
    </row>
    <row r="55" spans="1:7" x14ac:dyDescent="0.25">
      <c r="A55" t="s">
        <v>29848</v>
      </c>
      <c r="B55" t="s">
        <v>29848</v>
      </c>
      <c r="C55" t="s">
        <v>28433</v>
      </c>
      <c r="D55" t="s">
        <v>29849</v>
      </c>
      <c r="E55" t="s">
        <v>27807</v>
      </c>
      <c r="F55" t="s">
        <v>29850</v>
      </c>
      <c r="G55" t="s">
        <v>29851</v>
      </c>
    </row>
    <row r="56" spans="1:7" x14ac:dyDescent="0.25">
      <c r="A56" t="s">
        <v>6466</v>
      </c>
      <c r="B56" t="s">
        <v>6466</v>
      </c>
      <c r="C56" t="s">
        <v>28433</v>
      </c>
      <c r="D56" t="s">
        <v>6465</v>
      </c>
      <c r="E56" t="s">
        <v>27807</v>
      </c>
      <c r="F56" t="s">
        <v>29332</v>
      </c>
      <c r="G56" t="s">
        <v>29333</v>
      </c>
    </row>
    <row r="57" spans="1:7" x14ac:dyDescent="0.25">
      <c r="A57" t="s">
        <v>27833</v>
      </c>
      <c r="B57" t="s">
        <v>27833</v>
      </c>
      <c r="C57" t="s">
        <v>28433</v>
      </c>
      <c r="D57" t="s">
        <v>29852</v>
      </c>
      <c r="E57" t="s">
        <v>27807</v>
      </c>
      <c r="F57" t="s">
        <v>27834</v>
      </c>
      <c r="G57" t="s">
        <v>27835</v>
      </c>
    </row>
    <row r="58" spans="1:7" x14ac:dyDescent="0.25">
      <c r="A58" t="s">
        <v>29853</v>
      </c>
      <c r="B58" t="s">
        <v>29853</v>
      </c>
      <c r="C58" t="s">
        <v>28433</v>
      </c>
      <c r="D58" t="s">
        <v>29854</v>
      </c>
      <c r="E58" t="s">
        <v>27807</v>
      </c>
      <c r="F58" t="s">
        <v>29855</v>
      </c>
      <c r="G58" t="s">
        <v>29856</v>
      </c>
    </row>
    <row r="59" spans="1:7" x14ac:dyDescent="0.25">
      <c r="A59" t="s">
        <v>29857</v>
      </c>
      <c r="B59" t="s">
        <v>29857</v>
      </c>
      <c r="C59" t="s">
        <v>28433</v>
      </c>
      <c r="D59" t="s">
        <v>29858</v>
      </c>
      <c r="E59" t="s">
        <v>27807</v>
      </c>
      <c r="F59" t="s">
        <v>29859</v>
      </c>
      <c r="G59" t="s">
        <v>29860</v>
      </c>
    </row>
    <row r="60" spans="1:7" x14ac:dyDescent="0.25">
      <c r="A60" t="s">
        <v>29861</v>
      </c>
      <c r="B60" t="s">
        <v>29861</v>
      </c>
      <c r="C60" t="s">
        <v>28520</v>
      </c>
      <c r="E60" t="s">
        <v>27807</v>
      </c>
      <c r="F60" t="s">
        <v>29862</v>
      </c>
      <c r="G60" t="s">
        <v>29863</v>
      </c>
    </row>
    <row r="61" spans="1:7" x14ac:dyDescent="0.25">
      <c r="A61" t="s">
        <v>29334</v>
      </c>
      <c r="B61" t="s">
        <v>29334</v>
      </c>
      <c r="C61" t="s">
        <v>28433</v>
      </c>
      <c r="D61" t="s">
        <v>29335</v>
      </c>
      <c r="E61" t="s">
        <v>27807</v>
      </c>
      <c r="F61" t="s">
        <v>29336</v>
      </c>
      <c r="G61" t="s">
        <v>29337</v>
      </c>
    </row>
    <row r="62" spans="1:7" x14ac:dyDescent="0.25">
      <c r="A62" t="s">
        <v>29864</v>
      </c>
      <c r="B62" t="s">
        <v>29864</v>
      </c>
      <c r="C62" t="s">
        <v>28433</v>
      </c>
      <c r="D62" t="s">
        <v>29865</v>
      </c>
      <c r="E62" t="s">
        <v>27807</v>
      </c>
      <c r="F62" t="s">
        <v>29866</v>
      </c>
      <c r="G62" t="s">
        <v>29867</v>
      </c>
    </row>
    <row r="63" spans="1:7" x14ac:dyDescent="0.25">
      <c r="A63" t="s">
        <v>28506</v>
      </c>
      <c r="B63" t="s">
        <v>28506</v>
      </c>
      <c r="C63" t="s">
        <v>28433</v>
      </c>
      <c r="D63" t="s">
        <v>28507</v>
      </c>
      <c r="E63" t="s">
        <v>27807</v>
      </c>
      <c r="F63" t="s">
        <v>28508</v>
      </c>
      <c r="G63" t="s">
        <v>28509</v>
      </c>
    </row>
    <row r="64" spans="1:7" x14ac:dyDescent="0.25">
      <c r="A64" t="s">
        <v>29868</v>
      </c>
      <c r="B64" t="s">
        <v>29868</v>
      </c>
      <c r="C64" t="s">
        <v>28433</v>
      </c>
      <c r="D64" t="s">
        <v>29869</v>
      </c>
      <c r="E64" t="s">
        <v>27807</v>
      </c>
      <c r="F64" t="s">
        <v>29870</v>
      </c>
      <c r="G64" t="s">
        <v>29871</v>
      </c>
    </row>
    <row r="65" spans="1:7" x14ac:dyDescent="0.25">
      <c r="A65" t="s">
        <v>27840</v>
      </c>
      <c r="B65" t="s">
        <v>27840</v>
      </c>
      <c r="C65" t="s">
        <v>28433</v>
      </c>
      <c r="D65" t="s">
        <v>28512</v>
      </c>
      <c r="E65" t="s">
        <v>27807</v>
      </c>
      <c r="F65" t="s">
        <v>27841</v>
      </c>
      <c r="G65" t="s">
        <v>27842</v>
      </c>
    </row>
    <row r="66" spans="1:7" x14ac:dyDescent="0.25">
      <c r="A66" t="s">
        <v>4062</v>
      </c>
      <c r="B66" t="s">
        <v>4062</v>
      </c>
      <c r="C66" t="s">
        <v>28433</v>
      </c>
      <c r="D66" t="s">
        <v>4061</v>
      </c>
      <c r="E66" t="s">
        <v>27807</v>
      </c>
      <c r="F66" t="s">
        <v>28514</v>
      </c>
      <c r="G66" t="s">
        <v>28515</v>
      </c>
    </row>
    <row r="67" spans="1:7" x14ac:dyDescent="0.25">
      <c r="A67" t="s">
        <v>29872</v>
      </c>
      <c r="B67" t="s">
        <v>29872</v>
      </c>
      <c r="C67" t="s">
        <v>28433</v>
      </c>
      <c r="D67" t="s">
        <v>29873</v>
      </c>
      <c r="E67" t="s">
        <v>27807</v>
      </c>
      <c r="F67" t="s">
        <v>29874</v>
      </c>
      <c r="G67" t="s">
        <v>29875</v>
      </c>
    </row>
    <row r="68" spans="1:7" x14ac:dyDescent="0.25">
      <c r="A68" t="s">
        <v>28516</v>
      </c>
      <c r="B68" t="s">
        <v>28516</v>
      </c>
      <c r="C68" t="s">
        <v>28433</v>
      </c>
      <c r="D68" t="s">
        <v>2642</v>
      </c>
      <c r="E68" t="s">
        <v>27807</v>
      </c>
      <c r="F68" t="s">
        <v>28517</v>
      </c>
      <c r="G68" t="s">
        <v>28518</v>
      </c>
    </row>
    <row r="69" spans="1:7" x14ac:dyDescent="0.25">
      <c r="A69" t="s">
        <v>1829</v>
      </c>
      <c r="B69" t="s">
        <v>1829</v>
      </c>
      <c r="C69" t="s">
        <v>28433</v>
      </c>
      <c r="D69" t="s">
        <v>1828</v>
      </c>
      <c r="E69" t="s">
        <v>27807</v>
      </c>
      <c r="F69" t="s">
        <v>29876</v>
      </c>
      <c r="G69" t="s">
        <v>29877</v>
      </c>
    </row>
    <row r="70" spans="1:7" x14ac:dyDescent="0.25">
      <c r="A70" t="s">
        <v>11403</v>
      </c>
      <c r="B70" t="s">
        <v>11403</v>
      </c>
      <c r="C70" t="s">
        <v>28433</v>
      </c>
      <c r="D70" t="s">
        <v>11402</v>
      </c>
      <c r="E70" t="s">
        <v>27807</v>
      </c>
      <c r="F70" t="s">
        <v>29878</v>
      </c>
      <c r="G70" t="s">
        <v>29879</v>
      </c>
    </row>
    <row r="71" spans="1:7" x14ac:dyDescent="0.25">
      <c r="A71" t="s">
        <v>29880</v>
      </c>
      <c r="B71" t="s">
        <v>29880</v>
      </c>
      <c r="C71" t="s">
        <v>28520</v>
      </c>
      <c r="E71" t="s">
        <v>27807</v>
      </c>
      <c r="F71" t="s">
        <v>29881</v>
      </c>
      <c r="G71" t="s">
        <v>29882</v>
      </c>
    </row>
    <row r="72" spans="1:7" x14ac:dyDescent="0.25">
      <c r="A72" t="s">
        <v>29883</v>
      </c>
      <c r="B72" t="s">
        <v>29883</v>
      </c>
      <c r="C72" t="s">
        <v>28520</v>
      </c>
      <c r="E72" t="s">
        <v>27807</v>
      </c>
      <c r="F72" t="s">
        <v>29884</v>
      </c>
      <c r="G72" t="s">
        <v>29885</v>
      </c>
    </row>
    <row r="73" spans="1:7" x14ac:dyDescent="0.25">
      <c r="A73" t="s">
        <v>16793</v>
      </c>
      <c r="B73" t="s">
        <v>16793</v>
      </c>
      <c r="C73" t="s">
        <v>28433</v>
      </c>
      <c r="D73" t="s">
        <v>16792</v>
      </c>
      <c r="E73" t="s">
        <v>27807</v>
      </c>
      <c r="F73" t="s">
        <v>29886</v>
      </c>
      <c r="G73" t="s">
        <v>29887</v>
      </c>
    </row>
    <row r="74" spans="1:7" x14ac:dyDescent="0.25">
      <c r="A74" t="s">
        <v>29341</v>
      </c>
      <c r="B74" t="s">
        <v>29341</v>
      </c>
      <c r="C74" t="s">
        <v>28520</v>
      </c>
      <c r="E74" t="s">
        <v>27807</v>
      </c>
      <c r="F74" t="s">
        <v>29342</v>
      </c>
      <c r="G74" t="s">
        <v>29343</v>
      </c>
    </row>
    <row r="75" spans="1:7" x14ac:dyDescent="0.25">
      <c r="A75" t="s">
        <v>28527</v>
      </c>
      <c r="B75" t="s">
        <v>28527</v>
      </c>
      <c r="C75" t="s">
        <v>28433</v>
      </c>
      <c r="D75" t="s">
        <v>28528</v>
      </c>
      <c r="E75" t="s">
        <v>27807</v>
      </c>
      <c r="F75" t="s">
        <v>28529</v>
      </c>
      <c r="G75" t="s">
        <v>28530</v>
      </c>
    </row>
    <row r="76" spans="1:7" x14ac:dyDescent="0.25">
      <c r="A76" t="s">
        <v>29888</v>
      </c>
      <c r="B76" t="s">
        <v>29888</v>
      </c>
      <c r="C76" t="s">
        <v>28520</v>
      </c>
      <c r="E76" t="s">
        <v>27807</v>
      </c>
      <c r="F76" t="s">
        <v>29889</v>
      </c>
      <c r="G76" t="s">
        <v>29890</v>
      </c>
    </row>
    <row r="77" spans="1:7" x14ac:dyDescent="0.25">
      <c r="A77" t="s">
        <v>28531</v>
      </c>
      <c r="B77" t="s">
        <v>28531</v>
      </c>
      <c r="C77" t="s">
        <v>28520</v>
      </c>
      <c r="E77" t="s">
        <v>27807</v>
      </c>
      <c r="F77" t="s">
        <v>28532</v>
      </c>
      <c r="G77" t="s">
        <v>28533</v>
      </c>
    </row>
    <row r="78" spans="1:7" x14ac:dyDescent="0.25">
      <c r="A78" t="s">
        <v>29891</v>
      </c>
      <c r="B78" t="s">
        <v>29891</v>
      </c>
      <c r="C78" t="s">
        <v>28520</v>
      </c>
      <c r="E78" t="s">
        <v>27807</v>
      </c>
      <c r="F78" t="s">
        <v>27829</v>
      </c>
      <c r="G78" t="s">
        <v>29892</v>
      </c>
    </row>
    <row r="79" spans="1:7" x14ac:dyDescent="0.25">
      <c r="A79" t="s">
        <v>119</v>
      </c>
      <c r="B79" t="s">
        <v>119</v>
      </c>
      <c r="C79" t="s">
        <v>28433</v>
      </c>
      <c r="D79" t="s">
        <v>118</v>
      </c>
      <c r="E79" t="s">
        <v>27807</v>
      </c>
      <c r="F79" t="s">
        <v>29893</v>
      </c>
      <c r="G79" t="s">
        <v>29894</v>
      </c>
    </row>
    <row r="80" spans="1:7" x14ac:dyDescent="0.25">
      <c r="A80" t="s">
        <v>29895</v>
      </c>
      <c r="B80" t="s">
        <v>29895</v>
      </c>
      <c r="C80" t="s">
        <v>28433</v>
      </c>
      <c r="D80" t="s">
        <v>29896</v>
      </c>
      <c r="E80" t="s">
        <v>27807</v>
      </c>
      <c r="F80" t="s">
        <v>29897</v>
      </c>
      <c r="G80" t="s">
        <v>29898</v>
      </c>
    </row>
    <row r="81" spans="1:7" x14ac:dyDescent="0.25">
      <c r="A81" t="s">
        <v>13397</v>
      </c>
      <c r="B81" t="s">
        <v>13397</v>
      </c>
      <c r="C81" t="s">
        <v>28433</v>
      </c>
      <c r="D81" t="s">
        <v>13396</v>
      </c>
      <c r="E81" t="s">
        <v>27807</v>
      </c>
      <c r="F81" t="s">
        <v>27861</v>
      </c>
      <c r="G81" t="s">
        <v>27862</v>
      </c>
    </row>
    <row r="82" spans="1:7" x14ac:dyDescent="0.25">
      <c r="A82" t="s">
        <v>29899</v>
      </c>
      <c r="B82" t="s">
        <v>29899</v>
      </c>
      <c r="C82" t="s">
        <v>28433</v>
      </c>
      <c r="D82" t="s">
        <v>14164</v>
      </c>
      <c r="E82" t="s">
        <v>27807</v>
      </c>
      <c r="F82" t="s">
        <v>29900</v>
      </c>
      <c r="G82" t="s">
        <v>29901</v>
      </c>
    </row>
    <row r="83" spans="1:7" x14ac:dyDescent="0.25">
      <c r="A83" t="s">
        <v>29902</v>
      </c>
      <c r="B83" t="s">
        <v>29902</v>
      </c>
      <c r="C83" t="s">
        <v>28433</v>
      </c>
      <c r="D83" t="s">
        <v>29903</v>
      </c>
      <c r="E83" t="s">
        <v>27807</v>
      </c>
      <c r="F83" t="s">
        <v>29904</v>
      </c>
      <c r="G83" t="s">
        <v>29905</v>
      </c>
    </row>
    <row r="84" spans="1:7" x14ac:dyDescent="0.25">
      <c r="A84" t="s">
        <v>17783</v>
      </c>
      <c r="B84" t="s">
        <v>17783</v>
      </c>
      <c r="C84" t="s">
        <v>28433</v>
      </c>
      <c r="D84" t="s">
        <v>17782</v>
      </c>
      <c r="E84" t="s">
        <v>27807</v>
      </c>
      <c r="F84" t="s">
        <v>29906</v>
      </c>
      <c r="G84" t="s">
        <v>29907</v>
      </c>
    </row>
    <row r="85" spans="1:7" x14ac:dyDescent="0.25">
      <c r="A85" t="s">
        <v>29908</v>
      </c>
      <c r="B85" t="s">
        <v>29908</v>
      </c>
      <c r="C85" t="s">
        <v>28433</v>
      </c>
      <c r="D85" t="s">
        <v>29909</v>
      </c>
      <c r="E85" t="s">
        <v>27807</v>
      </c>
      <c r="F85" t="s">
        <v>29910</v>
      </c>
      <c r="G85" t="s">
        <v>29911</v>
      </c>
    </row>
    <row r="86" spans="1:7" x14ac:dyDescent="0.25">
      <c r="A86" t="s">
        <v>28536</v>
      </c>
      <c r="B86" t="s">
        <v>28536</v>
      </c>
      <c r="C86" t="s">
        <v>28433</v>
      </c>
      <c r="D86" t="s">
        <v>28537</v>
      </c>
      <c r="E86" t="s">
        <v>27807</v>
      </c>
      <c r="F86" t="s">
        <v>28538</v>
      </c>
      <c r="G86" t="s">
        <v>28539</v>
      </c>
    </row>
    <row r="87" spans="1:7" x14ac:dyDescent="0.25">
      <c r="A87" t="s">
        <v>28544</v>
      </c>
      <c r="B87" t="s">
        <v>28544</v>
      </c>
      <c r="C87" t="s">
        <v>28433</v>
      </c>
      <c r="D87" t="s">
        <v>28545</v>
      </c>
      <c r="E87" t="s">
        <v>27807</v>
      </c>
      <c r="F87" t="s">
        <v>28546</v>
      </c>
      <c r="G87" t="s">
        <v>28547</v>
      </c>
    </row>
    <row r="88" spans="1:7" x14ac:dyDescent="0.25">
      <c r="A88" t="s">
        <v>29912</v>
      </c>
      <c r="B88" t="s">
        <v>29912</v>
      </c>
      <c r="C88" t="s">
        <v>28433</v>
      </c>
      <c r="D88" t="s">
        <v>29913</v>
      </c>
      <c r="E88" t="s">
        <v>27807</v>
      </c>
      <c r="F88" t="s">
        <v>29914</v>
      </c>
      <c r="G88" t="s">
        <v>29915</v>
      </c>
    </row>
    <row r="89" spans="1:7" x14ac:dyDescent="0.25">
      <c r="A89" t="s">
        <v>29916</v>
      </c>
      <c r="B89" t="s">
        <v>29916</v>
      </c>
      <c r="C89" t="s">
        <v>28433</v>
      </c>
      <c r="D89" t="s">
        <v>29917</v>
      </c>
      <c r="E89" t="s">
        <v>27807</v>
      </c>
      <c r="F89" t="s">
        <v>29918</v>
      </c>
      <c r="G89" t="s">
        <v>29919</v>
      </c>
    </row>
    <row r="90" spans="1:7" x14ac:dyDescent="0.25">
      <c r="A90" t="s">
        <v>29920</v>
      </c>
      <c r="B90" t="s">
        <v>29920</v>
      </c>
      <c r="C90" t="s">
        <v>28433</v>
      </c>
      <c r="D90" t="s">
        <v>29921</v>
      </c>
      <c r="E90" t="s">
        <v>27807</v>
      </c>
      <c r="F90" t="s">
        <v>29922</v>
      </c>
      <c r="G90" t="s">
        <v>29923</v>
      </c>
    </row>
    <row r="91" spans="1:7" x14ac:dyDescent="0.25">
      <c r="A91" t="s">
        <v>631</v>
      </c>
      <c r="B91" t="s">
        <v>631</v>
      </c>
      <c r="C91" t="s">
        <v>28433</v>
      </c>
      <c r="D91" t="s">
        <v>630</v>
      </c>
      <c r="E91" t="s">
        <v>27807</v>
      </c>
      <c r="F91" t="s">
        <v>27871</v>
      </c>
      <c r="G91" t="s">
        <v>27872</v>
      </c>
    </row>
    <row r="92" spans="1:7" x14ac:dyDescent="0.25">
      <c r="A92" t="s">
        <v>4542</v>
      </c>
      <c r="B92" t="s">
        <v>4542</v>
      </c>
      <c r="C92" t="s">
        <v>28433</v>
      </c>
      <c r="D92" t="s">
        <v>4541</v>
      </c>
      <c r="E92" t="s">
        <v>27807</v>
      </c>
      <c r="F92" t="s">
        <v>29364</v>
      </c>
      <c r="G92" t="s">
        <v>29365</v>
      </c>
    </row>
    <row r="93" spans="1:7" x14ac:dyDescent="0.25">
      <c r="A93" t="s">
        <v>8081</v>
      </c>
      <c r="B93" t="s">
        <v>8081</v>
      </c>
      <c r="C93" t="s">
        <v>28433</v>
      </c>
      <c r="D93" t="s">
        <v>8080</v>
      </c>
      <c r="E93" t="s">
        <v>27807</v>
      </c>
      <c r="F93" t="s">
        <v>27873</v>
      </c>
      <c r="G93" t="s">
        <v>27874</v>
      </c>
    </row>
    <row r="94" spans="1:7" x14ac:dyDescent="0.25">
      <c r="A94" t="s">
        <v>29924</v>
      </c>
      <c r="B94" t="s">
        <v>29924</v>
      </c>
      <c r="C94" t="s">
        <v>28433</v>
      </c>
      <c r="D94" t="s">
        <v>29925</v>
      </c>
      <c r="E94" t="s">
        <v>27807</v>
      </c>
      <c r="F94" t="s">
        <v>29926</v>
      </c>
      <c r="G94" t="s">
        <v>29927</v>
      </c>
    </row>
    <row r="95" spans="1:7" x14ac:dyDescent="0.25">
      <c r="A95" t="s">
        <v>29928</v>
      </c>
      <c r="B95" t="s">
        <v>29928</v>
      </c>
      <c r="C95" t="s">
        <v>28433</v>
      </c>
      <c r="D95" t="s">
        <v>4585</v>
      </c>
      <c r="E95" t="s">
        <v>27807</v>
      </c>
      <c r="F95" t="s">
        <v>29929</v>
      </c>
      <c r="G95" t="s">
        <v>29930</v>
      </c>
    </row>
    <row r="96" spans="1:7" x14ac:dyDescent="0.25">
      <c r="A96" t="s">
        <v>8365</v>
      </c>
      <c r="B96" t="s">
        <v>8365</v>
      </c>
      <c r="C96" t="s">
        <v>28433</v>
      </c>
      <c r="D96" t="s">
        <v>8364</v>
      </c>
      <c r="E96" t="s">
        <v>27807</v>
      </c>
      <c r="F96" t="s">
        <v>29366</v>
      </c>
      <c r="G96" t="s">
        <v>29367</v>
      </c>
    </row>
    <row r="97" spans="1:7" x14ac:dyDescent="0.25">
      <c r="A97" t="s">
        <v>10239</v>
      </c>
      <c r="B97" t="s">
        <v>10239</v>
      </c>
      <c r="C97" t="s">
        <v>28433</v>
      </c>
      <c r="D97" t="s">
        <v>10238</v>
      </c>
      <c r="E97" t="s">
        <v>27807</v>
      </c>
      <c r="F97" t="s">
        <v>29931</v>
      </c>
      <c r="G97" t="s">
        <v>29932</v>
      </c>
    </row>
    <row r="98" spans="1:7" x14ac:dyDescent="0.25">
      <c r="A98" t="s">
        <v>29933</v>
      </c>
      <c r="B98" t="s">
        <v>29933</v>
      </c>
      <c r="C98" t="s">
        <v>28433</v>
      </c>
      <c r="D98" t="s">
        <v>29934</v>
      </c>
      <c r="E98" t="s">
        <v>27807</v>
      </c>
      <c r="F98" t="s">
        <v>29935</v>
      </c>
      <c r="G98" t="s">
        <v>29936</v>
      </c>
    </row>
    <row r="99" spans="1:7" x14ac:dyDescent="0.25">
      <c r="A99" t="s">
        <v>15465</v>
      </c>
      <c r="B99" t="s">
        <v>15465</v>
      </c>
      <c r="C99" t="s">
        <v>28433</v>
      </c>
      <c r="D99" t="s">
        <v>15464</v>
      </c>
      <c r="E99" t="s">
        <v>27807</v>
      </c>
      <c r="F99" t="s">
        <v>28556</v>
      </c>
      <c r="G99" t="s">
        <v>28557</v>
      </c>
    </row>
    <row r="100" spans="1:7" x14ac:dyDescent="0.25">
      <c r="A100" t="s">
        <v>29937</v>
      </c>
      <c r="B100" t="s">
        <v>29937</v>
      </c>
      <c r="C100" t="s">
        <v>28433</v>
      </c>
      <c r="D100" t="s">
        <v>29938</v>
      </c>
      <c r="E100" t="s">
        <v>27807</v>
      </c>
      <c r="F100" t="s">
        <v>29939</v>
      </c>
      <c r="G100" t="s">
        <v>29940</v>
      </c>
    </row>
    <row r="101" spans="1:7" x14ac:dyDescent="0.25">
      <c r="A101" t="s">
        <v>29941</v>
      </c>
      <c r="B101" t="s">
        <v>29941</v>
      </c>
      <c r="C101" t="s">
        <v>28433</v>
      </c>
      <c r="D101" t="s">
        <v>29942</v>
      </c>
      <c r="E101" t="s">
        <v>27807</v>
      </c>
      <c r="F101" t="s">
        <v>29943</v>
      </c>
      <c r="G101" t="s">
        <v>29944</v>
      </c>
    </row>
    <row r="102" spans="1:7" x14ac:dyDescent="0.25">
      <c r="A102" t="s">
        <v>29945</v>
      </c>
      <c r="B102" t="s">
        <v>29945</v>
      </c>
      <c r="C102" t="s">
        <v>28433</v>
      </c>
      <c r="D102" t="s">
        <v>29946</v>
      </c>
      <c r="E102" t="s">
        <v>27807</v>
      </c>
      <c r="F102" t="s">
        <v>29947</v>
      </c>
      <c r="G102" t="s">
        <v>29948</v>
      </c>
    </row>
    <row r="103" spans="1:7" x14ac:dyDescent="0.25">
      <c r="A103" t="s">
        <v>29949</v>
      </c>
      <c r="B103" t="s">
        <v>29949</v>
      </c>
      <c r="C103" t="s">
        <v>28433</v>
      </c>
      <c r="D103" t="s">
        <v>29950</v>
      </c>
      <c r="E103" t="s">
        <v>27807</v>
      </c>
      <c r="F103" t="s">
        <v>27829</v>
      </c>
      <c r="G103" t="s">
        <v>29951</v>
      </c>
    </row>
    <row r="104" spans="1:7" x14ac:dyDescent="0.25">
      <c r="A104" t="s">
        <v>12025</v>
      </c>
      <c r="B104" t="s">
        <v>12025</v>
      </c>
      <c r="C104" t="s">
        <v>28433</v>
      </c>
      <c r="D104" t="s">
        <v>12024</v>
      </c>
      <c r="E104" t="s">
        <v>27807</v>
      </c>
      <c r="F104" t="s">
        <v>29952</v>
      </c>
      <c r="G104" t="s">
        <v>29953</v>
      </c>
    </row>
    <row r="105" spans="1:7" x14ac:dyDescent="0.25">
      <c r="A105" t="s">
        <v>13461</v>
      </c>
      <c r="B105" t="s">
        <v>13461</v>
      </c>
      <c r="C105" t="s">
        <v>28433</v>
      </c>
      <c r="D105" t="s">
        <v>13460</v>
      </c>
      <c r="E105" t="s">
        <v>27807</v>
      </c>
      <c r="F105" t="s">
        <v>27883</v>
      </c>
      <c r="G105" t="s">
        <v>27884</v>
      </c>
    </row>
    <row r="106" spans="1:7" x14ac:dyDescent="0.25">
      <c r="A106" t="s">
        <v>939</v>
      </c>
      <c r="B106" t="s">
        <v>939</v>
      </c>
      <c r="C106" t="s">
        <v>28433</v>
      </c>
      <c r="D106" t="s">
        <v>938</v>
      </c>
      <c r="E106" t="s">
        <v>27807</v>
      </c>
      <c r="F106" t="s">
        <v>28570</v>
      </c>
      <c r="G106" t="s">
        <v>28571</v>
      </c>
    </row>
    <row r="107" spans="1:7" x14ac:dyDescent="0.25">
      <c r="A107" t="s">
        <v>27885</v>
      </c>
      <c r="B107" t="s">
        <v>27885</v>
      </c>
      <c r="C107" t="s">
        <v>28433</v>
      </c>
      <c r="D107" t="s">
        <v>28572</v>
      </c>
      <c r="E107" t="s">
        <v>27807</v>
      </c>
      <c r="F107" t="s">
        <v>27886</v>
      </c>
      <c r="G107" t="s">
        <v>27887</v>
      </c>
    </row>
    <row r="108" spans="1:7" x14ac:dyDescent="0.25">
      <c r="A108" t="s">
        <v>28573</v>
      </c>
      <c r="B108" t="s">
        <v>28573</v>
      </c>
      <c r="C108" t="s">
        <v>28433</v>
      </c>
      <c r="D108" t="s">
        <v>28574</v>
      </c>
      <c r="E108" t="s">
        <v>27807</v>
      </c>
      <c r="F108" t="s">
        <v>28575</v>
      </c>
      <c r="G108" t="s">
        <v>28576</v>
      </c>
    </row>
    <row r="109" spans="1:7" x14ac:dyDescent="0.25">
      <c r="A109" t="s">
        <v>29954</v>
      </c>
      <c r="B109" t="s">
        <v>29954</v>
      </c>
      <c r="C109" t="s">
        <v>28433</v>
      </c>
      <c r="D109" t="s">
        <v>3717</v>
      </c>
      <c r="E109" t="s">
        <v>27807</v>
      </c>
      <c r="F109" t="s">
        <v>29955</v>
      </c>
      <c r="G109" t="s">
        <v>29956</v>
      </c>
    </row>
    <row r="110" spans="1:7" x14ac:dyDescent="0.25">
      <c r="A110" t="s">
        <v>29957</v>
      </c>
      <c r="B110" t="s">
        <v>29957</v>
      </c>
      <c r="C110" t="s">
        <v>28433</v>
      </c>
      <c r="D110" t="s">
        <v>13138</v>
      </c>
      <c r="E110" t="s">
        <v>27807</v>
      </c>
      <c r="F110" t="s">
        <v>29958</v>
      </c>
      <c r="G110" t="s">
        <v>29959</v>
      </c>
    </row>
    <row r="111" spans="1:7" x14ac:dyDescent="0.25">
      <c r="A111" t="s">
        <v>29960</v>
      </c>
      <c r="B111" t="s">
        <v>29960</v>
      </c>
      <c r="C111" t="s">
        <v>28433</v>
      </c>
      <c r="D111" t="s">
        <v>29961</v>
      </c>
      <c r="E111" t="s">
        <v>27807</v>
      </c>
      <c r="F111" t="s">
        <v>29962</v>
      </c>
      <c r="G111" t="s">
        <v>29963</v>
      </c>
    </row>
    <row r="112" spans="1:7" x14ac:dyDescent="0.25">
      <c r="A112" t="s">
        <v>29964</v>
      </c>
      <c r="B112" t="s">
        <v>29964</v>
      </c>
      <c r="C112" t="s">
        <v>28433</v>
      </c>
      <c r="D112" t="s">
        <v>29965</v>
      </c>
      <c r="E112" t="s">
        <v>27807</v>
      </c>
      <c r="F112" t="s">
        <v>29966</v>
      </c>
      <c r="G112" t="s">
        <v>29967</v>
      </c>
    </row>
    <row r="113" spans="1:7" x14ac:dyDescent="0.25">
      <c r="A113" t="s">
        <v>28577</v>
      </c>
      <c r="B113" t="s">
        <v>28577</v>
      </c>
      <c r="C113" t="s">
        <v>28433</v>
      </c>
      <c r="D113" t="s">
        <v>28578</v>
      </c>
      <c r="E113" t="s">
        <v>27807</v>
      </c>
      <c r="F113" t="s">
        <v>28579</v>
      </c>
      <c r="G113" t="s">
        <v>28580</v>
      </c>
    </row>
    <row r="114" spans="1:7" x14ac:dyDescent="0.25">
      <c r="A114" t="s">
        <v>29968</v>
      </c>
      <c r="B114" t="s">
        <v>29968</v>
      </c>
      <c r="C114" t="s">
        <v>28433</v>
      </c>
      <c r="D114" t="s">
        <v>29969</v>
      </c>
      <c r="E114" t="s">
        <v>27807</v>
      </c>
      <c r="F114" t="s">
        <v>29970</v>
      </c>
      <c r="G114" t="s">
        <v>29971</v>
      </c>
    </row>
    <row r="115" spans="1:7" x14ac:dyDescent="0.25">
      <c r="A115" t="s">
        <v>29972</v>
      </c>
      <c r="B115" t="s">
        <v>29972</v>
      </c>
      <c r="C115" t="s">
        <v>28433</v>
      </c>
      <c r="D115" t="s">
        <v>29973</v>
      </c>
      <c r="E115" t="s">
        <v>27807</v>
      </c>
      <c r="F115" t="s">
        <v>27829</v>
      </c>
      <c r="G115" t="s">
        <v>29974</v>
      </c>
    </row>
    <row r="116" spans="1:7" x14ac:dyDescent="0.25">
      <c r="A116" t="s">
        <v>27888</v>
      </c>
      <c r="B116" t="s">
        <v>27888</v>
      </c>
      <c r="C116" t="s">
        <v>28433</v>
      </c>
      <c r="D116" t="s">
        <v>14862</v>
      </c>
      <c r="E116" t="s">
        <v>27807</v>
      </c>
      <c r="F116" t="s">
        <v>27889</v>
      </c>
      <c r="G116" t="s">
        <v>27890</v>
      </c>
    </row>
    <row r="117" spans="1:7" x14ac:dyDescent="0.25">
      <c r="A117" t="s">
        <v>29975</v>
      </c>
      <c r="B117" t="s">
        <v>29975</v>
      </c>
      <c r="C117" t="s">
        <v>28433</v>
      </c>
      <c r="D117" t="s">
        <v>29976</v>
      </c>
      <c r="E117" t="s">
        <v>27807</v>
      </c>
      <c r="F117" t="s">
        <v>29977</v>
      </c>
      <c r="G117" t="s">
        <v>29978</v>
      </c>
    </row>
    <row r="118" spans="1:7" x14ac:dyDescent="0.25">
      <c r="A118" t="s">
        <v>29979</v>
      </c>
      <c r="B118" t="s">
        <v>29979</v>
      </c>
      <c r="C118" t="s">
        <v>28433</v>
      </c>
      <c r="D118" t="s">
        <v>29980</v>
      </c>
      <c r="E118" t="s">
        <v>27807</v>
      </c>
      <c r="F118" t="s">
        <v>29981</v>
      </c>
      <c r="G118" t="s">
        <v>29982</v>
      </c>
    </row>
    <row r="119" spans="1:7" x14ac:dyDescent="0.25">
      <c r="A119" t="s">
        <v>29983</v>
      </c>
      <c r="B119" t="s">
        <v>29983</v>
      </c>
      <c r="C119" t="s">
        <v>28433</v>
      </c>
      <c r="D119" t="s">
        <v>29984</v>
      </c>
      <c r="E119" t="s">
        <v>27807</v>
      </c>
      <c r="F119" t="s">
        <v>29985</v>
      </c>
      <c r="G119" t="s">
        <v>29986</v>
      </c>
    </row>
    <row r="120" spans="1:7" x14ac:dyDescent="0.25">
      <c r="A120" t="s">
        <v>29987</v>
      </c>
      <c r="B120" t="s">
        <v>29987</v>
      </c>
      <c r="C120" t="s">
        <v>28433</v>
      </c>
      <c r="D120" t="s">
        <v>29988</v>
      </c>
      <c r="E120" t="s">
        <v>27807</v>
      </c>
      <c r="F120" t="s">
        <v>29989</v>
      </c>
      <c r="G120" t="s">
        <v>29990</v>
      </c>
    </row>
    <row r="121" spans="1:7" x14ac:dyDescent="0.25">
      <c r="A121" t="s">
        <v>14647</v>
      </c>
      <c r="B121" t="s">
        <v>14647</v>
      </c>
      <c r="C121" t="s">
        <v>28433</v>
      </c>
      <c r="D121" t="s">
        <v>14646</v>
      </c>
      <c r="E121" t="s">
        <v>27807</v>
      </c>
      <c r="F121" t="s">
        <v>29991</v>
      </c>
      <c r="G121" t="s">
        <v>29992</v>
      </c>
    </row>
    <row r="122" spans="1:7" x14ac:dyDescent="0.25">
      <c r="A122" t="s">
        <v>29993</v>
      </c>
      <c r="B122" t="s">
        <v>29993</v>
      </c>
      <c r="C122" t="s">
        <v>28433</v>
      </c>
      <c r="D122" t="s">
        <v>29994</v>
      </c>
      <c r="E122" t="s">
        <v>27807</v>
      </c>
      <c r="F122" t="s">
        <v>29995</v>
      </c>
      <c r="G122" t="s">
        <v>29996</v>
      </c>
    </row>
    <row r="123" spans="1:7" x14ac:dyDescent="0.25">
      <c r="A123" t="s">
        <v>3406</v>
      </c>
      <c r="B123" t="s">
        <v>3406</v>
      </c>
      <c r="C123" t="s">
        <v>28433</v>
      </c>
      <c r="D123" t="s">
        <v>3405</v>
      </c>
      <c r="E123" t="s">
        <v>27807</v>
      </c>
      <c r="F123" t="s">
        <v>29997</v>
      </c>
      <c r="G123" t="s">
        <v>29998</v>
      </c>
    </row>
    <row r="124" spans="1:7" x14ac:dyDescent="0.25">
      <c r="A124" t="s">
        <v>28581</v>
      </c>
      <c r="B124" t="s">
        <v>28581</v>
      </c>
      <c r="C124" t="s">
        <v>28433</v>
      </c>
      <c r="D124" t="s">
        <v>6051</v>
      </c>
      <c r="E124" t="s">
        <v>27807</v>
      </c>
      <c r="F124" t="s">
        <v>28582</v>
      </c>
      <c r="G124" t="s">
        <v>28583</v>
      </c>
    </row>
    <row r="125" spans="1:7" x14ac:dyDescent="0.25">
      <c r="A125" t="s">
        <v>29999</v>
      </c>
      <c r="B125" t="s">
        <v>29999</v>
      </c>
      <c r="C125" t="s">
        <v>28433</v>
      </c>
      <c r="D125" t="s">
        <v>30000</v>
      </c>
      <c r="E125" t="s">
        <v>27807</v>
      </c>
      <c r="F125" t="s">
        <v>30001</v>
      </c>
      <c r="G125" t="s">
        <v>30002</v>
      </c>
    </row>
    <row r="126" spans="1:7" x14ac:dyDescent="0.25">
      <c r="A126" t="s">
        <v>30003</v>
      </c>
      <c r="B126" t="s">
        <v>30003</v>
      </c>
      <c r="C126" t="s">
        <v>28433</v>
      </c>
      <c r="D126" t="s">
        <v>30004</v>
      </c>
      <c r="E126" t="s">
        <v>27807</v>
      </c>
      <c r="F126" t="s">
        <v>30005</v>
      </c>
      <c r="G126" t="s">
        <v>30006</v>
      </c>
    </row>
    <row r="127" spans="1:7" x14ac:dyDescent="0.25">
      <c r="A127" t="s">
        <v>30007</v>
      </c>
      <c r="B127" t="s">
        <v>30007</v>
      </c>
      <c r="C127" t="s">
        <v>28433</v>
      </c>
      <c r="D127" t="s">
        <v>30008</v>
      </c>
      <c r="E127" t="s">
        <v>27807</v>
      </c>
      <c r="F127" t="s">
        <v>30009</v>
      </c>
      <c r="G127" t="s">
        <v>30010</v>
      </c>
    </row>
    <row r="128" spans="1:7" x14ac:dyDescent="0.25">
      <c r="A128" t="s">
        <v>30011</v>
      </c>
      <c r="B128" t="s">
        <v>30011</v>
      </c>
      <c r="C128" t="s">
        <v>28433</v>
      </c>
      <c r="D128" t="s">
        <v>30012</v>
      </c>
      <c r="E128" t="s">
        <v>27807</v>
      </c>
      <c r="F128" t="s">
        <v>30013</v>
      </c>
      <c r="G128" t="s">
        <v>30014</v>
      </c>
    </row>
    <row r="129" spans="1:7" x14ac:dyDescent="0.25">
      <c r="A129" t="s">
        <v>30015</v>
      </c>
      <c r="B129" t="s">
        <v>30015</v>
      </c>
      <c r="C129" t="s">
        <v>28433</v>
      </c>
      <c r="D129" t="s">
        <v>30016</v>
      </c>
      <c r="E129" t="s">
        <v>27807</v>
      </c>
      <c r="F129" t="s">
        <v>30017</v>
      </c>
      <c r="G129" t="s">
        <v>30018</v>
      </c>
    </row>
    <row r="130" spans="1:7" x14ac:dyDescent="0.25">
      <c r="A130" t="s">
        <v>30019</v>
      </c>
      <c r="B130" t="s">
        <v>30019</v>
      </c>
      <c r="C130" t="s">
        <v>28433</v>
      </c>
      <c r="D130" t="s">
        <v>6461</v>
      </c>
      <c r="E130" t="s">
        <v>27807</v>
      </c>
      <c r="F130" t="s">
        <v>30020</v>
      </c>
      <c r="G130" t="s">
        <v>30021</v>
      </c>
    </row>
    <row r="131" spans="1:7" x14ac:dyDescent="0.25">
      <c r="A131" t="s">
        <v>30022</v>
      </c>
      <c r="B131" t="s">
        <v>30022</v>
      </c>
      <c r="C131" t="s">
        <v>28433</v>
      </c>
      <c r="D131" t="s">
        <v>30023</v>
      </c>
      <c r="E131" t="s">
        <v>27807</v>
      </c>
      <c r="F131" t="s">
        <v>30024</v>
      </c>
      <c r="G131" t="s">
        <v>30025</v>
      </c>
    </row>
    <row r="132" spans="1:7" x14ac:dyDescent="0.25">
      <c r="A132" t="s">
        <v>27894</v>
      </c>
      <c r="B132" t="s">
        <v>27894</v>
      </c>
      <c r="C132" t="s">
        <v>28433</v>
      </c>
      <c r="D132" t="s">
        <v>1924</v>
      </c>
      <c r="E132" t="s">
        <v>27807</v>
      </c>
      <c r="F132" t="s">
        <v>27895</v>
      </c>
      <c r="G132" t="s">
        <v>27896</v>
      </c>
    </row>
    <row r="133" spans="1:7" x14ac:dyDescent="0.25">
      <c r="A133" t="s">
        <v>8965</v>
      </c>
      <c r="B133" t="s">
        <v>8965</v>
      </c>
      <c r="C133" t="s">
        <v>28433</v>
      </c>
      <c r="D133" t="s">
        <v>8964</v>
      </c>
      <c r="E133" t="s">
        <v>27807</v>
      </c>
      <c r="F133" t="s">
        <v>27907</v>
      </c>
      <c r="G133" t="s">
        <v>27908</v>
      </c>
    </row>
    <row r="134" spans="1:7" x14ac:dyDescent="0.25">
      <c r="A134" t="s">
        <v>15223</v>
      </c>
      <c r="B134" t="s">
        <v>15223</v>
      </c>
      <c r="C134" t="s">
        <v>28433</v>
      </c>
      <c r="D134" t="s">
        <v>15222</v>
      </c>
      <c r="E134" t="s">
        <v>27807</v>
      </c>
      <c r="F134" t="s">
        <v>28593</v>
      </c>
      <c r="G134" t="s">
        <v>28594</v>
      </c>
    </row>
    <row r="135" spans="1:7" x14ac:dyDescent="0.25">
      <c r="A135" t="s">
        <v>30026</v>
      </c>
      <c r="B135" t="s">
        <v>30026</v>
      </c>
      <c r="C135" t="s">
        <v>28433</v>
      </c>
      <c r="D135" t="s">
        <v>826</v>
      </c>
      <c r="E135" t="s">
        <v>27807</v>
      </c>
      <c r="F135" t="s">
        <v>30027</v>
      </c>
      <c r="G135" t="s">
        <v>30028</v>
      </c>
    </row>
    <row r="136" spans="1:7" x14ac:dyDescent="0.25">
      <c r="A136" t="s">
        <v>30029</v>
      </c>
      <c r="B136" t="s">
        <v>30029</v>
      </c>
      <c r="C136" t="s">
        <v>28433</v>
      </c>
      <c r="D136" t="s">
        <v>30030</v>
      </c>
      <c r="E136" t="s">
        <v>27807</v>
      </c>
      <c r="F136" t="s">
        <v>30031</v>
      </c>
      <c r="G136" t="s">
        <v>30032</v>
      </c>
    </row>
    <row r="137" spans="1:7" x14ac:dyDescent="0.25">
      <c r="A137" t="s">
        <v>30033</v>
      </c>
      <c r="B137" t="s">
        <v>30033</v>
      </c>
      <c r="C137" t="s">
        <v>28433</v>
      </c>
      <c r="D137" t="s">
        <v>4425</v>
      </c>
      <c r="E137" t="s">
        <v>27807</v>
      </c>
      <c r="F137" t="s">
        <v>30034</v>
      </c>
      <c r="G137" t="s">
        <v>30035</v>
      </c>
    </row>
    <row r="138" spans="1:7" x14ac:dyDescent="0.25">
      <c r="A138" t="s">
        <v>30036</v>
      </c>
      <c r="B138" t="s">
        <v>30036</v>
      </c>
      <c r="C138" t="s">
        <v>28433</v>
      </c>
      <c r="D138" t="s">
        <v>9750</v>
      </c>
      <c r="E138" t="s">
        <v>27807</v>
      </c>
      <c r="F138" t="s">
        <v>30037</v>
      </c>
      <c r="G138" t="s">
        <v>30038</v>
      </c>
    </row>
    <row r="139" spans="1:7" x14ac:dyDescent="0.25">
      <c r="A139" t="s">
        <v>30039</v>
      </c>
      <c r="B139" t="s">
        <v>30039</v>
      </c>
      <c r="C139" t="s">
        <v>28433</v>
      </c>
      <c r="D139" t="s">
        <v>30040</v>
      </c>
      <c r="E139" t="s">
        <v>27807</v>
      </c>
      <c r="F139" t="s">
        <v>27829</v>
      </c>
      <c r="G139" t="s">
        <v>30041</v>
      </c>
    </row>
    <row r="140" spans="1:7" x14ac:dyDescent="0.25">
      <c r="A140" t="s">
        <v>4936</v>
      </c>
      <c r="B140" t="s">
        <v>4936</v>
      </c>
      <c r="C140" t="s">
        <v>28433</v>
      </c>
      <c r="D140" t="s">
        <v>4935</v>
      </c>
      <c r="E140" t="s">
        <v>27807</v>
      </c>
      <c r="F140" t="s">
        <v>27829</v>
      </c>
      <c r="G140" t="s">
        <v>30042</v>
      </c>
    </row>
    <row r="141" spans="1:7" x14ac:dyDescent="0.25">
      <c r="A141" t="s">
        <v>6192</v>
      </c>
      <c r="B141" t="s">
        <v>6192</v>
      </c>
      <c r="C141" t="s">
        <v>28433</v>
      </c>
      <c r="D141" t="s">
        <v>6191</v>
      </c>
      <c r="E141" t="s">
        <v>27807</v>
      </c>
      <c r="F141" t="s">
        <v>28597</v>
      </c>
      <c r="G141" t="s">
        <v>28598</v>
      </c>
    </row>
    <row r="142" spans="1:7" x14ac:dyDescent="0.25">
      <c r="A142" t="s">
        <v>10263</v>
      </c>
      <c r="B142" t="s">
        <v>10263</v>
      </c>
      <c r="C142" t="s">
        <v>28433</v>
      </c>
      <c r="D142" t="s">
        <v>10262</v>
      </c>
      <c r="E142" t="s">
        <v>27807</v>
      </c>
      <c r="F142" t="s">
        <v>30043</v>
      </c>
      <c r="G142" t="s">
        <v>30044</v>
      </c>
    </row>
    <row r="143" spans="1:7" x14ac:dyDescent="0.25">
      <c r="A143" t="s">
        <v>30045</v>
      </c>
      <c r="B143" t="s">
        <v>30045</v>
      </c>
      <c r="C143" t="s">
        <v>28433</v>
      </c>
      <c r="D143" t="s">
        <v>30046</v>
      </c>
      <c r="E143" t="s">
        <v>27807</v>
      </c>
      <c r="F143" t="s">
        <v>30047</v>
      </c>
      <c r="G143" t="s">
        <v>30048</v>
      </c>
    </row>
    <row r="144" spans="1:7" x14ac:dyDescent="0.25">
      <c r="A144" t="s">
        <v>14475</v>
      </c>
      <c r="B144" t="s">
        <v>14475</v>
      </c>
      <c r="C144" t="s">
        <v>28433</v>
      </c>
      <c r="D144" t="s">
        <v>14474</v>
      </c>
      <c r="E144" t="s">
        <v>27807</v>
      </c>
      <c r="F144" t="s">
        <v>30049</v>
      </c>
      <c r="G144" t="s">
        <v>30050</v>
      </c>
    </row>
    <row r="145" spans="1:7" x14ac:dyDescent="0.25">
      <c r="A145" t="s">
        <v>30051</v>
      </c>
      <c r="B145" t="s">
        <v>30051</v>
      </c>
      <c r="C145" t="s">
        <v>28433</v>
      </c>
      <c r="D145" t="s">
        <v>30052</v>
      </c>
      <c r="E145" t="s">
        <v>27807</v>
      </c>
      <c r="F145" t="s">
        <v>30053</v>
      </c>
      <c r="G145" t="s">
        <v>30054</v>
      </c>
    </row>
    <row r="146" spans="1:7" x14ac:dyDescent="0.25">
      <c r="A146" t="s">
        <v>28599</v>
      </c>
      <c r="B146" t="s">
        <v>28599</v>
      </c>
      <c r="C146" t="s">
        <v>28433</v>
      </c>
      <c r="D146" t="s">
        <v>28600</v>
      </c>
      <c r="E146" t="s">
        <v>27807</v>
      </c>
      <c r="F146" t="s">
        <v>28601</v>
      </c>
      <c r="G146" t="s">
        <v>28602</v>
      </c>
    </row>
    <row r="147" spans="1:7" x14ac:dyDescent="0.25">
      <c r="A147" t="s">
        <v>30055</v>
      </c>
      <c r="B147" t="s">
        <v>30055</v>
      </c>
      <c r="C147" t="s">
        <v>28433</v>
      </c>
      <c r="D147" t="s">
        <v>30056</v>
      </c>
      <c r="E147" t="s">
        <v>27807</v>
      </c>
      <c r="F147" t="s">
        <v>30057</v>
      </c>
      <c r="G147" t="s">
        <v>30058</v>
      </c>
    </row>
    <row r="148" spans="1:7" x14ac:dyDescent="0.25">
      <c r="A148" t="s">
        <v>28620</v>
      </c>
      <c r="B148" t="s">
        <v>28620</v>
      </c>
      <c r="C148" t="s">
        <v>28433</v>
      </c>
      <c r="D148" t="s">
        <v>28621</v>
      </c>
      <c r="E148" t="s">
        <v>27807</v>
      </c>
      <c r="F148" t="s">
        <v>27829</v>
      </c>
      <c r="G148" t="s">
        <v>28622</v>
      </c>
    </row>
    <row r="149" spans="1:7" x14ac:dyDescent="0.25">
      <c r="A149" t="s">
        <v>30059</v>
      </c>
      <c r="B149" t="s">
        <v>30059</v>
      </c>
      <c r="C149" t="s">
        <v>28433</v>
      </c>
      <c r="D149" t="s">
        <v>30060</v>
      </c>
      <c r="E149" t="s">
        <v>27807</v>
      </c>
      <c r="F149" t="s">
        <v>30061</v>
      </c>
      <c r="G149" t="s">
        <v>30062</v>
      </c>
    </row>
    <row r="150" spans="1:7" x14ac:dyDescent="0.25">
      <c r="A150" t="s">
        <v>28627</v>
      </c>
      <c r="B150" t="s">
        <v>28627</v>
      </c>
      <c r="C150" t="s">
        <v>28433</v>
      </c>
      <c r="D150" t="s">
        <v>28628</v>
      </c>
      <c r="E150" t="s">
        <v>27807</v>
      </c>
      <c r="F150" t="s">
        <v>28629</v>
      </c>
      <c r="G150" t="s">
        <v>28630</v>
      </c>
    </row>
    <row r="151" spans="1:7" x14ac:dyDescent="0.25">
      <c r="A151" t="s">
        <v>6958</v>
      </c>
      <c r="B151" t="s">
        <v>6958</v>
      </c>
      <c r="C151" t="s">
        <v>28433</v>
      </c>
      <c r="D151" t="s">
        <v>6957</v>
      </c>
      <c r="E151" t="s">
        <v>27807</v>
      </c>
      <c r="F151" t="s">
        <v>30063</v>
      </c>
      <c r="G151" t="s">
        <v>30064</v>
      </c>
    </row>
    <row r="152" spans="1:7" x14ac:dyDescent="0.25">
      <c r="A152" t="s">
        <v>7437</v>
      </c>
      <c r="B152" t="s">
        <v>7437</v>
      </c>
      <c r="C152" t="s">
        <v>28433</v>
      </c>
      <c r="D152" t="s">
        <v>7436</v>
      </c>
      <c r="E152" t="s">
        <v>27807</v>
      </c>
      <c r="F152" t="s">
        <v>30065</v>
      </c>
      <c r="G152" t="s">
        <v>30066</v>
      </c>
    </row>
    <row r="153" spans="1:7" x14ac:dyDescent="0.25">
      <c r="A153" t="s">
        <v>30067</v>
      </c>
      <c r="B153" t="s">
        <v>30067</v>
      </c>
      <c r="C153" t="s">
        <v>28433</v>
      </c>
      <c r="D153" t="s">
        <v>30068</v>
      </c>
      <c r="E153" t="s">
        <v>27807</v>
      </c>
      <c r="F153" t="s">
        <v>30069</v>
      </c>
      <c r="G153" t="s">
        <v>30070</v>
      </c>
    </row>
    <row r="154" spans="1:7" x14ac:dyDescent="0.25">
      <c r="A154" t="s">
        <v>30071</v>
      </c>
      <c r="B154" t="s">
        <v>30071</v>
      </c>
      <c r="C154" t="s">
        <v>28433</v>
      </c>
      <c r="D154" t="s">
        <v>30072</v>
      </c>
      <c r="E154" t="s">
        <v>27807</v>
      </c>
      <c r="F154" t="s">
        <v>30073</v>
      </c>
      <c r="G154" t="s">
        <v>30074</v>
      </c>
    </row>
    <row r="155" spans="1:7" x14ac:dyDescent="0.25">
      <c r="A155" t="s">
        <v>29389</v>
      </c>
      <c r="B155" t="s">
        <v>29389</v>
      </c>
      <c r="C155" t="s">
        <v>28433</v>
      </c>
      <c r="D155" t="s">
        <v>9294</v>
      </c>
      <c r="E155" t="s">
        <v>27807</v>
      </c>
      <c r="F155" t="s">
        <v>29390</v>
      </c>
      <c r="G155" t="s">
        <v>29391</v>
      </c>
    </row>
    <row r="156" spans="1:7" x14ac:dyDescent="0.25">
      <c r="A156" t="s">
        <v>2475</v>
      </c>
      <c r="B156" t="s">
        <v>2475</v>
      </c>
      <c r="C156" t="s">
        <v>28433</v>
      </c>
      <c r="D156" t="s">
        <v>2474</v>
      </c>
      <c r="E156" t="s">
        <v>27807</v>
      </c>
      <c r="F156" t="s">
        <v>30075</v>
      </c>
      <c r="G156" t="s">
        <v>30076</v>
      </c>
    </row>
    <row r="157" spans="1:7" x14ac:dyDescent="0.25">
      <c r="A157" t="s">
        <v>3786</v>
      </c>
      <c r="B157" t="s">
        <v>3786</v>
      </c>
      <c r="C157" t="s">
        <v>28433</v>
      </c>
      <c r="D157" t="s">
        <v>3785</v>
      </c>
      <c r="E157" t="s">
        <v>27807</v>
      </c>
      <c r="F157" t="s">
        <v>30077</v>
      </c>
      <c r="G157" t="s">
        <v>30078</v>
      </c>
    </row>
    <row r="158" spans="1:7" x14ac:dyDescent="0.25">
      <c r="A158" t="s">
        <v>30079</v>
      </c>
      <c r="B158" t="s">
        <v>30079</v>
      </c>
      <c r="C158" t="s">
        <v>28433</v>
      </c>
      <c r="D158" t="s">
        <v>30080</v>
      </c>
      <c r="E158" t="s">
        <v>27807</v>
      </c>
      <c r="F158" t="s">
        <v>30081</v>
      </c>
      <c r="G158" t="s">
        <v>30082</v>
      </c>
    </row>
    <row r="159" spans="1:7" x14ac:dyDescent="0.25">
      <c r="A159" t="s">
        <v>30083</v>
      </c>
      <c r="B159" t="s">
        <v>30083</v>
      </c>
      <c r="C159" t="s">
        <v>28433</v>
      </c>
      <c r="D159" t="s">
        <v>30084</v>
      </c>
      <c r="E159" t="s">
        <v>27807</v>
      </c>
      <c r="F159" t="s">
        <v>30085</v>
      </c>
      <c r="G159" t="s">
        <v>30086</v>
      </c>
    </row>
    <row r="160" spans="1:7" x14ac:dyDescent="0.25">
      <c r="A160" t="s">
        <v>30087</v>
      </c>
      <c r="B160" t="s">
        <v>30087</v>
      </c>
      <c r="C160" t="s">
        <v>28433</v>
      </c>
      <c r="D160" t="s">
        <v>9694</v>
      </c>
      <c r="E160" t="s">
        <v>27807</v>
      </c>
      <c r="F160" t="s">
        <v>30088</v>
      </c>
      <c r="G160" t="s">
        <v>30089</v>
      </c>
    </row>
    <row r="161" spans="1:7" x14ac:dyDescent="0.25">
      <c r="A161" t="s">
        <v>263</v>
      </c>
      <c r="B161" t="s">
        <v>263</v>
      </c>
      <c r="C161" t="s">
        <v>28433</v>
      </c>
      <c r="D161" t="s">
        <v>262</v>
      </c>
      <c r="E161" t="s">
        <v>27807</v>
      </c>
      <c r="F161" t="s">
        <v>30090</v>
      </c>
      <c r="G161" t="s">
        <v>30091</v>
      </c>
    </row>
    <row r="162" spans="1:7" x14ac:dyDescent="0.25">
      <c r="A162" t="s">
        <v>30092</v>
      </c>
      <c r="B162" t="s">
        <v>30092</v>
      </c>
      <c r="C162" t="s">
        <v>28433</v>
      </c>
      <c r="D162" t="s">
        <v>802</v>
      </c>
      <c r="E162" t="s">
        <v>27807</v>
      </c>
      <c r="F162" t="s">
        <v>30093</v>
      </c>
      <c r="G162" t="s">
        <v>30094</v>
      </c>
    </row>
    <row r="163" spans="1:7" x14ac:dyDescent="0.25">
      <c r="A163" t="s">
        <v>30095</v>
      </c>
      <c r="B163" t="s">
        <v>30095</v>
      </c>
      <c r="C163" t="s">
        <v>28433</v>
      </c>
      <c r="D163" t="s">
        <v>3254</v>
      </c>
      <c r="E163" t="s">
        <v>27807</v>
      </c>
      <c r="F163" t="s">
        <v>30096</v>
      </c>
      <c r="G163" t="s">
        <v>30097</v>
      </c>
    </row>
    <row r="164" spans="1:7" x14ac:dyDescent="0.25">
      <c r="A164" t="s">
        <v>30098</v>
      </c>
      <c r="B164" t="s">
        <v>30098</v>
      </c>
      <c r="C164" t="s">
        <v>28433</v>
      </c>
      <c r="D164" t="s">
        <v>3186</v>
      </c>
      <c r="E164" t="s">
        <v>27807</v>
      </c>
      <c r="F164" t="s">
        <v>30099</v>
      </c>
      <c r="G164" t="s">
        <v>30100</v>
      </c>
    </row>
    <row r="165" spans="1:7" x14ac:dyDescent="0.25">
      <c r="A165" t="s">
        <v>28635</v>
      </c>
      <c r="B165" t="s">
        <v>28635</v>
      </c>
      <c r="C165" t="s">
        <v>28433</v>
      </c>
      <c r="D165" t="s">
        <v>6809</v>
      </c>
      <c r="E165" t="s">
        <v>27807</v>
      </c>
      <c r="F165" t="s">
        <v>28636</v>
      </c>
      <c r="G165" t="s">
        <v>28637</v>
      </c>
    </row>
    <row r="166" spans="1:7" x14ac:dyDescent="0.25">
      <c r="A166" t="s">
        <v>30101</v>
      </c>
      <c r="B166" t="s">
        <v>30101</v>
      </c>
      <c r="C166" t="s">
        <v>28433</v>
      </c>
      <c r="D166" t="s">
        <v>30102</v>
      </c>
      <c r="E166" t="s">
        <v>27807</v>
      </c>
      <c r="F166" t="s">
        <v>30103</v>
      </c>
      <c r="G166" t="s">
        <v>30104</v>
      </c>
    </row>
    <row r="167" spans="1:7" x14ac:dyDescent="0.25">
      <c r="A167" t="s">
        <v>30105</v>
      </c>
      <c r="B167" t="s">
        <v>30105</v>
      </c>
      <c r="C167" t="s">
        <v>28433</v>
      </c>
      <c r="D167" t="s">
        <v>30106</v>
      </c>
      <c r="E167" t="s">
        <v>27807</v>
      </c>
      <c r="F167" t="s">
        <v>30107</v>
      </c>
      <c r="G167" t="s">
        <v>30108</v>
      </c>
    </row>
    <row r="168" spans="1:7" x14ac:dyDescent="0.25">
      <c r="A168" t="s">
        <v>28638</v>
      </c>
      <c r="B168" t="s">
        <v>28638</v>
      </c>
      <c r="C168" t="s">
        <v>28433</v>
      </c>
      <c r="D168" t="s">
        <v>28639</v>
      </c>
      <c r="E168" t="s">
        <v>27807</v>
      </c>
      <c r="F168" t="s">
        <v>28640</v>
      </c>
      <c r="G168" t="s">
        <v>28641</v>
      </c>
    </row>
    <row r="169" spans="1:7" x14ac:dyDescent="0.25">
      <c r="A169" t="s">
        <v>30109</v>
      </c>
      <c r="B169" t="s">
        <v>30109</v>
      </c>
      <c r="C169" t="s">
        <v>28433</v>
      </c>
      <c r="D169" t="s">
        <v>30110</v>
      </c>
      <c r="E169" t="s">
        <v>27807</v>
      </c>
      <c r="F169" t="s">
        <v>30111</v>
      </c>
      <c r="G169" t="s">
        <v>30112</v>
      </c>
    </row>
    <row r="170" spans="1:7" x14ac:dyDescent="0.25">
      <c r="A170" t="s">
        <v>30113</v>
      </c>
      <c r="B170" t="s">
        <v>30113</v>
      </c>
      <c r="C170" t="s">
        <v>28433</v>
      </c>
      <c r="D170" t="s">
        <v>30114</v>
      </c>
      <c r="E170" t="s">
        <v>27807</v>
      </c>
      <c r="F170" t="s">
        <v>30115</v>
      </c>
      <c r="G170" t="s">
        <v>30116</v>
      </c>
    </row>
    <row r="171" spans="1:7" x14ac:dyDescent="0.25">
      <c r="A171" t="s">
        <v>30117</v>
      </c>
      <c r="B171" t="s">
        <v>30117</v>
      </c>
      <c r="C171" t="s">
        <v>28433</v>
      </c>
      <c r="D171" t="s">
        <v>30118</v>
      </c>
      <c r="E171" t="s">
        <v>27807</v>
      </c>
      <c r="F171" t="s">
        <v>30119</v>
      </c>
      <c r="G171" t="s">
        <v>30120</v>
      </c>
    </row>
    <row r="172" spans="1:7" x14ac:dyDescent="0.25">
      <c r="A172" t="s">
        <v>30121</v>
      </c>
      <c r="B172" t="s">
        <v>30121</v>
      </c>
      <c r="C172" t="s">
        <v>28433</v>
      </c>
      <c r="D172" t="s">
        <v>162</v>
      </c>
      <c r="E172" t="s">
        <v>27807</v>
      </c>
      <c r="F172" t="s">
        <v>30122</v>
      </c>
      <c r="G172" t="s">
        <v>30123</v>
      </c>
    </row>
    <row r="173" spans="1:7" x14ac:dyDescent="0.25">
      <c r="A173" t="s">
        <v>28642</v>
      </c>
      <c r="B173" t="s">
        <v>28642</v>
      </c>
      <c r="C173" t="s">
        <v>28433</v>
      </c>
      <c r="D173" t="s">
        <v>28643</v>
      </c>
      <c r="E173" t="s">
        <v>27807</v>
      </c>
      <c r="F173" t="s">
        <v>27829</v>
      </c>
      <c r="G173" t="s">
        <v>28644</v>
      </c>
    </row>
    <row r="174" spans="1:7" x14ac:dyDescent="0.25">
      <c r="A174" t="s">
        <v>4250</v>
      </c>
      <c r="B174" t="s">
        <v>4250</v>
      </c>
      <c r="C174" t="s">
        <v>28433</v>
      </c>
      <c r="D174" t="s">
        <v>4249</v>
      </c>
      <c r="E174" t="s">
        <v>27807</v>
      </c>
      <c r="F174" t="s">
        <v>28649</v>
      </c>
      <c r="G174" t="s">
        <v>28650</v>
      </c>
    </row>
    <row r="175" spans="1:7" x14ac:dyDescent="0.25">
      <c r="A175" t="s">
        <v>13365</v>
      </c>
      <c r="B175" t="s">
        <v>13365</v>
      </c>
      <c r="C175" t="s">
        <v>28433</v>
      </c>
      <c r="D175" t="s">
        <v>13364</v>
      </c>
      <c r="E175" t="s">
        <v>27807</v>
      </c>
      <c r="F175" t="s">
        <v>30124</v>
      </c>
      <c r="G175" t="s">
        <v>30125</v>
      </c>
    </row>
    <row r="176" spans="1:7" x14ac:dyDescent="0.25">
      <c r="A176" t="s">
        <v>29400</v>
      </c>
      <c r="B176" t="s">
        <v>29400</v>
      </c>
      <c r="C176" t="s">
        <v>28433</v>
      </c>
      <c r="D176" t="s">
        <v>29401</v>
      </c>
      <c r="E176" t="s">
        <v>27807</v>
      </c>
      <c r="F176" t="s">
        <v>29402</v>
      </c>
      <c r="G176" t="s">
        <v>29403</v>
      </c>
    </row>
    <row r="177" spans="1:7" x14ac:dyDescent="0.25">
      <c r="A177" t="s">
        <v>17587</v>
      </c>
      <c r="B177" t="s">
        <v>17587</v>
      </c>
      <c r="C177" t="s">
        <v>28433</v>
      </c>
      <c r="D177" t="s">
        <v>17586</v>
      </c>
      <c r="E177" t="s">
        <v>27807</v>
      </c>
      <c r="F177" t="s">
        <v>30126</v>
      </c>
      <c r="G177" t="s">
        <v>30127</v>
      </c>
    </row>
    <row r="178" spans="1:7" x14ac:dyDescent="0.25">
      <c r="A178" t="s">
        <v>28659</v>
      </c>
      <c r="B178" t="s">
        <v>28659</v>
      </c>
      <c r="C178" t="s">
        <v>28433</v>
      </c>
      <c r="D178" t="s">
        <v>28660</v>
      </c>
      <c r="E178" t="s">
        <v>27807</v>
      </c>
      <c r="F178" t="s">
        <v>28661</v>
      </c>
      <c r="G178" t="s">
        <v>28662</v>
      </c>
    </row>
    <row r="179" spans="1:7" x14ac:dyDescent="0.25">
      <c r="A179" t="s">
        <v>30128</v>
      </c>
      <c r="B179" t="s">
        <v>30128</v>
      </c>
      <c r="C179" t="s">
        <v>28433</v>
      </c>
      <c r="D179" t="s">
        <v>1042</v>
      </c>
      <c r="E179" t="s">
        <v>27807</v>
      </c>
      <c r="F179" t="s">
        <v>30129</v>
      </c>
      <c r="G179" t="s">
        <v>30130</v>
      </c>
    </row>
    <row r="180" spans="1:7" x14ac:dyDescent="0.25">
      <c r="A180" t="s">
        <v>1330</v>
      </c>
      <c r="B180" t="s">
        <v>1330</v>
      </c>
      <c r="C180" t="s">
        <v>28433</v>
      </c>
      <c r="D180" t="s">
        <v>1329</v>
      </c>
      <c r="E180" t="s">
        <v>27807</v>
      </c>
      <c r="F180" t="s">
        <v>27935</v>
      </c>
      <c r="G180" t="s">
        <v>27936</v>
      </c>
    </row>
    <row r="181" spans="1:7" x14ac:dyDescent="0.25">
      <c r="A181" t="s">
        <v>30131</v>
      </c>
      <c r="B181" t="s">
        <v>30131</v>
      </c>
      <c r="C181" t="s">
        <v>28433</v>
      </c>
      <c r="D181" t="s">
        <v>30132</v>
      </c>
      <c r="E181" t="s">
        <v>27807</v>
      </c>
      <c r="F181" t="s">
        <v>30133</v>
      </c>
      <c r="G181" t="s">
        <v>30134</v>
      </c>
    </row>
    <row r="182" spans="1:7" x14ac:dyDescent="0.25">
      <c r="A182" t="s">
        <v>6954</v>
      </c>
      <c r="B182" t="s">
        <v>6954</v>
      </c>
      <c r="C182" t="s">
        <v>28433</v>
      </c>
      <c r="D182" t="s">
        <v>6953</v>
      </c>
      <c r="E182" t="s">
        <v>27807</v>
      </c>
      <c r="F182" t="s">
        <v>30135</v>
      </c>
      <c r="G182" t="s">
        <v>30136</v>
      </c>
    </row>
    <row r="183" spans="1:7" x14ac:dyDescent="0.25">
      <c r="A183" t="s">
        <v>30137</v>
      </c>
      <c r="B183" t="s">
        <v>30137</v>
      </c>
      <c r="C183" t="s">
        <v>28433</v>
      </c>
      <c r="D183" t="s">
        <v>1373</v>
      </c>
      <c r="E183" t="s">
        <v>27807</v>
      </c>
      <c r="F183" t="s">
        <v>30138</v>
      </c>
      <c r="G183" t="s">
        <v>30139</v>
      </c>
    </row>
    <row r="184" spans="1:7" x14ac:dyDescent="0.25">
      <c r="A184" t="s">
        <v>30140</v>
      </c>
      <c r="B184" t="s">
        <v>30140</v>
      </c>
      <c r="C184" t="s">
        <v>28433</v>
      </c>
      <c r="D184" t="s">
        <v>3913</v>
      </c>
      <c r="E184" t="s">
        <v>27807</v>
      </c>
      <c r="F184" t="s">
        <v>30141</v>
      </c>
      <c r="G184" t="s">
        <v>30142</v>
      </c>
    </row>
    <row r="185" spans="1:7" x14ac:dyDescent="0.25">
      <c r="A185" t="s">
        <v>30143</v>
      </c>
      <c r="B185" t="s">
        <v>30143</v>
      </c>
      <c r="C185" t="s">
        <v>28433</v>
      </c>
      <c r="D185" t="s">
        <v>1652</v>
      </c>
      <c r="E185" t="s">
        <v>27807</v>
      </c>
      <c r="F185" t="s">
        <v>30144</v>
      </c>
      <c r="G185" t="s">
        <v>30145</v>
      </c>
    </row>
    <row r="186" spans="1:7" x14ac:dyDescent="0.25">
      <c r="A186" t="s">
        <v>28665</v>
      </c>
      <c r="B186" t="s">
        <v>28665</v>
      </c>
      <c r="C186" t="s">
        <v>28433</v>
      </c>
      <c r="D186" t="s">
        <v>28666</v>
      </c>
      <c r="E186" t="s">
        <v>27807</v>
      </c>
      <c r="F186" t="s">
        <v>28667</v>
      </c>
      <c r="G186" t="s">
        <v>28668</v>
      </c>
    </row>
    <row r="187" spans="1:7" x14ac:dyDescent="0.25">
      <c r="A187" t="s">
        <v>30146</v>
      </c>
      <c r="B187" t="s">
        <v>30146</v>
      </c>
      <c r="C187" t="s">
        <v>28433</v>
      </c>
      <c r="D187" t="s">
        <v>1138</v>
      </c>
      <c r="E187" t="s">
        <v>27807</v>
      </c>
      <c r="F187" t="s">
        <v>30147</v>
      </c>
      <c r="G187" t="s">
        <v>30148</v>
      </c>
    </row>
    <row r="188" spans="1:7" x14ac:dyDescent="0.25">
      <c r="A188" t="s">
        <v>28669</v>
      </c>
      <c r="B188" t="s">
        <v>28669</v>
      </c>
      <c r="C188" t="s">
        <v>28433</v>
      </c>
      <c r="D188" t="s">
        <v>3797</v>
      </c>
      <c r="E188" t="s">
        <v>27807</v>
      </c>
      <c r="F188" t="s">
        <v>28670</v>
      </c>
      <c r="G188" t="s">
        <v>28671</v>
      </c>
    </row>
    <row r="189" spans="1:7" x14ac:dyDescent="0.25">
      <c r="A189" t="s">
        <v>30149</v>
      </c>
      <c r="B189" t="s">
        <v>30149</v>
      </c>
      <c r="C189" t="s">
        <v>28433</v>
      </c>
      <c r="D189" t="s">
        <v>30150</v>
      </c>
      <c r="E189" t="s">
        <v>27807</v>
      </c>
      <c r="F189" t="s">
        <v>27829</v>
      </c>
      <c r="G189" t="s">
        <v>30151</v>
      </c>
    </row>
    <row r="190" spans="1:7" x14ac:dyDescent="0.25">
      <c r="A190" t="s">
        <v>3662</v>
      </c>
      <c r="B190" t="s">
        <v>3662</v>
      </c>
      <c r="C190" t="s">
        <v>28433</v>
      </c>
      <c r="D190" t="s">
        <v>3661</v>
      </c>
      <c r="E190" t="s">
        <v>27807</v>
      </c>
      <c r="F190" t="s">
        <v>30152</v>
      </c>
      <c r="G190" t="s">
        <v>30153</v>
      </c>
    </row>
    <row r="191" spans="1:7" x14ac:dyDescent="0.25">
      <c r="A191" t="s">
        <v>8425</v>
      </c>
      <c r="B191" t="s">
        <v>8425</v>
      </c>
      <c r="C191" t="s">
        <v>28433</v>
      </c>
      <c r="D191" t="s">
        <v>8424</v>
      </c>
      <c r="E191" t="s">
        <v>27807</v>
      </c>
      <c r="F191" t="s">
        <v>30154</v>
      </c>
      <c r="G191" t="s">
        <v>30155</v>
      </c>
    </row>
    <row r="192" spans="1:7" x14ac:dyDescent="0.25">
      <c r="A192" t="s">
        <v>2185</v>
      </c>
      <c r="B192" t="s">
        <v>2185</v>
      </c>
      <c r="C192" t="s">
        <v>28433</v>
      </c>
      <c r="D192" t="s">
        <v>2184</v>
      </c>
      <c r="E192" t="s">
        <v>27807</v>
      </c>
      <c r="F192" t="s">
        <v>30156</v>
      </c>
      <c r="G192" t="s">
        <v>30157</v>
      </c>
    </row>
    <row r="193" spans="1:7" x14ac:dyDescent="0.25">
      <c r="A193" t="s">
        <v>29408</v>
      </c>
      <c r="B193" t="s">
        <v>29408</v>
      </c>
      <c r="C193" t="s">
        <v>28433</v>
      </c>
      <c r="D193" t="s">
        <v>29409</v>
      </c>
      <c r="E193" t="s">
        <v>27807</v>
      </c>
      <c r="F193" t="s">
        <v>29410</v>
      </c>
      <c r="G193" t="s">
        <v>29411</v>
      </c>
    </row>
    <row r="194" spans="1:7" x14ac:dyDescent="0.25">
      <c r="A194" t="s">
        <v>30158</v>
      </c>
      <c r="B194" t="s">
        <v>30158</v>
      </c>
      <c r="C194" t="s">
        <v>28433</v>
      </c>
      <c r="D194" t="s">
        <v>30159</v>
      </c>
      <c r="E194" t="s">
        <v>27807</v>
      </c>
      <c r="F194" t="s">
        <v>30160</v>
      </c>
      <c r="G194" t="s">
        <v>30161</v>
      </c>
    </row>
    <row r="195" spans="1:7" x14ac:dyDescent="0.25">
      <c r="A195" t="s">
        <v>13741</v>
      </c>
      <c r="B195" t="s">
        <v>13741</v>
      </c>
      <c r="C195" t="s">
        <v>28433</v>
      </c>
      <c r="D195" t="s">
        <v>13740</v>
      </c>
      <c r="E195" t="s">
        <v>27807</v>
      </c>
      <c r="F195" t="s">
        <v>30162</v>
      </c>
      <c r="G195" t="s">
        <v>30163</v>
      </c>
    </row>
    <row r="196" spans="1:7" x14ac:dyDescent="0.25">
      <c r="A196" t="s">
        <v>14907</v>
      </c>
      <c r="B196" t="s">
        <v>14907</v>
      </c>
      <c r="C196" t="s">
        <v>28433</v>
      </c>
      <c r="D196" t="s">
        <v>14906</v>
      </c>
      <c r="E196" t="s">
        <v>27807</v>
      </c>
      <c r="F196" t="s">
        <v>30164</v>
      </c>
      <c r="G196" t="s">
        <v>30165</v>
      </c>
    </row>
    <row r="197" spans="1:7" x14ac:dyDescent="0.25">
      <c r="A197" t="s">
        <v>30166</v>
      </c>
      <c r="B197" t="s">
        <v>30166</v>
      </c>
      <c r="C197" t="s">
        <v>28433</v>
      </c>
      <c r="D197" t="s">
        <v>30167</v>
      </c>
      <c r="E197" t="s">
        <v>27807</v>
      </c>
      <c r="F197" t="s">
        <v>30168</v>
      </c>
      <c r="G197" t="s">
        <v>30169</v>
      </c>
    </row>
    <row r="198" spans="1:7" x14ac:dyDescent="0.25">
      <c r="A198" t="s">
        <v>30170</v>
      </c>
      <c r="B198" t="s">
        <v>30170</v>
      </c>
      <c r="C198" t="s">
        <v>28433</v>
      </c>
      <c r="D198" t="s">
        <v>30171</v>
      </c>
      <c r="E198" t="s">
        <v>27807</v>
      </c>
      <c r="F198" t="s">
        <v>30172</v>
      </c>
      <c r="G198" t="s">
        <v>30173</v>
      </c>
    </row>
    <row r="199" spans="1:7" x14ac:dyDescent="0.25">
      <c r="A199" t="s">
        <v>27956</v>
      </c>
      <c r="B199" t="s">
        <v>27956</v>
      </c>
      <c r="C199" t="s">
        <v>28433</v>
      </c>
      <c r="D199" t="s">
        <v>30174</v>
      </c>
      <c r="E199" t="s">
        <v>27807</v>
      </c>
      <c r="F199" t="s">
        <v>27957</v>
      </c>
      <c r="G199" t="s">
        <v>27958</v>
      </c>
    </row>
    <row r="200" spans="1:7" x14ac:dyDescent="0.25">
      <c r="A200" t="s">
        <v>14915</v>
      </c>
      <c r="B200" t="s">
        <v>14915</v>
      </c>
      <c r="C200" t="s">
        <v>28433</v>
      </c>
      <c r="D200" t="s">
        <v>14914</v>
      </c>
      <c r="E200" t="s">
        <v>27807</v>
      </c>
      <c r="F200" t="s">
        <v>30175</v>
      </c>
      <c r="G200" t="s">
        <v>30176</v>
      </c>
    </row>
    <row r="201" spans="1:7" x14ac:dyDescent="0.25">
      <c r="A201" t="s">
        <v>2467</v>
      </c>
      <c r="B201" t="s">
        <v>2467</v>
      </c>
      <c r="C201" t="s">
        <v>28433</v>
      </c>
      <c r="D201" t="s">
        <v>2466</v>
      </c>
      <c r="E201" t="s">
        <v>27807</v>
      </c>
      <c r="F201" t="s">
        <v>30177</v>
      </c>
      <c r="G201" t="s">
        <v>30178</v>
      </c>
    </row>
    <row r="202" spans="1:7" x14ac:dyDescent="0.25">
      <c r="A202" t="s">
        <v>30179</v>
      </c>
      <c r="B202" t="s">
        <v>30179</v>
      </c>
      <c r="C202" t="s">
        <v>28433</v>
      </c>
      <c r="D202" t="s">
        <v>30180</v>
      </c>
      <c r="E202" t="s">
        <v>27807</v>
      </c>
      <c r="F202" t="s">
        <v>30181</v>
      </c>
      <c r="G202" t="s">
        <v>30182</v>
      </c>
    </row>
    <row r="203" spans="1:7" x14ac:dyDescent="0.25">
      <c r="A203" t="s">
        <v>30183</v>
      </c>
      <c r="B203" t="s">
        <v>30183</v>
      </c>
      <c r="C203" t="s">
        <v>28520</v>
      </c>
      <c r="E203" t="s">
        <v>27807</v>
      </c>
      <c r="F203" t="s">
        <v>30184</v>
      </c>
      <c r="G203" t="s">
        <v>30185</v>
      </c>
    </row>
    <row r="204" spans="1:7" x14ac:dyDescent="0.25">
      <c r="A204" t="s">
        <v>22666</v>
      </c>
      <c r="B204" t="s">
        <v>22666</v>
      </c>
      <c r="C204" t="s">
        <v>28433</v>
      </c>
      <c r="D204" t="s">
        <v>9050</v>
      </c>
      <c r="E204" t="s">
        <v>27807</v>
      </c>
      <c r="F204" t="s">
        <v>27970</v>
      </c>
      <c r="G204" t="s">
        <v>27971</v>
      </c>
    </row>
    <row r="205" spans="1:7" x14ac:dyDescent="0.25">
      <c r="A205" t="s">
        <v>30186</v>
      </c>
      <c r="B205" t="s">
        <v>30186</v>
      </c>
      <c r="C205" t="s">
        <v>28433</v>
      </c>
      <c r="D205" t="s">
        <v>30187</v>
      </c>
      <c r="E205" t="s">
        <v>27807</v>
      </c>
      <c r="F205" t="s">
        <v>30188</v>
      </c>
      <c r="G205" t="s">
        <v>30189</v>
      </c>
    </row>
    <row r="206" spans="1:7" x14ac:dyDescent="0.25">
      <c r="A206" t="s">
        <v>30190</v>
      </c>
      <c r="B206" t="s">
        <v>30190</v>
      </c>
      <c r="C206" t="s">
        <v>28433</v>
      </c>
      <c r="D206" t="s">
        <v>30191</v>
      </c>
      <c r="E206" t="s">
        <v>27807</v>
      </c>
      <c r="F206" t="s">
        <v>30192</v>
      </c>
      <c r="G206" t="s">
        <v>30193</v>
      </c>
    </row>
    <row r="207" spans="1:7" x14ac:dyDescent="0.25">
      <c r="A207" t="s">
        <v>30194</v>
      </c>
      <c r="B207" t="s">
        <v>30194</v>
      </c>
      <c r="C207" t="s">
        <v>28433</v>
      </c>
      <c r="D207" t="s">
        <v>30195</v>
      </c>
      <c r="E207" t="s">
        <v>27807</v>
      </c>
      <c r="F207" t="s">
        <v>30196</v>
      </c>
      <c r="G207" t="s">
        <v>30197</v>
      </c>
    </row>
    <row r="208" spans="1:7" x14ac:dyDescent="0.25">
      <c r="A208" t="s">
        <v>30198</v>
      </c>
      <c r="B208" t="s">
        <v>30198</v>
      </c>
      <c r="C208" t="s">
        <v>28433</v>
      </c>
      <c r="D208" t="s">
        <v>30199</v>
      </c>
      <c r="E208" t="s">
        <v>27807</v>
      </c>
      <c r="F208" t="s">
        <v>30200</v>
      </c>
      <c r="G208" t="s">
        <v>30201</v>
      </c>
    </row>
    <row r="209" spans="1:7" x14ac:dyDescent="0.25">
      <c r="A209" t="s">
        <v>30202</v>
      </c>
      <c r="B209" t="s">
        <v>30202</v>
      </c>
      <c r="C209" t="s">
        <v>28433</v>
      </c>
      <c r="D209" t="s">
        <v>30203</v>
      </c>
      <c r="E209" t="s">
        <v>27807</v>
      </c>
      <c r="F209" t="s">
        <v>30204</v>
      </c>
      <c r="G209" t="s">
        <v>30205</v>
      </c>
    </row>
    <row r="210" spans="1:7" x14ac:dyDescent="0.25">
      <c r="A210" t="s">
        <v>30206</v>
      </c>
      <c r="B210" t="s">
        <v>30206</v>
      </c>
      <c r="C210" t="s">
        <v>28433</v>
      </c>
      <c r="D210" t="s">
        <v>2156</v>
      </c>
      <c r="E210" t="s">
        <v>27807</v>
      </c>
      <c r="F210" t="s">
        <v>30207</v>
      </c>
      <c r="G210" t="s">
        <v>30208</v>
      </c>
    </row>
    <row r="211" spans="1:7" x14ac:dyDescent="0.25">
      <c r="A211" t="s">
        <v>10315</v>
      </c>
      <c r="B211" t="s">
        <v>10315</v>
      </c>
      <c r="C211" t="s">
        <v>28433</v>
      </c>
      <c r="D211" t="s">
        <v>10314</v>
      </c>
      <c r="E211" t="s">
        <v>27807</v>
      </c>
      <c r="F211" t="s">
        <v>29432</v>
      </c>
      <c r="G211" t="s">
        <v>29433</v>
      </c>
    </row>
    <row r="212" spans="1:7" x14ac:dyDescent="0.25">
      <c r="A212" t="s">
        <v>7577</v>
      </c>
      <c r="B212" t="s">
        <v>7577</v>
      </c>
      <c r="C212" t="s">
        <v>28433</v>
      </c>
      <c r="D212" t="s">
        <v>7576</v>
      </c>
      <c r="E212" t="s">
        <v>27807</v>
      </c>
      <c r="F212" t="s">
        <v>30209</v>
      </c>
      <c r="G212" t="s">
        <v>30210</v>
      </c>
    </row>
    <row r="213" spans="1:7" x14ac:dyDescent="0.25">
      <c r="A213" t="s">
        <v>7741</v>
      </c>
      <c r="B213" t="s">
        <v>7741</v>
      </c>
      <c r="C213" t="s">
        <v>28433</v>
      </c>
      <c r="D213" t="s">
        <v>7740</v>
      </c>
      <c r="E213" t="s">
        <v>27807</v>
      </c>
      <c r="F213" t="s">
        <v>30211</v>
      </c>
      <c r="G213" t="s">
        <v>30212</v>
      </c>
    </row>
    <row r="214" spans="1:7" x14ac:dyDescent="0.25">
      <c r="A214" t="s">
        <v>123</v>
      </c>
      <c r="B214" t="s">
        <v>123</v>
      </c>
      <c r="C214" t="s">
        <v>28433</v>
      </c>
      <c r="D214" t="s">
        <v>122</v>
      </c>
      <c r="E214" t="s">
        <v>27807</v>
      </c>
      <c r="F214" t="s">
        <v>27979</v>
      </c>
      <c r="G214" t="s">
        <v>27980</v>
      </c>
    </row>
    <row r="215" spans="1:7" x14ac:dyDescent="0.25">
      <c r="A215" t="s">
        <v>30213</v>
      </c>
      <c r="B215" t="s">
        <v>30213</v>
      </c>
      <c r="C215" t="s">
        <v>28433</v>
      </c>
      <c r="D215" t="s">
        <v>30214</v>
      </c>
      <c r="E215" t="s">
        <v>27807</v>
      </c>
      <c r="F215" t="s">
        <v>30215</v>
      </c>
      <c r="G215" t="s">
        <v>30216</v>
      </c>
    </row>
    <row r="216" spans="1:7" x14ac:dyDescent="0.25">
      <c r="A216" t="s">
        <v>30217</v>
      </c>
      <c r="B216" t="s">
        <v>30217</v>
      </c>
      <c r="C216" t="s">
        <v>28433</v>
      </c>
      <c r="D216" t="s">
        <v>30218</v>
      </c>
      <c r="E216" t="s">
        <v>27807</v>
      </c>
      <c r="F216" t="s">
        <v>30219</v>
      </c>
      <c r="G216" t="s">
        <v>30220</v>
      </c>
    </row>
    <row r="217" spans="1:7" x14ac:dyDescent="0.25">
      <c r="A217" t="s">
        <v>30221</v>
      </c>
      <c r="B217" t="s">
        <v>30221</v>
      </c>
      <c r="C217" t="s">
        <v>28433</v>
      </c>
      <c r="D217" t="s">
        <v>30222</v>
      </c>
      <c r="E217" t="s">
        <v>27807</v>
      </c>
      <c r="F217" t="s">
        <v>30223</v>
      </c>
      <c r="G217" t="s">
        <v>30224</v>
      </c>
    </row>
    <row r="218" spans="1:7" x14ac:dyDescent="0.25">
      <c r="A218" t="s">
        <v>30225</v>
      </c>
      <c r="B218" t="s">
        <v>30225</v>
      </c>
      <c r="C218" t="s">
        <v>28433</v>
      </c>
      <c r="D218" t="s">
        <v>30226</v>
      </c>
      <c r="E218" t="s">
        <v>27807</v>
      </c>
      <c r="F218" t="s">
        <v>30227</v>
      </c>
      <c r="G218" t="s">
        <v>30228</v>
      </c>
    </row>
    <row r="219" spans="1:7" x14ac:dyDescent="0.25">
      <c r="A219" t="s">
        <v>30229</v>
      </c>
      <c r="B219" t="s">
        <v>30229</v>
      </c>
      <c r="C219" t="s">
        <v>28433</v>
      </c>
      <c r="D219" t="s">
        <v>30230</v>
      </c>
      <c r="E219" t="s">
        <v>27807</v>
      </c>
      <c r="F219" t="s">
        <v>30231</v>
      </c>
      <c r="G219" t="s">
        <v>30232</v>
      </c>
    </row>
    <row r="220" spans="1:7" x14ac:dyDescent="0.25">
      <c r="A220" t="s">
        <v>30233</v>
      </c>
      <c r="B220" t="s">
        <v>30233</v>
      </c>
      <c r="C220" t="s">
        <v>28433</v>
      </c>
      <c r="D220" t="s">
        <v>30234</v>
      </c>
      <c r="E220" t="s">
        <v>27807</v>
      </c>
      <c r="F220" t="s">
        <v>30235</v>
      </c>
      <c r="G220" t="s">
        <v>30236</v>
      </c>
    </row>
    <row r="221" spans="1:7" x14ac:dyDescent="0.25">
      <c r="A221" t="s">
        <v>30237</v>
      </c>
      <c r="B221" t="s">
        <v>30237</v>
      </c>
      <c r="C221" t="s">
        <v>28433</v>
      </c>
      <c r="D221" t="s">
        <v>30238</v>
      </c>
      <c r="E221" t="s">
        <v>27807</v>
      </c>
      <c r="F221" t="s">
        <v>30239</v>
      </c>
      <c r="G221" t="s">
        <v>30240</v>
      </c>
    </row>
    <row r="222" spans="1:7" x14ac:dyDescent="0.25">
      <c r="A222" t="s">
        <v>28702</v>
      </c>
      <c r="B222" t="s">
        <v>28702</v>
      </c>
      <c r="C222" t="s">
        <v>28433</v>
      </c>
      <c r="D222" t="s">
        <v>28703</v>
      </c>
      <c r="E222" t="s">
        <v>27807</v>
      </c>
      <c r="F222" t="s">
        <v>28704</v>
      </c>
      <c r="G222" t="s">
        <v>28705</v>
      </c>
    </row>
    <row r="223" spans="1:7" x14ac:dyDescent="0.25">
      <c r="A223" t="s">
        <v>30241</v>
      </c>
      <c r="B223" t="s">
        <v>30241</v>
      </c>
      <c r="C223" t="s">
        <v>28433</v>
      </c>
      <c r="D223" t="s">
        <v>30242</v>
      </c>
      <c r="E223" t="s">
        <v>27807</v>
      </c>
      <c r="F223" t="s">
        <v>30243</v>
      </c>
      <c r="G223" t="s">
        <v>30244</v>
      </c>
    </row>
    <row r="224" spans="1:7" x14ac:dyDescent="0.25">
      <c r="A224" t="s">
        <v>30245</v>
      </c>
      <c r="B224" t="s">
        <v>30245</v>
      </c>
      <c r="C224" t="s">
        <v>28433</v>
      </c>
      <c r="D224" t="s">
        <v>30246</v>
      </c>
      <c r="E224" t="s">
        <v>27807</v>
      </c>
      <c r="F224" t="s">
        <v>30247</v>
      </c>
      <c r="G224" t="s">
        <v>30248</v>
      </c>
    </row>
    <row r="225" spans="1:7" x14ac:dyDescent="0.25">
      <c r="A225" t="s">
        <v>30249</v>
      </c>
      <c r="B225" t="s">
        <v>30249</v>
      </c>
      <c r="C225" t="s">
        <v>28433</v>
      </c>
      <c r="D225" t="s">
        <v>30250</v>
      </c>
      <c r="E225" t="s">
        <v>27807</v>
      </c>
      <c r="F225" t="s">
        <v>30251</v>
      </c>
      <c r="G225" t="s">
        <v>30252</v>
      </c>
    </row>
    <row r="226" spans="1:7" x14ac:dyDescent="0.25">
      <c r="A226" t="s">
        <v>30253</v>
      </c>
      <c r="B226" t="s">
        <v>30253</v>
      </c>
      <c r="C226" t="s">
        <v>28433</v>
      </c>
      <c r="D226" t="s">
        <v>30254</v>
      </c>
      <c r="E226" t="s">
        <v>27807</v>
      </c>
      <c r="F226" t="s">
        <v>30255</v>
      </c>
      <c r="G226" t="s">
        <v>30256</v>
      </c>
    </row>
    <row r="227" spans="1:7" x14ac:dyDescent="0.25">
      <c r="A227" t="s">
        <v>30257</v>
      </c>
      <c r="B227" t="s">
        <v>30257</v>
      </c>
      <c r="C227" t="s">
        <v>28520</v>
      </c>
      <c r="E227" t="s">
        <v>27807</v>
      </c>
      <c r="F227" t="s">
        <v>30258</v>
      </c>
      <c r="G227" t="s">
        <v>30259</v>
      </c>
    </row>
    <row r="228" spans="1:7" x14ac:dyDescent="0.25">
      <c r="A228" t="s">
        <v>30260</v>
      </c>
      <c r="B228" t="s">
        <v>30260</v>
      </c>
      <c r="C228" t="s">
        <v>28520</v>
      </c>
      <c r="E228" t="s">
        <v>27807</v>
      </c>
      <c r="F228" t="s">
        <v>30261</v>
      </c>
      <c r="G228" t="s">
        <v>30262</v>
      </c>
    </row>
    <row r="229" spans="1:7" x14ac:dyDescent="0.25">
      <c r="A229" t="s">
        <v>28722</v>
      </c>
      <c r="B229" t="s">
        <v>28722</v>
      </c>
      <c r="C229" t="s">
        <v>28433</v>
      </c>
      <c r="D229" t="s">
        <v>28723</v>
      </c>
      <c r="E229" t="s">
        <v>27807</v>
      </c>
      <c r="F229" t="s">
        <v>27829</v>
      </c>
      <c r="G229" t="s">
        <v>28724</v>
      </c>
    </row>
    <row r="230" spans="1:7" x14ac:dyDescent="0.25">
      <c r="A230" t="s">
        <v>28725</v>
      </c>
      <c r="B230" t="s">
        <v>28725</v>
      </c>
      <c r="C230" t="s">
        <v>28433</v>
      </c>
      <c r="D230" t="s">
        <v>28726</v>
      </c>
      <c r="E230" t="s">
        <v>27807</v>
      </c>
      <c r="F230" t="s">
        <v>28727</v>
      </c>
      <c r="G230" t="s">
        <v>28728</v>
      </c>
    </row>
    <row r="231" spans="1:7" x14ac:dyDescent="0.25">
      <c r="A231" t="s">
        <v>28729</v>
      </c>
      <c r="B231" t="s">
        <v>28729</v>
      </c>
      <c r="C231" t="s">
        <v>28433</v>
      </c>
      <c r="D231" t="s">
        <v>28730</v>
      </c>
      <c r="E231" t="s">
        <v>27807</v>
      </c>
      <c r="F231" t="s">
        <v>28731</v>
      </c>
      <c r="G231" t="s">
        <v>28732</v>
      </c>
    </row>
    <row r="232" spans="1:7" x14ac:dyDescent="0.25">
      <c r="A232" t="s">
        <v>29450</v>
      </c>
      <c r="B232" t="s">
        <v>29450</v>
      </c>
      <c r="C232" t="s">
        <v>28433</v>
      </c>
      <c r="D232" t="s">
        <v>29451</v>
      </c>
      <c r="E232" t="s">
        <v>27807</v>
      </c>
      <c r="F232" t="s">
        <v>29452</v>
      </c>
      <c r="G232" t="s">
        <v>29453</v>
      </c>
    </row>
    <row r="233" spans="1:7" x14ac:dyDescent="0.25">
      <c r="A233" t="s">
        <v>30263</v>
      </c>
      <c r="B233" t="s">
        <v>30263</v>
      </c>
      <c r="C233" t="s">
        <v>28433</v>
      </c>
      <c r="D233" t="s">
        <v>30264</v>
      </c>
      <c r="E233" t="s">
        <v>27807</v>
      </c>
      <c r="F233" t="s">
        <v>27829</v>
      </c>
      <c r="G233" t="s">
        <v>30265</v>
      </c>
    </row>
    <row r="234" spans="1:7" x14ac:dyDescent="0.25">
      <c r="A234" t="s">
        <v>30266</v>
      </c>
      <c r="B234" t="s">
        <v>30266</v>
      </c>
      <c r="C234" t="s">
        <v>28433</v>
      </c>
      <c r="D234" t="s">
        <v>30267</v>
      </c>
      <c r="E234" t="s">
        <v>27807</v>
      </c>
      <c r="F234" t="s">
        <v>30268</v>
      </c>
      <c r="G234" t="s">
        <v>30269</v>
      </c>
    </row>
    <row r="235" spans="1:7" x14ac:dyDescent="0.25">
      <c r="A235" t="s">
        <v>30270</v>
      </c>
      <c r="B235" t="s">
        <v>30270</v>
      </c>
      <c r="C235" t="s">
        <v>28433</v>
      </c>
      <c r="D235" t="s">
        <v>30271</v>
      </c>
      <c r="E235" t="s">
        <v>27807</v>
      </c>
      <c r="F235" t="s">
        <v>30272</v>
      </c>
      <c r="G235" t="s">
        <v>30273</v>
      </c>
    </row>
    <row r="236" spans="1:7" x14ac:dyDescent="0.25">
      <c r="A236" t="s">
        <v>30274</v>
      </c>
      <c r="B236" t="s">
        <v>30274</v>
      </c>
      <c r="C236" t="s">
        <v>28433</v>
      </c>
      <c r="D236" t="s">
        <v>30275</v>
      </c>
      <c r="E236" t="s">
        <v>27807</v>
      </c>
      <c r="F236" t="s">
        <v>30276</v>
      </c>
      <c r="G236" t="s">
        <v>30277</v>
      </c>
    </row>
    <row r="237" spans="1:7" x14ac:dyDescent="0.25">
      <c r="A237" t="s">
        <v>6722</v>
      </c>
      <c r="B237" t="s">
        <v>6722</v>
      </c>
      <c r="C237" t="s">
        <v>28433</v>
      </c>
      <c r="D237" t="s">
        <v>6721</v>
      </c>
      <c r="E237" t="s">
        <v>27807</v>
      </c>
      <c r="F237" t="s">
        <v>30278</v>
      </c>
      <c r="G237" t="s">
        <v>30279</v>
      </c>
    </row>
    <row r="238" spans="1:7" x14ac:dyDescent="0.25">
      <c r="A238" t="s">
        <v>14551</v>
      </c>
      <c r="B238" t="s">
        <v>14551</v>
      </c>
      <c r="C238" t="s">
        <v>28433</v>
      </c>
      <c r="D238" t="s">
        <v>14550</v>
      </c>
      <c r="E238" t="s">
        <v>27807</v>
      </c>
      <c r="F238" t="s">
        <v>27829</v>
      </c>
      <c r="G238" t="s">
        <v>30280</v>
      </c>
    </row>
    <row r="239" spans="1:7" x14ac:dyDescent="0.25">
      <c r="A239" t="s">
        <v>11587</v>
      </c>
      <c r="B239" t="s">
        <v>11587</v>
      </c>
      <c r="C239" t="s">
        <v>28433</v>
      </c>
      <c r="D239" t="s">
        <v>11586</v>
      </c>
      <c r="E239" t="s">
        <v>27807</v>
      </c>
      <c r="F239" t="s">
        <v>27829</v>
      </c>
      <c r="G239" t="s">
        <v>30281</v>
      </c>
    </row>
    <row r="240" spans="1:7" x14ac:dyDescent="0.25">
      <c r="A240" t="s">
        <v>30282</v>
      </c>
      <c r="B240" t="s">
        <v>30282</v>
      </c>
      <c r="C240" t="s">
        <v>28433</v>
      </c>
      <c r="D240" t="s">
        <v>15760</v>
      </c>
      <c r="E240" t="s">
        <v>27807</v>
      </c>
      <c r="F240" t="s">
        <v>30283</v>
      </c>
      <c r="G240" t="s">
        <v>30284</v>
      </c>
    </row>
    <row r="241" spans="1:7" x14ac:dyDescent="0.25">
      <c r="A241" t="s">
        <v>2495</v>
      </c>
      <c r="B241" t="s">
        <v>2495</v>
      </c>
      <c r="C241" t="s">
        <v>28433</v>
      </c>
      <c r="D241" t="s">
        <v>2494</v>
      </c>
      <c r="E241" t="s">
        <v>27807</v>
      </c>
      <c r="F241" t="s">
        <v>30285</v>
      </c>
      <c r="G241" t="s">
        <v>30286</v>
      </c>
    </row>
    <row r="242" spans="1:7" x14ac:dyDescent="0.25">
      <c r="A242" t="s">
        <v>30287</v>
      </c>
      <c r="B242" t="s">
        <v>30287</v>
      </c>
      <c r="C242" t="s">
        <v>28433</v>
      </c>
      <c r="D242" t="s">
        <v>3353</v>
      </c>
      <c r="E242" t="s">
        <v>27807</v>
      </c>
      <c r="F242" t="s">
        <v>30288</v>
      </c>
      <c r="G242" t="s">
        <v>30289</v>
      </c>
    </row>
    <row r="243" spans="1:7" x14ac:dyDescent="0.25">
      <c r="A243" t="s">
        <v>30290</v>
      </c>
      <c r="B243" t="s">
        <v>30290</v>
      </c>
      <c r="C243" t="s">
        <v>28433</v>
      </c>
      <c r="D243" t="s">
        <v>30291</v>
      </c>
      <c r="E243" t="s">
        <v>27807</v>
      </c>
      <c r="F243" t="s">
        <v>30292</v>
      </c>
      <c r="G243" t="s">
        <v>30293</v>
      </c>
    </row>
    <row r="244" spans="1:7" x14ac:dyDescent="0.25">
      <c r="A244" t="s">
        <v>27995</v>
      </c>
      <c r="B244" s="9" t="s">
        <v>28736</v>
      </c>
      <c r="C244" s="9" t="s">
        <v>28433</v>
      </c>
      <c r="D244" s="9" t="s">
        <v>28737</v>
      </c>
      <c r="E244" t="s">
        <v>27807</v>
      </c>
      <c r="F244" t="s">
        <v>27996</v>
      </c>
      <c r="G244" t="s">
        <v>27997</v>
      </c>
    </row>
    <row r="245" spans="1:7" x14ac:dyDescent="0.25">
      <c r="A245" t="s">
        <v>30294</v>
      </c>
      <c r="B245" t="s">
        <v>30294</v>
      </c>
      <c r="C245" t="s">
        <v>28520</v>
      </c>
      <c r="E245" t="s">
        <v>27807</v>
      </c>
      <c r="F245" t="s">
        <v>30295</v>
      </c>
      <c r="G245" t="s">
        <v>30296</v>
      </c>
    </row>
    <row r="246" spans="1:7" x14ac:dyDescent="0.25">
      <c r="A246" t="s">
        <v>30297</v>
      </c>
      <c r="B246" t="s">
        <v>30297</v>
      </c>
      <c r="C246" t="s">
        <v>28520</v>
      </c>
      <c r="E246" t="s">
        <v>27807</v>
      </c>
      <c r="F246" t="s">
        <v>30298</v>
      </c>
      <c r="G246" t="s">
        <v>30299</v>
      </c>
    </row>
    <row r="247" spans="1:7" x14ac:dyDescent="0.25">
      <c r="A247" t="s">
        <v>30300</v>
      </c>
      <c r="B247" t="s">
        <v>30300</v>
      </c>
      <c r="C247" t="s">
        <v>28433</v>
      </c>
      <c r="D247" t="s">
        <v>30301</v>
      </c>
      <c r="E247" t="s">
        <v>27807</v>
      </c>
      <c r="F247" t="s">
        <v>30302</v>
      </c>
      <c r="G247" t="s">
        <v>30303</v>
      </c>
    </row>
    <row r="248" spans="1:7" x14ac:dyDescent="0.25">
      <c r="A248" t="s">
        <v>8013</v>
      </c>
      <c r="B248" t="s">
        <v>8013</v>
      </c>
      <c r="C248" t="s">
        <v>28433</v>
      </c>
      <c r="D248" t="s">
        <v>8012</v>
      </c>
      <c r="E248" t="s">
        <v>27807</v>
      </c>
      <c r="F248" t="s">
        <v>29462</v>
      </c>
      <c r="G248" t="s">
        <v>29463</v>
      </c>
    </row>
    <row r="249" spans="1:7" x14ac:dyDescent="0.25">
      <c r="A249" t="s">
        <v>14899</v>
      </c>
      <c r="B249" t="s">
        <v>14899</v>
      </c>
      <c r="C249" t="s">
        <v>28433</v>
      </c>
      <c r="D249" t="s">
        <v>14898</v>
      </c>
      <c r="E249" t="s">
        <v>27807</v>
      </c>
      <c r="F249" t="s">
        <v>30304</v>
      </c>
      <c r="G249" t="s">
        <v>30305</v>
      </c>
    </row>
    <row r="250" spans="1:7" x14ac:dyDescent="0.25">
      <c r="A250" t="s">
        <v>30306</v>
      </c>
      <c r="B250" t="s">
        <v>30306</v>
      </c>
      <c r="C250" t="s">
        <v>28433</v>
      </c>
      <c r="D250" t="s">
        <v>30307</v>
      </c>
      <c r="E250" t="s">
        <v>27807</v>
      </c>
      <c r="F250" t="s">
        <v>30308</v>
      </c>
      <c r="G250" t="s">
        <v>30309</v>
      </c>
    </row>
    <row r="251" spans="1:7" x14ac:dyDescent="0.25">
      <c r="A251" t="s">
        <v>28742</v>
      </c>
      <c r="B251" t="s">
        <v>28742</v>
      </c>
      <c r="C251" t="s">
        <v>28433</v>
      </c>
      <c r="D251" t="s">
        <v>28743</v>
      </c>
      <c r="E251" t="s">
        <v>27807</v>
      </c>
      <c r="F251" t="s">
        <v>28744</v>
      </c>
      <c r="G251" t="s">
        <v>28745</v>
      </c>
    </row>
    <row r="252" spans="1:7" x14ac:dyDescent="0.25">
      <c r="A252" t="s">
        <v>575</v>
      </c>
      <c r="B252" t="s">
        <v>575</v>
      </c>
      <c r="C252" t="s">
        <v>28433</v>
      </c>
      <c r="D252" t="s">
        <v>574</v>
      </c>
      <c r="E252" t="s">
        <v>27807</v>
      </c>
      <c r="F252" t="s">
        <v>30310</v>
      </c>
      <c r="G252" t="s">
        <v>30311</v>
      </c>
    </row>
    <row r="253" spans="1:7" x14ac:dyDescent="0.25">
      <c r="A253" t="s">
        <v>30312</v>
      </c>
      <c r="B253" t="s">
        <v>30312</v>
      </c>
      <c r="C253" t="s">
        <v>28433</v>
      </c>
      <c r="D253" t="s">
        <v>2068</v>
      </c>
      <c r="E253" t="s">
        <v>27807</v>
      </c>
      <c r="F253" t="s">
        <v>30313</v>
      </c>
      <c r="G253" t="s">
        <v>30314</v>
      </c>
    </row>
    <row r="254" spans="1:7" x14ac:dyDescent="0.25">
      <c r="A254" t="s">
        <v>30315</v>
      </c>
      <c r="B254" t="s">
        <v>30315</v>
      </c>
      <c r="C254" t="s">
        <v>28433</v>
      </c>
      <c r="D254" t="s">
        <v>30316</v>
      </c>
      <c r="E254" t="s">
        <v>27807</v>
      </c>
      <c r="F254" t="s">
        <v>30317</v>
      </c>
      <c r="G254" t="s">
        <v>30318</v>
      </c>
    </row>
    <row r="255" spans="1:7" x14ac:dyDescent="0.25">
      <c r="A255" t="s">
        <v>22603</v>
      </c>
      <c r="B255" t="s">
        <v>22603</v>
      </c>
      <c r="C255" t="s">
        <v>28433</v>
      </c>
      <c r="D255" t="s">
        <v>6645</v>
      </c>
      <c r="E255" t="s">
        <v>27807</v>
      </c>
      <c r="F255" t="s">
        <v>30319</v>
      </c>
      <c r="G255" t="s">
        <v>30320</v>
      </c>
    </row>
    <row r="256" spans="1:7" x14ac:dyDescent="0.25">
      <c r="A256" t="s">
        <v>28746</v>
      </c>
      <c r="B256" t="s">
        <v>28746</v>
      </c>
      <c r="C256" t="s">
        <v>28433</v>
      </c>
      <c r="D256" t="s">
        <v>28747</v>
      </c>
      <c r="E256" t="s">
        <v>27807</v>
      </c>
      <c r="F256" t="s">
        <v>28748</v>
      </c>
      <c r="G256" t="s">
        <v>28749</v>
      </c>
    </row>
    <row r="257" spans="1:7" x14ac:dyDescent="0.25">
      <c r="A257" t="s">
        <v>30321</v>
      </c>
      <c r="B257" t="s">
        <v>30321</v>
      </c>
      <c r="C257" t="s">
        <v>28520</v>
      </c>
      <c r="E257" t="s">
        <v>27807</v>
      </c>
      <c r="F257" t="s">
        <v>30322</v>
      </c>
      <c r="G257" t="s">
        <v>30323</v>
      </c>
    </row>
    <row r="258" spans="1:7" x14ac:dyDescent="0.25">
      <c r="A258" t="s">
        <v>28750</v>
      </c>
      <c r="B258" t="s">
        <v>28750</v>
      </c>
      <c r="C258" t="s">
        <v>28520</v>
      </c>
      <c r="E258" t="s">
        <v>27807</v>
      </c>
      <c r="F258" t="s">
        <v>28004</v>
      </c>
      <c r="G258" t="s">
        <v>28005</v>
      </c>
    </row>
    <row r="259" spans="1:7" x14ac:dyDescent="0.25">
      <c r="A259" t="s">
        <v>30324</v>
      </c>
      <c r="B259" t="s">
        <v>30324</v>
      </c>
      <c r="C259" t="s">
        <v>28520</v>
      </c>
      <c r="E259" t="s">
        <v>27807</v>
      </c>
      <c r="F259" t="s">
        <v>30325</v>
      </c>
      <c r="G259" t="s">
        <v>30326</v>
      </c>
    </row>
    <row r="260" spans="1:7" x14ac:dyDescent="0.25">
      <c r="A260" t="s">
        <v>28006</v>
      </c>
      <c r="B260" t="s">
        <v>28006</v>
      </c>
      <c r="C260" t="s">
        <v>28520</v>
      </c>
      <c r="E260" t="s">
        <v>27807</v>
      </c>
      <c r="F260" t="s">
        <v>28007</v>
      </c>
      <c r="G260" t="s">
        <v>28008</v>
      </c>
    </row>
    <row r="261" spans="1:7" x14ac:dyDescent="0.25">
      <c r="A261" t="s">
        <v>28751</v>
      </c>
      <c r="B261" t="s">
        <v>28751</v>
      </c>
      <c r="C261" t="s">
        <v>28520</v>
      </c>
      <c r="E261" t="s">
        <v>27807</v>
      </c>
      <c r="F261" t="s">
        <v>28752</v>
      </c>
      <c r="G261" t="s">
        <v>28753</v>
      </c>
    </row>
    <row r="262" spans="1:7" x14ac:dyDescent="0.25">
      <c r="A262" t="s">
        <v>30327</v>
      </c>
      <c r="B262" t="s">
        <v>30327</v>
      </c>
      <c r="C262" t="s">
        <v>28520</v>
      </c>
      <c r="E262" t="s">
        <v>27807</v>
      </c>
      <c r="F262" t="s">
        <v>30328</v>
      </c>
      <c r="G262" t="s">
        <v>30329</v>
      </c>
    </row>
    <row r="263" spans="1:7" x14ac:dyDescent="0.25">
      <c r="A263" t="s">
        <v>29468</v>
      </c>
      <c r="B263" t="s">
        <v>29468</v>
      </c>
      <c r="C263" t="s">
        <v>28520</v>
      </c>
      <c r="E263" t="s">
        <v>27807</v>
      </c>
      <c r="F263" t="s">
        <v>29469</v>
      </c>
      <c r="G263" t="s">
        <v>29470</v>
      </c>
    </row>
    <row r="264" spans="1:7" x14ac:dyDescent="0.25">
      <c r="A264" t="s">
        <v>30330</v>
      </c>
      <c r="B264" t="s">
        <v>30330</v>
      </c>
      <c r="C264" t="s">
        <v>28520</v>
      </c>
      <c r="E264" t="s">
        <v>27807</v>
      </c>
      <c r="F264" t="s">
        <v>30331</v>
      </c>
      <c r="G264" t="s">
        <v>30332</v>
      </c>
    </row>
    <row r="265" spans="1:7" x14ac:dyDescent="0.25">
      <c r="A265" t="s">
        <v>28754</v>
      </c>
      <c r="B265" t="s">
        <v>28754</v>
      </c>
      <c r="C265" t="s">
        <v>28433</v>
      </c>
      <c r="D265" t="s">
        <v>5225</v>
      </c>
      <c r="E265" t="s">
        <v>27807</v>
      </c>
      <c r="F265" t="s">
        <v>28755</v>
      </c>
      <c r="G265" t="s">
        <v>28756</v>
      </c>
    </row>
    <row r="266" spans="1:7" x14ac:dyDescent="0.25">
      <c r="A266" t="s">
        <v>29471</v>
      </c>
      <c r="B266" t="s">
        <v>29471</v>
      </c>
      <c r="C266" t="s">
        <v>28433</v>
      </c>
      <c r="D266" t="s">
        <v>29472</v>
      </c>
      <c r="E266" t="s">
        <v>27807</v>
      </c>
      <c r="F266" t="s">
        <v>29473</v>
      </c>
      <c r="G266" t="s">
        <v>29474</v>
      </c>
    </row>
    <row r="267" spans="1:7" x14ac:dyDescent="0.25">
      <c r="A267" t="s">
        <v>30333</v>
      </c>
      <c r="B267" t="s">
        <v>30333</v>
      </c>
      <c r="C267" t="s">
        <v>28433</v>
      </c>
      <c r="D267" t="s">
        <v>30334</v>
      </c>
      <c r="E267" t="s">
        <v>27807</v>
      </c>
      <c r="F267" t="s">
        <v>30335</v>
      </c>
      <c r="G267" t="s">
        <v>30336</v>
      </c>
    </row>
    <row r="268" spans="1:7" x14ac:dyDescent="0.25">
      <c r="A268" t="s">
        <v>1390</v>
      </c>
      <c r="B268" t="s">
        <v>1390</v>
      </c>
      <c r="C268" t="s">
        <v>28433</v>
      </c>
      <c r="D268" t="s">
        <v>1389</v>
      </c>
      <c r="E268" t="s">
        <v>27807</v>
      </c>
      <c r="F268" t="s">
        <v>30337</v>
      </c>
      <c r="G268" t="s">
        <v>30338</v>
      </c>
    </row>
    <row r="269" spans="1:7" x14ac:dyDescent="0.25">
      <c r="A269" t="s">
        <v>2831</v>
      </c>
      <c r="B269" t="s">
        <v>2831</v>
      </c>
      <c r="C269" t="s">
        <v>28433</v>
      </c>
      <c r="D269" t="s">
        <v>2830</v>
      </c>
      <c r="E269" t="s">
        <v>27807</v>
      </c>
      <c r="F269" t="s">
        <v>30339</v>
      </c>
      <c r="G269" t="s">
        <v>30340</v>
      </c>
    </row>
    <row r="270" spans="1:7" x14ac:dyDescent="0.25">
      <c r="A270" t="s">
        <v>30341</v>
      </c>
      <c r="B270" t="s">
        <v>30341</v>
      </c>
      <c r="C270" t="s">
        <v>28433</v>
      </c>
      <c r="D270" t="s">
        <v>298</v>
      </c>
      <c r="E270" t="s">
        <v>27807</v>
      </c>
      <c r="F270" t="s">
        <v>30342</v>
      </c>
      <c r="G270" t="s">
        <v>30343</v>
      </c>
    </row>
    <row r="271" spans="1:7" x14ac:dyDescent="0.25">
      <c r="A271" t="s">
        <v>28018</v>
      </c>
      <c r="B271" t="s">
        <v>28018</v>
      </c>
      <c r="C271" t="s">
        <v>28433</v>
      </c>
      <c r="D271" t="s">
        <v>822</v>
      </c>
      <c r="E271" t="s">
        <v>27807</v>
      </c>
      <c r="F271" t="s">
        <v>28019</v>
      </c>
      <c r="G271" t="s">
        <v>28020</v>
      </c>
    </row>
    <row r="272" spans="1:7" x14ac:dyDescent="0.25">
      <c r="A272" t="s">
        <v>30344</v>
      </c>
      <c r="B272" t="s">
        <v>30344</v>
      </c>
      <c r="C272" t="s">
        <v>28433</v>
      </c>
      <c r="D272" t="s">
        <v>30345</v>
      </c>
      <c r="E272" t="s">
        <v>27807</v>
      </c>
      <c r="F272" t="s">
        <v>30346</v>
      </c>
      <c r="G272" t="s">
        <v>30347</v>
      </c>
    </row>
    <row r="273" spans="1:7" x14ac:dyDescent="0.25">
      <c r="A273" t="s">
        <v>11811</v>
      </c>
      <c r="B273" t="s">
        <v>11811</v>
      </c>
      <c r="C273" t="s">
        <v>28433</v>
      </c>
      <c r="D273" t="s">
        <v>11810</v>
      </c>
      <c r="E273" t="s">
        <v>27807</v>
      </c>
      <c r="F273" t="s">
        <v>30348</v>
      </c>
      <c r="G273" t="s">
        <v>30349</v>
      </c>
    </row>
    <row r="274" spans="1:7" x14ac:dyDescent="0.25">
      <c r="A274" t="s">
        <v>28026</v>
      </c>
      <c r="B274" t="s">
        <v>28026</v>
      </c>
      <c r="C274" t="s">
        <v>28433</v>
      </c>
      <c r="D274" t="s">
        <v>94</v>
      </c>
      <c r="E274" t="s">
        <v>27807</v>
      </c>
      <c r="F274" t="s">
        <v>28027</v>
      </c>
      <c r="G274" t="s">
        <v>28028</v>
      </c>
    </row>
    <row r="275" spans="1:7" x14ac:dyDescent="0.25">
      <c r="A275" t="s">
        <v>30350</v>
      </c>
      <c r="B275" t="s">
        <v>30350</v>
      </c>
      <c r="C275" t="s">
        <v>28433</v>
      </c>
      <c r="D275" t="s">
        <v>102</v>
      </c>
      <c r="E275" t="s">
        <v>27807</v>
      </c>
      <c r="F275" t="s">
        <v>30351</v>
      </c>
      <c r="G275" t="s">
        <v>30352</v>
      </c>
    </row>
    <row r="276" spans="1:7" x14ac:dyDescent="0.25">
      <c r="A276" t="s">
        <v>22492</v>
      </c>
      <c r="B276" t="s">
        <v>22492</v>
      </c>
      <c r="C276" t="s">
        <v>28433</v>
      </c>
      <c r="D276" t="s">
        <v>166</v>
      </c>
      <c r="E276" t="s">
        <v>27807</v>
      </c>
      <c r="F276" t="s">
        <v>30353</v>
      </c>
      <c r="G276" t="s">
        <v>30354</v>
      </c>
    </row>
    <row r="277" spans="1:7" x14ac:dyDescent="0.25">
      <c r="A277" t="s">
        <v>28032</v>
      </c>
      <c r="B277" t="s">
        <v>28032</v>
      </c>
      <c r="C277" t="s">
        <v>28433</v>
      </c>
      <c r="D277" t="s">
        <v>134</v>
      </c>
      <c r="E277" t="s">
        <v>27807</v>
      </c>
      <c r="F277" t="s">
        <v>28033</v>
      </c>
      <c r="G277" t="s">
        <v>28034</v>
      </c>
    </row>
    <row r="278" spans="1:7" x14ac:dyDescent="0.25">
      <c r="A278" t="s">
        <v>131</v>
      </c>
      <c r="B278" t="s">
        <v>131</v>
      </c>
      <c r="C278" t="s">
        <v>28433</v>
      </c>
      <c r="D278" t="s">
        <v>130</v>
      </c>
      <c r="E278" t="s">
        <v>27807</v>
      </c>
      <c r="F278" t="s">
        <v>30355</v>
      </c>
      <c r="G278" t="s">
        <v>30356</v>
      </c>
    </row>
    <row r="279" spans="1:7" x14ac:dyDescent="0.25">
      <c r="A279" t="s">
        <v>30357</v>
      </c>
      <c r="B279" t="s">
        <v>30357</v>
      </c>
      <c r="C279" t="s">
        <v>28433</v>
      </c>
      <c r="D279" t="s">
        <v>17698</v>
      </c>
      <c r="E279" t="s">
        <v>27807</v>
      </c>
      <c r="F279" t="s">
        <v>30358</v>
      </c>
      <c r="G279" t="s">
        <v>30359</v>
      </c>
    </row>
    <row r="280" spans="1:7" x14ac:dyDescent="0.25">
      <c r="A280" t="s">
        <v>30360</v>
      </c>
      <c r="B280" t="s">
        <v>30360</v>
      </c>
      <c r="C280" t="s">
        <v>28433</v>
      </c>
      <c r="D280" t="s">
        <v>30361</v>
      </c>
      <c r="E280" t="s">
        <v>27807</v>
      </c>
      <c r="F280" t="s">
        <v>30362</v>
      </c>
      <c r="G280" t="s">
        <v>30363</v>
      </c>
    </row>
    <row r="281" spans="1:7" x14ac:dyDescent="0.25">
      <c r="A281" t="s">
        <v>30364</v>
      </c>
      <c r="B281" t="s">
        <v>30364</v>
      </c>
      <c r="C281" t="s">
        <v>28433</v>
      </c>
      <c r="D281" t="s">
        <v>30365</v>
      </c>
      <c r="E281" t="s">
        <v>27807</v>
      </c>
      <c r="F281" t="s">
        <v>27829</v>
      </c>
      <c r="G281" t="s">
        <v>30366</v>
      </c>
    </row>
    <row r="282" spans="1:7" x14ac:dyDescent="0.25">
      <c r="A282" t="s">
        <v>30367</v>
      </c>
      <c r="B282" t="s">
        <v>30367</v>
      </c>
      <c r="C282" t="s">
        <v>28520</v>
      </c>
      <c r="E282" t="s">
        <v>27807</v>
      </c>
      <c r="F282" t="s">
        <v>30368</v>
      </c>
      <c r="G282" t="s">
        <v>30369</v>
      </c>
    </row>
    <row r="283" spans="1:7" x14ac:dyDescent="0.25">
      <c r="A283" t="s">
        <v>28776</v>
      </c>
      <c r="B283" t="s">
        <v>28776</v>
      </c>
      <c r="C283" t="s">
        <v>28433</v>
      </c>
      <c r="D283" t="s">
        <v>28777</v>
      </c>
      <c r="E283" t="s">
        <v>27807</v>
      </c>
      <c r="F283" t="s">
        <v>28778</v>
      </c>
      <c r="G283" t="s">
        <v>28779</v>
      </c>
    </row>
    <row r="284" spans="1:7" x14ac:dyDescent="0.25">
      <c r="A284" t="s">
        <v>28780</v>
      </c>
      <c r="B284" t="s">
        <v>28780</v>
      </c>
      <c r="C284" t="s">
        <v>28433</v>
      </c>
      <c r="D284" t="s">
        <v>11382</v>
      </c>
      <c r="E284" t="s">
        <v>27807</v>
      </c>
      <c r="F284" t="s">
        <v>28781</v>
      </c>
      <c r="G284" t="s">
        <v>28782</v>
      </c>
    </row>
    <row r="285" spans="1:7" x14ac:dyDescent="0.25">
      <c r="A285" t="s">
        <v>30370</v>
      </c>
      <c r="B285" t="s">
        <v>30370</v>
      </c>
      <c r="C285" t="s">
        <v>28433</v>
      </c>
      <c r="D285" t="s">
        <v>30371</v>
      </c>
      <c r="E285" t="s">
        <v>27807</v>
      </c>
      <c r="F285" t="s">
        <v>30372</v>
      </c>
      <c r="G285" t="s">
        <v>30373</v>
      </c>
    </row>
    <row r="286" spans="1:7" x14ac:dyDescent="0.25">
      <c r="A286" t="s">
        <v>4960</v>
      </c>
      <c r="B286" t="s">
        <v>4960</v>
      </c>
      <c r="C286" t="s">
        <v>28433</v>
      </c>
      <c r="D286" t="s">
        <v>4959</v>
      </c>
      <c r="E286" t="s">
        <v>27807</v>
      </c>
      <c r="F286" t="s">
        <v>30374</v>
      </c>
      <c r="G286" t="s">
        <v>30375</v>
      </c>
    </row>
    <row r="287" spans="1:7" x14ac:dyDescent="0.25">
      <c r="A287" t="s">
        <v>867</v>
      </c>
      <c r="B287" t="s">
        <v>867</v>
      </c>
      <c r="C287" t="s">
        <v>28433</v>
      </c>
      <c r="D287" t="s">
        <v>866</v>
      </c>
      <c r="E287" t="s">
        <v>27807</v>
      </c>
      <c r="F287" t="s">
        <v>30376</v>
      </c>
      <c r="G287" t="s">
        <v>30377</v>
      </c>
    </row>
    <row r="288" spans="1:7" x14ac:dyDescent="0.25">
      <c r="A288" t="s">
        <v>319</v>
      </c>
      <c r="B288" t="s">
        <v>319</v>
      </c>
      <c r="C288" t="s">
        <v>28433</v>
      </c>
      <c r="D288" t="s">
        <v>318</v>
      </c>
      <c r="E288" t="s">
        <v>27807</v>
      </c>
      <c r="F288" t="s">
        <v>30378</v>
      </c>
      <c r="G288" t="s">
        <v>30379</v>
      </c>
    </row>
    <row r="289" spans="1:7" x14ac:dyDescent="0.25">
      <c r="A289" t="s">
        <v>4952</v>
      </c>
      <c r="B289" t="s">
        <v>4952</v>
      </c>
      <c r="C289" t="s">
        <v>28433</v>
      </c>
      <c r="D289" t="s">
        <v>4951</v>
      </c>
      <c r="E289" t="s">
        <v>27807</v>
      </c>
      <c r="F289" t="s">
        <v>30380</v>
      </c>
      <c r="G289" t="s">
        <v>30381</v>
      </c>
    </row>
    <row r="290" spans="1:7" x14ac:dyDescent="0.25">
      <c r="A290" t="s">
        <v>30382</v>
      </c>
      <c r="B290" t="s">
        <v>30382</v>
      </c>
      <c r="C290" t="s">
        <v>28433</v>
      </c>
      <c r="D290" t="s">
        <v>30383</v>
      </c>
      <c r="E290" t="s">
        <v>27807</v>
      </c>
      <c r="F290" t="s">
        <v>30384</v>
      </c>
      <c r="G290" t="s">
        <v>30385</v>
      </c>
    </row>
    <row r="291" spans="1:7" x14ac:dyDescent="0.25">
      <c r="A291" t="s">
        <v>10015</v>
      </c>
      <c r="B291" t="s">
        <v>10015</v>
      </c>
      <c r="C291" t="s">
        <v>28433</v>
      </c>
      <c r="D291" t="s">
        <v>10014</v>
      </c>
      <c r="E291" t="s">
        <v>27807</v>
      </c>
      <c r="F291" t="s">
        <v>30386</v>
      </c>
      <c r="G291" t="s">
        <v>30387</v>
      </c>
    </row>
    <row r="292" spans="1:7" x14ac:dyDescent="0.25">
      <c r="A292" t="s">
        <v>5672</v>
      </c>
      <c r="B292" t="s">
        <v>5672</v>
      </c>
      <c r="C292" t="s">
        <v>28433</v>
      </c>
      <c r="D292" t="s">
        <v>5671</v>
      </c>
      <c r="E292" t="s">
        <v>27807</v>
      </c>
      <c r="F292" t="s">
        <v>30388</v>
      </c>
      <c r="G292" t="s">
        <v>30389</v>
      </c>
    </row>
    <row r="293" spans="1:7" x14ac:dyDescent="0.25">
      <c r="A293" t="s">
        <v>22730</v>
      </c>
      <c r="B293" t="s">
        <v>22730</v>
      </c>
      <c r="C293" t="s">
        <v>28433</v>
      </c>
      <c r="D293" t="s">
        <v>10728</v>
      </c>
      <c r="E293" t="s">
        <v>27807</v>
      </c>
      <c r="F293" t="s">
        <v>30390</v>
      </c>
      <c r="G293" t="s">
        <v>30391</v>
      </c>
    </row>
    <row r="294" spans="1:7" x14ac:dyDescent="0.25">
      <c r="A294" t="s">
        <v>28788</v>
      </c>
      <c r="B294" s="9" t="s">
        <v>28789</v>
      </c>
      <c r="C294" s="9" t="s">
        <v>28433</v>
      </c>
      <c r="D294" s="9" t="s">
        <v>12802</v>
      </c>
      <c r="E294" t="s">
        <v>27807</v>
      </c>
      <c r="F294" t="s">
        <v>28790</v>
      </c>
      <c r="G294" t="s">
        <v>28791</v>
      </c>
    </row>
    <row r="295" spans="1:7" x14ac:dyDescent="0.25">
      <c r="A295" t="s">
        <v>30392</v>
      </c>
      <c r="B295" t="s">
        <v>30392</v>
      </c>
      <c r="C295" t="s">
        <v>28433</v>
      </c>
      <c r="D295" t="s">
        <v>30393</v>
      </c>
      <c r="E295" t="s">
        <v>27807</v>
      </c>
      <c r="F295" t="s">
        <v>30394</v>
      </c>
      <c r="G295" t="s">
        <v>30395</v>
      </c>
    </row>
    <row r="296" spans="1:7" x14ac:dyDescent="0.25">
      <c r="A296" t="s">
        <v>30396</v>
      </c>
      <c r="B296" t="s">
        <v>30396</v>
      </c>
      <c r="C296" t="s">
        <v>28433</v>
      </c>
      <c r="D296" t="s">
        <v>30397</v>
      </c>
      <c r="E296" t="s">
        <v>27807</v>
      </c>
      <c r="F296" t="s">
        <v>30398</v>
      </c>
      <c r="G296" t="s">
        <v>30399</v>
      </c>
    </row>
    <row r="297" spans="1:7" x14ac:dyDescent="0.25">
      <c r="A297" t="s">
        <v>30400</v>
      </c>
      <c r="B297" t="s">
        <v>30400</v>
      </c>
      <c r="C297" t="s">
        <v>28433</v>
      </c>
      <c r="D297" t="s">
        <v>30401</v>
      </c>
      <c r="E297" t="s">
        <v>27807</v>
      </c>
      <c r="F297" t="s">
        <v>30402</v>
      </c>
      <c r="G297" t="s">
        <v>30403</v>
      </c>
    </row>
    <row r="298" spans="1:7" x14ac:dyDescent="0.25">
      <c r="A298" t="s">
        <v>30404</v>
      </c>
      <c r="B298" t="s">
        <v>30404</v>
      </c>
      <c r="C298" t="s">
        <v>28433</v>
      </c>
      <c r="D298" t="s">
        <v>414</v>
      </c>
      <c r="E298" t="s">
        <v>27807</v>
      </c>
      <c r="F298" t="s">
        <v>30405</v>
      </c>
      <c r="G298" t="s">
        <v>30406</v>
      </c>
    </row>
    <row r="299" spans="1:7" x14ac:dyDescent="0.25">
      <c r="A299" t="s">
        <v>30407</v>
      </c>
      <c r="B299" t="s">
        <v>30407</v>
      </c>
      <c r="C299" t="s">
        <v>28433</v>
      </c>
      <c r="D299" t="s">
        <v>30408</v>
      </c>
      <c r="E299" t="s">
        <v>27807</v>
      </c>
      <c r="F299" t="s">
        <v>30409</v>
      </c>
      <c r="G299" t="s">
        <v>30410</v>
      </c>
    </row>
    <row r="300" spans="1:7" x14ac:dyDescent="0.25">
      <c r="A300" t="s">
        <v>13831</v>
      </c>
      <c r="B300" t="s">
        <v>13831</v>
      </c>
      <c r="C300" t="s">
        <v>28433</v>
      </c>
      <c r="D300" t="s">
        <v>13830</v>
      </c>
      <c r="E300" t="s">
        <v>27807</v>
      </c>
      <c r="F300" t="s">
        <v>28792</v>
      </c>
      <c r="G300" t="s">
        <v>28793</v>
      </c>
    </row>
    <row r="301" spans="1:7" x14ac:dyDescent="0.25">
      <c r="A301" t="s">
        <v>28794</v>
      </c>
      <c r="B301" t="s">
        <v>28794</v>
      </c>
      <c r="C301" t="s">
        <v>28433</v>
      </c>
      <c r="D301" t="s">
        <v>28795</v>
      </c>
      <c r="E301" t="s">
        <v>27807</v>
      </c>
      <c r="F301" t="s">
        <v>28796</v>
      </c>
      <c r="G301" t="s">
        <v>28797</v>
      </c>
    </row>
    <row r="302" spans="1:7" x14ac:dyDescent="0.25">
      <c r="A302" t="s">
        <v>30411</v>
      </c>
      <c r="B302" t="s">
        <v>30411</v>
      </c>
      <c r="C302" t="s">
        <v>28433</v>
      </c>
      <c r="D302" t="s">
        <v>30412</v>
      </c>
      <c r="E302" t="s">
        <v>27807</v>
      </c>
      <c r="F302" t="s">
        <v>30413</v>
      </c>
      <c r="G302" t="s">
        <v>30414</v>
      </c>
    </row>
    <row r="303" spans="1:7" x14ac:dyDescent="0.25">
      <c r="A303" t="s">
        <v>30415</v>
      </c>
      <c r="B303" t="s">
        <v>30415</v>
      </c>
      <c r="C303" t="s">
        <v>28433</v>
      </c>
      <c r="D303" t="s">
        <v>30416</v>
      </c>
      <c r="E303" t="s">
        <v>27807</v>
      </c>
      <c r="F303" t="s">
        <v>30417</v>
      </c>
      <c r="G303" t="s">
        <v>30418</v>
      </c>
    </row>
    <row r="304" spans="1:7" x14ac:dyDescent="0.25">
      <c r="A304" t="s">
        <v>30419</v>
      </c>
      <c r="B304" t="s">
        <v>30419</v>
      </c>
      <c r="C304" t="s">
        <v>28433</v>
      </c>
      <c r="D304" t="s">
        <v>30420</v>
      </c>
      <c r="E304" t="s">
        <v>27807</v>
      </c>
      <c r="F304" t="s">
        <v>30421</v>
      </c>
      <c r="G304" t="s">
        <v>30422</v>
      </c>
    </row>
    <row r="305" spans="1:7" x14ac:dyDescent="0.25">
      <c r="A305" t="s">
        <v>30423</v>
      </c>
      <c r="B305" t="s">
        <v>30423</v>
      </c>
      <c r="C305" t="s">
        <v>28433</v>
      </c>
      <c r="D305" t="s">
        <v>30424</v>
      </c>
      <c r="E305" t="s">
        <v>27807</v>
      </c>
      <c r="F305" t="s">
        <v>30425</v>
      </c>
      <c r="G305" t="s">
        <v>30426</v>
      </c>
    </row>
    <row r="306" spans="1:7" x14ac:dyDescent="0.25">
      <c r="A306" t="s">
        <v>30427</v>
      </c>
      <c r="B306" t="s">
        <v>30427</v>
      </c>
      <c r="C306" t="s">
        <v>28433</v>
      </c>
      <c r="D306" t="s">
        <v>7206</v>
      </c>
      <c r="E306" t="s">
        <v>27807</v>
      </c>
      <c r="F306" t="s">
        <v>30428</v>
      </c>
      <c r="G306" t="s">
        <v>30427</v>
      </c>
    </row>
    <row r="307" spans="1:7" x14ac:dyDescent="0.25">
      <c r="A307" t="s">
        <v>28804</v>
      </c>
      <c r="B307" s="9" t="s">
        <v>28805</v>
      </c>
      <c r="C307" s="9" t="s">
        <v>28433</v>
      </c>
      <c r="D307" s="9" t="s">
        <v>9358</v>
      </c>
      <c r="E307" t="s">
        <v>27807</v>
      </c>
      <c r="F307" t="s">
        <v>28806</v>
      </c>
      <c r="G307" t="s">
        <v>28807</v>
      </c>
    </row>
    <row r="308" spans="1:7" x14ac:dyDescent="0.25">
      <c r="A308" t="s">
        <v>14667</v>
      </c>
      <c r="B308" t="s">
        <v>14667</v>
      </c>
      <c r="C308" t="s">
        <v>28433</v>
      </c>
      <c r="D308" t="s">
        <v>14666</v>
      </c>
      <c r="E308" t="s">
        <v>27807</v>
      </c>
      <c r="F308" t="s">
        <v>27829</v>
      </c>
      <c r="G308" t="s">
        <v>29488</v>
      </c>
    </row>
    <row r="309" spans="1:7" x14ac:dyDescent="0.25">
      <c r="A309" t="s">
        <v>30429</v>
      </c>
      <c r="B309" t="s">
        <v>30429</v>
      </c>
      <c r="C309" t="s">
        <v>28433</v>
      </c>
      <c r="D309" t="s">
        <v>14368</v>
      </c>
      <c r="E309" t="s">
        <v>27807</v>
      </c>
      <c r="F309" t="s">
        <v>30430</v>
      </c>
      <c r="G309" t="s">
        <v>30431</v>
      </c>
    </row>
    <row r="310" spans="1:7" x14ac:dyDescent="0.25">
      <c r="A310" t="s">
        <v>9017</v>
      </c>
      <c r="B310" t="s">
        <v>9017</v>
      </c>
      <c r="C310" t="s">
        <v>28433</v>
      </c>
      <c r="D310" t="s">
        <v>9016</v>
      </c>
      <c r="E310" t="s">
        <v>27807</v>
      </c>
      <c r="F310" t="s">
        <v>30432</v>
      </c>
      <c r="G310" t="s">
        <v>30433</v>
      </c>
    </row>
    <row r="311" spans="1:7" x14ac:dyDescent="0.25">
      <c r="A311" t="s">
        <v>30434</v>
      </c>
      <c r="B311" t="s">
        <v>30434</v>
      </c>
      <c r="C311" t="s">
        <v>28433</v>
      </c>
      <c r="D311" t="s">
        <v>30435</v>
      </c>
      <c r="E311" t="s">
        <v>27807</v>
      </c>
      <c r="F311" t="s">
        <v>30436</v>
      </c>
      <c r="G311" t="s">
        <v>30437</v>
      </c>
    </row>
    <row r="312" spans="1:7" x14ac:dyDescent="0.25">
      <c r="A312" t="s">
        <v>30438</v>
      </c>
      <c r="B312" t="s">
        <v>30438</v>
      </c>
      <c r="C312" t="s">
        <v>28433</v>
      </c>
      <c r="D312" t="s">
        <v>30439</v>
      </c>
      <c r="E312" t="s">
        <v>27807</v>
      </c>
      <c r="F312" t="s">
        <v>30440</v>
      </c>
      <c r="G312" t="s">
        <v>30441</v>
      </c>
    </row>
    <row r="313" spans="1:7" x14ac:dyDescent="0.25">
      <c r="A313" t="s">
        <v>29489</v>
      </c>
      <c r="B313" t="s">
        <v>29489</v>
      </c>
      <c r="C313" t="s">
        <v>28433</v>
      </c>
      <c r="D313" t="s">
        <v>29490</v>
      </c>
      <c r="E313" t="s">
        <v>27807</v>
      </c>
      <c r="F313" t="s">
        <v>29491</v>
      </c>
      <c r="G313" t="s">
        <v>29492</v>
      </c>
    </row>
    <row r="314" spans="1:7" x14ac:dyDescent="0.25">
      <c r="A314" t="s">
        <v>30442</v>
      </c>
      <c r="B314" t="s">
        <v>30442</v>
      </c>
      <c r="C314" t="s">
        <v>28433</v>
      </c>
      <c r="D314" t="s">
        <v>30443</v>
      </c>
      <c r="E314" t="s">
        <v>27807</v>
      </c>
      <c r="F314" t="s">
        <v>30444</v>
      </c>
      <c r="G314" t="s">
        <v>30445</v>
      </c>
    </row>
    <row r="315" spans="1:7" x14ac:dyDescent="0.25">
      <c r="A315" t="s">
        <v>30446</v>
      </c>
      <c r="B315" t="s">
        <v>30446</v>
      </c>
      <c r="C315" t="s">
        <v>28433</v>
      </c>
      <c r="D315" t="s">
        <v>30447</v>
      </c>
      <c r="E315" t="s">
        <v>27807</v>
      </c>
      <c r="F315" t="s">
        <v>30448</v>
      </c>
      <c r="G315" t="s">
        <v>30449</v>
      </c>
    </row>
    <row r="316" spans="1:7" x14ac:dyDescent="0.25">
      <c r="A316" t="s">
        <v>9911</v>
      </c>
      <c r="B316" t="s">
        <v>9911</v>
      </c>
      <c r="C316" t="s">
        <v>28433</v>
      </c>
      <c r="D316" t="s">
        <v>9910</v>
      </c>
      <c r="E316" t="s">
        <v>27807</v>
      </c>
      <c r="F316" t="s">
        <v>30450</v>
      </c>
      <c r="G316" t="s">
        <v>30451</v>
      </c>
    </row>
    <row r="317" spans="1:7" x14ac:dyDescent="0.25">
      <c r="A317" t="s">
        <v>30452</v>
      </c>
      <c r="B317" t="s">
        <v>30452</v>
      </c>
      <c r="C317" t="s">
        <v>28433</v>
      </c>
      <c r="D317" t="s">
        <v>30453</v>
      </c>
      <c r="E317" t="s">
        <v>27807</v>
      </c>
      <c r="F317" t="s">
        <v>30454</v>
      </c>
      <c r="G317" t="s">
        <v>30455</v>
      </c>
    </row>
    <row r="318" spans="1:7" x14ac:dyDescent="0.25">
      <c r="A318" t="s">
        <v>30456</v>
      </c>
      <c r="B318" t="s">
        <v>30456</v>
      </c>
      <c r="C318" t="s">
        <v>28433</v>
      </c>
      <c r="D318" t="s">
        <v>30457</v>
      </c>
      <c r="E318" t="s">
        <v>27807</v>
      </c>
      <c r="F318" t="s">
        <v>30458</v>
      </c>
      <c r="G318" t="s">
        <v>30459</v>
      </c>
    </row>
    <row r="319" spans="1:7" x14ac:dyDescent="0.25">
      <c r="A319" t="s">
        <v>28825</v>
      </c>
      <c r="B319" t="s">
        <v>28825</v>
      </c>
      <c r="C319" t="s">
        <v>28433</v>
      </c>
      <c r="D319" t="s">
        <v>15452</v>
      </c>
      <c r="E319" t="s">
        <v>27807</v>
      </c>
      <c r="F319" t="s">
        <v>28826</v>
      </c>
      <c r="G319" t="s">
        <v>28827</v>
      </c>
    </row>
    <row r="320" spans="1:7" x14ac:dyDescent="0.25">
      <c r="A320" t="s">
        <v>30460</v>
      </c>
      <c r="B320" t="s">
        <v>30460</v>
      </c>
      <c r="C320" t="s">
        <v>28433</v>
      </c>
      <c r="D320" t="s">
        <v>30461</v>
      </c>
      <c r="E320" t="s">
        <v>27807</v>
      </c>
      <c r="F320" t="s">
        <v>30462</v>
      </c>
      <c r="G320" t="s">
        <v>30463</v>
      </c>
    </row>
    <row r="321" spans="1:7" x14ac:dyDescent="0.25">
      <c r="A321" t="s">
        <v>4150</v>
      </c>
      <c r="B321" t="s">
        <v>4150</v>
      </c>
      <c r="C321" t="s">
        <v>28433</v>
      </c>
      <c r="D321" t="s">
        <v>4149</v>
      </c>
      <c r="E321" t="s">
        <v>27807</v>
      </c>
      <c r="F321" t="s">
        <v>28828</v>
      </c>
      <c r="G321" t="s">
        <v>28829</v>
      </c>
    </row>
    <row r="322" spans="1:7" x14ac:dyDescent="0.25">
      <c r="A322" t="s">
        <v>30464</v>
      </c>
      <c r="B322" t="s">
        <v>30464</v>
      </c>
      <c r="C322" t="s">
        <v>28433</v>
      </c>
      <c r="D322" t="s">
        <v>30465</v>
      </c>
      <c r="E322" t="s">
        <v>27807</v>
      </c>
      <c r="F322" t="s">
        <v>30466</v>
      </c>
      <c r="G322" t="s">
        <v>30467</v>
      </c>
    </row>
    <row r="323" spans="1:7" x14ac:dyDescent="0.25">
      <c r="A323" t="s">
        <v>30468</v>
      </c>
      <c r="B323" t="s">
        <v>30468</v>
      </c>
      <c r="C323" t="s">
        <v>28433</v>
      </c>
      <c r="D323" t="s">
        <v>30469</v>
      </c>
      <c r="E323" t="s">
        <v>27807</v>
      </c>
      <c r="F323" t="s">
        <v>30470</v>
      </c>
      <c r="G323" t="s">
        <v>30471</v>
      </c>
    </row>
    <row r="324" spans="1:7" x14ac:dyDescent="0.25">
      <c r="A324" t="s">
        <v>30472</v>
      </c>
      <c r="B324" t="s">
        <v>30472</v>
      </c>
      <c r="C324" t="s">
        <v>28433</v>
      </c>
      <c r="D324" t="s">
        <v>30473</v>
      </c>
      <c r="E324" t="s">
        <v>27807</v>
      </c>
      <c r="F324" t="s">
        <v>30474</v>
      </c>
      <c r="G324" t="s">
        <v>30475</v>
      </c>
    </row>
    <row r="325" spans="1:7" x14ac:dyDescent="0.25">
      <c r="A325" t="s">
        <v>28830</v>
      </c>
      <c r="B325" t="s">
        <v>28830</v>
      </c>
      <c r="C325" t="s">
        <v>28433</v>
      </c>
      <c r="D325" t="s">
        <v>28831</v>
      </c>
      <c r="E325" t="s">
        <v>27807</v>
      </c>
      <c r="F325" t="s">
        <v>28832</v>
      </c>
      <c r="G325" t="s">
        <v>28833</v>
      </c>
    </row>
    <row r="326" spans="1:7" x14ac:dyDescent="0.25">
      <c r="A326" t="s">
        <v>28838</v>
      </c>
      <c r="B326" t="s">
        <v>28838</v>
      </c>
      <c r="C326" t="s">
        <v>28433</v>
      </c>
      <c r="D326" t="s">
        <v>28839</v>
      </c>
      <c r="E326" t="s">
        <v>27807</v>
      </c>
      <c r="F326" t="s">
        <v>28840</v>
      </c>
      <c r="G326" t="s">
        <v>28841</v>
      </c>
    </row>
    <row r="327" spans="1:7" x14ac:dyDescent="0.25">
      <c r="A327" t="s">
        <v>29496</v>
      </c>
      <c r="B327" t="s">
        <v>29496</v>
      </c>
      <c r="C327" t="s">
        <v>28433</v>
      </c>
      <c r="D327" t="s">
        <v>29497</v>
      </c>
      <c r="E327" t="s">
        <v>27807</v>
      </c>
      <c r="F327" t="s">
        <v>29498</v>
      </c>
      <c r="G327" t="s">
        <v>29499</v>
      </c>
    </row>
    <row r="328" spans="1:7" x14ac:dyDescent="0.25">
      <c r="A328" t="s">
        <v>30476</v>
      </c>
      <c r="B328" t="s">
        <v>30476</v>
      </c>
      <c r="C328" t="s">
        <v>28433</v>
      </c>
      <c r="D328" t="s">
        <v>4947</v>
      </c>
      <c r="E328" t="s">
        <v>27807</v>
      </c>
      <c r="F328" t="s">
        <v>30477</v>
      </c>
      <c r="G328" t="s">
        <v>30478</v>
      </c>
    </row>
    <row r="329" spans="1:7" x14ac:dyDescent="0.25">
      <c r="A329" t="s">
        <v>30479</v>
      </c>
      <c r="B329" t="s">
        <v>30479</v>
      </c>
      <c r="C329" t="s">
        <v>28433</v>
      </c>
      <c r="D329" t="s">
        <v>30480</v>
      </c>
      <c r="E329" t="s">
        <v>27807</v>
      </c>
      <c r="F329" t="s">
        <v>30481</v>
      </c>
      <c r="G329" t="s">
        <v>30482</v>
      </c>
    </row>
    <row r="330" spans="1:7" x14ac:dyDescent="0.25">
      <c r="A330" t="s">
        <v>30483</v>
      </c>
      <c r="B330" t="s">
        <v>30483</v>
      </c>
      <c r="C330" t="s">
        <v>28433</v>
      </c>
      <c r="D330" t="s">
        <v>30484</v>
      </c>
      <c r="E330" t="s">
        <v>27807</v>
      </c>
      <c r="F330" t="s">
        <v>27829</v>
      </c>
      <c r="G330" t="s">
        <v>30485</v>
      </c>
    </row>
    <row r="331" spans="1:7" x14ac:dyDescent="0.25">
      <c r="A331" t="s">
        <v>15409</v>
      </c>
      <c r="B331" t="s">
        <v>15409</v>
      </c>
      <c r="C331" t="s">
        <v>28433</v>
      </c>
      <c r="D331" t="s">
        <v>15408</v>
      </c>
      <c r="E331" t="s">
        <v>27807</v>
      </c>
      <c r="F331" t="s">
        <v>30486</v>
      </c>
      <c r="G331" t="s">
        <v>30487</v>
      </c>
    </row>
    <row r="332" spans="1:7" x14ac:dyDescent="0.25">
      <c r="A332" t="s">
        <v>30488</v>
      </c>
      <c r="B332" t="s">
        <v>30488</v>
      </c>
      <c r="C332" t="s">
        <v>28433</v>
      </c>
      <c r="D332" t="s">
        <v>30489</v>
      </c>
      <c r="E332" t="s">
        <v>27807</v>
      </c>
      <c r="F332" t="s">
        <v>30490</v>
      </c>
      <c r="G332" t="s">
        <v>30491</v>
      </c>
    </row>
    <row r="333" spans="1:7" x14ac:dyDescent="0.25">
      <c r="A333" t="s">
        <v>30492</v>
      </c>
      <c r="B333" t="s">
        <v>30492</v>
      </c>
      <c r="C333" t="s">
        <v>28433</v>
      </c>
      <c r="D333" t="s">
        <v>30493</v>
      </c>
      <c r="E333" t="s">
        <v>27807</v>
      </c>
      <c r="F333" t="s">
        <v>30494</v>
      </c>
      <c r="G333" t="s">
        <v>30495</v>
      </c>
    </row>
    <row r="334" spans="1:7" x14ac:dyDescent="0.25">
      <c r="A334" t="s">
        <v>30496</v>
      </c>
      <c r="B334" t="s">
        <v>30496</v>
      </c>
      <c r="C334" t="s">
        <v>28433</v>
      </c>
      <c r="D334" t="s">
        <v>30497</v>
      </c>
      <c r="E334" t="s">
        <v>27807</v>
      </c>
      <c r="F334" t="s">
        <v>30498</v>
      </c>
      <c r="G334" t="s">
        <v>30499</v>
      </c>
    </row>
    <row r="335" spans="1:7" x14ac:dyDescent="0.25">
      <c r="A335" t="s">
        <v>4406</v>
      </c>
      <c r="B335" t="s">
        <v>4406</v>
      </c>
      <c r="C335" t="s">
        <v>28433</v>
      </c>
      <c r="D335" t="s">
        <v>4405</v>
      </c>
      <c r="E335" t="s">
        <v>27807</v>
      </c>
      <c r="F335" t="s">
        <v>27829</v>
      </c>
      <c r="G335" t="s">
        <v>30500</v>
      </c>
    </row>
    <row r="336" spans="1:7" x14ac:dyDescent="0.25">
      <c r="A336" t="s">
        <v>30501</v>
      </c>
      <c r="B336" t="s">
        <v>30501</v>
      </c>
      <c r="C336" t="s">
        <v>28433</v>
      </c>
      <c r="D336" t="s">
        <v>30502</v>
      </c>
      <c r="E336" t="s">
        <v>27807</v>
      </c>
      <c r="F336" t="s">
        <v>30503</v>
      </c>
      <c r="G336" t="s">
        <v>30504</v>
      </c>
    </row>
    <row r="337" spans="1:7" x14ac:dyDescent="0.25">
      <c r="A337" t="s">
        <v>28860</v>
      </c>
      <c r="B337" t="s">
        <v>28860</v>
      </c>
      <c r="C337" t="s">
        <v>28433</v>
      </c>
      <c r="D337" t="s">
        <v>28861</v>
      </c>
      <c r="E337" t="s">
        <v>27807</v>
      </c>
      <c r="F337" t="s">
        <v>28862</v>
      </c>
      <c r="G337" t="s">
        <v>28863</v>
      </c>
    </row>
    <row r="338" spans="1:7" x14ac:dyDescent="0.25">
      <c r="A338" t="s">
        <v>30505</v>
      </c>
      <c r="B338" t="s">
        <v>30505</v>
      </c>
      <c r="C338" t="s">
        <v>28433</v>
      </c>
      <c r="D338" t="s">
        <v>15250</v>
      </c>
      <c r="E338" t="s">
        <v>27807</v>
      </c>
      <c r="F338" t="s">
        <v>30506</v>
      </c>
      <c r="G338" t="s">
        <v>30507</v>
      </c>
    </row>
    <row r="339" spans="1:7" x14ac:dyDescent="0.25">
      <c r="A339" t="s">
        <v>28864</v>
      </c>
      <c r="B339" t="s">
        <v>28864</v>
      </c>
      <c r="C339" t="s">
        <v>28433</v>
      </c>
      <c r="D339" t="s">
        <v>28865</v>
      </c>
      <c r="E339" t="s">
        <v>27807</v>
      </c>
      <c r="F339" t="s">
        <v>28866</v>
      </c>
      <c r="G339" t="s">
        <v>28867</v>
      </c>
    </row>
    <row r="340" spans="1:7" x14ac:dyDescent="0.25">
      <c r="A340" t="s">
        <v>887</v>
      </c>
      <c r="B340" t="s">
        <v>887</v>
      </c>
      <c r="C340" t="s">
        <v>28433</v>
      </c>
      <c r="D340" t="s">
        <v>886</v>
      </c>
      <c r="E340" t="s">
        <v>27807</v>
      </c>
      <c r="F340" t="s">
        <v>30508</v>
      </c>
      <c r="G340" t="s">
        <v>30509</v>
      </c>
    </row>
    <row r="341" spans="1:7" x14ac:dyDescent="0.25">
      <c r="A341" t="s">
        <v>22709</v>
      </c>
      <c r="B341" t="s">
        <v>22709</v>
      </c>
      <c r="C341" t="s">
        <v>28433</v>
      </c>
      <c r="D341" t="s">
        <v>10310</v>
      </c>
      <c r="E341" t="s">
        <v>27807</v>
      </c>
      <c r="F341" t="s">
        <v>30510</v>
      </c>
      <c r="G341" t="s">
        <v>30511</v>
      </c>
    </row>
    <row r="342" spans="1:7" x14ac:dyDescent="0.25">
      <c r="A342" t="s">
        <v>12555</v>
      </c>
      <c r="B342" t="s">
        <v>12555</v>
      </c>
      <c r="C342" t="s">
        <v>28433</v>
      </c>
      <c r="D342" t="s">
        <v>12554</v>
      </c>
      <c r="E342" t="s">
        <v>27807</v>
      </c>
      <c r="F342" t="s">
        <v>30512</v>
      </c>
      <c r="G342" t="s">
        <v>30513</v>
      </c>
    </row>
    <row r="343" spans="1:7" x14ac:dyDescent="0.25">
      <c r="A343" t="s">
        <v>30514</v>
      </c>
      <c r="B343" t="s">
        <v>30514</v>
      </c>
      <c r="C343" t="s">
        <v>28433</v>
      </c>
      <c r="D343" t="s">
        <v>30515</v>
      </c>
      <c r="E343" t="s">
        <v>27807</v>
      </c>
      <c r="F343" t="s">
        <v>27829</v>
      </c>
      <c r="G343" t="s">
        <v>30516</v>
      </c>
    </row>
    <row r="344" spans="1:7" x14ac:dyDescent="0.25">
      <c r="A344" t="s">
        <v>12655</v>
      </c>
      <c r="B344" t="s">
        <v>12655</v>
      </c>
      <c r="C344" t="s">
        <v>28433</v>
      </c>
      <c r="D344" t="s">
        <v>12654</v>
      </c>
      <c r="E344" t="s">
        <v>27807</v>
      </c>
      <c r="F344" t="s">
        <v>27829</v>
      </c>
      <c r="G344" t="s">
        <v>30517</v>
      </c>
    </row>
    <row r="345" spans="1:7" x14ac:dyDescent="0.25">
      <c r="A345" t="s">
        <v>3223</v>
      </c>
      <c r="B345" t="s">
        <v>3223</v>
      </c>
      <c r="C345" t="s">
        <v>28433</v>
      </c>
      <c r="D345" t="s">
        <v>3222</v>
      </c>
      <c r="E345" t="s">
        <v>27807</v>
      </c>
      <c r="F345" t="s">
        <v>28868</v>
      </c>
      <c r="G345" t="s">
        <v>28869</v>
      </c>
    </row>
    <row r="346" spans="1:7" x14ac:dyDescent="0.25">
      <c r="A346" t="s">
        <v>9771</v>
      </c>
      <c r="B346" t="s">
        <v>9771</v>
      </c>
      <c r="C346" t="s">
        <v>28433</v>
      </c>
      <c r="D346" t="s">
        <v>9770</v>
      </c>
      <c r="E346" t="s">
        <v>27807</v>
      </c>
      <c r="F346" t="s">
        <v>28090</v>
      </c>
      <c r="G346" t="s">
        <v>28091</v>
      </c>
    </row>
    <row r="347" spans="1:7" x14ac:dyDescent="0.25">
      <c r="A347" t="s">
        <v>30518</v>
      </c>
      <c r="B347" t="s">
        <v>30518</v>
      </c>
      <c r="C347" t="s">
        <v>28433</v>
      </c>
      <c r="D347" t="s">
        <v>30519</v>
      </c>
      <c r="E347" t="s">
        <v>27807</v>
      </c>
      <c r="F347" t="s">
        <v>30520</v>
      </c>
      <c r="G347" t="s">
        <v>30521</v>
      </c>
    </row>
    <row r="348" spans="1:7" x14ac:dyDescent="0.25">
      <c r="A348" t="s">
        <v>30522</v>
      </c>
      <c r="B348" t="s">
        <v>30522</v>
      </c>
      <c r="C348" t="s">
        <v>28433</v>
      </c>
      <c r="D348" t="s">
        <v>30523</v>
      </c>
      <c r="E348" t="s">
        <v>27807</v>
      </c>
      <c r="F348" t="s">
        <v>30524</v>
      </c>
      <c r="G348" t="s">
        <v>30525</v>
      </c>
    </row>
    <row r="349" spans="1:7" x14ac:dyDescent="0.25">
      <c r="A349" t="s">
        <v>30526</v>
      </c>
      <c r="B349" t="s">
        <v>30526</v>
      </c>
      <c r="C349" t="s">
        <v>28433</v>
      </c>
      <c r="D349" t="s">
        <v>5791</v>
      </c>
      <c r="E349" t="s">
        <v>27807</v>
      </c>
      <c r="F349" t="s">
        <v>30527</v>
      </c>
      <c r="G349" t="s">
        <v>30528</v>
      </c>
    </row>
    <row r="350" spans="1:7" x14ac:dyDescent="0.25">
      <c r="A350" t="s">
        <v>30529</v>
      </c>
      <c r="B350" t="s">
        <v>30529</v>
      </c>
      <c r="C350" t="s">
        <v>28433</v>
      </c>
      <c r="D350" t="s">
        <v>11098</v>
      </c>
      <c r="E350" t="s">
        <v>27807</v>
      </c>
      <c r="F350" t="s">
        <v>27829</v>
      </c>
      <c r="G350" t="s">
        <v>30530</v>
      </c>
    </row>
    <row r="351" spans="1:7" x14ac:dyDescent="0.25">
      <c r="A351" t="s">
        <v>30531</v>
      </c>
      <c r="B351" t="s">
        <v>30531</v>
      </c>
      <c r="C351" t="s">
        <v>28433</v>
      </c>
      <c r="D351" t="s">
        <v>12390</v>
      </c>
      <c r="E351" t="s">
        <v>27807</v>
      </c>
      <c r="F351" t="s">
        <v>30532</v>
      </c>
      <c r="G351" t="s">
        <v>30533</v>
      </c>
    </row>
    <row r="352" spans="1:7" x14ac:dyDescent="0.25">
      <c r="A352" t="s">
        <v>30534</v>
      </c>
      <c r="B352" t="s">
        <v>30534</v>
      </c>
      <c r="C352" t="s">
        <v>28433</v>
      </c>
      <c r="D352" t="s">
        <v>30535</v>
      </c>
      <c r="E352" t="s">
        <v>27807</v>
      </c>
      <c r="F352" t="s">
        <v>30536</v>
      </c>
      <c r="G352" t="s">
        <v>30537</v>
      </c>
    </row>
    <row r="353" spans="1:7" x14ac:dyDescent="0.25">
      <c r="A353" t="s">
        <v>29509</v>
      </c>
      <c r="B353" t="s">
        <v>29509</v>
      </c>
      <c r="C353" t="s">
        <v>28520</v>
      </c>
      <c r="E353" t="s">
        <v>27807</v>
      </c>
      <c r="F353" t="s">
        <v>29510</v>
      </c>
      <c r="G353" t="s">
        <v>29511</v>
      </c>
    </row>
    <row r="354" spans="1:7" x14ac:dyDescent="0.25">
      <c r="A354" t="s">
        <v>29512</v>
      </c>
      <c r="B354" t="s">
        <v>29512</v>
      </c>
      <c r="C354" t="s">
        <v>28433</v>
      </c>
      <c r="D354" t="s">
        <v>29513</v>
      </c>
      <c r="E354" t="s">
        <v>27807</v>
      </c>
      <c r="F354" t="s">
        <v>29514</v>
      </c>
      <c r="G354" t="s">
        <v>29515</v>
      </c>
    </row>
    <row r="355" spans="1:7" x14ac:dyDescent="0.25">
      <c r="A355" t="s">
        <v>8249</v>
      </c>
      <c r="B355" t="s">
        <v>8249</v>
      </c>
      <c r="C355" t="s">
        <v>28433</v>
      </c>
      <c r="D355" t="s">
        <v>8248</v>
      </c>
      <c r="E355" t="s">
        <v>27807</v>
      </c>
      <c r="F355" t="s">
        <v>30538</v>
      </c>
      <c r="G355" t="s">
        <v>30539</v>
      </c>
    </row>
    <row r="356" spans="1:7" x14ac:dyDescent="0.25">
      <c r="A356" t="s">
        <v>30540</v>
      </c>
      <c r="B356" t="s">
        <v>30540</v>
      </c>
      <c r="C356" t="s">
        <v>28433</v>
      </c>
      <c r="D356" t="s">
        <v>30541</v>
      </c>
      <c r="E356" t="s">
        <v>27807</v>
      </c>
      <c r="F356" t="s">
        <v>30542</v>
      </c>
      <c r="G356" t="s">
        <v>30543</v>
      </c>
    </row>
    <row r="357" spans="1:7" x14ac:dyDescent="0.25">
      <c r="A357" t="s">
        <v>17315</v>
      </c>
      <c r="B357" t="s">
        <v>17315</v>
      </c>
      <c r="C357" t="s">
        <v>28433</v>
      </c>
      <c r="D357" t="s">
        <v>17314</v>
      </c>
      <c r="E357" t="s">
        <v>27807</v>
      </c>
      <c r="F357" t="s">
        <v>28881</v>
      </c>
      <c r="G357" t="s">
        <v>28882</v>
      </c>
    </row>
    <row r="358" spans="1:7" x14ac:dyDescent="0.25">
      <c r="A358" t="s">
        <v>28883</v>
      </c>
      <c r="B358" t="s">
        <v>28883</v>
      </c>
      <c r="C358" t="s">
        <v>28433</v>
      </c>
      <c r="D358" t="s">
        <v>28884</v>
      </c>
      <c r="E358" t="s">
        <v>27807</v>
      </c>
      <c r="F358" t="s">
        <v>28885</v>
      </c>
      <c r="G358" t="s">
        <v>28886</v>
      </c>
    </row>
    <row r="359" spans="1:7" x14ac:dyDescent="0.25">
      <c r="A359" t="s">
        <v>10957</v>
      </c>
      <c r="B359" t="s">
        <v>10957</v>
      </c>
      <c r="C359" t="s">
        <v>28433</v>
      </c>
      <c r="D359" t="s">
        <v>10956</v>
      </c>
      <c r="E359" t="s">
        <v>27807</v>
      </c>
      <c r="F359" t="s">
        <v>30544</v>
      </c>
      <c r="G359" t="s">
        <v>30545</v>
      </c>
    </row>
    <row r="360" spans="1:7" x14ac:dyDescent="0.25">
      <c r="A360" t="s">
        <v>30546</v>
      </c>
      <c r="B360" t="s">
        <v>30546</v>
      </c>
      <c r="C360" t="s">
        <v>28433</v>
      </c>
      <c r="D360" t="s">
        <v>30547</v>
      </c>
      <c r="E360" t="s">
        <v>27807</v>
      </c>
      <c r="F360" t="s">
        <v>30548</v>
      </c>
      <c r="G360" t="s">
        <v>30549</v>
      </c>
    </row>
    <row r="361" spans="1:7" x14ac:dyDescent="0.25">
      <c r="A361" t="s">
        <v>30550</v>
      </c>
      <c r="B361" t="s">
        <v>30550</v>
      </c>
      <c r="C361" t="s">
        <v>28433</v>
      </c>
      <c r="D361" t="s">
        <v>30551</v>
      </c>
      <c r="E361" t="s">
        <v>27807</v>
      </c>
      <c r="F361" t="s">
        <v>30552</v>
      </c>
      <c r="G361" t="s">
        <v>30553</v>
      </c>
    </row>
    <row r="362" spans="1:7" x14ac:dyDescent="0.25">
      <c r="A362" t="s">
        <v>28887</v>
      </c>
      <c r="B362" t="s">
        <v>3007</v>
      </c>
      <c r="C362" t="s">
        <v>28433</v>
      </c>
      <c r="D362" t="s">
        <v>3006</v>
      </c>
      <c r="E362" t="s">
        <v>27807</v>
      </c>
      <c r="F362" t="s">
        <v>28888</v>
      </c>
      <c r="G362" t="s">
        <v>28889</v>
      </c>
    </row>
    <row r="363" spans="1:7" x14ac:dyDescent="0.25">
      <c r="A363" t="s">
        <v>30554</v>
      </c>
      <c r="B363" t="s">
        <v>30554</v>
      </c>
      <c r="C363" t="s">
        <v>28433</v>
      </c>
      <c r="D363" t="s">
        <v>30555</v>
      </c>
      <c r="E363" t="s">
        <v>27807</v>
      </c>
      <c r="F363" t="s">
        <v>30556</v>
      </c>
      <c r="G363" t="s">
        <v>30557</v>
      </c>
    </row>
    <row r="364" spans="1:7" x14ac:dyDescent="0.25">
      <c r="A364" t="s">
        <v>2483</v>
      </c>
      <c r="B364" t="s">
        <v>2483</v>
      </c>
      <c r="C364" t="s">
        <v>28433</v>
      </c>
      <c r="D364" t="s">
        <v>2482</v>
      </c>
      <c r="E364" t="s">
        <v>27807</v>
      </c>
      <c r="F364" t="s">
        <v>28106</v>
      </c>
      <c r="G364" t="s">
        <v>28107</v>
      </c>
    </row>
    <row r="365" spans="1:7" x14ac:dyDescent="0.25">
      <c r="A365" t="s">
        <v>30558</v>
      </c>
      <c r="B365" t="s">
        <v>30558</v>
      </c>
      <c r="C365" t="s">
        <v>28433</v>
      </c>
      <c r="D365" t="s">
        <v>30559</v>
      </c>
      <c r="E365" t="s">
        <v>27807</v>
      </c>
      <c r="F365" t="s">
        <v>30560</v>
      </c>
      <c r="G365" t="s">
        <v>30561</v>
      </c>
    </row>
    <row r="366" spans="1:7" x14ac:dyDescent="0.25">
      <c r="A366" t="s">
        <v>29520</v>
      </c>
      <c r="B366" t="s">
        <v>29520</v>
      </c>
      <c r="C366" t="s">
        <v>28433</v>
      </c>
      <c r="D366" t="s">
        <v>8528</v>
      </c>
      <c r="E366" t="s">
        <v>27807</v>
      </c>
      <c r="F366" t="s">
        <v>29521</v>
      </c>
      <c r="G366" t="s">
        <v>29522</v>
      </c>
    </row>
    <row r="367" spans="1:7" x14ac:dyDescent="0.25">
      <c r="A367" t="s">
        <v>3334</v>
      </c>
      <c r="B367" t="s">
        <v>3334</v>
      </c>
      <c r="C367" t="s">
        <v>28433</v>
      </c>
      <c r="D367" t="s">
        <v>3333</v>
      </c>
      <c r="E367" t="s">
        <v>27807</v>
      </c>
      <c r="F367" t="s">
        <v>29524</v>
      </c>
      <c r="G367" t="s">
        <v>29525</v>
      </c>
    </row>
    <row r="368" spans="1:7" x14ac:dyDescent="0.25">
      <c r="A368" t="s">
        <v>30562</v>
      </c>
      <c r="B368" t="s">
        <v>30562</v>
      </c>
      <c r="C368" t="s">
        <v>28433</v>
      </c>
      <c r="D368" t="s">
        <v>30563</v>
      </c>
      <c r="E368" t="s">
        <v>27807</v>
      </c>
      <c r="F368" t="s">
        <v>30564</v>
      </c>
      <c r="G368" t="s">
        <v>30565</v>
      </c>
    </row>
    <row r="369" spans="1:7" x14ac:dyDescent="0.25">
      <c r="A369" t="s">
        <v>30566</v>
      </c>
      <c r="B369" t="s">
        <v>30566</v>
      </c>
      <c r="C369" t="s">
        <v>28433</v>
      </c>
      <c r="D369" t="s">
        <v>30567</v>
      </c>
      <c r="E369" t="s">
        <v>27807</v>
      </c>
      <c r="F369" t="s">
        <v>30568</v>
      </c>
      <c r="G369" t="s">
        <v>30569</v>
      </c>
    </row>
    <row r="370" spans="1:7" x14ac:dyDescent="0.25">
      <c r="A370" t="s">
        <v>3970</v>
      </c>
      <c r="B370" t="s">
        <v>3970</v>
      </c>
      <c r="C370" t="s">
        <v>28433</v>
      </c>
      <c r="D370" t="s">
        <v>3969</v>
      </c>
      <c r="E370" t="s">
        <v>27807</v>
      </c>
      <c r="F370" t="s">
        <v>30570</v>
      </c>
      <c r="G370" t="s">
        <v>30571</v>
      </c>
    </row>
    <row r="371" spans="1:7" x14ac:dyDescent="0.25">
      <c r="A371" t="s">
        <v>30572</v>
      </c>
      <c r="B371" t="s">
        <v>30572</v>
      </c>
      <c r="C371" t="s">
        <v>28433</v>
      </c>
      <c r="D371" t="s">
        <v>30573</v>
      </c>
      <c r="E371" t="s">
        <v>27807</v>
      </c>
      <c r="F371" t="s">
        <v>30574</v>
      </c>
      <c r="G371" t="s">
        <v>30575</v>
      </c>
    </row>
    <row r="372" spans="1:7" x14ac:dyDescent="0.25">
      <c r="A372" t="s">
        <v>30576</v>
      </c>
      <c r="B372" t="s">
        <v>30576</v>
      </c>
      <c r="C372" t="s">
        <v>28433</v>
      </c>
      <c r="D372" t="s">
        <v>30577</v>
      </c>
      <c r="E372" t="s">
        <v>27807</v>
      </c>
      <c r="F372" t="s">
        <v>30578</v>
      </c>
      <c r="G372" t="s">
        <v>30579</v>
      </c>
    </row>
    <row r="373" spans="1:7" x14ac:dyDescent="0.25">
      <c r="A373" t="s">
        <v>30580</v>
      </c>
      <c r="B373" t="s">
        <v>30580</v>
      </c>
      <c r="C373" t="s">
        <v>28433</v>
      </c>
      <c r="D373" t="s">
        <v>30581</v>
      </c>
      <c r="E373" t="s">
        <v>27807</v>
      </c>
      <c r="F373" t="s">
        <v>30582</v>
      </c>
      <c r="G373" t="s">
        <v>30583</v>
      </c>
    </row>
    <row r="374" spans="1:7" x14ac:dyDescent="0.25">
      <c r="A374" t="s">
        <v>4186</v>
      </c>
      <c r="B374" t="s">
        <v>4186</v>
      </c>
      <c r="C374" t="s">
        <v>28433</v>
      </c>
      <c r="D374" t="s">
        <v>4185</v>
      </c>
      <c r="E374" t="s">
        <v>27807</v>
      </c>
      <c r="F374" t="s">
        <v>30584</v>
      </c>
      <c r="G374" t="s">
        <v>30585</v>
      </c>
    </row>
    <row r="375" spans="1:7" x14ac:dyDescent="0.25">
      <c r="A375" t="s">
        <v>30586</v>
      </c>
      <c r="B375" t="s">
        <v>30586</v>
      </c>
      <c r="C375" t="s">
        <v>28433</v>
      </c>
      <c r="D375" t="s">
        <v>30587</v>
      </c>
      <c r="E375" t="s">
        <v>27807</v>
      </c>
      <c r="F375" t="s">
        <v>30588</v>
      </c>
      <c r="G375" t="s">
        <v>30589</v>
      </c>
    </row>
    <row r="376" spans="1:7" x14ac:dyDescent="0.25">
      <c r="A376" t="s">
        <v>30590</v>
      </c>
      <c r="B376" t="s">
        <v>30590</v>
      </c>
      <c r="C376" t="s">
        <v>28433</v>
      </c>
      <c r="D376" t="s">
        <v>30591</v>
      </c>
      <c r="E376" t="s">
        <v>27807</v>
      </c>
      <c r="F376" t="s">
        <v>30592</v>
      </c>
      <c r="G376" t="s">
        <v>30593</v>
      </c>
    </row>
    <row r="377" spans="1:7" x14ac:dyDescent="0.25">
      <c r="A377" t="s">
        <v>13247</v>
      </c>
      <c r="B377" t="s">
        <v>13247</v>
      </c>
      <c r="C377" t="s">
        <v>28433</v>
      </c>
      <c r="D377" t="s">
        <v>13246</v>
      </c>
      <c r="E377" t="s">
        <v>27807</v>
      </c>
      <c r="F377" t="s">
        <v>28118</v>
      </c>
      <c r="G377" t="s">
        <v>28119</v>
      </c>
    </row>
    <row r="378" spans="1:7" x14ac:dyDescent="0.25">
      <c r="A378" t="s">
        <v>30594</v>
      </c>
      <c r="B378" t="s">
        <v>30594</v>
      </c>
      <c r="C378" t="s">
        <v>28433</v>
      </c>
      <c r="D378" t="s">
        <v>30595</v>
      </c>
      <c r="E378" t="s">
        <v>27807</v>
      </c>
      <c r="F378" t="s">
        <v>30596</v>
      </c>
      <c r="G378" t="s">
        <v>30597</v>
      </c>
    </row>
    <row r="379" spans="1:7" x14ac:dyDescent="0.25">
      <c r="A379" t="s">
        <v>14859</v>
      </c>
      <c r="B379" t="s">
        <v>14859</v>
      </c>
      <c r="C379" t="s">
        <v>28433</v>
      </c>
      <c r="D379" t="s">
        <v>14858</v>
      </c>
      <c r="E379" t="s">
        <v>27807</v>
      </c>
      <c r="F379" t="s">
        <v>30598</v>
      </c>
      <c r="G379" t="s">
        <v>30599</v>
      </c>
    </row>
    <row r="380" spans="1:7" x14ac:dyDescent="0.25">
      <c r="A380" t="s">
        <v>30600</v>
      </c>
      <c r="B380" t="s">
        <v>30600</v>
      </c>
      <c r="C380" t="s">
        <v>28433</v>
      </c>
      <c r="D380" t="s">
        <v>30601</v>
      </c>
      <c r="E380" t="s">
        <v>27807</v>
      </c>
      <c r="F380" t="s">
        <v>30602</v>
      </c>
      <c r="G380" t="s">
        <v>30603</v>
      </c>
    </row>
    <row r="381" spans="1:7" x14ac:dyDescent="0.25">
      <c r="A381" t="s">
        <v>30604</v>
      </c>
      <c r="B381" t="s">
        <v>30604</v>
      </c>
      <c r="C381" t="s">
        <v>28433</v>
      </c>
      <c r="D381" t="s">
        <v>30605</v>
      </c>
      <c r="E381" t="s">
        <v>27807</v>
      </c>
      <c r="F381" t="s">
        <v>30606</v>
      </c>
      <c r="G381" t="s">
        <v>30607</v>
      </c>
    </row>
    <row r="382" spans="1:7" x14ac:dyDescent="0.25">
      <c r="A382" t="s">
        <v>30608</v>
      </c>
      <c r="B382" t="s">
        <v>30608</v>
      </c>
      <c r="C382" t="s">
        <v>28433</v>
      </c>
      <c r="D382" t="s">
        <v>30609</v>
      </c>
      <c r="E382" t="s">
        <v>27807</v>
      </c>
      <c r="F382" t="s">
        <v>30610</v>
      </c>
      <c r="G382" t="s">
        <v>30611</v>
      </c>
    </row>
    <row r="383" spans="1:7" x14ac:dyDescent="0.25">
      <c r="A383" t="s">
        <v>30612</v>
      </c>
      <c r="B383" t="s">
        <v>30612</v>
      </c>
      <c r="C383" t="s">
        <v>28433</v>
      </c>
      <c r="D383" t="s">
        <v>30613</v>
      </c>
      <c r="E383" t="s">
        <v>27807</v>
      </c>
      <c r="F383" t="s">
        <v>30614</v>
      </c>
      <c r="G383" t="s">
        <v>30615</v>
      </c>
    </row>
    <row r="384" spans="1:7" x14ac:dyDescent="0.25">
      <c r="A384" t="s">
        <v>30616</v>
      </c>
      <c r="B384" t="s">
        <v>30616</v>
      </c>
      <c r="C384" t="s">
        <v>28433</v>
      </c>
      <c r="D384" t="s">
        <v>30617</v>
      </c>
      <c r="E384" t="s">
        <v>27807</v>
      </c>
      <c r="F384" t="s">
        <v>30618</v>
      </c>
      <c r="G384" t="s">
        <v>30619</v>
      </c>
    </row>
    <row r="385" spans="1:7" x14ac:dyDescent="0.25">
      <c r="A385" t="s">
        <v>30620</v>
      </c>
      <c r="B385" t="s">
        <v>30620</v>
      </c>
      <c r="C385" t="s">
        <v>28433</v>
      </c>
      <c r="D385" t="s">
        <v>30621</v>
      </c>
      <c r="E385" t="s">
        <v>27807</v>
      </c>
      <c r="F385" t="s">
        <v>30622</v>
      </c>
      <c r="G385" t="s">
        <v>30623</v>
      </c>
    </row>
    <row r="386" spans="1:7" x14ac:dyDescent="0.25">
      <c r="A386" t="s">
        <v>16439</v>
      </c>
      <c r="B386" t="s">
        <v>16439</v>
      </c>
      <c r="C386" t="s">
        <v>28433</v>
      </c>
      <c r="D386" t="s">
        <v>16438</v>
      </c>
      <c r="E386" t="s">
        <v>27807</v>
      </c>
      <c r="F386" t="s">
        <v>30624</v>
      </c>
      <c r="G386" t="s">
        <v>30625</v>
      </c>
    </row>
    <row r="387" spans="1:7" x14ac:dyDescent="0.25">
      <c r="A387" t="s">
        <v>30626</v>
      </c>
      <c r="B387" t="s">
        <v>30626</v>
      </c>
      <c r="C387" t="s">
        <v>28433</v>
      </c>
      <c r="D387" t="s">
        <v>30627</v>
      </c>
      <c r="E387" t="s">
        <v>27807</v>
      </c>
      <c r="F387" t="s">
        <v>30628</v>
      </c>
      <c r="G387" t="s">
        <v>30629</v>
      </c>
    </row>
    <row r="388" spans="1:7" x14ac:dyDescent="0.25">
      <c r="A388" t="s">
        <v>30630</v>
      </c>
      <c r="B388" t="s">
        <v>30630</v>
      </c>
      <c r="C388" t="s">
        <v>28433</v>
      </c>
      <c r="D388" t="s">
        <v>30631</v>
      </c>
      <c r="E388" t="s">
        <v>27807</v>
      </c>
      <c r="F388" t="s">
        <v>30632</v>
      </c>
      <c r="G388" t="s">
        <v>30633</v>
      </c>
    </row>
    <row r="389" spans="1:7" x14ac:dyDescent="0.25">
      <c r="A389" t="s">
        <v>28911</v>
      </c>
      <c r="B389" t="s">
        <v>28911</v>
      </c>
      <c r="C389" t="s">
        <v>28433</v>
      </c>
      <c r="D389" t="s">
        <v>28912</v>
      </c>
      <c r="E389" t="s">
        <v>27807</v>
      </c>
      <c r="F389" t="s">
        <v>28913</v>
      </c>
      <c r="G389" t="s">
        <v>28914</v>
      </c>
    </row>
    <row r="390" spans="1:7" x14ac:dyDescent="0.25">
      <c r="A390" t="s">
        <v>30634</v>
      </c>
      <c r="B390" t="s">
        <v>30634</v>
      </c>
      <c r="C390" t="s">
        <v>28433</v>
      </c>
      <c r="D390" t="s">
        <v>30635</v>
      </c>
      <c r="E390" t="s">
        <v>27807</v>
      </c>
      <c r="F390" t="s">
        <v>30636</v>
      </c>
      <c r="G390" t="s">
        <v>30637</v>
      </c>
    </row>
    <row r="391" spans="1:7" x14ac:dyDescent="0.25">
      <c r="A391" t="s">
        <v>30638</v>
      </c>
      <c r="B391" t="s">
        <v>30638</v>
      </c>
      <c r="C391" t="s">
        <v>28433</v>
      </c>
      <c r="D391" t="s">
        <v>30639</v>
      </c>
      <c r="E391" t="s">
        <v>27807</v>
      </c>
      <c r="F391" t="s">
        <v>30640</v>
      </c>
      <c r="G391" t="s">
        <v>30641</v>
      </c>
    </row>
    <row r="392" spans="1:7" x14ac:dyDescent="0.25">
      <c r="A392" t="s">
        <v>28919</v>
      </c>
      <c r="B392" t="s">
        <v>28919</v>
      </c>
      <c r="C392" t="s">
        <v>28433</v>
      </c>
      <c r="D392" t="s">
        <v>28920</v>
      </c>
      <c r="E392" t="s">
        <v>27807</v>
      </c>
      <c r="F392" t="s">
        <v>28921</v>
      </c>
      <c r="G392" t="s">
        <v>28922</v>
      </c>
    </row>
    <row r="393" spans="1:7" x14ac:dyDescent="0.25">
      <c r="A393" t="s">
        <v>30642</v>
      </c>
      <c r="B393" t="s">
        <v>30642</v>
      </c>
      <c r="C393" t="s">
        <v>28433</v>
      </c>
      <c r="D393" t="s">
        <v>30643</v>
      </c>
      <c r="E393" t="s">
        <v>27807</v>
      </c>
      <c r="F393" t="s">
        <v>30644</v>
      </c>
      <c r="G393" t="s">
        <v>30645</v>
      </c>
    </row>
    <row r="394" spans="1:7" x14ac:dyDescent="0.25">
      <c r="A394" t="s">
        <v>30646</v>
      </c>
      <c r="B394" t="s">
        <v>30646</v>
      </c>
      <c r="C394" t="s">
        <v>28433</v>
      </c>
      <c r="D394" t="s">
        <v>30647</v>
      </c>
      <c r="E394" t="s">
        <v>27807</v>
      </c>
      <c r="F394" t="s">
        <v>30648</v>
      </c>
      <c r="G394" t="s">
        <v>30649</v>
      </c>
    </row>
    <row r="395" spans="1:7" x14ac:dyDescent="0.25">
      <c r="A395" t="s">
        <v>22498</v>
      </c>
      <c r="B395" t="s">
        <v>22498</v>
      </c>
      <c r="C395" t="s">
        <v>28433</v>
      </c>
      <c r="D395" t="s">
        <v>1130</v>
      </c>
      <c r="E395" t="s">
        <v>27807</v>
      </c>
      <c r="F395" t="s">
        <v>28929</v>
      </c>
      <c r="G395" t="s">
        <v>28930</v>
      </c>
    </row>
    <row r="396" spans="1:7" x14ac:dyDescent="0.25">
      <c r="A396" t="s">
        <v>28933</v>
      </c>
      <c r="B396" t="s">
        <v>28933</v>
      </c>
      <c r="C396" t="s">
        <v>28433</v>
      </c>
      <c r="D396" t="s">
        <v>28934</v>
      </c>
      <c r="E396" t="s">
        <v>27807</v>
      </c>
      <c r="F396" t="s">
        <v>28935</v>
      </c>
      <c r="G396" t="s">
        <v>28936</v>
      </c>
    </row>
    <row r="397" spans="1:7" x14ac:dyDescent="0.25">
      <c r="A397" t="s">
        <v>30650</v>
      </c>
      <c r="B397" t="s">
        <v>30650</v>
      </c>
      <c r="C397" t="s">
        <v>28433</v>
      </c>
      <c r="D397" t="s">
        <v>30651</v>
      </c>
      <c r="E397" t="s">
        <v>27807</v>
      </c>
      <c r="F397" t="s">
        <v>30652</v>
      </c>
      <c r="G397" t="s">
        <v>30653</v>
      </c>
    </row>
    <row r="398" spans="1:7" x14ac:dyDescent="0.25">
      <c r="A398" t="s">
        <v>30654</v>
      </c>
      <c r="B398" t="s">
        <v>30654</v>
      </c>
      <c r="C398" t="s">
        <v>28433</v>
      </c>
      <c r="D398" t="s">
        <v>30655</v>
      </c>
      <c r="E398" t="s">
        <v>27807</v>
      </c>
      <c r="F398" t="s">
        <v>30656</v>
      </c>
      <c r="G398" t="s">
        <v>30657</v>
      </c>
    </row>
    <row r="399" spans="1:7" x14ac:dyDescent="0.25">
      <c r="A399" t="s">
        <v>30658</v>
      </c>
      <c r="B399" t="s">
        <v>30658</v>
      </c>
      <c r="C399" t="s">
        <v>28433</v>
      </c>
      <c r="D399" t="s">
        <v>8848</v>
      </c>
      <c r="E399" t="s">
        <v>27807</v>
      </c>
      <c r="F399" t="s">
        <v>30659</v>
      </c>
      <c r="G399" t="s">
        <v>30660</v>
      </c>
    </row>
    <row r="400" spans="1:7" x14ac:dyDescent="0.25">
      <c r="A400" t="s">
        <v>30661</v>
      </c>
      <c r="B400" t="s">
        <v>30661</v>
      </c>
      <c r="C400" t="s">
        <v>28433</v>
      </c>
      <c r="D400" t="s">
        <v>30662</v>
      </c>
      <c r="E400" t="s">
        <v>27807</v>
      </c>
      <c r="F400" t="s">
        <v>30663</v>
      </c>
      <c r="G400" t="s">
        <v>30664</v>
      </c>
    </row>
    <row r="401" spans="1:7" x14ac:dyDescent="0.25">
      <c r="A401" t="s">
        <v>30665</v>
      </c>
      <c r="B401" t="s">
        <v>30665</v>
      </c>
      <c r="C401" t="s">
        <v>28433</v>
      </c>
      <c r="D401" t="s">
        <v>30666</v>
      </c>
      <c r="E401" t="s">
        <v>27807</v>
      </c>
      <c r="F401" t="s">
        <v>30667</v>
      </c>
      <c r="G401" t="s">
        <v>30668</v>
      </c>
    </row>
    <row r="402" spans="1:7" x14ac:dyDescent="0.25">
      <c r="A402" t="s">
        <v>1793</v>
      </c>
      <c r="B402" t="s">
        <v>1793</v>
      </c>
      <c r="C402" t="s">
        <v>28433</v>
      </c>
      <c r="D402" t="s">
        <v>1792</v>
      </c>
      <c r="E402" t="s">
        <v>27807</v>
      </c>
      <c r="F402" t="s">
        <v>30669</v>
      </c>
      <c r="G402" t="s">
        <v>30670</v>
      </c>
    </row>
    <row r="403" spans="1:7" x14ac:dyDescent="0.25">
      <c r="A403" t="s">
        <v>30671</v>
      </c>
      <c r="B403" t="s">
        <v>30671</v>
      </c>
      <c r="C403" t="s">
        <v>28433</v>
      </c>
      <c r="D403" t="s">
        <v>30672</v>
      </c>
      <c r="E403" t="s">
        <v>27807</v>
      </c>
      <c r="F403" t="s">
        <v>30673</v>
      </c>
      <c r="G403" t="s">
        <v>30674</v>
      </c>
    </row>
    <row r="404" spans="1:7" x14ac:dyDescent="0.25">
      <c r="A404" t="s">
        <v>30675</v>
      </c>
      <c r="B404" t="s">
        <v>30675</v>
      </c>
      <c r="C404" t="s">
        <v>28433</v>
      </c>
      <c r="D404" t="s">
        <v>30676</v>
      </c>
      <c r="E404" t="s">
        <v>27807</v>
      </c>
      <c r="F404" t="s">
        <v>30677</v>
      </c>
      <c r="G404" t="s">
        <v>30678</v>
      </c>
    </row>
    <row r="405" spans="1:7" x14ac:dyDescent="0.25">
      <c r="A405" t="s">
        <v>2383</v>
      </c>
      <c r="B405" t="s">
        <v>2383</v>
      </c>
      <c r="C405" t="s">
        <v>28433</v>
      </c>
      <c r="D405" t="s">
        <v>2382</v>
      </c>
      <c r="E405" t="s">
        <v>27807</v>
      </c>
      <c r="F405" t="s">
        <v>30679</v>
      </c>
      <c r="G405" t="s">
        <v>30680</v>
      </c>
    </row>
    <row r="406" spans="1:7" x14ac:dyDescent="0.25">
      <c r="A406" t="s">
        <v>22562</v>
      </c>
      <c r="B406" t="s">
        <v>22562</v>
      </c>
      <c r="C406" t="s">
        <v>28433</v>
      </c>
      <c r="D406" t="s">
        <v>5525</v>
      </c>
      <c r="E406" t="s">
        <v>27807</v>
      </c>
      <c r="F406" t="s">
        <v>30681</v>
      </c>
      <c r="G406" t="s">
        <v>30682</v>
      </c>
    </row>
    <row r="407" spans="1:7" x14ac:dyDescent="0.25">
      <c r="A407" t="s">
        <v>30683</v>
      </c>
      <c r="B407" t="s">
        <v>30683</v>
      </c>
      <c r="C407" t="s">
        <v>28433</v>
      </c>
      <c r="D407" t="s">
        <v>11968</v>
      </c>
      <c r="E407" t="s">
        <v>27807</v>
      </c>
      <c r="F407" t="s">
        <v>27829</v>
      </c>
      <c r="G407" t="s">
        <v>30684</v>
      </c>
    </row>
    <row r="408" spans="1:7" x14ac:dyDescent="0.25">
      <c r="A408" t="s">
        <v>30685</v>
      </c>
      <c r="B408" t="s">
        <v>30685</v>
      </c>
      <c r="C408" t="s">
        <v>28433</v>
      </c>
      <c r="D408" t="s">
        <v>30686</v>
      </c>
      <c r="E408" t="s">
        <v>27807</v>
      </c>
      <c r="F408" t="s">
        <v>30687</v>
      </c>
      <c r="G408" t="s">
        <v>30688</v>
      </c>
    </row>
    <row r="409" spans="1:7" x14ac:dyDescent="0.25">
      <c r="A409" t="s">
        <v>30689</v>
      </c>
      <c r="B409" t="s">
        <v>30689</v>
      </c>
      <c r="C409" t="s">
        <v>28433</v>
      </c>
      <c r="D409" t="s">
        <v>8312</v>
      </c>
      <c r="E409" t="s">
        <v>27807</v>
      </c>
      <c r="F409" t="s">
        <v>30690</v>
      </c>
      <c r="G409" t="s">
        <v>30691</v>
      </c>
    </row>
    <row r="410" spans="1:7" x14ac:dyDescent="0.25">
      <c r="A410" t="s">
        <v>6578</v>
      </c>
      <c r="B410" t="s">
        <v>6578</v>
      </c>
      <c r="C410" t="s">
        <v>28433</v>
      </c>
      <c r="D410" t="s">
        <v>6577</v>
      </c>
      <c r="E410" t="s">
        <v>27807</v>
      </c>
      <c r="F410" t="s">
        <v>30692</v>
      </c>
      <c r="G410" t="s">
        <v>30693</v>
      </c>
    </row>
    <row r="411" spans="1:7" x14ac:dyDescent="0.25">
      <c r="A411" t="s">
        <v>6140</v>
      </c>
      <c r="B411" t="s">
        <v>6140</v>
      </c>
      <c r="C411" t="s">
        <v>28433</v>
      </c>
      <c r="D411" t="s">
        <v>6139</v>
      </c>
      <c r="E411" t="s">
        <v>27807</v>
      </c>
      <c r="F411" t="s">
        <v>30694</v>
      </c>
      <c r="G411" t="s">
        <v>30695</v>
      </c>
    </row>
    <row r="412" spans="1:7" x14ac:dyDescent="0.25">
      <c r="A412" t="s">
        <v>30696</v>
      </c>
      <c r="B412" t="s">
        <v>30696</v>
      </c>
      <c r="C412" t="s">
        <v>28433</v>
      </c>
      <c r="D412" t="s">
        <v>30697</v>
      </c>
      <c r="E412" t="s">
        <v>27807</v>
      </c>
      <c r="F412" t="s">
        <v>30698</v>
      </c>
      <c r="G412" t="s">
        <v>30699</v>
      </c>
    </row>
    <row r="413" spans="1:7" x14ac:dyDescent="0.25">
      <c r="A413" t="s">
        <v>30700</v>
      </c>
      <c r="B413" t="s">
        <v>30700</v>
      </c>
      <c r="C413" t="s">
        <v>28433</v>
      </c>
      <c r="D413" t="s">
        <v>30701</v>
      </c>
      <c r="E413" t="s">
        <v>27807</v>
      </c>
      <c r="F413" t="s">
        <v>27829</v>
      </c>
      <c r="G413" t="s">
        <v>30702</v>
      </c>
    </row>
    <row r="414" spans="1:7" x14ac:dyDescent="0.25">
      <c r="A414" t="s">
        <v>28951</v>
      </c>
      <c r="B414" t="s">
        <v>28951</v>
      </c>
      <c r="C414" t="s">
        <v>28433</v>
      </c>
      <c r="D414" t="s">
        <v>28952</v>
      </c>
      <c r="E414" t="s">
        <v>27807</v>
      </c>
      <c r="F414" t="s">
        <v>28953</v>
      </c>
      <c r="G414" t="s">
        <v>28954</v>
      </c>
    </row>
    <row r="415" spans="1:7" x14ac:dyDescent="0.25">
      <c r="A415" t="s">
        <v>30703</v>
      </c>
      <c r="B415" t="s">
        <v>30703</v>
      </c>
      <c r="C415" t="s">
        <v>28433</v>
      </c>
      <c r="D415" t="s">
        <v>30704</v>
      </c>
      <c r="E415" t="s">
        <v>27807</v>
      </c>
      <c r="F415" t="s">
        <v>30705</v>
      </c>
      <c r="G415" t="s">
        <v>30706</v>
      </c>
    </row>
    <row r="416" spans="1:7" x14ac:dyDescent="0.25">
      <c r="A416" t="s">
        <v>28963</v>
      </c>
      <c r="B416" t="s">
        <v>28963</v>
      </c>
      <c r="C416" t="s">
        <v>28433</v>
      </c>
      <c r="D416" t="s">
        <v>28964</v>
      </c>
      <c r="E416" t="s">
        <v>27807</v>
      </c>
      <c r="F416" t="s">
        <v>28965</v>
      </c>
      <c r="G416" t="s">
        <v>28966</v>
      </c>
    </row>
    <row r="417" spans="1:7" x14ac:dyDescent="0.25">
      <c r="A417" t="s">
        <v>30707</v>
      </c>
      <c r="B417" t="s">
        <v>30707</v>
      </c>
      <c r="C417" t="s">
        <v>28433</v>
      </c>
      <c r="D417" t="s">
        <v>30708</v>
      </c>
      <c r="E417" t="s">
        <v>27807</v>
      </c>
      <c r="F417" t="s">
        <v>30709</v>
      </c>
      <c r="G417" t="s">
        <v>30710</v>
      </c>
    </row>
    <row r="418" spans="1:7" x14ac:dyDescent="0.25">
      <c r="A418" t="s">
        <v>30711</v>
      </c>
      <c r="B418" t="s">
        <v>30711</v>
      </c>
      <c r="C418" t="s">
        <v>28433</v>
      </c>
      <c r="D418" t="s">
        <v>30712</v>
      </c>
      <c r="E418" t="s">
        <v>27807</v>
      </c>
      <c r="F418" t="s">
        <v>30713</v>
      </c>
      <c r="G418" t="s">
        <v>30714</v>
      </c>
    </row>
    <row r="419" spans="1:7" x14ac:dyDescent="0.25">
      <c r="A419" t="s">
        <v>28973</v>
      </c>
      <c r="B419" t="s">
        <v>28973</v>
      </c>
      <c r="C419" t="s">
        <v>28433</v>
      </c>
      <c r="D419" t="s">
        <v>28974</v>
      </c>
      <c r="E419" t="s">
        <v>27807</v>
      </c>
      <c r="F419" t="s">
        <v>28975</v>
      </c>
      <c r="G419" t="s">
        <v>28976</v>
      </c>
    </row>
    <row r="420" spans="1:7" x14ac:dyDescent="0.25">
      <c r="A420" t="s">
        <v>28977</v>
      </c>
      <c r="B420" t="s">
        <v>28978</v>
      </c>
      <c r="C420" t="s">
        <v>28433</v>
      </c>
      <c r="D420" t="s">
        <v>28979</v>
      </c>
      <c r="E420" t="s">
        <v>27807</v>
      </c>
      <c r="F420" t="s">
        <v>28980</v>
      </c>
      <c r="G420" t="s">
        <v>28981</v>
      </c>
    </row>
    <row r="421" spans="1:7" x14ac:dyDescent="0.25">
      <c r="A421" t="s">
        <v>579</v>
      </c>
      <c r="B421" t="s">
        <v>579</v>
      </c>
      <c r="C421" t="s">
        <v>28433</v>
      </c>
      <c r="D421" t="s">
        <v>578</v>
      </c>
      <c r="E421" t="s">
        <v>27807</v>
      </c>
      <c r="F421" t="s">
        <v>28982</v>
      </c>
      <c r="G421" t="s">
        <v>28983</v>
      </c>
    </row>
    <row r="422" spans="1:7" x14ac:dyDescent="0.25">
      <c r="A422" t="s">
        <v>22726</v>
      </c>
      <c r="B422" t="s">
        <v>22726</v>
      </c>
      <c r="C422" t="s">
        <v>28433</v>
      </c>
      <c r="D422" t="s">
        <v>10548</v>
      </c>
      <c r="E422" t="s">
        <v>27807</v>
      </c>
      <c r="F422" t="s">
        <v>29558</v>
      </c>
      <c r="G422" t="s">
        <v>29559</v>
      </c>
    </row>
    <row r="423" spans="1:7" x14ac:dyDescent="0.25">
      <c r="A423" t="s">
        <v>3398</v>
      </c>
      <c r="B423" t="s">
        <v>3398</v>
      </c>
      <c r="C423" t="s">
        <v>28433</v>
      </c>
      <c r="D423" t="s">
        <v>3397</v>
      </c>
      <c r="E423" t="s">
        <v>27807</v>
      </c>
      <c r="F423" t="s">
        <v>30715</v>
      </c>
      <c r="G423" t="s">
        <v>30716</v>
      </c>
    </row>
    <row r="424" spans="1:7" x14ac:dyDescent="0.25">
      <c r="A424" t="s">
        <v>3606</v>
      </c>
      <c r="B424" t="s">
        <v>3606</v>
      </c>
      <c r="C424" t="s">
        <v>28433</v>
      </c>
      <c r="D424" t="s">
        <v>3605</v>
      </c>
      <c r="E424" t="s">
        <v>27807</v>
      </c>
      <c r="F424" t="s">
        <v>28138</v>
      </c>
      <c r="G424" t="s">
        <v>28139</v>
      </c>
    </row>
    <row r="425" spans="1:7" x14ac:dyDescent="0.25">
      <c r="A425" t="s">
        <v>29560</v>
      </c>
      <c r="B425" t="s">
        <v>29560</v>
      </c>
      <c r="C425" t="s">
        <v>28433</v>
      </c>
      <c r="D425" t="s">
        <v>29561</v>
      </c>
      <c r="E425" t="s">
        <v>27807</v>
      </c>
      <c r="F425" t="s">
        <v>29562</v>
      </c>
      <c r="G425" t="s">
        <v>29563</v>
      </c>
    </row>
    <row r="426" spans="1:7" x14ac:dyDescent="0.25">
      <c r="A426" t="s">
        <v>6750</v>
      </c>
      <c r="B426" t="s">
        <v>6750</v>
      </c>
      <c r="C426" t="s">
        <v>28433</v>
      </c>
      <c r="D426" t="s">
        <v>6749</v>
      </c>
      <c r="E426" t="s">
        <v>27807</v>
      </c>
      <c r="F426" t="s">
        <v>30717</v>
      </c>
      <c r="G426" t="s">
        <v>30718</v>
      </c>
    </row>
    <row r="427" spans="1:7" x14ac:dyDescent="0.25">
      <c r="A427" t="s">
        <v>30719</v>
      </c>
      <c r="B427" t="s">
        <v>30719</v>
      </c>
      <c r="C427" t="s">
        <v>28433</v>
      </c>
      <c r="D427" t="s">
        <v>30720</v>
      </c>
      <c r="E427" t="s">
        <v>27807</v>
      </c>
      <c r="F427" t="s">
        <v>30721</v>
      </c>
      <c r="G427" t="s">
        <v>30722</v>
      </c>
    </row>
    <row r="428" spans="1:7" x14ac:dyDescent="0.25">
      <c r="A428" t="s">
        <v>28984</v>
      </c>
      <c r="B428" t="s">
        <v>28984</v>
      </c>
      <c r="C428" t="s">
        <v>28433</v>
      </c>
      <c r="D428" t="s">
        <v>28985</v>
      </c>
      <c r="E428" t="s">
        <v>27807</v>
      </c>
      <c r="F428" t="s">
        <v>27829</v>
      </c>
      <c r="G428" t="s">
        <v>28986</v>
      </c>
    </row>
    <row r="429" spans="1:7" x14ac:dyDescent="0.25">
      <c r="A429" t="s">
        <v>30723</v>
      </c>
      <c r="B429" t="s">
        <v>30723</v>
      </c>
      <c r="C429" t="s">
        <v>28433</v>
      </c>
      <c r="D429" t="s">
        <v>30724</v>
      </c>
      <c r="E429" t="s">
        <v>27807</v>
      </c>
      <c r="F429" t="s">
        <v>27829</v>
      </c>
      <c r="G429" t="s">
        <v>30725</v>
      </c>
    </row>
    <row r="430" spans="1:7" x14ac:dyDescent="0.25">
      <c r="A430" t="s">
        <v>30726</v>
      </c>
      <c r="B430" t="s">
        <v>30726</v>
      </c>
      <c r="C430" t="s">
        <v>28433</v>
      </c>
      <c r="D430" t="s">
        <v>30727</v>
      </c>
      <c r="E430" t="s">
        <v>27807</v>
      </c>
      <c r="F430" t="s">
        <v>30728</v>
      </c>
      <c r="G430" t="s">
        <v>30729</v>
      </c>
    </row>
    <row r="431" spans="1:7" x14ac:dyDescent="0.25">
      <c r="A431" t="s">
        <v>1326</v>
      </c>
      <c r="B431" t="s">
        <v>1326</v>
      </c>
      <c r="C431" t="s">
        <v>28433</v>
      </c>
      <c r="D431" t="s">
        <v>1325</v>
      </c>
      <c r="E431" t="s">
        <v>27807</v>
      </c>
      <c r="F431" t="s">
        <v>30730</v>
      </c>
      <c r="G431" t="s">
        <v>30731</v>
      </c>
    </row>
    <row r="432" spans="1:7" x14ac:dyDescent="0.25">
      <c r="A432" t="s">
        <v>30732</v>
      </c>
      <c r="B432" t="s">
        <v>30732</v>
      </c>
      <c r="C432" t="s">
        <v>28433</v>
      </c>
      <c r="D432" t="s">
        <v>3365</v>
      </c>
      <c r="E432" t="s">
        <v>27807</v>
      </c>
      <c r="F432" t="s">
        <v>30733</v>
      </c>
      <c r="G432" t="s">
        <v>30734</v>
      </c>
    </row>
    <row r="433" spans="1:7" x14ac:dyDescent="0.25">
      <c r="A433" t="s">
        <v>13879</v>
      </c>
      <c r="B433" t="s">
        <v>13879</v>
      </c>
      <c r="C433" t="s">
        <v>28433</v>
      </c>
      <c r="D433" t="s">
        <v>13878</v>
      </c>
      <c r="E433" t="s">
        <v>27807</v>
      </c>
      <c r="F433" t="s">
        <v>30735</v>
      </c>
      <c r="G433" t="s">
        <v>30736</v>
      </c>
    </row>
    <row r="434" spans="1:7" x14ac:dyDescent="0.25">
      <c r="A434" t="s">
        <v>30737</v>
      </c>
      <c r="B434" t="s">
        <v>30737</v>
      </c>
      <c r="C434" t="s">
        <v>28433</v>
      </c>
      <c r="D434" t="s">
        <v>30738</v>
      </c>
      <c r="E434" t="s">
        <v>27807</v>
      </c>
      <c r="F434" t="s">
        <v>30739</v>
      </c>
      <c r="G434" t="s">
        <v>30740</v>
      </c>
    </row>
    <row r="435" spans="1:7" x14ac:dyDescent="0.25">
      <c r="A435" t="s">
        <v>28995</v>
      </c>
      <c r="B435" t="s">
        <v>28995</v>
      </c>
      <c r="C435" t="s">
        <v>28433</v>
      </c>
      <c r="D435" t="s">
        <v>28996</v>
      </c>
      <c r="E435" t="s">
        <v>27807</v>
      </c>
      <c r="F435" t="s">
        <v>28997</v>
      </c>
      <c r="G435" t="s">
        <v>28998</v>
      </c>
    </row>
    <row r="436" spans="1:7" x14ac:dyDescent="0.25">
      <c r="A436" t="s">
        <v>30741</v>
      </c>
      <c r="B436" t="s">
        <v>30741</v>
      </c>
      <c r="C436" t="s">
        <v>28433</v>
      </c>
      <c r="D436" t="s">
        <v>30742</v>
      </c>
      <c r="E436" t="s">
        <v>27807</v>
      </c>
      <c r="F436" t="s">
        <v>30743</v>
      </c>
      <c r="G436" t="s">
        <v>30744</v>
      </c>
    </row>
    <row r="437" spans="1:7" x14ac:dyDescent="0.25">
      <c r="A437" t="s">
        <v>28999</v>
      </c>
      <c r="B437" t="s">
        <v>28999</v>
      </c>
      <c r="C437" t="s">
        <v>28433</v>
      </c>
      <c r="D437" t="s">
        <v>29000</v>
      </c>
      <c r="E437" t="s">
        <v>27807</v>
      </c>
      <c r="F437" t="s">
        <v>29001</v>
      </c>
      <c r="G437" t="s">
        <v>29002</v>
      </c>
    </row>
    <row r="438" spans="1:7" x14ac:dyDescent="0.25">
      <c r="A438" t="s">
        <v>29570</v>
      </c>
      <c r="B438" t="s">
        <v>29570</v>
      </c>
      <c r="C438" t="s">
        <v>28433</v>
      </c>
      <c r="D438" t="s">
        <v>29571</v>
      </c>
      <c r="E438" t="s">
        <v>27807</v>
      </c>
      <c r="F438" t="s">
        <v>29572</v>
      </c>
      <c r="G438" t="s">
        <v>29573</v>
      </c>
    </row>
    <row r="439" spans="1:7" x14ac:dyDescent="0.25">
      <c r="A439" t="s">
        <v>30745</v>
      </c>
      <c r="B439" t="s">
        <v>30745</v>
      </c>
      <c r="C439" t="s">
        <v>28433</v>
      </c>
      <c r="D439" t="s">
        <v>30746</v>
      </c>
      <c r="E439" t="s">
        <v>27807</v>
      </c>
      <c r="F439" t="s">
        <v>30747</v>
      </c>
      <c r="G439" t="s">
        <v>30748</v>
      </c>
    </row>
    <row r="440" spans="1:7" x14ac:dyDescent="0.25">
      <c r="A440" t="s">
        <v>29574</v>
      </c>
      <c r="B440" t="s">
        <v>29574</v>
      </c>
      <c r="C440" t="s">
        <v>28433</v>
      </c>
      <c r="D440" t="s">
        <v>29575</v>
      </c>
      <c r="E440" t="s">
        <v>27807</v>
      </c>
      <c r="F440" t="s">
        <v>29576</v>
      </c>
      <c r="G440" t="s">
        <v>29577</v>
      </c>
    </row>
    <row r="441" spans="1:7" x14ac:dyDescent="0.25">
      <c r="A441" t="s">
        <v>29580</v>
      </c>
      <c r="B441" t="s">
        <v>29580</v>
      </c>
      <c r="C441" t="s">
        <v>28433</v>
      </c>
      <c r="D441" t="s">
        <v>29581</v>
      </c>
      <c r="E441" t="s">
        <v>27807</v>
      </c>
      <c r="F441" t="s">
        <v>29582</v>
      </c>
      <c r="G441" t="s">
        <v>29583</v>
      </c>
    </row>
    <row r="442" spans="1:7" x14ac:dyDescent="0.25">
      <c r="A442" t="s">
        <v>12595</v>
      </c>
      <c r="B442" t="s">
        <v>12595</v>
      </c>
      <c r="C442" t="s">
        <v>28433</v>
      </c>
      <c r="D442" t="s">
        <v>12594</v>
      </c>
      <c r="E442" t="s">
        <v>27807</v>
      </c>
      <c r="F442" t="s">
        <v>28157</v>
      </c>
      <c r="G442" t="s">
        <v>28158</v>
      </c>
    </row>
    <row r="443" spans="1:7" x14ac:dyDescent="0.25">
      <c r="A443" t="s">
        <v>6414</v>
      </c>
      <c r="B443" t="s">
        <v>6414</v>
      </c>
      <c r="C443" t="s">
        <v>28433</v>
      </c>
      <c r="D443" t="s">
        <v>6413</v>
      </c>
      <c r="E443" t="s">
        <v>27807</v>
      </c>
      <c r="F443" t="s">
        <v>30749</v>
      </c>
      <c r="G443" t="s">
        <v>30750</v>
      </c>
    </row>
    <row r="444" spans="1:7" x14ac:dyDescent="0.25">
      <c r="A444" t="s">
        <v>30751</v>
      </c>
      <c r="B444" t="s">
        <v>30751</v>
      </c>
      <c r="C444" t="s">
        <v>28433</v>
      </c>
      <c r="D444" t="s">
        <v>30752</v>
      </c>
      <c r="E444" t="s">
        <v>27807</v>
      </c>
      <c r="F444" t="s">
        <v>30753</v>
      </c>
      <c r="G444" t="s">
        <v>30754</v>
      </c>
    </row>
    <row r="445" spans="1:7" x14ac:dyDescent="0.25">
      <c r="A445" t="s">
        <v>9643</v>
      </c>
      <c r="B445" t="s">
        <v>9643</v>
      </c>
      <c r="C445" t="s">
        <v>28433</v>
      </c>
      <c r="D445" t="s">
        <v>9642</v>
      </c>
      <c r="E445" t="s">
        <v>27807</v>
      </c>
      <c r="F445" t="s">
        <v>30755</v>
      </c>
      <c r="G445" t="s">
        <v>30756</v>
      </c>
    </row>
    <row r="446" spans="1:7" x14ac:dyDescent="0.25">
      <c r="A446" t="s">
        <v>22653</v>
      </c>
      <c r="B446" t="s">
        <v>22653</v>
      </c>
      <c r="C446" t="s">
        <v>28433</v>
      </c>
      <c r="D446" t="s">
        <v>8632</v>
      </c>
      <c r="E446" t="s">
        <v>27807</v>
      </c>
      <c r="F446" t="s">
        <v>28164</v>
      </c>
      <c r="G446" t="s">
        <v>28165</v>
      </c>
    </row>
    <row r="447" spans="1:7" x14ac:dyDescent="0.25">
      <c r="A447" t="s">
        <v>29003</v>
      </c>
      <c r="B447" t="s">
        <v>29003</v>
      </c>
      <c r="C447" t="s">
        <v>28433</v>
      </c>
      <c r="D447" t="s">
        <v>29004</v>
      </c>
      <c r="E447" t="s">
        <v>27807</v>
      </c>
      <c r="F447" t="s">
        <v>29005</v>
      </c>
      <c r="G447" t="s">
        <v>29006</v>
      </c>
    </row>
    <row r="448" spans="1:7" x14ac:dyDescent="0.25">
      <c r="A448" t="s">
        <v>30757</v>
      </c>
      <c r="B448" t="s">
        <v>30757</v>
      </c>
      <c r="C448" t="s">
        <v>28433</v>
      </c>
      <c r="D448" t="s">
        <v>9738</v>
      </c>
      <c r="E448" t="s">
        <v>27807</v>
      </c>
      <c r="F448" t="s">
        <v>30758</v>
      </c>
      <c r="G448" t="s">
        <v>30759</v>
      </c>
    </row>
    <row r="449" spans="1:7" x14ac:dyDescent="0.25">
      <c r="A449" t="s">
        <v>22682</v>
      </c>
      <c r="B449" t="s">
        <v>22682</v>
      </c>
      <c r="C449" t="s">
        <v>28433</v>
      </c>
      <c r="D449" t="s">
        <v>9510</v>
      </c>
      <c r="E449" t="s">
        <v>27807</v>
      </c>
      <c r="F449" t="s">
        <v>30760</v>
      </c>
      <c r="G449" t="s">
        <v>30761</v>
      </c>
    </row>
    <row r="450" spans="1:7" x14ac:dyDescent="0.25">
      <c r="A450" t="s">
        <v>30762</v>
      </c>
      <c r="B450" t="s">
        <v>30762</v>
      </c>
      <c r="C450" t="s">
        <v>28433</v>
      </c>
      <c r="D450" t="s">
        <v>30763</v>
      </c>
      <c r="E450" t="s">
        <v>27807</v>
      </c>
      <c r="F450" t="s">
        <v>30764</v>
      </c>
      <c r="G450" t="s">
        <v>30765</v>
      </c>
    </row>
    <row r="451" spans="1:7" x14ac:dyDescent="0.25">
      <c r="A451" t="s">
        <v>30766</v>
      </c>
      <c r="B451" t="s">
        <v>30766</v>
      </c>
      <c r="C451" t="s">
        <v>28433</v>
      </c>
      <c r="D451" t="s">
        <v>30767</v>
      </c>
      <c r="E451" t="s">
        <v>27807</v>
      </c>
      <c r="F451" t="s">
        <v>30768</v>
      </c>
      <c r="G451" t="s">
        <v>30769</v>
      </c>
    </row>
    <row r="452" spans="1:7" x14ac:dyDescent="0.25">
      <c r="A452" t="s">
        <v>29589</v>
      </c>
      <c r="B452" t="s">
        <v>29589</v>
      </c>
      <c r="C452" t="s">
        <v>28433</v>
      </c>
      <c r="D452" t="s">
        <v>29590</v>
      </c>
      <c r="E452" t="s">
        <v>27807</v>
      </c>
      <c r="F452" t="s">
        <v>29591</v>
      </c>
      <c r="G452" t="s">
        <v>29592</v>
      </c>
    </row>
    <row r="453" spans="1:7" x14ac:dyDescent="0.25">
      <c r="A453" t="s">
        <v>30770</v>
      </c>
      <c r="B453" t="s">
        <v>30770</v>
      </c>
      <c r="C453" t="s">
        <v>28433</v>
      </c>
      <c r="D453" t="s">
        <v>30771</v>
      </c>
      <c r="E453" t="s">
        <v>27807</v>
      </c>
      <c r="F453" t="s">
        <v>30772</v>
      </c>
      <c r="G453" t="s">
        <v>30773</v>
      </c>
    </row>
    <row r="454" spans="1:7" x14ac:dyDescent="0.25">
      <c r="A454" t="s">
        <v>29010</v>
      </c>
      <c r="B454" t="s">
        <v>29010</v>
      </c>
      <c r="C454" t="s">
        <v>28433</v>
      </c>
      <c r="D454" t="s">
        <v>6007</v>
      </c>
      <c r="E454" t="s">
        <v>27807</v>
      </c>
      <c r="F454" t="s">
        <v>29011</v>
      </c>
      <c r="G454" t="s">
        <v>29012</v>
      </c>
    </row>
    <row r="455" spans="1:7" x14ac:dyDescent="0.25">
      <c r="A455" t="s">
        <v>29017</v>
      </c>
      <c r="B455" t="s">
        <v>29017</v>
      </c>
      <c r="C455" t="s">
        <v>28433</v>
      </c>
      <c r="D455" t="s">
        <v>5529</v>
      </c>
      <c r="E455" t="s">
        <v>27807</v>
      </c>
      <c r="F455" t="s">
        <v>29018</v>
      </c>
      <c r="G455" t="s">
        <v>29019</v>
      </c>
    </row>
    <row r="456" spans="1:7" x14ac:dyDescent="0.25">
      <c r="A456" t="s">
        <v>30774</v>
      </c>
      <c r="B456" t="s">
        <v>30774</v>
      </c>
      <c r="C456" t="s">
        <v>28433</v>
      </c>
      <c r="D456" t="s">
        <v>5691</v>
      </c>
      <c r="E456" t="s">
        <v>27807</v>
      </c>
      <c r="F456" t="s">
        <v>30775</v>
      </c>
      <c r="G456" t="s">
        <v>30776</v>
      </c>
    </row>
    <row r="457" spans="1:7" x14ac:dyDescent="0.25">
      <c r="A457" t="s">
        <v>30777</v>
      </c>
      <c r="B457" t="s">
        <v>30777</v>
      </c>
      <c r="C457" t="s">
        <v>28433</v>
      </c>
      <c r="D457" t="s">
        <v>13736</v>
      </c>
      <c r="E457" t="s">
        <v>27807</v>
      </c>
      <c r="F457" t="s">
        <v>30778</v>
      </c>
      <c r="G457" t="s">
        <v>30779</v>
      </c>
    </row>
    <row r="458" spans="1:7" x14ac:dyDescent="0.25">
      <c r="A458" t="s">
        <v>30780</v>
      </c>
      <c r="B458" t="s">
        <v>30780</v>
      </c>
      <c r="C458" t="s">
        <v>28433</v>
      </c>
      <c r="D458" t="s">
        <v>13154</v>
      </c>
      <c r="E458" t="s">
        <v>27807</v>
      </c>
      <c r="F458" t="s">
        <v>30781</v>
      </c>
      <c r="G458" t="s">
        <v>30782</v>
      </c>
    </row>
    <row r="459" spans="1:7" x14ac:dyDescent="0.25">
      <c r="A459" t="s">
        <v>30783</v>
      </c>
      <c r="B459" t="s">
        <v>30783</v>
      </c>
      <c r="C459" t="s">
        <v>28433</v>
      </c>
      <c r="D459" t="s">
        <v>5051</v>
      </c>
      <c r="E459" t="s">
        <v>27807</v>
      </c>
      <c r="F459" t="s">
        <v>30784</v>
      </c>
      <c r="G459" t="s">
        <v>30785</v>
      </c>
    </row>
    <row r="460" spans="1:7" x14ac:dyDescent="0.25">
      <c r="A460" t="s">
        <v>7861</v>
      </c>
      <c r="B460" t="s">
        <v>7861</v>
      </c>
      <c r="C460" t="s">
        <v>28433</v>
      </c>
      <c r="D460" t="s">
        <v>7860</v>
      </c>
      <c r="E460" t="s">
        <v>27807</v>
      </c>
      <c r="F460" t="s">
        <v>30786</v>
      </c>
      <c r="G460" t="s">
        <v>30787</v>
      </c>
    </row>
    <row r="461" spans="1:7" x14ac:dyDescent="0.25">
      <c r="A461" t="s">
        <v>175</v>
      </c>
      <c r="B461" t="s">
        <v>175</v>
      </c>
      <c r="C461" t="s">
        <v>28433</v>
      </c>
      <c r="D461" t="s">
        <v>174</v>
      </c>
      <c r="E461" t="s">
        <v>27807</v>
      </c>
      <c r="F461" t="s">
        <v>30788</v>
      </c>
      <c r="G461" t="s">
        <v>30789</v>
      </c>
    </row>
    <row r="462" spans="1:7" x14ac:dyDescent="0.25">
      <c r="A462" t="s">
        <v>30790</v>
      </c>
      <c r="B462" t="s">
        <v>30790</v>
      </c>
      <c r="C462" t="s">
        <v>28433</v>
      </c>
      <c r="D462" t="s">
        <v>30791</v>
      </c>
      <c r="E462" t="s">
        <v>27807</v>
      </c>
      <c r="F462" t="s">
        <v>30792</v>
      </c>
      <c r="G462" t="s">
        <v>30793</v>
      </c>
    </row>
    <row r="463" spans="1:7" x14ac:dyDescent="0.25">
      <c r="A463" t="s">
        <v>30794</v>
      </c>
      <c r="B463" t="s">
        <v>30794</v>
      </c>
      <c r="C463" t="s">
        <v>28433</v>
      </c>
      <c r="D463" t="s">
        <v>15748</v>
      </c>
      <c r="E463" t="s">
        <v>27807</v>
      </c>
      <c r="F463" t="s">
        <v>27829</v>
      </c>
      <c r="G463" t="s">
        <v>30795</v>
      </c>
    </row>
    <row r="464" spans="1:7" x14ac:dyDescent="0.25">
      <c r="A464" t="s">
        <v>22614</v>
      </c>
      <c r="B464" t="s">
        <v>22614</v>
      </c>
      <c r="C464" t="s">
        <v>28433</v>
      </c>
      <c r="D464" t="s">
        <v>7129</v>
      </c>
      <c r="E464" t="s">
        <v>27807</v>
      </c>
      <c r="F464" t="s">
        <v>30796</v>
      </c>
      <c r="G464" t="s">
        <v>30797</v>
      </c>
    </row>
    <row r="465" spans="1:7" x14ac:dyDescent="0.25">
      <c r="A465" t="s">
        <v>30798</v>
      </c>
      <c r="B465" t="s">
        <v>30798</v>
      </c>
      <c r="C465" t="s">
        <v>28433</v>
      </c>
      <c r="D465" t="s">
        <v>30799</v>
      </c>
      <c r="E465" t="s">
        <v>27807</v>
      </c>
      <c r="F465" t="s">
        <v>30800</v>
      </c>
      <c r="G465" t="s">
        <v>30801</v>
      </c>
    </row>
    <row r="466" spans="1:7" x14ac:dyDescent="0.25">
      <c r="A466" t="s">
        <v>30802</v>
      </c>
      <c r="B466" t="s">
        <v>30802</v>
      </c>
      <c r="C466" t="s">
        <v>28433</v>
      </c>
      <c r="D466" t="s">
        <v>30803</v>
      </c>
      <c r="E466" t="s">
        <v>27807</v>
      </c>
      <c r="F466" t="s">
        <v>30804</v>
      </c>
      <c r="G466" t="s">
        <v>30805</v>
      </c>
    </row>
    <row r="467" spans="1:7" x14ac:dyDescent="0.25">
      <c r="A467" t="s">
        <v>30806</v>
      </c>
      <c r="B467" t="s">
        <v>30806</v>
      </c>
      <c r="C467" t="s">
        <v>28433</v>
      </c>
      <c r="D467" t="s">
        <v>3757</v>
      </c>
      <c r="E467" t="s">
        <v>27807</v>
      </c>
      <c r="F467" t="s">
        <v>30807</v>
      </c>
      <c r="G467" t="s">
        <v>30808</v>
      </c>
    </row>
    <row r="468" spans="1:7" x14ac:dyDescent="0.25">
      <c r="A468" t="s">
        <v>339</v>
      </c>
      <c r="B468" t="s">
        <v>339</v>
      </c>
      <c r="C468" t="s">
        <v>28433</v>
      </c>
      <c r="D468" t="s">
        <v>338</v>
      </c>
      <c r="E468" t="s">
        <v>27807</v>
      </c>
      <c r="F468" t="s">
        <v>29030</v>
      </c>
      <c r="G468" t="s">
        <v>29031</v>
      </c>
    </row>
    <row r="469" spans="1:7" x14ac:dyDescent="0.25">
      <c r="A469" t="s">
        <v>30809</v>
      </c>
      <c r="B469" t="s">
        <v>30809</v>
      </c>
      <c r="C469" t="s">
        <v>28433</v>
      </c>
      <c r="D469" t="s">
        <v>1305</v>
      </c>
      <c r="E469" t="s">
        <v>27807</v>
      </c>
      <c r="F469" t="s">
        <v>30810</v>
      </c>
      <c r="G469" t="s">
        <v>30811</v>
      </c>
    </row>
    <row r="470" spans="1:7" x14ac:dyDescent="0.25">
      <c r="A470" t="s">
        <v>30812</v>
      </c>
      <c r="B470" t="s">
        <v>30812</v>
      </c>
      <c r="C470" t="s">
        <v>28433</v>
      </c>
      <c r="D470" t="s">
        <v>874</v>
      </c>
      <c r="E470" t="s">
        <v>27807</v>
      </c>
      <c r="F470" t="s">
        <v>30813</v>
      </c>
      <c r="G470" t="s">
        <v>30814</v>
      </c>
    </row>
    <row r="471" spans="1:7" x14ac:dyDescent="0.25">
      <c r="A471" t="s">
        <v>30815</v>
      </c>
      <c r="B471" t="s">
        <v>30815</v>
      </c>
      <c r="C471" t="s">
        <v>28433</v>
      </c>
      <c r="D471" t="s">
        <v>1237</v>
      </c>
      <c r="E471" t="s">
        <v>27807</v>
      </c>
      <c r="F471" t="s">
        <v>30816</v>
      </c>
      <c r="G471" t="s">
        <v>30817</v>
      </c>
    </row>
    <row r="472" spans="1:7" x14ac:dyDescent="0.25">
      <c r="A472" t="s">
        <v>30818</v>
      </c>
      <c r="B472" t="s">
        <v>30818</v>
      </c>
      <c r="C472" t="s">
        <v>28433</v>
      </c>
      <c r="D472" t="s">
        <v>30819</v>
      </c>
      <c r="E472" t="s">
        <v>27807</v>
      </c>
      <c r="F472" t="s">
        <v>27829</v>
      </c>
      <c r="G472" t="s">
        <v>30820</v>
      </c>
    </row>
    <row r="473" spans="1:7" x14ac:dyDescent="0.25">
      <c r="A473" t="s">
        <v>28184</v>
      </c>
      <c r="B473" t="s">
        <v>28184</v>
      </c>
      <c r="C473" t="s">
        <v>28433</v>
      </c>
      <c r="D473" t="s">
        <v>30821</v>
      </c>
      <c r="E473" t="s">
        <v>27807</v>
      </c>
      <c r="F473" t="s">
        <v>28185</v>
      </c>
      <c r="G473" t="s">
        <v>28186</v>
      </c>
    </row>
    <row r="474" spans="1:7" x14ac:dyDescent="0.25">
      <c r="A474" t="s">
        <v>14903</v>
      </c>
      <c r="B474" t="s">
        <v>14903</v>
      </c>
      <c r="C474" t="s">
        <v>28433</v>
      </c>
      <c r="D474" t="s">
        <v>14902</v>
      </c>
      <c r="E474" t="s">
        <v>27807</v>
      </c>
      <c r="F474" t="s">
        <v>30822</v>
      </c>
      <c r="G474" t="s">
        <v>30823</v>
      </c>
    </row>
    <row r="475" spans="1:7" x14ac:dyDescent="0.25">
      <c r="A475" t="s">
        <v>30824</v>
      </c>
      <c r="B475" t="s">
        <v>30824</v>
      </c>
      <c r="C475" t="s">
        <v>28433</v>
      </c>
      <c r="D475" t="s">
        <v>690</v>
      </c>
      <c r="E475" t="s">
        <v>27807</v>
      </c>
      <c r="F475" t="s">
        <v>30825</v>
      </c>
      <c r="G475" t="s">
        <v>30826</v>
      </c>
    </row>
    <row r="476" spans="1:7" x14ac:dyDescent="0.25">
      <c r="A476" t="s">
        <v>29044</v>
      </c>
      <c r="B476" t="s">
        <v>29044</v>
      </c>
      <c r="C476" t="s">
        <v>28433</v>
      </c>
      <c r="D476" t="s">
        <v>29045</v>
      </c>
      <c r="E476" t="s">
        <v>27807</v>
      </c>
      <c r="F476" t="s">
        <v>29046</v>
      </c>
      <c r="G476" t="s">
        <v>29047</v>
      </c>
    </row>
    <row r="477" spans="1:7" x14ac:dyDescent="0.25">
      <c r="A477" t="s">
        <v>30827</v>
      </c>
      <c r="B477" t="s">
        <v>30827</v>
      </c>
      <c r="C477" t="s">
        <v>28433</v>
      </c>
      <c r="D477" t="s">
        <v>7364</v>
      </c>
      <c r="E477" t="s">
        <v>27807</v>
      </c>
      <c r="F477" t="s">
        <v>30828</v>
      </c>
      <c r="G477" t="s">
        <v>30829</v>
      </c>
    </row>
    <row r="478" spans="1:7" x14ac:dyDescent="0.25">
      <c r="A478" t="s">
        <v>30830</v>
      </c>
      <c r="B478" t="s">
        <v>30830</v>
      </c>
      <c r="C478" t="s">
        <v>28433</v>
      </c>
      <c r="D478" t="s">
        <v>30831</v>
      </c>
      <c r="E478" t="s">
        <v>27807</v>
      </c>
      <c r="F478" t="s">
        <v>30832</v>
      </c>
      <c r="G478" t="s">
        <v>30833</v>
      </c>
    </row>
    <row r="479" spans="1:7" x14ac:dyDescent="0.25">
      <c r="A479" t="s">
        <v>11435</v>
      </c>
      <c r="B479" t="s">
        <v>11435</v>
      </c>
      <c r="C479" t="s">
        <v>28433</v>
      </c>
      <c r="D479" t="s">
        <v>11434</v>
      </c>
      <c r="E479" t="s">
        <v>27807</v>
      </c>
      <c r="F479" t="s">
        <v>30834</v>
      </c>
      <c r="G479" t="s">
        <v>30835</v>
      </c>
    </row>
    <row r="480" spans="1:7" x14ac:dyDescent="0.25">
      <c r="A480" t="s">
        <v>30836</v>
      </c>
      <c r="B480" t="s">
        <v>30836</v>
      </c>
      <c r="C480" t="s">
        <v>28433</v>
      </c>
      <c r="D480" t="s">
        <v>30837</v>
      </c>
      <c r="E480" t="s">
        <v>27807</v>
      </c>
      <c r="F480" t="s">
        <v>30838</v>
      </c>
      <c r="G480" t="s">
        <v>30839</v>
      </c>
    </row>
    <row r="481" spans="1:7" x14ac:dyDescent="0.25">
      <c r="A481" t="s">
        <v>17299</v>
      </c>
      <c r="B481" t="s">
        <v>17299</v>
      </c>
      <c r="C481" t="s">
        <v>28433</v>
      </c>
      <c r="D481" t="s">
        <v>17298</v>
      </c>
      <c r="E481" t="s">
        <v>27807</v>
      </c>
      <c r="F481" t="s">
        <v>30840</v>
      </c>
      <c r="G481" t="s">
        <v>30841</v>
      </c>
    </row>
    <row r="482" spans="1:7" x14ac:dyDescent="0.25">
      <c r="A482" t="s">
        <v>29048</v>
      </c>
      <c r="B482" t="s">
        <v>29048</v>
      </c>
      <c r="C482" t="s">
        <v>28433</v>
      </c>
      <c r="D482" t="s">
        <v>29049</v>
      </c>
      <c r="E482" t="s">
        <v>27807</v>
      </c>
      <c r="F482" t="s">
        <v>29050</v>
      </c>
      <c r="G482" t="s">
        <v>29051</v>
      </c>
    </row>
    <row r="483" spans="1:7" x14ac:dyDescent="0.25">
      <c r="A483" t="s">
        <v>28195</v>
      </c>
      <c r="B483" t="s">
        <v>28195</v>
      </c>
      <c r="C483" t="s">
        <v>28433</v>
      </c>
      <c r="D483" t="s">
        <v>30842</v>
      </c>
      <c r="E483" t="s">
        <v>27807</v>
      </c>
      <c r="F483" t="s">
        <v>28196</v>
      </c>
      <c r="G483" t="s">
        <v>28197</v>
      </c>
    </row>
    <row r="484" spans="1:7" x14ac:dyDescent="0.25">
      <c r="A484" t="s">
        <v>8041</v>
      </c>
      <c r="B484" t="s">
        <v>8041</v>
      </c>
      <c r="C484" t="s">
        <v>28433</v>
      </c>
      <c r="D484" t="s">
        <v>8040</v>
      </c>
      <c r="E484" t="s">
        <v>27807</v>
      </c>
      <c r="F484" t="s">
        <v>30843</v>
      </c>
      <c r="G484" t="s">
        <v>30844</v>
      </c>
    </row>
    <row r="485" spans="1:7" x14ac:dyDescent="0.25">
      <c r="A485" t="s">
        <v>30845</v>
      </c>
      <c r="B485" t="s">
        <v>30845</v>
      </c>
      <c r="C485" t="s">
        <v>28433</v>
      </c>
      <c r="D485" t="s">
        <v>3941</v>
      </c>
      <c r="E485" t="s">
        <v>27807</v>
      </c>
      <c r="F485" t="s">
        <v>30846</v>
      </c>
      <c r="G485" t="s">
        <v>30847</v>
      </c>
    </row>
    <row r="486" spans="1:7" x14ac:dyDescent="0.25">
      <c r="A486" t="s">
        <v>29062</v>
      </c>
      <c r="B486" t="s">
        <v>29062</v>
      </c>
      <c r="C486" t="s">
        <v>28433</v>
      </c>
      <c r="D486" t="s">
        <v>29063</v>
      </c>
      <c r="E486" t="s">
        <v>27807</v>
      </c>
      <c r="F486" t="s">
        <v>29064</v>
      </c>
      <c r="G486" t="s">
        <v>29065</v>
      </c>
    </row>
    <row r="487" spans="1:7" x14ac:dyDescent="0.25">
      <c r="A487" t="s">
        <v>29066</v>
      </c>
      <c r="B487" t="s">
        <v>29066</v>
      </c>
      <c r="C487" t="s">
        <v>28433</v>
      </c>
      <c r="D487" t="s">
        <v>29067</v>
      </c>
      <c r="E487" t="s">
        <v>27807</v>
      </c>
      <c r="F487" t="s">
        <v>29068</v>
      </c>
      <c r="G487" t="s">
        <v>29069</v>
      </c>
    </row>
    <row r="488" spans="1:7" x14ac:dyDescent="0.25">
      <c r="A488" t="s">
        <v>6522</v>
      </c>
      <c r="B488" t="s">
        <v>6522</v>
      </c>
      <c r="C488" t="s">
        <v>28433</v>
      </c>
      <c r="D488" t="s">
        <v>6521</v>
      </c>
      <c r="E488" t="s">
        <v>27807</v>
      </c>
      <c r="F488" t="s">
        <v>30848</v>
      </c>
      <c r="G488" t="s">
        <v>30849</v>
      </c>
    </row>
    <row r="489" spans="1:7" x14ac:dyDescent="0.25">
      <c r="A489" t="s">
        <v>3570</v>
      </c>
      <c r="B489" t="s">
        <v>3570</v>
      </c>
      <c r="C489" t="s">
        <v>28433</v>
      </c>
      <c r="D489" t="s">
        <v>3569</v>
      </c>
      <c r="E489" t="s">
        <v>27807</v>
      </c>
      <c r="F489" t="s">
        <v>30850</v>
      </c>
      <c r="G489" t="s">
        <v>30851</v>
      </c>
    </row>
    <row r="490" spans="1:7" x14ac:dyDescent="0.25">
      <c r="A490" t="s">
        <v>2117</v>
      </c>
      <c r="B490" t="s">
        <v>2117</v>
      </c>
      <c r="C490" t="s">
        <v>28433</v>
      </c>
      <c r="D490" t="s">
        <v>2116</v>
      </c>
      <c r="E490" t="s">
        <v>27807</v>
      </c>
      <c r="F490" t="s">
        <v>30852</v>
      </c>
      <c r="G490" t="s">
        <v>30853</v>
      </c>
    </row>
    <row r="491" spans="1:7" x14ac:dyDescent="0.25">
      <c r="A491" t="s">
        <v>3390</v>
      </c>
      <c r="B491" t="s">
        <v>3390</v>
      </c>
      <c r="C491" t="s">
        <v>28433</v>
      </c>
      <c r="D491" t="s">
        <v>3389</v>
      </c>
      <c r="E491" t="s">
        <v>27807</v>
      </c>
      <c r="F491" t="s">
        <v>30854</v>
      </c>
      <c r="G491" t="s">
        <v>30855</v>
      </c>
    </row>
    <row r="492" spans="1:7" x14ac:dyDescent="0.25">
      <c r="A492" t="s">
        <v>30856</v>
      </c>
      <c r="B492" t="s">
        <v>30856</v>
      </c>
      <c r="C492" t="s">
        <v>28433</v>
      </c>
      <c r="D492" t="s">
        <v>30857</v>
      </c>
      <c r="E492" t="s">
        <v>27807</v>
      </c>
      <c r="F492" t="s">
        <v>30858</v>
      </c>
      <c r="G492" t="s">
        <v>30859</v>
      </c>
    </row>
    <row r="493" spans="1:7" x14ac:dyDescent="0.25">
      <c r="A493" t="s">
        <v>30860</v>
      </c>
      <c r="B493" t="s">
        <v>30860</v>
      </c>
      <c r="C493" t="s">
        <v>28433</v>
      </c>
      <c r="D493" t="s">
        <v>30861</v>
      </c>
      <c r="E493" t="s">
        <v>27807</v>
      </c>
      <c r="F493" t="s">
        <v>30862</v>
      </c>
      <c r="G493" t="s">
        <v>30863</v>
      </c>
    </row>
    <row r="494" spans="1:7" x14ac:dyDescent="0.25">
      <c r="A494" t="s">
        <v>28226</v>
      </c>
      <c r="B494" t="s">
        <v>28226</v>
      </c>
      <c r="C494" t="s">
        <v>28433</v>
      </c>
      <c r="D494" t="s">
        <v>13948</v>
      </c>
      <c r="E494" t="s">
        <v>27807</v>
      </c>
      <c r="F494" t="s">
        <v>13949</v>
      </c>
      <c r="G494" t="s">
        <v>28227</v>
      </c>
    </row>
    <row r="495" spans="1:7" x14ac:dyDescent="0.25">
      <c r="A495" t="s">
        <v>28228</v>
      </c>
      <c r="B495" t="s">
        <v>28228</v>
      </c>
      <c r="C495" t="s">
        <v>28433</v>
      </c>
      <c r="D495" t="s">
        <v>3957</v>
      </c>
      <c r="E495" t="s">
        <v>27807</v>
      </c>
      <c r="F495" t="s">
        <v>28229</v>
      </c>
      <c r="G495" t="s">
        <v>28230</v>
      </c>
    </row>
    <row r="496" spans="1:7" x14ac:dyDescent="0.25">
      <c r="A496" t="s">
        <v>13525</v>
      </c>
      <c r="B496" t="s">
        <v>13525</v>
      </c>
      <c r="C496" t="s">
        <v>28433</v>
      </c>
      <c r="D496" t="s">
        <v>13524</v>
      </c>
      <c r="E496" t="s">
        <v>27807</v>
      </c>
      <c r="F496" t="s">
        <v>30864</v>
      </c>
      <c r="G496" t="s">
        <v>30865</v>
      </c>
    </row>
    <row r="497" spans="1:7" x14ac:dyDescent="0.25">
      <c r="A497" t="s">
        <v>2887</v>
      </c>
      <c r="B497" t="s">
        <v>2887</v>
      </c>
      <c r="C497" t="s">
        <v>28433</v>
      </c>
      <c r="D497" t="s">
        <v>2886</v>
      </c>
      <c r="E497" t="s">
        <v>27807</v>
      </c>
      <c r="F497" t="s">
        <v>30866</v>
      </c>
      <c r="G497" t="s">
        <v>30867</v>
      </c>
    </row>
    <row r="498" spans="1:7" x14ac:dyDescent="0.25">
      <c r="A498" t="s">
        <v>29614</v>
      </c>
      <c r="B498" t="s">
        <v>29614</v>
      </c>
      <c r="C498" t="s">
        <v>28433</v>
      </c>
      <c r="D498" t="s">
        <v>29615</v>
      </c>
      <c r="E498" t="s">
        <v>27807</v>
      </c>
      <c r="F498" t="s">
        <v>29616</v>
      </c>
      <c r="G498" t="s">
        <v>29617</v>
      </c>
    </row>
    <row r="499" spans="1:7" x14ac:dyDescent="0.25">
      <c r="A499" t="s">
        <v>30868</v>
      </c>
      <c r="B499" t="s">
        <v>30868</v>
      </c>
      <c r="C499" t="s">
        <v>28433</v>
      </c>
      <c r="D499" t="s">
        <v>4613</v>
      </c>
      <c r="E499" t="s">
        <v>27807</v>
      </c>
      <c r="F499" t="s">
        <v>30869</v>
      </c>
      <c r="G499" t="s">
        <v>30870</v>
      </c>
    </row>
    <row r="500" spans="1:7" x14ac:dyDescent="0.25">
      <c r="A500" t="s">
        <v>10381</v>
      </c>
      <c r="B500" t="s">
        <v>10381</v>
      </c>
      <c r="C500" t="s">
        <v>28433</v>
      </c>
      <c r="D500" t="s">
        <v>10380</v>
      </c>
      <c r="E500" t="s">
        <v>27807</v>
      </c>
      <c r="F500" t="s">
        <v>30871</v>
      </c>
      <c r="G500" t="s">
        <v>30872</v>
      </c>
    </row>
    <row r="501" spans="1:7" x14ac:dyDescent="0.25">
      <c r="A501" t="s">
        <v>30873</v>
      </c>
      <c r="B501" t="s">
        <v>30873</v>
      </c>
      <c r="C501" t="s">
        <v>28433</v>
      </c>
      <c r="D501" t="s">
        <v>30874</v>
      </c>
      <c r="E501" t="s">
        <v>27807</v>
      </c>
      <c r="F501" t="s">
        <v>30875</v>
      </c>
      <c r="G501" t="s">
        <v>30876</v>
      </c>
    </row>
    <row r="502" spans="1:7" x14ac:dyDescent="0.25">
      <c r="A502" t="s">
        <v>22789</v>
      </c>
      <c r="B502" t="s">
        <v>22789</v>
      </c>
      <c r="C502" t="s">
        <v>28433</v>
      </c>
      <c r="D502" t="s">
        <v>12892</v>
      </c>
      <c r="E502" t="s">
        <v>27807</v>
      </c>
      <c r="F502" t="s">
        <v>30877</v>
      </c>
      <c r="G502" t="s">
        <v>30878</v>
      </c>
    </row>
    <row r="503" spans="1:7" x14ac:dyDescent="0.25">
      <c r="A503" t="s">
        <v>30879</v>
      </c>
      <c r="B503" t="s">
        <v>30879</v>
      </c>
      <c r="C503" t="s">
        <v>28433</v>
      </c>
      <c r="D503" t="s">
        <v>5489</v>
      </c>
      <c r="E503" t="s">
        <v>27807</v>
      </c>
      <c r="F503" t="s">
        <v>30880</v>
      </c>
      <c r="G503" t="s">
        <v>30881</v>
      </c>
    </row>
    <row r="504" spans="1:7" x14ac:dyDescent="0.25">
      <c r="A504" t="s">
        <v>29078</v>
      </c>
      <c r="B504" t="s">
        <v>29078</v>
      </c>
      <c r="C504" t="s">
        <v>28433</v>
      </c>
      <c r="D504" t="s">
        <v>29079</v>
      </c>
      <c r="E504" t="s">
        <v>27807</v>
      </c>
      <c r="F504" t="s">
        <v>29080</v>
      </c>
      <c r="G504" t="s">
        <v>29081</v>
      </c>
    </row>
    <row r="505" spans="1:7" x14ac:dyDescent="0.25">
      <c r="A505" t="s">
        <v>30882</v>
      </c>
      <c r="B505" t="s">
        <v>30882</v>
      </c>
      <c r="C505" t="s">
        <v>28433</v>
      </c>
      <c r="D505" t="s">
        <v>30883</v>
      </c>
      <c r="E505" t="s">
        <v>27807</v>
      </c>
      <c r="F505" t="s">
        <v>30884</v>
      </c>
      <c r="G505" t="s">
        <v>30885</v>
      </c>
    </row>
    <row r="506" spans="1:7" x14ac:dyDescent="0.25">
      <c r="A506" t="s">
        <v>22702</v>
      </c>
      <c r="B506" t="s">
        <v>22702</v>
      </c>
      <c r="C506" t="s">
        <v>28433</v>
      </c>
      <c r="D506" t="s">
        <v>10138</v>
      </c>
      <c r="E506" t="s">
        <v>27807</v>
      </c>
      <c r="F506" t="s">
        <v>28246</v>
      </c>
      <c r="G506" t="s">
        <v>28247</v>
      </c>
    </row>
    <row r="507" spans="1:7" x14ac:dyDescent="0.25">
      <c r="A507" t="s">
        <v>30886</v>
      </c>
      <c r="B507" t="s">
        <v>30886</v>
      </c>
      <c r="C507" t="s">
        <v>28433</v>
      </c>
      <c r="D507" t="s">
        <v>30887</v>
      </c>
      <c r="E507" t="s">
        <v>27807</v>
      </c>
      <c r="F507" t="s">
        <v>30888</v>
      </c>
      <c r="G507" t="s">
        <v>30889</v>
      </c>
    </row>
    <row r="508" spans="1:7" x14ac:dyDescent="0.25">
      <c r="A508" t="s">
        <v>30890</v>
      </c>
      <c r="B508" t="s">
        <v>30890</v>
      </c>
      <c r="C508" t="s">
        <v>28433</v>
      </c>
      <c r="D508" t="s">
        <v>30891</v>
      </c>
      <c r="E508" t="s">
        <v>27807</v>
      </c>
      <c r="F508" t="s">
        <v>30892</v>
      </c>
      <c r="G508" t="s">
        <v>30893</v>
      </c>
    </row>
    <row r="509" spans="1:7" x14ac:dyDescent="0.25">
      <c r="A509" t="s">
        <v>8661</v>
      </c>
      <c r="B509" t="s">
        <v>8661</v>
      </c>
      <c r="C509" t="s">
        <v>28433</v>
      </c>
      <c r="D509" t="s">
        <v>8660</v>
      </c>
      <c r="E509" t="s">
        <v>27807</v>
      </c>
      <c r="F509" t="s">
        <v>30894</v>
      </c>
      <c r="G509" t="s">
        <v>30895</v>
      </c>
    </row>
    <row r="510" spans="1:7" x14ac:dyDescent="0.25">
      <c r="A510" t="s">
        <v>30896</v>
      </c>
      <c r="B510" t="s">
        <v>30896</v>
      </c>
      <c r="C510" t="s">
        <v>28433</v>
      </c>
      <c r="D510" t="s">
        <v>30897</v>
      </c>
      <c r="E510" t="s">
        <v>27807</v>
      </c>
      <c r="F510" t="s">
        <v>30898</v>
      </c>
      <c r="G510" t="s">
        <v>30899</v>
      </c>
    </row>
    <row r="511" spans="1:7" x14ac:dyDescent="0.25">
      <c r="A511" t="s">
        <v>8785</v>
      </c>
      <c r="B511" t="s">
        <v>8785</v>
      </c>
      <c r="C511" t="s">
        <v>28433</v>
      </c>
      <c r="D511" t="s">
        <v>2910</v>
      </c>
      <c r="E511" t="s">
        <v>27807</v>
      </c>
      <c r="F511" t="s">
        <v>28248</v>
      </c>
      <c r="G511" t="s">
        <v>28249</v>
      </c>
    </row>
    <row r="512" spans="1:7" x14ac:dyDescent="0.25">
      <c r="A512" t="s">
        <v>9239</v>
      </c>
      <c r="B512" t="s">
        <v>9239</v>
      </c>
      <c r="C512" t="s">
        <v>28433</v>
      </c>
      <c r="D512" t="s">
        <v>7640</v>
      </c>
      <c r="E512" t="s">
        <v>27807</v>
      </c>
      <c r="F512" t="s">
        <v>28250</v>
      </c>
      <c r="G512" t="s">
        <v>28251</v>
      </c>
    </row>
    <row r="513" spans="1:7" x14ac:dyDescent="0.25">
      <c r="A513" t="s">
        <v>22640</v>
      </c>
      <c r="B513" t="s">
        <v>22640</v>
      </c>
      <c r="C513" t="s">
        <v>28433</v>
      </c>
      <c r="D513" t="s">
        <v>8348</v>
      </c>
      <c r="E513" t="s">
        <v>27807</v>
      </c>
      <c r="F513" t="s">
        <v>28252</v>
      </c>
      <c r="G513" t="s">
        <v>28253</v>
      </c>
    </row>
    <row r="514" spans="1:7" x14ac:dyDescent="0.25">
      <c r="A514" t="s">
        <v>30900</v>
      </c>
      <c r="B514" t="s">
        <v>30900</v>
      </c>
      <c r="C514" t="s">
        <v>28433</v>
      </c>
      <c r="D514" t="s">
        <v>870</v>
      </c>
      <c r="E514" t="s">
        <v>27807</v>
      </c>
      <c r="F514" t="s">
        <v>30901</v>
      </c>
      <c r="G514" t="s">
        <v>30902</v>
      </c>
    </row>
    <row r="515" spans="1:7" x14ac:dyDescent="0.25">
      <c r="A515" t="s">
        <v>30903</v>
      </c>
      <c r="B515" t="s">
        <v>30903</v>
      </c>
      <c r="C515" t="s">
        <v>28433</v>
      </c>
      <c r="D515" t="s">
        <v>30904</v>
      </c>
      <c r="E515" t="s">
        <v>27807</v>
      </c>
      <c r="F515" t="s">
        <v>30905</v>
      </c>
      <c r="G515" t="s">
        <v>30906</v>
      </c>
    </row>
    <row r="516" spans="1:7" x14ac:dyDescent="0.25">
      <c r="A516" t="s">
        <v>30907</v>
      </c>
      <c r="B516" t="s">
        <v>30907</v>
      </c>
      <c r="C516" t="s">
        <v>28433</v>
      </c>
      <c r="D516" t="s">
        <v>15584</v>
      </c>
      <c r="E516" t="s">
        <v>27807</v>
      </c>
      <c r="F516" t="s">
        <v>30908</v>
      </c>
      <c r="G516" t="s">
        <v>30909</v>
      </c>
    </row>
    <row r="517" spans="1:7" x14ac:dyDescent="0.25">
      <c r="A517" t="s">
        <v>30910</v>
      </c>
      <c r="B517" t="s">
        <v>30910</v>
      </c>
      <c r="C517" t="s">
        <v>28433</v>
      </c>
      <c r="D517" t="s">
        <v>30911</v>
      </c>
      <c r="E517" t="s">
        <v>27807</v>
      </c>
      <c r="F517" t="s">
        <v>30912</v>
      </c>
      <c r="G517" t="s">
        <v>30913</v>
      </c>
    </row>
    <row r="518" spans="1:7" x14ac:dyDescent="0.25">
      <c r="A518" t="s">
        <v>22693</v>
      </c>
      <c r="B518" t="s">
        <v>22693</v>
      </c>
      <c r="C518" t="s">
        <v>28433</v>
      </c>
      <c r="D518" t="s">
        <v>9914</v>
      </c>
      <c r="E518" t="s">
        <v>27807</v>
      </c>
      <c r="F518" t="s">
        <v>30914</v>
      </c>
      <c r="G518" t="s">
        <v>30915</v>
      </c>
    </row>
    <row r="519" spans="1:7" x14ac:dyDescent="0.25">
      <c r="A519" t="s">
        <v>2635</v>
      </c>
      <c r="B519" t="s">
        <v>2635</v>
      </c>
      <c r="C519" t="s">
        <v>28433</v>
      </c>
      <c r="D519" t="s">
        <v>2634</v>
      </c>
      <c r="E519" t="s">
        <v>27807</v>
      </c>
      <c r="F519" t="s">
        <v>30916</v>
      </c>
      <c r="G519" t="s">
        <v>30917</v>
      </c>
    </row>
    <row r="520" spans="1:7" x14ac:dyDescent="0.25">
      <c r="A520" t="s">
        <v>8009</v>
      </c>
      <c r="B520" t="s">
        <v>8009</v>
      </c>
      <c r="C520" t="s">
        <v>28433</v>
      </c>
      <c r="D520" t="s">
        <v>8008</v>
      </c>
      <c r="E520" t="s">
        <v>27807</v>
      </c>
      <c r="F520" t="s">
        <v>30918</v>
      </c>
      <c r="G520" t="s">
        <v>30919</v>
      </c>
    </row>
    <row r="521" spans="1:7" x14ac:dyDescent="0.25">
      <c r="A521" t="s">
        <v>30920</v>
      </c>
      <c r="B521" t="s">
        <v>30920</v>
      </c>
      <c r="C521" t="s">
        <v>28433</v>
      </c>
      <c r="D521" t="s">
        <v>1768</v>
      </c>
      <c r="E521" t="s">
        <v>27807</v>
      </c>
      <c r="F521" t="s">
        <v>30921</v>
      </c>
      <c r="G521" t="s">
        <v>30922</v>
      </c>
    </row>
    <row r="522" spans="1:7" x14ac:dyDescent="0.25">
      <c r="A522" t="s">
        <v>30923</v>
      </c>
      <c r="B522" t="s">
        <v>30923</v>
      </c>
      <c r="C522" t="s">
        <v>28433</v>
      </c>
      <c r="D522" t="s">
        <v>1876</v>
      </c>
      <c r="E522" t="s">
        <v>27807</v>
      </c>
      <c r="F522" t="s">
        <v>30924</v>
      </c>
      <c r="G522" t="s">
        <v>30925</v>
      </c>
    </row>
    <row r="523" spans="1:7" x14ac:dyDescent="0.25">
      <c r="A523" t="s">
        <v>30926</v>
      </c>
      <c r="B523" t="s">
        <v>30926</v>
      </c>
      <c r="C523" t="s">
        <v>28433</v>
      </c>
      <c r="D523" t="s">
        <v>30927</v>
      </c>
      <c r="E523" t="s">
        <v>27807</v>
      </c>
      <c r="F523" t="s">
        <v>30928</v>
      </c>
      <c r="G523" t="s">
        <v>30929</v>
      </c>
    </row>
    <row r="524" spans="1:7" x14ac:dyDescent="0.25">
      <c r="A524" t="s">
        <v>30930</v>
      </c>
      <c r="B524" t="s">
        <v>30930</v>
      </c>
      <c r="C524" t="s">
        <v>28433</v>
      </c>
      <c r="D524" t="s">
        <v>30931</v>
      </c>
      <c r="E524" t="s">
        <v>27807</v>
      </c>
      <c r="F524" t="s">
        <v>27829</v>
      </c>
      <c r="G524" t="s">
        <v>30932</v>
      </c>
    </row>
    <row r="525" spans="1:7" x14ac:dyDescent="0.25">
      <c r="A525" t="s">
        <v>5318</v>
      </c>
      <c r="B525" t="s">
        <v>5318</v>
      </c>
      <c r="C525" t="s">
        <v>28433</v>
      </c>
      <c r="D525" t="s">
        <v>5317</v>
      </c>
      <c r="E525" t="s">
        <v>27807</v>
      </c>
      <c r="F525" t="s">
        <v>30933</v>
      </c>
      <c r="G525" t="s">
        <v>30934</v>
      </c>
    </row>
    <row r="526" spans="1:7" x14ac:dyDescent="0.25">
      <c r="A526" t="s">
        <v>6160</v>
      </c>
      <c r="B526" t="s">
        <v>6160</v>
      </c>
      <c r="C526" t="s">
        <v>28433</v>
      </c>
      <c r="D526" t="s">
        <v>6159</v>
      </c>
      <c r="E526" t="s">
        <v>27807</v>
      </c>
      <c r="F526" t="s">
        <v>30935</v>
      </c>
      <c r="G526" t="s">
        <v>30936</v>
      </c>
    </row>
    <row r="527" spans="1:7" x14ac:dyDescent="0.25">
      <c r="A527" t="s">
        <v>1805</v>
      </c>
      <c r="B527" t="s">
        <v>1805</v>
      </c>
      <c r="C527" t="s">
        <v>28433</v>
      </c>
      <c r="D527" t="s">
        <v>1804</v>
      </c>
      <c r="E527" t="s">
        <v>27807</v>
      </c>
      <c r="F527" t="s">
        <v>30937</v>
      </c>
      <c r="G527" t="s">
        <v>30938</v>
      </c>
    </row>
    <row r="528" spans="1:7" x14ac:dyDescent="0.25">
      <c r="A528" t="s">
        <v>30939</v>
      </c>
      <c r="B528" t="s">
        <v>30939</v>
      </c>
      <c r="C528" t="s">
        <v>28520</v>
      </c>
      <c r="E528" t="s">
        <v>27807</v>
      </c>
      <c r="F528" t="s">
        <v>30940</v>
      </c>
      <c r="G528" t="s">
        <v>30941</v>
      </c>
    </row>
    <row r="529" spans="1:7" x14ac:dyDescent="0.25">
      <c r="A529" t="s">
        <v>22597</v>
      </c>
      <c r="B529" t="s">
        <v>22597</v>
      </c>
      <c r="C529" t="s">
        <v>28433</v>
      </c>
      <c r="D529" t="s">
        <v>17998</v>
      </c>
      <c r="E529" t="s">
        <v>27807</v>
      </c>
      <c r="F529" t="s">
        <v>27829</v>
      </c>
      <c r="G529" t="s">
        <v>30942</v>
      </c>
    </row>
    <row r="530" spans="1:7" x14ac:dyDescent="0.25">
      <c r="A530" t="s">
        <v>30943</v>
      </c>
      <c r="B530" t="s">
        <v>30943</v>
      </c>
      <c r="C530" t="s">
        <v>28433</v>
      </c>
      <c r="D530" t="s">
        <v>30944</v>
      </c>
      <c r="E530" t="s">
        <v>27807</v>
      </c>
      <c r="F530" t="s">
        <v>30945</v>
      </c>
      <c r="G530" t="s">
        <v>30946</v>
      </c>
    </row>
    <row r="531" spans="1:7" x14ac:dyDescent="0.25">
      <c r="A531" t="s">
        <v>947</v>
      </c>
      <c r="B531" t="s">
        <v>947</v>
      </c>
      <c r="C531" t="s">
        <v>28433</v>
      </c>
      <c r="D531" t="s">
        <v>946</v>
      </c>
      <c r="E531" t="s">
        <v>27807</v>
      </c>
      <c r="F531" t="s">
        <v>30947</v>
      </c>
      <c r="G531" t="s">
        <v>30948</v>
      </c>
    </row>
    <row r="532" spans="1:7" x14ac:dyDescent="0.25">
      <c r="A532" t="s">
        <v>1362</v>
      </c>
      <c r="B532" t="s">
        <v>1362</v>
      </c>
      <c r="C532" t="s">
        <v>28433</v>
      </c>
      <c r="D532" t="s">
        <v>1361</v>
      </c>
      <c r="E532" t="s">
        <v>27807</v>
      </c>
      <c r="F532" t="s">
        <v>30949</v>
      </c>
      <c r="G532" t="s">
        <v>30950</v>
      </c>
    </row>
    <row r="533" spans="1:7" x14ac:dyDescent="0.25">
      <c r="A533" t="s">
        <v>30951</v>
      </c>
      <c r="B533" t="s">
        <v>30951</v>
      </c>
      <c r="C533" t="s">
        <v>28433</v>
      </c>
      <c r="D533" t="s">
        <v>30952</v>
      </c>
      <c r="E533" t="s">
        <v>27807</v>
      </c>
      <c r="F533" t="s">
        <v>30953</v>
      </c>
      <c r="G533" t="s">
        <v>30954</v>
      </c>
    </row>
    <row r="534" spans="1:7" x14ac:dyDescent="0.25">
      <c r="A534" t="s">
        <v>10429</v>
      </c>
      <c r="B534" t="s">
        <v>10429</v>
      </c>
      <c r="C534" t="s">
        <v>28433</v>
      </c>
      <c r="D534" t="s">
        <v>10428</v>
      </c>
      <c r="E534" t="s">
        <v>27807</v>
      </c>
      <c r="F534" t="s">
        <v>30955</v>
      </c>
      <c r="G534" t="s">
        <v>30956</v>
      </c>
    </row>
    <row r="535" spans="1:7" x14ac:dyDescent="0.25">
      <c r="A535" t="s">
        <v>259</v>
      </c>
      <c r="B535" t="s">
        <v>259</v>
      </c>
      <c r="C535" t="s">
        <v>28433</v>
      </c>
      <c r="D535" t="s">
        <v>258</v>
      </c>
      <c r="E535" t="s">
        <v>27807</v>
      </c>
      <c r="F535" t="s">
        <v>30957</v>
      </c>
      <c r="G535" t="s">
        <v>30958</v>
      </c>
    </row>
    <row r="536" spans="1:7" x14ac:dyDescent="0.25">
      <c r="A536" t="s">
        <v>8769</v>
      </c>
      <c r="B536" t="s">
        <v>8769</v>
      </c>
      <c r="C536" t="s">
        <v>28433</v>
      </c>
      <c r="D536" t="s">
        <v>8768</v>
      </c>
      <c r="E536" t="s">
        <v>27807</v>
      </c>
      <c r="F536" t="s">
        <v>30959</v>
      </c>
      <c r="G536" t="s">
        <v>30960</v>
      </c>
    </row>
    <row r="537" spans="1:7" x14ac:dyDescent="0.25">
      <c r="A537" t="s">
        <v>30961</v>
      </c>
      <c r="B537" t="s">
        <v>30961</v>
      </c>
      <c r="C537" t="s">
        <v>28433</v>
      </c>
      <c r="D537" t="s">
        <v>30962</v>
      </c>
      <c r="E537" t="s">
        <v>27807</v>
      </c>
      <c r="F537" t="s">
        <v>30963</v>
      </c>
      <c r="G537" t="s">
        <v>30964</v>
      </c>
    </row>
    <row r="538" spans="1:7" x14ac:dyDescent="0.25">
      <c r="A538" t="s">
        <v>29116</v>
      </c>
      <c r="B538" t="s">
        <v>29116</v>
      </c>
      <c r="C538" t="s">
        <v>28433</v>
      </c>
      <c r="D538" t="s">
        <v>29117</v>
      </c>
      <c r="E538" t="s">
        <v>27807</v>
      </c>
      <c r="F538" t="s">
        <v>29118</v>
      </c>
      <c r="G538" t="s">
        <v>29119</v>
      </c>
    </row>
    <row r="539" spans="1:7" x14ac:dyDescent="0.25">
      <c r="A539" t="s">
        <v>30965</v>
      </c>
      <c r="B539" t="s">
        <v>30965</v>
      </c>
      <c r="C539" t="s">
        <v>28433</v>
      </c>
      <c r="D539" t="s">
        <v>30966</v>
      </c>
      <c r="E539" t="s">
        <v>27807</v>
      </c>
      <c r="F539" t="s">
        <v>30967</v>
      </c>
      <c r="G539" t="s">
        <v>30968</v>
      </c>
    </row>
    <row r="540" spans="1:7" x14ac:dyDescent="0.25">
      <c r="A540" t="s">
        <v>30969</v>
      </c>
      <c r="B540" t="s">
        <v>30969</v>
      </c>
      <c r="C540" t="s">
        <v>28433</v>
      </c>
      <c r="D540" t="s">
        <v>30970</v>
      </c>
      <c r="E540" t="s">
        <v>27807</v>
      </c>
      <c r="F540" t="s">
        <v>30971</v>
      </c>
      <c r="G540" t="s">
        <v>30972</v>
      </c>
    </row>
    <row r="541" spans="1:7" x14ac:dyDescent="0.25">
      <c r="A541" t="s">
        <v>30973</v>
      </c>
      <c r="B541" t="s">
        <v>30973</v>
      </c>
      <c r="C541" t="s">
        <v>28433</v>
      </c>
      <c r="D541" t="s">
        <v>30974</v>
      </c>
      <c r="E541" t="s">
        <v>27807</v>
      </c>
      <c r="F541" t="s">
        <v>30975</v>
      </c>
      <c r="G541" t="s">
        <v>30976</v>
      </c>
    </row>
    <row r="542" spans="1:7" x14ac:dyDescent="0.25">
      <c r="A542" t="s">
        <v>30977</v>
      </c>
      <c r="B542" t="s">
        <v>30977</v>
      </c>
      <c r="C542" t="s">
        <v>28433</v>
      </c>
      <c r="D542" t="s">
        <v>30978</v>
      </c>
      <c r="E542" t="s">
        <v>27807</v>
      </c>
      <c r="F542" t="s">
        <v>30979</v>
      </c>
      <c r="G542" t="s">
        <v>30980</v>
      </c>
    </row>
    <row r="543" spans="1:7" x14ac:dyDescent="0.25">
      <c r="A543" t="s">
        <v>30981</v>
      </c>
      <c r="B543" t="s">
        <v>30981</v>
      </c>
      <c r="C543" t="s">
        <v>28433</v>
      </c>
      <c r="D543" t="s">
        <v>2358</v>
      </c>
      <c r="E543" t="s">
        <v>27807</v>
      </c>
      <c r="F543" t="s">
        <v>30982</v>
      </c>
      <c r="G543" t="s">
        <v>30983</v>
      </c>
    </row>
    <row r="544" spans="1:7" x14ac:dyDescent="0.25">
      <c r="A544" t="s">
        <v>30984</v>
      </c>
      <c r="B544" t="s">
        <v>30984</v>
      </c>
      <c r="C544" t="s">
        <v>28433</v>
      </c>
      <c r="D544" t="s">
        <v>30985</v>
      </c>
      <c r="E544" t="s">
        <v>27807</v>
      </c>
      <c r="F544" t="s">
        <v>30986</v>
      </c>
      <c r="G544" t="s">
        <v>30987</v>
      </c>
    </row>
    <row r="545" spans="1:7" x14ac:dyDescent="0.25">
      <c r="A545" t="s">
        <v>9951</v>
      </c>
      <c r="B545" t="s">
        <v>9951</v>
      </c>
      <c r="C545" t="s">
        <v>28433</v>
      </c>
      <c r="D545" t="s">
        <v>9950</v>
      </c>
      <c r="E545" t="s">
        <v>27807</v>
      </c>
      <c r="F545" t="s">
        <v>30988</v>
      </c>
      <c r="G545" t="s">
        <v>30989</v>
      </c>
    </row>
    <row r="546" spans="1:7" x14ac:dyDescent="0.25">
      <c r="A546" t="s">
        <v>30990</v>
      </c>
      <c r="B546" t="s">
        <v>30990</v>
      </c>
      <c r="C546" t="s">
        <v>28433</v>
      </c>
      <c r="D546" t="s">
        <v>30991</v>
      </c>
      <c r="E546" t="s">
        <v>27807</v>
      </c>
      <c r="F546" t="s">
        <v>30992</v>
      </c>
      <c r="G546" t="s">
        <v>30993</v>
      </c>
    </row>
    <row r="547" spans="1:7" x14ac:dyDescent="0.25">
      <c r="A547" t="s">
        <v>29135</v>
      </c>
      <c r="B547" t="s">
        <v>29135</v>
      </c>
      <c r="C547" t="s">
        <v>28433</v>
      </c>
      <c r="D547" t="s">
        <v>3373</v>
      </c>
      <c r="E547" t="s">
        <v>27807</v>
      </c>
      <c r="F547" t="s">
        <v>29136</v>
      </c>
      <c r="G547" t="s">
        <v>29137</v>
      </c>
    </row>
    <row r="548" spans="1:7" x14ac:dyDescent="0.25">
      <c r="A548" t="s">
        <v>22699</v>
      </c>
      <c r="B548" t="s">
        <v>22699</v>
      </c>
      <c r="C548" t="s">
        <v>28433</v>
      </c>
      <c r="D548" t="s">
        <v>10086</v>
      </c>
      <c r="E548" t="s">
        <v>27807</v>
      </c>
      <c r="F548" t="s">
        <v>30994</v>
      </c>
      <c r="G548" t="s">
        <v>30995</v>
      </c>
    </row>
    <row r="549" spans="1:7" x14ac:dyDescent="0.25">
      <c r="A549" t="s">
        <v>1709</v>
      </c>
      <c r="B549" t="s">
        <v>1709</v>
      </c>
      <c r="C549" t="s">
        <v>28433</v>
      </c>
      <c r="D549" t="s">
        <v>1708</v>
      </c>
      <c r="E549" t="s">
        <v>27807</v>
      </c>
      <c r="F549" t="s">
        <v>29141</v>
      </c>
      <c r="G549" t="s">
        <v>29142</v>
      </c>
    </row>
    <row r="550" spans="1:7" x14ac:dyDescent="0.25">
      <c r="A550" t="s">
        <v>1981</v>
      </c>
      <c r="B550" t="s">
        <v>1981</v>
      </c>
      <c r="C550" t="s">
        <v>28433</v>
      </c>
      <c r="D550" t="s">
        <v>1980</v>
      </c>
      <c r="E550" t="s">
        <v>27807</v>
      </c>
      <c r="F550" t="s">
        <v>29143</v>
      </c>
      <c r="G550" t="s">
        <v>29144</v>
      </c>
    </row>
    <row r="551" spans="1:7" x14ac:dyDescent="0.25">
      <c r="A551" t="s">
        <v>14431</v>
      </c>
      <c r="B551" t="s">
        <v>14431</v>
      </c>
      <c r="C551" t="s">
        <v>28433</v>
      </c>
      <c r="D551" t="s">
        <v>14430</v>
      </c>
      <c r="E551" t="s">
        <v>27807</v>
      </c>
      <c r="F551" t="s">
        <v>30996</v>
      </c>
      <c r="G551" t="s">
        <v>30997</v>
      </c>
    </row>
    <row r="552" spans="1:7" x14ac:dyDescent="0.25">
      <c r="A552" t="s">
        <v>29152</v>
      </c>
      <c r="B552" t="s">
        <v>29152</v>
      </c>
      <c r="C552" t="s">
        <v>28433</v>
      </c>
      <c r="D552" t="s">
        <v>29153</v>
      </c>
      <c r="E552" t="s">
        <v>27807</v>
      </c>
      <c r="F552" t="s">
        <v>29154</v>
      </c>
      <c r="G552" t="s">
        <v>29155</v>
      </c>
    </row>
    <row r="553" spans="1:7" x14ac:dyDescent="0.25">
      <c r="A553" t="s">
        <v>11139</v>
      </c>
      <c r="B553" t="s">
        <v>11139</v>
      </c>
      <c r="C553" t="s">
        <v>28433</v>
      </c>
      <c r="D553" t="s">
        <v>11138</v>
      </c>
      <c r="E553" t="s">
        <v>27807</v>
      </c>
      <c r="F553" t="s">
        <v>30998</v>
      </c>
      <c r="G553" t="s">
        <v>30999</v>
      </c>
    </row>
    <row r="554" spans="1:7" x14ac:dyDescent="0.25">
      <c r="A554" t="s">
        <v>29632</v>
      </c>
      <c r="B554" t="s">
        <v>29632</v>
      </c>
      <c r="C554" t="s">
        <v>28433</v>
      </c>
      <c r="D554" t="s">
        <v>29633</v>
      </c>
      <c r="E554" t="s">
        <v>27807</v>
      </c>
      <c r="F554" t="s">
        <v>29634</v>
      </c>
      <c r="G554" t="s">
        <v>29635</v>
      </c>
    </row>
    <row r="555" spans="1:7" x14ac:dyDescent="0.25">
      <c r="A555" t="s">
        <v>7933</v>
      </c>
      <c r="B555" t="s">
        <v>7933</v>
      </c>
      <c r="C555" t="s">
        <v>28433</v>
      </c>
      <c r="D555" t="s">
        <v>7932</v>
      </c>
      <c r="E555" t="s">
        <v>27807</v>
      </c>
      <c r="F555" t="s">
        <v>31000</v>
      </c>
      <c r="G555" t="s">
        <v>31001</v>
      </c>
    </row>
    <row r="556" spans="1:7" x14ac:dyDescent="0.25">
      <c r="A556" t="s">
        <v>31002</v>
      </c>
      <c r="B556" t="s">
        <v>31002</v>
      </c>
      <c r="C556" t="s">
        <v>28433</v>
      </c>
      <c r="D556" t="s">
        <v>17774</v>
      </c>
      <c r="E556" t="s">
        <v>27807</v>
      </c>
      <c r="F556" t="s">
        <v>31003</v>
      </c>
      <c r="G556" t="s">
        <v>31004</v>
      </c>
    </row>
    <row r="557" spans="1:7" x14ac:dyDescent="0.25">
      <c r="A557" t="s">
        <v>28290</v>
      </c>
      <c r="B557" t="s">
        <v>28290</v>
      </c>
      <c r="C557" t="s">
        <v>28433</v>
      </c>
      <c r="D557" t="s">
        <v>5369</v>
      </c>
      <c r="E557" t="s">
        <v>27807</v>
      </c>
      <c r="F557" t="s">
        <v>28291</v>
      </c>
      <c r="G557" t="s">
        <v>28292</v>
      </c>
    </row>
    <row r="558" spans="1:7" x14ac:dyDescent="0.25">
      <c r="A558" t="s">
        <v>31005</v>
      </c>
      <c r="B558" t="s">
        <v>31005</v>
      </c>
      <c r="C558" t="s">
        <v>28433</v>
      </c>
      <c r="D558" t="s">
        <v>5735</v>
      </c>
      <c r="E558" t="s">
        <v>27807</v>
      </c>
      <c r="F558" t="s">
        <v>31006</v>
      </c>
      <c r="G558" t="s">
        <v>31007</v>
      </c>
    </row>
    <row r="559" spans="1:7" x14ac:dyDescent="0.25">
      <c r="A559" t="s">
        <v>28293</v>
      </c>
      <c r="B559" t="s">
        <v>28293</v>
      </c>
      <c r="C559" t="s">
        <v>28433</v>
      </c>
      <c r="D559" t="s">
        <v>11606</v>
      </c>
      <c r="E559" t="s">
        <v>27807</v>
      </c>
      <c r="F559" t="s">
        <v>28294</v>
      </c>
      <c r="G559" t="s">
        <v>28295</v>
      </c>
    </row>
    <row r="560" spans="1:7" x14ac:dyDescent="0.25">
      <c r="A560" t="s">
        <v>8873</v>
      </c>
      <c r="B560" t="s">
        <v>8873</v>
      </c>
      <c r="C560" t="s">
        <v>28433</v>
      </c>
      <c r="D560" t="s">
        <v>8872</v>
      </c>
      <c r="E560" t="s">
        <v>27807</v>
      </c>
      <c r="F560" t="s">
        <v>29156</v>
      </c>
      <c r="G560" t="s">
        <v>29157</v>
      </c>
    </row>
    <row r="561" spans="1:7" x14ac:dyDescent="0.25">
      <c r="A561" t="s">
        <v>29160</v>
      </c>
      <c r="B561" t="s">
        <v>29160</v>
      </c>
      <c r="C561" t="s">
        <v>28433</v>
      </c>
      <c r="D561" t="s">
        <v>29161</v>
      </c>
      <c r="E561" t="s">
        <v>27807</v>
      </c>
      <c r="F561" t="s">
        <v>29162</v>
      </c>
      <c r="G561" t="s">
        <v>29163</v>
      </c>
    </row>
    <row r="562" spans="1:7" x14ac:dyDescent="0.25">
      <c r="A562" t="s">
        <v>28299</v>
      </c>
      <c r="B562" t="s">
        <v>28299</v>
      </c>
      <c r="C562" t="s">
        <v>28433</v>
      </c>
      <c r="D562" t="s">
        <v>31008</v>
      </c>
      <c r="E562" t="s">
        <v>27807</v>
      </c>
      <c r="F562" t="s">
        <v>27829</v>
      </c>
      <c r="G562" t="s">
        <v>28300</v>
      </c>
    </row>
    <row r="563" spans="1:7" x14ac:dyDescent="0.25">
      <c r="A563" t="s">
        <v>31009</v>
      </c>
      <c r="B563" t="s">
        <v>31009</v>
      </c>
      <c r="C563" t="s">
        <v>28433</v>
      </c>
      <c r="D563" t="s">
        <v>31010</v>
      </c>
      <c r="E563" t="s">
        <v>27807</v>
      </c>
      <c r="F563" t="s">
        <v>31011</v>
      </c>
      <c r="G563" t="s">
        <v>31012</v>
      </c>
    </row>
    <row r="564" spans="1:7" x14ac:dyDescent="0.25">
      <c r="A564" t="s">
        <v>28304</v>
      </c>
      <c r="B564" t="s">
        <v>28304</v>
      </c>
      <c r="C564" t="s">
        <v>28433</v>
      </c>
      <c r="D564" t="s">
        <v>31013</v>
      </c>
      <c r="E564" t="s">
        <v>27807</v>
      </c>
      <c r="F564" t="s">
        <v>28305</v>
      </c>
      <c r="G564" t="s">
        <v>28306</v>
      </c>
    </row>
    <row r="565" spans="1:7" x14ac:dyDescent="0.25">
      <c r="A565" t="s">
        <v>31014</v>
      </c>
      <c r="B565" t="s">
        <v>31014</v>
      </c>
      <c r="C565" t="s">
        <v>28433</v>
      </c>
      <c r="D565" t="s">
        <v>31015</v>
      </c>
      <c r="E565" t="s">
        <v>27807</v>
      </c>
      <c r="F565" t="s">
        <v>31016</v>
      </c>
      <c r="G565" t="s">
        <v>31017</v>
      </c>
    </row>
    <row r="566" spans="1:7" x14ac:dyDescent="0.25">
      <c r="A566" t="s">
        <v>3646</v>
      </c>
      <c r="B566" t="s">
        <v>3646</v>
      </c>
      <c r="C566" t="s">
        <v>28433</v>
      </c>
      <c r="D566" t="s">
        <v>3645</v>
      </c>
      <c r="E566" t="s">
        <v>27807</v>
      </c>
      <c r="F566" t="s">
        <v>31018</v>
      </c>
      <c r="G566" t="s">
        <v>31019</v>
      </c>
    </row>
    <row r="567" spans="1:7" x14ac:dyDescent="0.25">
      <c r="A567" t="s">
        <v>4238</v>
      </c>
      <c r="B567" t="s">
        <v>4238</v>
      </c>
      <c r="C567" t="s">
        <v>28433</v>
      </c>
      <c r="D567" t="s">
        <v>4237</v>
      </c>
      <c r="E567" t="s">
        <v>27807</v>
      </c>
      <c r="F567" t="s">
        <v>27829</v>
      </c>
      <c r="G567" t="s">
        <v>31020</v>
      </c>
    </row>
    <row r="568" spans="1:7" x14ac:dyDescent="0.25">
      <c r="A568" t="s">
        <v>3251</v>
      </c>
      <c r="B568" t="s">
        <v>3251</v>
      </c>
      <c r="C568" t="s">
        <v>28433</v>
      </c>
      <c r="D568" t="s">
        <v>3250</v>
      </c>
      <c r="E568" t="s">
        <v>27807</v>
      </c>
      <c r="F568" t="s">
        <v>31021</v>
      </c>
      <c r="G568" t="s">
        <v>31022</v>
      </c>
    </row>
    <row r="569" spans="1:7" x14ac:dyDescent="0.25">
      <c r="A569" t="s">
        <v>2587</v>
      </c>
      <c r="B569" t="s">
        <v>2587</v>
      </c>
      <c r="C569" t="s">
        <v>28433</v>
      </c>
      <c r="D569" t="s">
        <v>2586</v>
      </c>
      <c r="E569" t="s">
        <v>27807</v>
      </c>
      <c r="F569" t="s">
        <v>31023</v>
      </c>
      <c r="G569" t="s">
        <v>31024</v>
      </c>
    </row>
    <row r="570" spans="1:7" x14ac:dyDescent="0.25">
      <c r="A570" t="s">
        <v>31025</v>
      </c>
      <c r="B570" t="s">
        <v>31025</v>
      </c>
      <c r="C570" t="s">
        <v>28433</v>
      </c>
      <c r="D570" t="s">
        <v>4837</v>
      </c>
      <c r="E570" t="s">
        <v>27807</v>
      </c>
      <c r="F570" t="s">
        <v>31026</v>
      </c>
      <c r="G570" t="s">
        <v>31027</v>
      </c>
    </row>
    <row r="571" spans="1:7" x14ac:dyDescent="0.25">
      <c r="A571" t="s">
        <v>3726</v>
      </c>
      <c r="B571" t="s">
        <v>3726</v>
      </c>
      <c r="C571" t="s">
        <v>28433</v>
      </c>
      <c r="D571" t="s">
        <v>3725</v>
      </c>
      <c r="E571" t="s">
        <v>27807</v>
      </c>
      <c r="F571" t="s">
        <v>31028</v>
      </c>
      <c r="G571" t="s">
        <v>31029</v>
      </c>
    </row>
    <row r="572" spans="1:7" x14ac:dyDescent="0.25">
      <c r="A572" t="s">
        <v>29640</v>
      </c>
      <c r="B572" t="s">
        <v>29640</v>
      </c>
      <c r="C572" t="s">
        <v>28433</v>
      </c>
      <c r="D572" t="s">
        <v>14144</v>
      </c>
      <c r="E572" t="s">
        <v>27807</v>
      </c>
      <c r="F572" t="s">
        <v>29641</v>
      </c>
      <c r="G572" t="s">
        <v>29642</v>
      </c>
    </row>
    <row r="573" spans="1:7" x14ac:dyDescent="0.25">
      <c r="A573" t="s">
        <v>4992</v>
      </c>
      <c r="B573" t="s">
        <v>4992</v>
      </c>
      <c r="C573" t="s">
        <v>28433</v>
      </c>
      <c r="D573" t="s">
        <v>4991</v>
      </c>
      <c r="E573" t="s">
        <v>27807</v>
      </c>
      <c r="F573" t="s">
        <v>31030</v>
      </c>
      <c r="G573" t="s">
        <v>31031</v>
      </c>
    </row>
    <row r="574" spans="1:7" x14ac:dyDescent="0.25">
      <c r="A574" t="s">
        <v>31032</v>
      </c>
      <c r="B574" t="s">
        <v>31032</v>
      </c>
      <c r="C574" t="s">
        <v>28433</v>
      </c>
      <c r="D574" t="s">
        <v>31033</v>
      </c>
      <c r="E574" t="s">
        <v>27807</v>
      </c>
      <c r="F574" t="s">
        <v>31034</v>
      </c>
      <c r="G574" t="s">
        <v>31035</v>
      </c>
    </row>
    <row r="575" spans="1:7" x14ac:dyDescent="0.25">
      <c r="A575" t="s">
        <v>3091</v>
      </c>
      <c r="B575" t="s">
        <v>3091</v>
      </c>
      <c r="C575" t="s">
        <v>28433</v>
      </c>
      <c r="D575" t="s">
        <v>3090</v>
      </c>
      <c r="E575" t="s">
        <v>27807</v>
      </c>
      <c r="F575" t="s">
        <v>31036</v>
      </c>
      <c r="G575" t="s">
        <v>31037</v>
      </c>
    </row>
    <row r="576" spans="1:7" x14ac:dyDescent="0.25">
      <c r="A576" t="s">
        <v>7789</v>
      </c>
      <c r="B576" t="s">
        <v>7789</v>
      </c>
      <c r="C576" t="s">
        <v>28433</v>
      </c>
      <c r="D576" t="s">
        <v>7788</v>
      </c>
      <c r="E576" t="s">
        <v>27807</v>
      </c>
      <c r="F576" t="s">
        <v>29180</v>
      </c>
      <c r="G576" t="s">
        <v>29181</v>
      </c>
    </row>
    <row r="577" spans="1:7" x14ac:dyDescent="0.25">
      <c r="A577" t="s">
        <v>1713</v>
      </c>
      <c r="B577" t="s">
        <v>1713</v>
      </c>
      <c r="C577" t="s">
        <v>28433</v>
      </c>
      <c r="D577" t="s">
        <v>1712</v>
      </c>
      <c r="E577" t="s">
        <v>27807</v>
      </c>
      <c r="F577" t="s">
        <v>31038</v>
      </c>
      <c r="G577" t="s">
        <v>31039</v>
      </c>
    </row>
    <row r="578" spans="1:7" x14ac:dyDescent="0.25">
      <c r="A578" t="s">
        <v>31040</v>
      </c>
      <c r="B578" t="s">
        <v>31040</v>
      </c>
      <c r="C578" t="s">
        <v>28433</v>
      </c>
      <c r="D578" t="s">
        <v>12148</v>
      </c>
      <c r="E578" t="s">
        <v>27807</v>
      </c>
      <c r="F578" t="s">
        <v>31041</v>
      </c>
      <c r="G578" t="s">
        <v>31042</v>
      </c>
    </row>
    <row r="579" spans="1:7" x14ac:dyDescent="0.25">
      <c r="A579" t="s">
        <v>13569</v>
      </c>
      <c r="B579" t="s">
        <v>13569</v>
      </c>
      <c r="C579" t="s">
        <v>28433</v>
      </c>
      <c r="D579" t="s">
        <v>13568</v>
      </c>
      <c r="E579" t="s">
        <v>27807</v>
      </c>
      <c r="F579" t="s">
        <v>31043</v>
      </c>
      <c r="G579" t="s">
        <v>31044</v>
      </c>
    </row>
    <row r="580" spans="1:7" x14ac:dyDescent="0.25">
      <c r="A580" t="s">
        <v>31045</v>
      </c>
      <c r="B580" t="s">
        <v>31045</v>
      </c>
      <c r="C580" t="s">
        <v>28433</v>
      </c>
      <c r="D580" t="s">
        <v>31046</v>
      </c>
      <c r="E580" t="s">
        <v>27807</v>
      </c>
      <c r="F580" t="s">
        <v>31047</v>
      </c>
      <c r="G580" t="s">
        <v>31048</v>
      </c>
    </row>
    <row r="581" spans="1:7" x14ac:dyDescent="0.25">
      <c r="A581" t="s">
        <v>31049</v>
      </c>
      <c r="B581" t="s">
        <v>31049</v>
      </c>
      <c r="C581" t="s">
        <v>28433</v>
      </c>
      <c r="D581" t="s">
        <v>5047</v>
      </c>
      <c r="E581" t="s">
        <v>27807</v>
      </c>
      <c r="F581" t="s">
        <v>31050</v>
      </c>
      <c r="G581" t="s">
        <v>31051</v>
      </c>
    </row>
    <row r="582" spans="1:7" x14ac:dyDescent="0.25">
      <c r="A582" t="s">
        <v>9059</v>
      </c>
      <c r="B582" t="s">
        <v>9059</v>
      </c>
      <c r="C582" t="s">
        <v>28433</v>
      </c>
      <c r="D582" t="s">
        <v>9058</v>
      </c>
      <c r="E582" t="s">
        <v>27807</v>
      </c>
      <c r="F582" t="s">
        <v>28318</v>
      </c>
      <c r="G582" t="s">
        <v>28319</v>
      </c>
    </row>
    <row r="583" spans="1:7" x14ac:dyDescent="0.25">
      <c r="A583" t="s">
        <v>31052</v>
      </c>
      <c r="B583" t="s">
        <v>31052</v>
      </c>
      <c r="C583" t="s">
        <v>28433</v>
      </c>
      <c r="D583" t="s">
        <v>1704</v>
      </c>
      <c r="E583" t="s">
        <v>27807</v>
      </c>
      <c r="F583" t="s">
        <v>31053</v>
      </c>
      <c r="G583" t="s">
        <v>31054</v>
      </c>
    </row>
    <row r="584" spans="1:7" x14ac:dyDescent="0.25">
      <c r="A584" t="s">
        <v>6742</v>
      </c>
      <c r="B584" t="s">
        <v>6742</v>
      </c>
      <c r="C584" t="s">
        <v>28433</v>
      </c>
      <c r="D584" t="s">
        <v>6741</v>
      </c>
      <c r="E584" t="s">
        <v>27807</v>
      </c>
      <c r="F584" t="s">
        <v>31055</v>
      </c>
      <c r="G584" t="s">
        <v>31056</v>
      </c>
    </row>
    <row r="585" spans="1:7" x14ac:dyDescent="0.25">
      <c r="A585" t="s">
        <v>31057</v>
      </c>
      <c r="B585" t="s">
        <v>31057</v>
      </c>
      <c r="C585" t="s">
        <v>28433</v>
      </c>
      <c r="D585" t="s">
        <v>31058</v>
      </c>
      <c r="E585" t="s">
        <v>27807</v>
      </c>
      <c r="F585" t="s">
        <v>31059</v>
      </c>
      <c r="G585" t="s">
        <v>31060</v>
      </c>
    </row>
    <row r="586" spans="1:7" x14ac:dyDescent="0.25">
      <c r="A586" t="s">
        <v>31061</v>
      </c>
      <c r="B586" t="s">
        <v>31061</v>
      </c>
      <c r="C586" t="s">
        <v>28433</v>
      </c>
      <c r="D586" t="s">
        <v>31062</v>
      </c>
      <c r="E586" t="s">
        <v>27807</v>
      </c>
      <c r="F586" t="s">
        <v>31063</v>
      </c>
      <c r="G586" t="s">
        <v>31064</v>
      </c>
    </row>
    <row r="587" spans="1:7" x14ac:dyDescent="0.25">
      <c r="A587" t="s">
        <v>31065</v>
      </c>
      <c r="B587" t="s">
        <v>31065</v>
      </c>
      <c r="C587" t="s">
        <v>28433</v>
      </c>
      <c r="D587" t="s">
        <v>31066</v>
      </c>
      <c r="E587" t="s">
        <v>27807</v>
      </c>
      <c r="F587" t="s">
        <v>27829</v>
      </c>
      <c r="G587" t="s">
        <v>31067</v>
      </c>
    </row>
    <row r="588" spans="1:7" x14ac:dyDescent="0.25">
      <c r="A588" t="s">
        <v>31068</v>
      </c>
      <c r="B588" t="s">
        <v>31068</v>
      </c>
      <c r="C588" t="s">
        <v>28433</v>
      </c>
      <c r="D588" t="s">
        <v>31069</v>
      </c>
      <c r="E588" t="s">
        <v>27807</v>
      </c>
      <c r="F588" t="s">
        <v>31070</v>
      </c>
      <c r="G588" t="s">
        <v>31071</v>
      </c>
    </row>
    <row r="589" spans="1:7" x14ac:dyDescent="0.25">
      <c r="A589" t="s">
        <v>31072</v>
      </c>
      <c r="B589" t="s">
        <v>31072</v>
      </c>
      <c r="C589" t="s">
        <v>28433</v>
      </c>
      <c r="D589" t="s">
        <v>31073</v>
      </c>
      <c r="E589" t="s">
        <v>27807</v>
      </c>
      <c r="F589" t="s">
        <v>31074</v>
      </c>
      <c r="G589" t="s">
        <v>31075</v>
      </c>
    </row>
    <row r="590" spans="1:7" x14ac:dyDescent="0.25">
      <c r="A590" t="s">
        <v>8245</v>
      </c>
      <c r="B590" t="s">
        <v>8245</v>
      </c>
      <c r="C590" t="s">
        <v>28433</v>
      </c>
      <c r="D590" t="s">
        <v>8244</v>
      </c>
      <c r="E590" t="s">
        <v>27807</v>
      </c>
      <c r="F590" t="s">
        <v>29199</v>
      </c>
      <c r="G590" t="s">
        <v>29200</v>
      </c>
    </row>
    <row r="591" spans="1:7" x14ac:dyDescent="0.25">
      <c r="A591" t="s">
        <v>29201</v>
      </c>
      <c r="B591" t="s">
        <v>29201</v>
      </c>
      <c r="C591" t="s">
        <v>28433</v>
      </c>
      <c r="D591" t="s">
        <v>29202</v>
      </c>
      <c r="E591" t="s">
        <v>27807</v>
      </c>
      <c r="F591" t="s">
        <v>29203</v>
      </c>
      <c r="G591" t="s">
        <v>29204</v>
      </c>
    </row>
    <row r="592" spans="1:7" x14ac:dyDescent="0.25">
      <c r="A592" t="s">
        <v>10377</v>
      </c>
      <c r="B592" t="s">
        <v>10377</v>
      </c>
      <c r="C592" t="s">
        <v>28433</v>
      </c>
      <c r="D592" t="s">
        <v>10376</v>
      </c>
      <c r="E592" t="s">
        <v>27807</v>
      </c>
      <c r="F592" t="s">
        <v>31076</v>
      </c>
      <c r="G592" t="s">
        <v>31077</v>
      </c>
    </row>
    <row r="593" spans="1:7" x14ac:dyDescent="0.25">
      <c r="A593" t="s">
        <v>11655</v>
      </c>
      <c r="B593" t="s">
        <v>11655</v>
      </c>
      <c r="C593" t="s">
        <v>28433</v>
      </c>
      <c r="D593" t="s">
        <v>11654</v>
      </c>
      <c r="E593" t="s">
        <v>27807</v>
      </c>
      <c r="F593" t="s">
        <v>31078</v>
      </c>
      <c r="G593" t="s">
        <v>31079</v>
      </c>
    </row>
    <row r="594" spans="1:7" x14ac:dyDescent="0.25">
      <c r="A594" t="s">
        <v>28339</v>
      </c>
      <c r="B594" t="s">
        <v>28339</v>
      </c>
      <c r="C594" t="s">
        <v>28433</v>
      </c>
      <c r="D594" t="s">
        <v>31080</v>
      </c>
      <c r="E594" t="s">
        <v>27807</v>
      </c>
      <c r="F594" t="s">
        <v>28340</v>
      </c>
      <c r="G594" t="s">
        <v>28341</v>
      </c>
    </row>
    <row r="595" spans="1:7" x14ac:dyDescent="0.25">
      <c r="A595" t="s">
        <v>17551</v>
      </c>
      <c r="B595" t="s">
        <v>17551</v>
      </c>
      <c r="C595" t="s">
        <v>28433</v>
      </c>
      <c r="D595" t="s">
        <v>17550</v>
      </c>
      <c r="E595" t="s">
        <v>27807</v>
      </c>
      <c r="F595" t="s">
        <v>31081</v>
      </c>
      <c r="G595" t="s">
        <v>31082</v>
      </c>
    </row>
    <row r="596" spans="1:7" x14ac:dyDescent="0.25">
      <c r="A596" t="s">
        <v>31083</v>
      </c>
      <c r="B596" t="s">
        <v>31083</v>
      </c>
      <c r="C596" t="s">
        <v>28433</v>
      </c>
      <c r="D596" t="s">
        <v>31084</v>
      </c>
      <c r="E596" t="s">
        <v>27807</v>
      </c>
      <c r="F596" t="s">
        <v>31085</v>
      </c>
      <c r="G596" t="s">
        <v>31086</v>
      </c>
    </row>
    <row r="597" spans="1:7" x14ac:dyDescent="0.25">
      <c r="A597" t="s">
        <v>31087</v>
      </c>
      <c r="B597" t="s">
        <v>31087</v>
      </c>
      <c r="C597" t="s">
        <v>28433</v>
      </c>
      <c r="D597" t="s">
        <v>31088</v>
      </c>
      <c r="E597" t="s">
        <v>27807</v>
      </c>
      <c r="F597" t="s">
        <v>31089</v>
      </c>
      <c r="G597" t="s">
        <v>31090</v>
      </c>
    </row>
    <row r="598" spans="1:7" x14ac:dyDescent="0.25">
      <c r="A598" t="s">
        <v>31091</v>
      </c>
      <c r="B598" t="s">
        <v>31091</v>
      </c>
      <c r="C598" t="s">
        <v>28433</v>
      </c>
      <c r="D598" t="s">
        <v>11686</v>
      </c>
      <c r="E598" t="s">
        <v>27807</v>
      </c>
      <c r="F598" t="s">
        <v>27829</v>
      </c>
      <c r="G598" t="s">
        <v>31092</v>
      </c>
    </row>
    <row r="599" spans="1:7" x14ac:dyDescent="0.25">
      <c r="A599" t="s">
        <v>9583</v>
      </c>
      <c r="B599" t="s">
        <v>9583</v>
      </c>
      <c r="C599" t="s">
        <v>28433</v>
      </c>
      <c r="D599" t="s">
        <v>9582</v>
      </c>
      <c r="E599" t="s">
        <v>27807</v>
      </c>
      <c r="F599" t="s">
        <v>31093</v>
      </c>
      <c r="G599" t="s">
        <v>31094</v>
      </c>
    </row>
    <row r="600" spans="1:7" x14ac:dyDescent="0.25">
      <c r="A600" t="s">
        <v>31095</v>
      </c>
      <c r="B600" t="s">
        <v>31095</v>
      </c>
      <c r="C600" t="s">
        <v>28433</v>
      </c>
      <c r="D600" t="s">
        <v>31096</v>
      </c>
      <c r="E600" t="s">
        <v>27807</v>
      </c>
      <c r="F600" t="s">
        <v>31097</v>
      </c>
      <c r="G600" t="s">
        <v>31098</v>
      </c>
    </row>
    <row r="601" spans="1:7" x14ac:dyDescent="0.25">
      <c r="A601" t="s">
        <v>31099</v>
      </c>
      <c r="B601" t="s">
        <v>31099</v>
      </c>
      <c r="C601" t="s">
        <v>28433</v>
      </c>
      <c r="D601" t="s">
        <v>31100</v>
      </c>
      <c r="E601" t="s">
        <v>27807</v>
      </c>
      <c r="F601" t="s">
        <v>31101</v>
      </c>
      <c r="G601" t="s">
        <v>31102</v>
      </c>
    </row>
    <row r="602" spans="1:7" x14ac:dyDescent="0.25">
      <c r="A602" t="s">
        <v>28345</v>
      </c>
      <c r="B602" t="s">
        <v>28345</v>
      </c>
      <c r="C602" t="s">
        <v>28433</v>
      </c>
      <c r="D602" t="s">
        <v>29657</v>
      </c>
      <c r="E602" t="s">
        <v>27807</v>
      </c>
      <c r="F602" t="s">
        <v>28346</v>
      </c>
      <c r="G602" t="s">
        <v>28347</v>
      </c>
    </row>
    <row r="603" spans="1:7" x14ac:dyDescent="0.25">
      <c r="A603" t="s">
        <v>31103</v>
      </c>
      <c r="B603" t="s">
        <v>31103</v>
      </c>
      <c r="C603" t="s">
        <v>28433</v>
      </c>
      <c r="D603" t="s">
        <v>10960</v>
      </c>
      <c r="E603" t="s">
        <v>27807</v>
      </c>
      <c r="F603" t="s">
        <v>27829</v>
      </c>
      <c r="G603" t="s">
        <v>31104</v>
      </c>
    </row>
    <row r="604" spans="1:7" x14ac:dyDescent="0.25">
      <c r="A604" t="s">
        <v>31105</v>
      </c>
      <c r="B604" t="s">
        <v>31105</v>
      </c>
      <c r="C604" t="s">
        <v>28433</v>
      </c>
      <c r="D604" t="s">
        <v>31106</v>
      </c>
      <c r="E604" t="s">
        <v>27807</v>
      </c>
      <c r="F604" t="s">
        <v>31107</v>
      </c>
      <c r="G604" t="s">
        <v>31108</v>
      </c>
    </row>
    <row r="605" spans="1:7" x14ac:dyDescent="0.25">
      <c r="A605" t="s">
        <v>31109</v>
      </c>
      <c r="B605" t="s">
        <v>31109</v>
      </c>
      <c r="C605" t="s">
        <v>28433</v>
      </c>
      <c r="D605" t="s">
        <v>31110</v>
      </c>
      <c r="E605" t="s">
        <v>27807</v>
      </c>
      <c r="F605" t="s">
        <v>27829</v>
      </c>
      <c r="G605" t="s">
        <v>31111</v>
      </c>
    </row>
    <row r="606" spans="1:7" x14ac:dyDescent="0.25">
      <c r="A606" t="s">
        <v>31112</v>
      </c>
      <c r="B606" t="s">
        <v>31112</v>
      </c>
      <c r="C606" t="s">
        <v>28433</v>
      </c>
      <c r="D606" t="s">
        <v>31113</v>
      </c>
      <c r="E606" t="s">
        <v>27807</v>
      </c>
      <c r="F606" t="s">
        <v>31114</v>
      </c>
      <c r="G606" t="s">
        <v>31115</v>
      </c>
    </row>
    <row r="607" spans="1:7" x14ac:dyDescent="0.25">
      <c r="A607" t="s">
        <v>31116</v>
      </c>
      <c r="B607" t="s">
        <v>31116</v>
      </c>
      <c r="C607" t="s">
        <v>28433</v>
      </c>
      <c r="D607" t="s">
        <v>31117</v>
      </c>
      <c r="E607" t="s">
        <v>27807</v>
      </c>
      <c r="F607" t="s">
        <v>31118</v>
      </c>
      <c r="G607" t="s">
        <v>31119</v>
      </c>
    </row>
    <row r="608" spans="1:7" x14ac:dyDescent="0.25">
      <c r="A608" t="s">
        <v>31120</v>
      </c>
      <c r="B608" t="s">
        <v>31120</v>
      </c>
      <c r="C608" t="s">
        <v>28433</v>
      </c>
      <c r="D608" t="s">
        <v>31121</v>
      </c>
      <c r="E608" t="s">
        <v>27807</v>
      </c>
      <c r="F608" t="s">
        <v>31122</v>
      </c>
      <c r="G608" t="s">
        <v>31123</v>
      </c>
    </row>
    <row r="609" spans="1:7" x14ac:dyDescent="0.25">
      <c r="A609" t="s">
        <v>31124</v>
      </c>
      <c r="B609" t="s">
        <v>31124</v>
      </c>
      <c r="C609" t="s">
        <v>28433</v>
      </c>
      <c r="D609" t="s">
        <v>31125</v>
      </c>
      <c r="E609" t="s">
        <v>27807</v>
      </c>
      <c r="F609" t="s">
        <v>31126</v>
      </c>
      <c r="G609" t="s">
        <v>31127</v>
      </c>
    </row>
    <row r="610" spans="1:7" x14ac:dyDescent="0.25">
      <c r="A610" t="s">
        <v>31128</v>
      </c>
      <c r="B610" t="s">
        <v>31128</v>
      </c>
      <c r="C610" t="s">
        <v>28433</v>
      </c>
      <c r="D610" t="s">
        <v>11714</v>
      </c>
      <c r="E610" t="s">
        <v>27807</v>
      </c>
      <c r="F610" t="s">
        <v>31129</v>
      </c>
      <c r="G610" t="s">
        <v>31130</v>
      </c>
    </row>
    <row r="611" spans="1:7" x14ac:dyDescent="0.25">
      <c r="A611" t="s">
        <v>1538</v>
      </c>
      <c r="B611" t="s">
        <v>1538</v>
      </c>
      <c r="C611" t="s">
        <v>28433</v>
      </c>
      <c r="D611" t="s">
        <v>1537</v>
      </c>
      <c r="E611" t="s">
        <v>27807</v>
      </c>
      <c r="F611" t="s">
        <v>29210</v>
      </c>
      <c r="G611" t="s">
        <v>29211</v>
      </c>
    </row>
    <row r="612" spans="1:7" x14ac:dyDescent="0.25">
      <c r="A612" t="s">
        <v>4266</v>
      </c>
      <c r="B612" t="s">
        <v>4266</v>
      </c>
      <c r="C612" t="s">
        <v>28433</v>
      </c>
      <c r="D612" t="s">
        <v>4265</v>
      </c>
      <c r="E612" t="s">
        <v>27807</v>
      </c>
      <c r="F612" t="s">
        <v>31131</v>
      </c>
      <c r="G612" t="s">
        <v>31132</v>
      </c>
    </row>
    <row r="613" spans="1:7" x14ac:dyDescent="0.25">
      <c r="A613" t="s">
        <v>13425</v>
      </c>
      <c r="B613" t="s">
        <v>13425</v>
      </c>
      <c r="C613" t="s">
        <v>28433</v>
      </c>
      <c r="D613" t="s">
        <v>13424</v>
      </c>
      <c r="E613" t="s">
        <v>27807</v>
      </c>
      <c r="F613" t="s">
        <v>28348</v>
      </c>
      <c r="G613" t="s">
        <v>28349</v>
      </c>
    </row>
    <row r="614" spans="1:7" x14ac:dyDescent="0.25">
      <c r="A614" t="s">
        <v>28356</v>
      </c>
      <c r="B614" t="s">
        <v>28356</v>
      </c>
      <c r="C614" t="s">
        <v>28433</v>
      </c>
      <c r="D614" t="s">
        <v>29215</v>
      </c>
      <c r="E614" t="s">
        <v>27807</v>
      </c>
      <c r="F614" t="s">
        <v>28357</v>
      </c>
      <c r="G614" t="s">
        <v>28358</v>
      </c>
    </row>
    <row r="615" spans="1:7" x14ac:dyDescent="0.25">
      <c r="A615" t="s">
        <v>1111</v>
      </c>
      <c r="B615" t="s">
        <v>1111</v>
      </c>
      <c r="C615" t="s">
        <v>28433</v>
      </c>
      <c r="D615" t="s">
        <v>1110</v>
      </c>
      <c r="E615" t="s">
        <v>27807</v>
      </c>
      <c r="F615" t="s">
        <v>27829</v>
      </c>
      <c r="G615" t="s">
        <v>31133</v>
      </c>
    </row>
    <row r="616" spans="1:7" x14ac:dyDescent="0.25">
      <c r="A616" t="s">
        <v>22508</v>
      </c>
      <c r="B616" t="s">
        <v>22508</v>
      </c>
      <c r="C616" t="s">
        <v>28433</v>
      </c>
      <c r="D616" t="s">
        <v>4721</v>
      </c>
      <c r="E616" t="s">
        <v>27807</v>
      </c>
      <c r="F616" t="s">
        <v>28362</v>
      </c>
      <c r="G616" t="s">
        <v>28363</v>
      </c>
    </row>
    <row r="617" spans="1:7" x14ac:dyDescent="0.25">
      <c r="A617" t="s">
        <v>31134</v>
      </c>
      <c r="B617" t="s">
        <v>31134</v>
      </c>
      <c r="C617" t="s">
        <v>28433</v>
      </c>
      <c r="D617" t="s">
        <v>31135</v>
      </c>
      <c r="E617" t="s">
        <v>27807</v>
      </c>
      <c r="F617" t="s">
        <v>31136</v>
      </c>
      <c r="G617" t="s">
        <v>31137</v>
      </c>
    </row>
    <row r="618" spans="1:7" x14ac:dyDescent="0.25">
      <c r="A618" t="s">
        <v>4246</v>
      </c>
      <c r="B618" t="s">
        <v>4246</v>
      </c>
      <c r="C618" t="s">
        <v>28433</v>
      </c>
      <c r="D618" t="s">
        <v>4245</v>
      </c>
      <c r="E618" t="s">
        <v>27807</v>
      </c>
      <c r="F618" t="s">
        <v>28364</v>
      </c>
      <c r="G618" t="s">
        <v>28365</v>
      </c>
    </row>
    <row r="619" spans="1:7" x14ac:dyDescent="0.25">
      <c r="A619" t="s">
        <v>31138</v>
      </c>
      <c r="B619" t="s">
        <v>31138</v>
      </c>
      <c r="C619" t="s">
        <v>28433</v>
      </c>
      <c r="D619" t="s">
        <v>2270</v>
      </c>
      <c r="E619" t="s">
        <v>27807</v>
      </c>
      <c r="F619" t="s">
        <v>31139</v>
      </c>
      <c r="G619" t="s">
        <v>31140</v>
      </c>
    </row>
    <row r="620" spans="1:7" x14ac:dyDescent="0.25">
      <c r="A620" t="s">
        <v>29222</v>
      </c>
      <c r="B620" t="s">
        <v>29222</v>
      </c>
      <c r="C620" t="s">
        <v>28433</v>
      </c>
      <c r="D620" t="s">
        <v>2210</v>
      </c>
      <c r="E620" t="s">
        <v>27807</v>
      </c>
      <c r="F620" t="s">
        <v>29223</v>
      </c>
      <c r="G620" t="s">
        <v>29224</v>
      </c>
    </row>
    <row r="621" spans="1:7" x14ac:dyDescent="0.25">
      <c r="A621" t="s">
        <v>29225</v>
      </c>
      <c r="B621" t="s">
        <v>29225</v>
      </c>
      <c r="C621" t="s">
        <v>28433</v>
      </c>
      <c r="D621" t="s">
        <v>1265</v>
      </c>
      <c r="E621" t="s">
        <v>27807</v>
      </c>
      <c r="F621" t="s">
        <v>29226</v>
      </c>
      <c r="G621" t="s">
        <v>29227</v>
      </c>
    </row>
    <row r="622" spans="1:7" x14ac:dyDescent="0.25">
      <c r="A622" t="s">
        <v>22657</v>
      </c>
      <c r="B622" t="s">
        <v>22657</v>
      </c>
      <c r="C622" t="s">
        <v>28433</v>
      </c>
      <c r="D622" t="s">
        <v>8792</v>
      </c>
      <c r="E622" t="s">
        <v>27807</v>
      </c>
      <c r="F622" t="s">
        <v>31141</v>
      </c>
      <c r="G622" t="s">
        <v>31142</v>
      </c>
    </row>
    <row r="623" spans="1:7" x14ac:dyDescent="0.25">
      <c r="A623" t="s">
        <v>29228</v>
      </c>
      <c r="B623" t="s">
        <v>29228</v>
      </c>
      <c r="C623" t="s">
        <v>28433</v>
      </c>
      <c r="D623" t="s">
        <v>29229</v>
      </c>
      <c r="E623" t="s">
        <v>27807</v>
      </c>
      <c r="F623" t="s">
        <v>29230</v>
      </c>
      <c r="G623" t="s">
        <v>29231</v>
      </c>
    </row>
    <row r="624" spans="1:7" x14ac:dyDescent="0.25">
      <c r="A624" t="s">
        <v>29232</v>
      </c>
      <c r="B624" t="s">
        <v>29232</v>
      </c>
      <c r="C624" t="s">
        <v>28433</v>
      </c>
      <c r="D624" t="s">
        <v>29233</v>
      </c>
      <c r="E624" t="s">
        <v>27807</v>
      </c>
      <c r="F624" t="s">
        <v>29234</v>
      </c>
      <c r="G624" t="s">
        <v>29235</v>
      </c>
    </row>
    <row r="625" spans="1:7" x14ac:dyDescent="0.25">
      <c r="A625" t="s">
        <v>31143</v>
      </c>
      <c r="B625" t="s">
        <v>31143</v>
      </c>
      <c r="C625" t="s">
        <v>28433</v>
      </c>
      <c r="D625" t="s">
        <v>31144</v>
      </c>
      <c r="E625" t="s">
        <v>27807</v>
      </c>
      <c r="F625" t="s">
        <v>31145</v>
      </c>
      <c r="G625" t="s">
        <v>31146</v>
      </c>
    </row>
    <row r="626" spans="1:7" x14ac:dyDescent="0.25">
      <c r="A626" t="s">
        <v>31147</v>
      </c>
      <c r="B626" t="s">
        <v>31147</v>
      </c>
      <c r="C626" t="s">
        <v>28433</v>
      </c>
      <c r="D626" t="s">
        <v>31148</v>
      </c>
      <c r="E626" t="s">
        <v>27807</v>
      </c>
      <c r="F626" t="s">
        <v>31149</v>
      </c>
      <c r="G626" t="s">
        <v>31150</v>
      </c>
    </row>
    <row r="627" spans="1:7" x14ac:dyDescent="0.25">
      <c r="A627" t="s">
        <v>11747</v>
      </c>
      <c r="B627" t="s">
        <v>11747</v>
      </c>
      <c r="C627" t="s">
        <v>28433</v>
      </c>
      <c r="D627" t="s">
        <v>11746</v>
      </c>
      <c r="E627" t="s">
        <v>27807</v>
      </c>
      <c r="F627" t="s">
        <v>29236</v>
      </c>
      <c r="G627" t="s">
        <v>29237</v>
      </c>
    </row>
    <row r="628" spans="1:7" x14ac:dyDescent="0.25">
      <c r="A628" t="s">
        <v>13119</v>
      </c>
      <c r="B628" t="s">
        <v>13119</v>
      </c>
      <c r="C628" t="s">
        <v>28433</v>
      </c>
      <c r="D628" t="s">
        <v>13118</v>
      </c>
      <c r="E628" t="s">
        <v>27807</v>
      </c>
      <c r="F628" t="s">
        <v>31151</v>
      </c>
      <c r="G628" t="s">
        <v>31152</v>
      </c>
    </row>
    <row r="629" spans="1:7" x14ac:dyDescent="0.25">
      <c r="A629" t="s">
        <v>31153</v>
      </c>
      <c r="B629" t="s">
        <v>31153</v>
      </c>
      <c r="C629" t="s">
        <v>28433</v>
      </c>
      <c r="D629" t="s">
        <v>31154</v>
      </c>
      <c r="E629" t="s">
        <v>27807</v>
      </c>
      <c r="F629" t="s">
        <v>31155</v>
      </c>
      <c r="G629" t="s">
        <v>31156</v>
      </c>
    </row>
    <row r="630" spans="1:7" x14ac:dyDescent="0.25">
      <c r="A630" t="s">
        <v>6284</v>
      </c>
      <c r="B630" t="s">
        <v>6284</v>
      </c>
      <c r="C630" t="s">
        <v>28433</v>
      </c>
      <c r="D630" t="s">
        <v>6283</v>
      </c>
      <c r="E630" t="s">
        <v>27807</v>
      </c>
      <c r="F630" t="s">
        <v>31157</v>
      </c>
      <c r="G630" t="s">
        <v>31158</v>
      </c>
    </row>
    <row r="631" spans="1:7" x14ac:dyDescent="0.25">
      <c r="A631" t="s">
        <v>2939</v>
      </c>
      <c r="B631" t="s">
        <v>2939</v>
      </c>
      <c r="C631" t="s">
        <v>28433</v>
      </c>
      <c r="D631" t="s">
        <v>2938</v>
      </c>
      <c r="E631" t="s">
        <v>27807</v>
      </c>
      <c r="F631" t="s">
        <v>31159</v>
      </c>
      <c r="G631" t="s">
        <v>31160</v>
      </c>
    </row>
    <row r="632" spans="1:7" x14ac:dyDescent="0.25">
      <c r="A632" t="s">
        <v>31161</v>
      </c>
      <c r="B632" t="s">
        <v>31161</v>
      </c>
      <c r="C632" t="s">
        <v>28433</v>
      </c>
      <c r="D632" t="s">
        <v>31162</v>
      </c>
      <c r="E632" t="s">
        <v>27807</v>
      </c>
      <c r="F632" t="s">
        <v>31163</v>
      </c>
      <c r="G632" t="s">
        <v>31164</v>
      </c>
    </row>
    <row r="633" spans="1:7" x14ac:dyDescent="0.25">
      <c r="A633" t="s">
        <v>28387</v>
      </c>
      <c r="B633" t="s">
        <v>28387</v>
      </c>
      <c r="C633" t="s">
        <v>28433</v>
      </c>
      <c r="D633" t="s">
        <v>1808</v>
      </c>
      <c r="E633" t="s">
        <v>27807</v>
      </c>
      <c r="F633" t="s">
        <v>28388</v>
      </c>
      <c r="G633" t="s">
        <v>28389</v>
      </c>
    </row>
    <row r="634" spans="1:7" x14ac:dyDescent="0.25">
      <c r="A634" t="s">
        <v>11897</v>
      </c>
      <c r="B634" t="s">
        <v>11897</v>
      </c>
      <c r="C634" t="s">
        <v>28433</v>
      </c>
      <c r="D634" t="s">
        <v>11896</v>
      </c>
      <c r="E634" t="s">
        <v>27807</v>
      </c>
      <c r="F634" t="s">
        <v>31165</v>
      </c>
      <c r="G634" t="s">
        <v>31166</v>
      </c>
    </row>
    <row r="635" spans="1:7" x14ac:dyDescent="0.25">
      <c r="A635" t="s">
        <v>31167</v>
      </c>
      <c r="B635" t="s">
        <v>31167</v>
      </c>
      <c r="C635" t="s">
        <v>28433</v>
      </c>
      <c r="D635" t="s">
        <v>15992</v>
      </c>
      <c r="E635" t="s">
        <v>27807</v>
      </c>
      <c r="F635" t="s">
        <v>31168</v>
      </c>
      <c r="G635" t="s">
        <v>31169</v>
      </c>
    </row>
    <row r="636" spans="1:7" x14ac:dyDescent="0.25">
      <c r="A636" t="s">
        <v>8777</v>
      </c>
      <c r="B636" t="s">
        <v>8777</v>
      </c>
      <c r="C636" t="s">
        <v>28433</v>
      </c>
      <c r="D636" t="s">
        <v>8776</v>
      </c>
      <c r="E636" t="s">
        <v>27807</v>
      </c>
      <c r="F636" t="s">
        <v>31170</v>
      </c>
      <c r="G636" t="s">
        <v>31171</v>
      </c>
    </row>
    <row r="637" spans="1:7" x14ac:dyDescent="0.25">
      <c r="A637" t="s">
        <v>14591</v>
      </c>
      <c r="B637" t="s">
        <v>14591</v>
      </c>
      <c r="C637" t="s">
        <v>28433</v>
      </c>
      <c r="D637" t="s">
        <v>14590</v>
      </c>
      <c r="E637" t="s">
        <v>27807</v>
      </c>
      <c r="F637" t="s">
        <v>31172</v>
      </c>
      <c r="G637" t="s">
        <v>31173</v>
      </c>
    </row>
    <row r="638" spans="1:7" x14ac:dyDescent="0.25">
      <c r="A638" t="s">
        <v>1741</v>
      </c>
      <c r="B638" t="s">
        <v>1741</v>
      </c>
      <c r="C638" t="s">
        <v>28433</v>
      </c>
      <c r="D638" t="s">
        <v>1740</v>
      </c>
      <c r="E638" t="s">
        <v>27807</v>
      </c>
      <c r="F638" t="s">
        <v>28390</v>
      </c>
      <c r="G638" t="s">
        <v>28391</v>
      </c>
    </row>
    <row r="639" spans="1:7" x14ac:dyDescent="0.25">
      <c r="A639" t="s">
        <v>5146</v>
      </c>
      <c r="B639" t="s">
        <v>5146</v>
      </c>
      <c r="C639" t="s">
        <v>28433</v>
      </c>
      <c r="D639" t="s">
        <v>5145</v>
      </c>
      <c r="E639" t="s">
        <v>27807</v>
      </c>
      <c r="F639" t="s">
        <v>31174</v>
      </c>
      <c r="G639" t="s">
        <v>31175</v>
      </c>
    </row>
    <row r="640" spans="1:7" x14ac:dyDescent="0.25">
      <c r="A640" t="s">
        <v>12021</v>
      </c>
      <c r="B640" t="s">
        <v>12021</v>
      </c>
      <c r="C640" t="s">
        <v>28433</v>
      </c>
      <c r="D640" t="s">
        <v>12020</v>
      </c>
      <c r="E640" t="s">
        <v>27807</v>
      </c>
      <c r="F640" t="s">
        <v>28397</v>
      </c>
      <c r="G640" t="s">
        <v>28398</v>
      </c>
    </row>
    <row r="641" spans="1:7" x14ac:dyDescent="0.25">
      <c r="A641" t="s">
        <v>31176</v>
      </c>
      <c r="B641" t="s">
        <v>31176</v>
      </c>
      <c r="C641" t="s">
        <v>28433</v>
      </c>
      <c r="D641" t="s">
        <v>6015</v>
      </c>
      <c r="E641" t="s">
        <v>27807</v>
      </c>
      <c r="F641" t="s">
        <v>31177</v>
      </c>
      <c r="G641" t="s">
        <v>31178</v>
      </c>
    </row>
    <row r="642" spans="1:7" x14ac:dyDescent="0.25">
      <c r="A642" t="s">
        <v>29245</v>
      </c>
      <c r="B642" t="s">
        <v>29245</v>
      </c>
      <c r="C642" t="s">
        <v>28433</v>
      </c>
      <c r="D642" t="s">
        <v>29246</v>
      </c>
      <c r="E642" t="s">
        <v>27807</v>
      </c>
      <c r="F642" t="s">
        <v>29247</v>
      </c>
      <c r="G642" t="s">
        <v>29248</v>
      </c>
    </row>
    <row r="643" spans="1:7" x14ac:dyDescent="0.25">
      <c r="A643" t="s">
        <v>29679</v>
      </c>
      <c r="B643" t="s">
        <v>29679</v>
      </c>
      <c r="C643" t="s">
        <v>28433</v>
      </c>
      <c r="D643" t="s">
        <v>1568</v>
      </c>
      <c r="E643" t="s">
        <v>27807</v>
      </c>
      <c r="F643" t="s">
        <v>29680</v>
      </c>
      <c r="G643" t="s">
        <v>29681</v>
      </c>
    </row>
    <row r="644" spans="1:7" x14ac:dyDescent="0.25">
      <c r="A644" t="s">
        <v>31179</v>
      </c>
      <c r="B644" t="s">
        <v>31179</v>
      </c>
      <c r="C644" t="s">
        <v>28433</v>
      </c>
      <c r="D644" t="s">
        <v>31180</v>
      </c>
      <c r="E644" t="s">
        <v>27807</v>
      </c>
      <c r="F644" t="s">
        <v>31181</v>
      </c>
      <c r="G644" t="s">
        <v>31182</v>
      </c>
    </row>
    <row r="645" spans="1:7" x14ac:dyDescent="0.25">
      <c r="A645" t="s">
        <v>31183</v>
      </c>
      <c r="B645" t="s">
        <v>31183</v>
      </c>
      <c r="C645" t="s">
        <v>28433</v>
      </c>
      <c r="D645" t="s">
        <v>3377</v>
      </c>
      <c r="E645" t="s">
        <v>27807</v>
      </c>
      <c r="F645" t="s">
        <v>31184</v>
      </c>
      <c r="G645" t="s">
        <v>31185</v>
      </c>
    </row>
    <row r="646" spans="1:7" x14ac:dyDescent="0.25">
      <c r="A646" t="s">
        <v>31186</v>
      </c>
      <c r="B646" t="s">
        <v>31186</v>
      </c>
      <c r="C646" t="s">
        <v>28433</v>
      </c>
      <c r="D646" t="s">
        <v>31187</v>
      </c>
      <c r="E646" t="s">
        <v>27807</v>
      </c>
      <c r="F646" t="s">
        <v>31188</v>
      </c>
      <c r="G646" t="s">
        <v>31189</v>
      </c>
    </row>
    <row r="647" spans="1:7" x14ac:dyDescent="0.25">
      <c r="A647" t="s">
        <v>31190</v>
      </c>
      <c r="B647" t="s">
        <v>31190</v>
      </c>
      <c r="C647" t="s">
        <v>28433</v>
      </c>
      <c r="D647" t="s">
        <v>5509</v>
      </c>
      <c r="E647" t="s">
        <v>27807</v>
      </c>
      <c r="F647" t="s">
        <v>31191</v>
      </c>
      <c r="G647" t="s">
        <v>31192</v>
      </c>
    </row>
    <row r="648" spans="1:7" x14ac:dyDescent="0.25">
      <c r="A648" t="s">
        <v>31193</v>
      </c>
      <c r="B648" t="s">
        <v>31193</v>
      </c>
      <c r="C648" t="s">
        <v>28433</v>
      </c>
      <c r="D648" t="s">
        <v>2274</v>
      </c>
      <c r="E648" t="s">
        <v>27807</v>
      </c>
      <c r="F648" t="s">
        <v>31194</v>
      </c>
      <c r="G648" t="s">
        <v>31195</v>
      </c>
    </row>
    <row r="649" spans="1:7" x14ac:dyDescent="0.25">
      <c r="A649" t="s">
        <v>29689</v>
      </c>
      <c r="B649" t="s">
        <v>29689</v>
      </c>
      <c r="C649" t="s">
        <v>28433</v>
      </c>
      <c r="D649" t="s">
        <v>29690</v>
      </c>
      <c r="E649" t="s">
        <v>27807</v>
      </c>
      <c r="F649" t="s">
        <v>29691</v>
      </c>
      <c r="G649" t="s">
        <v>29692</v>
      </c>
    </row>
    <row r="650" spans="1:7" x14ac:dyDescent="0.25">
      <c r="A650" t="s">
        <v>31196</v>
      </c>
      <c r="B650" t="s">
        <v>31196</v>
      </c>
      <c r="C650" t="s">
        <v>28433</v>
      </c>
      <c r="D650" t="s">
        <v>31197</v>
      </c>
      <c r="E650" t="s">
        <v>27807</v>
      </c>
      <c r="F650" t="s">
        <v>31198</v>
      </c>
      <c r="G650" t="s">
        <v>31199</v>
      </c>
    </row>
    <row r="651" spans="1:7" x14ac:dyDescent="0.25">
      <c r="A651" t="s">
        <v>29259</v>
      </c>
      <c r="B651" t="s">
        <v>29259</v>
      </c>
      <c r="C651" t="s">
        <v>28433</v>
      </c>
      <c r="D651" t="s">
        <v>29260</v>
      </c>
      <c r="E651" t="s">
        <v>27807</v>
      </c>
      <c r="F651" t="s">
        <v>29261</v>
      </c>
      <c r="G651" t="s">
        <v>29262</v>
      </c>
    </row>
    <row r="652" spans="1:7" x14ac:dyDescent="0.25">
      <c r="A652" t="s">
        <v>28411</v>
      </c>
      <c r="B652" t="s">
        <v>28411</v>
      </c>
      <c r="C652" t="s">
        <v>28433</v>
      </c>
      <c r="D652" t="s">
        <v>2334</v>
      </c>
      <c r="E652" t="s">
        <v>27807</v>
      </c>
      <c r="F652" t="s">
        <v>28412</v>
      </c>
      <c r="G652" t="s">
        <v>28413</v>
      </c>
    </row>
    <row r="653" spans="1:7" x14ac:dyDescent="0.25">
      <c r="A653" t="s">
        <v>29263</v>
      </c>
      <c r="B653" s="9" t="s">
        <v>13479</v>
      </c>
      <c r="C653" s="9" t="s">
        <v>28433</v>
      </c>
      <c r="D653" s="9" t="s">
        <v>13478</v>
      </c>
      <c r="E653" t="s">
        <v>27807</v>
      </c>
      <c r="F653" t="s">
        <v>13479</v>
      </c>
      <c r="G653" t="s">
        <v>29264</v>
      </c>
    </row>
    <row r="654" spans="1:7" x14ac:dyDescent="0.25">
      <c r="A654" t="s">
        <v>4142</v>
      </c>
      <c r="B654" t="s">
        <v>4142</v>
      </c>
      <c r="C654" t="s">
        <v>28433</v>
      </c>
      <c r="D654" t="s">
        <v>4141</v>
      </c>
      <c r="E654" t="s">
        <v>27807</v>
      </c>
      <c r="F654" t="s">
        <v>31200</v>
      </c>
      <c r="G654" t="s">
        <v>31201</v>
      </c>
    </row>
    <row r="655" spans="1:7" x14ac:dyDescent="0.25">
      <c r="A655" t="s">
        <v>31202</v>
      </c>
      <c r="B655" t="s">
        <v>31202</v>
      </c>
      <c r="C655" t="s">
        <v>28433</v>
      </c>
      <c r="D655" t="s">
        <v>31203</v>
      </c>
      <c r="E655" t="s">
        <v>27807</v>
      </c>
      <c r="F655" t="s">
        <v>31204</v>
      </c>
      <c r="G655" t="s">
        <v>31205</v>
      </c>
    </row>
    <row r="656" spans="1:7" x14ac:dyDescent="0.25">
      <c r="A656" t="s">
        <v>31206</v>
      </c>
      <c r="B656" t="s">
        <v>31206</v>
      </c>
      <c r="C656" t="s">
        <v>28433</v>
      </c>
      <c r="D656" t="s">
        <v>31207</v>
      </c>
      <c r="E656" t="s">
        <v>27807</v>
      </c>
      <c r="F656" t="s">
        <v>31208</v>
      </c>
      <c r="G656" t="s">
        <v>31209</v>
      </c>
    </row>
    <row r="657" spans="1:7" x14ac:dyDescent="0.25">
      <c r="A657" t="s">
        <v>14639</v>
      </c>
      <c r="B657" t="s">
        <v>14639</v>
      </c>
      <c r="C657" t="s">
        <v>28433</v>
      </c>
      <c r="D657" t="s">
        <v>14638</v>
      </c>
      <c r="E657" t="s">
        <v>27807</v>
      </c>
      <c r="F657" t="s">
        <v>28420</v>
      </c>
      <c r="G657" t="s">
        <v>28421</v>
      </c>
    </row>
    <row r="658" spans="1:7" x14ac:dyDescent="0.25">
      <c r="A658" t="s">
        <v>31210</v>
      </c>
      <c r="B658" t="s">
        <v>31210</v>
      </c>
      <c r="C658" t="s">
        <v>28433</v>
      </c>
      <c r="D658" t="s">
        <v>31211</v>
      </c>
      <c r="E658" t="s">
        <v>27807</v>
      </c>
      <c r="F658" t="s">
        <v>31212</v>
      </c>
      <c r="G658" t="s">
        <v>31213</v>
      </c>
    </row>
    <row r="659" spans="1:7" x14ac:dyDescent="0.25">
      <c r="A659" t="s">
        <v>31214</v>
      </c>
      <c r="B659" t="s">
        <v>31214</v>
      </c>
      <c r="C659" t="s">
        <v>28433</v>
      </c>
      <c r="D659" t="s">
        <v>31215</v>
      </c>
      <c r="E659" t="s">
        <v>27807</v>
      </c>
      <c r="F659" t="s">
        <v>31216</v>
      </c>
      <c r="G659" t="s">
        <v>31217</v>
      </c>
    </row>
    <row r="660" spans="1:7" x14ac:dyDescent="0.25">
      <c r="A660" t="s">
        <v>29270</v>
      </c>
      <c r="B660" t="s">
        <v>29270</v>
      </c>
      <c r="C660" t="s">
        <v>28433</v>
      </c>
      <c r="D660" t="s">
        <v>29271</v>
      </c>
      <c r="E660" t="s">
        <v>27807</v>
      </c>
      <c r="F660" t="s">
        <v>29272</v>
      </c>
      <c r="G660" t="s">
        <v>29273</v>
      </c>
    </row>
    <row r="661" spans="1:7" x14ac:dyDescent="0.25">
      <c r="A661" t="s">
        <v>5570</v>
      </c>
      <c r="B661" t="s">
        <v>5570</v>
      </c>
      <c r="C661" t="s">
        <v>28433</v>
      </c>
      <c r="D661" t="s">
        <v>5569</v>
      </c>
      <c r="E661" t="s">
        <v>27807</v>
      </c>
      <c r="F661" t="s">
        <v>31218</v>
      </c>
      <c r="G661" t="s">
        <v>31219</v>
      </c>
    </row>
    <row r="662" spans="1:7" x14ac:dyDescent="0.25">
      <c r="A662" t="s">
        <v>31220</v>
      </c>
      <c r="B662" t="s">
        <v>31220</v>
      </c>
      <c r="C662" t="s">
        <v>28433</v>
      </c>
      <c r="D662" t="s">
        <v>31221</v>
      </c>
      <c r="E662" t="s">
        <v>27807</v>
      </c>
      <c r="F662" t="s">
        <v>27829</v>
      </c>
      <c r="G662" t="s">
        <v>31222</v>
      </c>
    </row>
    <row r="663" spans="1:7" x14ac:dyDescent="0.25">
      <c r="A663" t="s">
        <v>483</v>
      </c>
      <c r="B663" t="s">
        <v>483</v>
      </c>
      <c r="C663" t="s">
        <v>28433</v>
      </c>
      <c r="D663" t="s">
        <v>482</v>
      </c>
      <c r="E663" t="s">
        <v>27807</v>
      </c>
      <c r="F663" t="s">
        <v>29278</v>
      </c>
      <c r="G663" t="s">
        <v>29279</v>
      </c>
    </row>
    <row r="664" spans="1:7" x14ac:dyDescent="0.25">
      <c r="A664" t="s">
        <v>287</v>
      </c>
      <c r="B664" t="s">
        <v>287</v>
      </c>
      <c r="C664" t="s">
        <v>28433</v>
      </c>
      <c r="D664" t="s">
        <v>286</v>
      </c>
      <c r="E664" t="s">
        <v>27807</v>
      </c>
      <c r="F664" t="s">
        <v>31223</v>
      </c>
      <c r="G664" t="s">
        <v>31224</v>
      </c>
    </row>
    <row r="665" spans="1:7" x14ac:dyDescent="0.25">
      <c r="A665" t="s">
        <v>8541</v>
      </c>
      <c r="B665" t="s">
        <v>8541</v>
      </c>
      <c r="C665" t="s">
        <v>28433</v>
      </c>
      <c r="D665" t="s">
        <v>8540</v>
      </c>
      <c r="E665" t="s">
        <v>27807</v>
      </c>
      <c r="F665" t="s">
        <v>31225</v>
      </c>
      <c r="G665" t="s">
        <v>31226</v>
      </c>
    </row>
    <row r="666" spans="1:7" x14ac:dyDescent="0.25">
      <c r="A666" t="s">
        <v>31227</v>
      </c>
      <c r="B666" t="s">
        <v>31227</v>
      </c>
      <c r="C666" t="s">
        <v>28433</v>
      </c>
      <c r="D666" t="s">
        <v>1429</v>
      </c>
      <c r="E666" t="s">
        <v>27807</v>
      </c>
      <c r="F666" t="s">
        <v>31228</v>
      </c>
      <c r="G666" t="s">
        <v>31229</v>
      </c>
    </row>
    <row r="667" spans="1:7" x14ac:dyDescent="0.25">
      <c r="A667" t="s">
        <v>29701</v>
      </c>
      <c r="B667" t="s">
        <v>29701</v>
      </c>
      <c r="C667" t="s">
        <v>28433</v>
      </c>
      <c r="D667" t="s">
        <v>5185</v>
      </c>
      <c r="E667" t="s">
        <v>27807</v>
      </c>
      <c r="F667" t="s">
        <v>29702</v>
      </c>
      <c r="G667" t="s">
        <v>29703</v>
      </c>
    </row>
    <row r="668" spans="1:7" x14ac:dyDescent="0.25">
      <c r="A668" t="s">
        <v>31230</v>
      </c>
      <c r="B668" t="s">
        <v>31230</v>
      </c>
      <c r="C668" t="s">
        <v>28433</v>
      </c>
      <c r="D668" t="s">
        <v>3877</v>
      </c>
      <c r="E668" t="s">
        <v>27807</v>
      </c>
      <c r="F668" t="s">
        <v>31231</v>
      </c>
      <c r="G668" t="s">
        <v>31232</v>
      </c>
    </row>
    <row r="669" spans="1:7" x14ac:dyDescent="0.25">
      <c r="A669" t="s">
        <v>31233</v>
      </c>
      <c r="B669" t="s">
        <v>31233</v>
      </c>
      <c r="C669" t="s">
        <v>28433</v>
      </c>
      <c r="D669" t="s">
        <v>10298</v>
      </c>
      <c r="E669" t="s">
        <v>27807</v>
      </c>
      <c r="F669" t="s">
        <v>31234</v>
      </c>
      <c r="G669" t="s">
        <v>31235</v>
      </c>
    </row>
    <row r="670" spans="1:7" x14ac:dyDescent="0.25">
      <c r="A670" t="s">
        <v>22731</v>
      </c>
      <c r="B670" t="s">
        <v>22731</v>
      </c>
      <c r="C670" t="s">
        <v>28433</v>
      </c>
      <c r="D670" t="s">
        <v>10744</v>
      </c>
      <c r="E670" t="s">
        <v>27807</v>
      </c>
      <c r="F670" t="s">
        <v>31236</v>
      </c>
      <c r="G670" t="s">
        <v>31237</v>
      </c>
    </row>
    <row r="671" spans="1:7" x14ac:dyDescent="0.25">
      <c r="A671" t="s">
        <v>31238</v>
      </c>
      <c r="B671" t="s">
        <v>31238</v>
      </c>
      <c r="C671" t="s">
        <v>28433</v>
      </c>
      <c r="D671" t="s">
        <v>31239</v>
      </c>
      <c r="E671" t="s">
        <v>27807</v>
      </c>
      <c r="F671" t="s">
        <v>31240</v>
      </c>
      <c r="G671" t="s">
        <v>31241</v>
      </c>
    </row>
    <row r="672" spans="1:7" x14ac:dyDescent="0.25">
      <c r="A672" t="s">
        <v>29283</v>
      </c>
      <c r="B672" t="s">
        <v>29283</v>
      </c>
      <c r="C672" t="s">
        <v>28433</v>
      </c>
      <c r="D672" t="s">
        <v>29284</v>
      </c>
      <c r="E672" t="s">
        <v>27807</v>
      </c>
      <c r="F672" t="s">
        <v>29285</v>
      </c>
      <c r="G672" t="s">
        <v>29286</v>
      </c>
    </row>
    <row r="673" spans="1:7" x14ac:dyDescent="0.25">
      <c r="A673" t="s">
        <v>31242</v>
      </c>
      <c r="B673" t="s">
        <v>31242</v>
      </c>
      <c r="C673" t="s">
        <v>28433</v>
      </c>
      <c r="D673" t="s">
        <v>7404</v>
      </c>
      <c r="E673" t="s">
        <v>27807</v>
      </c>
      <c r="F673" t="s">
        <v>27829</v>
      </c>
      <c r="G673" t="s">
        <v>31243</v>
      </c>
    </row>
    <row r="674" spans="1:7" x14ac:dyDescent="0.25">
      <c r="A674" t="s">
        <v>31244</v>
      </c>
      <c r="B674" t="s">
        <v>31244</v>
      </c>
      <c r="C674" t="s">
        <v>28433</v>
      </c>
      <c r="D674" t="s">
        <v>31245</v>
      </c>
      <c r="E674" t="s">
        <v>27807</v>
      </c>
      <c r="F674" t="s">
        <v>31246</v>
      </c>
      <c r="G674" t="s">
        <v>31247</v>
      </c>
    </row>
    <row r="675" spans="1:7" x14ac:dyDescent="0.25">
      <c r="A675" t="s">
        <v>31248</v>
      </c>
      <c r="B675" t="s">
        <v>31248</v>
      </c>
      <c r="C675" t="s">
        <v>28433</v>
      </c>
      <c r="D675" t="s">
        <v>31249</v>
      </c>
      <c r="E675" t="s">
        <v>27807</v>
      </c>
      <c r="F675" t="s">
        <v>31250</v>
      </c>
      <c r="G675" t="s">
        <v>31251</v>
      </c>
    </row>
    <row r="676" spans="1:7" x14ac:dyDescent="0.25">
      <c r="A676" t="s">
        <v>29297</v>
      </c>
      <c r="B676" t="s">
        <v>29297</v>
      </c>
      <c r="C676" t="s">
        <v>28433</v>
      </c>
      <c r="D676" t="s">
        <v>29298</v>
      </c>
      <c r="E676" t="s">
        <v>27807</v>
      </c>
      <c r="F676" t="s">
        <v>29299</v>
      </c>
      <c r="G676" t="s">
        <v>29300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21"/>
  <sheetViews>
    <sheetView zoomScale="82" zoomScaleNormal="82" workbookViewId="0">
      <selection activeCell="P12" sqref="P12"/>
    </sheetView>
  </sheetViews>
  <sheetFormatPr defaultRowHeight="15" x14ac:dyDescent="0.25"/>
  <cols>
    <col min="1" max="1" width="13.5703125" bestFit="1" customWidth="1"/>
    <col min="2" max="2" width="9.85546875" bestFit="1" customWidth="1"/>
    <col min="3" max="3" width="26.85546875" customWidth="1"/>
    <col min="6" max="6" width="16.5703125" bestFit="1" customWidth="1"/>
    <col min="7" max="7" width="15.140625" customWidth="1"/>
    <col min="11" max="11" width="16.28515625" customWidth="1"/>
    <col min="12" max="12" width="28.42578125" customWidth="1"/>
    <col min="13" max="13" width="32.42578125" customWidth="1"/>
    <col min="14" max="14" width="30.42578125" customWidth="1"/>
    <col min="15" max="17" width="14.140625" bestFit="1" customWidth="1"/>
  </cols>
  <sheetData>
    <row r="1" spans="1:17" x14ac:dyDescent="0.25">
      <c r="L1" s="20" t="s">
        <v>28</v>
      </c>
      <c r="M1" s="20"/>
      <c r="N1" s="20"/>
      <c r="O1" s="20" t="s">
        <v>28</v>
      </c>
      <c r="P1" s="20"/>
      <c r="Q1" s="20"/>
    </row>
    <row r="2" spans="1:17" x14ac:dyDescent="0.25">
      <c r="L2" s="16">
        <v>1</v>
      </c>
      <c r="M2" s="16">
        <v>2</v>
      </c>
      <c r="N2" s="16">
        <v>3</v>
      </c>
      <c r="O2" s="16">
        <v>1</v>
      </c>
      <c r="P2" s="16">
        <v>2</v>
      </c>
      <c r="Q2" s="16">
        <v>3</v>
      </c>
    </row>
    <row r="3" spans="1:17" x14ac:dyDescent="0.25">
      <c r="A3" t="s">
        <v>3</v>
      </c>
      <c r="B3" t="s">
        <v>29</v>
      </c>
      <c r="C3" t="s">
        <v>30</v>
      </c>
      <c r="D3" t="s">
        <v>31</v>
      </c>
      <c r="E3" t="s">
        <v>32</v>
      </c>
      <c r="F3" t="s">
        <v>33</v>
      </c>
      <c r="G3" t="s">
        <v>34</v>
      </c>
      <c r="H3" t="s">
        <v>35</v>
      </c>
      <c r="I3" t="s">
        <v>30</v>
      </c>
      <c r="J3" t="s">
        <v>36</v>
      </c>
      <c r="K3" t="s">
        <v>37</v>
      </c>
      <c r="L3" t="s">
        <v>38</v>
      </c>
      <c r="M3" t="s">
        <v>39</v>
      </c>
      <c r="N3" t="s">
        <v>40</v>
      </c>
      <c r="O3" t="s">
        <v>41</v>
      </c>
      <c r="P3" t="s">
        <v>42</v>
      </c>
      <c r="Q3" t="s">
        <v>43</v>
      </c>
    </row>
    <row r="4" spans="1:17" x14ac:dyDescent="0.25">
      <c r="A4">
        <v>4</v>
      </c>
      <c r="B4">
        <v>58</v>
      </c>
      <c r="C4" t="s">
        <v>44</v>
      </c>
      <c r="D4">
        <v>630.39</v>
      </c>
      <c r="E4">
        <v>226530</v>
      </c>
      <c r="F4">
        <v>126</v>
      </c>
      <c r="G4">
        <v>66</v>
      </c>
      <c r="H4" t="s">
        <v>45</v>
      </c>
      <c r="I4" t="s">
        <v>46</v>
      </c>
      <c r="K4" t="s">
        <v>47</v>
      </c>
      <c r="L4">
        <v>73366</v>
      </c>
      <c r="M4">
        <v>75912</v>
      </c>
      <c r="N4">
        <v>77943.5</v>
      </c>
      <c r="O4">
        <v>75040</v>
      </c>
      <c r="P4">
        <v>67930</v>
      </c>
      <c r="Q4">
        <v>69733</v>
      </c>
    </row>
    <row r="5" spans="1:17" x14ac:dyDescent="0.25">
      <c r="A5">
        <v>12</v>
      </c>
      <c r="B5">
        <v>45</v>
      </c>
      <c r="C5" t="s">
        <v>48</v>
      </c>
      <c r="D5">
        <v>552.32000000000005</v>
      </c>
      <c r="E5">
        <v>104854</v>
      </c>
      <c r="F5">
        <v>45</v>
      </c>
      <c r="G5">
        <v>71</v>
      </c>
      <c r="H5" t="s">
        <v>49</v>
      </c>
      <c r="I5" t="s">
        <v>50</v>
      </c>
      <c r="K5" t="s">
        <v>51</v>
      </c>
      <c r="L5">
        <v>58945.5</v>
      </c>
      <c r="M5">
        <v>60283.5</v>
      </c>
      <c r="N5">
        <v>63570.5</v>
      </c>
      <c r="O5">
        <v>51382.5</v>
      </c>
      <c r="P5">
        <v>71555.5</v>
      </c>
      <c r="Q5">
        <v>57394</v>
      </c>
    </row>
    <row r="6" spans="1:17" x14ac:dyDescent="0.25">
      <c r="A6">
        <v>1</v>
      </c>
      <c r="B6">
        <v>30</v>
      </c>
      <c r="C6" t="s">
        <v>52</v>
      </c>
      <c r="D6">
        <v>453.49</v>
      </c>
      <c r="E6">
        <v>50141</v>
      </c>
      <c r="F6">
        <v>30</v>
      </c>
      <c r="G6">
        <v>73</v>
      </c>
      <c r="H6" t="s">
        <v>53</v>
      </c>
      <c r="I6" t="s">
        <v>54</v>
      </c>
      <c r="K6" t="s">
        <v>55</v>
      </c>
      <c r="L6">
        <v>75566</v>
      </c>
      <c r="M6">
        <v>74469.5</v>
      </c>
      <c r="N6">
        <v>79773.5</v>
      </c>
      <c r="O6">
        <v>61278</v>
      </c>
      <c r="P6">
        <v>63713.5</v>
      </c>
      <c r="Q6">
        <v>58446.5</v>
      </c>
    </row>
    <row r="7" spans="1:17" x14ac:dyDescent="0.25">
      <c r="A7">
        <v>19</v>
      </c>
      <c r="B7">
        <v>1</v>
      </c>
      <c r="C7" t="s">
        <v>56</v>
      </c>
      <c r="D7">
        <v>458.69</v>
      </c>
      <c r="E7">
        <v>39420</v>
      </c>
      <c r="F7">
        <v>28</v>
      </c>
      <c r="G7">
        <v>83</v>
      </c>
      <c r="H7" t="s">
        <v>57</v>
      </c>
      <c r="I7" t="s">
        <v>58</v>
      </c>
      <c r="K7" t="s">
        <v>59</v>
      </c>
      <c r="L7">
        <v>55382.5</v>
      </c>
      <c r="M7">
        <v>63163</v>
      </c>
      <c r="N7">
        <v>63806</v>
      </c>
      <c r="O7">
        <v>55081</v>
      </c>
      <c r="P7">
        <v>62911</v>
      </c>
      <c r="Q7">
        <v>55833.5</v>
      </c>
    </row>
    <row r="8" spans="1:17" x14ac:dyDescent="0.25">
      <c r="A8">
        <v>38</v>
      </c>
      <c r="B8">
        <v>20</v>
      </c>
      <c r="C8" t="s">
        <v>60</v>
      </c>
      <c r="D8">
        <v>431.37</v>
      </c>
      <c r="E8">
        <v>38604</v>
      </c>
      <c r="F8">
        <v>27</v>
      </c>
      <c r="G8">
        <v>73</v>
      </c>
      <c r="H8" t="s">
        <v>61</v>
      </c>
      <c r="I8" t="s">
        <v>62</v>
      </c>
      <c r="K8" t="s">
        <v>63</v>
      </c>
      <c r="L8">
        <v>48565</v>
      </c>
      <c r="M8">
        <v>51340</v>
      </c>
      <c r="N8">
        <v>52099</v>
      </c>
      <c r="O8">
        <v>38960.5</v>
      </c>
      <c r="P8">
        <v>41845</v>
      </c>
      <c r="Q8">
        <v>44913</v>
      </c>
    </row>
    <row r="9" spans="1:17" x14ac:dyDescent="0.25">
      <c r="A9">
        <v>26</v>
      </c>
      <c r="B9">
        <v>27</v>
      </c>
      <c r="C9" t="s">
        <v>64</v>
      </c>
      <c r="D9">
        <v>466.32</v>
      </c>
      <c r="E9">
        <v>67820</v>
      </c>
      <c r="F9">
        <v>39</v>
      </c>
      <c r="G9">
        <v>75</v>
      </c>
      <c r="H9" t="s">
        <v>65</v>
      </c>
      <c r="I9" t="s">
        <v>66</v>
      </c>
      <c r="K9" t="s">
        <v>67</v>
      </c>
      <c r="L9">
        <v>46418.5</v>
      </c>
      <c r="M9">
        <v>47580</v>
      </c>
      <c r="N9">
        <v>50000.5</v>
      </c>
      <c r="O9">
        <v>37866.5</v>
      </c>
      <c r="P9">
        <v>32166.5</v>
      </c>
      <c r="Q9">
        <v>41398</v>
      </c>
    </row>
    <row r="10" spans="1:17" x14ac:dyDescent="0.25">
      <c r="A10">
        <v>53</v>
      </c>
      <c r="B10">
        <v>2197</v>
      </c>
      <c r="C10" t="s">
        <v>68</v>
      </c>
      <c r="D10">
        <v>345.82</v>
      </c>
      <c r="E10">
        <v>11367</v>
      </c>
      <c r="F10">
        <v>19</v>
      </c>
      <c r="G10">
        <v>62</v>
      </c>
      <c r="H10" t="s">
        <v>69</v>
      </c>
      <c r="I10" t="s">
        <v>70</v>
      </c>
      <c r="K10" t="s">
        <v>71</v>
      </c>
      <c r="L10">
        <v>33206</v>
      </c>
      <c r="M10">
        <v>34445.5</v>
      </c>
      <c r="N10">
        <v>37685.5</v>
      </c>
      <c r="O10">
        <v>40599</v>
      </c>
      <c r="P10">
        <v>42742.5</v>
      </c>
      <c r="Q10">
        <v>43518</v>
      </c>
    </row>
    <row r="11" spans="1:17" x14ac:dyDescent="0.25">
      <c r="A11">
        <v>44</v>
      </c>
      <c r="B11">
        <v>3</v>
      </c>
      <c r="C11" t="s">
        <v>72</v>
      </c>
      <c r="D11">
        <v>440.85</v>
      </c>
      <c r="E11">
        <v>44615</v>
      </c>
      <c r="F11">
        <v>32</v>
      </c>
      <c r="G11">
        <v>82</v>
      </c>
      <c r="H11" t="s">
        <v>73</v>
      </c>
      <c r="I11" t="s">
        <v>74</v>
      </c>
      <c r="K11" t="s">
        <v>75</v>
      </c>
      <c r="L11">
        <v>30473</v>
      </c>
      <c r="M11">
        <v>30831.5</v>
      </c>
      <c r="N11">
        <v>31051.5</v>
      </c>
      <c r="O11">
        <v>26746.5</v>
      </c>
      <c r="P11">
        <v>32209.5</v>
      </c>
      <c r="Q11">
        <v>35988</v>
      </c>
    </row>
    <row r="12" spans="1:17" x14ac:dyDescent="0.25">
      <c r="A12">
        <v>58</v>
      </c>
      <c r="B12">
        <v>698</v>
      </c>
      <c r="C12" t="s">
        <v>76</v>
      </c>
      <c r="D12">
        <v>437.56</v>
      </c>
      <c r="E12">
        <v>27774</v>
      </c>
      <c r="F12">
        <v>17</v>
      </c>
      <c r="G12">
        <v>79</v>
      </c>
      <c r="H12" t="s">
        <v>77</v>
      </c>
      <c r="I12" t="s">
        <v>78</v>
      </c>
      <c r="K12" t="s">
        <v>79</v>
      </c>
      <c r="L12">
        <v>35749.5</v>
      </c>
      <c r="M12">
        <v>38386</v>
      </c>
      <c r="N12">
        <v>36414.5</v>
      </c>
      <c r="O12">
        <v>37461.5</v>
      </c>
      <c r="P12">
        <v>37948</v>
      </c>
      <c r="Q12">
        <v>38635</v>
      </c>
    </row>
    <row r="13" spans="1:17" x14ac:dyDescent="0.25">
      <c r="A13">
        <v>24</v>
      </c>
      <c r="B13">
        <v>25</v>
      </c>
      <c r="C13" t="s">
        <v>80</v>
      </c>
      <c r="D13">
        <v>517.16999999999996</v>
      </c>
      <c r="E13">
        <v>95338</v>
      </c>
      <c r="F13">
        <v>47</v>
      </c>
      <c r="G13">
        <v>67</v>
      </c>
      <c r="H13" t="s">
        <v>81</v>
      </c>
      <c r="I13" t="s">
        <v>82</v>
      </c>
      <c r="K13" t="s">
        <v>83</v>
      </c>
      <c r="L13">
        <v>42365.5</v>
      </c>
      <c r="M13">
        <v>44636.5</v>
      </c>
      <c r="N13">
        <v>46511</v>
      </c>
      <c r="O13">
        <v>40563.5</v>
      </c>
      <c r="P13">
        <v>40146</v>
      </c>
      <c r="Q13">
        <v>39263</v>
      </c>
    </row>
    <row r="14" spans="1:17" x14ac:dyDescent="0.25">
      <c r="A14">
        <v>5</v>
      </c>
      <c r="B14">
        <v>6</v>
      </c>
      <c r="C14" t="s">
        <v>84</v>
      </c>
      <c r="D14">
        <v>444.4</v>
      </c>
      <c r="E14">
        <v>41737</v>
      </c>
      <c r="F14">
        <v>12</v>
      </c>
      <c r="G14">
        <v>86</v>
      </c>
      <c r="H14" t="s">
        <v>85</v>
      </c>
      <c r="I14" t="s">
        <v>86</v>
      </c>
      <c r="K14" t="s">
        <v>87</v>
      </c>
      <c r="L14">
        <v>42619.5</v>
      </c>
      <c r="M14">
        <v>41759.5</v>
      </c>
      <c r="N14">
        <v>39045</v>
      </c>
      <c r="O14">
        <v>40548.5</v>
      </c>
      <c r="P14">
        <v>45787.5</v>
      </c>
      <c r="Q14">
        <v>38933</v>
      </c>
    </row>
    <row r="15" spans="1:17" x14ac:dyDescent="0.25">
      <c r="A15">
        <v>11</v>
      </c>
      <c r="B15">
        <v>206</v>
      </c>
      <c r="C15" t="s">
        <v>88</v>
      </c>
      <c r="D15">
        <v>584.48</v>
      </c>
      <c r="E15">
        <v>629114</v>
      </c>
      <c r="F15">
        <v>222</v>
      </c>
      <c r="G15">
        <v>48</v>
      </c>
      <c r="H15" t="s">
        <v>89</v>
      </c>
      <c r="I15" t="s">
        <v>90</v>
      </c>
      <c r="K15" t="s">
        <v>91</v>
      </c>
      <c r="L15">
        <v>31065</v>
      </c>
      <c r="M15">
        <v>31207</v>
      </c>
      <c r="N15">
        <v>34313.5</v>
      </c>
      <c r="O15">
        <v>29638.5</v>
      </c>
      <c r="P15">
        <v>32192.5</v>
      </c>
      <c r="Q15">
        <v>33235</v>
      </c>
    </row>
    <row r="16" spans="1:17" x14ac:dyDescent="0.25">
      <c r="A16">
        <v>2</v>
      </c>
      <c r="B16">
        <v>83</v>
      </c>
      <c r="C16" t="s">
        <v>92</v>
      </c>
      <c r="D16">
        <v>489.57</v>
      </c>
      <c r="E16">
        <v>84660</v>
      </c>
      <c r="F16">
        <v>32</v>
      </c>
      <c r="G16">
        <v>60</v>
      </c>
      <c r="H16" t="s">
        <v>93</v>
      </c>
      <c r="I16" t="s">
        <v>94</v>
      </c>
      <c r="K16" t="s">
        <v>95</v>
      </c>
      <c r="L16">
        <v>42459.5</v>
      </c>
      <c r="M16">
        <v>46257</v>
      </c>
      <c r="N16">
        <v>49341.5</v>
      </c>
      <c r="O16">
        <v>42247</v>
      </c>
      <c r="P16">
        <v>39804</v>
      </c>
      <c r="Q16">
        <v>38147</v>
      </c>
    </row>
    <row r="17" spans="1:17" x14ac:dyDescent="0.25">
      <c r="A17">
        <v>13</v>
      </c>
      <c r="B17">
        <v>14</v>
      </c>
      <c r="C17" t="s">
        <v>96</v>
      </c>
      <c r="D17">
        <v>444.96</v>
      </c>
      <c r="E17">
        <v>47169</v>
      </c>
      <c r="F17">
        <v>33</v>
      </c>
      <c r="G17">
        <v>80</v>
      </c>
      <c r="H17" t="s">
        <v>97</v>
      </c>
      <c r="I17" t="s">
        <v>98</v>
      </c>
      <c r="K17" t="s">
        <v>99</v>
      </c>
      <c r="L17">
        <v>44447</v>
      </c>
      <c r="M17">
        <v>45003</v>
      </c>
      <c r="N17">
        <v>39649.5</v>
      </c>
      <c r="O17">
        <v>38042.5</v>
      </c>
      <c r="P17">
        <v>37782</v>
      </c>
      <c r="Q17">
        <v>35177</v>
      </c>
    </row>
    <row r="18" spans="1:17" x14ac:dyDescent="0.25">
      <c r="A18">
        <v>3</v>
      </c>
      <c r="B18">
        <v>86</v>
      </c>
      <c r="C18" t="s">
        <v>100</v>
      </c>
      <c r="D18">
        <v>484.18</v>
      </c>
      <c r="E18">
        <v>83264</v>
      </c>
      <c r="F18">
        <v>32</v>
      </c>
      <c r="G18">
        <v>65</v>
      </c>
      <c r="H18" t="s">
        <v>101</v>
      </c>
      <c r="I18" t="s">
        <v>102</v>
      </c>
      <c r="K18" t="s">
        <v>103</v>
      </c>
      <c r="L18">
        <v>30728</v>
      </c>
      <c r="M18">
        <v>32822.5</v>
      </c>
      <c r="N18">
        <v>32206</v>
      </c>
      <c r="O18">
        <v>27511</v>
      </c>
      <c r="P18">
        <v>29976.5</v>
      </c>
      <c r="Q18">
        <v>28746.5</v>
      </c>
    </row>
    <row r="19" spans="1:17" x14ac:dyDescent="0.25">
      <c r="A19">
        <v>33</v>
      </c>
      <c r="B19">
        <v>1943</v>
      </c>
      <c r="C19" t="s">
        <v>104</v>
      </c>
      <c r="D19">
        <v>380.53</v>
      </c>
      <c r="E19">
        <v>18502</v>
      </c>
      <c r="F19">
        <v>15</v>
      </c>
      <c r="G19">
        <v>74</v>
      </c>
      <c r="H19" t="s">
        <v>105</v>
      </c>
      <c r="I19" t="s">
        <v>106</v>
      </c>
      <c r="K19" t="s">
        <v>107</v>
      </c>
      <c r="L19">
        <v>28407.5</v>
      </c>
      <c r="M19">
        <v>26380</v>
      </c>
      <c r="N19">
        <v>28738.5</v>
      </c>
      <c r="O19">
        <v>32501.5</v>
      </c>
      <c r="P19">
        <v>44050.5</v>
      </c>
      <c r="Q19">
        <v>30144.5</v>
      </c>
    </row>
    <row r="20" spans="1:17" x14ac:dyDescent="0.25">
      <c r="A20">
        <v>57</v>
      </c>
      <c r="B20">
        <v>405</v>
      </c>
      <c r="C20" t="s">
        <v>108</v>
      </c>
      <c r="D20">
        <v>436.67</v>
      </c>
      <c r="E20">
        <v>46441</v>
      </c>
      <c r="F20">
        <v>26</v>
      </c>
      <c r="G20">
        <v>72</v>
      </c>
      <c r="H20" t="s">
        <v>109</v>
      </c>
      <c r="I20" t="s">
        <v>110</v>
      </c>
      <c r="K20" t="s">
        <v>111</v>
      </c>
      <c r="L20">
        <v>30817</v>
      </c>
      <c r="M20">
        <v>28464</v>
      </c>
      <c r="N20">
        <v>27904.5</v>
      </c>
      <c r="O20">
        <v>33273</v>
      </c>
      <c r="P20">
        <v>28455</v>
      </c>
      <c r="Q20">
        <v>28903</v>
      </c>
    </row>
    <row r="21" spans="1:17" x14ac:dyDescent="0.25">
      <c r="A21">
        <v>59</v>
      </c>
      <c r="B21">
        <v>13</v>
      </c>
      <c r="C21" t="s">
        <v>112</v>
      </c>
      <c r="D21">
        <v>458.82</v>
      </c>
      <c r="E21">
        <v>57488</v>
      </c>
      <c r="F21">
        <v>31</v>
      </c>
      <c r="G21">
        <v>71</v>
      </c>
      <c r="H21" t="s">
        <v>113</v>
      </c>
      <c r="I21" t="s">
        <v>114</v>
      </c>
      <c r="K21" t="s">
        <v>115</v>
      </c>
      <c r="L21">
        <v>27483.5</v>
      </c>
      <c r="M21">
        <v>24301.5</v>
      </c>
      <c r="N21">
        <v>25147.5</v>
      </c>
      <c r="O21">
        <v>25364</v>
      </c>
      <c r="P21">
        <v>17748</v>
      </c>
      <c r="Q21">
        <v>26506.5</v>
      </c>
    </row>
    <row r="22" spans="1:17" x14ac:dyDescent="0.25">
      <c r="A22">
        <v>55</v>
      </c>
      <c r="B22">
        <v>402</v>
      </c>
      <c r="C22" t="s">
        <v>116</v>
      </c>
      <c r="D22">
        <v>431.75</v>
      </c>
      <c r="E22">
        <v>48142</v>
      </c>
      <c r="F22">
        <v>27</v>
      </c>
      <c r="G22">
        <v>65</v>
      </c>
      <c r="H22" t="s">
        <v>117</v>
      </c>
      <c r="I22" t="s">
        <v>118</v>
      </c>
      <c r="K22" t="s">
        <v>119</v>
      </c>
      <c r="L22">
        <v>34691.5</v>
      </c>
      <c r="M22">
        <v>32215.5</v>
      </c>
      <c r="N22">
        <v>33042</v>
      </c>
      <c r="O22">
        <v>26676.5</v>
      </c>
      <c r="P22">
        <v>32457</v>
      </c>
      <c r="Q22">
        <v>29110</v>
      </c>
    </row>
    <row r="23" spans="1:17" x14ac:dyDescent="0.25">
      <c r="A23">
        <v>16</v>
      </c>
      <c r="B23">
        <v>137</v>
      </c>
      <c r="C23" t="s">
        <v>120</v>
      </c>
      <c r="D23">
        <v>589.64</v>
      </c>
      <c r="E23">
        <v>280016</v>
      </c>
      <c r="F23">
        <v>104</v>
      </c>
      <c r="G23">
        <v>63</v>
      </c>
      <c r="H23" t="s">
        <v>121</v>
      </c>
      <c r="I23" t="s">
        <v>122</v>
      </c>
      <c r="J23">
        <v>2</v>
      </c>
      <c r="K23" t="s">
        <v>123</v>
      </c>
      <c r="L23">
        <v>38048.5</v>
      </c>
      <c r="M23">
        <v>39824</v>
      </c>
      <c r="N23">
        <v>39457</v>
      </c>
      <c r="O23">
        <v>29717.5</v>
      </c>
      <c r="P23">
        <v>36133</v>
      </c>
      <c r="Q23">
        <v>29370.5</v>
      </c>
    </row>
    <row r="24" spans="1:17" x14ac:dyDescent="0.25">
      <c r="A24">
        <v>15</v>
      </c>
      <c r="B24">
        <v>153</v>
      </c>
      <c r="C24" t="s">
        <v>124</v>
      </c>
      <c r="D24">
        <v>572.58000000000004</v>
      </c>
      <c r="E24">
        <v>275666</v>
      </c>
      <c r="F24">
        <v>107</v>
      </c>
      <c r="G24">
        <v>65</v>
      </c>
      <c r="H24" t="s">
        <v>125</v>
      </c>
      <c r="I24" t="s">
        <v>126</v>
      </c>
      <c r="J24">
        <v>2</v>
      </c>
      <c r="K24" t="s">
        <v>127</v>
      </c>
      <c r="L24">
        <v>32029</v>
      </c>
      <c r="M24">
        <v>31466</v>
      </c>
      <c r="N24">
        <v>33209.5</v>
      </c>
      <c r="O24">
        <v>27109.5</v>
      </c>
      <c r="P24">
        <v>27359</v>
      </c>
      <c r="Q24">
        <v>27669</v>
      </c>
    </row>
    <row r="25" spans="1:17" x14ac:dyDescent="0.25">
      <c r="A25">
        <v>119</v>
      </c>
      <c r="B25">
        <v>1620</v>
      </c>
      <c r="C25" t="s">
        <v>128</v>
      </c>
      <c r="D25">
        <v>361.54</v>
      </c>
      <c r="E25">
        <v>22783</v>
      </c>
      <c r="F25">
        <v>18</v>
      </c>
      <c r="G25">
        <v>86</v>
      </c>
      <c r="H25" t="s">
        <v>129</v>
      </c>
      <c r="I25" t="s">
        <v>130</v>
      </c>
      <c r="K25" t="s">
        <v>131</v>
      </c>
      <c r="L25">
        <v>23397.5</v>
      </c>
      <c r="M25">
        <v>24338</v>
      </c>
      <c r="N25">
        <v>32417.5</v>
      </c>
      <c r="O25">
        <v>27100</v>
      </c>
      <c r="P25">
        <v>22420.5</v>
      </c>
      <c r="Q25">
        <v>25923</v>
      </c>
    </row>
    <row r="26" spans="1:17" x14ac:dyDescent="0.25">
      <c r="A26">
        <v>27</v>
      </c>
      <c r="B26">
        <v>33</v>
      </c>
      <c r="C26" t="s">
        <v>132</v>
      </c>
      <c r="D26">
        <v>467.06</v>
      </c>
      <c r="E26">
        <v>70898</v>
      </c>
      <c r="F26">
        <v>33</v>
      </c>
      <c r="G26">
        <v>76</v>
      </c>
      <c r="H26" t="s">
        <v>133</v>
      </c>
      <c r="I26" t="s">
        <v>134</v>
      </c>
      <c r="K26" t="s">
        <v>135</v>
      </c>
      <c r="L26">
        <v>29864</v>
      </c>
      <c r="M26">
        <v>30762.5</v>
      </c>
      <c r="N26">
        <v>26681.5</v>
      </c>
      <c r="O26">
        <v>25505.5</v>
      </c>
      <c r="P26">
        <v>25899</v>
      </c>
      <c r="Q26">
        <v>25936</v>
      </c>
    </row>
    <row r="27" spans="1:17" x14ac:dyDescent="0.25">
      <c r="A27">
        <v>28</v>
      </c>
      <c r="B27">
        <v>231</v>
      </c>
      <c r="C27" t="s">
        <v>136</v>
      </c>
      <c r="D27">
        <v>539.25</v>
      </c>
      <c r="E27">
        <v>191613</v>
      </c>
      <c r="F27">
        <v>61</v>
      </c>
      <c r="G27">
        <v>50</v>
      </c>
      <c r="H27" t="s">
        <v>137</v>
      </c>
      <c r="I27" t="s">
        <v>138</v>
      </c>
      <c r="K27" t="s">
        <v>139</v>
      </c>
      <c r="L27">
        <v>20092</v>
      </c>
      <c r="M27">
        <v>21077</v>
      </c>
      <c r="N27">
        <v>19171.5</v>
      </c>
      <c r="O27">
        <v>24069</v>
      </c>
      <c r="P27">
        <v>23877</v>
      </c>
      <c r="Q27">
        <v>24965.5</v>
      </c>
    </row>
    <row r="28" spans="1:17" x14ac:dyDescent="0.25">
      <c r="A28">
        <v>36</v>
      </c>
      <c r="B28">
        <v>32</v>
      </c>
      <c r="C28" t="s">
        <v>140</v>
      </c>
      <c r="D28">
        <v>438.67</v>
      </c>
      <c r="E28">
        <v>61055</v>
      </c>
      <c r="F28">
        <v>36</v>
      </c>
      <c r="G28">
        <v>68</v>
      </c>
      <c r="H28" t="s">
        <v>141</v>
      </c>
      <c r="I28" t="s">
        <v>142</v>
      </c>
      <c r="K28" t="s">
        <v>143</v>
      </c>
      <c r="L28">
        <v>25365</v>
      </c>
      <c r="M28">
        <v>29781.5</v>
      </c>
      <c r="N28">
        <v>23205.5</v>
      </c>
      <c r="O28">
        <v>26061.5</v>
      </c>
      <c r="P28">
        <v>24624</v>
      </c>
      <c r="Q28">
        <v>25329</v>
      </c>
    </row>
    <row r="29" spans="1:17" x14ac:dyDescent="0.25">
      <c r="A29">
        <v>62</v>
      </c>
      <c r="B29">
        <v>546</v>
      </c>
      <c r="C29" t="s">
        <v>144</v>
      </c>
      <c r="D29">
        <v>399.86</v>
      </c>
      <c r="E29">
        <v>38714</v>
      </c>
      <c r="F29">
        <v>24</v>
      </c>
      <c r="G29">
        <v>67</v>
      </c>
      <c r="H29" t="s">
        <v>145</v>
      </c>
      <c r="I29" t="s">
        <v>146</v>
      </c>
      <c r="K29" t="s">
        <v>147</v>
      </c>
      <c r="L29">
        <v>32785.5</v>
      </c>
      <c r="M29">
        <v>33178</v>
      </c>
      <c r="N29">
        <v>27741</v>
      </c>
      <c r="O29">
        <v>23153</v>
      </c>
      <c r="P29">
        <v>21480.5</v>
      </c>
      <c r="Q29">
        <v>23177</v>
      </c>
    </row>
    <row r="30" spans="1:17" x14ac:dyDescent="0.25">
      <c r="A30">
        <v>14</v>
      </c>
      <c r="B30">
        <v>549</v>
      </c>
      <c r="C30" t="s">
        <v>148</v>
      </c>
      <c r="D30">
        <v>437.56</v>
      </c>
      <c r="E30">
        <v>37430</v>
      </c>
      <c r="F30">
        <v>24</v>
      </c>
      <c r="G30">
        <v>67</v>
      </c>
      <c r="H30" t="s">
        <v>149</v>
      </c>
      <c r="I30" t="s">
        <v>150</v>
      </c>
      <c r="K30" t="s">
        <v>151</v>
      </c>
      <c r="L30">
        <v>29520</v>
      </c>
      <c r="M30">
        <v>30298</v>
      </c>
      <c r="N30">
        <v>33471</v>
      </c>
      <c r="O30">
        <v>40874.5</v>
      </c>
      <c r="P30">
        <v>28860</v>
      </c>
      <c r="Q30">
        <v>26153.5</v>
      </c>
    </row>
    <row r="31" spans="1:17" x14ac:dyDescent="0.25">
      <c r="A31">
        <v>10</v>
      </c>
      <c r="B31">
        <v>22</v>
      </c>
      <c r="C31" t="s">
        <v>152</v>
      </c>
      <c r="D31">
        <v>498.86</v>
      </c>
      <c r="E31">
        <v>57937</v>
      </c>
      <c r="F31">
        <v>5</v>
      </c>
      <c r="G31">
        <v>85</v>
      </c>
      <c r="H31" t="s">
        <v>153</v>
      </c>
      <c r="I31" t="s">
        <v>154</v>
      </c>
      <c r="K31" t="s">
        <v>155</v>
      </c>
      <c r="L31">
        <v>23968.5</v>
      </c>
      <c r="M31">
        <v>26517.5</v>
      </c>
      <c r="N31">
        <v>28113.5</v>
      </c>
      <c r="O31">
        <v>31213.5</v>
      </c>
      <c r="P31">
        <v>28375</v>
      </c>
      <c r="Q31">
        <v>25786.5</v>
      </c>
    </row>
    <row r="32" spans="1:17" x14ac:dyDescent="0.25">
      <c r="A32">
        <v>25</v>
      </c>
      <c r="B32">
        <v>136</v>
      </c>
      <c r="C32" t="s">
        <v>156</v>
      </c>
      <c r="D32">
        <v>485.86</v>
      </c>
      <c r="E32">
        <v>105568</v>
      </c>
      <c r="F32">
        <v>32</v>
      </c>
      <c r="G32">
        <v>61</v>
      </c>
      <c r="H32" t="s">
        <v>157</v>
      </c>
      <c r="I32" t="s">
        <v>158</v>
      </c>
      <c r="J32">
        <v>3</v>
      </c>
      <c r="K32" t="s">
        <v>159</v>
      </c>
      <c r="L32">
        <v>22350.5</v>
      </c>
      <c r="M32">
        <v>22908</v>
      </c>
      <c r="N32">
        <v>25417.5</v>
      </c>
      <c r="O32">
        <v>21142</v>
      </c>
      <c r="P32">
        <v>19798.5</v>
      </c>
      <c r="Q32">
        <v>21900.5</v>
      </c>
    </row>
    <row r="33" spans="1:17" x14ac:dyDescent="0.25">
      <c r="A33">
        <v>18</v>
      </c>
      <c r="B33">
        <v>138</v>
      </c>
      <c r="C33" t="s">
        <v>160</v>
      </c>
      <c r="D33">
        <v>618.67999999999995</v>
      </c>
      <c r="E33">
        <v>532412</v>
      </c>
      <c r="F33">
        <v>166</v>
      </c>
      <c r="G33">
        <v>46</v>
      </c>
      <c r="H33" t="s">
        <v>161</v>
      </c>
      <c r="I33" t="s">
        <v>162</v>
      </c>
      <c r="K33" t="s">
        <v>163</v>
      </c>
      <c r="L33">
        <v>23348</v>
      </c>
      <c r="M33">
        <v>25421.5</v>
      </c>
      <c r="N33">
        <v>22494</v>
      </c>
      <c r="O33">
        <v>19249</v>
      </c>
      <c r="P33">
        <v>22460.5</v>
      </c>
      <c r="Q33">
        <v>20247.5</v>
      </c>
    </row>
    <row r="34" spans="1:17" x14ac:dyDescent="0.25">
      <c r="A34">
        <v>31</v>
      </c>
      <c r="B34">
        <v>46</v>
      </c>
      <c r="C34" t="s">
        <v>164</v>
      </c>
      <c r="D34">
        <v>488.05</v>
      </c>
      <c r="E34">
        <v>72333</v>
      </c>
      <c r="F34">
        <v>46</v>
      </c>
      <c r="G34">
        <v>69</v>
      </c>
      <c r="H34" t="s">
        <v>165</v>
      </c>
      <c r="I34" t="s">
        <v>166</v>
      </c>
      <c r="K34" t="s">
        <v>167</v>
      </c>
      <c r="L34">
        <v>59114</v>
      </c>
      <c r="M34">
        <v>51689.5</v>
      </c>
      <c r="N34">
        <v>49173.5</v>
      </c>
      <c r="O34">
        <v>20750</v>
      </c>
      <c r="P34">
        <v>22013</v>
      </c>
      <c r="Q34">
        <v>20967</v>
      </c>
    </row>
    <row r="35" spans="1:17" x14ac:dyDescent="0.25">
      <c r="A35">
        <v>34</v>
      </c>
      <c r="B35">
        <v>223</v>
      </c>
      <c r="C35" t="s">
        <v>168</v>
      </c>
      <c r="D35">
        <v>564.91999999999996</v>
      </c>
      <c r="E35">
        <v>273424</v>
      </c>
      <c r="F35">
        <v>75</v>
      </c>
      <c r="G35">
        <v>47</v>
      </c>
      <c r="H35" t="s">
        <v>169</v>
      </c>
      <c r="I35" t="s">
        <v>170</v>
      </c>
      <c r="K35" t="s">
        <v>171</v>
      </c>
      <c r="L35">
        <v>18923.5</v>
      </c>
      <c r="M35">
        <v>16361</v>
      </c>
      <c r="N35">
        <v>17754.5</v>
      </c>
      <c r="O35">
        <v>20828</v>
      </c>
      <c r="P35">
        <v>20897</v>
      </c>
      <c r="Q35">
        <v>19882.5</v>
      </c>
    </row>
    <row r="36" spans="1:17" x14ac:dyDescent="0.25">
      <c r="A36">
        <v>52</v>
      </c>
      <c r="B36">
        <v>1674</v>
      </c>
      <c r="C36" t="s">
        <v>172</v>
      </c>
      <c r="D36">
        <v>386.61</v>
      </c>
      <c r="E36">
        <v>22110</v>
      </c>
      <c r="F36">
        <v>16</v>
      </c>
      <c r="G36">
        <v>76</v>
      </c>
      <c r="H36" t="s">
        <v>173</v>
      </c>
      <c r="I36" t="s">
        <v>174</v>
      </c>
      <c r="K36" t="s">
        <v>175</v>
      </c>
      <c r="L36">
        <v>17729.5</v>
      </c>
      <c r="M36">
        <v>24120.5</v>
      </c>
      <c r="N36">
        <v>23149</v>
      </c>
      <c r="O36">
        <v>21420.5</v>
      </c>
      <c r="P36">
        <v>20923.5</v>
      </c>
      <c r="Q36">
        <v>19833.5</v>
      </c>
    </row>
    <row r="37" spans="1:17" x14ac:dyDescent="0.25">
      <c r="A37">
        <v>63</v>
      </c>
      <c r="B37">
        <v>640</v>
      </c>
      <c r="C37" t="s">
        <v>176</v>
      </c>
      <c r="D37">
        <v>406.51</v>
      </c>
      <c r="E37">
        <v>36639</v>
      </c>
      <c r="F37">
        <v>20</v>
      </c>
      <c r="G37">
        <v>75</v>
      </c>
      <c r="H37" t="s">
        <v>177</v>
      </c>
      <c r="I37" t="s">
        <v>178</v>
      </c>
      <c r="K37" t="s">
        <v>179</v>
      </c>
      <c r="L37">
        <v>20128</v>
      </c>
      <c r="M37">
        <v>20745.5</v>
      </c>
      <c r="N37">
        <v>20828</v>
      </c>
      <c r="O37">
        <v>19098.5</v>
      </c>
      <c r="P37">
        <v>21447</v>
      </c>
      <c r="Q37">
        <v>19270.5</v>
      </c>
    </row>
    <row r="38" spans="1:17" x14ac:dyDescent="0.25">
      <c r="A38">
        <v>135</v>
      </c>
      <c r="B38">
        <v>1656</v>
      </c>
      <c r="C38" t="s">
        <v>180</v>
      </c>
      <c r="D38">
        <v>366.39</v>
      </c>
      <c r="E38">
        <v>25035</v>
      </c>
      <c r="F38">
        <v>16</v>
      </c>
      <c r="G38">
        <v>70</v>
      </c>
      <c r="H38" t="s">
        <v>181</v>
      </c>
      <c r="I38" t="s">
        <v>182</v>
      </c>
      <c r="K38" t="s">
        <v>183</v>
      </c>
      <c r="L38">
        <v>16846</v>
      </c>
      <c r="M38">
        <v>18326.5</v>
      </c>
      <c r="N38">
        <v>18600</v>
      </c>
      <c r="O38">
        <v>17876.5</v>
      </c>
      <c r="P38">
        <v>17629.5</v>
      </c>
      <c r="Q38">
        <v>18125</v>
      </c>
    </row>
    <row r="39" spans="1:17" x14ac:dyDescent="0.25">
      <c r="A39">
        <v>40</v>
      </c>
      <c r="B39">
        <v>103</v>
      </c>
      <c r="C39" t="s">
        <v>184</v>
      </c>
      <c r="D39">
        <v>525.37</v>
      </c>
      <c r="E39">
        <v>331774</v>
      </c>
      <c r="F39">
        <v>123</v>
      </c>
      <c r="G39">
        <v>48</v>
      </c>
      <c r="H39" t="s">
        <v>185</v>
      </c>
      <c r="I39" t="s">
        <v>186</v>
      </c>
      <c r="K39" t="s">
        <v>187</v>
      </c>
      <c r="L39">
        <v>14031.5</v>
      </c>
      <c r="M39">
        <v>12316</v>
      </c>
      <c r="N39">
        <v>11398.5</v>
      </c>
      <c r="O39">
        <v>15499</v>
      </c>
      <c r="P39">
        <v>17965</v>
      </c>
      <c r="Q39">
        <v>17846.5</v>
      </c>
    </row>
    <row r="40" spans="1:17" x14ac:dyDescent="0.25">
      <c r="A40">
        <v>51</v>
      </c>
      <c r="B40">
        <v>116</v>
      </c>
      <c r="C40" t="s">
        <v>188</v>
      </c>
      <c r="D40">
        <v>395.91</v>
      </c>
      <c r="E40">
        <v>69413</v>
      </c>
      <c r="F40">
        <v>28</v>
      </c>
      <c r="G40">
        <v>59</v>
      </c>
      <c r="H40" t="s">
        <v>189</v>
      </c>
      <c r="I40" t="s">
        <v>190</v>
      </c>
      <c r="K40" t="s">
        <v>191</v>
      </c>
      <c r="L40">
        <v>18667.5</v>
      </c>
      <c r="M40">
        <v>19286.5</v>
      </c>
      <c r="N40">
        <v>19074.5</v>
      </c>
      <c r="O40">
        <v>14672</v>
      </c>
      <c r="P40">
        <v>17310</v>
      </c>
      <c r="Q40">
        <v>17440</v>
      </c>
    </row>
    <row r="41" spans="1:17" x14ac:dyDescent="0.25">
      <c r="A41">
        <v>142</v>
      </c>
      <c r="B41">
        <v>26</v>
      </c>
      <c r="C41" t="s">
        <v>192</v>
      </c>
      <c r="D41">
        <v>365.05</v>
      </c>
      <c r="E41">
        <v>54530</v>
      </c>
      <c r="F41">
        <v>27</v>
      </c>
      <c r="G41">
        <v>70</v>
      </c>
      <c r="H41" t="s">
        <v>193</v>
      </c>
      <c r="I41" t="s">
        <v>194</v>
      </c>
      <c r="K41" t="s">
        <v>195</v>
      </c>
      <c r="L41">
        <v>15588.5</v>
      </c>
      <c r="M41">
        <v>17384</v>
      </c>
      <c r="N41">
        <v>13510</v>
      </c>
      <c r="O41">
        <v>15026.5</v>
      </c>
      <c r="P41">
        <v>14477.5</v>
      </c>
      <c r="Q41">
        <v>16534</v>
      </c>
    </row>
    <row r="42" spans="1:17" x14ac:dyDescent="0.25">
      <c r="A42">
        <v>72</v>
      </c>
      <c r="B42">
        <v>584</v>
      </c>
      <c r="C42" t="s">
        <v>196</v>
      </c>
      <c r="D42">
        <v>386.16</v>
      </c>
      <c r="E42">
        <v>36689</v>
      </c>
      <c r="F42">
        <v>23</v>
      </c>
      <c r="G42">
        <v>77</v>
      </c>
      <c r="H42" t="s">
        <v>197</v>
      </c>
      <c r="I42" t="s">
        <v>198</v>
      </c>
      <c r="K42" t="s">
        <v>199</v>
      </c>
      <c r="L42">
        <v>16340.5</v>
      </c>
      <c r="M42">
        <v>12383</v>
      </c>
      <c r="N42">
        <v>13240.5</v>
      </c>
      <c r="O42">
        <v>13358</v>
      </c>
      <c r="P42">
        <v>14558</v>
      </c>
      <c r="Q42">
        <v>15649</v>
      </c>
    </row>
    <row r="43" spans="1:17" x14ac:dyDescent="0.25">
      <c r="A43">
        <v>64</v>
      </c>
      <c r="B43">
        <v>50</v>
      </c>
      <c r="C43" t="s">
        <v>200</v>
      </c>
      <c r="D43">
        <v>431.57</v>
      </c>
      <c r="E43">
        <v>59257</v>
      </c>
      <c r="F43">
        <v>30</v>
      </c>
      <c r="G43">
        <v>78</v>
      </c>
      <c r="H43" t="s">
        <v>201</v>
      </c>
      <c r="I43" t="s">
        <v>202</v>
      </c>
      <c r="K43" t="s">
        <v>203</v>
      </c>
      <c r="L43">
        <v>14876.5</v>
      </c>
      <c r="M43">
        <v>15287</v>
      </c>
      <c r="N43">
        <v>17373.5</v>
      </c>
      <c r="O43">
        <v>24309</v>
      </c>
      <c r="P43">
        <v>20903</v>
      </c>
      <c r="Q43">
        <v>19842</v>
      </c>
    </row>
    <row r="44" spans="1:17" x14ac:dyDescent="0.25">
      <c r="A44">
        <v>90</v>
      </c>
      <c r="B44">
        <v>37</v>
      </c>
      <c r="C44" t="s">
        <v>204</v>
      </c>
      <c r="D44">
        <v>392.99</v>
      </c>
      <c r="E44">
        <v>56560</v>
      </c>
      <c r="F44">
        <v>23</v>
      </c>
      <c r="G44">
        <v>69</v>
      </c>
      <c r="H44" t="s">
        <v>205</v>
      </c>
      <c r="I44" t="s">
        <v>206</v>
      </c>
      <c r="K44" t="s">
        <v>207</v>
      </c>
      <c r="L44">
        <v>14710.5</v>
      </c>
      <c r="M44">
        <v>15381.5</v>
      </c>
      <c r="N44">
        <v>13766.5</v>
      </c>
      <c r="O44">
        <v>16955.5</v>
      </c>
      <c r="P44">
        <v>17378</v>
      </c>
      <c r="Q44">
        <v>16654.5</v>
      </c>
    </row>
    <row r="45" spans="1:17" x14ac:dyDescent="0.25">
      <c r="A45">
        <v>47</v>
      </c>
      <c r="B45">
        <v>113</v>
      </c>
      <c r="C45" t="s">
        <v>208</v>
      </c>
      <c r="D45">
        <v>436</v>
      </c>
      <c r="E45">
        <v>92469</v>
      </c>
      <c r="F45">
        <v>44</v>
      </c>
      <c r="G45">
        <v>61</v>
      </c>
      <c r="H45" t="s">
        <v>209</v>
      </c>
      <c r="I45" t="s">
        <v>210</v>
      </c>
      <c r="K45" t="s">
        <v>211</v>
      </c>
      <c r="L45">
        <v>22077.5</v>
      </c>
      <c r="M45">
        <v>30750</v>
      </c>
      <c r="N45">
        <v>19221.5</v>
      </c>
      <c r="O45">
        <v>16766.5</v>
      </c>
      <c r="P45">
        <v>23905.5</v>
      </c>
      <c r="Q45">
        <v>16120.5</v>
      </c>
    </row>
    <row r="46" spans="1:17" x14ac:dyDescent="0.25">
      <c r="A46">
        <v>66</v>
      </c>
      <c r="B46">
        <v>76</v>
      </c>
      <c r="C46" t="s">
        <v>212</v>
      </c>
      <c r="D46">
        <v>410.24</v>
      </c>
      <c r="E46">
        <v>70052</v>
      </c>
      <c r="F46">
        <v>22</v>
      </c>
      <c r="G46">
        <v>70</v>
      </c>
      <c r="H46" t="s">
        <v>213</v>
      </c>
      <c r="I46" t="s">
        <v>214</v>
      </c>
      <c r="K46" t="s">
        <v>215</v>
      </c>
      <c r="L46">
        <v>14085</v>
      </c>
      <c r="M46">
        <v>15470</v>
      </c>
      <c r="N46">
        <v>15731</v>
      </c>
      <c r="O46">
        <v>15568.5</v>
      </c>
      <c r="P46">
        <v>12970</v>
      </c>
      <c r="Q46">
        <v>15465</v>
      </c>
    </row>
    <row r="47" spans="1:17" x14ac:dyDescent="0.25">
      <c r="A47">
        <v>911</v>
      </c>
      <c r="B47">
        <v>5171</v>
      </c>
      <c r="C47" t="s">
        <v>216</v>
      </c>
      <c r="D47">
        <v>169.57</v>
      </c>
      <c r="E47">
        <v>15404</v>
      </c>
      <c r="F47">
        <v>6</v>
      </c>
      <c r="G47">
        <v>34</v>
      </c>
      <c r="H47" t="s">
        <v>217</v>
      </c>
      <c r="I47" t="s">
        <v>218</v>
      </c>
      <c r="K47" t="s">
        <v>219</v>
      </c>
      <c r="L47">
        <v>13830.5</v>
      </c>
      <c r="M47">
        <v>14699</v>
      </c>
      <c r="N47">
        <v>8306.9</v>
      </c>
      <c r="O47">
        <v>12969</v>
      </c>
      <c r="P47">
        <v>14384</v>
      </c>
      <c r="Q47">
        <v>14756</v>
      </c>
    </row>
    <row r="48" spans="1:17" x14ac:dyDescent="0.25">
      <c r="A48">
        <v>71</v>
      </c>
      <c r="B48">
        <v>97</v>
      </c>
      <c r="C48" t="s">
        <v>220</v>
      </c>
      <c r="D48">
        <v>421.07</v>
      </c>
      <c r="E48">
        <v>89322</v>
      </c>
      <c r="F48">
        <v>42</v>
      </c>
      <c r="G48">
        <v>62</v>
      </c>
      <c r="H48" t="s">
        <v>221</v>
      </c>
      <c r="I48" t="s">
        <v>222</v>
      </c>
      <c r="K48" t="s">
        <v>223</v>
      </c>
      <c r="L48">
        <v>13585.5</v>
      </c>
      <c r="M48">
        <v>13590</v>
      </c>
      <c r="N48">
        <v>14161</v>
      </c>
      <c r="O48">
        <v>14423.5</v>
      </c>
      <c r="P48">
        <v>17138</v>
      </c>
      <c r="Q48">
        <v>15309</v>
      </c>
    </row>
    <row r="49" spans="1:17" x14ac:dyDescent="0.25">
      <c r="A49">
        <v>29</v>
      </c>
      <c r="B49">
        <v>69</v>
      </c>
      <c r="C49" t="s">
        <v>224</v>
      </c>
      <c r="D49">
        <v>572.9</v>
      </c>
      <c r="E49">
        <v>274608</v>
      </c>
      <c r="F49">
        <v>84</v>
      </c>
      <c r="G49">
        <v>48</v>
      </c>
      <c r="H49" t="s">
        <v>225</v>
      </c>
      <c r="I49" t="s">
        <v>226</v>
      </c>
      <c r="K49" t="s">
        <v>227</v>
      </c>
      <c r="L49">
        <v>14128</v>
      </c>
      <c r="M49">
        <v>14166</v>
      </c>
      <c r="N49">
        <v>14554.5</v>
      </c>
      <c r="O49">
        <v>15431.5</v>
      </c>
      <c r="P49">
        <v>15571.5</v>
      </c>
      <c r="Q49">
        <v>15386.5</v>
      </c>
    </row>
    <row r="50" spans="1:17" x14ac:dyDescent="0.25">
      <c r="A50">
        <v>69</v>
      </c>
      <c r="B50">
        <v>40</v>
      </c>
      <c r="C50" t="s">
        <v>228</v>
      </c>
      <c r="D50">
        <v>439.87</v>
      </c>
      <c r="E50">
        <v>56782</v>
      </c>
      <c r="F50">
        <v>34</v>
      </c>
      <c r="G50">
        <v>70</v>
      </c>
      <c r="H50" t="s">
        <v>229</v>
      </c>
      <c r="I50" t="s">
        <v>230</v>
      </c>
      <c r="K50" t="s">
        <v>231</v>
      </c>
      <c r="L50">
        <v>19545.5</v>
      </c>
      <c r="M50">
        <v>20983.5</v>
      </c>
      <c r="N50">
        <v>21655.5</v>
      </c>
      <c r="O50">
        <v>16924</v>
      </c>
      <c r="P50">
        <v>15899</v>
      </c>
      <c r="Q50">
        <v>16053.5</v>
      </c>
    </row>
    <row r="51" spans="1:17" x14ac:dyDescent="0.25">
      <c r="A51">
        <v>101</v>
      </c>
      <c r="B51">
        <v>160</v>
      </c>
      <c r="C51" t="s">
        <v>232</v>
      </c>
      <c r="D51">
        <v>447.78</v>
      </c>
      <c r="E51">
        <v>90585</v>
      </c>
      <c r="F51">
        <v>40</v>
      </c>
      <c r="G51">
        <v>55</v>
      </c>
      <c r="H51" t="s">
        <v>233</v>
      </c>
      <c r="I51" t="s">
        <v>234</v>
      </c>
      <c r="K51" t="s">
        <v>235</v>
      </c>
      <c r="L51">
        <v>13310.5</v>
      </c>
      <c r="M51">
        <v>14837.5</v>
      </c>
      <c r="N51">
        <v>11415.5</v>
      </c>
      <c r="O51">
        <v>12396</v>
      </c>
      <c r="P51">
        <v>10126</v>
      </c>
      <c r="Q51">
        <v>12661.5</v>
      </c>
    </row>
    <row r="52" spans="1:17" x14ac:dyDescent="0.25">
      <c r="A52">
        <v>94</v>
      </c>
      <c r="B52">
        <v>512</v>
      </c>
      <c r="C52" t="s">
        <v>236</v>
      </c>
      <c r="D52">
        <v>357.66</v>
      </c>
      <c r="E52">
        <v>27745</v>
      </c>
      <c r="F52">
        <v>15</v>
      </c>
      <c r="G52">
        <v>86</v>
      </c>
      <c r="H52" t="s">
        <v>237</v>
      </c>
      <c r="I52" t="s">
        <v>238</v>
      </c>
      <c r="K52" t="s">
        <v>239</v>
      </c>
      <c r="L52">
        <v>11548.5</v>
      </c>
      <c r="M52">
        <v>12494.5</v>
      </c>
      <c r="N52">
        <v>11836</v>
      </c>
      <c r="O52">
        <v>10858.5</v>
      </c>
      <c r="P52">
        <v>12283.5</v>
      </c>
      <c r="Q52">
        <v>12862</v>
      </c>
    </row>
    <row r="53" spans="1:17" x14ac:dyDescent="0.25">
      <c r="A53">
        <v>220</v>
      </c>
      <c r="B53">
        <v>2015</v>
      </c>
      <c r="C53" t="s">
        <v>240</v>
      </c>
      <c r="D53">
        <v>295.76</v>
      </c>
      <c r="E53">
        <v>24454</v>
      </c>
      <c r="F53">
        <v>13</v>
      </c>
      <c r="G53">
        <v>49</v>
      </c>
      <c r="H53" t="s">
        <v>241</v>
      </c>
      <c r="I53" t="s">
        <v>242</v>
      </c>
      <c r="J53">
        <v>2</v>
      </c>
      <c r="K53" t="s">
        <v>243</v>
      </c>
      <c r="L53">
        <v>13734.5</v>
      </c>
      <c r="M53">
        <v>11452</v>
      </c>
      <c r="N53">
        <v>10899</v>
      </c>
      <c r="O53">
        <v>10247.5</v>
      </c>
      <c r="P53">
        <v>9034.15</v>
      </c>
      <c r="Q53">
        <v>11966</v>
      </c>
    </row>
    <row r="54" spans="1:17" x14ac:dyDescent="0.25">
      <c r="A54">
        <v>181</v>
      </c>
      <c r="B54">
        <v>57</v>
      </c>
      <c r="C54" t="s">
        <v>244</v>
      </c>
      <c r="D54">
        <v>383.11</v>
      </c>
      <c r="E54">
        <v>64133</v>
      </c>
      <c r="F54">
        <v>24</v>
      </c>
      <c r="G54">
        <v>60</v>
      </c>
      <c r="H54" t="s">
        <v>245</v>
      </c>
      <c r="I54" t="s">
        <v>246</v>
      </c>
      <c r="K54" t="s">
        <v>247</v>
      </c>
      <c r="L54">
        <v>12967</v>
      </c>
      <c r="M54">
        <v>11213.75</v>
      </c>
      <c r="N54">
        <v>13699</v>
      </c>
      <c r="O54">
        <v>12710</v>
      </c>
      <c r="P54">
        <v>12021.5</v>
      </c>
      <c r="Q54">
        <v>13421.5</v>
      </c>
    </row>
    <row r="55" spans="1:17" x14ac:dyDescent="0.25">
      <c r="A55">
        <v>414</v>
      </c>
      <c r="B55">
        <v>5638</v>
      </c>
      <c r="C55" t="s">
        <v>248</v>
      </c>
      <c r="D55">
        <v>221.83</v>
      </c>
      <c r="E55">
        <v>11203</v>
      </c>
      <c r="F55">
        <v>4</v>
      </c>
      <c r="G55">
        <v>46</v>
      </c>
      <c r="H55" t="s">
        <v>249</v>
      </c>
      <c r="I55" t="s">
        <v>250</v>
      </c>
      <c r="K55" t="s">
        <v>251</v>
      </c>
      <c r="L55">
        <v>14082</v>
      </c>
      <c r="M55">
        <v>17160.5</v>
      </c>
      <c r="N55">
        <v>15817.5</v>
      </c>
      <c r="O55">
        <v>12029.9</v>
      </c>
      <c r="P55">
        <v>14128.5</v>
      </c>
      <c r="Q55">
        <v>13847.5</v>
      </c>
    </row>
    <row r="56" spans="1:17" x14ac:dyDescent="0.25">
      <c r="A56">
        <v>82</v>
      </c>
      <c r="B56">
        <v>547</v>
      </c>
      <c r="C56" t="s">
        <v>252</v>
      </c>
      <c r="D56">
        <v>360.37</v>
      </c>
      <c r="E56">
        <v>50119</v>
      </c>
      <c r="F56">
        <v>21</v>
      </c>
      <c r="G56">
        <v>55</v>
      </c>
      <c r="H56" t="s">
        <v>253</v>
      </c>
      <c r="I56" t="s">
        <v>254</v>
      </c>
      <c r="K56" t="s">
        <v>255</v>
      </c>
      <c r="L56">
        <v>15972.5</v>
      </c>
      <c r="M56">
        <v>15932.5</v>
      </c>
      <c r="N56">
        <v>16493</v>
      </c>
      <c r="O56">
        <v>12835</v>
      </c>
      <c r="P56">
        <v>13171</v>
      </c>
      <c r="Q56">
        <v>13431</v>
      </c>
    </row>
    <row r="57" spans="1:17" x14ac:dyDescent="0.25">
      <c r="A57">
        <v>79</v>
      </c>
      <c r="B57">
        <v>488</v>
      </c>
      <c r="C57" t="s">
        <v>256</v>
      </c>
      <c r="D57">
        <v>410.4</v>
      </c>
      <c r="E57">
        <v>76150</v>
      </c>
      <c r="F57">
        <v>25</v>
      </c>
      <c r="G57">
        <v>38</v>
      </c>
      <c r="H57" t="s">
        <v>257</v>
      </c>
      <c r="I57" t="s">
        <v>258</v>
      </c>
      <c r="K57" t="s">
        <v>259</v>
      </c>
      <c r="L57">
        <v>13405.25</v>
      </c>
      <c r="M57">
        <v>15931</v>
      </c>
      <c r="N57">
        <v>13294.5</v>
      </c>
      <c r="O57">
        <v>13010</v>
      </c>
      <c r="P57">
        <v>10509.1</v>
      </c>
      <c r="Q57">
        <v>13029</v>
      </c>
    </row>
    <row r="58" spans="1:17" x14ac:dyDescent="0.25">
      <c r="A58">
        <v>102</v>
      </c>
      <c r="B58">
        <v>323</v>
      </c>
      <c r="C58" t="s">
        <v>260</v>
      </c>
      <c r="D58">
        <v>398.97</v>
      </c>
      <c r="E58">
        <v>140958</v>
      </c>
      <c r="F58">
        <v>37</v>
      </c>
      <c r="G58">
        <v>40</v>
      </c>
      <c r="H58" t="s">
        <v>261</v>
      </c>
      <c r="I58" t="s">
        <v>262</v>
      </c>
      <c r="K58" t="s">
        <v>263</v>
      </c>
      <c r="L58">
        <v>9474.15</v>
      </c>
      <c r="M58">
        <v>10045.049999999999</v>
      </c>
      <c r="N58">
        <v>10073.5</v>
      </c>
      <c r="O58">
        <v>12325.5</v>
      </c>
      <c r="P58">
        <v>10005.450000000001</v>
      </c>
      <c r="Q58">
        <v>12445</v>
      </c>
    </row>
    <row r="59" spans="1:17" x14ac:dyDescent="0.25">
      <c r="A59">
        <v>54</v>
      </c>
      <c r="B59">
        <v>3253</v>
      </c>
      <c r="C59" t="s">
        <v>264</v>
      </c>
      <c r="D59">
        <v>342.22</v>
      </c>
      <c r="E59">
        <v>23356</v>
      </c>
      <c r="F59">
        <v>13</v>
      </c>
      <c r="G59">
        <v>70</v>
      </c>
      <c r="H59" t="s">
        <v>265</v>
      </c>
      <c r="I59" t="s">
        <v>266</v>
      </c>
      <c r="K59" t="s">
        <v>267</v>
      </c>
      <c r="L59">
        <v>12995.5</v>
      </c>
      <c r="M59">
        <v>23034</v>
      </c>
      <c r="N59">
        <v>19957.5</v>
      </c>
      <c r="O59">
        <v>18739.5</v>
      </c>
      <c r="P59">
        <v>17325.5</v>
      </c>
      <c r="Q59">
        <v>15725</v>
      </c>
    </row>
    <row r="60" spans="1:17" x14ac:dyDescent="0.25">
      <c r="A60">
        <v>70</v>
      </c>
      <c r="B60">
        <v>17</v>
      </c>
      <c r="C60" t="s">
        <v>268</v>
      </c>
      <c r="D60">
        <v>418.99</v>
      </c>
      <c r="E60">
        <v>73681</v>
      </c>
      <c r="F60">
        <v>35</v>
      </c>
      <c r="G60">
        <v>60</v>
      </c>
      <c r="H60" t="s">
        <v>269</v>
      </c>
      <c r="I60" t="s">
        <v>270</v>
      </c>
      <c r="K60" t="s">
        <v>271</v>
      </c>
      <c r="L60">
        <v>11058.5</v>
      </c>
      <c r="M60">
        <v>11816</v>
      </c>
      <c r="N60">
        <v>10683</v>
      </c>
      <c r="O60">
        <v>12627.5</v>
      </c>
      <c r="P60">
        <v>12336.5</v>
      </c>
      <c r="Q60">
        <v>12810</v>
      </c>
    </row>
    <row r="61" spans="1:17" x14ac:dyDescent="0.25">
      <c r="A61">
        <v>68</v>
      </c>
      <c r="B61">
        <v>188</v>
      </c>
      <c r="C61" t="s">
        <v>272</v>
      </c>
      <c r="D61">
        <v>457.06</v>
      </c>
      <c r="E61">
        <v>138345</v>
      </c>
      <c r="F61">
        <v>53</v>
      </c>
      <c r="G61">
        <v>55</v>
      </c>
      <c r="H61" t="s">
        <v>273</v>
      </c>
      <c r="I61" t="s">
        <v>274</v>
      </c>
      <c r="K61" t="s">
        <v>275</v>
      </c>
      <c r="L61">
        <v>11922.5</v>
      </c>
      <c r="M61">
        <v>13855.5</v>
      </c>
      <c r="N61">
        <v>12203</v>
      </c>
      <c r="O61">
        <v>12084</v>
      </c>
      <c r="P61">
        <v>11717</v>
      </c>
      <c r="Q61">
        <v>12294.5</v>
      </c>
    </row>
    <row r="62" spans="1:17" x14ac:dyDescent="0.25">
      <c r="A62">
        <v>124</v>
      </c>
      <c r="B62">
        <v>74</v>
      </c>
      <c r="C62" t="s">
        <v>276</v>
      </c>
      <c r="D62">
        <v>412.02</v>
      </c>
      <c r="E62">
        <v>70289</v>
      </c>
      <c r="F62">
        <v>25</v>
      </c>
      <c r="G62">
        <v>69</v>
      </c>
      <c r="H62" t="s">
        <v>277</v>
      </c>
      <c r="I62" t="s">
        <v>278</v>
      </c>
      <c r="K62" t="s">
        <v>279</v>
      </c>
      <c r="L62">
        <v>12204</v>
      </c>
      <c r="M62">
        <v>14794</v>
      </c>
      <c r="N62">
        <v>12287.5</v>
      </c>
      <c r="O62">
        <v>11052.5</v>
      </c>
      <c r="P62">
        <v>10689</v>
      </c>
      <c r="Q62">
        <v>11797</v>
      </c>
    </row>
    <row r="63" spans="1:17" x14ac:dyDescent="0.25">
      <c r="A63">
        <v>75</v>
      </c>
      <c r="B63">
        <v>210</v>
      </c>
      <c r="C63" t="s">
        <v>280</v>
      </c>
      <c r="D63">
        <v>466.3</v>
      </c>
      <c r="E63">
        <v>234706</v>
      </c>
      <c r="F63">
        <v>64</v>
      </c>
      <c r="G63">
        <v>41</v>
      </c>
      <c r="H63" t="s">
        <v>281</v>
      </c>
      <c r="I63" t="s">
        <v>282</v>
      </c>
      <c r="K63" t="s">
        <v>283</v>
      </c>
      <c r="L63">
        <v>9565.85</v>
      </c>
      <c r="M63">
        <v>8415.4500000000007</v>
      </c>
      <c r="N63">
        <v>8771.1</v>
      </c>
      <c r="O63">
        <v>9742.65</v>
      </c>
      <c r="P63">
        <v>10409.5</v>
      </c>
      <c r="Q63">
        <v>11458</v>
      </c>
    </row>
    <row r="64" spans="1:17" x14ac:dyDescent="0.25">
      <c r="A64">
        <v>160</v>
      </c>
      <c r="B64">
        <v>426</v>
      </c>
      <c r="C64" t="s">
        <v>284</v>
      </c>
      <c r="D64">
        <v>402.59</v>
      </c>
      <c r="E64">
        <v>69843</v>
      </c>
      <c r="F64">
        <v>33</v>
      </c>
      <c r="G64">
        <v>57</v>
      </c>
      <c r="H64" t="s">
        <v>285</v>
      </c>
      <c r="I64" t="s">
        <v>286</v>
      </c>
      <c r="K64" t="s">
        <v>287</v>
      </c>
      <c r="L64">
        <v>9277.5499999999993</v>
      </c>
      <c r="M64">
        <v>9523.7999999999993</v>
      </c>
      <c r="N64">
        <v>7944.55</v>
      </c>
      <c r="O64">
        <v>11720.5</v>
      </c>
      <c r="P64">
        <v>12041.5</v>
      </c>
      <c r="Q64">
        <v>12171</v>
      </c>
    </row>
    <row r="65" spans="1:17" x14ac:dyDescent="0.25">
      <c r="A65">
        <v>139</v>
      </c>
      <c r="B65">
        <v>495</v>
      </c>
      <c r="C65" t="s">
        <v>288</v>
      </c>
      <c r="D65">
        <v>370.07</v>
      </c>
      <c r="E65">
        <v>77329</v>
      </c>
      <c r="F65">
        <v>25</v>
      </c>
      <c r="G65">
        <v>52</v>
      </c>
      <c r="H65" t="s">
        <v>289</v>
      </c>
      <c r="I65" t="s">
        <v>290</v>
      </c>
      <c r="K65" t="s">
        <v>291</v>
      </c>
      <c r="L65">
        <v>12090</v>
      </c>
      <c r="M65">
        <v>11486.5</v>
      </c>
      <c r="N65">
        <v>12427.5</v>
      </c>
      <c r="O65">
        <v>10927.1</v>
      </c>
      <c r="P65">
        <v>11370.5</v>
      </c>
      <c r="Q65">
        <v>12174</v>
      </c>
    </row>
    <row r="66" spans="1:17" x14ac:dyDescent="0.25">
      <c r="A66">
        <v>138</v>
      </c>
      <c r="B66">
        <v>1179</v>
      </c>
      <c r="C66" t="s">
        <v>292</v>
      </c>
      <c r="D66">
        <v>371.95</v>
      </c>
      <c r="E66">
        <v>29174</v>
      </c>
      <c r="F66">
        <v>17</v>
      </c>
      <c r="G66">
        <v>67</v>
      </c>
      <c r="H66" t="s">
        <v>293</v>
      </c>
      <c r="I66" t="s">
        <v>294</v>
      </c>
      <c r="K66" t="s">
        <v>295</v>
      </c>
      <c r="L66">
        <v>10160.5</v>
      </c>
      <c r="M66">
        <v>10114.4</v>
      </c>
      <c r="N66">
        <v>11798.95</v>
      </c>
      <c r="O66">
        <v>11764.5</v>
      </c>
      <c r="P66">
        <v>12835</v>
      </c>
      <c r="Q66">
        <v>12168</v>
      </c>
    </row>
    <row r="67" spans="1:17" x14ac:dyDescent="0.25">
      <c r="A67">
        <v>21</v>
      </c>
      <c r="B67">
        <v>1058</v>
      </c>
      <c r="C67" t="s">
        <v>296</v>
      </c>
      <c r="D67">
        <v>441.95</v>
      </c>
      <c r="E67">
        <v>34196</v>
      </c>
      <c r="F67">
        <v>7</v>
      </c>
      <c r="G67">
        <v>59</v>
      </c>
      <c r="H67" t="s">
        <v>297</v>
      </c>
      <c r="I67" t="s">
        <v>298</v>
      </c>
      <c r="J67">
        <v>2</v>
      </c>
      <c r="K67" t="s">
        <v>299</v>
      </c>
      <c r="L67">
        <v>17775</v>
      </c>
      <c r="M67">
        <v>19231.650000000001</v>
      </c>
      <c r="N67">
        <v>16769</v>
      </c>
      <c r="O67">
        <v>15284</v>
      </c>
      <c r="P67">
        <v>11873.5</v>
      </c>
      <c r="Q67">
        <v>12654.5</v>
      </c>
    </row>
    <row r="68" spans="1:17" x14ac:dyDescent="0.25">
      <c r="A68">
        <v>209</v>
      </c>
      <c r="B68">
        <v>1647</v>
      </c>
      <c r="C68" t="s">
        <v>300</v>
      </c>
      <c r="D68">
        <v>376.66</v>
      </c>
      <c r="E68">
        <v>19891</v>
      </c>
      <c r="F68">
        <v>14</v>
      </c>
      <c r="G68">
        <v>76</v>
      </c>
      <c r="H68" t="s">
        <v>301</v>
      </c>
      <c r="I68" t="s">
        <v>302</v>
      </c>
      <c r="K68" t="s">
        <v>303</v>
      </c>
      <c r="L68">
        <v>10393.049999999999</v>
      </c>
      <c r="M68">
        <v>10534.95</v>
      </c>
      <c r="N68">
        <v>10475.700000000001</v>
      </c>
      <c r="O68">
        <v>11192.5</v>
      </c>
      <c r="P68">
        <v>11944.5</v>
      </c>
      <c r="Q68">
        <v>11928</v>
      </c>
    </row>
    <row r="69" spans="1:17" x14ac:dyDescent="0.25">
      <c r="A69">
        <v>161</v>
      </c>
      <c r="B69">
        <v>99</v>
      </c>
      <c r="C69" t="s">
        <v>304</v>
      </c>
      <c r="D69">
        <v>425.17</v>
      </c>
      <c r="E69">
        <v>166569</v>
      </c>
      <c r="F69">
        <v>55</v>
      </c>
      <c r="G69">
        <v>40</v>
      </c>
      <c r="H69" t="s">
        <v>305</v>
      </c>
      <c r="I69" t="s">
        <v>306</v>
      </c>
      <c r="K69" t="s">
        <v>307</v>
      </c>
      <c r="L69">
        <v>6495.25</v>
      </c>
      <c r="M69">
        <v>9541.6</v>
      </c>
      <c r="N69">
        <v>6196.15</v>
      </c>
      <c r="O69">
        <v>10395.950000000001</v>
      </c>
      <c r="P69">
        <v>7800.1</v>
      </c>
      <c r="Q69">
        <v>10661.8</v>
      </c>
    </row>
    <row r="70" spans="1:17" x14ac:dyDescent="0.25">
      <c r="A70">
        <v>87</v>
      </c>
      <c r="B70">
        <v>114</v>
      </c>
      <c r="C70" t="s">
        <v>308</v>
      </c>
      <c r="D70">
        <v>444.13</v>
      </c>
      <c r="E70">
        <v>67878</v>
      </c>
      <c r="F70">
        <v>34</v>
      </c>
      <c r="G70">
        <v>73</v>
      </c>
      <c r="H70" t="s">
        <v>309</v>
      </c>
      <c r="I70" t="s">
        <v>310</v>
      </c>
      <c r="K70" t="s">
        <v>311</v>
      </c>
      <c r="L70">
        <v>14456</v>
      </c>
      <c r="M70">
        <v>13466.5</v>
      </c>
      <c r="N70">
        <v>13613.5</v>
      </c>
      <c r="O70">
        <v>11995</v>
      </c>
      <c r="P70">
        <v>11855</v>
      </c>
      <c r="Q70">
        <v>11861</v>
      </c>
    </row>
    <row r="71" spans="1:17" x14ac:dyDescent="0.25">
      <c r="A71">
        <v>106</v>
      </c>
      <c r="B71">
        <v>207</v>
      </c>
      <c r="C71" t="s">
        <v>312</v>
      </c>
      <c r="D71">
        <v>464.44</v>
      </c>
      <c r="E71">
        <v>157904</v>
      </c>
      <c r="F71">
        <v>53</v>
      </c>
      <c r="G71">
        <v>48</v>
      </c>
      <c r="H71" t="s">
        <v>313</v>
      </c>
      <c r="I71" t="s">
        <v>314</v>
      </c>
      <c r="K71" t="s">
        <v>315</v>
      </c>
      <c r="L71">
        <v>8104.75</v>
      </c>
      <c r="M71">
        <v>7840.7</v>
      </c>
      <c r="N71">
        <v>7551.4</v>
      </c>
      <c r="O71">
        <v>11132.5</v>
      </c>
      <c r="P71">
        <v>12095</v>
      </c>
      <c r="Q71">
        <v>11556.5</v>
      </c>
    </row>
    <row r="72" spans="1:17" x14ac:dyDescent="0.25">
      <c r="A72">
        <v>152</v>
      </c>
      <c r="B72">
        <v>312</v>
      </c>
      <c r="C72" t="s">
        <v>316</v>
      </c>
      <c r="D72">
        <v>390.31</v>
      </c>
      <c r="E72">
        <v>95808</v>
      </c>
      <c r="F72">
        <v>34</v>
      </c>
      <c r="G72">
        <v>46</v>
      </c>
      <c r="H72" t="s">
        <v>317</v>
      </c>
      <c r="I72" t="s">
        <v>318</v>
      </c>
      <c r="J72">
        <v>7</v>
      </c>
      <c r="K72" t="s">
        <v>319</v>
      </c>
      <c r="L72">
        <v>10361.549999999999</v>
      </c>
      <c r="M72">
        <v>11329.1</v>
      </c>
      <c r="N72">
        <v>9007.9</v>
      </c>
      <c r="O72">
        <v>11887</v>
      </c>
      <c r="P72">
        <v>10554</v>
      </c>
      <c r="Q72">
        <v>11254.5</v>
      </c>
    </row>
    <row r="73" spans="1:17" x14ac:dyDescent="0.25">
      <c r="A73">
        <v>130</v>
      </c>
      <c r="B73">
        <v>1608</v>
      </c>
      <c r="C73" t="s">
        <v>320</v>
      </c>
      <c r="D73">
        <v>379.82</v>
      </c>
      <c r="E73">
        <v>48535</v>
      </c>
      <c r="F73">
        <v>19</v>
      </c>
      <c r="G73">
        <v>63</v>
      </c>
      <c r="H73" t="s">
        <v>321</v>
      </c>
      <c r="I73" t="s">
        <v>322</v>
      </c>
      <c r="K73" t="s">
        <v>323</v>
      </c>
      <c r="L73">
        <v>7454.45</v>
      </c>
      <c r="M73">
        <v>6838.15</v>
      </c>
      <c r="N73">
        <v>6769.75</v>
      </c>
      <c r="O73">
        <v>8389.25</v>
      </c>
      <c r="P73">
        <v>10501</v>
      </c>
      <c r="Q73">
        <v>11017</v>
      </c>
    </row>
    <row r="74" spans="1:17" x14ac:dyDescent="0.25">
      <c r="A74">
        <v>60</v>
      </c>
      <c r="B74">
        <v>101</v>
      </c>
      <c r="C74" t="s">
        <v>324</v>
      </c>
      <c r="D74">
        <v>494.13</v>
      </c>
      <c r="E74">
        <v>189251</v>
      </c>
      <c r="F74">
        <v>70</v>
      </c>
      <c r="G74">
        <v>54</v>
      </c>
      <c r="H74" t="s">
        <v>325</v>
      </c>
      <c r="I74" t="s">
        <v>326</v>
      </c>
      <c r="K74" t="s">
        <v>327</v>
      </c>
      <c r="L74">
        <v>11681</v>
      </c>
      <c r="M74">
        <v>12362.5</v>
      </c>
      <c r="N74">
        <v>10913.45</v>
      </c>
      <c r="O74">
        <v>12927</v>
      </c>
      <c r="P74">
        <v>12103.5</v>
      </c>
      <c r="Q74">
        <v>12059.5</v>
      </c>
    </row>
    <row r="75" spans="1:17" x14ac:dyDescent="0.25">
      <c r="A75">
        <v>235</v>
      </c>
      <c r="B75">
        <v>736</v>
      </c>
      <c r="C75" t="s">
        <v>328</v>
      </c>
      <c r="D75">
        <v>344.22</v>
      </c>
      <c r="E75">
        <v>47716</v>
      </c>
      <c r="F75">
        <v>16</v>
      </c>
      <c r="G75">
        <v>46</v>
      </c>
      <c r="H75" t="s">
        <v>329</v>
      </c>
      <c r="I75" t="s">
        <v>330</v>
      </c>
      <c r="K75" t="s">
        <v>331</v>
      </c>
      <c r="L75">
        <v>9507.1</v>
      </c>
      <c r="M75">
        <v>10982.85</v>
      </c>
      <c r="N75">
        <v>9287.15</v>
      </c>
      <c r="O75">
        <v>10551</v>
      </c>
      <c r="P75">
        <v>10678</v>
      </c>
      <c r="Q75">
        <v>11078</v>
      </c>
    </row>
    <row r="76" spans="1:17" x14ac:dyDescent="0.25">
      <c r="A76">
        <v>445</v>
      </c>
      <c r="B76">
        <v>9179</v>
      </c>
      <c r="C76" t="s">
        <v>332</v>
      </c>
      <c r="D76">
        <v>213.65</v>
      </c>
      <c r="E76">
        <v>12074</v>
      </c>
      <c r="F76">
        <v>5</v>
      </c>
      <c r="G76">
        <v>24</v>
      </c>
      <c r="H76" t="s">
        <v>333</v>
      </c>
      <c r="I76" t="s">
        <v>334</v>
      </c>
      <c r="J76">
        <v>2</v>
      </c>
      <c r="K76" t="s">
        <v>335</v>
      </c>
      <c r="L76">
        <v>7905.2</v>
      </c>
      <c r="M76">
        <v>7548.85</v>
      </c>
      <c r="N76">
        <v>9283.7000000000007</v>
      </c>
      <c r="O76">
        <v>12044.95</v>
      </c>
      <c r="P76">
        <v>7494.45</v>
      </c>
      <c r="Q76">
        <v>10850.5</v>
      </c>
    </row>
    <row r="77" spans="1:17" x14ac:dyDescent="0.25">
      <c r="A77">
        <v>49</v>
      </c>
      <c r="B77">
        <v>257</v>
      </c>
      <c r="C77" t="s">
        <v>336</v>
      </c>
      <c r="D77">
        <v>537.92999999999995</v>
      </c>
      <c r="E77">
        <v>469093</v>
      </c>
      <c r="F77">
        <v>108</v>
      </c>
      <c r="G77">
        <v>34</v>
      </c>
      <c r="H77" t="s">
        <v>337</v>
      </c>
      <c r="I77" t="s">
        <v>338</v>
      </c>
      <c r="K77" t="s">
        <v>339</v>
      </c>
      <c r="L77">
        <v>9979.7000000000007</v>
      </c>
      <c r="M77">
        <v>10356.5</v>
      </c>
      <c r="N77">
        <v>10203.700000000001</v>
      </c>
      <c r="O77">
        <v>10538</v>
      </c>
      <c r="P77">
        <v>11632.5</v>
      </c>
      <c r="Q77">
        <v>10821.5</v>
      </c>
    </row>
    <row r="78" spans="1:17" x14ac:dyDescent="0.25">
      <c r="A78">
        <v>166</v>
      </c>
      <c r="B78">
        <v>866</v>
      </c>
      <c r="C78" t="s">
        <v>340</v>
      </c>
      <c r="D78">
        <v>398.84</v>
      </c>
      <c r="E78">
        <v>42100</v>
      </c>
      <c r="F78">
        <v>25</v>
      </c>
      <c r="G78">
        <v>74</v>
      </c>
      <c r="H78" t="s">
        <v>341</v>
      </c>
      <c r="I78" t="s">
        <v>342</v>
      </c>
      <c r="K78" t="s">
        <v>343</v>
      </c>
      <c r="L78">
        <v>10661</v>
      </c>
      <c r="M78">
        <v>12050</v>
      </c>
      <c r="N78">
        <v>10661.1</v>
      </c>
      <c r="O78">
        <v>11059.5</v>
      </c>
      <c r="P78">
        <v>11597.5</v>
      </c>
      <c r="Q78">
        <v>10939.5</v>
      </c>
    </row>
    <row r="79" spans="1:17" x14ac:dyDescent="0.25">
      <c r="A79">
        <v>92</v>
      </c>
      <c r="B79">
        <v>34</v>
      </c>
      <c r="C79" t="s">
        <v>344</v>
      </c>
      <c r="D79">
        <v>386.01</v>
      </c>
      <c r="E79">
        <v>57116</v>
      </c>
      <c r="F79">
        <v>30</v>
      </c>
      <c r="G79">
        <v>61</v>
      </c>
      <c r="H79" t="s">
        <v>345</v>
      </c>
      <c r="I79" t="s">
        <v>346</v>
      </c>
      <c r="K79" t="s">
        <v>347</v>
      </c>
      <c r="L79">
        <v>12431.5</v>
      </c>
      <c r="M79">
        <v>11610</v>
      </c>
      <c r="N79">
        <v>11413</v>
      </c>
      <c r="O79">
        <v>10874.45</v>
      </c>
      <c r="P79">
        <v>11685.5</v>
      </c>
      <c r="Q79">
        <v>10956</v>
      </c>
    </row>
    <row r="80" spans="1:17" x14ac:dyDescent="0.25">
      <c r="A80">
        <v>56</v>
      </c>
      <c r="B80">
        <v>545</v>
      </c>
      <c r="C80" t="s">
        <v>348</v>
      </c>
      <c r="D80">
        <v>406.45</v>
      </c>
      <c r="E80">
        <v>29033</v>
      </c>
      <c r="F80">
        <v>14</v>
      </c>
      <c r="G80">
        <v>74</v>
      </c>
      <c r="H80" t="s">
        <v>349</v>
      </c>
      <c r="I80" t="s">
        <v>350</v>
      </c>
      <c r="J80">
        <v>2</v>
      </c>
      <c r="K80" t="s">
        <v>351</v>
      </c>
      <c r="L80">
        <v>8358.7999999999993</v>
      </c>
      <c r="M80">
        <v>8761.9500000000007</v>
      </c>
      <c r="N80">
        <v>10440.450000000001</v>
      </c>
      <c r="O80">
        <v>12158.5</v>
      </c>
      <c r="P80">
        <v>15455.5</v>
      </c>
      <c r="Q80">
        <v>11344</v>
      </c>
    </row>
    <row r="81" spans="1:17" x14ac:dyDescent="0.25">
      <c r="A81">
        <v>210</v>
      </c>
      <c r="B81">
        <v>2379</v>
      </c>
      <c r="C81" t="s">
        <v>352</v>
      </c>
      <c r="D81">
        <v>279.69</v>
      </c>
      <c r="E81">
        <v>29226</v>
      </c>
      <c r="F81">
        <v>9</v>
      </c>
      <c r="G81">
        <v>34</v>
      </c>
      <c r="H81" t="s">
        <v>353</v>
      </c>
      <c r="I81" t="s">
        <v>354</v>
      </c>
      <c r="K81" t="s">
        <v>355</v>
      </c>
      <c r="L81">
        <v>10488.85</v>
      </c>
      <c r="M81">
        <v>12010.5</v>
      </c>
      <c r="N81">
        <v>9874.7999999999993</v>
      </c>
      <c r="O81">
        <v>10441.75</v>
      </c>
      <c r="P81">
        <v>9576.9</v>
      </c>
      <c r="Q81">
        <v>10381</v>
      </c>
    </row>
    <row r="82" spans="1:17" x14ac:dyDescent="0.25">
      <c r="A82">
        <v>162</v>
      </c>
      <c r="B82">
        <v>193</v>
      </c>
      <c r="C82" t="s">
        <v>356</v>
      </c>
      <c r="D82">
        <v>424.96</v>
      </c>
      <c r="E82">
        <v>72692</v>
      </c>
      <c r="F82">
        <v>31</v>
      </c>
      <c r="G82">
        <v>63</v>
      </c>
      <c r="H82" t="s">
        <v>357</v>
      </c>
      <c r="I82" t="s">
        <v>358</v>
      </c>
      <c r="K82" t="s">
        <v>359</v>
      </c>
      <c r="L82">
        <v>5744.05</v>
      </c>
      <c r="M82">
        <v>5773.5</v>
      </c>
      <c r="N82">
        <v>5713</v>
      </c>
      <c r="O82">
        <v>8331.9</v>
      </c>
      <c r="P82">
        <v>9166.4500000000007</v>
      </c>
      <c r="Q82">
        <v>9582.7000000000007</v>
      </c>
    </row>
    <row r="83" spans="1:17" x14ac:dyDescent="0.25">
      <c r="A83">
        <v>300</v>
      </c>
      <c r="B83">
        <v>2967</v>
      </c>
      <c r="C83" t="s">
        <v>360</v>
      </c>
      <c r="D83">
        <v>257.45</v>
      </c>
      <c r="E83">
        <v>24146</v>
      </c>
      <c r="F83">
        <v>7</v>
      </c>
      <c r="G83">
        <v>36</v>
      </c>
      <c r="H83" t="s">
        <v>361</v>
      </c>
      <c r="I83" t="s">
        <v>362</v>
      </c>
      <c r="K83" t="s">
        <v>363</v>
      </c>
      <c r="L83">
        <v>9076.65</v>
      </c>
      <c r="M83">
        <v>10005.15</v>
      </c>
      <c r="N83">
        <v>10498</v>
      </c>
      <c r="O83">
        <v>11337</v>
      </c>
      <c r="P83">
        <v>7844.85</v>
      </c>
      <c r="Q83">
        <v>10131</v>
      </c>
    </row>
    <row r="84" spans="1:17" x14ac:dyDescent="0.25">
      <c r="A84">
        <v>302</v>
      </c>
      <c r="B84">
        <v>1312</v>
      </c>
      <c r="C84" t="s">
        <v>364</v>
      </c>
      <c r="D84">
        <v>289.82</v>
      </c>
      <c r="E84">
        <v>54232</v>
      </c>
      <c r="F84">
        <v>17</v>
      </c>
      <c r="G84">
        <v>41</v>
      </c>
      <c r="H84" t="s">
        <v>365</v>
      </c>
      <c r="I84" t="s">
        <v>366</v>
      </c>
      <c r="K84" t="s">
        <v>367</v>
      </c>
      <c r="L84">
        <v>10185.65</v>
      </c>
      <c r="M84">
        <v>8188.3</v>
      </c>
      <c r="N84">
        <v>9181.75</v>
      </c>
      <c r="O84">
        <v>10929.5</v>
      </c>
      <c r="P84">
        <v>11428.5</v>
      </c>
      <c r="Q84">
        <v>10458</v>
      </c>
    </row>
    <row r="85" spans="1:17" x14ac:dyDescent="0.25">
      <c r="A85">
        <v>126</v>
      </c>
      <c r="B85">
        <v>183</v>
      </c>
      <c r="C85" t="s">
        <v>368</v>
      </c>
      <c r="D85">
        <v>403.09</v>
      </c>
      <c r="E85">
        <v>100200</v>
      </c>
      <c r="F85">
        <v>34</v>
      </c>
      <c r="G85">
        <v>48</v>
      </c>
      <c r="H85" t="s">
        <v>369</v>
      </c>
      <c r="I85" t="s">
        <v>370</v>
      </c>
      <c r="K85" t="s">
        <v>371</v>
      </c>
      <c r="L85">
        <v>8482.4500000000007</v>
      </c>
      <c r="M85">
        <v>7087.5</v>
      </c>
      <c r="N85">
        <v>8871.5</v>
      </c>
      <c r="O85">
        <v>9992.7999999999993</v>
      </c>
      <c r="P85">
        <v>9218.1</v>
      </c>
      <c r="Q85">
        <v>9969.2999999999993</v>
      </c>
    </row>
    <row r="86" spans="1:17" x14ac:dyDescent="0.25">
      <c r="A86">
        <v>202</v>
      </c>
      <c r="B86">
        <v>1495</v>
      </c>
      <c r="C86" t="s">
        <v>372</v>
      </c>
      <c r="D86">
        <v>347.88</v>
      </c>
      <c r="E86">
        <v>28804</v>
      </c>
      <c r="F86">
        <v>16</v>
      </c>
      <c r="G86">
        <v>68</v>
      </c>
      <c r="H86" t="s">
        <v>373</v>
      </c>
      <c r="I86" t="s">
        <v>374</v>
      </c>
      <c r="K86" t="s">
        <v>375</v>
      </c>
      <c r="L86">
        <v>8997.35</v>
      </c>
      <c r="M86">
        <v>9193.7999999999993</v>
      </c>
      <c r="N86">
        <v>8697.2000000000007</v>
      </c>
      <c r="O86">
        <v>9719.4</v>
      </c>
      <c r="P86">
        <v>10980.5</v>
      </c>
      <c r="Q86">
        <v>10029</v>
      </c>
    </row>
    <row r="87" spans="1:17" x14ac:dyDescent="0.25">
      <c r="A87">
        <v>107</v>
      </c>
      <c r="B87">
        <v>552</v>
      </c>
      <c r="C87" t="s">
        <v>376</v>
      </c>
      <c r="D87">
        <v>383.78</v>
      </c>
      <c r="E87">
        <v>59671</v>
      </c>
      <c r="F87">
        <v>23</v>
      </c>
      <c r="G87">
        <v>54</v>
      </c>
      <c r="H87" t="s">
        <v>377</v>
      </c>
      <c r="I87" t="s">
        <v>378</v>
      </c>
      <c r="K87" t="s">
        <v>379</v>
      </c>
      <c r="L87">
        <v>8431.65</v>
      </c>
      <c r="M87">
        <v>8366.0499999999993</v>
      </c>
      <c r="N87">
        <v>9712.1</v>
      </c>
      <c r="O87">
        <v>7883.6</v>
      </c>
      <c r="P87">
        <v>9084.65</v>
      </c>
      <c r="Q87">
        <v>9446.4500000000007</v>
      </c>
    </row>
    <row r="88" spans="1:17" x14ac:dyDescent="0.25">
      <c r="A88">
        <v>319</v>
      </c>
      <c r="B88">
        <v>3151</v>
      </c>
      <c r="C88" t="s">
        <v>380</v>
      </c>
      <c r="D88">
        <v>315.54000000000002</v>
      </c>
      <c r="E88">
        <v>25899</v>
      </c>
      <c r="F88">
        <v>10</v>
      </c>
      <c r="G88">
        <v>49</v>
      </c>
      <c r="H88" t="s">
        <v>381</v>
      </c>
      <c r="I88" t="s">
        <v>382</v>
      </c>
      <c r="K88" t="s">
        <v>383</v>
      </c>
      <c r="L88">
        <v>4093.7</v>
      </c>
      <c r="M88">
        <v>3903.1</v>
      </c>
      <c r="N88">
        <v>4190.8500000000004</v>
      </c>
      <c r="O88">
        <v>4597.55</v>
      </c>
      <c r="P88">
        <v>7221.75</v>
      </c>
      <c r="Q88">
        <v>7309.85</v>
      </c>
    </row>
    <row r="89" spans="1:17" x14ac:dyDescent="0.25">
      <c r="A89">
        <v>83</v>
      </c>
      <c r="B89">
        <v>82</v>
      </c>
      <c r="C89" t="s">
        <v>384</v>
      </c>
      <c r="D89">
        <v>468.44</v>
      </c>
      <c r="E89">
        <v>204745</v>
      </c>
      <c r="F89">
        <v>71</v>
      </c>
      <c r="G89">
        <v>46</v>
      </c>
      <c r="H89" t="s">
        <v>385</v>
      </c>
      <c r="I89" t="s">
        <v>386</v>
      </c>
      <c r="K89" t="s">
        <v>387</v>
      </c>
      <c r="L89">
        <v>6159.05</v>
      </c>
      <c r="M89">
        <v>5922</v>
      </c>
      <c r="N89">
        <v>6919.55</v>
      </c>
      <c r="O89">
        <v>8733.25</v>
      </c>
      <c r="P89">
        <v>10598.95</v>
      </c>
      <c r="Q89">
        <v>9688.1</v>
      </c>
    </row>
    <row r="90" spans="1:17" x14ac:dyDescent="0.25">
      <c r="A90">
        <v>198</v>
      </c>
      <c r="B90">
        <v>472</v>
      </c>
      <c r="C90" t="s">
        <v>388</v>
      </c>
      <c r="D90">
        <v>350.41</v>
      </c>
      <c r="E90">
        <v>63147</v>
      </c>
      <c r="F90">
        <v>24</v>
      </c>
      <c r="G90">
        <v>58</v>
      </c>
      <c r="H90" t="s">
        <v>389</v>
      </c>
      <c r="I90" t="s">
        <v>390</v>
      </c>
      <c r="K90" t="s">
        <v>391</v>
      </c>
      <c r="L90">
        <v>11018.5</v>
      </c>
      <c r="M90">
        <v>8016.65</v>
      </c>
      <c r="N90">
        <v>8150.2</v>
      </c>
      <c r="O90">
        <v>8496.7000000000007</v>
      </c>
      <c r="P90">
        <v>9978.0499999999993</v>
      </c>
      <c r="Q90">
        <v>9876.2000000000007</v>
      </c>
    </row>
    <row r="91" spans="1:17" x14ac:dyDescent="0.25">
      <c r="A91">
        <v>188</v>
      </c>
      <c r="B91">
        <v>1066</v>
      </c>
      <c r="C91" t="s">
        <v>392</v>
      </c>
      <c r="D91">
        <v>387.06</v>
      </c>
      <c r="E91">
        <v>50395</v>
      </c>
      <c r="F91">
        <v>20</v>
      </c>
      <c r="G91">
        <v>51</v>
      </c>
      <c r="H91" t="s">
        <v>393</v>
      </c>
      <c r="I91" t="s">
        <v>394</v>
      </c>
      <c r="K91" t="s">
        <v>395</v>
      </c>
      <c r="L91">
        <v>6479.25</v>
      </c>
      <c r="M91">
        <v>7054.6</v>
      </c>
      <c r="N91">
        <v>7491.75</v>
      </c>
      <c r="O91">
        <v>7361.45</v>
      </c>
      <c r="P91">
        <v>9996.15</v>
      </c>
      <c r="Q91">
        <v>9804</v>
      </c>
    </row>
    <row r="92" spans="1:17" x14ac:dyDescent="0.25">
      <c r="A92">
        <v>127</v>
      </c>
      <c r="B92">
        <v>1065</v>
      </c>
      <c r="C92" t="s">
        <v>396</v>
      </c>
      <c r="D92">
        <v>392.58</v>
      </c>
      <c r="E92">
        <v>39595</v>
      </c>
      <c r="F92">
        <v>24</v>
      </c>
      <c r="G92">
        <v>49</v>
      </c>
      <c r="H92" t="s">
        <v>397</v>
      </c>
      <c r="I92" t="s">
        <v>398</v>
      </c>
      <c r="K92" t="s">
        <v>399</v>
      </c>
      <c r="L92">
        <v>10897.25</v>
      </c>
      <c r="M92">
        <v>13325.45</v>
      </c>
      <c r="N92">
        <v>8618.15</v>
      </c>
      <c r="O92">
        <v>9011.1</v>
      </c>
      <c r="P92">
        <v>8333.5499999999993</v>
      </c>
      <c r="Q92">
        <v>9425.15</v>
      </c>
    </row>
    <row r="93" spans="1:17" x14ac:dyDescent="0.25">
      <c r="A93">
        <v>284</v>
      </c>
      <c r="B93">
        <v>1570</v>
      </c>
      <c r="C93" t="s">
        <v>400</v>
      </c>
      <c r="D93">
        <v>311.27999999999997</v>
      </c>
      <c r="E93">
        <v>34363</v>
      </c>
      <c r="F93">
        <v>12</v>
      </c>
      <c r="G93">
        <v>47</v>
      </c>
      <c r="H93" t="s">
        <v>401</v>
      </c>
      <c r="I93" t="s">
        <v>402</v>
      </c>
      <c r="K93" t="s">
        <v>403</v>
      </c>
      <c r="L93">
        <v>11110</v>
      </c>
      <c r="M93">
        <v>10717.5</v>
      </c>
      <c r="N93">
        <v>10744.9</v>
      </c>
      <c r="O93">
        <v>9407.1</v>
      </c>
      <c r="P93">
        <v>10644</v>
      </c>
      <c r="Q93">
        <v>9655.9</v>
      </c>
    </row>
    <row r="94" spans="1:17" x14ac:dyDescent="0.25">
      <c r="A94">
        <v>169</v>
      </c>
      <c r="B94">
        <v>52</v>
      </c>
      <c r="C94" t="s">
        <v>404</v>
      </c>
      <c r="D94">
        <v>391.92</v>
      </c>
      <c r="E94">
        <v>59751</v>
      </c>
      <c r="F94">
        <v>22</v>
      </c>
      <c r="G94">
        <v>53</v>
      </c>
      <c r="H94" t="s">
        <v>405</v>
      </c>
      <c r="I94" t="s">
        <v>406</v>
      </c>
      <c r="K94" t="s">
        <v>407</v>
      </c>
      <c r="L94">
        <v>7727.7</v>
      </c>
      <c r="M94">
        <v>6868.7</v>
      </c>
      <c r="N94">
        <v>6548.5</v>
      </c>
      <c r="O94">
        <v>8292.85</v>
      </c>
      <c r="P94">
        <v>8506.4500000000007</v>
      </c>
      <c r="Q94">
        <v>8944.5</v>
      </c>
    </row>
    <row r="95" spans="1:17" x14ac:dyDescent="0.25">
      <c r="A95">
        <v>148</v>
      </c>
      <c r="B95">
        <v>1105</v>
      </c>
      <c r="C95" t="s">
        <v>408</v>
      </c>
      <c r="D95">
        <v>386.65</v>
      </c>
      <c r="E95">
        <v>24894</v>
      </c>
      <c r="F95">
        <v>16</v>
      </c>
      <c r="G95">
        <v>55</v>
      </c>
      <c r="H95" t="s">
        <v>409</v>
      </c>
      <c r="I95" t="s">
        <v>410</v>
      </c>
      <c r="K95" t="s">
        <v>411</v>
      </c>
      <c r="L95">
        <v>9651.65</v>
      </c>
      <c r="M95">
        <v>10599.15</v>
      </c>
      <c r="N95">
        <v>10133.6</v>
      </c>
      <c r="O95">
        <v>9846.75</v>
      </c>
      <c r="P95">
        <v>11081</v>
      </c>
      <c r="Q95">
        <v>9834.15</v>
      </c>
    </row>
    <row r="96" spans="1:17" x14ac:dyDescent="0.25">
      <c r="A96">
        <v>150</v>
      </c>
      <c r="B96">
        <v>575</v>
      </c>
      <c r="C96" t="s">
        <v>412</v>
      </c>
      <c r="D96">
        <v>390.77</v>
      </c>
      <c r="E96">
        <v>81745</v>
      </c>
      <c r="F96">
        <v>18</v>
      </c>
      <c r="G96">
        <v>46</v>
      </c>
      <c r="H96" t="s">
        <v>413</v>
      </c>
      <c r="I96" t="s">
        <v>414</v>
      </c>
      <c r="K96" t="s">
        <v>415</v>
      </c>
      <c r="L96">
        <v>9206.9</v>
      </c>
      <c r="M96">
        <v>8896</v>
      </c>
      <c r="N96">
        <v>8613.7999999999993</v>
      </c>
      <c r="O96">
        <v>8720.2000000000007</v>
      </c>
      <c r="P96">
        <v>9144.1</v>
      </c>
      <c r="Q96">
        <v>9241.4</v>
      </c>
    </row>
    <row r="97" spans="1:17" x14ac:dyDescent="0.25">
      <c r="A97">
        <v>104</v>
      </c>
      <c r="B97">
        <v>3960</v>
      </c>
      <c r="C97" t="s">
        <v>416</v>
      </c>
      <c r="D97">
        <v>294.8</v>
      </c>
      <c r="E97">
        <v>11737</v>
      </c>
      <c r="F97">
        <v>9</v>
      </c>
      <c r="G97">
        <v>89</v>
      </c>
      <c r="H97" t="s">
        <v>417</v>
      </c>
      <c r="I97" t="s">
        <v>418</v>
      </c>
      <c r="K97" t="s">
        <v>419</v>
      </c>
      <c r="L97">
        <v>11478</v>
      </c>
      <c r="M97">
        <v>16402.5</v>
      </c>
      <c r="N97">
        <v>13446.5</v>
      </c>
      <c r="O97">
        <v>14298</v>
      </c>
      <c r="P97">
        <v>13242.5</v>
      </c>
      <c r="Q97">
        <v>11467.1</v>
      </c>
    </row>
    <row r="98" spans="1:17" x14ac:dyDescent="0.25">
      <c r="A98">
        <v>180</v>
      </c>
      <c r="B98">
        <v>476</v>
      </c>
      <c r="C98" t="s">
        <v>420</v>
      </c>
      <c r="D98">
        <v>376.2</v>
      </c>
      <c r="E98">
        <v>57945</v>
      </c>
      <c r="F98">
        <v>21</v>
      </c>
      <c r="G98">
        <v>47</v>
      </c>
      <c r="H98" t="s">
        <v>421</v>
      </c>
      <c r="I98" t="s">
        <v>422</v>
      </c>
      <c r="J98">
        <v>2</v>
      </c>
      <c r="K98" t="s">
        <v>423</v>
      </c>
      <c r="L98">
        <v>8863.7000000000007</v>
      </c>
      <c r="M98">
        <v>12004.5</v>
      </c>
      <c r="N98">
        <v>10141.299999999999</v>
      </c>
      <c r="O98">
        <v>7261.15</v>
      </c>
      <c r="P98">
        <v>8587.15</v>
      </c>
      <c r="Q98">
        <v>8457.9500000000007</v>
      </c>
    </row>
    <row r="99" spans="1:17" x14ac:dyDescent="0.25">
      <c r="A99">
        <v>73</v>
      </c>
      <c r="B99">
        <v>100</v>
      </c>
      <c r="C99" t="s">
        <v>424</v>
      </c>
      <c r="D99">
        <v>454.97</v>
      </c>
      <c r="E99">
        <v>72933</v>
      </c>
      <c r="F99">
        <v>39</v>
      </c>
      <c r="G99">
        <v>57</v>
      </c>
      <c r="H99" t="s">
        <v>425</v>
      </c>
      <c r="I99" t="s">
        <v>426</v>
      </c>
      <c r="K99" t="s">
        <v>427</v>
      </c>
      <c r="L99">
        <v>12108.5</v>
      </c>
      <c r="M99">
        <v>11905.5</v>
      </c>
      <c r="N99">
        <v>10961.5</v>
      </c>
      <c r="O99">
        <v>10485.5</v>
      </c>
      <c r="P99">
        <v>10558</v>
      </c>
      <c r="Q99">
        <v>9853.6</v>
      </c>
    </row>
    <row r="100" spans="1:17" x14ac:dyDescent="0.25">
      <c r="A100">
        <v>276</v>
      </c>
      <c r="B100">
        <v>1161</v>
      </c>
      <c r="C100" t="s">
        <v>428</v>
      </c>
      <c r="D100">
        <v>343.59</v>
      </c>
      <c r="E100">
        <v>30791</v>
      </c>
      <c r="F100">
        <v>15</v>
      </c>
      <c r="G100">
        <v>65</v>
      </c>
      <c r="H100" t="s">
        <v>429</v>
      </c>
      <c r="I100" t="s">
        <v>430</v>
      </c>
      <c r="K100" t="s">
        <v>431</v>
      </c>
      <c r="L100">
        <v>9766.9500000000007</v>
      </c>
      <c r="M100">
        <v>10265.5</v>
      </c>
      <c r="N100">
        <v>10661.05</v>
      </c>
      <c r="O100">
        <v>9546.2999999999993</v>
      </c>
      <c r="P100">
        <v>8992.7000000000007</v>
      </c>
      <c r="Q100">
        <v>9395.1</v>
      </c>
    </row>
    <row r="101" spans="1:17" x14ac:dyDescent="0.25">
      <c r="A101">
        <v>309</v>
      </c>
      <c r="B101">
        <v>3077</v>
      </c>
      <c r="C101" t="s">
        <v>432</v>
      </c>
      <c r="D101">
        <v>290.60000000000002</v>
      </c>
      <c r="E101">
        <v>26373</v>
      </c>
      <c r="F101">
        <v>10</v>
      </c>
      <c r="G101">
        <v>36</v>
      </c>
      <c r="H101" t="s">
        <v>433</v>
      </c>
      <c r="I101" t="s">
        <v>434</v>
      </c>
      <c r="J101">
        <v>3</v>
      </c>
      <c r="K101" t="s">
        <v>435</v>
      </c>
      <c r="L101">
        <v>9156.4500000000007</v>
      </c>
      <c r="M101">
        <v>10151.799999999999</v>
      </c>
      <c r="N101">
        <v>9822.85</v>
      </c>
      <c r="O101">
        <v>8644.65</v>
      </c>
      <c r="P101">
        <v>14424</v>
      </c>
      <c r="Q101">
        <v>9217</v>
      </c>
    </row>
    <row r="102" spans="1:17" x14ac:dyDescent="0.25">
      <c r="A102">
        <v>129</v>
      </c>
      <c r="B102">
        <v>271</v>
      </c>
      <c r="C102" t="s">
        <v>436</v>
      </c>
      <c r="D102">
        <v>385.15</v>
      </c>
      <c r="E102">
        <v>71503</v>
      </c>
      <c r="F102">
        <v>33</v>
      </c>
      <c r="G102">
        <v>54</v>
      </c>
      <c r="H102" t="s">
        <v>437</v>
      </c>
      <c r="I102" t="s">
        <v>438</v>
      </c>
      <c r="J102">
        <v>2</v>
      </c>
      <c r="K102" t="s">
        <v>439</v>
      </c>
      <c r="L102">
        <v>8934.2999999999993</v>
      </c>
      <c r="M102">
        <v>7400.35</v>
      </c>
      <c r="N102">
        <v>7262</v>
      </c>
      <c r="O102">
        <v>7668.4</v>
      </c>
      <c r="P102">
        <v>9034.65</v>
      </c>
      <c r="Q102">
        <v>8909</v>
      </c>
    </row>
    <row r="103" spans="1:17" x14ac:dyDescent="0.25">
      <c r="A103">
        <v>141</v>
      </c>
      <c r="B103">
        <v>624</v>
      </c>
      <c r="C103" t="s">
        <v>440</v>
      </c>
      <c r="D103">
        <v>378.12</v>
      </c>
      <c r="E103">
        <v>68569</v>
      </c>
      <c r="F103">
        <v>19</v>
      </c>
      <c r="G103">
        <v>42</v>
      </c>
      <c r="H103" t="s">
        <v>441</v>
      </c>
      <c r="I103" t="s">
        <v>442</v>
      </c>
      <c r="K103" t="s">
        <v>443</v>
      </c>
      <c r="L103">
        <v>9357.5</v>
      </c>
      <c r="M103">
        <v>11866</v>
      </c>
      <c r="N103">
        <v>10222.35</v>
      </c>
      <c r="O103">
        <v>10505.2</v>
      </c>
      <c r="P103">
        <v>8880.6</v>
      </c>
      <c r="Q103">
        <v>9002.9500000000007</v>
      </c>
    </row>
    <row r="104" spans="1:17" x14ac:dyDescent="0.25">
      <c r="A104">
        <v>324</v>
      </c>
      <c r="B104">
        <v>823</v>
      </c>
      <c r="C104" t="s">
        <v>444</v>
      </c>
      <c r="D104">
        <v>325.95</v>
      </c>
      <c r="E104">
        <v>54177</v>
      </c>
      <c r="F104">
        <v>15</v>
      </c>
      <c r="G104">
        <v>51</v>
      </c>
      <c r="H104" t="s">
        <v>445</v>
      </c>
      <c r="I104" t="s">
        <v>446</v>
      </c>
      <c r="K104" t="s">
        <v>447</v>
      </c>
      <c r="L104">
        <v>6640</v>
      </c>
      <c r="M104">
        <v>6248.1</v>
      </c>
      <c r="N104">
        <v>6576.1</v>
      </c>
      <c r="O104">
        <v>9250.2999999999993</v>
      </c>
      <c r="P104">
        <v>10024.25</v>
      </c>
      <c r="Q104">
        <v>9103.2999999999993</v>
      </c>
    </row>
    <row r="105" spans="1:17" x14ac:dyDescent="0.25">
      <c r="A105">
        <v>254</v>
      </c>
      <c r="B105">
        <v>3069</v>
      </c>
      <c r="C105" t="s">
        <v>448</v>
      </c>
      <c r="D105">
        <v>282.02999999999997</v>
      </c>
      <c r="E105">
        <v>15054</v>
      </c>
      <c r="F105">
        <v>12</v>
      </c>
      <c r="G105">
        <v>74</v>
      </c>
      <c r="H105" t="s">
        <v>449</v>
      </c>
      <c r="I105" t="s">
        <v>450</v>
      </c>
      <c r="K105" t="s">
        <v>451</v>
      </c>
      <c r="L105">
        <v>11627.6</v>
      </c>
      <c r="M105">
        <v>12087.25</v>
      </c>
      <c r="N105">
        <v>9225.35</v>
      </c>
      <c r="O105">
        <v>7908.5</v>
      </c>
      <c r="P105">
        <v>6643.8</v>
      </c>
      <c r="Q105">
        <v>8550.7000000000007</v>
      </c>
    </row>
    <row r="106" spans="1:17" x14ac:dyDescent="0.25">
      <c r="A106">
        <v>145</v>
      </c>
      <c r="B106">
        <v>748</v>
      </c>
      <c r="C106" t="s">
        <v>452</v>
      </c>
      <c r="D106">
        <v>416.24</v>
      </c>
      <c r="E106">
        <v>57221</v>
      </c>
      <c r="F106">
        <v>20</v>
      </c>
      <c r="G106">
        <v>68</v>
      </c>
      <c r="H106" t="s">
        <v>453</v>
      </c>
      <c r="I106" t="s">
        <v>454</v>
      </c>
      <c r="K106" t="s">
        <v>455</v>
      </c>
      <c r="L106">
        <v>8943.2000000000007</v>
      </c>
      <c r="M106">
        <v>8220.2999999999993</v>
      </c>
      <c r="N106">
        <v>6845.4</v>
      </c>
      <c r="O106">
        <v>5725.6</v>
      </c>
      <c r="P106">
        <v>7514.9</v>
      </c>
      <c r="Q106">
        <v>7921.65</v>
      </c>
    </row>
    <row r="107" spans="1:17" x14ac:dyDescent="0.25">
      <c r="A107">
        <v>17</v>
      </c>
      <c r="B107">
        <v>950</v>
      </c>
      <c r="C107" t="s">
        <v>456</v>
      </c>
      <c r="D107">
        <v>364.79</v>
      </c>
      <c r="E107">
        <v>42019</v>
      </c>
      <c r="F107">
        <v>5</v>
      </c>
      <c r="G107">
        <v>46</v>
      </c>
      <c r="H107" t="s">
        <v>457</v>
      </c>
      <c r="I107" t="s">
        <v>458</v>
      </c>
      <c r="K107" t="s">
        <v>459</v>
      </c>
      <c r="L107">
        <v>13828</v>
      </c>
      <c r="M107">
        <v>14205</v>
      </c>
      <c r="N107">
        <v>15287.5</v>
      </c>
      <c r="O107">
        <v>8058.55</v>
      </c>
      <c r="P107">
        <v>9712.7999999999993</v>
      </c>
      <c r="Q107">
        <v>8720.25</v>
      </c>
    </row>
    <row r="108" spans="1:17" x14ac:dyDescent="0.25">
      <c r="A108">
        <v>375</v>
      </c>
      <c r="B108">
        <v>3801</v>
      </c>
      <c r="C108" t="s">
        <v>460</v>
      </c>
      <c r="D108">
        <v>248.2</v>
      </c>
      <c r="E108">
        <v>16930</v>
      </c>
      <c r="F108">
        <v>5</v>
      </c>
      <c r="G108">
        <v>64</v>
      </c>
      <c r="H108" t="s">
        <v>461</v>
      </c>
      <c r="I108" t="s">
        <v>462</v>
      </c>
      <c r="K108" t="s">
        <v>463</v>
      </c>
      <c r="L108">
        <v>6219.95</v>
      </c>
      <c r="M108">
        <v>5732.9</v>
      </c>
      <c r="N108">
        <v>5719.05</v>
      </c>
      <c r="O108">
        <v>7453.5</v>
      </c>
      <c r="P108">
        <v>8231.7999999999993</v>
      </c>
      <c r="Q108">
        <v>8209.4500000000007</v>
      </c>
    </row>
    <row r="109" spans="1:17" x14ac:dyDescent="0.25">
      <c r="A109">
        <v>157</v>
      </c>
      <c r="B109">
        <v>332</v>
      </c>
      <c r="C109" t="s">
        <v>464</v>
      </c>
      <c r="D109">
        <v>433.06</v>
      </c>
      <c r="E109">
        <v>107777</v>
      </c>
      <c r="F109">
        <v>31</v>
      </c>
      <c r="G109">
        <v>42</v>
      </c>
      <c r="H109" t="s">
        <v>465</v>
      </c>
      <c r="I109" t="s">
        <v>466</v>
      </c>
      <c r="J109">
        <v>3</v>
      </c>
      <c r="K109" t="s">
        <v>467</v>
      </c>
      <c r="L109">
        <v>10194.299999999999</v>
      </c>
      <c r="M109">
        <v>7887.3</v>
      </c>
      <c r="N109">
        <v>7410.75</v>
      </c>
      <c r="O109">
        <v>8942.2000000000007</v>
      </c>
      <c r="P109">
        <v>8206.9500000000007</v>
      </c>
      <c r="Q109">
        <v>8643.5499999999993</v>
      </c>
    </row>
    <row r="110" spans="1:17" x14ac:dyDescent="0.25">
      <c r="A110">
        <v>192</v>
      </c>
      <c r="B110">
        <v>87</v>
      </c>
      <c r="C110" t="s">
        <v>468</v>
      </c>
      <c r="D110">
        <v>355.89</v>
      </c>
      <c r="E110">
        <v>82096</v>
      </c>
      <c r="F110">
        <v>26</v>
      </c>
      <c r="G110">
        <v>51</v>
      </c>
      <c r="H110" t="s">
        <v>469</v>
      </c>
      <c r="I110" t="s">
        <v>470</v>
      </c>
      <c r="J110">
        <v>2</v>
      </c>
      <c r="K110" t="s">
        <v>471</v>
      </c>
      <c r="L110">
        <v>8376.6</v>
      </c>
      <c r="M110">
        <v>8176.8</v>
      </c>
      <c r="N110">
        <v>9784.2999999999993</v>
      </c>
      <c r="O110">
        <v>6451.9</v>
      </c>
      <c r="P110">
        <v>5862.05</v>
      </c>
      <c r="Q110">
        <v>7441.75</v>
      </c>
    </row>
    <row r="111" spans="1:17" x14ac:dyDescent="0.25">
      <c r="A111">
        <v>154</v>
      </c>
      <c r="B111">
        <v>49</v>
      </c>
      <c r="C111" t="s">
        <v>472</v>
      </c>
      <c r="D111">
        <v>397.35</v>
      </c>
      <c r="E111">
        <v>101997</v>
      </c>
      <c r="F111">
        <v>33</v>
      </c>
      <c r="G111">
        <v>53</v>
      </c>
      <c r="H111" t="s">
        <v>473</v>
      </c>
      <c r="I111" t="s">
        <v>474</v>
      </c>
      <c r="K111" t="s">
        <v>475</v>
      </c>
      <c r="L111">
        <v>7223.75</v>
      </c>
      <c r="M111">
        <v>7098.9</v>
      </c>
      <c r="N111">
        <v>5566.3</v>
      </c>
      <c r="O111">
        <v>6793.9</v>
      </c>
      <c r="P111">
        <v>6914.65</v>
      </c>
      <c r="Q111">
        <v>7749.55</v>
      </c>
    </row>
    <row r="112" spans="1:17" x14ac:dyDescent="0.25">
      <c r="A112">
        <v>189</v>
      </c>
      <c r="B112">
        <v>813</v>
      </c>
      <c r="C112" t="s">
        <v>476</v>
      </c>
      <c r="D112">
        <v>424.62</v>
      </c>
      <c r="E112">
        <v>55521</v>
      </c>
      <c r="F112">
        <v>22</v>
      </c>
      <c r="G112">
        <v>57</v>
      </c>
      <c r="H112" t="s">
        <v>477</v>
      </c>
      <c r="I112" t="s">
        <v>478</v>
      </c>
      <c r="K112" t="s">
        <v>479</v>
      </c>
      <c r="L112">
        <v>11493.5</v>
      </c>
      <c r="M112">
        <v>10608.5</v>
      </c>
      <c r="N112">
        <v>11249</v>
      </c>
      <c r="O112">
        <v>7118.3</v>
      </c>
      <c r="P112">
        <v>5866.85</v>
      </c>
      <c r="Q112">
        <v>7615.75</v>
      </c>
    </row>
    <row r="113" spans="1:17" x14ac:dyDescent="0.25">
      <c r="A113">
        <v>128</v>
      </c>
      <c r="B113">
        <v>133</v>
      </c>
      <c r="C113" t="s">
        <v>480</v>
      </c>
      <c r="D113">
        <v>382.37</v>
      </c>
      <c r="E113">
        <v>82705</v>
      </c>
      <c r="F113">
        <v>36</v>
      </c>
      <c r="G113">
        <v>59</v>
      </c>
      <c r="H113" t="s">
        <v>481</v>
      </c>
      <c r="I113" t="s">
        <v>482</v>
      </c>
      <c r="K113" t="s">
        <v>483</v>
      </c>
      <c r="L113">
        <v>6825.85</v>
      </c>
      <c r="M113">
        <v>7350.25</v>
      </c>
      <c r="N113">
        <v>7356.2</v>
      </c>
      <c r="O113">
        <v>7596.15</v>
      </c>
      <c r="P113">
        <v>8472.5</v>
      </c>
      <c r="Q113">
        <v>8024.8</v>
      </c>
    </row>
    <row r="114" spans="1:17" x14ac:dyDescent="0.25">
      <c r="A114">
        <v>214</v>
      </c>
      <c r="B114">
        <v>1219</v>
      </c>
      <c r="C114" t="s">
        <v>484</v>
      </c>
      <c r="D114">
        <v>379.19</v>
      </c>
      <c r="E114">
        <v>52164</v>
      </c>
      <c r="F114">
        <v>16</v>
      </c>
      <c r="G114">
        <v>43</v>
      </c>
      <c r="H114" t="s">
        <v>485</v>
      </c>
      <c r="I114" t="s">
        <v>486</v>
      </c>
      <c r="K114" t="s">
        <v>487</v>
      </c>
      <c r="L114">
        <v>6052.85</v>
      </c>
      <c r="M114">
        <v>6512.7</v>
      </c>
      <c r="N114">
        <v>6142.25</v>
      </c>
      <c r="O114">
        <v>5551.15</v>
      </c>
      <c r="P114">
        <v>9935.4</v>
      </c>
      <c r="Q114">
        <v>7691.05</v>
      </c>
    </row>
    <row r="115" spans="1:17" x14ac:dyDescent="0.25">
      <c r="A115">
        <v>171</v>
      </c>
      <c r="B115">
        <v>128</v>
      </c>
      <c r="C115" t="s">
        <v>488</v>
      </c>
      <c r="D115">
        <v>356.16</v>
      </c>
      <c r="E115">
        <v>56109</v>
      </c>
      <c r="F115">
        <v>25</v>
      </c>
      <c r="G115">
        <v>65</v>
      </c>
      <c r="H115" t="s">
        <v>489</v>
      </c>
      <c r="I115" t="s">
        <v>490</v>
      </c>
      <c r="K115" t="s">
        <v>491</v>
      </c>
      <c r="L115">
        <v>9742.6</v>
      </c>
      <c r="M115">
        <v>7287.35</v>
      </c>
      <c r="N115">
        <v>7099.9</v>
      </c>
      <c r="O115">
        <v>6249.65</v>
      </c>
      <c r="P115">
        <v>8146.15</v>
      </c>
      <c r="Q115">
        <v>8149.6</v>
      </c>
    </row>
    <row r="116" spans="1:17" x14ac:dyDescent="0.25">
      <c r="A116">
        <v>439</v>
      </c>
      <c r="B116">
        <v>5000</v>
      </c>
      <c r="C116" t="s">
        <v>492</v>
      </c>
      <c r="D116">
        <v>279.87</v>
      </c>
      <c r="E116">
        <v>18012</v>
      </c>
      <c r="F116">
        <v>10</v>
      </c>
      <c r="G116">
        <v>61</v>
      </c>
      <c r="H116" t="s">
        <v>493</v>
      </c>
      <c r="I116" t="s">
        <v>494</v>
      </c>
      <c r="K116" t="s">
        <v>495</v>
      </c>
      <c r="L116">
        <v>11005.8</v>
      </c>
      <c r="M116">
        <v>11299.5</v>
      </c>
      <c r="N116">
        <v>8087.45</v>
      </c>
      <c r="O116">
        <v>10009.200000000001</v>
      </c>
      <c r="P116">
        <v>8865.2000000000007</v>
      </c>
      <c r="Q116">
        <v>8544.75</v>
      </c>
    </row>
    <row r="117" spans="1:17" x14ac:dyDescent="0.25">
      <c r="A117">
        <v>244</v>
      </c>
      <c r="B117">
        <v>781</v>
      </c>
      <c r="C117" t="s">
        <v>496</v>
      </c>
      <c r="D117">
        <v>329.93</v>
      </c>
      <c r="E117">
        <v>29945</v>
      </c>
      <c r="F117">
        <v>16</v>
      </c>
      <c r="G117">
        <v>59</v>
      </c>
      <c r="H117" t="s">
        <v>497</v>
      </c>
      <c r="I117" t="s">
        <v>498</v>
      </c>
      <c r="K117" t="s">
        <v>499</v>
      </c>
      <c r="L117">
        <v>7583.9</v>
      </c>
      <c r="M117">
        <v>10184.950000000001</v>
      </c>
      <c r="N117">
        <v>9175.5499999999993</v>
      </c>
      <c r="O117">
        <v>9305.6</v>
      </c>
      <c r="P117">
        <v>8822.85</v>
      </c>
      <c r="Q117">
        <v>8723.6</v>
      </c>
    </row>
    <row r="118" spans="1:17" x14ac:dyDescent="0.25">
      <c r="A118">
        <v>259</v>
      </c>
      <c r="B118">
        <v>2498</v>
      </c>
      <c r="C118" t="s">
        <v>500</v>
      </c>
      <c r="D118">
        <v>327.86</v>
      </c>
      <c r="E118">
        <v>29996</v>
      </c>
      <c r="F118">
        <v>12</v>
      </c>
      <c r="G118">
        <v>40</v>
      </c>
      <c r="H118" t="s">
        <v>501</v>
      </c>
      <c r="I118" t="s">
        <v>502</v>
      </c>
      <c r="K118" t="s">
        <v>503</v>
      </c>
      <c r="L118">
        <v>8270.6</v>
      </c>
      <c r="M118">
        <v>8817.4</v>
      </c>
      <c r="N118">
        <v>9128.15</v>
      </c>
      <c r="O118">
        <v>8863.6</v>
      </c>
      <c r="P118">
        <v>7731.85</v>
      </c>
      <c r="Q118">
        <v>8169.9</v>
      </c>
    </row>
    <row r="119" spans="1:17" x14ac:dyDescent="0.25">
      <c r="A119">
        <v>321</v>
      </c>
      <c r="B119">
        <v>1623</v>
      </c>
      <c r="C119" t="s">
        <v>504</v>
      </c>
      <c r="D119">
        <v>331.18</v>
      </c>
      <c r="E119">
        <v>35503</v>
      </c>
      <c r="F119">
        <v>14</v>
      </c>
      <c r="G119">
        <v>50</v>
      </c>
      <c r="H119" t="s">
        <v>505</v>
      </c>
      <c r="I119" t="s">
        <v>506</v>
      </c>
      <c r="K119" t="s">
        <v>507</v>
      </c>
      <c r="L119">
        <v>8256.4</v>
      </c>
      <c r="M119">
        <v>6970.05</v>
      </c>
      <c r="N119">
        <v>7350.75</v>
      </c>
      <c r="O119">
        <v>7254.9</v>
      </c>
      <c r="P119">
        <v>10863.45</v>
      </c>
      <c r="Q119">
        <v>8105.1</v>
      </c>
    </row>
    <row r="120" spans="1:17" x14ac:dyDescent="0.25">
      <c r="A120">
        <v>61</v>
      </c>
      <c r="B120">
        <v>4185</v>
      </c>
      <c r="C120" t="s">
        <v>508</v>
      </c>
      <c r="D120">
        <v>219.97</v>
      </c>
      <c r="E120">
        <v>14840</v>
      </c>
      <c r="F120">
        <v>6</v>
      </c>
      <c r="G120">
        <v>48</v>
      </c>
      <c r="H120" t="s">
        <v>509</v>
      </c>
      <c r="I120" t="s">
        <v>510</v>
      </c>
      <c r="K120" t="s">
        <v>511</v>
      </c>
      <c r="L120">
        <v>8645.85</v>
      </c>
      <c r="M120">
        <v>15015</v>
      </c>
      <c r="N120">
        <v>14099.5</v>
      </c>
      <c r="O120">
        <v>13963.5</v>
      </c>
      <c r="P120">
        <v>11957</v>
      </c>
      <c r="Q120">
        <v>10306.299999999999</v>
      </c>
    </row>
    <row r="121" spans="1:17" x14ac:dyDescent="0.25">
      <c r="A121">
        <v>122</v>
      </c>
      <c r="B121">
        <v>220</v>
      </c>
      <c r="C121" t="s">
        <v>512</v>
      </c>
      <c r="D121">
        <v>467.03</v>
      </c>
      <c r="E121">
        <v>238257</v>
      </c>
      <c r="F121">
        <v>62</v>
      </c>
      <c r="G121">
        <v>42</v>
      </c>
      <c r="H121" t="s">
        <v>513</v>
      </c>
      <c r="I121" t="s">
        <v>514</v>
      </c>
      <c r="K121" t="s">
        <v>515</v>
      </c>
      <c r="L121">
        <v>5590.7</v>
      </c>
      <c r="M121">
        <v>5334.7</v>
      </c>
      <c r="N121">
        <v>5850.25</v>
      </c>
      <c r="O121">
        <v>8355.7000000000007</v>
      </c>
      <c r="P121">
        <v>7855.85</v>
      </c>
      <c r="Q121">
        <v>8037.4</v>
      </c>
    </row>
    <row r="122" spans="1:17" x14ac:dyDescent="0.25">
      <c r="A122">
        <v>205</v>
      </c>
      <c r="B122">
        <v>1590</v>
      </c>
      <c r="C122" t="s">
        <v>516</v>
      </c>
      <c r="D122">
        <v>284.37</v>
      </c>
      <c r="E122">
        <v>31324</v>
      </c>
      <c r="F122">
        <v>12</v>
      </c>
      <c r="G122">
        <v>47</v>
      </c>
      <c r="H122" t="s">
        <v>517</v>
      </c>
      <c r="I122" t="s">
        <v>518</v>
      </c>
      <c r="K122" t="s">
        <v>519</v>
      </c>
      <c r="L122">
        <v>11167</v>
      </c>
      <c r="M122">
        <v>15661.65</v>
      </c>
      <c r="N122">
        <v>13331.35</v>
      </c>
      <c r="O122">
        <v>9657.9</v>
      </c>
      <c r="P122">
        <v>8261</v>
      </c>
      <c r="Q122">
        <v>8103</v>
      </c>
    </row>
    <row r="123" spans="1:17" x14ac:dyDescent="0.25">
      <c r="A123">
        <v>327</v>
      </c>
      <c r="B123">
        <v>1648</v>
      </c>
      <c r="C123" t="s">
        <v>520</v>
      </c>
      <c r="D123">
        <v>328.54</v>
      </c>
      <c r="E123">
        <v>32728</v>
      </c>
      <c r="F123">
        <v>12</v>
      </c>
      <c r="G123">
        <v>38</v>
      </c>
      <c r="H123" t="s">
        <v>521</v>
      </c>
      <c r="I123" t="s">
        <v>522</v>
      </c>
      <c r="K123" t="s">
        <v>523</v>
      </c>
      <c r="L123">
        <v>8854.4</v>
      </c>
      <c r="M123">
        <v>9549.0499999999993</v>
      </c>
      <c r="N123">
        <v>8765.6</v>
      </c>
      <c r="O123">
        <v>8214.85</v>
      </c>
      <c r="P123">
        <v>8873.0499999999993</v>
      </c>
      <c r="Q123">
        <v>8232.2999999999993</v>
      </c>
    </row>
    <row r="124" spans="1:17" x14ac:dyDescent="0.25">
      <c r="A124">
        <v>164</v>
      </c>
      <c r="B124">
        <v>106</v>
      </c>
      <c r="C124" t="s">
        <v>524</v>
      </c>
      <c r="D124">
        <v>376.58</v>
      </c>
      <c r="E124">
        <v>83435</v>
      </c>
      <c r="F124">
        <v>37</v>
      </c>
      <c r="G124">
        <v>62</v>
      </c>
      <c r="H124" t="s">
        <v>525</v>
      </c>
      <c r="I124" t="s">
        <v>526</v>
      </c>
      <c r="K124" t="s">
        <v>527</v>
      </c>
      <c r="L124">
        <v>8107.65</v>
      </c>
      <c r="M124">
        <v>8629.7000000000007</v>
      </c>
      <c r="N124">
        <v>7608.4</v>
      </c>
      <c r="O124">
        <v>7792.9</v>
      </c>
      <c r="P124">
        <v>7386.65</v>
      </c>
      <c r="Q124">
        <v>7726.3</v>
      </c>
    </row>
    <row r="125" spans="1:17" x14ac:dyDescent="0.25">
      <c r="A125">
        <v>496</v>
      </c>
      <c r="B125">
        <v>2069</v>
      </c>
      <c r="C125" t="s">
        <v>528</v>
      </c>
      <c r="D125">
        <v>273.66000000000003</v>
      </c>
      <c r="E125">
        <v>27402</v>
      </c>
      <c r="F125">
        <v>8</v>
      </c>
      <c r="G125">
        <v>56</v>
      </c>
      <c r="H125" t="s">
        <v>529</v>
      </c>
      <c r="I125" t="s">
        <v>530</v>
      </c>
      <c r="K125" t="s">
        <v>531</v>
      </c>
      <c r="L125">
        <v>7211.05</v>
      </c>
      <c r="M125">
        <v>7592.55</v>
      </c>
      <c r="N125">
        <v>7090.7</v>
      </c>
      <c r="O125">
        <v>7590</v>
      </c>
      <c r="P125">
        <v>6418.5</v>
      </c>
      <c r="Q125">
        <v>7618.7</v>
      </c>
    </row>
    <row r="126" spans="1:17" x14ac:dyDescent="0.25">
      <c r="A126">
        <v>462</v>
      </c>
      <c r="B126">
        <v>4002</v>
      </c>
      <c r="C126" t="s">
        <v>532</v>
      </c>
      <c r="D126">
        <v>295</v>
      </c>
      <c r="E126">
        <v>20472</v>
      </c>
      <c r="F126">
        <v>8</v>
      </c>
      <c r="G126">
        <v>51</v>
      </c>
      <c r="H126" t="s">
        <v>533</v>
      </c>
      <c r="I126" t="s">
        <v>534</v>
      </c>
      <c r="K126" t="s">
        <v>535</v>
      </c>
      <c r="L126">
        <v>6916.35</v>
      </c>
      <c r="M126">
        <v>5865.75</v>
      </c>
      <c r="N126">
        <v>6789.95</v>
      </c>
      <c r="O126">
        <v>7402.4</v>
      </c>
      <c r="P126">
        <v>5678.8</v>
      </c>
      <c r="Q126">
        <v>7745.65</v>
      </c>
    </row>
    <row r="127" spans="1:17" x14ac:dyDescent="0.25">
      <c r="A127">
        <v>147</v>
      </c>
      <c r="B127">
        <v>767</v>
      </c>
      <c r="C127" t="s">
        <v>536</v>
      </c>
      <c r="D127">
        <v>345.02</v>
      </c>
      <c r="E127">
        <v>46109</v>
      </c>
      <c r="F127">
        <v>18</v>
      </c>
      <c r="G127">
        <v>49</v>
      </c>
      <c r="H127" t="s">
        <v>537</v>
      </c>
      <c r="I127" t="s">
        <v>538</v>
      </c>
      <c r="K127" t="s">
        <v>539</v>
      </c>
      <c r="L127">
        <v>11967.5</v>
      </c>
      <c r="M127">
        <v>11656.5</v>
      </c>
      <c r="N127">
        <v>10507</v>
      </c>
      <c r="O127">
        <v>7825.4</v>
      </c>
      <c r="P127">
        <v>8894.0499999999993</v>
      </c>
      <c r="Q127">
        <v>8115.7</v>
      </c>
    </row>
    <row r="128" spans="1:17" x14ac:dyDescent="0.25">
      <c r="A128">
        <v>131</v>
      </c>
      <c r="B128">
        <v>267</v>
      </c>
      <c r="C128" t="s">
        <v>540</v>
      </c>
      <c r="D128">
        <v>374.23</v>
      </c>
      <c r="E128">
        <v>76615</v>
      </c>
      <c r="F128">
        <v>23</v>
      </c>
      <c r="G128">
        <v>35</v>
      </c>
      <c r="H128" t="s">
        <v>541</v>
      </c>
      <c r="I128" t="s">
        <v>542</v>
      </c>
      <c r="K128" t="s">
        <v>543</v>
      </c>
      <c r="L128">
        <v>13326.5</v>
      </c>
      <c r="M128">
        <v>10869.5</v>
      </c>
      <c r="N128">
        <v>10696.5</v>
      </c>
      <c r="O128">
        <v>10627</v>
      </c>
      <c r="P128">
        <v>8461.35</v>
      </c>
      <c r="Q128">
        <v>8108.05</v>
      </c>
    </row>
    <row r="129" spans="1:17" x14ac:dyDescent="0.25">
      <c r="A129">
        <v>184</v>
      </c>
      <c r="B129">
        <v>746</v>
      </c>
      <c r="C129" t="s">
        <v>544</v>
      </c>
      <c r="D129">
        <v>373.08</v>
      </c>
      <c r="E129">
        <v>49542</v>
      </c>
      <c r="F129">
        <v>20</v>
      </c>
      <c r="G129">
        <v>58</v>
      </c>
      <c r="H129" t="s">
        <v>545</v>
      </c>
      <c r="I129" t="s">
        <v>546</v>
      </c>
      <c r="K129" t="s">
        <v>547</v>
      </c>
      <c r="L129">
        <v>5468.7</v>
      </c>
      <c r="M129">
        <v>6002.55</v>
      </c>
      <c r="N129">
        <v>5818.9</v>
      </c>
      <c r="O129">
        <v>6876</v>
      </c>
      <c r="P129">
        <v>6259.95</v>
      </c>
      <c r="Q129">
        <v>7253.45</v>
      </c>
    </row>
    <row r="130" spans="1:17" x14ac:dyDescent="0.25">
      <c r="A130">
        <v>121</v>
      </c>
      <c r="B130">
        <v>107</v>
      </c>
      <c r="C130" t="s">
        <v>548</v>
      </c>
      <c r="D130">
        <v>393.61</v>
      </c>
      <c r="E130">
        <v>70811</v>
      </c>
      <c r="F130">
        <v>24</v>
      </c>
      <c r="G130">
        <v>59</v>
      </c>
      <c r="H130" t="s">
        <v>549</v>
      </c>
      <c r="I130" t="s">
        <v>550</v>
      </c>
      <c r="K130" t="s">
        <v>551</v>
      </c>
      <c r="L130">
        <v>8048</v>
      </c>
      <c r="M130">
        <v>7999.05</v>
      </c>
      <c r="N130">
        <v>8831.25</v>
      </c>
      <c r="O130">
        <v>6557.75</v>
      </c>
      <c r="P130">
        <v>6970.25</v>
      </c>
      <c r="Q130">
        <v>7280.8</v>
      </c>
    </row>
    <row r="131" spans="1:17" x14ac:dyDescent="0.25">
      <c r="A131">
        <v>173</v>
      </c>
      <c r="B131">
        <v>2962</v>
      </c>
      <c r="C131" t="s">
        <v>552</v>
      </c>
      <c r="D131">
        <v>355.62</v>
      </c>
      <c r="E131">
        <v>21892</v>
      </c>
      <c r="F131">
        <v>15</v>
      </c>
      <c r="G131">
        <v>67</v>
      </c>
      <c r="H131" t="s">
        <v>553</v>
      </c>
      <c r="I131" t="s">
        <v>554</v>
      </c>
      <c r="K131" t="s">
        <v>555</v>
      </c>
      <c r="L131">
        <v>6741.6</v>
      </c>
      <c r="M131">
        <v>6647.3</v>
      </c>
      <c r="N131">
        <v>7154.35</v>
      </c>
      <c r="O131">
        <v>7998.5</v>
      </c>
      <c r="P131">
        <v>8156.95</v>
      </c>
      <c r="Q131">
        <v>7726.15</v>
      </c>
    </row>
    <row r="132" spans="1:17" x14ac:dyDescent="0.25">
      <c r="A132">
        <v>231</v>
      </c>
      <c r="B132">
        <v>845</v>
      </c>
      <c r="C132" t="s">
        <v>556</v>
      </c>
      <c r="D132">
        <v>342.25</v>
      </c>
      <c r="E132">
        <v>47697</v>
      </c>
      <c r="F132">
        <v>19</v>
      </c>
      <c r="G132">
        <v>40</v>
      </c>
      <c r="H132" t="s">
        <v>557</v>
      </c>
      <c r="I132" t="s">
        <v>558</v>
      </c>
      <c r="K132" t="s">
        <v>559</v>
      </c>
      <c r="L132">
        <v>7191.9</v>
      </c>
      <c r="M132">
        <v>5790.65</v>
      </c>
      <c r="N132">
        <v>5938.15</v>
      </c>
      <c r="O132">
        <v>5613.05</v>
      </c>
      <c r="P132">
        <v>7484.75</v>
      </c>
      <c r="Q132">
        <v>7407.1</v>
      </c>
    </row>
    <row r="133" spans="1:17" x14ac:dyDescent="0.25">
      <c r="A133">
        <v>396</v>
      </c>
      <c r="B133">
        <v>2456</v>
      </c>
      <c r="C133" t="s">
        <v>560</v>
      </c>
      <c r="D133">
        <v>301.48</v>
      </c>
      <c r="E133">
        <v>18506</v>
      </c>
      <c r="F133">
        <v>13</v>
      </c>
      <c r="G133">
        <v>58</v>
      </c>
      <c r="H133" t="s">
        <v>561</v>
      </c>
      <c r="I133" t="s">
        <v>562</v>
      </c>
      <c r="K133" t="s">
        <v>563</v>
      </c>
      <c r="L133">
        <v>7253.85</v>
      </c>
      <c r="M133">
        <v>6240.1</v>
      </c>
      <c r="N133">
        <v>6725.05</v>
      </c>
      <c r="O133">
        <v>6903.9</v>
      </c>
      <c r="P133">
        <v>7450.8</v>
      </c>
      <c r="Q133">
        <v>7363.9</v>
      </c>
    </row>
    <row r="134" spans="1:17" x14ac:dyDescent="0.25">
      <c r="A134">
        <v>283</v>
      </c>
      <c r="B134">
        <v>1546</v>
      </c>
      <c r="C134" t="s">
        <v>564</v>
      </c>
      <c r="D134">
        <v>328.81</v>
      </c>
      <c r="E134">
        <v>40308</v>
      </c>
      <c r="F134">
        <v>17</v>
      </c>
      <c r="G134">
        <v>61</v>
      </c>
      <c r="H134" t="s">
        <v>565</v>
      </c>
      <c r="I134" t="s">
        <v>566</v>
      </c>
      <c r="K134" t="s">
        <v>567</v>
      </c>
      <c r="L134">
        <v>5614.3</v>
      </c>
      <c r="M134">
        <v>6711.45</v>
      </c>
      <c r="N134">
        <v>6290</v>
      </c>
      <c r="O134">
        <v>5090.75</v>
      </c>
      <c r="P134">
        <v>4842</v>
      </c>
      <c r="Q134">
        <v>6164.35</v>
      </c>
    </row>
    <row r="135" spans="1:17" x14ac:dyDescent="0.25">
      <c r="A135">
        <v>373</v>
      </c>
      <c r="B135">
        <v>2701</v>
      </c>
      <c r="C135" t="s">
        <v>568</v>
      </c>
      <c r="D135">
        <v>269.02</v>
      </c>
      <c r="E135">
        <v>48227</v>
      </c>
      <c r="F135">
        <v>9</v>
      </c>
      <c r="G135">
        <v>20</v>
      </c>
      <c r="H135" t="s">
        <v>569</v>
      </c>
      <c r="I135" t="s">
        <v>570</v>
      </c>
      <c r="K135" t="s">
        <v>571</v>
      </c>
      <c r="L135">
        <v>6403.95</v>
      </c>
      <c r="M135">
        <v>5596.3</v>
      </c>
      <c r="N135">
        <v>5750.45</v>
      </c>
      <c r="O135">
        <v>6635.15</v>
      </c>
      <c r="P135">
        <v>6398.5</v>
      </c>
      <c r="Q135">
        <v>7036.65</v>
      </c>
    </row>
    <row r="136" spans="1:17" x14ac:dyDescent="0.25">
      <c r="A136">
        <v>144</v>
      </c>
      <c r="B136">
        <v>1302</v>
      </c>
      <c r="C136" t="s">
        <v>572</v>
      </c>
      <c r="D136">
        <v>345.58</v>
      </c>
      <c r="E136">
        <v>26788</v>
      </c>
      <c r="F136">
        <v>17</v>
      </c>
      <c r="G136">
        <v>73</v>
      </c>
      <c r="H136" t="s">
        <v>573</v>
      </c>
      <c r="I136" t="s">
        <v>574</v>
      </c>
      <c r="K136" t="s">
        <v>575</v>
      </c>
      <c r="L136">
        <v>6655.15</v>
      </c>
      <c r="M136">
        <v>9335.5499999999993</v>
      </c>
      <c r="N136">
        <v>9023.65</v>
      </c>
      <c r="O136">
        <v>11632</v>
      </c>
      <c r="P136">
        <v>8688.35</v>
      </c>
      <c r="Q136">
        <v>8498.5499999999993</v>
      </c>
    </row>
    <row r="137" spans="1:17" x14ac:dyDescent="0.25">
      <c r="A137">
        <v>140</v>
      </c>
      <c r="B137">
        <v>124</v>
      </c>
      <c r="C137" t="s">
        <v>576</v>
      </c>
      <c r="D137">
        <v>399.43</v>
      </c>
      <c r="E137">
        <v>113084</v>
      </c>
      <c r="F137">
        <v>35</v>
      </c>
      <c r="G137">
        <v>40</v>
      </c>
      <c r="H137" t="s">
        <v>577</v>
      </c>
      <c r="I137" t="s">
        <v>578</v>
      </c>
      <c r="K137" t="s">
        <v>579</v>
      </c>
      <c r="L137">
        <v>5655.5</v>
      </c>
      <c r="M137">
        <v>5592.1</v>
      </c>
      <c r="N137">
        <v>6093.85</v>
      </c>
      <c r="O137">
        <v>7288.95</v>
      </c>
      <c r="P137">
        <v>6643.35</v>
      </c>
      <c r="Q137">
        <v>7166.2</v>
      </c>
    </row>
    <row r="138" spans="1:17" x14ac:dyDescent="0.25">
      <c r="A138">
        <v>264</v>
      </c>
      <c r="B138">
        <v>855</v>
      </c>
      <c r="C138" t="s">
        <v>580</v>
      </c>
      <c r="D138">
        <v>344.05</v>
      </c>
      <c r="E138">
        <v>57924</v>
      </c>
      <c r="F138">
        <v>17</v>
      </c>
      <c r="G138">
        <v>53</v>
      </c>
      <c r="H138" t="s">
        <v>581</v>
      </c>
      <c r="I138" t="s">
        <v>582</v>
      </c>
      <c r="K138" t="s">
        <v>583</v>
      </c>
      <c r="L138">
        <v>8631</v>
      </c>
      <c r="M138">
        <v>9083.9500000000007</v>
      </c>
      <c r="N138">
        <v>8729.35</v>
      </c>
      <c r="O138">
        <v>6939.85</v>
      </c>
      <c r="P138">
        <v>8306</v>
      </c>
      <c r="Q138">
        <v>7306.85</v>
      </c>
    </row>
    <row r="139" spans="1:17" x14ac:dyDescent="0.25">
      <c r="A139">
        <v>204</v>
      </c>
      <c r="B139">
        <v>237</v>
      </c>
      <c r="C139" t="s">
        <v>584</v>
      </c>
      <c r="D139">
        <v>405.16</v>
      </c>
      <c r="E139">
        <v>106810</v>
      </c>
      <c r="F139">
        <v>34</v>
      </c>
      <c r="G139">
        <v>55</v>
      </c>
      <c r="H139" t="s">
        <v>585</v>
      </c>
      <c r="I139" t="s">
        <v>586</v>
      </c>
      <c r="K139" t="s">
        <v>587</v>
      </c>
      <c r="L139">
        <v>11143</v>
      </c>
      <c r="M139">
        <v>11195</v>
      </c>
      <c r="N139">
        <v>8072.55</v>
      </c>
      <c r="O139">
        <v>5236.8999999999996</v>
      </c>
      <c r="P139">
        <v>5833.2</v>
      </c>
      <c r="Q139">
        <v>6510.5</v>
      </c>
    </row>
    <row r="140" spans="1:17" x14ac:dyDescent="0.25">
      <c r="A140">
        <v>76</v>
      </c>
      <c r="B140">
        <v>92</v>
      </c>
      <c r="C140" t="s">
        <v>588</v>
      </c>
      <c r="D140">
        <v>477.54</v>
      </c>
      <c r="E140">
        <v>170590</v>
      </c>
      <c r="F140">
        <v>63</v>
      </c>
      <c r="G140">
        <v>56</v>
      </c>
      <c r="H140" t="s">
        <v>589</v>
      </c>
      <c r="I140" t="s">
        <v>590</v>
      </c>
      <c r="K140" t="s">
        <v>591</v>
      </c>
      <c r="L140">
        <v>9271</v>
      </c>
      <c r="M140">
        <v>9409.5499999999993</v>
      </c>
      <c r="N140">
        <v>9752.65</v>
      </c>
      <c r="O140">
        <v>7193.4</v>
      </c>
      <c r="P140">
        <v>7347.2</v>
      </c>
      <c r="Q140">
        <v>7008.55</v>
      </c>
    </row>
    <row r="141" spans="1:17" x14ac:dyDescent="0.25">
      <c r="A141">
        <v>108</v>
      </c>
      <c r="B141">
        <v>129</v>
      </c>
      <c r="C141" t="s">
        <v>592</v>
      </c>
      <c r="D141">
        <v>461.76</v>
      </c>
      <c r="E141">
        <v>100071</v>
      </c>
      <c r="F141">
        <v>30</v>
      </c>
      <c r="G141">
        <v>58</v>
      </c>
      <c r="H141" t="s">
        <v>593</v>
      </c>
      <c r="I141" t="s">
        <v>594</v>
      </c>
      <c r="K141" t="s">
        <v>595</v>
      </c>
      <c r="L141">
        <v>7125.4</v>
      </c>
      <c r="M141">
        <v>6391.1</v>
      </c>
      <c r="N141">
        <v>6930.7</v>
      </c>
      <c r="O141">
        <v>6396.55</v>
      </c>
      <c r="P141">
        <v>7264.1</v>
      </c>
      <c r="Q141">
        <v>6915.2</v>
      </c>
    </row>
    <row r="142" spans="1:17" x14ac:dyDescent="0.25">
      <c r="A142">
        <v>178</v>
      </c>
      <c r="B142">
        <v>282</v>
      </c>
      <c r="C142" t="s">
        <v>596</v>
      </c>
      <c r="D142">
        <v>409.77</v>
      </c>
      <c r="E142">
        <v>92675</v>
      </c>
      <c r="F142">
        <v>37</v>
      </c>
      <c r="G142">
        <v>57</v>
      </c>
      <c r="H142" t="s">
        <v>597</v>
      </c>
      <c r="I142" t="s">
        <v>598</v>
      </c>
      <c r="J142">
        <v>21</v>
      </c>
      <c r="K142" t="s">
        <v>599</v>
      </c>
      <c r="L142">
        <v>7921.15</v>
      </c>
      <c r="M142">
        <v>7244.35</v>
      </c>
      <c r="N142">
        <v>6712.3</v>
      </c>
      <c r="O142">
        <v>8673.4</v>
      </c>
      <c r="P142">
        <v>7995.95</v>
      </c>
      <c r="Q142">
        <v>7659.15</v>
      </c>
    </row>
    <row r="143" spans="1:17" x14ac:dyDescent="0.25">
      <c r="A143">
        <v>291</v>
      </c>
      <c r="B143">
        <v>115</v>
      </c>
      <c r="C143" t="s">
        <v>600</v>
      </c>
      <c r="D143">
        <v>352.82</v>
      </c>
      <c r="E143">
        <v>81890</v>
      </c>
      <c r="F143">
        <v>27</v>
      </c>
      <c r="G143">
        <v>50</v>
      </c>
      <c r="H143" t="s">
        <v>601</v>
      </c>
      <c r="I143" t="s">
        <v>602</v>
      </c>
      <c r="K143" t="s">
        <v>603</v>
      </c>
      <c r="L143">
        <v>5602.2</v>
      </c>
      <c r="M143">
        <v>5920.9</v>
      </c>
      <c r="N143">
        <v>4566.2</v>
      </c>
      <c r="O143">
        <v>5400.1</v>
      </c>
      <c r="P143">
        <v>6027.85</v>
      </c>
      <c r="Q143">
        <v>6523.65</v>
      </c>
    </row>
    <row r="144" spans="1:17" x14ac:dyDescent="0.25">
      <c r="A144">
        <v>452</v>
      </c>
      <c r="B144">
        <v>6585</v>
      </c>
      <c r="C144" t="s">
        <v>604</v>
      </c>
      <c r="D144">
        <v>227.73</v>
      </c>
      <c r="E144">
        <v>5053</v>
      </c>
      <c r="F144">
        <v>5</v>
      </c>
      <c r="G144">
        <v>57</v>
      </c>
      <c r="H144" t="s">
        <v>605</v>
      </c>
      <c r="I144" t="s">
        <v>606</v>
      </c>
      <c r="K144" t="s">
        <v>607</v>
      </c>
      <c r="L144">
        <v>6901.55</v>
      </c>
      <c r="M144">
        <v>7202.25</v>
      </c>
      <c r="N144">
        <v>8287.75</v>
      </c>
      <c r="O144">
        <v>6899.25</v>
      </c>
      <c r="P144">
        <v>5300.55</v>
      </c>
      <c r="Q144">
        <v>6741.65</v>
      </c>
    </row>
    <row r="145" spans="1:17" x14ac:dyDescent="0.25">
      <c r="A145">
        <v>111</v>
      </c>
      <c r="B145">
        <v>318</v>
      </c>
      <c r="C145" t="s">
        <v>608</v>
      </c>
      <c r="D145">
        <v>506.88</v>
      </c>
      <c r="E145">
        <v>269765</v>
      </c>
      <c r="F145">
        <v>60</v>
      </c>
      <c r="G145">
        <v>37</v>
      </c>
      <c r="H145" t="s">
        <v>609</v>
      </c>
      <c r="I145" t="s">
        <v>610</v>
      </c>
      <c r="K145" t="s">
        <v>611</v>
      </c>
      <c r="L145">
        <v>6823.75</v>
      </c>
      <c r="M145">
        <v>6241.2</v>
      </c>
      <c r="N145">
        <v>7063.65</v>
      </c>
      <c r="O145">
        <v>7250.6</v>
      </c>
      <c r="P145">
        <v>6451.4</v>
      </c>
      <c r="Q145">
        <v>6821.65</v>
      </c>
    </row>
    <row r="146" spans="1:17" x14ac:dyDescent="0.25">
      <c r="A146">
        <v>115</v>
      </c>
      <c r="B146">
        <v>145</v>
      </c>
      <c r="C146" t="s">
        <v>612</v>
      </c>
      <c r="D146">
        <v>453.42</v>
      </c>
      <c r="E146">
        <v>96696</v>
      </c>
      <c r="F146">
        <v>39</v>
      </c>
      <c r="G146">
        <v>52</v>
      </c>
      <c r="H146" t="s">
        <v>613</v>
      </c>
      <c r="I146" t="s">
        <v>614</v>
      </c>
      <c r="K146" t="s">
        <v>615</v>
      </c>
      <c r="L146">
        <v>8237</v>
      </c>
      <c r="M146">
        <v>8443.15</v>
      </c>
      <c r="N146">
        <v>8428.5</v>
      </c>
      <c r="O146">
        <v>6321.95</v>
      </c>
      <c r="P146">
        <v>7080.9</v>
      </c>
      <c r="Q146">
        <v>6608.4</v>
      </c>
    </row>
    <row r="147" spans="1:17" x14ac:dyDescent="0.25">
      <c r="A147">
        <v>99</v>
      </c>
      <c r="B147">
        <v>4085</v>
      </c>
      <c r="C147" t="s">
        <v>616</v>
      </c>
      <c r="D147">
        <v>397.53</v>
      </c>
      <c r="E147">
        <v>20170</v>
      </c>
      <c r="F147">
        <v>8</v>
      </c>
      <c r="G147">
        <v>52</v>
      </c>
      <c r="H147" t="s">
        <v>617</v>
      </c>
      <c r="I147" t="s">
        <v>618</v>
      </c>
      <c r="J147">
        <v>2</v>
      </c>
      <c r="K147" t="s">
        <v>619</v>
      </c>
      <c r="L147">
        <v>6155.8</v>
      </c>
      <c r="M147">
        <v>6965.65</v>
      </c>
      <c r="N147">
        <v>6813.4</v>
      </c>
      <c r="O147">
        <v>7056.5</v>
      </c>
      <c r="P147">
        <v>7053.6</v>
      </c>
      <c r="Q147">
        <v>6915.75</v>
      </c>
    </row>
    <row r="148" spans="1:17" x14ac:dyDescent="0.25">
      <c r="A148">
        <v>766</v>
      </c>
      <c r="B148">
        <v>4856</v>
      </c>
      <c r="C148" t="s">
        <v>620</v>
      </c>
      <c r="D148">
        <v>211.48</v>
      </c>
      <c r="E148">
        <v>15550</v>
      </c>
      <c r="F148">
        <v>9</v>
      </c>
      <c r="G148">
        <v>66</v>
      </c>
      <c r="H148" t="s">
        <v>621</v>
      </c>
      <c r="I148" t="s">
        <v>622</v>
      </c>
      <c r="K148" t="s">
        <v>623</v>
      </c>
      <c r="L148">
        <v>2460.75</v>
      </c>
      <c r="M148">
        <v>2448.75</v>
      </c>
      <c r="N148">
        <v>10780.9</v>
      </c>
      <c r="O148">
        <v>1635.25</v>
      </c>
      <c r="P148">
        <v>4733.6000000000004</v>
      </c>
      <c r="Q148">
        <v>4335.05</v>
      </c>
    </row>
    <row r="149" spans="1:17" x14ac:dyDescent="0.25">
      <c r="A149">
        <v>105</v>
      </c>
      <c r="B149">
        <v>421</v>
      </c>
      <c r="C149" t="s">
        <v>624</v>
      </c>
      <c r="D149">
        <v>369.4</v>
      </c>
      <c r="E149">
        <v>46154</v>
      </c>
      <c r="F149">
        <v>11</v>
      </c>
      <c r="G149">
        <v>62</v>
      </c>
      <c r="H149" t="s">
        <v>625</v>
      </c>
      <c r="I149" t="s">
        <v>626</v>
      </c>
      <c r="K149" t="s">
        <v>627</v>
      </c>
      <c r="L149">
        <v>7916.05</v>
      </c>
      <c r="M149">
        <v>7921.75</v>
      </c>
      <c r="N149">
        <v>8142.4</v>
      </c>
      <c r="O149">
        <v>6756.3</v>
      </c>
      <c r="P149">
        <v>6127.75</v>
      </c>
      <c r="Q149">
        <v>6451.6</v>
      </c>
    </row>
    <row r="150" spans="1:17" x14ac:dyDescent="0.25">
      <c r="A150">
        <v>680</v>
      </c>
      <c r="B150">
        <v>5857</v>
      </c>
      <c r="C150" t="s">
        <v>628</v>
      </c>
      <c r="D150">
        <v>203.1</v>
      </c>
      <c r="E150">
        <v>21259</v>
      </c>
      <c r="F150">
        <v>4</v>
      </c>
      <c r="G150">
        <v>26</v>
      </c>
      <c r="H150" t="s">
        <v>629</v>
      </c>
      <c r="I150" t="s">
        <v>630</v>
      </c>
      <c r="K150" t="s">
        <v>631</v>
      </c>
      <c r="L150">
        <v>4329.8500000000004</v>
      </c>
      <c r="M150">
        <v>3563.75</v>
      </c>
      <c r="N150">
        <v>3436.7</v>
      </c>
      <c r="O150">
        <v>4047.9</v>
      </c>
      <c r="P150">
        <v>4835.75</v>
      </c>
      <c r="Q150">
        <v>5711.25</v>
      </c>
    </row>
    <row r="151" spans="1:17" x14ac:dyDescent="0.25">
      <c r="A151">
        <v>303</v>
      </c>
      <c r="B151">
        <v>971</v>
      </c>
      <c r="C151" t="s">
        <v>632</v>
      </c>
      <c r="D151">
        <v>351.33</v>
      </c>
      <c r="E151">
        <v>61162</v>
      </c>
      <c r="F151">
        <v>18</v>
      </c>
      <c r="G151">
        <v>48</v>
      </c>
      <c r="H151" t="s">
        <v>633</v>
      </c>
      <c r="I151" t="s">
        <v>634</v>
      </c>
      <c r="K151" t="s">
        <v>635</v>
      </c>
      <c r="L151">
        <v>3919.05</v>
      </c>
      <c r="M151">
        <v>3346.45</v>
      </c>
      <c r="N151">
        <v>3831.65</v>
      </c>
      <c r="O151">
        <v>5918.45</v>
      </c>
      <c r="P151">
        <v>6223.75</v>
      </c>
      <c r="Q151">
        <v>6500.2</v>
      </c>
    </row>
    <row r="152" spans="1:17" x14ac:dyDescent="0.25">
      <c r="A152">
        <v>179</v>
      </c>
      <c r="B152">
        <v>915</v>
      </c>
      <c r="C152" t="s">
        <v>636</v>
      </c>
      <c r="D152">
        <v>382.74</v>
      </c>
      <c r="E152">
        <v>51805</v>
      </c>
      <c r="F152">
        <v>23</v>
      </c>
      <c r="G152">
        <v>59</v>
      </c>
      <c r="H152" t="s">
        <v>637</v>
      </c>
      <c r="I152" t="s">
        <v>638</v>
      </c>
      <c r="K152" t="s">
        <v>639</v>
      </c>
      <c r="L152">
        <v>5647.35</v>
      </c>
      <c r="M152">
        <v>7042.6</v>
      </c>
      <c r="N152">
        <v>7979.8</v>
      </c>
      <c r="O152">
        <v>6494.35</v>
      </c>
      <c r="P152">
        <v>6678.8</v>
      </c>
      <c r="Q152">
        <v>6583.55</v>
      </c>
    </row>
    <row r="153" spans="1:17" x14ac:dyDescent="0.25">
      <c r="A153">
        <v>208</v>
      </c>
      <c r="B153">
        <v>39</v>
      </c>
      <c r="C153" t="s">
        <v>640</v>
      </c>
      <c r="D153">
        <v>375.75</v>
      </c>
      <c r="E153">
        <v>66023</v>
      </c>
      <c r="F153">
        <v>23</v>
      </c>
      <c r="G153">
        <v>56</v>
      </c>
      <c r="H153" t="s">
        <v>641</v>
      </c>
      <c r="I153" t="s">
        <v>642</v>
      </c>
      <c r="K153" t="s">
        <v>643</v>
      </c>
      <c r="L153">
        <v>5571.9</v>
      </c>
      <c r="M153">
        <v>5736.75</v>
      </c>
      <c r="N153">
        <v>6914.55</v>
      </c>
      <c r="O153">
        <v>6689.85</v>
      </c>
      <c r="P153">
        <v>5966.45</v>
      </c>
      <c r="Q153">
        <v>6572.45</v>
      </c>
    </row>
    <row r="154" spans="1:17" x14ac:dyDescent="0.25">
      <c r="A154">
        <v>340</v>
      </c>
      <c r="B154">
        <v>1499</v>
      </c>
      <c r="C154" t="s">
        <v>644</v>
      </c>
      <c r="D154">
        <v>285.64999999999998</v>
      </c>
      <c r="E154">
        <v>29598</v>
      </c>
      <c r="F154">
        <v>15</v>
      </c>
      <c r="G154">
        <v>56</v>
      </c>
      <c r="H154" t="s">
        <v>645</v>
      </c>
      <c r="I154" t="s">
        <v>646</v>
      </c>
      <c r="K154" t="s">
        <v>647</v>
      </c>
      <c r="L154">
        <v>8762.4500000000007</v>
      </c>
      <c r="M154">
        <v>8594.2999999999993</v>
      </c>
      <c r="N154">
        <v>8956.15</v>
      </c>
      <c r="O154">
        <v>6539.75</v>
      </c>
      <c r="P154">
        <v>7422.75</v>
      </c>
      <c r="Q154">
        <v>6585.2</v>
      </c>
    </row>
    <row r="155" spans="1:17" x14ac:dyDescent="0.25">
      <c r="A155">
        <v>193</v>
      </c>
      <c r="B155">
        <v>465</v>
      </c>
      <c r="C155" t="s">
        <v>648</v>
      </c>
      <c r="D155">
        <v>395.08</v>
      </c>
      <c r="E155">
        <v>114757</v>
      </c>
      <c r="F155">
        <v>27</v>
      </c>
      <c r="G155">
        <v>32</v>
      </c>
      <c r="H155" t="s">
        <v>649</v>
      </c>
      <c r="I155" t="s">
        <v>650</v>
      </c>
      <c r="K155" t="s">
        <v>651</v>
      </c>
      <c r="L155">
        <v>6169.7</v>
      </c>
      <c r="M155">
        <v>6152.15</v>
      </c>
      <c r="N155">
        <v>5797.45</v>
      </c>
      <c r="O155">
        <v>6756.95</v>
      </c>
      <c r="P155">
        <v>6436.55</v>
      </c>
      <c r="Q155">
        <v>6567.45</v>
      </c>
    </row>
    <row r="156" spans="1:17" x14ac:dyDescent="0.25">
      <c r="A156">
        <v>409</v>
      </c>
      <c r="B156">
        <v>1172</v>
      </c>
      <c r="C156" t="s">
        <v>652</v>
      </c>
      <c r="D156">
        <v>345.2</v>
      </c>
      <c r="E156">
        <v>46596</v>
      </c>
      <c r="F156">
        <v>18</v>
      </c>
      <c r="G156">
        <v>57</v>
      </c>
      <c r="H156" t="s">
        <v>653</v>
      </c>
      <c r="I156" t="s">
        <v>654</v>
      </c>
      <c r="K156" t="s">
        <v>655</v>
      </c>
      <c r="L156">
        <v>6697.7</v>
      </c>
      <c r="M156">
        <v>6299.45</v>
      </c>
      <c r="N156">
        <v>6918.65</v>
      </c>
      <c r="O156">
        <v>6117.35</v>
      </c>
      <c r="P156">
        <v>5514.75</v>
      </c>
      <c r="Q156">
        <v>6276.95</v>
      </c>
    </row>
    <row r="157" spans="1:17" x14ac:dyDescent="0.25">
      <c r="A157">
        <v>211</v>
      </c>
      <c r="B157">
        <v>675</v>
      </c>
      <c r="C157" t="s">
        <v>656</v>
      </c>
      <c r="D157">
        <v>390.13</v>
      </c>
      <c r="E157">
        <v>66194</v>
      </c>
      <c r="F157">
        <v>17</v>
      </c>
      <c r="G157">
        <v>50</v>
      </c>
      <c r="H157" t="s">
        <v>657</v>
      </c>
      <c r="I157" t="s">
        <v>658</v>
      </c>
      <c r="K157" t="s">
        <v>659</v>
      </c>
      <c r="L157">
        <v>5453.95</v>
      </c>
      <c r="M157">
        <v>7473.4</v>
      </c>
      <c r="N157">
        <v>6165.6</v>
      </c>
      <c r="O157">
        <v>6182.75</v>
      </c>
      <c r="P157">
        <v>5768.95</v>
      </c>
      <c r="Q157">
        <v>6452.6</v>
      </c>
    </row>
    <row r="158" spans="1:17" x14ac:dyDescent="0.25">
      <c r="A158">
        <v>335</v>
      </c>
      <c r="B158">
        <v>6128</v>
      </c>
      <c r="C158" t="s">
        <v>660</v>
      </c>
      <c r="D158">
        <v>291.16000000000003</v>
      </c>
      <c r="E158">
        <v>11665</v>
      </c>
      <c r="F158">
        <v>7</v>
      </c>
      <c r="G158">
        <v>74</v>
      </c>
      <c r="H158" t="s">
        <v>661</v>
      </c>
      <c r="I158" t="s">
        <v>662</v>
      </c>
      <c r="K158" t="s">
        <v>663</v>
      </c>
      <c r="L158">
        <v>4749.55</v>
      </c>
      <c r="M158">
        <v>5065.05</v>
      </c>
      <c r="N158">
        <v>5351.25</v>
      </c>
      <c r="O158">
        <v>6560.3</v>
      </c>
      <c r="P158">
        <v>6450.6</v>
      </c>
      <c r="Q158">
        <v>6451.15</v>
      </c>
    </row>
    <row r="159" spans="1:17" x14ac:dyDescent="0.25">
      <c r="A159">
        <v>268</v>
      </c>
      <c r="B159">
        <v>500</v>
      </c>
      <c r="C159" t="s">
        <v>664</v>
      </c>
      <c r="D159">
        <v>377.88</v>
      </c>
      <c r="E159">
        <v>90933</v>
      </c>
      <c r="F159">
        <v>24</v>
      </c>
      <c r="G159">
        <v>39</v>
      </c>
      <c r="H159" t="s">
        <v>665</v>
      </c>
      <c r="I159" t="s">
        <v>666</v>
      </c>
      <c r="K159" t="s">
        <v>667</v>
      </c>
      <c r="L159">
        <v>5329.95</v>
      </c>
      <c r="M159">
        <v>6163.05</v>
      </c>
      <c r="N159">
        <v>5595.7</v>
      </c>
      <c r="O159">
        <v>6966.7</v>
      </c>
      <c r="P159">
        <v>5956.85</v>
      </c>
      <c r="Q159">
        <v>6510</v>
      </c>
    </row>
    <row r="160" spans="1:17" x14ac:dyDescent="0.25">
      <c r="A160">
        <v>715</v>
      </c>
      <c r="B160">
        <v>16688</v>
      </c>
      <c r="C160" t="s">
        <v>668</v>
      </c>
      <c r="D160">
        <v>157.16999999999999</v>
      </c>
      <c r="E160">
        <v>8218</v>
      </c>
      <c r="F160">
        <v>3</v>
      </c>
      <c r="G160">
        <v>36</v>
      </c>
      <c r="H160" t="s">
        <v>669</v>
      </c>
      <c r="I160" t="s">
        <v>670</v>
      </c>
      <c r="K160" t="s">
        <v>671</v>
      </c>
      <c r="L160">
        <v>5799.8</v>
      </c>
      <c r="M160">
        <v>5854.6</v>
      </c>
      <c r="N160">
        <v>6236.05</v>
      </c>
      <c r="O160">
        <v>6493.95</v>
      </c>
      <c r="P160">
        <v>6359.95</v>
      </c>
      <c r="Q160">
        <v>6408.2</v>
      </c>
    </row>
    <row r="161" spans="1:17" x14ac:dyDescent="0.25">
      <c r="A161">
        <v>100</v>
      </c>
      <c r="B161">
        <v>60</v>
      </c>
      <c r="C161" t="s">
        <v>672</v>
      </c>
      <c r="D161">
        <v>459.74</v>
      </c>
      <c r="E161">
        <v>156275</v>
      </c>
      <c r="F161">
        <v>61</v>
      </c>
      <c r="G161">
        <v>51</v>
      </c>
      <c r="H161" t="s">
        <v>673</v>
      </c>
      <c r="I161" t="s">
        <v>674</v>
      </c>
      <c r="K161" t="s">
        <v>675</v>
      </c>
      <c r="L161">
        <v>5040.6499999999996</v>
      </c>
      <c r="M161">
        <v>4081.2</v>
      </c>
      <c r="N161">
        <v>5367.7</v>
      </c>
      <c r="O161">
        <v>6375.8</v>
      </c>
      <c r="P161">
        <v>6050.05</v>
      </c>
      <c r="Q161">
        <v>6363.8</v>
      </c>
    </row>
    <row r="162" spans="1:17" x14ac:dyDescent="0.25">
      <c r="A162">
        <v>84</v>
      </c>
      <c r="B162">
        <v>147</v>
      </c>
      <c r="C162" t="s">
        <v>676</v>
      </c>
      <c r="D162">
        <v>464</v>
      </c>
      <c r="E162">
        <v>244505</v>
      </c>
      <c r="F162">
        <v>63</v>
      </c>
      <c r="G162">
        <v>41</v>
      </c>
      <c r="H162" t="s">
        <v>677</v>
      </c>
      <c r="I162" t="s">
        <v>678</v>
      </c>
      <c r="K162" t="s">
        <v>679</v>
      </c>
      <c r="L162">
        <v>5211.8</v>
      </c>
      <c r="M162">
        <v>5840.9</v>
      </c>
      <c r="N162">
        <v>5235.8500000000004</v>
      </c>
      <c r="O162">
        <v>6867.35</v>
      </c>
      <c r="P162">
        <v>6269.9</v>
      </c>
      <c r="Q162">
        <v>6373.85</v>
      </c>
    </row>
    <row r="163" spans="1:17" x14ac:dyDescent="0.25">
      <c r="A163">
        <v>116</v>
      </c>
      <c r="B163">
        <v>404</v>
      </c>
      <c r="C163" t="s">
        <v>680</v>
      </c>
      <c r="D163">
        <v>400.76</v>
      </c>
      <c r="E163">
        <v>46837</v>
      </c>
      <c r="F163">
        <v>28</v>
      </c>
      <c r="G163">
        <v>62</v>
      </c>
      <c r="H163" t="s">
        <v>681</v>
      </c>
      <c r="I163" t="s">
        <v>682</v>
      </c>
      <c r="K163" t="s">
        <v>683</v>
      </c>
      <c r="L163">
        <v>4949.3500000000004</v>
      </c>
      <c r="M163">
        <v>5370.3</v>
      </c>
      <c r="N163">
        <v>4100</v>
      </c>
      <c r="O163">
        <v>6058.85</v>
      </c>
      <c r="P163">
        <v>6202.8</v>
      </c>
      <c r="Q163">
        <v>6355.8</v>
      </c>
    </row>
    <row r="164" spans="1:17" x14ac:dyDescent="0.25">
      <c r="A164">
        <v>156</v>
      </c>
      <c r="B164">
        <v>170</v>
      </c>
      <c r="C164" t="s">
        <v>684</v>
      </c>
      <c r="D164">
        <v>382.81</v>
      </c>
      <c r="E164">
        <v>93134</v>
      </c>
      <c r="F164">
        <v>27</v>
      </c>
      <c r="G164">
        <v>50</v>
      </c>
      <c r="H164" t="s">
        <v>685</v>
      </c>
      <c r="I164" t="s">
        <v>686</v>
      </c>
      <c r="J164">
        <v>2</v>
      </c>
      <c r="K164" t="s">
        <v>687</v>
      </c>
      <c r="L164">
        <v>3898.85</v>
      </c>
      <c r="M164">
        <v>3417</v>
      </c>
      <c r="N164">
        <v>3389.3</v>
      </c>
      <c r="O164">
        <v>4689.3</v>
      </c>
      <c r="P164">
        <v>3906.65</v>
      </c>
      <c r="Q164">
        <v>5466.1</v>
      </c>
    </row>
    <row r="165" spans="1:17" x14ac:dyDescent="0.25">
      <c r="A165">
        <v>377</v>
      </c>
      <c r="B165">
        <v>4329</v>
      </c>
      <c r="C165" t="s">
        <v>688</v>
      </c>
      <c r="D165">
        <v>273.29000000000002</v>
      </c>
      <c r="E165">
        <v>16476</v>
      </c>
      <c r="F165">
        <v>7</v>
      </c>
      <c r="G165">
        <v>54</v>
      </c>
      <c r="H165" t="s">
        <v>689</v>
      </c>
      <c r="I165" t="s">
        <v>690</v>
      </c>
      <c r="J165">
        <v>4</v>
      </c>
      <c r="K165" t="s">
        <v>691</v>
      </c>
      <c r="L165">
        <v>6521.75</v>
      </c>
      <c r="M165">
        <v>6732.55</v>
      </c>
      <c r="N165">
        <v>6099.15</v>
      </c>
      <c r="O165">
        <v>7144.45</v>
      </c>
      <c r="P165">
        <v>6682</v>
      </c>
      <c r="Q165">
        <v>6620.95</v>
      </c>
    </row>
    <row r="166" spans="1:17" x14ac:dyDescent="0.25">
      <c r="A166">
        <v>158</v>
      </c>
      <c r="B166">
        <v>408</v>
      </c>
      <c r="C166" t="s">
        <v>692</v>
      </c>
      <c r="D166">
        <v>377.66</v>
      </c>
      <c r="E166">
        <v>60534</v>
      </c>
      <c r="F166">
        <v>26</v>
      </c>
      <c r="G166">
        <v>49</v>
      </c>
      <c r="H166" t="s">
        <v>693</v>
      </c>
      <c r="I166" t="s">
        <v>694</v>
      </c>
      <c r="K166" t="s">
        <v>695</v>
      </c>
      <c r="L166">
        <v>9125.85</v>
      </c>
      <c r="M166">
        <v>9017</v>
      </c>
      <c r="N166">
        <v>6477.05</v>
      </c>
      <c r="O166">
        <v>7417.15</v>
      </c>
      <c r="P166">
        <v>8692.85</v>
      </c>
      <c r="Q166">
        <v>7036</v>
      </c>
    </row>
    <row r="167" spans="1:17" x14ac:dyDescent="0.25">
      <c r="A167">
        <v>185</v>
      </c>
      <c r="B167">
        <v>623</v>
      </c>
      <c r="C167" t="s">
        <v>696</v>
      </c>
      <c r="D167">
        <v>393.98</v>
      </c>
      <c r="E167">
        <v>65309</v>
      </c>
      <c r="F167">
        <v>15</v>
      </c>
      <c r="G167">
        <v>50</v>
      </c>
      <c r="H167" t="s">
        <v>697</v>
      </c>
      <c r="I167" t="s">
        <v>698</v>
      </c>
      <c r="K167" t="s">
        <v>699</v>
      </c>
      <c r="L167">
        <v>5608.55</v>
      </c>
      <c r="M167">
        <v>5008.8999999999996</v>
      </c>
      <c r="N167">
        <v>4793.8500000000004</v>
      </c>
      <c r="O167">
        <v>5447.35</v>
      </c>
      <c r="P167">
        <v>5944.9</v>
      </c>
      <c r="Q167">
        <v>5961.6</v>
      </c>
    </row>
    <row r="168" spans="1:17" x14ac:dyDescent="0.25">
      <c r="A168">
        <v>133</v>
      </c>
      <c r="B168">
        <v>2071</v>
      </c>
      <c r="C168" t="s">
        <v>700</v>
      </c>
      <c r="D168">
        <v>343.92</v>
      </c>
      <c r="E168">
        <v>24423</v>
      </c>
      <c r="F168">
        <v>15</v>
      </c>
      <c r="G168">
        <v>53</v>
      </c>
      <c r="H168" t="s">
        <v>701</v>
      </c>
      <c r="I168" t="s">
        <v>702</v>
      </c>
      <c r="K168" t="s">
        <v>703</v>
      </c>
      <c r="L168">
        <v>11584.55</v>
      </c>
      <c r="M168">
        <v>6872.9</v>
      </c>
      <c r="N168">
        <v>6438.15</v>
      </c>
      <c r="O168">
        <v>6594.05</v>
      </c>
      <c r="P168">
        <v>6868.9</v>
      </c>
      <c r="Q168">
        <v>6399.3</v>
      </c>
    </row>
    <row r="169" spans="1:17" x14ac:dyDescent="0.25">
      <c r="A169">
        <v>304</v>
      </c>
      <c r="B169">
        <v>2106</v>
      </c>
      <c r="C169" t="s">
        <v>704</v>
      </c>
      <c r="D169">
        <v>298.7</v>
      </c>
      <c r="E169">
        <v>36034</v>
      </c>
      <c r="F169">
        <v>13</v>
      </c>
      <c r="G169">
        <v>34</v>
      </c>
      <c r="H169" t="s">
        <v>705</v>
      </c>
      <c r="I169" t="s">
        <v>706</v>
      </c>
      <c r="K169" t="s">
        <v>707</v>
      </c>
      <c r="L169">
        <v>4279.95</v>
      </c>
      <c r="M169">
        <v>4921.3</v>
      </c>
      <c r="N169">
        <v>4302.95</v>
      </c>
      <c r="O169">
        <v>5924.05</v>
      </c>
      <c r="P169">
        <v>4981.75</v>
      </c>
      <c r="Q169">
        <v>5977.95</v>
      </c>
    </row>
    <row r="170" spans="1:17" x14ac:dyDescent="0.25">
      <c r="A170">
        <v>322</v>
      </c>
      <c r="B170">
        <v>1993</v>
      </c>
      <c r="C170" t="s">
        <v>708</v>
      </c>
      <c r="D170">
        <v>339.17</v>
      </c>
      <c r="E170">
        <v>31463</v>
      </c>
      <c r="F170">
        <v>13</v>
      </c>
      <c r="G170">
        <v>82</v>
      </c>
      <c r="H170" t="s">
        <v>709</v>
      </c>
      <c r="I170" t="s">
        <v>710</v>
      </c>
      <c r="K170" t="s">
        <v>711</v>
      </c>
      <c r="L170">
        <v>6645.7</v>
      </c>
      <c r="M170">
        <v>10818.5</v>
      </c>
      <c r="N170">
        <v>7935.65</v>
      </c>
      <c r="O170">
        <v>8978.7000000000007</v>
      </c>
      <c r="P170">
        <v>5980.6</v>
      </c>
      <c r="Q170">
        <v>6174.85</v>
      </c>
    </row>
    <row r="171" spans="1:17" x14ac:dyDescent="0.25">
      <c r="A171">
        <v>534</v>
      </c>
      <c r="B171">
        <v>373</v>
      </c>
      <c r="C171" t="s">
        <v>712</v>
      </c>
      <c r="D171">
        <v>389.79</v>
      </c>
      <c r="E171">
        <v>605660</v>
      </c>
      <c r="F171">
        <v>38</v>
      </c>
      <c r="G171">
        <v>10</v>
      </c>
      <c r="H171" t="s">
        <v>713</v>
      </c>
      <c r="I171" t="s">
        <v>714</v>
      </c>
      <c r="J171">
        <v>3</v>
      </c>
      <c r="K171" t="s">
        <v>715</v>
      </c>
      <c r="L171">
        <v>1128.4000000000001</v>
      </c>
      <c r="M171">
        <v>717.86</v>
      </c>
      <c r="N171">
        <v>1204.3</v>
      </c>
      <c r="O171">
        <v>820.77</v>
      </c>
      <c r="P171">
        <v>2876.8</v>
      </c>
      <c r="Q171">
        <v>3653.75</v>
      </c>
    </row>
    <row r="172" spans="1:17" x14ac:dyDescent="0.25">
      <c r="A172">
        <v>381</v>
      </c>
      <c r="B172">
        <v>167</v>
      </c>
      <c r="C172" t="s">
        <v>716</v>
      </c>
      <c r="D172">
        <v>389.44</v>
      </c>
      <c r="E172">
        <v>73244</v>
      </c>
      <c r="F172">
        <v>24</v>
      </c>
      <c r="G172">
        <v>44</v>
      </c>
      <c r="H172" t="s">
        <v>717</v>
      </c>
      <c r="I172" t="s">
        <v>718</v>
      </c>
      <c r="K172" t="s">
        <v>719</v>
      </c>
      <c r="L172">
        <v>5392.65</v>
      </c>
      <c r="M172">
        <v>4422.6000000000004</v>
      </c>
      <c r="N172">
        <v>4978.3</v>
      </c>
      <c r="O172">
        <v>4912.8999999999996</v>
      </c>
      <c r="P172">
        <v>5364.1</v>
      </c>
      <c r="Q172">
        <v>6003.75</v>
      </c>
    </row>
    <row r="173" spans="1:17" x14ac:dyDescent="0.25">
      <c r="A173">
        <v>265</v>
      </c>
      <c r="B173">
        <v>747</v>
      </c>
      <c r="C173" t="s">
        <v>720</v>
      </c>
      <c r="D173">
        <v>322.55</v>
      </c>
      <c r="E173">
        <v>54393</v>
      </c>
      <c r="F173">
        <v>17</v>
      </c>
      <c r="G173">
        <v>52</v>
      </c>
      <c r="H173" t="s">
        <v>721</v>
      </c>
      <c r="I173" t="s">
        <v>722</v>
      </c>
      <c r="K173" t="s">
        <v>723</v>
      </c>
      <c r="L173">
        <v>3986.55</v>
      </c>
      <c r="M173">
        <v>5051.8500000000004</v>
      </c>
      <c r="N173">
        <v>5126.6499999999996</v>
      </c>
      <c r="O173">
        <v>5531.75</v>
      </c>
      <c r="P173">
        <v>4791.2</v>
      </c>
      <c r="Q173">
        <v>5781.35</v>
      </c>
    </row>
    <row r="174" spans="1:17" x14ac:dyDescent="0.25">
      <c r="A174">
        <v>253</v>
      </c>
      <c r="B174">
        <v>1390</v>
      </c>
      <c r="C174" t="s">
        <v>724</v>
      </c>
      <c r="D174">
        <v>352.63</v>
      </c>
      <c r="E174">
        <v>27295</v>
      </c>
      <c r="F174">
        <v>17</v>
      </c>
      <c r="G174">
        <v>55</v>
      </c>
      <c r="H174" t="s">
        <v>725</v>
      </c>
      <c r="I174" t="s">
        <v>726</v>
      </c>
      <c r="J174">
        <v>2</v>
      </c>
      <c r="K174" t="s">
        <v>727</v>
      </c>
      <c r="L174">
        <v>6747.25</v>
      </c>
      <c r="M174">
        <v>6583.2</v>
      </c>
      <c r="N174">
        <v>8767</v>
      </c>
      <c r="O174">
        <v>7997.55</v>
      </c>
      <c r="P174">
        <v>8484.15</v>
      </c>
      <c r="Q174">
        <v>7083.55</v>
      </c>
    </row>
    <row r="175" spans="1:17" x14ac:dyDescent="0.25">
      <c r="A175">
        <v>388</v>
      </c>
      <c r="B175">
        <v>2850</v>
      </c>
      <c r="C175" t="s">
        <v>728</v>
      </c>
      <c r="D175">
        <v>316.14</v>
      </c>
      <c r="E175">
        <v>34324</v>
      </c>
      <c r="F175">
        <v>13</v>
      </c>
      <c r="G175">
        <v>46</v>
      </c>
      <c r="H175" t="s">
        <v>729</v>
      </c>
      <c r="I175" t="s">
        <v>730</v>
      </c>
      <c r="K175" t="s">
        <v>731</v>
      </c>
      <c r="L175">
        <v>5923.65</v>
      </c>
      <c r="M175">
        <v>5506.85</v>
      </c>
      <c r="N175">
        <v>5456.4</v>
      </c>
      <c r="O175">
        <v>4578.6000000000004</v>
      </c>
      <c r="P175">
        <v>5491.55</v>
      </c>
      <c r="Q175">
        <v>5360.05</v>
      </c>
    </row>
    <row r="176" spans="1:17" x14ac:dyDescent="0.25">
      <c r="A176">
        <v>195</v>
      </c>
      <c r="B176">
        <v>341</v>
      </c>
      <c r="C176" t="s">
        <v>732</v>
      </c>
      <c r="D176">
        <v>390.29</v>
      </c>
      <c r="E176">
        <v>113000</v>
      </c>
      <c r="F176">
        <v>32</v>
      </c>
      <c r="G176">
        <v>34</v>
      </c>
      <c r="H176" t="s">
        <v>733</v>
      </c>
      <c r="I176" t="s">
        <v>734</v>
      </c>
      <c r="J176">
        <v>4</v>
      </c>
      <c r="K176" t="s">
        <v>735</v>
      </c>
      <c r="L176">
        <v>4054.5</v>
      </c>
      <c r="M176">
        <v>4623.1499999999996</v>
      </c>
      <c r="N176">
        <v>4980.3500000000004</v>
      </c>
      <c r="O176">
        <v>5323.65</v>
      </c>
      <c r="P176">
        <v>7037.75</v>
      </c>
      <c r="Q176">
        <v>5794.45</v>
      </c>
    </row>
    <row r="177" spans="1:17" x14ac:dyDescent="0.25">
      <c r="A177">
        <v>177</v>
      </c>
      <c r="B177">
        <v>1162</v>
      </c>
      <c r="C177" t="s">
        <v>736</v>
      </c>
      <c r="D177">
        <v>392.2</v>
      </c>
      <c r="E177">
        <v>35555</v>
      </c>
      <c r="F177">
        <v>22</v>
      </c>
      <c r="G177">
        <v>71</v>
      </c>
      <c r="H177" t="s">
        <v>737</v>
      </c>
      <c r="I177" t="s">
        <v>738</v>
      </c>
      <c r="K177" t="s">
        <v>739</v>
      </c>
      <c r="L177">
        <v>4630.1499999999996</v>
      </c>
      <c r="M177">
        <v>4465.6499999999996</v>
      </c>
      <c r="N177">
        <v>4901.45</v>
      </c>
      <c r="O177">
        <v>4589.45</v>
      </c>
      <c r="P177">
        <v>5470.2</v>
      </c>
      <c r="Q177">
        <v>5685.4</v>
      </c>
    </row>
    <row r="178" spans="1:17" x14ac:dyDescent="0.25">
      <c r="A178">
        <v>183</v>
      </c>
      <c r="B178">
        <v>85</v>
      </c>
      <c r="C178" t="s">
        <v>740</v>
      </c>
      <c r="D178">
        <v>390.59</v>
      </c>
      <c r="E178">
        <v>58024</v>
      </c>
      <c r="F178">
        <v>22</v>
      </c>
      <c r="G178">
        <v>66</v>
      </c>
      <c r="H178" t="s">
        <v>741</v>
      </c>
      <c r="I178" t="s">
        <v>742</v>
      </c>
      <c r="K178" t="s">
        <v>743</v>
      </c>
      <c r="L178">
        <v>9426.5</v>
      </c>
      <c r="M178">
        <v>9324.85</v>
      </c>
      <c r="N178">
        <v>9100.2999999999993</v>
      </c>
      <c r="O178">
        <v>6863.4</v>
      </c>
      <c r="P178">
        <v>9975.7000000000007</v>
      </c>
      <c r="Q178">
        <v>7019</v>
      </c>
    </row>
    <row r="179" spans="1:17" x14ac:dyDescent="0.25">
      <c r="A179">
        <v>245</v>
      </c>
      <c r="B179">
        <v>141</v>
      </c>
      <c r="C179" t="s">
        <v>744</v>
      </c>
      <c r="D179">
        <v>370.97</v>
      </c>
      <c r="E179">
        <v>83166</v>
      </c>
      <c r="F179">
        <v>25</v>
      </c>
      <c r="G179">
        <v>47</v>
      </c>
      <c r="H179" t="s">
        <v>745</v>
      </c>
      <c r="I179" t="s">
        <v>746</v>
      </c>
      <c r="K179" t="s">
        <v>747</v>
      </c>
      <c r="L179">
        <v>6671.85</v>
      </c>
      <c r="M179">
        <v>6616.05</v>
      </c>
      <c r="N179">
        <v>5696.7</v>
      </c>
      <c r="O179">
        <v>3780.35</v>
      </c>
      <c r="P179">
        <v>3868.9</v>
      </c>
      <c r="Q179">
        <v>4838.6499999999996</v>
      </c>
    </row>
    <row r="180" spans="1:17" x14ac:dyDescent="0.25">
      <c r="A180">
        <v>432</v>
      </c>
      <c r="B180">
        <v>3373</v>
      </c>
      <c r="C180" t="s">
        <v>748</v>
      </c>
      <c r="D180">
        <v>252.36</v>
      </c>
      <c r="E180">
        <v>14716</v>
      </c>
      <c r="F180">
        <v>6</v>
      </c>
      <c r="G180">
        <v>72</v>
      </c>
      <c r="H180" t="s">
        <v>749</v>
      </c>
      <c r="I180" t="s">
        <v>750</v>
      </c>
      <c r="K180" t="s">
        <v>751</v>
      </c>
      <c r="L180">
        <v>3426.5</v>
      </c>
      <c r="M180">
        <v>3111.6</v>
      </c>
      <c r="N180">
        <v>3693.65</v>
      </c>
      <c r="O180">
        <v>5004.6499999999996</v>
      </c>
      <c r="P180">
        <v>5009.25</v>
      </c>
      <c r="Q180">
        <v>5537.4</v>
      </c>
    </row>
    <row r="181" spans="1:17" x14ac:dyDescent="0.25">
      <c r="A181">
        <v>224</v>
      </c>
      <c r="B181">
        <v>771</v>
      </c>
      <c r="C181" t="s">
        <v>752</v>
      </c>
      <c r="D181">
        <v>397.75</v>
      </c>
      <c r="E181">
        <v>55805</v>
      </c>
      <c r="F181">
        <v>19</v>
      </c>
      <c r="G181">
        <v>46</v>
      </c>
      <c r="H181" t="s">
        <v>753</v>
      </c>
      <c r="I181" t="s">
        <v>754</v>
      </c>
      <c r="K181" t="s">
        <v>755</v>
      </c>
      <c r="L181">
        <v>12816</v>
      </c>
      <c r="M181">
        <v>6102</v>
      </c>
      <c r="N181">
        <v>5861.4</v>
      </c>
      <c r="O181">
        <v>5538.05</v>
      </c>
      <c r="P181">
        <v>13851</v>
      </c>
      <c r="Q181">
        <v>5800.1</v>
      </c>
    </row>
    <row r="182" spans="1:17" x14ac:dyDescent="0.25">
      <c r="A182">
        <v>91</v>
      </c>
      <c r="B182">
        <v>401</v>
      </c>
      <c r="C182" t="s">
        <v>756</v>
      </c>
      <c r="D182">
        <v>483.15</v>
      </c>
      <c r="E182">
        <v>555666</v>
      </c>
      <c r="F182">
        <v>68</v>
      </c>
      <c r="G182">
        <v>22</v>
      </c>
      <c r="H182" t="s">
        <v>757</v>
      </c>
      <c r="I182" t="s">
        <v>758</v>
      </c>
      <c r="K182" t="s">
        <v>759</v>
      </c>
      <c r="L182">
        <v>8604.4</v>
      </c>
      <c r="M182">
        <v>7644.75</v>
      </c>
      <c r="N182">
        <v>8381.85</v>
      </c>
      <c r="O182">
        <v>6901.4</v>
      </c>
      <c r="P182">
        <v>6658.35</v>
      </c>
      <c r="Q182">
        <v>6169.05</v>
      </c>
    </row>
    <row r="183" spans="1:17" x14ac:dyDescent="0.25">
      <c r="A183">
        <v>103</v>
      </c>
      <c r="B183">
        <v>1043</v>
      </c>
      <c r="C183" t="s">
        <v>760</v>
      </c>
      <c r="D183">
        <v>389.07</v>
      </c>
      <c r="E183">
        <v>36788</v>
      </c>
      <c r="F183">
        <v>2</v>
      </c>
      <c r="G183">
        <v>68</v>
      </c>
      <c r="H183" t="s">
        <v>761</v>
      </c>
      <c r="I183" t="s">
        <v>762</v>
      </c>
      <c r="K183" t="s">
        <v>763</v>
      </c>
      <c r="L183">
        <v>5047.75</v>
      </c>
      <c r="M183">
        <v>4679.1000000000004</v>
      </c>
      <c r="N183">
        <v>5637.3</v>
      </c>
      <c r="O183">
        <v>5681.6</v>
      </c>
      <c r="P183">
        <v>5691.15</v>
      </c>
      <c r="Q183">
        <v>5702.4</v>
      </c>
    </row>
    <row r="184" spans="1:17" x14ac:dyDescent="0.25">
      <c r="A184">
        <v>271</v>
      </c>
      <c r="B184">
        <v>3237</v>
      </c>
      <c r="C184" t="s">
        <v>764</v>
      </c>
      <c r="D184">
        <v>341.37</v>
      </c>
      <c r="E184">
        <v>19979</v>
      </c>
      <c r="F184">
        <v>11</v>
      </c>
      <c r="G184">
        <v>62</v>
      </c>
      <c r="H184" t="s">
        <v>765</v>
      </c>
      <c r="I184" t="s">
        <v>766</v>
      </c>
      <c r="K184" t="s">
        <v>767</v>
      </c>
      <c r="L184">
        <v>10557.8</v>
      </c>
      <c r="M184">
        <v>11119.5</v>
      </c>
      <c r="N184">
        <v>10511.9</v>
      </c>
      <c r="O184">
        <v>5144.3</v>
      </c>
      <c r="P184">
        <v>5050.8999999999996</v>
      </c>
      <c r="Q184">
        <v>5440.75</v>
      </c>
    </row>
    <row r="185" spans="1:17" x14ac:dyDescent="0.25">
      <c r="A185">
        <v>505</v>
      </c>
      <c r="B185">
        <v>3153</v>
      </c>
      <c r="C185" t="s">
        <v>768</v>
      </c>
      <c r="D185">
        <v>252.79</v>
      </c>
      <c r="E185">
        <v>17222</v>
      </c>
      <c r="F185">
        <v>9</v>
      </c>
      <c r="G185">
        <v>49</v>
      </c>
      <c r="H185" t="s">
        <v>769</v>
      </c>
      <c r="I185" t="s">
        <v>770</v>
      </c>
      <c r="K185" t="s">
        <v>771</v>
      </c>
      <c r="L185">
        <v>5188.2</v>
      </c>
      <c r="M185">
        <v>4881.75</v>
      </c>
      <c r="N185">
        <v>4353.95</v>
      </c>
      <c r="O185">
        <v>4667.25</v>
      </c>
      <c r="P185">
        <v>5381.65</v>
      </c>
      <c r="Q185">
        <v>5501</v>
      </c>
    </row>
    <row r="186" spans="1:17" x14ac:dyDescent="0.25">
      <c r="A186">
        <v>170</v>
      </c>
      <c r="B186">
        <v>268</v>
      </c>
      <c r="C186" t="s">
        <v>772</v>
      </c>
      <c r="D186">
        <v>404.85</v>
      </c>
      <c r="E186">
        <v>113800</v>
      </c>
      <c r="F186">
        <v>30</v>
      </c>
      <c r="G186">
        <v>49</v>
      </c>
      <c r="H186" t="s">
        <v>773</v>
      </c>
      <c r="I186" t="s">
        <v>774</v>
      </c>
      <c r="J186">
        <v>2</v>
      </c>
      <c r="K186" t="s">
        <v>775</v>
      </c>
      <c r="L186">
        <v>6981.25</v>
      </c>
      <c r="M186">
        <v>7419.65</v>
      </c>
      <c r="N186">
        <v>7198.1</v>
      </c>
      <c r="O186">
        <v>6887.85</v>
      </c>
      <c r="P186">
        <v>6687.2</v>
      </c>
      <c r="Q186">
        <v>6147.7</v>
      </c>
    </row>
    <row r="187" spans="1:17" x14ac:dyDescent="0.25">
      <c r="A187">
        <v>398</v>
      </c>
      <c r="B187">
        <v>1828</v>
      </c>
      <c r="C187" t="s">
        <v>776</v>
      </c>
      <c r="D187">
        <v>317.49</v>
      </c>
      <c r="E187">
        <v>36020</v>
      </c>
      <c r="F187">
        <v>11</v>
      </c>
      <c r="G187">
        <v>55</v>
      </c>
      <c r="H187" t="s">
        <v>777</v>
      </c>
      <c r="I187" t="s">
        <v>778</v>
      </c>
      <c r="K187" t="s">
        <v>779</v>
      </c>
      <c r="L187">
        <v>5421.75</v>
      </c>
      <c r="M187">
        <v>4585.55</v>
      </c>
      <c r="N187">
        <v>4764.2</v>
      </c>
      <c r="O187">
        <v>4366.8500000000004</v>
      </c>
      <c r="P187">
        <v>4896.1000000000004</v>
      </c>
      <c r="Q187">
        <v>5511.1</v>
      </c>
    </row>
    <row r="188" spans="1:17" x14ac:dyDescent="0.25">
      <c r="A188">
        <v>290</v>
      </c>
      <c r="B188">
        <v>3007</v>
      </c>
      <c r="C188" t="s">
        <v>780</v>
      </c>
      <c r="D188">
        <v>298.52</v>
      </c>
      <c r="E188">
        <v>24831</v>
      </c>
      <c r="F188">
        <v>10</v>
      </c>
      <c r="G188">
        <v>40</v>
      </c>
      <c r="H188" t="s">
        <v>781</v>
      </c>
      <c r="I188" t="s">
        <v>782</v>
      </c>
      <c r="K188" t="s">
        <v>783</v>
      </c>
      <c r="L188">
        <v>6686.05</v>
      </c>
      <c r="M188">
        <v>6290.25</v>
      </c>
      <c r="N188">
        <v>6403.15</v>
      </c>
      <c r="O188">
        <v>7320.25</v>
      </c>
      <c r="P188">
        <v>6872.3</v>
      </c>
      <c r="Q188">
        <v>6410.4</v>
      </c>
    </row>
    <row r="189" spans="1:17" x14ac:dyDescent="0.25">
      <c r="A189">
        <v>118</v>
      </c>
      <c r="B189">
        <v>700</v>
      </c>
      <c r="C189" t="s">
        <v>784</v>
      </c>
      <c r="D189">
        <v>447.78</v>
      </c>
      <c r="E189">
        <v>50663</v>
      </c>
      <c r="F189">
        <v>19</v>
      </c>
      <c r="G189">
        <v>57</v>
      </c>
      <c r="H189" t="s">
        <v>785</v>
      </c>
      <c r="I189" t="s">
        <v>786</v>
      </c>
      <c r="K189" t="s">
        <v>787</v>
      </c>
      <c r="L189">
        <v>5224.3999999999996</v>
      </c>
      <c r="M189">
        <v>6210.6</v>
      </c>
      <c r="N189">
        <v>5665.45</v>
      </c>
      <c r="O189">
        <v>6381.85</v>
      </c>
      <c r="P189">
        <v>6566.95</v>
      </c>
      <c r="Q189">
        <v>5950.1</v>
      </c>
    </row>
    <row r="190" spans="1:17" x14ac:dyDescent="0.25">
      <c r="A190">
        <v>206</v>
      </c>
      <c r="B190">
        <v>1724</v>
      </c>
      <c r="C190" t="s">
        <v>788</v>
      </c>
      <c r="D190">
        <v>344.96</v>
      </c>
      <c r="E190">
        <v>34274</v>
      </c>
      <c r="F190">
        <v>15</v>
      </c>
      <c r="G190">
        <v>55</v>
      </c>
      <c r="H190" t="s">
        <v>789</v>
      </c>
      <c r="I190" t="s">
        <v>790</v>
      </c>
      <c r="K190" t="s">
        <v>791</v>
      </c>
      <c r="L190">
        <v>5696.85</v>
      </c>
      <c r="M190">
        <v>6574.65</v>
      </c>
      <c r="N190">
        <v>5704.3</v>
      </c>
      <c r="O190">
        <v>4615.7</v>
      </c>
      <c r="P190">
        <v>5205.2</v>
      </c>
      <c r="Q190">
        <v>5322.35</v>
      </c>
    </row>
    <row r="191" spans="1:17" x14ac:dyDescent="0.25">
      <c r="A191">
        <v>167</v>
      </c>
      <c r="B191">
        <v>558</v>
      </c>
      <c r="C191" t="s">
        <v>792</v>
      </c>
      <c r="D191">
        <v>373.41</v>
      </c>
      <c r="E191">
        <v>51902</v>
      </c>
      <c r="F191">
        <v>26</v>
      </c>
      <c r="G191">
        <v>54</v>
      </c>
      <c r="H191" t="s">
        <v>793</v>
      </c>
      <c r="I191" t="s">
        <v>794</v>
      </c>
      <c r="K191" t="s">
        <v>795</v>
      </c>
      <c r="L191">
        <v>8176.4</v>
      </c>
      <c r="M191">
        <v>9028.1</v>
      </c>
      <c r="N191">
        <v>9867</v>
      </c>
      <c r="O191">
        <v>8522</v>
      </c>
      <c r="P191">
        <v>8769.9</v>
      </c>
      <c r="Q191">
        <v>6970.55</v>
      </c>
    </row>
    <row r="192" spans="1:17" x14ac:dyDescent="0.25">
      <c r="A192">
        <v>221</v>
      </c>
      <c r="B192">
        <v>756</v>
      </c>
      <c r="C192" t="s">
        <v>796</v>
      </c>
      <c r="D192">
        <v>393.04</v>
      </c>
      <c r="E192">
        <v>43787</v>
      </c>
      <c r="F192">
        <v>18</v>
      </c>
      <c r="G192">
        <v>64</v>
      </c>
      <c r="H192" t="s">
        <v>797</v>
      </c>
      <c r="I192" t="s">
        <v>798</v>
      </c>
      <c r="K192" t="s">
        <v>799</v>
      </c>
      <c r="L192">
        <v>6393.95</v>
      </c>
      <c r="M192">
        <v>6846.95</v>
      </c>
      <c r="N192">
        <v>6249.2</v>
      </c>
      <c r="O192">
        <v>6404.6</v>
      </c>
      <c r="P192">
        <v>6859.15</v>
      </c>
      <c r="Q192">
        <v>5763.5</v>
      </c>
    </row>
    <row r="193" spans="1:17" x14ac:dyDescent="0.25">
      <c r="A193">
        <v>239</v>
      </c>
      <c r="B193">
        <v>366</v>
      </c>
      <c r="C193" t="s">
        <v>800</v>
      </c>
      <c r="D193">
        <v>370.23</v>
      </c>
      <c r="E193">
        <v>138907</v>
      </c>
      <c r="F193">
        <v>28</v>
      </c>
      <c r="G193">
        <v>24</v>
      </c>
      <c r="H193" t="s">
        <v>801</v>
      </c>
      <c r="I193" t="s">
        <v>802</v>
      </c>
      <c r="J193">
        <v>2</v>
      </c>
      <c r="K193" t="s">
        <v>803</v>
      </c>
      <c r="L193">
        <v>5735.65</v>
      </c>
      <c r="M193">
        <v>4793.95</v>
      </c>
      <c r="N193">
        <v>4587.75</v>
      </c>
      <c r="O193">
        <v>4452.2</v>
      </c>
      <c r="P193">
        <v>4600</v>
      </c>
      <c r="Q193">
        <v>5011.6000000000004</v>
      </c>
    </row>
    <row r="194" spans="1:17" x14ac:dyDescent="0.25">
      <c r="A194">
        <v>262</v>
      </c>
      <c r="B194">
        <v>1362</v>
      </c>
      <c r="C194" t="s">
        <v>804</v>
      </c>
      <c r="D194">
        <v>333.03</v>
      </c>
      <c r="E194">
        <v>30629</v>
      </c>
      <c r="F194">
        <v>16</v>
      </c>
      <c r="G194">
        <v>62</v>
      </c>
      <c r="H194" t="s">
        <v>805</v>
      </c>
      <c r="I194" t="s">
        <v>806</v>
      </c>
      <c r="J194">
        <v>2</v>
      </c>
      <c r="K194" t="s">
        <v>807</v>
      </c>
      <c r="L194">
        <v>5503</v>
      </c>
      <c r="M194">
        <v>5980.95</v>
      </c>
      <c r="N194">
        <v>5861.5</v>
      </c>
      <c r="O194">
        <v>5366.9</v>
      </c>
      <c r="P194">
        <v>5442.35</v>
      </c>
      <c r="Q194">
        <v>5465.45</v>
      </c>
    </row>
    <row r="195" spans="1:17" x14ac:dyDescent="0.25">
      <c r="A195">
        <v>120</v>
      </c>
      <c r="B195">
        <v>286</v>
      </c>
      <c r="C195" t="s">
        <v>808</v>
      </c>
      <c r="D195">
        <v>433.97</v>
      </c>
      <c r="E195">
        <v>292756</v>
      </c>
      <c r="F195">
        <v>51</v>
      </c>
      <c r="G195">
        <v>29</v>
      </c>
      <c r="H195" t="s">
        <v>809</v>
      </c>
      <c r="I195" t="s">
        <v>810</v>
      </c>
      <c r="K195" t="s">
        <v>811</v>
      </c>
      <c r="L195">
        <v>4193.1499999999996</v>
      </c>
      <c r="M195">
        <v>5227.3500000000004</v>
      </c>
      <c r="N195">
        <v>4430.6000000000004</v>
      </c>
      <c r="O195">
        <v>5004.8500000000004</v>
      </c>
      <c r="P195">
        <v>4741</v>
      </c>
      <c r="Q195">
        <v>5331.8</v>
      </c>
    </row>
    <row r="196" spans="1:17" x14ac:dyDescent="0.25">
      <c r="A196">
        <v>436</v>
      </c>
      <c r="B196">
        <v>5600</v>
      </c>
      <c r="C196" t="s">
        <v>812</v>
      </c>
      <c r="D196">
        <v>237.64</v>
      </c>
      <c r="E196">
        <v>17040</v>
      </c>
      <c r="F196">
        <v>5</v>
      </c>
      <c r="G196">
        <v>52</v>
      </c>
      <c r="H196" t="s">
        <v>813</v>
      </c>
      <c r="I196" t="s">
        <v>814</v>
      </c>
      <c r="K196" t="s">
        <v>815</v>
      </c>
      <c r="L196">
        <v>5366.5</v>
      </c>
      <c r="M196">
        <v>6206.9</v>
      </c>
      <c r="N196">
        <v>5318.35</v>
      </c>
      <c r="O196">
        <v>4384.2</v>
      </c>
      <c r="P196">
        <v>5182.1000000000004</v>
      </c>
      <c r="Q196">
        <v>5386.6</v>
      </c>
    </row>
    <row r="197" spans="1:17" x14ac:dyDescent="0.25">
      <c r="A197">
        <v>272</v>
      </c>
      <c r="B197">
        <v>699</v>
      </c>
      <c r="C197" t="s">
        <v>816</v>
      </c>
      <c r="D197">
        <v>321.11</v>
      </c>
      <c r="E197">
        <v>35077</v>
      </c>
      <c r="F197">
        <v>15</v>
      </c>
      <c r="G197">
        <v>79</v>
      </c>
      <c r="H197" t="s">
        <v>817</v>
      </c>
      <c r="I197" t="s">
        <v>818</v>
      </c>
      <c r="K197" t="s">
        <v>819</v>
      </c>
      <c r="L197">
        <v>7672.65</v>
      </c>
      <c r="M197">
        <v>11314.5</v>
      </c>
      <c r="N197">
        <v>8701.25</v>
      </c>
      <c r="O197">
        <v>9199.9500000000007</v>
      </c>
      <c r="P197">
        <v>7258.45</v>
      </c>
      <c r="Q197">
        <v>6337.3</v>
      </c>
    </row>
    <row r="198" spans="1:17" x14ac:dyDescent="0.25">
      <c r="A198">
        <v>230</v>
      </c>
      <c r="B198">
        <v>949</v>
      </c>
      <c r="C198" t="s">
        <v>820</v>
      </c>
      <c r="D198">
        <v>303.36</v>
      </c>
      <c r="E198">
        <v>32338</v>
      </c>
      <c r="F198">
        <v>18</v>
      </c>
      <c r="G198">
        <v>53</v>
      </c>
      <c r="H198" t="s">
        <v>821</v>
      </c>
      <c r="I198" t="s">
        <v>822</v>
      </c>
      <c r="J198">
        <v>2</v>
      </c>
      <c r="K198" t="s">
        <v>823</v>
      </c>
      <c r="L198">
        <v>5878.4</v>
      </c>
      <c r="M198">
        <v>5876.85</v>
      </c>
      <c r="N198">
        <v>7277.4</v>
      </c>
      <c r="O198">
        <v>8032.6</v>
      </c>
      <c r="P198">
        <v>5306.75</v>
      </c>
      <c r="Q198">
        <v>6130.05</v>
      </c>
    </row>
    <row r="199" spans="1:17" x14ac:dyDescent="0.25">
      <c r="A199">
        <v>182</v>
      </c>
      <c r="B199">
        <v>582</v>
      </c>
      <c r="C199" t="s">
        <v>824</v>
      </c>
      <c r="D199">
        <v>360.14</v>
      </c>
      <c r="E199">
        <v>85497</v>
      </c>
      <c r="F199">
        <v>18</v>
      </c>
      <c r="G199">
        <v>39</v>
      </c>
      <c r="H199" t="s">
        <v>825</v>
      </c>
      <c r="I199" t="s">
        <v>826</v>
      </c>
      <c r="K199" t="s">
        <v>827</v>
      </c>
      <c r="L199">
        <v>3364.55</v>
      </c>
      <c r="M199">
        <v>3432.2</v>
      </c>
      <c r="N199">
        <v>3586.5</v>
      </c>
      <c r="O199">
        <v>4227.25</v>
      </c>
      <c r="P199">
        <v>3675.75</v>
      </c>
      <c r="Q199">
        <v>4639.5</v>
      </c>
    </row>
    <row r="200" spans="1:17" x14ac:dyDescent="0.25">
      <c r="A200">
        <v>725</v>
      </c>
      <c r="B200">
        <v>2390</v>
      </c>
      <c r="C200" t="s">
        <v>828</v>
      </c>
      <c r="D200">
        <v>263.58999999999997</v>
      </c>
      <c r="E200">
        <v>28480</v>
      </c>
      <c r="F200">
        <v>8</v>
      </c>
      <c r="G200">
        <v>45</v>
      </c>
      <c r="H200" t="s">
        <v>829</v>
      </c>
      <c r="I200" t="s">
        <v>830</v>
      </c>
      <c r="K200" t="s">
        <v>831</v>
      </c>
      <c r="L200">
        <v>4456.05</v>
      </c>
      <c r="M200">
        <v>4540.1000000000004</v>
      </c>
      <c r="N200">
        <v>4602.25</v>
      </c>
      <c r="O200">
        <v>4965.3</v>
      </c>
      <c r="P200">
        <v>4109.3</v>
      </c>
      <c r="Q200">
        <v>5021.1499999999996</v>
      </c>
    </row>
    <row r="201" spans="1:17" x14ac:dyDescent="0.25">
      <c r="A201">
        <v>794</v>
      </c>
      <c r="B201">
        <v>4293</v>
      </c>
      <c r="C201" t="s">
        <v>832</v>
      </c>
      <c r="D201">
        <v>263.14</v>
      </c>
      <c r="E201">
        <v>15860</v>
      </c>
      <c r="F201">
        <v>8</v>
      </c>
      <c r="G201">
        <v>44</v>
      </c>
      <c r="H201" t="s">
        <v>833</v>
      </c>
      <c r="I201" t="s">
        <v>834</v>
      </c>
      <c r="K201" t="s">
        <v>835</v>
      </c>
      <c r="L201">
        <v>5181.55</v>
      </c>
      <c r="M201">
        <v>5667.1</v>
      </c>
      <c r="N201">
        <v>5549.8</v>
      </c>
      <c r="O201">
        <v>5193.1499999999996</v>
      </c>
      <c r="P201">
        <v>5323.7</v>
      </c>
      <c r="Q201">
        <v>5203.3500000000004</v>
      </c>
    </row>
    <row r="202" spans="1:17" x14ac:dyDescent="0.25">
      <c r="A202">
        <v>526</v>
      </c>
      <c r="B202">
        <v>2110</v>
      </c>
      <c r="C202" t="s">
        <v>836</v>
      </c>
      <c r="D202">
        <v>292.14</v>
      </c>
      <c r="E202">
        <v>31387</v>
      </c>
      <c r="F202">
        <v>11</v>
      </c>
      <c r="G202">
        <v>52</v>
      </c>
      <c r="H202" t="s">
        <v>837</v>
      </c>
      <c r="I202" t="s">
        <v>838</v>
      </c>
      <c r="K202" t="s">
        <v>839</v>
      </c>
      <c r="L202">
        <v>3282.45</v>
      </c>
      <c r="M202">
        <v>3423.65</v>
      </c>
      <c r="N202">
        <v>3725</v>
      </c>
      <c r="O202">
        <v>4800.8500000000004</v>
      </c>
      <c r="P202">
        <v>4793.55</v>
      </c>
      <c r="Q202">
        <v>5053.95</v>
      </c>
    </row>
    <row r="203" spans="1:17" x14ac:dyDescent="0.25">
      <c r="A203">
        <v>134</v>
      </c>
      <c r="B203">
        <v>417</v>
      </c>
      <c r="C203" t="s">
        <v>840</v>
      </c>
      <c r="D203">
        <v>420.23</v>
      </c>
      <c r="E203">
        <v>69603</v>
      </c>
      <c r="F203">
        <v>23</v>
      </c>
      <c r="G203">
        <v>52</v>
      </c>
      <c r="H203" t="s">
        <v>841</v>
      </c>
      <c r="I203" t="s">
        <v>842</v>
      </c>
      <c r="K203" t="s">
        <v>843</v>
      </c>
      <c r="L203">
        <v>5306.45</v>
      </c>
      <c r="M203">
        <v>3357.95</v>
      </c>
      <c r="N203">
        <v>4037.2</v>
      </c>
      <c r="O203">
        <v>4833.3999999999996</v>
      </c>
      <c r="P203">
        <v>4567.1499999999996</v>
      </c>
      <c r="Q203">
        <v>5040.3999999999996</v>
      </c>
    </row>
    <row r="204" spans="1:17" x14ac:dyDescent="0.25">
      <c r="A204">
        <v>705</v>
      </c>
      <c r="B204">
        <v>2845</v>
      </c>
      <c r="C204" t="s">
        <v>844</v>
      </c>
      <c r="D204">
        <v>258.70999999999998</v>
      </c>
      <c r="E204">
        <v>33296</v>
      </c>
      <c r="F204">
        <v>10</v>
      </c>
      <c r="G204">
        <v>43</v>
      </c>
      <c r="H204" t="s">
        <v>845</v>
      </c>
      <c r="I204" t="s">
        <v>846</v>
      </c>
      <c r="K204" t="s">
        <v>847</v>
      </c>
      <c r="L204">
        <v>2672.85</v>
      </c>
      <c r="M204">
        <v>2011.4</v>
      </c>
      <c r="N204">
        <v>1886.6</v>
      </c>
      <c r="O204">
        <v>3560.65</v>
      </c>
      <c r="P204">
        <v>4101.95</v>
      </c>
      <c r="Q204">
        <v>4524.8500000000004</v>
      </c>
    </row>
    <row r="205" spans="1:17" x14ac:dyDescent="0.25">
      <c r="A205">
        <v>260</v>
      </c>
      <c r="B205">
        <v>492</v>
      </c>
      <c r="C205" t="s">
        <v>848</v>
      </c>
      <c r="D205">
        <v>365.07</v>
      </c>
      <c r="E205">
        <v>85425</v>
      </c>
      <c r="F205">
        <v>19</v>
      </c>
      <c r="G205">
        <v>46</v>
      </c>
      <c r="H205" t="s">
        <v>849</v>
      </c>
      <c r="I205" t="s">
        <v>850</v>
      </c>
      <c r="K205" t="s">
        <v>851</v>
      </c>
      <c r="L205">
        <v>3254.2</v>
      </c>
      <c r="M205">
        <v>2541.5</v>
      </c>
      <c r="N205">
        <v>2510.65</v>
      </c>
      <c r="O205">
        <v>3260.8</v>
      </c>
      <c r="P205">
        <v>3806.25</v>
      </c>
      <c r="Q205">
        <v>4258.1499999999996</v>
      </c>
    </row>
    <row r="206" spans="1:17" x14ac:dyDescent="0.25">
      <c r="A206">
        <v>623</v>
      </c>
      <c r="B206">
        <v>2030</v>
      </c>
      <c r="C206" t="s">
        <v>852</v>
      </c>
      <c r="D206">
        <v>276.58999999999997</v>
      </c>
      <c r="E206">
        <v>37025</v>
      </c>
      <c r="F206">
        <v>8</v>
      </c>
      <c r="G206">
        <v>48</v>
      </c>
      <c r="H206" t="s">
        <v>853</v>
      </c>
      <c r="I206" t="s">
        <v>854</v>
      </c>
      <c r="K206" t="s">
        <v>855</v>
      </c>
      <c r="L206">
        <v>4904.25</v>
      </c>
      <c r="M206">
        <v>4266.3500000000004</v>
      </c>
      <c r="N206">
        <v>4539.6499999999996</v>
      </c>
      <c r="O206">
        <v>4762.6499999999996</v>
      </c>
      <c r="P206">
        <v>4462.75</v>
      </c>
      <c r="Q206">
        <v>4866.05</v>
      </c>
    </row>
    <row r="207" spans="1:17" x14ac:dyDescent="0.25">
      <c r="A207">
        <v>540</v>
      </c>
      <c r="B207">
        <v>1658</v>
      </c>
      <c r="C207" t="s">
        <v>856</v>
      </c>
      <c r="D207">
        <v>300.8</v>
      </c>
      <c r="E207">
        <v>45672</v>
      </c>
      <c r="F207">
        <v>9</v>
      </c>
      <c r="G207">
        <v>49</v>
      </c>
      <c r="H207" t="s">
        <v>857</v>
      </c>
      <c r="I207" t="s">
        <v>858</v>
      </c>
      <c r="K207" t="s">
        <v>859</v>
      </c>
      <c r="L207">
        <v>4014.5</v>
      </c>
      <c r="M207">
        <v>3097.2</v>
      </c>
      <c r="N207">
        <v>3892.2</v>
      </c>
      <c r="O207">
        <v>5215.95</v>
      </c>
      <c r="P207">
        <v>5020.55</v>
      </c>
      <c r="Q207">
        <v>5103.95</v>
      </c>
    </row>
    <row r="208" spans="1:17" x14ac:dyDescent="0.25">
      <c r="A208">
        <v>752</v>
      </c>
      <c r="B208">
        <v>6259</v>
      </c>
      <c r="C208" t="s">
        <v>860</v>
      </c>
      <c r="D208">
        <v>220.15</v>
      </c>
      <c r="E208">
        <v>11740</v>
      </c>
      <c r="F208">
        <v>4</v>
      </c>
      <c r="G208">
        <v>38</v>
      </c>
      <c r="H208" t="s">
        <v>861</v>
      </c>
      <c r="I208" t="s">
        <v>862</v>
      </c>
      <c r="K208" t="s">
        <v>863</v>
      </c>
      <c r="L208">
        <v>6688.5</v>
      </c>
      <c r="M208">
        <v>10347.85</v>
      </c>
      <c r="N208">
        <v>8507.65</v>
      </c>
      <c r="O208">
        <v>6267.65</v>
      </c>
      <c r="P208">
        <v>4832.05</v>
      </c>
      <c r="Q208">
        <v>5021.8</v>
      </c>
    </row>
    <row r="209" spans="1:17" x14ac:dyDescent="0.25">
      <c r="A209">
        <v>308</v>
      </c>
      <c r="B209">
        <v>1721</v>
      </c>
      <c r="C209" t="s">
        <v>864</v>
      </c>
      <c r="D209">
        <v>324.38</v>
      </c>
      <c r="E209">
        <v>43062</v>
      </c>
      <c r="F209">
        <v>15</v>
      </c>
      <c r="G209">
        <v>56</v>
      </c>
      <c r="H209" t="s">
        <v>865</v>
      </c>
      <c r="I209" t="s">
        <v>866</v>
      </c>
      <c r="K209" t="s">
        <v>867</v>
      </c>
      <c r="L209">
        <v>3667.45</v>
      </c>
      <c r="M209">
        <v>4647.8999999999996</v>
      </c>
      <c r="N209">
        <v>4039.55</v>
      </c>
      <c r="O209">
        <v>5008.8500000000004</v>
      </c>
      <c r="P209">
        <v>4187.3500000000004</v>
      </c>
      <c r="Q209">
        <v>4914.55</v>
      </c>
    </row>
    <row r="210" spans="1:17" x14ac:dyDescent="0.25">
      <c r="A210">
        <v>615</v>
      </c>
      <c r="B210">
        <v>2890</v>
      </c>
      <c r="C210" t="s">
        <v>868</v>
      </c>
      <c r="D210">
        <v>244.4</v>
      </c>
      <c r="E210">
        <v>18431</v>
      </c>
      <c r="F210">
        <v>9</v>
      </c>
      <c r="G210">
        <v>45</v>
      </c>
      <c r="H210" t="s">
        <v>869</v>
      </c>
      <c r="I210" t="s">
        <v>870</v>
      </c>
      <c r="K210" t="s">
        <v>871</v>
      </c>
      <c r="L210">
        <v>4946.8</v>
      </c>
      <c r="M210">
        <v>5119.8</v>
      </c>
      <c r="N210">
        <v>3813.85</v>
      </c>
      <c r="O210">
        <v>4835.3500000000004</v>
      </c>
      <c r="P210">
        <v>4575.8500000000004</v>
      </c>
      <c r="Q210">
        <v>4943.05</v>
      </c>
    </row>
    <row r="211" spans="1:17" x14ac:dyDescent="0.25">
      <c r="A211">
        <v>440</v>
      </c>
      <c r="B211">
        <v>2196</v>
      </c>
      <c r="C211" t="s">
        <v>872</v>
      </c>
      <c r="D211">
        <v>317.08999999999997</v>
      </c>
      <c r="E211">
        <v>55181</v>
      </c>
      <c r="F211">
        <v>13</v>
      </c>
      <c r="G211">
        <v>59</v>
      </c>
      <c r="H211" t="s">
        <v>873</v>
      </c>
      <c r="I211" t="s">
        <v>874</v>
      </c>
      <c r="K211" t="s">
        <v>875</v>
      </c>
      <c r="L211">
        <v>3366</v>
      </c>
      <c r="M211">
        <v>3961.65</v>
      </c>
      <c r="N211">
        <v>4291.1499999999996</v>
      </c>
      <c r="O211">
        <v>4682.95</v>
      </c>
      <c r="P211">
        <v>4947.6000000000004</v>
      </c>
      <c r="Q211">
        <v>4949.1000000000004</v>
      </c>
    </row>
    <row r="212" spans="1:17" x14ac:dyDescent="0.25">
      <c r="A212">
        <v>255</v>
      </c>
      <c r="B212">
        <v>176</v>
      </c>
      <c r="C212" t="s">
        <v>876</v>
      </c>
      <c r="D212">
        <v>389.97</v>
      </c>
      <c r="E212">
        <v>92116</v>
      </c>
      <c r="F212">
        <v>32</v>
      </c>
      <c r="G212">
        <v>57</v>
      </c>
      <c r="H212" t="s">
        <v>877</v>
      </c>
      <c r="I212" t="s">
        <v>878</v>
      </c>
      <c r="J212">
        <v>2</v>
      </c>
      <c r="K212" t="s">
        <v>879</v>
      </c>
      <c r="L212">
        <v>5229.5</v>
      </c>
      <c r="M212">
        <v>4457.25</v>
      </c>
      <c r="N212">
        <v>4394.45</v>
      </c>
      <c r="O212">
        <v>5452.1</v>
      </c>
      <c r="P212">
        <v>4609.8500000000004</v>
      </c>
      <c r="Q212">
        <v>4971.5</v>
      </c>
    </row>
    <row r="213" spans="1:17" x14ac:dyDescent="0.25">
      <c r="A213">
        <v>165</v>
      </c>
      <c r="B213">
        <v>140</v>
      </c>
      <c r="C213" t="s">
        <v>880</v>
      </c>
      <c r="D213">
        <v>410.19</v>
      </c>
      <c r="E213">
        <v>107142</v>
      </c>
      <c r="F213">
        <v>30</v>
      </c>
      <c r="G213">
        <v>45</v>
      </c>
      <c r="H213" t="s">
        <v>881</v>
      </c>
      <c r="I213" t="s">
        <v>882</v>
      </c>
      <c r="K213" t="s">
        <v>883</v>
      </c>
      <c r="L213">
        <v>5455.55</v>
      </c>
      <c r="M213">
        <v>5299.55</v>
      </c>
      <c r="N213">
        <v>5434.05</v>
      </c>
      <c r="O213">
        <v>5362</v>
      </c>
      <c r="P213">
        <v>4809.3999999999996</v>
      </c>
      <c r="Q213">
        <v>5001.95</v>
      </c>
    </row>
    <row r="214" spans="1:17" x14ac:dyDescent="0.25">
      <c r="A214">
        <v>207</v>
      </c>
      <c r="B214">
        <v>431</v>
      </c>
      <c r="C214" t="s">
        <v>884</v>
      </c>
      <c r="D214">
        <v>379.35</v>
      </c>
      <c r="E214">
        <v>94623</v>
      </c>
      <c r="F214">
        <v>27</v>
      </c>
      <c r="G214">
        <v>38</v>
      </c>
      <c r="H214" t="s">
        <v>885</v>
      </c>
      <c r="I214" t="s">
        <v>886</v>
      </c>
      <c r="K214" t="s">
        <v>887</v>
      </c>
      <c r="L214">
        <v>3501.25</v>
      </c>
      <c r="M214">
        <v>3381.1</v>
      </c>
      <c r="N214">
        <v>3423</v>
      </c>
      <c r="O214">
        <v>5191.8</v>
      </c>
      <c r="P214">
        <v>4650.6499999999996</v>
      </c>
      <c r="Q214">
        <v>4963.3500000000004</v>
      </c>
    </row>
    <row r="215" spans="1:17" x14ac:dyDescent="0.25">
      <c r="A215">
        <v>391</v>
      </c>
      <c r="B215">
        <v>1106</v>
      </c>
      <c r="C215" t="s">
        <v>888</v>
      </c>
      <c r="D215">
        <v>301.64</v>
      </c>
      <c r="E215">
        <v>35937</v>
      </c>
      <c r="F215">
        <v>16</v>
      </c>
      <c r="G215">
        <v>56</v>
      </c>
      <c r="H215" t="s">
        <v>889</v>
      </c>
      <c r="I215" t="s">
        <v>890</v>
      </c>
      <c r="K215" t="s">
        <v>891</v>
      </c>
      <c r="L215">
        <v>7891.35</v>
      </c>
      <c r="M215">
        <v>6627.8</v>
      </c>
      <c r="N215">
        <v>6874.65</v>
      </c>
      <c r="O215">
        <v>3408.75</v>
      </c>
      <c r="P215">
        <v>3629.15</v>
      </c>
      <c r="Q215">
        <v>4242.5</v>
      </c>
    </row>
    <row r="216" spans="1:17" x14ac:dyDescent="0.25">
      <c r="A216">
        <v>163</v>
      </c>
      <c r="B216">
        <v>38</v>
      </c>
      <c r="C216" t="s">
        <v>892</v>
      </c>
      <c r="D216">
        <v>410.5</v>
      </c>
      <c r="E216">
        <v>53165</v>
      </c>
      <c r="F216">
        <v>29</v>
      </c>
      <c r="G216">
        <v>77</v>
      </c>
      <c r="H216" t="s">
        <v>893</v>
      </c>
      <c r="I216" t="s">
        <v>894</v>
      </c>
      <c r="K216" t="s">
        <v>895</v>
      </c>
      <c r="L216">
        <v>18696.5</v>
      </c>
      <c r="M216">
        <v>20222</v>
      </c>
      <c r="N216">
        <v>19820.5</v>
      </c>
      <c r="O216">
        <v>5230.3500000000004</v>
      </c>
      <c r="P216">
        <v>4965.95</v>
      </c>
      <c r="Q216">
        <v>5067.6000000000004</v>
      </c>
    </row>
    <row r="217" spans="1:17" x14ac:dyDescent="0.25">
      <c r="A217">
        <v>394</v>
      </c>
      <c r="B217">
        <v>3282</v>
      </c>
      <c r="C217" t="s">
        <v>896</v>
      </c>
      <c r="D217">
        <v>324.01</v>
      </c>
      <c r="E217">
        <v>28909</v>
      </c>
      <c r="F217">
        <v>13</v>
      </c>
      <c r="G217">
        <v>33</v>
      </c>
      <c r="H217" t="s">
        <v>897</v>
      </c>
      <c r="I217" t="s">
        <v>898</v>
      </c>
      <c r="K217" t="s">
        <v>899</v>
      </c>
      <c r="L217">
        <v>3742.1</v>
      </c>
      <c r="M217">
        <v>3938.4</v>
      </c>
      <c r="N217">
        <v>3443.3</v>
      </c>
      <c r="O217">
        <v>4454.3500000000004</v>
      </c>
      <c r="P217">
        <v>4831.8</v>
      </c>
      <c r="Q217">
        <v>4771.6000000000004</v>
      </c>
    </row>
    <row r="218" spans="1:17" x14ac:dyDescent="0.25">
      <c r="A218">
        <v>359</v>
      </c>
      <c r="B218">
        <v>2222</v>
      </c>
      <c r="C218" t="s">
        <v>900</v>
      </c>
      <c r="D218">
        <v>282.93</v>
      </c>
      <c r="E218">
        <v>22086</v>
      </c>
      <c r="F218">
        <v>11</v>
      </c>
      <c r="G218">
        <v>66</v>
      </c>
      <c r="H218" t="s">
        <v>901</v>
      </c>
      <c r="I218" t="s">
        <v>902</v>
      </c>
      <c r="K218" t="s">
        <v>903</v>
      </c>
      <c r="L218">
        <v>4948.3</v>
      </c>
      <c r="M218">
        <v>4293.6000000000004</v>
      </c>
      <c r="N218">
        <v>4696.75</v>
      </c>
      <c r="O218">
        <v>3824.85</v>
      </c>
      <c r="P218">
        <v>5114.8</v>
      </c>
      <c r="Q218">
        <v>4899.2</v>
      </c>
    </row>
    <row r="219" spans="1:17" x14ac:dyDescent="0.25">
      <c r="A219">
        <v>433</v>
      </c>
      <c r="B219">
        <v>1586</v>
      </c>
      <c r="C219" t="s">
        <v>904</v>
      </c>
      <c r="D219">
        <v>293.13</v>
      </c>
      <c r="E219">
        <v>27566</v>
      </c>
      <c r="F219">
        <v>16</v>
      </c>
      <c r="G219">
        <v>55</v>
      </c>
      <c r="H219" t="s">
        <v>905</v>
      </c>
      <c r="I219" t="s">
        <v>906</v>
      </c>
      <c r="K219" t="s">
        <v>907</v>
      </c>
      <c r="L219">
        <v>5172.95</v>
      </c>
      <c r="M219">
        <v>5032.45</v>
      </c>
      <c r="N219">
        <v>4849.95</v>
      </c>
      <c r="O219">
        <v>4773.45</v>
      </c>
      <c r="P219">
        <v>5264.45</v>
      </c>
      <c r="Q219">
        <v>4901.3</v>
      </c>
    </row>
    <row r="220" spans="1:17" x14ac:dyDescent="0.25">
      <c r="A220">
        <v>481</v>
      </c>
      <c r="B220">
        <v>2646</v>
      </c>
      <c r="C220" t="s">
        <v>908</v>
      </c>
      <c r="D220">
        <v>315.5</v>
      </c>
      <c r="E220">
        <v>42503</v>
      </c>
      <c r="F220">
        <v>13</v>
      </c>
      <c r="G220">
        <v>35</v>
      </c>
      <c r="H220" t="s">
        <v>909</v>
      </c>
      <c r="I220" t="s">
        <v>910</v>
      </c>
      <c r="K220" t="s">
        <v>911</v>
      </c>
      <c r="L220">
        <v>4602.8999999999996</v>
      </c>
      <c r="M220">
        <v>3996.85</v>
      </c>
      <c r="N220">
        <v>4752.45</v>
      </c>
      <c r="O220">
        <v>4878.45</v>
      </c>
      <c r="P220">
        <v>4935.3500000000004</v>
      </c>
      <c r="Q220">
        <v>4889.3</v>
      </c>
    </row>
    <row r="221" spans="1:17" x14ac:dyDescent="0.25">
      <c r="A221">
        <v>125</v>
      </c>
      <c r="B221">
        <v>181</v>
      </c>
      <c r="C221" t="s">
        <v>912</v>
      </c>
      <c r="D221">
        <v>446.05</v>
      </c>
      <c r="E221">
        <v>152456</v>
      </c>
      <c r="F221">
        <v>42</v>
      </c>
      <c r="G221">
        <v>36</v>
      </c>
      <c r="H221" t="s">
        <v>913</v>
      </c>
      <c r="I221" t="s">
        <v>914</v>
      </c>
      <c r="K221" t="s">
        <v>915</v>
      </c>
      <c r="L221">
        <v>6962.9</v>
      </c>
      <c r="M221">
        <v>6719.15</v>
      </c>
      <c r="N221">
        <v>7074.65</v>
      </c>
      <c r="O221">
        <v>4433.7</v>
      </c>
      <c r="P221">
        <v>4894.6000000000004</v>
      </c>
      <c r="Q221">
        <v>4641.6499999999996</v>
      </c>
    </row>
    <row r="222" spans="1:17" x14ac:dyDescent="0.25">
      <c r="A222">
        <v>252</v>
      </c>
      <c r="B222">
        <v>596</v>
      </c>
      <c r="C222" t="s">
        <v>916</v>
      </c>
      <c r="D222">
        <v>356.87</v>
      </c>
      <c r="E222">
        <v>60344</v>
      </c>
      <c r="F222">
        <v>21</v>
      </c>
      <c r="G222">
        <v>52</v>
      </c>
      <c r="H222" t="s">
        <v>917</v>
      </c>
      <c r="I222" t="s">
        <v>918</v>
      </c>
      <c r="K222" t="s">
        <v>919</v>
      </c>
      <c r="L222">
        <v>5468.7</v>
      </c>
      <c r="M222">
        <v>5426.6</v>
      </c>
      <c r="N222">
        <v>5496.2</v>
      </c>
      <c r="O222">
        <v>4995.05</v>
      </c>
      <c r="P222">
        <v>5387.1</v>
      </c>
      <c r="Q222">
        <v>5038.3500000000004</v>
      </c>
    </row>
    <row r="223" spans="1:17" x14ac:dyDescent="0.25">
      <c r="A223">
        <v>337</v>
      </c>
      <c r="B223">
        <v>490</v>
      </c>
      <c r="C223" t="s">
        <v>920</v>
      </c>
      <c r="D223">
        <v>338.42</v>
      </c>
      <c r="E223">
        <v>45531</v>
      </c>
      <c r="F223">
        <v>21</v>
      </c>
      <c r="G223">
        <v>52</v>
      </c>
      <c r="H223" t="s">
        <v>921</v>
      </c>
      <c r="I223" t="s">
        <v>922</v>
      </c>
      <c r="K223" t="s">
        <v>923</v>
      </c>
      <c r="L223">
        <v>4417.1499999999996</v>
      </c>
      <c r="M223">
        <v>3587.75</v>
      </c>
      <c r="N223">
        <v>3687.85</v>
      </c>
      <c r="O223">
        <v>3893.7</v>
      </c>
      <c r="P223">
        <v>4724.75</v>
      </c>
      <c r="Q223">
        <v>4548.75</v>
      </c>
    </row>
    <row r="224" spans="1:17" x14ac:dyDescent="0.25">
      <c r="A224">
        <v>258</v>
      </c>
      <c r="B224">
        <v>824</v>
      </c>
      <c r="C224" t="s">
        <v>924</v>
      </c>
      <c r="D224">
        <v>332.8</v>
      </c>
      <c r="E224">
        <v>82683</v>
      </c>
      <c r="F224">
        <v>18</v>
      </c>
      <c r="G224">
        <v>37</v>
      </c>
      <c r="H224" t="s">
        <v>925</v>
      </c>
      <c r="I224" t="s">
        <v>926</v>
      </c>
      <c r="J224">
        <v>2</v>
      </c>
      <c r="K224" t="s">
        <v>927</v>
      </c>
      <c r="L224">
        <v>2804.05</v>
      </c>
      <c r="M224">
        <v>3467.1</v>
      </c>
      <c r="N224">
        <v>3124.9</v>
      </c>
      <c r="O224">
        <v>3980.45</v>
      </c>
      <c r="P224">
        <v>4015.65</v>
      </c>
      <c r="Q224">
        <v>4538.45</v>
      </c>
    </row>
    <row r="225" spans="1:17" x14ac:dyDescent="0.25">
      <c r="A225">
        <v>946</v>
      </c>
      <c r="B225">
        <v>6452</v>
      </c>
      <c r="C225" t="s">
        <v>928</v>
      </c>
      <c r="D225">
        <v>209.12</v>
      </c>
      <c r="E225">
        <v>11117</v>
      </c>
      <c r="F225">
        <v>5</v>
      </c>
      <c r="G225">
        <v>37</v>
      </c>
      <c r="H225" t="s">
        <v>929</v>
      </c>
      <c r="I225" t="s">
        <v>930</v>
      </c>
      <c r="K225" t="s">
        <v>931</v>
      </c>
      <c r="L225">
        <v>6732.05</v>
      </c>
      <c r="M225">
        <v>5091.7</v>
      </c>
      <c r="N225">
        <v>3565.8</v>
      </c>
      <c r="O225">
        <v>4506.8999999999996</v>
      </c>
      <c r="P225">
        <v>5227.5</v>
      </c>
      <c r="Q225">
        <v>4769.8</v>
      </c>
    </row>
    <row r="226" spans="1:17" x14ac:dyDescent="0.25">
      <c r="A226">
        <v>751</v>
      </c>
      <c r="B226">
        <v>4866</v>
      </c>
      <c r="C226" t="s">
        <v>932</v>
      </c>
      <c r="D226">
        <v>237.72</v>
      </c>
      <c r="E226">
        <v>40318</v>
      </c>
      <c r="F226">
        <v>6</v>
      </c>
      <c r="G226">
        <v>27</v>
      </c>
      <c r="H226" t="s">
        <v>933</v>
      </c>
      <c r="I226" t="s">
        <v>934</v>
      </c>
      <c r="J226">
        <v>2</v>
      </c>
      <c r="K226" t="s">
        <v>935</v>
      </c>
      <c r="L226">
        <v>4487.7</v>
      </c>
      <c r="M226">
        <v>5244.65</v>
      </c>
      <c r="N226">
        <v>3958.75</v>
      </c>
      <c r="O226">
        <v>3753.4</v>
      </c>
      <c r="P226">
        <v>4177.1000000000004</v>
      </c>
      <c r="Q226">
        <v>4469.25</v>
      </c>
    </row>
    <row r="227" spans="1:17" x14ac:dyDescent="0.25">
      <c r="A227">
        <v>123</v>
      </c>
      <c r="B227">
        <v>306</v>
      </c>
      <c r="C227" t="s">
        <v>936</v>
      </c>
      <c r="D227">
        <v>419.6</v>
      </c>
      <c r="E227">
        <v>218003</v>
      </c>
      <c r="F227">
        <v>40</v>
      </c>
      <c r="G227">
        <v>32</v>
      </c>
      <c r="H227" t="s">
        <v>937</v>
      </c>
      <c r="I227" t="s">
        <v>938</v>
      </c>
      <c r="K227" t="s">
        <v>939</v>
      </c>
      <c r="L227">
        <v>2880.15</v>
      </c>
      <c r="M227">
        <v>2438.6999999999998</v>
      </c>
      <c r="N227">
        <v>3006.95</v>
      </c>
      <c r="O227">
        <v>4107.5</v>
      </c>
      <c r="P227">
        <v>3898.95</v>
      </c>
      <c r="Q227">
        <v>4419.1000000000004</v>
      </c>
    </row>
    <row r="228" spans="1:17" x14ac:dyDescent="0.25">
      <c r="A228">
        <v>387</v>
      </c>
      <c r="B228">
        <v>1858</v>
      </c>
      <c r="C228" t="s">
        <v>940</v>
      </c>
      <c r="D228">
        <v>288.77999999999997</v>
      </c>
      <c r="E228">
        <v>34752</v>
      </c>
      <c r="F228">
        <v>14</v>
      </c>
      <c r="G228">
        <v>44</v>
      </c>
      <c r="H228" t="s">
        <v>941</v>
      </c>
      <c r="I228" t="s">
        <v>942</v>
      </c>
      <c r="J228">
        <v>2</v>
      </c>
      <c r="K228" t="s">
        <v>943</v>
      </c>
      <c r="L228">
        <v>7195.4</v>
      </c>
      <c r="M228">
        <v>6648.8</v>
      </c>
      <c r="N228">
        <v>4439.8999999999996</v>
      </c>
      <c r="O228">
        <v>4623.6000000000004</v>
      </c>
      <c r="P228">
        <v>5809.75</v>
      </c>
      <c r="Q228">
        <v>4736.3500000000004</v>
      </c>
    </row>
    <row r="229" spans="1:17" x14ac:dyDescent="0.25">
      <c r="A229">
        <v>190</v>
      </c>
      <c r="B229">
        <v>311</v>
      </c>
      <c r="C229" t="s">
        <v>944</v>
      </c>
      <c r="D229">
        <v>423.01</v>
      </c>
      <c r="E229">
        <v>145830</v>
      </c>
      <c r="F229">
        <v>40</v>
      </c>
      <c r="G229">
        <v>44</v>
      </c>
      <c r="H229" t="s">
        <v>945</v>
      </c>
      <c r="I229" t="s">
        <v>946</v>
      </c>
      <c r="K229" t="s">
        <v>947</v>
      </c>
      <c r="L229">
        <v>3375.55</v>
      </c>
      <c r="M229">
        <v>3379.45</v>
      </c>
      <c r="N229">
        <v>3681.85</v>
      </c>
      <c r="O229">
        <v>4280.6000000000004</v>
      </c>
      <c r="P229">
        <v>3580.4</v>
      </c>
      <c r="Q229">
        <v>4406.8999999999996</v>
      </c>
    </row>
    <row r="230" spans="1:17" x14ac:dyDescent="0.25">
      <c r="A230">
        <v>450</v>
      </c>
      <c r="B230">
        <v>2184</v>
      </c>
      <c r="C230" t="s">
        <v>948</v>
      </c>
      <c r="D230">
        <v>316.14</v>
      </c>
      <c r="E230">
        <v>38325</v>
      </c>
      <c r="F230">
        <v>11</v>
      </c>
      <c r="G230">
        <v>48</v>
      </c>
      <c r="H230" t="s">
        <v>949</v>
      </c>
      <c r="I230" t="s">
        <v>950</v>
      </c>
      <c r="K230" t="s">
        <v>951</v>
      </c>
      <c r="L230">
        <v>3150.55</v>
      </c>
      <c r="M230">
        <v>2523.15</v>
      </c>
      <c r="N230">
        <v>2386.85</v>
      </c>
      <c r="O230">
        <v>2931</v>
      </c>
      <c r="P230">
        <v>2501.65</v>
      </c>
      <c r="Q230">
        <v>3785.4</v>
      </c>
    </row>
    <row r="231" spans="1:17" x14ac:dyDescent="0.25">
      <c r="A231">
        <v>332</v>
      </c>
      <c r="B231">
        <v>3582</v>
      </c>
      <c r="C231" t="s">
        <v>952</v>
      </c>
      <c r="D231">
        <v>337.03</v>
      </c>
      <c r="E231">
        <v>42835</v>
      </c>
      <c r="F231">
        <v>10</v>
      </c>
      <c r="G231">
        <v>43</v>
      </c>
      <c r="H231" t="s">
        <v>953</v>
      </c>
      <c r="I231" t="s">
        <v>954</v>
      </c>
      <c r="K231" t="s">
        <v>955</v>
      </c>
      <c r="L231">
        <v>7285.3</v>
      </c>
      <c r="M231">
        <v>8362.9</v>
      </c>
      <c r="N231">
        <v>8078.75</v>
      </c>
      <c r="O231">
        <v>5314.5</v>
      </c>
      <c r="P231">
        <v>5381.7</v>
      </c>
      <c r="Q231">
        <v>4981.5</v>
      </c>
    </row>
    <row r="232" spans="1:17" x14ac:dyDescent="0.25">
      <c r="A232">
        <v>187</v>
      </c>
      <c r="B232">
        <v>744</v>
      </c>
      <c r="C232" t="s">
        <v>956</v>
      </c>
      <c r="D232">
        <v>394.82</v>
      </c>
      <c r="E232">
        <v>48991</v>
      </c>
      <c r="F232">
        <v>15</v>
      </c>
      <c r="G232">
        <v>58</v>
      </c>
      <c r="H232" t="s">
        <v>957</v>
      </c>
      <c r="I232" t="s">
        <v>958</v>
      </c>
      <c r="K232" t="s">
        <v>959</v>
      </c>
      <c r="L232">
        <v>4622.6499999999996</v>
      </c>
      <c r="M232">
        <v>4551.05</v>
      </c>
      <c r="N232">
        <v>4010.65</v>
      </c>
      <c r="O232">
        <v>4169.7</v>
      </c>
      <c r="P232">
        <v>3445.2</v>
      </c>
      <c r="Q232">
        <v>4257.8500000000004</v>
      </c>
    </row>
    <row r="233" spans="1:17" x14ac:dyDescent="0.25">
      <c r="A233">
        <v>338</v>
      </c>
      <c r="B233">
        <v>1455</v>
      </c>
      <c r="C233" t="s">
        <v>960</v>
      </c>
      <c r="D233">
        <v>324.69</v>
      </c>
      <c r="E233">
        <v>47371</v>
      </c>
      <c r="F233">
        <v>14</v>
      </c>
      <c r="G233">
        <v>55</v>
      </c>
      <c r="H233" t="s">
        <v>961</v>
      </c>
      <c r="I233" t="s">
        <v>962</v>
      </c>
      <c r="K233" t="s">
        <v>963</v>
      </c>
      <c r="L233">
        <v>4893.5</v>
      </c>
      <c r="M233">
        <v>4161.1499999999996</v>
      </c>
      <c r="N233">
        <v>3938</v>
      </c>
      <c r="O233">
        <v>3941.55</v>
      </c>
      <c r="P233">
        <v>4866.6000000000004</v>
      </c>
      <c r="Q233">
        <v>4606.7</v>
      </c>
    </row>
    <row r="234" spans="1:17" x14ac:dyDescent="0.25">
      <c r="A234">
        <v>499</v>
      </c>
      <c r="B234">
        <v>2190</v>
      </c>
      <c r="C234" t="s">
        <v>964</v>
      </c>
      <c r="D234">
        <v>291.25</v>
      </c>
      <c r="E234">
        <v>17164</v>
      </c>
      <c r="F234">
        <v>10</v>
      </c>
      <c r="G234">
        <v>82</v>
      </c>
      <c r="H234" t="s">
        <v>965</v>
      </c>
      <c r="I234" t="s">
        <v>966</v>
      </c>
      <c r="K234" t="s">
        <v>967</v>
      </c>
      <c r="L234">
        <v>3624.9</v>
      </c>
      <c r="M234">
        <v>3594.65</v>
      </c>
      <c r="N234">
        <v>3813.95</v>
      </c>
      <c r="O234">
        <v>4037.15</v>
      </c>
      <c r="P234">
        <v>4038.05</v>
      </c>
      <c r="Q234">
        <v>4307.75</v>
      </c>
    </row>
    <row r="235" spans="1:17" x14ac:dyDescent="0.25">
      <c r="A235">
        <v>463</v>
      </c>
      <c r="B235">
        <v>710</v>
      </c>
      <c r="C235" t="s">
        <v>968</v>
      </c>
      <c r="D235">
        <v>334.02</v>
      </c>
      <c r="E235">
        <v>61181</v>
      </c>
      <c r="F235">
        <v>13</v>
      </c>
      <c r="G235">
        <v>41</v>
      </c>
      <c r="H235" t="s">
        <v>969</v>
      </c>
      <c r="I235" t="s">
        <v>970</v>
      </c>
      <c r="J235">
        <v>2</v>
      </c>
      <c r="K235" t="s">
        <v>971</v>
      </c>
      <c r="L235">
        <v>2926.05</v>
      </c>
      <c r="M235">
        <v>4908.8</v>
      </c>
      <c r="N235">
        <v>4034.8</v>
      </c>
      <c r="O235">
        <v>5183.5</v>
      </c>
      <c r="P235">
        <v>5091.5</v>
      </c>
      <c r="Q235">
        <v>4702.95</v>
      </c>
    </row>
    <row r="236" spans="1:17" x14ac:dyDescent="0.25">
      <c r="A236">
        <v>325</v>
      </c>
      <c r="B236">
        <v>1303</v>
      </c>
      <c r="C236" t="s">
        <v>972</v>
      </c>
      <c r="D236">
        <v>326.14999999999998</v>
      </c>
      <c r="E236">
        <v>53455</v>
      </c>
      <c r="F236">
        <v>14</v>
      </c>
      <c r="G236">
        <v>51</v>
      </c>
      <c r="H236" t="s">
        <v>973</v>
      </c>
      <c r="I236" t="s">
        <v>974</v>
      </c>
      <c r="J236">
        <v>3</v>
      </c>
      <c r="K236" t="s">
        <v>975</v>
      </c>
      <c r="L236">
        <v>6592.9</v>
      </c>
      <c r="M236">
        <v>8254.35</v>
      </c>
      <c r="N236">
        <v>3174.6</v>
      </c>
      <c r="O236">
        <v>3998.45</v>
      </c>
      <c r="P236">
        <v>3328.45</v>
      </c>
      <c r="Q236">
        <v>4031</v>
      </c>
    </row>
    <row r="237" spans="1:17" x14ac:dyDescent="0.25">
      <c r="A237">
        <v>250</v>
      </c>
      <c r="B237">
        <v>218</v>
      </c>
      <c r="C237" t="s">
        <v>976</v>
      </c>
      <c r="D237">
        <v>372.01</v>
      </c>
      <c r="E237">
        <v>120839</v>
      </c>
      <c r="F237">
        <v>28</v>
      </c>
      <c r="G237">
        <v>41</v>
      </c>
      <c r="H237" t="s">
        <v>977</v>
      </c>
      <c r="I237" t="s">
        <v>978</v>
      </c>
      <c r="K237" t="s">
        <v>979</v>
      </c>
      <c r="L237">
        <v>3520.05</v>
      </c>
      <c r="M237">
        <v>4074.6</v>
      </c>
      <c r="N237">
        <v>3770.25</v>
      </c>
      <c r="O237">
        <v>4730.7</v>
      </c>
      <c r="P237">
        <v>5464</v>
      </c>
      <c r="Q237">
        <v>4762.3999999999996</v>
      </c>
    </row>
    <row r="238" spans="1:17" x14ac:dyDescent="0.25">
      <c r="A238">
        <v>203</v>
      </c>
      <c r="B238">
        <v>415</v>
      </c>
      <c r="C238" t="s">
        <v>980</v>
      </c>
      <c r="D238">
        <v>404.86</v>
      </c>
      <c r="E238">
        <v>76716</v>
      </c>
      <c r="F238">
        <v>29</v>
      </c>
      <c r="G238">
        <v>49</v>
      </c>
      <c r="H238" t="s">
        <v>981</v>
      </c>
      <c r="I238" t="s">
        <v>982</v>
      </c>
      <c r="K238" t="s">
        <v>983</v>
      </c>
      <c r="L238">
        <v>3717.2</v>
      </c>
      <c r="M238">
        <v>2896.75</v>
      </c>
      <c r="N238">
        <v>3242.8</v>
      </c>
      <c r="O238">
        <v>4581.55</v>
      </c>
      <c r="P238">
        <v>4132.3999999999996</v>
      </c>
      <c r="Q238">
        <v>4442</v>
      </c>
    </row>
    <row r="239" spans="1:17" x14ac:dyDescent="0.25">
      <c r="A239">
        <v>466</v>
      </c>
      <c r="B239">
        <v>1031</v>
      </c>
      <c r="C239" t="s">
        <v>984</v>
      </c>
      <c r="D239">
        <v>320.57</v>
      </c>
      <c r="E239">
        <v>46659</v>
      </c>
      <c r="F239">
        <v>14</v>
      </c>
      <c r="G239">
        <v>50</v>
      </c>
      <c r="H239" t="s">
        <v>985</v>
      </c>
      <c r="I239" t="s">
        <v>986</v>
      </c>
      <c r="K239" t="s">
        <v>987</v>
      </c>
      <c r="L239">
        <v>4383.45</v>
      </c>
      <c r="M239">
        <v>4712.3999999999996</v>
      </c>
      <c r="N239">
        <v>4355.25</v>
      </c>
      <c r="O239">
        <v>4702.6000000000004</v>
      </c>
      <c r="P239">
        <v>3814.65</v>
      </c>
      <c r="Q239">
        <v>4483.45</v>
      </c>
    </row>
    <row r="240" spans="1:17" x14ac:dyDescent="0.25">
      <c r="A240">
        <v>201</v>
      </c>
      <c r="B240">
        <v>1712</v>
      </c>
      <c r="C240" t="s">
        <v>988</v>
      </c>
      <c r="D240">
        <v>307.37</v>
      </c>
      <c r="E240">
        <v>28082</v>
      </c>
      <c r="F240">
        <v>5</v>
      </c>
      <c r="G240">
        <v>52</v>
      </c>
      <c r="H240" t="s">
        <v>989</v>
      </c>
      <c r="I240" t="s">
        <v>990</v>
      </c>
      <c r="K240" t="s">
        <v>991</v>
      </c>
      <c r="L240">
        <v>3929.3</v>
      </c>
      <c r="M240">
        <v>4622.3</v>
      </c>
      <c r="N240">
        <v>4540.6499999999996</v>
      </c>
      <c r="O240">
        <v>4141.55</v>
      </c>
      <c r="P240">
        <v>4175.3</v>
      </c>
      <c r="Q240">
        <v>4247.8500000000004</v>
      </c>
    </row>
    <row r="241" spans="1:17" x14ac:dyDescent="0.25">
      <c r="A241">
        <v>146</v>
      </c>
      <c r="B241">
        <v>316</v>
      </c>
      <c r="C241" t="s">
        <v>992</v>
      </c>
      <c r="D241">
        <v>401.11</v>
      </c>
      <c r="E241">
        <v>144498</v>
      </c>
      <c r="F241">
        <v>40</v>
      </c>
      <c r="G241">
        <v>37</v>
      </c>
      <c r="H241" t="s">
        <v>993</v>
      </c>
      <c r="I241" t="s">
        <v>994</v>
      </c>
      <c r="K241" t="s">
        <v>995</v>
      </c>
      <c r="L241">
        <v>5198.55</v>
      </c>
      <c r="M241">
        <v>6641.85</v>
      </c>
      <c r="N241">
        <v>5217.8</v>
      </c>
      <c r="O241">
        <v>5305.45</v>
      </c>
      <c r="P241">
        <v>5744.65</v>
      </c>
      <c r="Q241">
        <v>4801.3999999999996</v>
      </c>
    </row>
    <row r="242" spans="1:17" x14ac:dyDescent="0.25">
      <c r="A242">
        <v>411</v>
      </c>
      <c r="B242">
        <v>1318</v>
      </c>
      <c r="C242" t="s">
        <v>996</v>
      </c>
      <c r="D242">
        <v>340.27</v>
      </c>
      <c r="E242">
        <v>51872</v>
      </c>
      <c r="F242">
        <v>15</v>
      </c>
      <c r="G242">
        <v>46</v>
      </c>
      <c r="H242" t="s">
        <v>997</v>
      </c>
      <c r="I242" t="s">
        <v>998</v>
      </c>
      <c r="J242">
        <v>2</v>
      </c>
      <c r="K242" t="s">
        <v>999</v>
      </c>
      <c r="L242">
        <v>4187.5</v>
      </c>
      <c r="M242">
        <v>3230.3</v>
      </c>
      <c r="N242">
        <v>3204.75</v>
      </c>
      <c r="O242">
        <v>3673.6</v>
      </c>
      <c r="P242">
        <v>4398.45</v>
      </c>
      <c r="Q242">
        <v>4186.3999999999996</v>
      </c>
    </row>
    <row r="243" spans="1:17" x14ac:dyDescent="0.25">
      <c r="A243">
        <v>574</v>
      </c>
      <c r="B243">
        <v>1342</v>
      </c>
      <c r="C243" t="s">
        <v>1000</v>
      </c>
      <c r="D243">
        <v>290.43</v>
      </c>
      <c r="E243">
        <v>59178</v>
      </c>
      <c r="F243">
        <v>17</v>
      </c>
      <c r="G243">
        <v>42</v>
      </c>
      <c r="H243" t="s">
        <v>1001</v>
      </c>
      <c r="I243" t="s">
        <v>1002</v>
      </c>
      <c r="J243">
        <v>2</v>
      </c>
      <c r="K243" t="s">
        <v>1003</v>
      </c>
      <c r="L243">
        <v>4942.55</v>
      </c>
      <c r="M243">
        <v>2340.38</v>
      </c>
      <c r="N243">
        <v>3612</v>
      </c>
      <c r="O243">
        <v>5338.2</v>
      </c>
      <c r="P243">
        <v>3101.4</v>
      </c>
      <c r="Q243">
        <v>4222</v>
      </c>
    </row>
    <row r="244" spans="1:17" x14ac:dyDescent="0.25">
      <c r="A244">
        <v>353</v>
      </c>
      <c r="B244">
        <v>485</v>
      </c>
      <c r="C244" t="s">
        <v>1004</v>
      </c>
      <c r="D244">
        <v>328</v>
      </c>
      <c r="E244">
        <v>68048</v>
      </c>
      <c r="F244">
        <v>22</v>
      </c>
      <c r="G244">
        <v>47</v>
      </c>
      <c r="H244" t="s">
        <v>1005</v>
      </c>
      <c r="I244" t="s">
        <v>1006</v>
      </c>
      <c r="K244" t="s">
        <v>1007</v>
      </c>
      <c r="L244">
        <v>4917.75</v>
      </c>
      <c r="M244">
        <v>4577.55</v>
      </c>
      <c r="N244">
        <v>4261.8500000000004</v>
      </c>
      <c r="O244">
        <v>4050.45</v>
      </c>
      <c r="P244">
        <v>4256.55</v>
      </c>
      <c r="Q244">
        <v>4220.75</v>
      </c>
    </row>
    <row r="245" spans="1:17" x14ac:dyDescent="0.25">
      <c r="A245">
        <v>686</v>
      </c>
      <c r="B245">
        <v>3767</v>
      </c>
      <c r="C245" t="s">
        <v>1008</v>
      </c>
      <c r="D245">
        <v>261.02999999999997</v>
      </c>
      <c r="E245">
        <v>21863</v>
      </c>
      <c r="F245">
        <v>9</v>
      </c>
      <c r="G245">
        <v>62</v>
      </c>
      <c r="H245" t="s">
        <v>1009</v>
      </c>
      <c r="I245" t="s">
        <v>1010</v>
      </c>
      <c r="K245" t="s">
        <v>1011</v>
      </c>
      <c r="L245">
        <v>4547.6000000000004</v>
      </c>
      <c r="M245">
        <v>4836.8</v>
      </c>
      <c r="N245">
        <v>4680.55</v>
      </c>
      <c r="O245">
        <v>3240</v>
      </c>
      <c r="P245">
        <v>3641.4</v>
      </c>
      <c r="Q245">
        <v>3829.95</v>
      </c>
    </row>
    <row r="246" spans="1:17" x14ac:dyDescent="0.25">
      <c r="A246">
        <v>149</v>
      </c>
      <c r="B246">
        <v>1442</v>
      </c>
      <c r="C246" t="s">
        <v>1012</v>
      </c>
      <c r="D246">
        <v>365.21</v>
      </c>
      <c r="E246">
        <v>30137</v>
      </c>
      <c r="F246">
        <v>3</v>
      </c>
      <c r="G246">
        <v>56</v>
      </c>
      <c r="H246" t="s">
        <v>1013</v>
      </c>
      <c r="I246" t="s">
        <v>1014</v>
      </c>
      <c r="J246">
        <v>2</v>
      </c>
      <c r="K246" t="s">
        <v>1015</v>
      </c>
      <c r="L246">
        <v>5362.2</v>
      </c>
      <c r="M246">
        <v>3186.85</v>
      </c>
      <c r="N246">
        <v>3715.6</v>
      </c>
      <c r="O246">
        <v>3478.6</v>
      </c>
      <c r="P246">
        <v>3929.2</v>
      </c>
      <c r="Q246">
        <v>4055.05</v>
      </c>
    </row>
    <row r="247" spans="1:17" x14ac:dyDescent="0.25">
      <c r="A247">
        <v>1051</v>
      </c>
      <c r="B247">
        <v>6793</v>
      </c>
      <c r="C247" t="s">
        <v>1016</v>
      </c>
      <c r="D247">
        <v>169.46</v>
      </c>
      <c r="E247">
        <v>13015</v>
      </c>
      <c r="F247">
        <v>4</v>
      </c>
      <c r="G247">
        <v>43</v>
      </c>
      <c r="H247" t="s">
        <v>1017</v>
      </c>
      <c r="I247" t="s">
        <v>1018</v>
      </c>
      <c r="K247" t="s">
        <v>1019</v>
      </c>
      <c r="L247">
        <v>4182.25</v>
      </c>
      <c r="M247">
        <v>3606.1</v>
      </c>
      <c r="N247">
        <v>2955.15</v>
      </c>
      <c r="O247">
        <v>3974.1</v>
      </c>
      <c r="P247">
        <v>4149.5</v>
      </c>
      <c r="Q247">
        <v>4111.45</v>
      </c>
    </row>
    <row r="248" spans="1:17" x14ac:dyDescent="0.25">
      <c r="A248">
        <v>486</v>
      </c>
      <c r="B248">
        <v>3110</v>
      </c>
      <c r="C248" t="s">
        <v>1020</v>
      </c>
      <c r="D248">
        <v>287.88</v>
      </c>
      <c r="E248">
        <v>31284</v>
      </c>
      <c r="F248">
        <v>8</v>
      </c>
      <c r="G248">
        <v>36</v>
      </c>
      <c r="H248" t="s">
        <v>1021</v>
      </c>
      <c r="I248" t="s">
        <v>1022</v>
      </c>
      <c r="K248" t="s">
        <v>1023</v>
      </c>
      <c r="L248">
        <v>2626.25</v>
      </c>
      <c r="M248">
        <v>2230.3000000000002</v>
      </c>
      <c r="N248">
        <v>2921.85</v>
      </c>
      <c r="O248">
        <v>4298.8999999999996</v>
      </c>
      <c r="P248">
        <v>3441.55</v>
      </c>
      <c r="Q248">
        <v>4216.5</v>
      </c>
    </row>
    <row r="249" spans="1:17" x14ac:dyDescent="0.25">
      <c r="A249">
        <v>662</v>
      </c>
      <c r="B249">
        <v>2108</v>
      </c>
      <c r="C249" t="s">
        <v>1024</v>
      </c>
      <c r="D249">
        <v>272.48</v>
      </c>
      <c r="E249">
        <v>22580</v>
      </c>
      <c r="F249">
        <v>11</v>
      </c>
      <c r="G249">
        <v>38</v>
      </c>
      <c r="H249" t="s">
        <v>1025</v>
      </c>
      <c r="I249" t="s">
        <v>1026</v>
      </c>
      <c r="K249" t="s">
        <v>1027</v>
      </c>
      <c r="L249">
        <v>4472.3500000000004</v>
      </c>
      <c r="M249">
        <v>2991.3</v>
      </c>
      <c r="N249">
        <v>3685.95</v>
      </c>
      <c r="O249">
        <v>3511.7</v>
      </c>
      <c r="P249">
        <v>3695.05</v>
      </c>
      <c r="Q249">
        <v>4100.3</v>
      </c>
    </row>
    <row r="250" spans="1:17" x14ac:dyDescent="0.25">
      <c r="A250">
        <v>502</v>
      </c>
      <c r="B250">
        <v>1521</v>
      </c>
      <c r="C250" t="s">
        <v>1028</v>
      </c>
      <c r="D250">
        <v>313.99</v>
      </c>
      <c r="E250">
        <v>46480</v>
      </c>
      <c r="F250">
        <v>12</v>
      </c>
      <c r="G250">
        <v>39</v>
      </c>
      <c r="H250" t="s">
        <v>1029</v>
      </c>
      <c r="I250" t="s">
        <v>1030</v>
      </c>
      <c r="K250" t="s">
        <v>1031</v>
      </c>
      <c r="L250">
        <v>3369.35</v>
      </c>
      <c r="M250">
        <v>3637.3</v>
      </c>
      <c r="N250">
        <v>3773.1</v>
      </c>
      <c r="O250">
        <v>3688.95</v>
      </c>
      <c r="P250">
        <v>3919.25</v>
      </c>
      <c r="Q250">
        <v>4020</v>
      </c>
    </row>
    <row r="251" spans="1:17" x14ac:dyDescent="0.25">
      <c r="A251">
        <v>559</v>
      </c>
      <c r="B251">
        <v>2341</v>
      </c>
      <c r="C251" t="s">
        <v>1032</v>
      </c>
      <c r="D251">
        <v>289.5</v>
      </c>
      <c r="E251">
        <v>23743</v>
      </c>
      <c r="F251">
        <v>13</v>
      </c>
      <c r="G251">
        <v>53</v>
      </c>
      <c r="H251" t="s">
        <v>1033</v>
      </c>
      <c r="I251" t="s">
        <v>1034</v>
      </c>
      <c r="K251" t="s">
        <v>1035</v>
      </c>
      <c r="L251">
        <v>5490.4</v>
      </c>
      <c r="M251">
        <v>4559.3</v>
      </c>
      <c r="N251">
        <v>5299.8</v>
      </c>
      <c r="O251">
        <v>4719.3999999999996</v>
      </c>
      <c r="P251">
        <v>4712.2</v>
      </c>
      <c r="Q251">
        <v>4312.45</v>
      </c>
    </row>
    <row r="252" spans="1:17" x14ac:dyDescent="0.25">
      <c r="A252">
        <v>222</v>
      </c>
      <c r="B252">
        <v>994</v>
      </c>
      <c r="C252" t="s">
        <v>1036</v>
      </c>
      <c r="D252">
        <v>339.3</v>
      </c>
      <c r="E252">
        <v>79995</v>
      </c>
      <c r="F252">
        <v>20</v>
      </c>
      <c r="G252">
        <v>45</v>
      </c>
      <c r="H252" t="s">
        <v>1037</v>
      </c>
      <c r="I252" t="s">
        <v>1038</v>
      </c>
      <c r="K252" t="s">
        <v>1039</v>
      </c>
      <c r="L252">
        <v>4250.8500000000004</v>
      </c>
      <c r="M252">
        <v>4056.85</v>
      </c>
      <c r="N252">
        <v>3533.1</v>
      </c>
      <c r="O252">
        <v>3595.85</v>
      </c>
      <c r="P252">
        <v>3482.9</v>
      </c>
      <c r="Q252">
        <v>3919</v>
      </c>
    </row>
    <row r="253" spans="1:17" x14ac:dyDescent="0.25">
      <c r="A253">
        <v>261</v>
      </c>
      <c r="B253">
        <v>189</v>
      </c>
      <c r="C253" t="s">
        <v>1040</v>
      </c>
      <c r="D253">
        <v>400.37</v>
      </c>
      <c r="E253">
        <v>109436</v>
      </c>
      <c r="F253">
        <v>27</v>
      </c>
      <c r="G253">
        <v>41</v>
      </c>
      <c r="H253" t="s">
        <v>1041</v>
      </c>
      <c r="I253" t="s">
        <v>1042</v>
      </c>
      <c r="K253" t="s">
        <v>1043</v>
      </c>
      <c r="L253">
        <v>3209.1</v>
      </c>
      <c r="M253">
        <v>3065.55</v>
      </c>
      <c r="N253">
        <v>2406.35</v>
      </c>
      <c r="O253">
        <v>3579.95</v>
      </c>
      <c r="P253">
        <v>3143.85</v>
      </c>
      <c r="Q253">
        <v>3679.25</v>
      </c>
    </row>
    <row r="254" spans="1:17" x14ac:dyDescent="0.25">
      <c r="A254">
        <v>331</v>
      </c>
      <c r="B254">
        <v>525</v>
      </c>
      <c r="C254" t="s">
        <v>1044</v>
      </c>
      <c r="D254">
        <v>351.85</v>
      </c>
      <c r="E254">
        <v>99046</v>
      </c>
      <c r="F254">
        <v>24</v>
      </c>
      <c r="G254">
        <v>42</v>
      </c>
      <c r="H254" t="s">
        <v>1045</v>
      </c>
      <c r="I254" t="s">
        <v>1046</v>
      </c>
      <c r="J254">
        <v>2</v>
      </c>
      <c r="K254" t="s">
        <v>1047</v>
      </c>
      <c r="L254">
        <v>4928.8999999999996</v>
      </c>
      <c r="M254">
        <v>4857.8500000000004</v>
      </c>
      <c r="N254">
        <v>4770.1499999999996</v>
      </c>
      <c r="O254">
        <v>3544.6</v>
      </c>
      <c r="P254">
        <v>3909.95</v>
      </c>
      <c r="Q254">
        <v>4075.1</v>
      </c>
    </row>
    <row r="255" spans="1:17" x14ac:dyDescent="0.25">
      <c r="A255">
        <v>661</v>
      </c>
      <c r="B255">
        <v>3324</v>
      </c>
      <c r="C255" t="s">
        <v>1048</v>
      </c>
      <c r="D255">
        <v>266.54000000000002</v>
      </c>
      <c r="E255">
        <v>22949</v>
      </c>
      <c r="F255">
        <v>9</v>
      </c>
      <c r="G255">
        <v>42</v>
      </c>
      <c r="H255" t="s">
        <v>1049</v>
      </c>
      <c r="I255" t="s">
        <v>1050</v>
      </c>
      <c r="K255" t="s">
        <v>1051</v>
      </c>
      <c r="L255">
        <v>3382.55</v>
      </c>
      <c r="M255">
        <v>3871.9</v>
      </c>
      <c r="N255">
        <v>3022.1</v>
      </c>
      <c r="O255">
        <v>4641.3</v>
      </c>
      <c r="P255">
        <v>4148.2</v>
      </c>
      <c r="Q255">
        <v>4101.75</v>
      </c>
    </row>
    <row r="256" spans="1:17" x14ac:dyDescent="0.25">
      <c r="A256">
        <v>236</v>
      </c>
      <c r="B256">
        <v>211</v>
      </c>
      <c r="C256" t="s">
        <v>1052</v>
      </c>
      <c r="D256">
        <v>391.81</v>
      </c>
      <c r="E256">
        <v>116722</v>
      </c>
      <c r="F256">
        <v>34</v>
      </c>
      <c r="G256">
        <v>45</v>
      </c>
      <c r="H256" t="s">
        <v>1053</v>
      </c>
      <c r="I256" t="s">
        <v>1054</v>
      </c>
      <c r="J256">
        <v>2</v>
      </c>
      <c r="K256" t="s">
        <v>1055</v>
      </c>
      <c r="L256">
        <v>4692.3999999999996</v>
      </c>
      <c r="M256">
        <v>4393.3999999999996</v>
      </c>
      <c r="N256">
        <v>3775.8</v>
      </c>
      <c r="O256">
        <v>3678.05</v>
      </c>
      <c r="P256">
        <v>3256.2</v>
      </c>
      <c r="Q256">
        <v>3853.25</v>
      </c>
    </row>
    <row r="257" spans="1:17" x14ac:dyDescent="0.25">
      <c r="A257">
        <v>801</v>
      </c>
      <c r="B257">
        <v>5164</v>
      </c>
      <c r="C257" t="s">
        <v>1056</v>
      </c>
      <c r="D257">
        <v>240.48</v>
      </c>
      <c r="E257">
        <v>22761</v>
      </c>
      <c r="F257">
        <v>9</v>
      </c>
      <c r="G257">
        <v>35</v>
      </c>
      <c r="H257" t="s">
        <v>1057</v>
      </c>
      <c r="I257" t="s">
        <v>1058</v>
      </c>
      <c r="K257" t="s">
        <v>1059</v>
      </c>
      <c r="L257">
        <v>3833.4</v>
      </c>
      <c r="M257">
        <v>3345.65</v>
      </c>
      <c r="N257">
        <v>3843.45</v>
      </c>
      <c r="O257">
        <v>3734.55</v>
      </c>
      <c r="P257">
        <v>4003.85</v>
      </c>
      <c r="Q257">
        <v>4003.35</v>
      </c>
    </row>
    <row r="258" spans="1:17" x14ac:dyDescent="0.25">
      <c r="A258">
        <v>301</v>
      </c>
      <c r="B258">
        <v>380</v>
      </c>
      <c r="C258" t="s">
        <v>1060</v>
      </c>
      <c r="D258">
        <v>358.58</v>
      </c>
      <c r="E258">
        <v>126968</v>
      </c>
      <c r="F258">
        <v>24</v>
      </c>
      <c r="G258">
        <v>27</v>
      </c>
      <c r="H258" t="s">
        <v>1061</v>
      </c>
      <c r="I258" t="s">
        <v>1062</v>
      </c>
      <c r="K258" t="s">
        <v>1063</v>
      </c>
      <c r="L258">
        <v>2928.25</v>
      </c>
      <c r="M258">
        <v>3848.75</v>
      </c>
      <c r="N258">
        <v>4426.55</v>
      </c>
      <c r="O258">
        <v>4657.25</v>
      </c>
      <c r="P258">
        <v>4453</v>
      </c>
      <c r="Q258">
        <v>4170.3999999999996</v>
      </c>
    </row>
    <row r="259" spans="1:17" x14ac:dyDescent="0.25">
      <c r="A259">
        <v>278</v>
      </c>
      <c r="B259">
        <v>958</v>
      </c>
      <c r="C259" t="s">
        <v>1064</v>
      </c>
      <c r="D259">
        <v>410.2</v>
      </c>
      <c r="E259">
        <v>44744</v>
      </c>
      <c r="F259">
        <v>20</v>
      </c>
      <c r="G259">
        <v>69</v>
      </c>
      <c r="H259" t="s">
        <v>1065</v>
      </c>
      <c r="I259" t="s">
        <v>1066</v>
      </c>
      <c r="K259" t="s">
        <v>1067</v>
      </c>
      <c r="L259">
        <v>3987.65</v>
      </c>
      <c r="M259">
        <v>4195.6499999999996</v>
      </c>
      <c r="N259">
        <v>3630.25</v>
      </c>
      <c r="O259">
        <v>4765.3500000000004</v>
      </c>
      <c r="P259">
        <v>4291</v>
      </c>
      <c r="Q259">
        <v>4188.7</v>
      </c>
    </row>
    <row r="260" spans="1:17" x14ac:dyDescent="0.25">
      <c r="A260">
        <v>523</v>
      </c>
      <c r="B260">
        <v>5359</v>
      </c>
      <c r="C260" t="s">
        <v>1068</v>
      </c>
      <c r="D260">
        <v>229.96</v>
      </c>
      <c r="E260">
        <v>23207</v>
      </c>
      <c r="F260">
        <v>6</v>
      </c>
      <c r="G260">
        <v>35</v>
      </c>
      <c r="H260" t="s">
        <v>1069</v>
      </c>
      <c r="I260" t="s">
        <v>1070</v>
      </c>
      <c r="K260" t="s">
        <v>1071</v>
      </c>
      <c r="L260">
        <v>4286.8500000000004</v>
      </c>
      <c r="M260">
        <v>4653.3</v>
      </c>
      <c r="N260">
        <v>4075</v>
      </c>
      <c r="O260">
        <v>4362.05</v>
      </c>
      <c r="P260">
        <v>4171.1000000000004</v>
      </c>
      <c r="Q260">
        <v>4067.4</v>
      </c>
    </row>
    <row r="261" spans="1:17" x14ac:dyDescent="0.25">
      <c r="A261">
        <v>747</v>
      </c>
      <c r="B261">
        <v>3526</v>
      </c>
      <c r="C261" t="s">
        <v>1072</v>
      </c>
      <c r="D261">
        <v>237.23</v>
      </c>
      <c r="E261">
        <v>14515</v>
      </c>
      <c r="F261">
        <v>7</v>
      </c>
      <c r="G261">
        <v>58</v>
      </c>
      <c r="H261" t="s">
        <v>1073</v>
      </c>
      <c r="I261" t="s">
        <v>1074</v>
      </c>
      <c r="K261" t="s">
        <v>1075</v>
      </c>
      <c r="L261">
        <v>4599</v>
      </c>
      <c r="M261">
        <v>4058.25</v>
      </c>
      <c r="N261">
        <v>4289.45</v>
      </c>
      <c r="O261">
        <v>3942.8</v>
      </c>
      <c r="P261">
        <v>4202.75</v>
      </c>
      <c r="Q261">
        <v>4018.8</v>
      </c>
    </row>
    <row r="262" spans="1:17" x14ac:dyDescent="0.25">
      <c r="A262">
        <v>461</v>
      </c>
      <c r="B262">
        <v>1403</v>
      </c>
      <c r="C262" t="s">
        <v>1076</v>
      </c>
      <c r="D262">
        <v>308.33999999999997</v>
      </c>
      <c r="E262">
        <v>24034</v>
      </c>
      <c r="F262">
        <v>14</v>
      </c>
      <c r="G262">
        <v>59</v>
      </c>
      <c r="H262" t="s">
        <v>1077</v>
      </c>
      <c r="I262" t="s">
        <v>1078</v>
      </c>
      <c r="K262" t="s">
        <v>1079</v>
      </c>
      <c r="L262">
        <v>3200.2</v>
      </c>
      <c r="M262">
        <v>2664.55</v>
      </c>
      <c r="N262">
        <v>2759.75</v>
      </c>
      <c r="O262">
        <v>3348</v>
      </c>
      <c r="P262">
        <v>3523.3</v>
      </c>
      <c r="Q262">
        <v>3887.4</v>
      </c>
    </row>
    <row r="263" spans="1:17" x14ac:dyDescent="0.25">
      <c r="A263">
        <v>241</v>
      </c>
      <c r="B263">
        <v>990</v>
      </c>
      <c r="C263" t="s">
        <v>1080</v>
      </c>
      <c r="D263">
        <v>356.16</v>
      </c>
      <c r="E263">
        <v>56085</v>
      </c>
      <c r="F263">
        <v>17</v>
      </c>
      <c r="G263">
        <v>50</v>
      </c>
      <c r="H263" t="s">
        <v>1081</v>
      </c>
      <c r="I263" t="s">
        <v>1082</v>
      </c>
      <c r="K263" t="s">
        <v>1083</v>
      </c>
      <c r="L263">
        <v>3994.3</v>
      </c>
      <c r="M263">
        <v>5299.35</v>
      </c>
      <c r="N263">
        <v>4894.2</v>
      </c>
      <c r="O263">
        <v>5418.2</v>
      </c>
      <c r="P263">
        <v>4375.8</v>
      </c>
      <c r="Q263">
        <v>4287.6000000000004</v>
      </c>
    </row>
    <row r="264" spans="1:17" x14ac:dyDescent="0.25">
      <c r="A264">
        <v>238</v>
      </c>
      <c r="B264">
        <v>18</v>
      </c>
      <c r="C264" t="s">
        <v>1084</v>
      </c>
      <c r="D264">
        <v>392.98</v>
      </c>
      <c r="E264">
        <v>73621</v>
      </c>
      <c r="F264">
        <v>26</v>
      </c>
      <c r="G264">
        <v>51</v>
      </c>
      <c r="H264" t="s">
        <v>1085</v>
      </c>
      <c r="I264" t="s">
        <v>1086</v>
      </c>
      <c r="J264">
        <v>2</v>
      </c>
      <c r="K264" t="s">
        <v>1087</v>
      </c>
      <c r="L264">
        <v>4690.7</v>
      </c>
      <c r="M264">
        <v>3644.3</v>
      </c>
      <c r="N264">
        <v>3263.15</v>
      </c>
      <c r="O264">
        <v>3980.3</v>
      </c>
      <c r="P264">
        <v>4269.5</v>
      </c>
      <c r="Q264">
        <v>3970.5</v>
      </c>
    </row>
    <row r="265" spans="1:17" x14ac:dyDescent="0.25">
      <c r="A265">
        <v>330</v>
      </c>
      <c r="B265">
        <v>407</v>
      </c>
      <c r="C265" t="s">
        <v>1088</v>
      </c>
      <c r="D265">
        <v>347.44</v>
      </c>
      <c r="E265">
        <v>66408</v>
      </c>
      <c r="F265">
        <v>23</v>
      </c>
      <c r="G265">
        <v>52</v>
      </c>
      <c r="H265" t="s">
        <v>1089</v>
      </c>
      <c r="I265" t="s">
        <v>1090</v>
      </c>
      <c r="K265" t="s">
        <v>1091</v>
      </c>
      <c r="L265">
        <v>4408.8999999999996</v>
      </c>
      <c r="M265">
        <v>4014.45</v>
      </c>
      <c r="N265">
        <v>4840.8999999999996</v>
      </c>
      <c r="O265">
        <v>4325.3500000000004</v>
      </c>
      <c r="P265">
        <v>3772.4</v>
      </c>
      <c r="Q265">
        <v>3967.1</v>
      </c>
    </row>
    <row r="266" spans="1:17" x14ac:dyDescent="0.25">
      <c r="A266">
        <v>287</v>
      </c>
      <c r="B266">
        <v>541</v>
      </c>
      <c r="C266" t="s">
        <v>1092</v>
      </c>
      <c r="D266">
        <v>354.4</v>
      </c>
      <c r="E266">
        <v>97170</v>
      </c>
      <c r="F266">
        <v>24</v>
      </c>
      <c r="G266">
        <v>40</v>
      </c>
      <c r="H266" t="s">
        <v>1093</v>
      </c>
      <c r="I266" t="s">
        <v>1094</v>
      </c>
      <c r="K266" t="s">
        <v>1095</v>
      </c>
      <c r="L266">
        <v>4735.3</v>
      </c>
      <c r="M266">
        <v>4272.1000000000004</v>
      </c>
      <c r="N266">
        <v>4711.6000000000004</v>
      </c>
      <c r="O266">
        <v>4559.3999999999996</v>
      </c>
      <c r="P266">
        <v>4058.8</v>
      </c>
      <c r="Q266">
        <v>3966.2</v>
      </c>
    </row>
    <row r="267" spans="1:17" x14ac:dyDescent="0.25">
      <c r="A267">
        <v>334</v>
      </c>
      <c r="B267">
        <v>427</v>
      </c>
      <c r="C267" t="s">
        <v>1096</v>
      </c>
      <c r="D267">
        <v>329.56</v>
      </c>
      <c r="E267">
        <v>81308</v>
      </c>
      <c r="F267">
        <v>22</v>
      </c>
      <c r="G267">
        <v>43</v>
      </c>
      <c r="H267" t="s">
        <v>1097</v>
      </c>
      <c r="I267" t="s">
        <v>1098</v>
      </c>
      <c r="K267" t="s">
        <v>1099</v>
      </c>
      <c r="L267">
        <v>2672.45</v>
      </c>
      <c r="M267">
        <v>2572.0500000000002</v>
      </c>
      <c r="N267">
        <v>2410.1</v>
      </c>
      <c r="O267">
        <v>3197</v>
      </c>
      <c r="P267">
        <v>3608.4</v>
      </c>
      <c r="Q267">
        <v>3662.05</v>
      </c>
    </row>
    <row r="268" spans="1:17" x14ac:dyDescent="0.25">
      <c r="A268">
        <v>225</v>
      </c>
      <c r="B268">
        <v>143</v>
      </c>
      <c r="C268" t="s">
        <v>1100</v>
      </c>
      <c r="D268">
        <v>362.71</v>
      </c>
      <c r="E268">
        <v>69151</v>
      </c>
      <c r="F268">
        <v>25</v>
      </c>
      <c r="G268">
        <v>44</v>
      </c>
      <c r="H268" t="s">
        <v>1101</v>
      </c>
      <c r="I268" t="s">
        <v>1102</v>
      </c>
      <c r="K268" t="s">
        <v>1103</v>
      </c>
      <c r="L268">
        <v>4888.8</v>
      </c>
      <c r="M268">
        <v>5341</v>
      </c>
      <c r="N268">
        <v>5690.25</v>
      </c>
      <c r="O268">
        <v>5451.6</v>
      </c>
      <c r="P268">
        <v>3128.2</v>
      </c>
      <c r="Q268">
        <v>4009.95</v>
      </c>
    </row>
    <row r="269" spans="1:17" x14ac:dyDescent="0.25">
      <c r="A269">
        <v>218</v>
      </c>
      <c r="B269">
        <v>41</v>
      </c>
      <c r="C269" t="s">
        <v>1104</v>
      </c>
      <c r="D269">
        <v>384.43</v>
      </c>
      <c r="E269">
        <v>109685</v>
      </c>
      <c r="F269">
        <v>35</v>
      </c>
      <c r="G269">
        <v>45</v>
      </c>
      <c r="H269" t="s">
        <v>1105</v>
      </c>
      <c r="I269" t="s">
        <v>1106</v>
      </c>
      <c r="K269" t="s">
        <v>1107</v>
      </c>
      <c r="L269">
        <v>3717.2</v>
      </c>
      <c r="M269">
        <v>3349.25</v>
      </c>
      <c r="N269">
        <v>3848.65</v>
      </c>
      <c r="O269">
        <v>4310</v>
      </c>
      <c r="P269">
        <v>3402.7</v>
      </c>
      <c r="Q269">
        <v>3874</v>
      </c>
    </row>
    <row r="270" spans="1:17" x14ac:dyDescent="0.25">
      <c r="A270">
        <v>174</v>
      </c>
      <c r="B270">
        <v>253</v>
      </c>
      <c r="C270" t="s">
        <v>1108</v>
      </c>
      <c r="D270">
        <v>438.39</v>
      </c>
      <c r="E270">
        <v>267290</v>
      </c>
      <c r="F270">
        <v>56</v>
      </c>
      <c r="G270">
        <v>30</v>
      </c>
      <c r="H270" t="s">
        <v>1109</v>
      </c>
      <c r="I270" t="s">
        <v>1110</v>
      </c>
      <c r="K270" t="s">
        <v>1111</v>
      </c>
      <c r="L270">
        <v>2897</v>
      </c>
      <c r="M270">
        <v>2859.55</v>
      </c>
      <c r="N270">
        <v>2901.6</v>
      </c>
      <c r="O270">
        <v>3684.65</v>
      </c>
      <c r="P270">
        <v>3141.4</v>
      </c>
      <c r="Q270">
        <v>3594.4</v>
      </c>
    </row>
    <row r="271" spans="1:17" x14ac:dyDescent="0.25">
      <c r="A271">
        <v>546</v>
      </c>
      <c r="B271">
        <v>14224</v>
      </c>
      <c r="C271" t="s">
        <v>1112</v>
      </c>
      <c r="D271">
        <v>172.62</v>
      </c>
      <c r="E271">
        <v>12249</v>
      </c>
      <c r="F271">
        <v>4</v>
      </c>
      <c r="G271">
        <v>11</v>
      </c>
      <c r="H271" t="s">
        <v>1113</v>
      </c>
      <c r="I271" t="s">
        <v>1114</v>
      </c>
      <c r="K271" t="s">
        <v>1115</v>
      </c>
      <c r="L271">
        <v>3597.55</v>
      </c>
      <c r="M271">
        <v>4512.6000000000004</v>
      </c>
      <c r="N271">
        <v>3928.45</v>
      </c>
      <c r="O271">
        <v>6643.75</v>
      </c>
      <c r="P271">
        <v>4262.6000000000004</v>
      </c>
      <c r="Q271">
        <v>4665.5</v>
      </c>
    </row>
    <row r="272" spans="1:17" x14ac:dyDescent="0.25">
      <c r="A272">
        <v>926</v>
      </c>
      <c r="B272">
        <v>3832</v>
      </c>
      <c r="C272" t="s">
        <v>1116</v>
      </c>
      <c r="D272">
        <v>270.41000000000003</v>
      </c>
      <c r="E272">
        <v>48276</v>
      </c>
      <c r="F272">
        <v>9</v>
      </c>
      <c r="G272">
        <v>35</v>
      </c>
      <c r="H272" t="s">
        <v>1117</v>
      </c>
      <c r="I272" t="s">
        <v>1118</v>
      </c>
      <c r="K272" t="s">
        <v>1119</v>
      </c>
      <c r="L272">
        <v>2376</v>
      </c>
      <c r="M272">
        <v>2841.05</v>
      </c>
      <c r="N272">
        <v>3154.25</v>
      </c>
      <c r="O272">
        <v>2250.6999999999998</v>
      </c>
      <c r="P272">
        <v>3100.2</v>
      </c>
      <c r="Q272">
        <v>3365.75</v>
      </c>
    </row>
    <row r="273" spans="1:17" x14ac:dyDescent="0.25">
      <c r="A273">
        <v>603</v>
      </c>
      <c r="B273">
        <v>4566</v>
      </c>
      <c r="C273" t="s">
        <v>1120</v>
      </c>
      <c r="D273">
        <v>243.81</v>
      </c>
      <c r="E273">
        <v>11801</v>
      </c>
      <c r="F273">
        <v>7</v>
      </c>
      <c r="G273">
        <v>68</v>
      </c>
      <c r="H273" t="s">
        <v>1121</v>
      </c>
      <c r="I273" t="s">
        <v>1122</v>
      </c>
      <c r="K273" t="s">
        <v>1123</v>
      </c>
      <c r="L273">
        <v>3945.85</v>
      </c>
      <c r="M273">
        <v>4220.25</v>
      </c>
      <c r="N273">
        <v>4531.8500000000004</v>
      </c>
      <c r="O273">
        <v>4047.4</v>
      </c>
      <c r="P273">
        <v>4287.2</v>
      </c>
      <c r="Q273">
        <v>3899.9</v>
      </c>
    </row>
    <row r="274" spans="1:17" x14ac:dyDescent="0.25">
      <c r="A274">
        <v>339</v>
      </c>
      <c r="B274">
        <v>1464</v>
      </c>
      <c r="C274" t="s">
        <v>1124</v>
      </c>
      <c r="D274">
        <v>343.71</v>
      </c>
      <c r="E274">
        <v>44468</v>
      </c>
      <c r="F274">
        <v>17</v>
      </c>
      <c r="G274">
        <v>38</v>
      </c>
      <c r="H274" t="s">
        <v>1125</v>
      </c>
      <c r="I274" t="s">
        <v>1126</v>
      </c>
      <c r="K274" t="s">
        <v>1127</v>
      </c>
      <c r="L274">
        <v>4469.75</v>
      </c>
      <c r="M274">
        <v>4380.75</v>
      </c>
      <c r="N274">
        <v>3933.15</v>
      </c>
      <c r="O274">
        <v>3475.95</v>
      </c>
      <c r="P274">
        <v>3748.8</v>
      </c>
      <c r="Q274">
        <v>3728.5</v>
      </c>
    </row>
    <row r="275" spans="1:17" x14ac:dyDescent="0.25">
      <c r="A275">
        <v>399</v>
      </c>
      <c r="B275">
        <v>2358</v>
      </c>
      <c r="C275" t="s">
        <v>1128</v>
      </c>
      <c r="D275">
        <v>350.57</v>
      </c>
      <c r="E275">
        <v>32575</v>
      </c>
      <c r="F275">
        <v>15</v>
      </c>
      <c r="G275">
        <v>53</v>
      </c>
      <c r="H275" t="s">
        <v>1129</v>
      </c>
      <c r="I275" t="s">
        <v>1130</v>
      </c>
      <c r="K275" t="s">
        <v>1131</v>
      </c>
      <c r="L275">
        <v>8209.9</v>
      </c>
      <c r="M275">
        <v>7995.7</v>
      </c>
      <c r="N275">
        <v>8134.8</v>
      </c>
      <c r="O275">
        <v>3772.6</v>
      </c>
      <c r="P275">
        <v>3949.5</v>
      </c>
      <c r="Q275">
        <v>3870.1</v>
      </c>
    </row>
    <row r="276" spans="1:17" x14ac:dyDescent="0.25">
      <c r="A276">
        <v>247</v>
      </c>
      <c r="B276">
        <v>764</v>
      </c>
      <c r="C276" t="s">
        <v>1132</v>
      </c>
      <c r="D276">
        <v>349.61</v>
      </c>
      <c r="E276">
        <v>119516</v>
      </c>
      <c r="F276">
        <v>21</v>
      </c>
      <c r="G276">
        <v>23</v>
      </c>
      <c r="H276" t="s">
        <v>1133</v>
      </c>
      <c r="I276" t="s">
        <v>1134</v>
      </c>
      <c r="K276" t="s">
        <v>1135</v>
      </c>
      <c r="L276">
        <v>4211.6000000000004</v>
      </c>
      <c r="M276">
        <v>3697.35</v>
      </c>
      <c r="N276">
        <v>3921.35</v>
      </c>
      <c r="O276">
        <v>4217.45</v>
      </c>
      <c r="P276">
        <v>4011.35</v>
      </c>
      <c r="Q276">
        <v>3988.6</v>
      </c>
    </row>
    <row r="277" spans="1:17" x14ac:dyDescent="0.25">
      <c r="A277">
        <v>456</v>
      </c>
      <c r="B277">
        <v>1376</v>
      </c>
      <c r="C277" t="s">
        <v>1136</v>
      </c>
      <c r="D277">
        <v>347.04</v>
      </c>
      <c r="E277">
        <v>49223</v>
      </c>
      <c r="F277">
        <v>17</v>
      </c>
      <c r="G277">
        <v>37</v>
      </c>
      <c r="H277" t="s">
        <v>1137</v>
      </c>
      <c r="I277" t="s">
        <v>1138</v>
      </c>
      <c r="K277" t="s">
        <v>1139</v>
      </c>
      <c r="L277">
        <v>3568.7</v>
      </c>
      <c r="M277">
        <v>2483.5500000000002</v>
      </c>
      <c r="N277">
        <v>2495.65</v>
      </c>
      <c r="O277">
        <v>2632.55</v>
      </c>
      <c r="P277">
        <v>2389.9</v>
      </c>
      <c r="Q277">
        <v>3503.2</v>
      </c>
    </row>
    <row r="278" spans="1:17" x14ac:dyDescent="0.25">
      <c r="A278">
        <v>348</v>
      </c>
      <c r="B278">
        <v>1868</v>
      </c>
      <c r="C278" t="s">
        <v>1140</v>
      </c>
      <c r="D278">
        <v>304.49</v>
      </c>
      <c r="E278">
        <v>29999</v>
      </c>
      <c r="F278">
        <v>14</v>
      </c>
      <c r="G278">
        <v>78</v>
      </c>
      <c r="H278" t="s">
        <v>1141</v>
      </c>
      <c r="I278" t="s">
        <v>1142</v>
      </c>
      <c r="K278" t="s">
        <v>1143</v>
      </c>
      <c r="L278">
        <v>4157.5</v>
      </c>
      <c r="M278">
        <v>4152.7</v>
      </c>
      <c r="N278">
        <v>4558.3999999999996</v>
      </c>
      <c r="O278">
        <v>3409.1</v>
      </c>
      <c r="P278">
        <v>3648.45</v>
      </c>
      <c r="Q278">
        <v>3656.3</v>
      </c>
    </row>
    <row r="279" spans="1:17" x14ac:dyDescent="0.25">
      <c r="A279">
        <v>451</v>
      </c>
      <c r="B279">
        <v>757</v>
      </c>
      <c r="C279" t="s">
        <v>1144</v>
      </c>
      <c r="D279">
        <v>327.25</v>
      </c>
      <c r="E279">
        <v>50680</v>
      </c>
      <c r="F279">
        <v>14</v>
      </c>
      <c r="G279">
        <v>48</v>
      </c>
      <c r="H279" t="s">
        <v>1145</v>
      </c>
      <c r="I279" t="s">
        <v>1146</v>
      </c>
      <c r="K279" s="3">
        <v>39326</v>
      </c>
      <c r="L279">
        <v>3179.25</v>
      </c>
      <c r="M279">
        <v>3398.25</v>
      </c>
      <c r="N279">
        <v>3478.15</v>
      </c>
      <c r="O279">
        <v>3464.25</v>
      </c>
      <c r="P279">
        <v>3441.75</v>
      </c>
      <c r="Q279">
        <v>3678.3</v>
      </c>
    </row>
    <row r="280" spans="1:17" x14ac:dyDescent="0.25">
      <c r="A280">
        <v>352</v>
      </c>
      <c r="B280">
        <v>571</v>
      </c>
      <c r="C280" t="s">
        <v>1147</v>
      </c>
      <c r="D280">
        <v>365.52</v>
      </c>
      <c r="E280">
        <v>85596</v>
      </c>
      <c r="F280">
        <v>23</v>
      </c>
      <c r="G280">
        <v>44</v>
      </c>
      <c r="H280" t="s">
        <v>1148</v>
      </c>
      <c r="I280" t="s">
        <v>1149</v>
      </c>
      <c r="K280" t="s">
        <v>1150</v>
      </c>
      <c r="L280">
        <v>4269.2</v>
      </c>
      <c r="M280">
        <v>4726.25</v>
      </c>
      <c r="N280">
        <v>4334.8500000000004</v>
      </c>
      <c r="O280">
        <v>3981.5</v>
      </c>
      <c r="P280">
        <v>3253.45</v>
      </c>
      <c r="Q280">
        <v>3798.8</v>
      </c>
    </row>
    <row r="281" spans="1:17" x14ac:dyDescent="0.25">
      <c r="A281">
        <v>587</v>
      </c>
      <c r="B281">
        <v>4164</v>
      </c>
      <c r="C281" t="s">
        <v>1151</v>
      </c>
      <c r="D281">
        <v>244.77</v>
      </c>
      <c r="E281">
        <v>15798</v>
      </c>
      <c r="F281">
        <v>7</v>
      </c>
      <c r="G281">
        <v>43</v>
      </c>
      <c r="H281" t="s">
        <v>1152</v>
      </c>
      <c r="I281" t="s">
        <v>1153</v>
      </c>
      <c r="K281" t="s">
        <v>1154</v>
      </c>
      <c r="L281">
        <v>3931.45</v>
      </c>
      <c r="M281">
        <v>3854.05</v>
      </c>
      <c r="N281">
        <v>3988.15</v>
      </c>
      <c r="O281">
        <v>3513.05</v>
      </c>
      <c r="P281">
        <v>3364.45</v>
      </c>
      <c r="Q281">
        <v>3786.2</v>
      </c>
    </row>
    <row r="282" spans="1:17" x14ac:dyDescent="0.25">
      <c r="A282">
        <v>783</v>
      </c>
      <c r="B282">
        <v>2671</v>
      </c>
      <c r="C282" t="s">
        <v>1155</v>
      </c>
      <c r="D282">
        <v>230.51</v>
      </c>
      <c r="E282">
        <v>27647</v>
      </c>
      <c r="F282">
        <v>9</v>
      </c>
      <c r="G282">
        <v>35</v>
      </c>
      <c r="H282" t="s">
        <v>1156</v>
      </c>
      <c r="I282" t="s">
        <v>1157</v>
      </c>
      <c r="J282">
        <v>2</v>
      </c>
      <c r="K282" t="s">
        <v>1158</v>
      </c>
      <c r="L282">
        <v>3808</v>
      </c>
      <c r="M282">
        <v>3972.75</v>
      </c>
      <c r="N282">
        <v>3457.7</v>
      </c>
      <c r="O282">
        <v>4553.1499999999996</v>
      </c>
      <c r="P282">
        <v>3185.8</v>
      </c>
      <c r="Q282">
        <v>3815.9</v>
      </c>
    </row>
    <row r="283" spans="1:17" x14ac:dyDescent="0.25">
      <c r="A283">
        <v>286</v>
      </c>
      <c r="B283">
        <v>378</v>
      </c>
      <c r="C283" t="s">
        <v>1159</v>
      </c>
      <c r="D283">
        <v>362.41</v>
      </c>
      <c r="E283">
        <v>136375</v>
      </c>
      <c r="F283">
        <v>30</v>
      </c>
      <c r="G283">
        <v>34</v>
      </c>
      <c r="H283" t="s">
        <v>1160</v>
      </c>
      <c r="I283" t="s">
        <v>1161</v>
      </c>
      <c r="K283" t="s">
        <v>1162</v>
      </c>
      <c r="L283">
        <v>2932.65</v>
      </c>
      <c r="M283">
        <v>2931.55</v>
      </c>
      <c r="N283">
        <v>3118.4</v>
      </c>
      <c r="O283">
        <v>3737.65</v>
      </c>
      <c r="P283">
        <v>3454.05</v>
      </c>
      <c r="Q283">
        <v>3772.15</v>
      </c>
    </row>
    <row r="284" spans="1:17" x14ac:dyDescent="0.25">
      <c r="A284">
        <v>213</v>
      </c>
      <c r="B284">
        <v>42</v>
      </c>
      <c r="C284" t="s">
        <v>1163</v>
      </c>
      <c r="D284">
        <v>377.08</v>
      </c>
      <c r="E284">
        <v>59621</v>
      </c>
      <c r="F284">
        <v>29</v>
      </c>
      <c r="G284">
        <v>62</v>
      </c>
      <c r="H284" t="s">
        <v>1164</v>
      </c>
      <c r="I284" t="s">
        <v>1165</v>
      </c>
      <c r="K284" t="s">
        <v>1166</v>
      </c>
      <c r="L284">
        <v>5873.7</v>
      </c>
      <c r="M284">
        <v>6358.05</v>
      </c>
      <c r="N284">
        <v>5955.35</v>
      </c>
      <c r="O284">
        <v>4817.8500000000004</v>
      </c>
      <c r="P284">
        <v>6048.35</v>
      </c>
      <c r="Q284">
        <v>4532.6000000000004</v>
      </c>
    </row>
    <row r="285" spans="1:17" x14ac:dyDescent="0.25">
      <c r="A285">
        <v>609</v>
      </c>
      <c r="B285">
        <v>1603</v>
      </c>
      <c r="C285" t="s">
        <v>1167</v>
      </c>
      <c r="D285">
        <v>293.2</v>
      </c>
      <c r="E285">
        <v>36049</v>
      </c>
      <c r="F285">
        <v>13</v>
      </c>
      <c r="G285">
        <v>57</v>
      </c>
      <c r="H285" t="s">
        <v>1168</v>
      </c>
      <c r="I285" t="s">
        <v>1169</v>
      </c>
      <c r="K285" t="s">
        <v>1170</v>
      </c>
      <c r="L285">
        <v>1404.25</v>
      </c>
      <c r="M285">
        <v>1272.47</v>
      </c>
      <c r="N285">
        <v>1469.45</v>
      </c>
      <c r="O285">
        <v>2714.6</v>
      </c>
      <c r="P285">
        <v>2133.0500000000002</v>
      </c>
      <c r="Q285">
        <v>2989.5</v>
      </c>
    </row>
    <row r="286" spans="1:17" x14ac:dyDescent="0.25">
      <c r="A286">
        <v>931</v>
      </c>
      <c r="B286">
        <v>3935</v>
      </c>
      <c r="C286" t="s">
        <v>1171</v>
      </c>
      <c r="D286">
        <v>236.4</v>
      </c>
      <c r="E286">
        <v>24205</v>
      </c>
      <c r="F286">
        <v>9</v>
      </c>
      <c r="G286">
        <v>51</v>
      </c>
      <c r="H286" t="s">
        <v>1172</v>
      </c>
      <c r="I286" t="s">
        <v>1173</v>
      </c>
      <c r="K286" t="s">
        <v>1174</v>
      </c>
      <c r="L286">
        <v>3543.95</v>
      </c>
      <c r="M286">
        <v>3593.35</v>
      </c>
      <c r="N286">
        <v>3482.3</v>
      </c>
      <c r="O286">
        <v>3884.65</v>
      </c>
      <c r="P286">
        <v>4244.6000000000004</v>
      </c>
      <c r="Q286">
        <v>3841.55</v>
      </c>
    </row>
    <row r="287" spans="1:17" x14ac:dyDescent="0.25">
      <c r="A287">
        <v>850</v>
      </c>
      <c r="B287">
        <v>3834</v>
      </c>
      <c r="C287" t="s">
        <v>1175</v>
      </c>
      <c r="D287">
        <v>204.66</v>
      </c>
      <c r="E287">
        <v>21634</v>
      </c>
      <c r="F287">
        <v>6</v>
      </c>
      <c r="G287">
        <v>34</v>
      </c>
      <c r="H287" t="s">
        <v>1176</v>
      </c>
      <c r="I287" t="s">
        <v>1177</v>
      </c>
      <c r="K287" t="s">
        <v>1178</v>
      </c>
      <c r="L287">
        <v>3780.8</v>
      </c>
      <c r="M287">
        <v>3524.65</v>
      </c>
      <c r="N287">
        <v>3338</v>
      </c>
      <c r="O287">
        <v>3849.5</v>
      </c>
      <c r="P287">
        <v>3991.6</v>
      </c>
      <c r="Q287">
        <v>3847.35</v>
      </c>
    </row>
    <row r="288" spans="1:17" x14ac:dyDescent="0.25">
      <c r="A288">
        <v>554</v>
      </c>
      <c r="B288">
        <v>870</v>
      </c>
      <c r="C288" t="s">
        <v>1179</v>
      </c>
      <c r="D288">
        <v>333.68</v>
      </c>
      <c r="E288">
        <v>85238</v>
      </c>
      <c r="F288">
        <v>14</v>
      </c>
      <c r="G288">
        <v>39</v>
      </c>
      <c r="H288" t="s">
        <v>1180</v>
      </c>
      <c r="I288" t="s">
        <v>1181</v>
      </c>
      <c r="K288" t="s">
        <v>1182</v>
      </c>
      <c r="L288">
        <v>3055.65</v>
      </c>
      <c r="M288">
        <v>2758.3</v>
      </c>
      <c r="N288">
        <v>2135.5</v>
      </c>
      <c r="O288">
        <v>4035.3</v>
      </c>
      <c r="P288">
        <v>3896.95</v>
      </c>
      <c r="Q288">
        <v>3861.25</v>
      </c>
    </row>
    <row r="289" spans="1:17" x14ac:dyDescent="0.25">
      <c r="A289">
        <v>315</v>
      </c>
      <c r="B289">
        <v>656</v>
      </c>
      <c r="C289" t="s">
        <v>1183</v>
      </c>
      <c r="D289">
        <v>362.01</v>
      </c>
      <c r="E289">
        <v>107895</v>
      </c>
      <c r="F289">
        <v>18</v>
      </c>
      <c r="G289">
        <v>29</v>
      </c>
      <c r="H289" t="s">
        <v>1184</v>
      </c>
      <c r="I289" t="s">
        <v>1185</v>
      </c>
      <c r="K289" t="s">
        <v>1186</v>
      </c>
      <c r="L289">
        <v>4003</v>
      </c>
      <c r="M289">
        <v>4324.1000000000004</v>
      </c>
      <c r="N289">
        <v>4612.75</v>
      </c>
      <c r="O289">
        <v>3738.8</v>
      </c>
      <c r="P289">
        <v>3425.7</v>
      </c>
      <c r="Q289">
        <v>3668.55</v>
      </c>
    </row>
    <row r="290" spans="1:17" x14ac:dyDescent="0.25">
      <c r="A290">
        <v>807</v>
      </c>
      <c r="B290">
        <v>3933</v>
      </c>
      <c r="C290" t="s">
        <v>1187</v>
      </c>
      <c r="D290">
        <v>204.28</v>
      </c>
      <c r="E290">
        <v>22876</v>
      </c>
      <c r="F290">
        <v>9</v>
      </c>
      <c r="G290">
        <v>38</v>
      </c>
      <c r="H290" t="s">
        <v>1188</v>
      </c>
      <c r="I290" t="s">
        <v>1189</v>
      </c>
      <c r="K290" t="s">
        <v>1190</v>
      </c>
      <c r="L290">
        <v>3002.15</v>
      </c>
      <c r="M290">
        <v>1974.3</v>
      </c>
      <c r="N290">
        <v>2324.75</v>
      </c>
      <c r="O290">
        <v>3799.75</v>
      </c>
      <c r="P290">
        <v>2543.9</v>
      </c>
      <c r="Q290">
        <v>3536.5</v>
      </c>
    </row>
    <row r="291" spans="1:17" x14ac:dyDescent="0.25">
      <c r="A291">
        <v>314</v>
      </c>
      <c r="B291">
        <v>163</v>
      </c>
      <c r="C291" t="s">
        <v>1191</v>
      </c>
      <c r="D291">
        <v>361.37</v>
      </c>
      <c r="E291">
        <v>101559</v>
      </c>
      <c r="F291">
        <v>33</v>
      </c>
      <c r="G291">
        <v>59</v>
      </c>
      <c r="H291" t="s">
        <v>1192</v>
      </c>
      <c r="I291" t="s">
        <v>1193</v>
      </c>
      <c r="K291" t="s">
        <v>1194</v>
      </c>
      <c r="L291">
        <v>2936.2</v>
      </c>
      <c r="M291">
        <v>3335.55</v>
      </c>
      <c r="N291">
        <v>3144.75</v>
      </c>
      <c r="O291">
        <v>2842</v>
      </c>
      <c r="P291">
        <v>3190.8</v>
      </c>
      <c r="Q291">
        <v>3671.2</v>
      </c>
    </row>
    <row r="292" spans="1:17" x14ac:dyDescent="0.25">
      <c r="A292">
        <v>910</v>
      </c>
      <c r="B292">
        <v>5372</v>
      </c>
      <c r="C292" t="s">
        <v>1195</v>
      </c>
      <c r="D292">
        <v>277.27999999999997</v>
      </c>
      <c r="E292">
        <v>12895</v>
      </c>
      <c r="F292">
        <v>6</v>
      </c>
      <c r="G292">
        <v>72</v>
      </c>
      <c r="H292" t="s">
        <v>1196</v>
      </c>
      <c r="I292" t="s">
        <v>1197</v>
      </c>
      <c r="K292" t="s">
        <v>1198</v>
      </c>
      <c r="L292">
        <v>2456.65</v>
      </c>
      <c r="M292">
        <v>2495</v>
      </c>
      <c r="N292">
        <v>2600.0500000000002</v>
      </c>
      <c r="O292">
        <v>2739.65</v>
      </c>
      <c r="P292">
        <v>3656.6</v>
      </c>
      <c r="Q292">
        <v>3664.7</v>
      </c>
    </row>
    <row r="293" spans="1:17" x14ac:dyDescent="0.25">
      <c r="A293">
        <v>638</v>
      </c>
      <c r="B293">
        <v>1631</v>
      </c>
      <c r="C293" t="s">
        <v>1199</v>
      </c>
      <c r="D293">
        <v>279.13</v>
      </c>
      <c r="E293">
        <v>44740</v>
      </c>
      <c r="F293">
        <v>11</v>
      </c>
      <c r="G293">
        <v>46</v>
      </c>
      <c r="H293" t="s">
        <v>1200</v>
      </c>
      <c r="I293" t="s">
        <v>1201</v>
      </c>
      <c r="K293" t="s">
        <v>1202</v>
      </c>
      <c r="L293">
        <v>2815.45</v>
      </c>
      <c r="M293">
        <v>2251.15</v>
      </c>
      <c r="N293">
        <v>2316.1</v>
      </c>
      <c r="O293">
        <v>3410.3</v>
      </c>
      <c r="P293">
        <v>2757.6</v>
      </c>
      <c r="Q293">
        <v>3414.3</v>
      </c>
    </row>
    <row r="294" spans="1:17" x14ac:dyDescent="0.25">
      <c r="A294">
        <v>616</v>
      </c>
      <c r="B294">
        <v>4145</v>
      </c>
      <c r="C294" t="s">
        <v>1203</v>
      </c>
      <c r="D294">
        <v>245.41</v>
      </c>
      <c r="E294">
        <v>27399</v>
      </c>
      <c r="F294">
        <v>7</v>
      </c>
      <c r="G294">
        <v>28</v>
      </c>
      <c r="H294" t="s">
        <v>1204</v>
      </c>
      <c r="I294" t="s">
        <v>1205</v>
      </c>
      <c r="K294" t="s">
        <v>1206</v>
      </c>
      <c r="L294">
        <v>3227.4</v>
      </c>
      <c r="M294">
        <v>3304.45</v>
      </c>
      <c r="N294">
        <v>3488.65</v>
      </c>
      <c r="O294">
        <v>2995.15</v>
      </c>
      <c r="P294">
        <v>3402.2</v>
      </c>
      <c r="Q294">
        <v>3436.35</v>
      </c>
    </row>
    <row r="295" spans="1:17" x14ac:dyDescent="0.25">
      <c r="A295">
        <v>77</v>
      </c>
      <c r="B295">
        <v>940</v>
      </c>
      <c r="C295" t="s">
        <v>1207</v>
      </c>
      <c r="D295">
        <v>393.74</v>
      </c>
      <c r="E295">
        <v>28522</v>
      </c>
      <c r="F295">
        <v>6</v>
      </c>
      <c r="G295">
        <v>72</v>
      </c>
      <c r="H295" t="s">
        <v>1208</v>
      </c>
      <c r="I295" t="s">
        <v>1209</v>
      </c>
      <c r="K295" t="s">
        <v>1210</v>
      </c>
      <c r="L295">
        <v>2705.8</v>
      </c>
      <c r="M295">
        <v>2458.5</v>
      </c>
      <c r="N295">
        <v>2805.95</v>
      </c>
      <c r="O295">
        <v>3394.55</v>
      </c>
      <c r="P295">
        <v>3384.8</v>
      </c>
      <c r="Q295">
        <v>3536.55</v>
      </c>
    </row>
    <row r="296" spans="1:17" x14ac:dyDescent="0.25">
      <c r="A296">
        <v>191</v>
      </c>
      <c r="B296">
        <v>35</v>
      </c>
      <c r="C296" t="s">
        <v>1211</v>
      </c>
      <c r="D296">
        <v>431.81</v>
      </c>
      <c r="E296">
        <v>94331</v>
      </c>
      <c r="F296">
        <v>36</v>
      </c>
      <c r="G296">
        <v>56</v>
      </c>
      <c r="H296" t="s">
        <v>1212</v>
      </c>
      <c r="I296" t="s">
        <v>1213</v>
      </c>
      <c r="K296" t="s">
        <v>1214</v>
      </c>
      <c r="L296">
        <v>3258.05</v>
      </c>
      <c r="M296">
        <v>4458.8</v>
      </c>
      <c r="N296">
        <v>4021.55</v>
      </c>
      <c r="O296">
        <v>4053.55</v>
      </c>
      <c r="P296">
        <v>3366.35</v>
      </c>
      <c r="Q296">
        <v>3627.2</v>
      </c>
    </row>
    <row r="297" spans="1:17" x14ac:dyDescent="0.25">
      <c r="A297">
        <v>243</v>
      </c>
      <c r="B297">
        <v>1041</v>
      </c>
      <c r="C297" t="s">
        <v>1215</v>
      </c>
      <c r="D297">
        <v>337.3</v>
      </c>
      <c r="E297">
        <v>33784</v>
      </c>
      <c r="F297">
        <v>15</v>
      </c>
      <c r="G297">
        <v>61</v>
      </c>
      <c r="H297" t="s">
        <v>1216</v>
      </c>
      <c r="I297" t="s">
        <v>1217</v>
      </c>
      <c r="K297" t="s">
        <v>1218</v>
      </c>
      <c r="L297">
        <v>3413.5</v>
      </c>
      <c r="M297">
        <v>4583.1499999999996</v>
      </c>
      <c r="N297">
        <v>4532.1499999999996</v>
      </c>
      <c r="O297">
        <v>4209.8999999999996</v>
      </c>
      <c r="P297">
        <v>4643.55</v>
      </c>
      <c r="Q297">
        <v>3939.2</v>
      </c>
    </row>
    <row r="298" spans="1:17" x14ac:dyDescent="0.25">
      <c r="A298">
        <v>277</v>
      </c>
      <c r="B298">
        <v>620</v>
      </c>
      <c r="C298" t="s">
        <v>1219</v>
      </c>
      <c r="D298">
        <v>369.64</v>
      </c>
      <c r="E298">
        <v>59144</v>
      </c>
      <c r="F298">
        <v>23</v>
      </c>
      <c r="G298">
        <v>52</v>
      </c>
      <c r="H298" t="s">
        <v>1220</v>
      </c>
      <c r="I298" t="s">
        <v>1221</v>
      </c>
      <c r="K298" t="s">
        <v>1222</v>
      </c>
      <c r="L298">
        <v>4447.8</v>
      </c>
      <c r="M298">
        <v>5060.8</v>
      </c>
      <c r="N298">
        <v>4305.75</v>
      </c>
      <c r="O298">
        <v>3863.35</v>
      </c>
      <c r="P298">
        <v>3072.45</v>
      </c>
      <c r="Q298">
        <v>3376.9</v>
      </c>
    </row>
    <row r="299" spans="1:17" x14ac:dyDescent="0.25">
      <c r="A299">
        <v>336</v>
      </c>
      <c r="B299">
        <v>856</v>
      </c>
      <c r="C299" t="s">
        <v>1223</v>
      </c>
      <c r="D299">
        <v>342.46</v>
      </c>
      <c r="E299">
        <v>68283</v>
      </c>
      <c r="F299">
        <v>17</v>
      </c>
      <c r="G299">
        <v>42</v>
      </c>
      <c r="H299" t="s">
        <v>1224</v>
      </c>
      <c r="I299" t="s">
        <v>1225</v>
      </c>
      <c r="K299" t="s">
        <v>1226</v>
      </c>
      <c r="L299">
        <v>2177.4</v>
      </c>
      <c r="M299">
        <v>2016.75</v>
      </c>
      <c r="N299">
        <v>2269.5</v>
      </c>
      <c r="O299">
        <v>2906.65</v>
      </c>
      <c r="P299">
        <v>2745.85</v>
      </c>
      <c r="Q299">
        <v>3254.7</v>
      </c>
    </row>
    <row r="300" spans="1:17" x14ac:dyDescent="0.25">
      <c r="A300">
        <v>274</v>
      </c>
      <c r="B300">
        <v>964</v>
      </c>
      <c r="C300" t="s">
        <v>1227</v>
      </c>
      <c r="D300">
        <v>396.59</v>
      </c>
      <c r="E300">
        <v>87082</v>
      </c>
      <c r="F300">
        <v>23</v>
      </c>
      <c r="G300">
        <v>33</v>
      </c>
      <c r="H300" t="s">
        <v>1228</v>
      </c>
      <c r="I300" t="s">
        <v>1229</v>
      </c>
      <c r="K300" t="s">
        <v>1230</v>
      </c>
      <c r="L300">
        <v>3605.8</v>
      </c>
      <c r="M300">
        <v>2962.4</v>
      </c>
      <c r="N300">
        <v>2678.7</v>
      </c>
      <c r="O300">
        <v>3557.55</v>
      </c>
      <c r="P300">
        <v>3657.95</v>
      </c>
      <c r="Q300">
        <v>3590.85</v>
      </c>
    </row>
    <row r="301" spans="1:17" x14ac:dyDescent="0.25">
      <c r="A301">
        <v>539</v>
      </c>
      <c r="B301">
        <v>3711</v>
      </c>
      <c r="C301" t="s">
        <v>1231</v>
      </c>
      <c r="D301">
        <v>291.47000000000003</v>
      </c>
      <c r="E301">
        <v>22988</v>
      </c>
      <c r="F301">
        <v>11</v>
      </c>
      <c r="G301">
        <v>68</v>
      </c>
      <c r="H301" t="s">
        <v>1232</v>
      </c>
      <c r="I301" t="s">
        <v>1233</v>
      </c>
      <c r="K301" t="s">
        <v>1234</v>
      </c>
      <c r="L301">
        <v>3128.3</v>
      </c>
      <c r="M301">
        <v>3407.45</v>
      </c>
      <c r="N301">
        <v>3295</v>
      </c>
      <c r="O301">
        <v>3525.65</v>
      </c>
      <c r="P301">
        <v>3133.2</v>
      </c>
      <c r="Q301">
        <v>3541.05</v>
      </c>
    </row>
    <row r="302" spans="1:17" x14ac:dyDescent="0.25">
      <c r="A302">
        <v>200</v>
      </c>
      <c r="B302">
        <v>302</v>
      </c>
      <c r="C302" t="s">
        <v>1235</v>
      </c>
      <c r="D302">
        <v>402.32</v>
      </c>
      <c r="E302">
        <v>273599</v>
      </c>
      <c r="F302">
        <v>48</v>
      </c>
      <c r="G302">
        <v>30</v>
      </c>
      <c r="H302" t="s">
        <v>1236</v>
      </c>
      <c r="I302" t="s">
        <v>1237</v>
      </c>
      <c r="K302" t="s">
        <v>1238</v>
      </c>
      <c r="L302">
        <v>3093.35</v>
      </c>
      <c r="M302">
        <v>2690.1</v>
      </c>
      <c r="N302">
        <v>2302.9499999999998</v>
      </c>
      <c r="O302">
        <v>3043</v>
      </c>
      <c r="P302">
        <v>2778.55</v>
      </c>
      <c r="Q302">
        <v>3382.8</v>
      </c>
    </row>
    <row r="303" spans="1:17" x14ac:dyDescent="0.25">
      <c r="A303">
        <v>555</v>
      </c>
      <c r="B303">
        <v>307</v>
      </c>
      <c r="C303" t="s">
        <v>1239</v>
      </c>
      <c r="D303">
        <v>345.6</v>
      </c>
      <c r="E303">
        <v>204289</v>
      </c>
      <c r="F303">
        <v>25</v>
      </c>
      <c r="G303">
        <v>22</v>
      </c>
      <c r="H303" t="s">
        <v>1240</v>
      </c>
      <c r="I303" t="s">
        <v>1241</v>
      </c>
      <c r="K303" t="s">
        <v>1242</v>
      </c>
      <c r="L303">
        <v>977.9</v>
      </c>
      <c r="M303">
        <v>614.67999999999995</v>
      </c>
      <c r="N303">
        <v>809.35</v>
      </c>
      <c r="O303">
        <v>903.11</v>
      </c>
      <c r="P303">
        <v>974.2</v>
      </c>
      <c r="Q303">
        <v>2291.9499999999998</v>
      </c>
    </row>
    <row r="304" spans="1:17" x14ac:dyDescent="0.25">
      <c r="A304">
        <v>478</v>
      </c>
      <c r="B304">
        <v>1644</v>
      </c>
      <c r="C304" t="s">
        <v>1243</v>
      </c>
      <c r="D304">
        <v>248.06</v>
      </c>
      <c r="E304">
        <v>28681</v>
      </c>
      <c r="F304">
        <v>9</v>
      </c>
      <c r="G304">
        <v>37</v>
      </c>
      <c r="H304" t="s">
        <v>1244</v>
      </c>
      <c r="I304" t="s">
        <v>1245</v>
      </c>
      <c r="K304" t="s">
        <v>1246</v>
      </c>
      <c r="L304">
        <v>4798.8500000000004</v>
      </c>
      <c r="M304">
        <v>4210.7</v>
      </c>
      <c r="N304">
        <v>3828</v>
      </c>
      <c r="O304">
        <v>4164.1499999999996</v>
      </c>
      <c r="P304">
        <v>2966.3</v>
      </c>
      <c r="Q304">
        <v>3540.8</v>
      </c>
    </row>
    <row r="305" spans="1:17" x14ac:dyDescent="0.25">
      <c r="A305">
        <v>234</v>
      </c>
      <c r="B305">
        <v>172</v>
      </c>
      <c r="C305" t="s">
        <v>1247</v>
      </c>
      <c r="D305">
        <v>382.47</v>
      </c>
      <c r="E305">
        <v>97718</v>
      </c>
      <c r="F305">
        <v>34</v>
      </c>
      <c r="G305">
        <v>58</v>
      </c>
      <c r="H305" t="s">
        <v>1248</v>
      </c>
      <c r="I305" t="s">
        <v>1249</v>
      </c>
      <c r="K305" t="s">
        <v>1250</v>
      </c>
      <c r="L305">
        <v>5052.2</v>
      </c>
      <c r="M305">
        <v>4858.8500000000004</v>
      </c>
      <c r="N305">
        <v>5549.2</v>
      </c>
      <c r="O305">
        <v>4110.95</v>
      </c>
      <c r="P305">
        <v>3738.9</v>
      </c>
      <c r="Q305">
        <v>3718.05</v>
      </c>
    </row>
    <row r="306" spans="1:17" x14ac:dyDescent="0.25">
      <c r="A306">
        <v>449</v>
      </c>
      <c r="B306">
        <v>770</v>
      </c>
      <c r="C306" t="s">
        <v>1251</v>
      </c>
      <c r="D306">
        <v>322.57</v>
      </c>
      <c r="E306">
        <v>61595</v>
      </c>
      <c r="F306">
        <v>17</v>
      </c>
      <c r="G306">
        <v>51</v>
      </c>
      <c r="H306" t="s">
        <v>1252</v>
      </c>
      <c r="I306" t="s">
        <v>1253</v>
      </c>
      <c r="K306" t="s">
        <v>1254</v>
      </c>
      <c r="L306">
        <v>1048.79</v>
      </c>
      <c r="M306">
        <v>1282.25</v>
      </c>
      <c r="N306">
        <v>1267.77</v>
      </c>
      <c r="O306">
        <v>1581.05</v>
      </c>
      <c r="P306">
        <v>1280.18</v>
      </c>
      <c r="Q306">
        <v>2550.4</v>
      </c>
    </row>
    <row r="307" spans="1:17" x14ac:dyDescent="0.25">
      <c r="A307">
        <v>533</v>
      </c>
      <c r="B307">
        <v>1130</v>
      </c>
      <c r="C307" t="s">
        <v>1255</v>
      </c>
      <c r="D307">
        <v>313.94</v>
      </c>
      <c r="E307">
        <v>54014</v>
      </c>
      <c r="F307">
        <v>15</v>
      </c>
      <c r="G307">
        <v>33</v>
      </c>
      <c r="H307" t="s">
        <v>1256</v>
      </c>
      <c r="I307" t="s">
        <v>1257</v>
      </c>
      <c r="K307" t="s">
        <v>1258</v>
      </c>
      <c r="L307">
        <v>2481.6</v>
      </c>
      <c r="M307">
        <v>2604.8000000000002</v>
      </c>
      <c r="N307">
        <v>2462</v>
      </c>
      <c r="O307">
        <v>2750.7</v>
      </c>
      <c r="P307">
        <v>3993.2</v>
      </c>
      <c r="Q307">
        <v>3393.4</v>
      </c>
    </row>
    <row r="308" spans="1:17" x14ac:dyDescent="0.25">
      <c r="A308">
        <v>579</v>
      </c>
      <c r="B308">
        <v>2913</v>
      </c>
      <c r="C308" t="s">
        <v>1259</v>
      </c>
      <c r="D308">
        <v>321.35000000000002</v>
      </c>
      <c r="E308">
        <v>38226</v>
      </c>
      <c r="F308">
        <v>11</v>
      </c>
      <c r="G308">
        <v>57</v>
      </c>
      <c r="H308" t="s">
        <v>1260</v>
      </c>
      <c r="I308" t="s">
        <v>1261</v>
      </c>
      <c r="J308">
        <v>3</v>
      </c>
      <c r="K308" t="s">
        <v>1262</v>
      </c>
      <c r="L308">
        <v>2250.15</v>
      </c>
      <c r="M308">
        <v>2092.4499999999998</v>
      </c>
      <c r="N308">
        <v>2310.6</v>
      </c>
      <c r="O308">
        <v>2800.55</v>
      </c>
      <c r="P308">
        <v>2675.25</v>
      </c>
      <c r="Q308">
        <v>3188.7</v>
      </c>
    </row>
    <row r="309" spans="1:17" x14ac:dyDescent="0.25">
      <c r="A309">
        <v>448</v>
      </c>
      <c r="B309">
        <v>951</v>
      </c>
      <c r="C309" t="s">
        <v>1263</v>
      </c>
      <c r="D309">
        <v>346.01</v>
      </c>
      <c r="E309">
        <v>65835</v>
      </c>
      <c r="F309">
        <v>19</v>
      </c>
      <c r="G309">
        <v>38</v>
      </c>
      <c r="H309" t="s">
        <v>1264</v>
      </c>
      <c r="I309" t="s">
        <v>1265</v>
      </c>
      <c r="K309" t="s">
        <v>1266</v>
      </c>
      <c r="L309">
        <v>3145.9</v>
      </c>
      <c r="M309">
        <v>3180.9</v>
      </c>
      <c r="N309">
        <v>2569.1999999999998</v>
      </c>
      <c r="O309">
        <v>3400.4</v>
      </c>
      <c r="P309">
        <v>2858.75</v>
      </c>
      <c r="Q309">
        <v>3488.6</v>
      </c>
    </row>
    <row r="310" spans="1:17" x14ac:dyDescent="0.25">
      <c r="A310">
        <v>799</v>
      </c>
      <c r="B310">
        <v>1834</v>
      </c>
      <c r="C310" t="s">
        <v>1267</v>
      </c>
      <c r="D310">
        <v>302.72000000000003</v>
      </c>
      <c r="E310">
        <v>59005</v>
      </c>
      <c r="F310">
        <v>12</v>
      </c>
      <c r="G310">
        <v>27</v>
      </c>
      <c r="H310" t="s">
        <v>1268</v>
      </c>
      <c r="I310" t="s">
        <v>1269</v>
      </c>
      <c r="K310" t="s">
        <v>1270</v>
      </c>
      <c r="L310">
        <v>2512.8000000000002</v>
      </c>
      <c r="M310">
        <v>2733.95</v>
      </c>
      <c r="N310">
        <v>3244.8</v>
      </c>
      <c r="O310">
        <v>3086.25</v>
      </c>
      <c r="P310">
        <v>2961.85</v>
      </c>
      <c r="Q310">
        <v>3479.5</v>
      </c>
    </row>
    <row r="311" spans="1:17" x14ac:dyDescent="0.25">
      <c r="A311">
        <v>1343</v>
      </c>
      <c r="B311">
        <v>4462</v>
      </c>
      <c r="C311" t="s">
        <v>1271</v>
      </c>
      <c r="D311">
        <v>207.26</v>
      </c>
      <c r="E311">
        <v>12122</v>
      </c>
      <c r="F311">
        <v>6</v>
      </c>
      <c r="G311">
        <v>58</v>
      </c>
      <c r="H311" t="s">
        <v>1272</v>
      </c>
      <c r="I311" t="s">
        <v>1273</v>
      </c>
      <c r="J311">
        <v>2</v>
      </c>
      <c r="K311" t="s">
        <v>1274</v>
      </c>
      <c r="L311">
        <v>1135.4000000000001</v>
      </c>
      <c r="M311">
        <v>1229.05</v>
      </c>
      <c r="N311">
        <v>1169.9000000000001</v>
      </c>
      <c r="O311">
        <v>1420</v>
      </c>
      <c r="P311">
        <v>1370.8</v>
      </c>
      <c r="Q311">
        <v>2448.3000000000002</v>
      </c>
    </row>
    <row r="312" spans="1:17" x14ac:dyDescent="0.25">
      <c r="A312">
        <v>263</v>
      </c>
      <c r="B312">
        <v>324</v>
      </c>
      <c r="C312" t="s">
        <v>1275</v>
      </c>
      <c r="D312">
        <v>361.07</v>
      </c>
      <c r="E312">
        <v>123386</v>
      </c>
      <c r="F312">
        <v>28</v>
      </c>
      <c r="G312">
        <v>36</v>
      </c>
      <c r="H312" t="s">
        <v>1276</v>
      </c>
      <c r="I312" t="s">
        <v>1277</v>
      </c>
      <c r="K312" t="s">
        <v>1278</v>
      </c>
      <c r="L312">
        <v>3307.95</v>
      </c>
      <c r="M312">
        <v>3511.1</v>
      </c>
      <c r="N312">
        <v>2929.05</v>
      </c>
      <c r="O312">
        <v>3260.95</v>
      </c>
      <c r="P312">
        <v>3309.65</v>
      </c>
      <c r="Q312">
        <v>3383.9</v>
      </c>
    </row>
    <row r="313" spans="1:17" x14ac:dyDescent="0.25">
      <c r="A313">
        <v>273</v>
      </c>
      <c r="B313">
        <v>369</v>
      </c>
      <c r="C313" t="s">
        <v>1279</v>
      </c>
      <c r="D313">
        <v>338.77</v>
      </c>
      <c r="E313">
        <v>96772</v>
      </c>
      <c r="F313">
        <v>26</v>
      </c>
      <c r="G313">
        <v>41</v>
      </c>
      <c r="H313" t="s">
        <v>1280</v>
      </c>
      <c r="I313" t="s">
        <v>1281</v>
      </c>
      <c r="J313">
        <v>2</v>
      </c>
      <c r="K313" t="s">
        <v>1282</v>
      </c>
      <c r="L313">
        <v>3029.55</v>
      </c>
      <c r="M313">
        <v>2781.55</v>
      </c>
      <c r="N313">
        <v>3191.95</v>
      </c>
      <c r="O313">
        <v>3665.2</v>
      </c>
      <c r="P313">
        <v>3085.5</v>
      </c>
      <c r="Q313">
        <v>3466.8</v>
      </c>
    </row>
    <row r="314" spans="1:17" x14ac:dyDescent="0.25">
      <c r="A314">
        <v>199</v>
      </c>
      <c r="B314">
        <v>264</v>
      </c>
      <c r="C314" t="s">
        <v>1283</v>
      </c>
      <c r="D314">
        <v>384.13</v>
      </c>
      <c r="E314">
        <v>107767</v>
      </c>
      <c r="F314">
        <v>27</v>
      </c>
      <c r="G314">
        <v>45</v>
      </c>
      <c r="H314" t="s">
        <v>1284</v>
      </c>
      <c r="I314" t="s">
        <v>1285</v>
      </c>
      <c r="K314" t="s">
        <v>1286</v>
      </c>
      <c r="L314">
        <v>3853.55</v>
      </c>
      <c r="M314">
        <v>2865.2</v>
      </c>
      <c r="N314">
        <v>3333.5</v>
      </c>
      <c r="O314">
        <v>3342.2</v>
      </c>
      <c r="P314">
        <v>3234.4</v>
      </c>
      <c r="Q314">
        <v>3452.3</v>
      </c>
    </row>
    <row r="315" spans="1:17" x14ac:dyDescent="0.25">
      <c r="A315">
        <v>487</v>
      </c>
      <c r="B315">
        <v>3055</v>
      </c>
      <c r="C315" t="s">
        <v>1287</v>
      </c>
      <c r="D315">
        <v>306.31</v>
      </c>
      <c r="E315">
        <v>45374</v>
      </c>
      <c r="F315">
        <v>11</v>
      </c>
      <c r="G315">
        <v>46</v>
      </c>
      <c r="H315" t="s">
        <v>1288</v>
      </c>
      <c r="I315" t="s">
        <v>1289</v>
      </c>
      <c r="K315" t="s">
        <v>1290</v>
      </c>
      <c r="L315">
        <v>3247.25</v>
      </c>
      <c r="M315">
        <v>2737.6</v>
      </c>
      <c r="N315">
        <v>2848.95</v>
      </c>
      <c r="O315">
        <v>2749.6</v>
      </c>
      <c r="P315">
        <v>2949.95</v>
      </c>
      <c r="Q315">
        <v>3229.6</v>
      </c>
    </row>
    <row r="316" spans="1:17" x14ac:dyDescent="0.25">
      <c r="A316">
        <v>294</v>
      </c>
      <c r="B316">
        <v>998</v>
      </c>
      <c r="C316" t="s">
        <v>1291</v>
      </c>
      <c r="D316">
        <v>378.44</v>
      </c>
      <c r="E316">
        <v>67723</v>
      </c>
      <c r="F316">
        <v>16</v>
      </c>
      <c r="G316">
        <v>44</v>
      </c>
      <c r="H316" t="s">
        <v>1292</v>
      </c>
      <c r="I316" t="s">
        <v>1293</v>
      </c>
      <c r="J316">
        <v>2</v>
      </c>
      <c r="K316" t="s">
        <v>1294</v>
      </c>
      <c r="L316">
        <v>2013.15</v>
      </c>
      <c r="M316">
        <v>1905.38</v>
      </c>
      <c r="N316">
        <v>2192.85</v>
      </c>
      <c r="O316">
        <v>3016.3</v>
      </c>
      <c r="P316">
        <v>3226.65</v>
      </c>
      <c r="Q316">
        <v>3371.45</v>
      </c>
    </row>
    <row r="317" spans="1:17" x14ac:dyDescent="0.25">
      <c r="A317">
        <v>1277</v>
      </c>
      <c r="B317">
        <v>4272</v>
      </c>
      <c r="C317" t="s">
        <v>1295</v>
      </c>
      <c r="D317">
        <v>207.53</v>
      </c>
      <c r="E317">
        <v>12784</v>
      </c>
      <c r="F317">
        <v>6</v>
      </c>
      <c r="G317">
        <v>67</v>
      </c>
      <c r="H317" t="s">
        <v>1296</v>
      </c>
      <c r="I317" t="s">
        <v>1297</v>
      </c>
      <c r="K317" t="s">
        <v>1298</v>
      </c>
      <c r="L317">
        <v>3308.6</v>
      </c>
      <c r="M317">
        <v>3613.75</v>
      </c>
      <c r="N317">
        <v>3856.6</v>
      </c>
      <c r="O317">
        <v>3423.65</v>
      </c>
      <c r="P317">
        <v>3381.15</v>
      </c>
      <c r="Q317">
        <v>3407.6</v>
      </c>
    </row>
    <row r="318" spans="1:17" x14ac:dyDescent="0.25">
      <c r="A318">
        <v>797</v>
      </c>
      <c r="B318">
        <v>1606</v>
      </c>
      <c r="C318" t="s">
        <v>1299</v>
      </c>
      <c r="D318">
        <v>284.07</v>
      </c>
      <c r="E318">
        <v>47079</v>
      </c>
      <c r="F318">
        <v>13</v>
      </c>
      <c r="G318">
        <v>43</v>
      </c>
      <c r="H318" t="s">
        <v>1300</v>
      </c>
      <c r="I318" t="s">
        <v>1301</v>
      </c>
      <c r="K318" t="s">
        <v>1302</v>
      </c>
      <c r="L318">
        <v>2652.55</v>
      </c>
      <c r="M318">
        <v>2529.3000000000002</v>
      </c>
      <c r="N318">
        <v>2759.8</v>
      </c>
      <c r="O318">
        <v>2152.3000000000002</v>
      </c>
      <c r="P318">
        <v>2171.0500000000002</v>
      </c>
      <c r="Q318">
        <v>2787.5</v>
      </c>
    </row>
    <row r="319" spans="1:17" x14ac:dyDescent="0.25">
      <c r="A319">
        <v>511</v>
      </c>
      <c r="B319">
        <v>1068</v>
      </c>
      <c r="C319" t="s">
        <v>1303</v>
      </c>
      <c r="D319">
        <v>334.9</v>
      </c>
      <c r="E319">
        <v>39929</v>
      </c>
      <c r="F319">
        <v>17</v>
      </c>
      <c r="G319">
        <v>60</v>
      </c>
      <c r="H319" t="s">
        <v>1304</v>
      </c>
      <c r="I319" t="s">
        <v>1305</v>
      </c>
      <c r="J319">
        <v>2</v>
      </c>
      <c r="K319" t="s">
        <v>1306</v>
      </c>
      <c r="L319">
        <v>3598.7</v>
      </c>
      <c r="M319">
        <v>3106.5</v>
      </c>
      <c r="N319">
        <v>3596.65</v>
      </c>
      <c r="O319">
        <v>3189.35</v>
      </c>
      <c r="P319">
        <v>3376.7</v>
      </c>
      <c r="Q319">
        <v>3291.25</v>
      </c>
    </row>
    <row r="320" spans="1:17" x14ac:dyDescent="0.25">
      <c r="A320">
        <v>416</v>
      </c>
      <c r="B320">
        <v>679</v>
      </c>
      <c r="C320" t="s">
        <v>1307</v>
      </c>
      <c r="D320">
        <v>329.87</v>
      </c>
      <c r="E320">
        <v>101116</v>
      </c>
      <c r="F320">
        <v>24</v>
      </c>
      <c r="G320">
        <v>32</v>
      </c>
      <c r="H320" t="s">
        <v>1308</v>
      </c>
      <c r="I320" t="s">
        <v>1309</v>
      </c>
      <c r="K320" t="s">
        <v>1310</v>
      </c>
      <c r="L320">
        <v>2958.4</v>
      </c>
      <c r="M320">
        <v>2839.95</v>
      </c>
      <c r="N320">
        <v>2604.5500000000002</v>
      </c>
      <c r="O320">
        <v>3140.25</v>
      </c>
      <c r="P320">
        <v>3032.7</v>
      </c>
      <c r="Q320">
        <v>3327.55</v>
      </c>
    </row>
    <row r="321" spans="1:17" x14ac:dyDescent="0.25">
      <c r="A321">
        <v>312</v>
      </c>
      <c r="B321">
        <v>539</v>
      </c>
      <c r="C321" t="s">
        <v>1311</v>
      </c>
      <c r="D321">
        <v>335.52</v>
      </c>
      <c r="E321">
        <v>91707</v>
      </c>
      <c r="F321">
        <v>20</v>
      </c>
      <c r="G321">
        <v>30</v>
      </c>
      <c r="H321" t="s">
        <v>1312</v>
      </c>
      <c r="I321" t="s">
        <v>1313</v>
      </c>
      <c r="K321" t="s">
        <v>1314</v>
      </c>
      <c r="L321">
        <v>3496.7</v>
      </c>
      <c r="M321">
        <v>3393.4</v>
      </c>
      <c r="N321">
        <v>3487.8</v>
      </c>
      <c r="O321">
        <v>3853.15</v>
      </c>
      <c r="P321">
        <v>3684.65</v>
      </c>
      <c r="Q321">
        <v>3532.2</v>
      </c>
    </row>
    <row r="322" spans="1:17" x14ac:dyDescent="0.25">
      <c r="A322">
        <v>372</v>
      </c>
      <c r="B322">
        <v>1381</v>
      </c>
      <c r="C322" t="s">
        <v>1315</v>
      </c>
      <c r="D322">
        <v>330.69</v>
      </c>
      <c r="E322">
        <v>44761</v>
      </c>
      <c r="F322">
        <v>15</v>
      </c>
      <c r="G322">
        <v>47</v>
      </c>
      <c r="H322" t="s">
        <v>1316</v>
      </c>
      <c r="I322" t="s">
        <v>1317</v>
      </c>
      <c r="K322" t="s">
        <v>1318</v>
      </c>
      <c r="L322">
        <v>4175.8</v>
      </c>
      <c r="M322">
        <v>4470.45</v>
      </c>
      <c r="N322">
        <v>4118.5</v>
      </c>
      <c r="O322">
        <v>4278</v>
      </c>
      <c r="P322">
        <v>3912.25</v>
      </c>
      <c r="Q322">
        <v>3726.9</v>
      </c>
    </row>
    <row r="323" spans="1:17" x14ac:dyDescent="0.25">
      <c r="A323">
        <v>655</v>
      </c>
      <c r="B323">
        <v>1005</v>
      </c>
      <c r="C323" t="s">
        <v>1319</v>
      </c>
      <c r="D323">
        <v>297.61</v>
      </c>
      <c r="E323">
        <v>91839</v>
      </c>
      <c r="F323">
        <v>22</v>
      </c>
      <c r="G323">
        <v>43</v>
      </c>
      <c r="H323" t="s">
        <v>1320</v>
      </c>
      <c r="I323" t="s">
        <v>1321</v>
      </c>
      <c r="K323" t="s">
        <v>1322</v>
      </c>
      <c r="L323">
        <v>2307.8000000000002</v>
      </c>
      <c r="M323">
        <v>2094.65</v>
      </c>
      <c r="N323">
        <v>1501.44</v>
      </c>
      <c r="O323">
        <v>2544.5</v>
      </c>
      <c r="P323">
        <v>1993.35</v>
      </c>
      <c r="Q323">
        <v>2931.9</v>
      </c>
    </row>
    <row r="324" spans="1:17" x14ac:dyDescent="0.25">
      <c r="A324">
        <v>427</v>
      </c>
      <c r="B324">
        <v>2443</v>
      </c>
      <c r="C324" t="s">
        <v>1323</v>
      </c>
      <c r="D324">
        <v>250.78</v>
      </c>
      <c r="E324">
        <v>29804</v>
      </c>
      <c r="F324">
        <v>8</v>
      </c>
      <c r="G324">
        <v>50</v>
      </c>
      <c r="H324" t="s">
        <v>1324</v>
      </c>
      <c r="I324" t="s">
        <v>1325</v>
      </c>
      <c r="K324" t="s">
        <v>1326</v>
      </c>
      <c r="L324">
        <v>2576.4499999999998</v>
      </c>
      <c r="M324">
        <v>3144.6</v>
      </c>
      <c r="N324">
        <v>3099.05</v>
      </c>
      <c r="O324">
        <v>4315.2</v>
      </c>
      <c r="P324">
        <v>4445.3500000000004</v>
      </c>
      <c r="Q324">
        <v>3763</v>
      </c>
    </row>
    <row r="325" spans="1:17" x14ac:dyDescent="0.25">
      <c r="A325">
        <v>275</v>
      </c>
      <c r="B325">
        <v>362</v>
      </c>
      <c r="C325" t="s">
        <v>1327</v>
      </c>
      <c r="D325">
        <v>361.27</v>
      </c>
      <c r="E325">
        <v>134277</v>
      </c>
      <c r="F325">
        <v>27</v>
      </c>
      <c r="G325">
        <v>32</v>
      </c>
      <c r="H325" t="s">
        <v>1328</v>
      </c>
      <c r="I325" t="s">
        <v>1329</v>
      </c>
      <c r="K325" t="s">
        <v>1330</v>
      </c>
      <c r="L325">
        <v>2381.5500000000002</v>
      </c>
      <c r="M325">
        <v>3128.5</v>
      </c>
      <c r="N325">
        <v>2938.05</v>
      </c>
      <c r="O325">
        <v>4175.45</v>
      </c>
      <c r="P325">
        <v>3033.7</v>
      </c>
      <c r="Q325">
        <v>3288.3</v>
      </c>
    </row>
    <row r="326" spans="1:17" x14ac:dyDescent="0.25">
      <c r="A326">
        <v>299</v>
      </c>
      <c r="B326">
        <v>122</v>
      </c>
      <c r="C326" t="s">
        <v>1331</v>
      </c>
      <c r="D326">
        <v>349.01</v>
      </c>
      <c r="E326">
        <v>99327</v>
      </c>
      <c r="F326">
        <v>28</v>
      </c>
      <c r="G326">
        <v>52</v>
      </c>
      <c r="H326" t="s">
        <v>1332</v>
      </c>
      <c r="I326" t="s">
        <v>1333</v>
      </c>
      <c r="K326" t="s">
        <v>1334</v>
      </c>
      <c r="L326">
        <v>2413.1</v>
      </c>
      <c r="M326">
        <v>2903.35</v>
      </c>
      <c r="N326">
        <v>2183.9</v>
      </c>
      <c r="O326">
        <v>3023.2</v>
      </c>
      <c r="P326">
        <v>2301.6</v>
      </c>
      <c r="Q326">
        <v>3119</v>
      </c>
    </row>
    <row r="327" spans="1:17" x14ac:dyDescent="0.25">
      <c r="A327">
        <v>1359</v>
      </c>
      <c r="B327">
        <v>6706</v>
      </c>
      <c r="C327" t="s">
        <v>1335</v>
      </c>
      <c r="D327">
        <v>147.46</v>
      </c>
      <c r="E327">
        <v>10932</v>
      </c>
      <c r="F327">
        <v>2</v>
      </c>
      <c r="G327">
        <v>24</v>
      </c>
      <c r="H327" t="s">
        <v>1336</v>
      </c>
      <c r="I327" t="s">
        <v>1337</v>
      </c>
      <c r="K327" t="s">
        <v>1338</v>
      </c>
      <c r="L327">
        <v>2058.7399999999998</v>
      </c>
      <c r="M327">
        <v>3493.6</v>
      </c>
      <c r="N327">
        <v>3607.25</v>
      </c>
      <c r="O327">
        <v>3199.25</v>
      </c>
      <c r="P327">
        <v>3287.35</v>
      </c>
      <c r="Q327">
        <v>3249.85</v>
      </c>
    </row>
    <row r="328" spans="1:17" x14ac:dyDescent="0.25">
      <c r="A328">
        <v>475</v>
      </c>
      <c r="B328">
        <v>559</v>
      </c>
      <c r="C328" t="s">
        <v>1339</v>
      </c>
      <c r="D328">
        <v>327.2</v>
      </c>
      <c r="E328">
        <v>60978</v>
      </c>
      <c r="F328">
        <v>18</v>
      </c>
      <c r="G328">
        <v>41</v>
      </c>
      <c r="H328" t="s">
        <v>1340</v>
      </c>
      <c r="I328" t="s">
        <v>1341</v>
      </c>
      <c r="K328" t="s">
        <v>1342</v>
      </c>
      <c r="L328">
        <v>3321.9</v>
      </c>
      <c r="M328">
        <v>3190.55</v>
      </c>
      <c r="N328">
        <v>3039.9</v>
      </c>
      <c r="O328">
        <v>3147.15</v>
      </c>
      <c r="P328">
        <v>3089.05</v>
      </c>
      <c r="Q328">
        <v>3210.1</v>
      </c>
    </row>
    <row r="329" spans="1:17" x14ac:dyDescent="0.25">
      <c r="A329">
        <v>361</v>
      </c>
      <c r="B329">
        <v>295</v>
      </c>
      <c r="C329" t="s">
        <v>1343</v>
      </c>
      <c r="D329">
        <v>314.37</v>
      </c>
      <c r="E329">
        <v>124003</v>
      </c>
      <c r="F329">
        <v>25</v>
      </c>
      <c r="G329">
        <v>31</v>
      </c>
      <c r="H329" t="s">
        <v>1344</v>
      </c>
      <c r="I329" t="s">
        <v>1345</v>
      </c>
      <c r="J329">
        <v>2</v>
      </c>
      <c r="K329" t="s">
        <v>1346</v>
      </c>
      <c r="L329">
        <v>2268.9</v>
      </c>
      <c r="M329">
        <v>1245.26</v>
      </c>
      <c r="N329">
        <v>1358.3</v>
      </c>
      <c r="O329">
        <v>1909.1</v>
      </c>
      <c r="P329">
        <v>1959.9</v>
      </c>
      <c r="Q329">
        <v>2580</v>
      </c>
    </row>
    <row r="330" spans="1:17" x14ac:dyDescent="0.25">
      <c r="A330">
        <v>246</v>
      </c>
      <c r="B330">
        <v>1703</v>
      </c>
      <c r="C330" t="s">
        <v>1347</v>
      </c>
      <c r="D330">
        <v>317.89</v>
      </c>
      <c r="E330">
        <v>28303</v>
      </c>
      <c r="F330">
        <v>11</v>
      </c>
      <c r="G330">
        <v>59</v>
      </c>
      <c r="H330" t="s">
        <v>1348</v>
      </c>
      <c r="I330" t="s">
        <v>1349</v>
      </c>
      <c r="K330" t="s">
        <v>1350</v>
      </c>
      <c r="L330">
        <v>3281.8</v>
      </c>
      <c r="M330">
        <v>3316.45</v>
      </c>
      <c r="N330">
        <v>2454.5500000000002</v>
      </c>
      <c r="O330">
        <v>2925.2</v>
      </c>
      <c r="P330">
        <v>4626.6000000000004</v>
      </c>
      <c r="Q330">
        <v>3188.5</v>
      </c>
    </row>
    <row r="331" spans="1:17" x14ac:dyDescent="0.25">
      <c r="A331">
        <v>229</v>
      </c>
      <c r="B331">
        <v>562</v>
      </c>
      <c r="C331" t="s">
        <v>1351</v>
      </c>
      <c r="D331">
        <v>388.25</v>
      </c>
      <c r="E331">
        <v>80420</v>
      </c>
      <c r="F331">
        <v>23</v>
      </c>
      <c r="G331">
        <v>51</v>
      </c>
      <c r="H331" t="s">
        <v>1352</v>
      </c>
      <c r="I331" t="s">
        <v>1353</v>
      </c>
      <c r="K331" t="s">
        <v>1354</v>
      </c>
      <c r="L331">
        <v>4470.2</v>
      </c>
      <c r="M331">
        <v>4393.2</v>
      </c>
      <c r="N331">
        <v>3802.65</v>
      </c>
      <c r="O331">
        <v>4839.6499999999996</v>
      </c>
      <c r="P331">
        <v>3173.15</v>
      </c>
      <c r="Q331">
        <v>3210.2</v>
      </c>
    </row>
    <row r="332" spans="1:17" x14ac:dyDescent="0.25">
      <c r="A332">
        <v>712</v>
      </c>
      <c r="B332">
        <v>1274</v>
      </c>
      <c r="C332" t="s">
        <v>1355</v>
      </c>
      <c r="D332">
        <v>297.87</v>
      </c>
      <c r="E332">
        <v>98399</v>
      </c>
      <c r="F332">
        <v>16</v>
      </c>
      <c r="G332">
        <v>29</v>
      </c>
      <c r="H332" t="s">
        <v>1356</v>
      </c>
      <c r="I332" t="s">
        <v>1357</v>
      </c>
      <c r="K332" t="s">
        <v>1358</v>
      </c>
      <c r="L332">
        <v>711.78</v>
      </c>
      <c r="M332">
        <v>764.43</v>
      </c>
      <c r="N332">
        <v>862.44</v>
      </c>
      <c r="O332">
        <v>1230.4000000000001</v>
      </c>
      <c r="P332">
        <v>1875.1</v>
      </c>
      <c r="Q332">
        <v>2232.9</v>
      </c>
    </row>
    <row r="333" spans="1:17" x14ac:dyDescent="0.25">
      <c r="A333">
        <v>307</v>
      </c>
      <c r="B333">
        <v>444</v>
      </c>
      <c r="C333" t="s">
        <v>1359</v>
      </c>
      <c r="D333">
        <v>350.68</v>
      </c>
      <c r="E333">
        <v>100228</v>
      </c>
      <c r="F333">
        <v>25</v>
      </c>
      <c r="G333">
        <v>38</v>
      </c>
      <c r="H333" t="s">
        <v>1360</v>
      </c>
      <c r="I333" t="s">
        <v>1361</v>
      </c>
      <c r="K333" t="s">
        <v>1362</v>
      </c>
      <c r="L333">
        <v>3077.2</v>
      </c>
      <c r="M333">
        <v>2831.4</v>
      </c>
      <c r="N333">
        <v>3267.3</v>
      </c>
      <c r="O333">
        <v>2508.6</v>
      </c>
      <c r="P333">
        <v>2233.9</v>
      </c>
      <c r="Q333">
        <v>2768.1</v>
      </c>
    </row>
    <row r="334" spans="1:17" x14ac:dyDescent="0.25">
      <c r="A334">
        <v>317</v>
      </c>
      <c r="B334">
        <v>358</v>
      </c>
      <c r="C334" t="s">
        <v>1363</v>
      </c>
      <c r="D334">
        <v>372.65</v>
      </c>
      <c r="E334">
        <v>121888</v>
      </c>
      <c r="F334">
        <v>28</v>
      </c>
      <c r="G334">
        <v>36</v>
      </c>
      <c r="H334" t="s">
        <v>1364</v>
      </c>
      <c r="I334" t="s">
        <v>1365</v>
      </c>
      <c r="K334" t="s">
        <v>1366</v>
      </c>
      <c r="L334">
        <v>2735.8</v>
      </c>
      <c r="M334">
        <v>2217.75</v>
      </c>
      <c r="N334">
        <v>2484.35</v>
      </c>
      <c r="O334">
        <v>3604.2</v>
      </c>
      <c r="P334">
        <v>3087.95</v>
      </c>
      <c r="Q334">
        <v>3337.8</v>
      </c>
    </row>
    <row r="335" spans="1:17" x14ac:dyDescent="0.25">
      <c r="A335">
        <v>891</v>
      </c>
      <c r="B335">
        <v>3481</v>
      </c>
      <c r="C335" t="s">
        <v>1367</v>
      </c>
      <c r="D335">
        <v>218</v>
      </c>
      <c r="E335">
        <v>52265</v>
      </c>
      <c r="F335">
        <v>7</v>
      </c>
      <c r="G335">
        <v>20</v>
      </c>
      <c r="H335" t="s">
        <v>1368</v>
      </c>
      <c r="I335" t="s">
        <v>1369</v>
      </c>
      <c r="K335" t="s">
        <v>1370</v>
      </c>
      <c r="L335">
        <v>3022</v>
      </c>
      <c r="M335">
        <v>2577.4499999999998</v>
      </c>
      <c r="N335">
        <v>2838.3</v>
      </c>
      <c r="O335">
        <v>2729.55</v>
      </c>
      <c r="P335">
        <v>2944.45</v>
      </c>
      <c r="Q335">
        <v>3023.1</v>
      </c>
    </row>
    <row r="336" spans="1:17" x14ac:dyDescent="0.25">
      <c r="A336">
        <v>349</v>
      </c>
      <c r="B336">
        <v>979</v>
      </c>
      <c r="C336" t="s">
        <v>1371</v>
      </c>
      <c r="D336">
        <v>313.27999999999997</v>
      </c>
      <c r="E336">
        <v>36112</v>
      </c>
      <c r="F336">
        <v>16</v>
      </c>
      <c r="G336">
        <v>52</v>
      </c>
      <c r="H336" t="s">
        <v>1372</v>
      </c>
      <c r="I336" t="s">
        <v>1373</v>
      </c>
      <c r="K336" t="s">
        <v>1374</v>
      </c>
      <c r="L336">
        <v>3474.5</v>
      </c>
      <c r="M336">
        <v>1746.65</v>
      </c>
      <c r="N336">
        <v>3264.25</v>
      </c>
      <c r="O336">
        <v>2454.6999999999998</v>
      </c>
      <c r="P336">
        <v>3033.75</v>
      </c>
      <c r="Q336">
        <v>3175.9</v>
      </c>
    </row>
    <row r="337" spans="1:17" x14ac:dyDescent="0.25">
      <c r="A337">
        <v>806</v>
      </c>
      <c r="B337">
        <v>2075</v>
      </c>
      <c r="C337" t="s">
        <v>1375</v>
      </c>
      <c r="D337">
        <v>309.66000000000003</v>
      </c>
      <c r="E337">
        <v>54158</v>
      </c>
      <c r="F337">
        <v>8</v>
      </c>
      <c r="G337">
        <v>37</v>
      </c>
      <c r="H337" t="s">
        <v>1376</v>
      </c>
      <c r="I337" t="s">
        <v>1377</v>
      </c>
      <c r="J337">
        <v>2</v>
      </c>
      <c r="K337" t="s">
        <v>1378</v>
      </c>
      <c r="L337">
        <v>2083.6999999999998</v>
      </c>
      <c r="M337">
        <v>1312.02</v>
      </c>
      <c r="N337">
        <v>1650.35</v>
      </c>
      <c r="O337">
        <v>2975.45</v>
      </c>
      <c r="P337">
        <v>2511.6999999999998</v>
      </c>
      <c r="Q337">
        <v>3018.35</v>
      </c>
    </row>
    <row r="338" spans="1:17" x14ac:dyDescent="0.25">
      <c r="A338">
        <v>485</v>
      </c>
      <c r="B338">
        <v>626</v>
      </c>
      <c r="C338" t="s">
        <v>1379</v>
      </c>
      <c r="D338">
        <v>305.83999999999997</v>
      </c>
      <c r="E338">
        <v>92889</v>
      </c>
      <c r="F338">
        <v>17</v>
      </c>
      <c r="G338">
        <v>23</v>
      </c>
      <c r="H338" t="s">
        <v>1380</v>
      </c>
      <c r="I338" t="s">
        <v>1381</v>
      </c>
      <c r="K338" t="s">
        <v>1382</v>
      </c>
      <c r="L338">
        <v>2173.1</v>
      </c>
      <c r="M338">
        <v>4255.5</v>
      </c>
      <c r="N338">
        <v>5136.3500000000004</v>
      </c>
      <c r="O338">
        <v>3202.95</v>
      </c>
      <c r="P338">
        <v>3125.7</v>
      </c>
      <c r="Q338">
        <v>3161.5</v>
      </c>
    </row>
    <row r="339" spans="1:17" x14ac:dyDescent="0.25">
      <c r="A339">
        <v>476</v>
      </c>
      <c r="B339">
        <v>944</v>
      </c>
      <c r="C339" t="s">
        <v>1383</v>
      </c>
      <c r="D339">
        <v>340.69</v>
      </c>
      <c r="E339">
        <v>83025</v>
      </c>
      <c r="F339">
        <v>18</v>
      </c>
      <c r="G339">
        <v>35</v>
      </c>
      <c r="H339" t="s">
        <v>1384</v>
      </c>
      <c r="I339" t="s">
        <v>1385</v>
      </c>
      <c r="J339">
        <v>2</v>
      </c>
      <c r="K339" t="s">
        <v>1386</v>
      </c>
      <c r="L339">
        <v>2619.8000000000002</v>
      </c>
      <c r="M339">
        <v>2667.65</v>
      </c>
      <c r="N339">
        <v>2917.05</v>
      </c>
      <c r="O339">
        <v>2631.25</v>
      </c>
      <c r="P339">
        <v>2399.5500000000002</v>
      </c>
      <c r="Q339">
        <v>2787.7</v>
      </c>
    </row>
    <row r="340" spans="1:17" x14ac:dyDescent="0.25">
      <c r="A340">
        <v>1069</v>
      </c>
      <c r="B340">
        <v>5690</v>
      </c>
      <c r="C340" t="s">
        <v>1387</v>
      </c>
      <c r="D340">
        <v>196.27</v>
      </c>
      <c r="E340">
        <v>11676</v>
      </c>
      <c r="F340">
        <v>2</v>
      </c>
      <c r="G340">
        <v>41</v>
      </c>
      <c r="H340" t="s">
        <v>1388</v>
      </c>
      <c r="I340" t="s">
        <v>1389</v>
      </c>
      <c r="K340" t="s">
        <v>1390</v>
      </c>
      <c r="L340">
        <v>3394.85</v>
      </c>
      <c r="M340">
        <v>5551.5</v>
      </c>
      <c r="N340">
        <v>5879.6</v>
      </c>
      <c r="O340">
        <v>3179.85</v>
      </c>
      <c r="P340">
        <v>2882.45</v>
      </c>
      <c r="Q340">
        <v>3106.85</v>
      </c>
    </row>
    <row r="341" spans="1:17" x14ac:dyDescent="0.25">
      <c r="A341">
        <v>667</v>
      </c>
      <c r="B341">
        <v>1764</v>
      </c>
      <c r="C341" t="s">
        <v>1391</v>
      </c>
      <c r="D341">
        <v>290.01</v>
      </c>
      <c r="E341">
        <v>38890</v>
      </c>
      <c r="F341">
        <v>12</v>
      </c>
      <c r="G341">
        <v>52</v>
      </c>
      <c r="H341" t="s">
        <v>1392</v>
      </c>
      <c r="I341" t="s">
        <v>1393</v>
      </c>
      <c r="K341" t="s">
        <v>1394</v>
      </c>
      <c r="L341">
        <v>2461.4499999999998</v>
      </c>
      <c r="M341">
        <v>1714.6</v>
      </c>
      <c r="N341">
        <v>2046.8</v>
      </c>
      <c r="O341">
        <v>3265.5</v>
      </c>
      <c r="P341">
        <v>2619.6999999999998</v>
      </c>
      <c r="Q341">
        <v>3141.1</v>
      </c>
    </row>
    <row r="342" spans="1:17" x14ac:dyDescent="0.25">
      <c r="A342">
        <v>413</v>
      </c>
      <c r="B342">
        <v>540</v>
      </c>
      <c r="C342" t="s">
        <v>1395</v>
      </c>
      <c r="D342">
        <v>365.88</v>
      </c>
      <c r="E342">
        <v>123630</v>
      </c>
      <c r="F342">
        <v>26</v>
      </c>
      <c r="G342">
        <v>39</v>
      </c>
      <c r="H342" t="s">
        <v>1396</v>
      </c>
      <c r="I342" t="s">
        <v>1397</v>
      </c>
      <c r="K342" t="s">
        <v>1398</v>
      </c>
      <c r="L342">
        <v>2913.05</v>
      </c>
      <c r="M342">
        <v>2353.85</v>
      </c>
      <c r="N342">
        <v>2737.55</v>
      </c>
      <c r="O342">
        <v>3130.3</v>
      </c>
      <c r="P342">
        <v>3039.45</v>
      </c>
      <c r="Q342">
        <v>3138.1</v>
      </c>
    </row>
    <row r="343" spans="1:17" x14ac:dyDescent="0.25">
      <c r="A343">
        <v>906</v>
      </c>
      <c r="B343">
        <v>2470</v>
      </c>
      <c r="C343" t="s">
        <v>1399</v>
      </c>
      <c r="D343">
        <v>239.9</v>
      </c>
      <c r="E343">
        <v>24604</v>
      </c>
      <c r="F343">
        <v>10</v>
      </c>
      <c r="G343">
        <v>46</v>
      </c>
      <c r="H343" t="s">
        <v>1400</v>
      </c>
      <c r="I343" t="s">
        <v>1401</v>
      </c>
      <c r="K343" t="s">
        <v>1402</v>
      </c>
      <c r="L343">
        <v>3759.85</v>
      </c>
      <c r="M343">
        <v>2646.45</v>
      </c>
      <c r="N343">
        <v>3426.2</v>
      </c>
      <c r="O343">
        <v>3025.15</v>
      </c>
      <c r="P343">
        <v>3036.5</v>
      </c>
      <c r="Q343">
        <v>3102.75</v>
      </c>
    </row>
    <row r="344" spans="1:17" x14ac:dyDescent="0.25">
      <c r="A344">
        <v>556</v>
      </c>
      <c r="B344">
        <v>1597</v>
      </c>
      <c r="C344" t="s">
        <v>1403</v>
      </c>
      <c r="D344">
        <v>315.27</v>
      </c>
      <c r="E344">
        <v>44173</v>
      </c>
      <c r="F344">
        <v>15</v>
      </c>
      <c r="G344">
        <v>49</v>
      </c>
      <c r="H344" t="s">
        <v>1404</v>
      </c>
      <c r="I344" t="s">
        <v>1405</v>
      </c>
      <c r="K344" t="s">
        <v>1406</v>
      </c>
      <c r="L344">
        <v>2827.15</v>
      </c>
      <c r="M344">
        <v>2727.65</v>
      </c>
      <c r="N344">
        <v>3232.55</v>
      </c>
      <c r="O344">
        <v>3021.2</v>
      </c>
      <c r="P344">
        <v>3314.15</v>
      </c>
      <c r="Q344">
        <v>3127.8</v>
      </c>
    </row>
    <row r="345" spans="1:17" x14ac:dyDescent="0.25">
      <c r="A345">
        <v>671</v>
      </c>
      <c r="B345">
        <v>805</v>
      </c>
      <c r="C345" t="s">
        <v>1407</v>
      </c>
      <c r="D345">
        <v>268.05</v>
      </c>
      <c r="E345">
        <v>38044</v>
      </c>
      <c r="F345">
        <v>16</v>
      </c>
      <c r="G345">
        <v>54</v>
      </c>
      <c r="H345" t="s">
        <v>1408</v>
      </c>
      <c r="I345" t="s">
        <v>1409</v>
      </c>
      <c r="K345" t="s">
        <v>1410</v>
      </c>
      <c r="L345">
        <v>2036.85</v>
      </c>
      <c r="M345">
        <v>1925.45</v>
      </c>
      <c r="N345">
        <v>1339.75</v>
      </c>
      <c r="O345">
        <v>2096.25</v>
      </c>
      <c r="P345">
        <v>1808.35</v>
      </c>
      <c r="Q345">
        <v>2865.65</v>
      </c>
    </row>
    <row r="346" spans="1:17" x14ac:dyDescent="0.25">
      <c r="A346">
        <v>731</v>
      </c>
      <c r="B346">
        <v>2699</v>
      </c>
      <c r="C346" t="s">
        <v>1411</v>
      </c>
      <c r="D346">
        <v>268.06</v>
      </c>
      <c r="E346">
        <v>27191</v>
      </c>
      <c r="F346">
        <v>9</v>
      </c>
      <c r="G346">
        <v>48</v>
      </c>
      <c r="H346" t="s">
        <v>1412</v>
      </c>
      <c r="I346" t="s">
        <v>1413</v>
      </c>
      <c r="J346">
        <v>3</v>
      </c>
      <c r="K346" t="s">
        <v>1414</v>
      </c>
      <c r="L346">
        <v>3110.75</v>
      </c>
      <c r="M346">
        <v>3347.05</v>
      </c>
      <c r="N346">
        <v>3412.4</v>
      </c>
      <c r="O346">
        <v>2855.75</v>
      </c>
      <c r="P346">
        <v>3137.95</v>
      </c>
      <c r="Q346">
        <v>3080.35</v>
      </c>
    </row>
    <row r="347" spans="1:17" x14ac:dyDescent="0.25">
      <c r="A347">
        <v>501</v>
      </c>
      <c r="B347">
        <v>1820</v>
      </c>
      <c r="C347" t="s">
        <v>1415</v>
      </c>
      <c r="D347">
        <v>314.25</v>
      </c>
      <c r="E347">
        <v>60417</v>
      </c>
      <c r="F347">
        <v>10</v>
      </c>
      <c r="G347">
        <v>33</v>
      </c>
      <c r="H347" t="s">
        <v>1416</v>
      </c>
      <c r="I347" t="s">
        <v>1417</v>
      </c>
      <c r="J347">
        <v>4</v>
      </c>
      <c r="K347" t="s">
        <v>1418</v>
      </c>
      <c r="L347">
        <v>2348.15</v>
      </c>
      <c r="M347">
        <v>2342.65</v>
      </c>
      <c r="N347">
        <v>1861.1</v>
      </c>
      <c r="O347">
        <v>2434.3000000000002</v>
      </c>
      <c r="P347">
        <v>2238.85</v>
      </c>
      <c r="Q347">
        <v>2799.1</v>
      </c>
    </row>
    <row r="348" spans="1:17" x14ac:dyDescent="0.25">
      <c r="A348">
        <v>713</v>
      </c>
      <c r="B348">
        <v>4540</v>
      </c>
      <c r="C348" t="s">
        <v>1419</v>
      </c>
      <c r="D348">
        <v>260.77999999999997</v>
      </c>
      <c r="E348">
        <v>19794</v>
      </c>
      <c r="F348">
        <v>7</v>
      </c>
      <c r="G348">
        <v>51</v>
      </c>
      <c r="H348" t="s">
        <v>1420</v>
      </c>
      <c r="I348" t="s">
        <v>1421</v>
      </c>
      <c r="K348" t="s">
        <v>1422</v>
      </c>
      <c r="L348">
        <v>3127.85</v>
      </c>
      <c r="M348">
        <v>3237.7</v>
      </c>
      <c r="N348">
        <v>3608</v>
      </c>
      <c r="O348">
        <v>3340.25</v>
      </c>
      <c r="P348">
        <v>3363.7</v>
      </c>
      <c r="Q348">
        <v>3231.25</v>
      </c>
    </row>
    <row r="349" spans="1:17" x14ac:dyDescent="0.25">
      <c r="A349">
        <v>729</v>
      </c>
      <c r="B349">
        <v>1980</v>
      </c>
      <c r="C349" t="s">
        <v>1423</v>
      </c>
      <c r="D349">
        <v>277.76</v>
      </c>
      <c r="E349">
        <v>38628</v>
      </c>
      <c r="F349">
        <v>9</v>
      </c>
      <c r="G349">
        <v>38</v>
      </c>
      <c r="H349" t="s">
        <v>1424</v>
      </c>
      <c r="I349" t="s">
        <v>1425</v>
      </c>
      <c r="J349">
        <v>3</v>
      </c>
      <c r="K349" t="s">
        <v>1426</v>
      </c>
      <c r="L349">
        <v>2777.45</v>
      </c>
      <c r="M349">
        <v>2565.9</v>
      </c>
      <c r="N349">
        <v>2100.75</v>
      </c>
      <c r="O349">
        <v>3017.95</v>
      </c>
      <c r="P349">
        <v>3100.7</v>
      </c>
      <c r="Q349">
        <v>3102.5</v>
      </c>
    </row>
    <row r="350" spans="1:17" x14ac:dyDescent="0.25">
      <c r="A350">
        <v>311</v>
      </c>
      <c r="B350">
        <v>2371</v>
      </c>
      <c r="C350" t="s">
        <v>1427</v>
      </c>
      <c r="D350">
        <v>331.83</v>
      </c>
      <c r="E350">
        <v>35924</v>
      </c>
      <c r="F350">
        <v>10</v>
      </c>
      <c r="G350">
        <v>43</v>
      </c>
      <c r="H350" t="s">
        <v>1428</v>
      </c>
      <c r="I350" t="s">
        <v>1429</v>
      </c>
      <c r="K350" t="s">
        <v>1430</v>
      </c>
      <c r="L350">
        <v>3975.35</v>
      </c>
      <c r="M350">
        <v>3435.6</v>
      </c>
      <c r="N350">
        <v>3012.15</v>
      </c>
      <c r="O350">
        <v>3351.1</v>
      </c>
      <c r="P350">
        <v>3538.6</v>
      </c>
      <c r="Q350">
        <v>3304.9</v>
      </c>
    </row>
    <row r="351" spans="1:17" x14ac:dyDescent="0.25">
      <c r="A351">
        <v>1259</v>
      </c>
      <c r="B351">
        <v>4918</v>
      </c>
      <c r="C351" t="s">
        <v>1431</v>
      </c>
      <c r="D351">
        <v>176.3</v>
      </c>
      <c r="E351">
        <v>14551</v>
      </c>
      <c r="F351">
        <v>5</v>
      </c>
      <c r="G351">
        <v>37</v>
      </c>
      <c r="H351" t="s">
        <v>1432</v>
      </c>
      <c r="I351" t="s">
        <v>1433</v>
      </c>
      <c r="K351" t="s">
        <v>1434</v>
      </c>
      <c r="L351">
        <v>1611.5</v>
      </c>
      <c r="M351">
        <v>3626.5</v>
      </c>
      <c r="N351">
        <v>2627.45</v>
      </c>
      <c r="O351">
        <v>2985.75</v>
      </c>
      <c r="P351">
        <v>3277.95</v>
      </c>
      <c r="Q351">
        <v>3061.55</v>
      </c>
    </row>
    <row r="352" spans="1:17" x14ac:dyDescent="0.25">
      <c r="A352">
        <v>524</v>
      </c>
      <c r="B352">
        <v>1038</v>
      </c>
      <c r="C352" t="s">
        <v>1435</v>
      </c>
      <c r="D352">
        <v>329.99</v>
      </c>
      <c r="E352">
        <v>57131</v>
      </c>
      <c r="F352">
        <v>16</v>
      </c>
      <c r="G352">
        <v>40</v>
      </c>
      <c r="H352" t="s">
        <v>1436</v>
      </c>
      <c r="I352" t="s">
        <v>1437</v>
      </c>
      <c r="K352" t="s">
        <v>1438</v>
      </c>
      <c r="L352">
        <v>3043</v>
      </c>
      <c r="M352">
        <v>2693.7</v>
      </c>
      <c r="N352">
        <v>3225.2</v>
      </c>
      <c r="O352">
        <v>3093.4</v>
      </c>
      <c r="P352">
        <v>2811.85</v>
      </c>
      <c r="Q352">
        <v>3081.8</v>
      </c>
    </row>
    <row r="353" spans="1:17" x14ac:dyDescent="0.25">
      <c r="A353">
        <v>532</v>
      </c>
      <c r="B353">
        <v>2048</v>
      </c>
      <c r="C353" t="s">
        <v>1439</v>
      </c>
      <c r="D353">
        <v>312.41000000000003</v>
      </c>
      <c r="E353">
        <v>40950</v>
      </c>
      <c r="F353">
        <v>12</v>
      </c>
      <c r="G353">
        <v>45</v>
      </c>
      <c r="H353" t="s">
        <v>1440</v>
      </c>
      <c r="I353" t="s">
        <v>1441</v>
      </c>
      <c r="K353" t="s">
        <v>1442</v>
      </c>
      <c r="L353">
        <v>2920.45</v>
      </c>
      <c r="M353">
        <v>2536.6</v>
      </c>
      <c r="N353">
        <v>2711.8</v>
      </c>
      <c r="O353">
        <v>2435.75</v>
      </c>
      <c r="P353">
        <v>2772.6</v>
      </c>
      <c r="Q353">
        <v>2817.6</v>
      </c>
    </row>
    <row r="354" spans="1:17" x14ac:dyDescent="0.25">
      <c r="A354">
        <v>510</v>
      </c>
      <c r="B354">
        <v>1182</v>
      </c>
      <c r="C354" t="s">
        <v>1443</v>
      </c>
      <c r="D354">
        <v>343.38</v>
      </c>
      <c r="E354">
        <v>50436</v>
      </c>
      <c r="F354">
        <v>18</v>
      </c>
      <c r="G354">
        <v>58</v>
      </c>
      <c r="H354" t="s">
        <v>1444</v>
      </c>
      <c r="I354" t="s">
        <v>1445</v>
      </c>
      <c r="K354" t="s">
        <v>1446</v>
      </c>
      <c r="L354">
        <v>2650.8</v>
      </c>
      <c r="M354">
        <v>2164.6</v>
      </c>
      <c r="N354">
        <v>2581.1</v>
      </c>
      <c r="O354">
        <v>2827.4</v>
      </c>
      <c r="P354">
        <v>2897</v>
      </c>
      <c r="Q354">
        <v>3017.05</v>
      </c>
    </row>
    <row r="355" spans="1:17" x14ac:dyDescent="0.25">
      <c r="A355">
        <v>313</v>
      </c>
      <c r="B355">
        <v>2282</v>
      </c>
      <c r="C355" t="s">
        <v>1447</v>
      </c>
      <c r="D355">
        <v>296.63</v>
      </c>
      <c r="E355">
        <v>34333</v>
      </c>
      <c r="F355">
        <v>14</v>
      </c>
      <c r="G355">
        <v>54</v>
      </c>
      <c r="H355" t="s">
        <v>1448</v>
      </c>
      <c r="I355" t="s">
        <v>1449</v>
      </c>
      <c r="K355" t="s">
        <v>1450</v>
      </c>
      <c r="L355">
        <v>4432.1000000000004</v>
      </c>
      <c r="M355">
        <v>7330.25</v>
      </c>
      <c r="N355">
        <v>4612.2</v>
      </c>
      <c r="O355">
        <v>4897.45</v>
      </c>
      <c r="P355">
        <v>4359.25</v>
      </c>
      <c r="Q355">
        <v>3772.3</v>
      </c>
    </row>
    <row r="356" spans="1:17" x14ac:dyDescent="0.25">
      <c r="A356">
        <v>3634</v>
      </c>
      <c r="B356">
        <v>6823</v>
      </c>
      <c r="C356" t="s">
        <v>1451</v>
      </c>
      <c r="D356">
        <v>82.55</v>
      </c>
      <c r="E356">
        <v>224293</v>
      </c>
      <c r="F356">
        <v>1</v>
      </c>
      <c r="G356">
        <v>1</v>
      </c>
      <c r="H356" t="s">
        <v>1452</v>
      </c>
      <c r="I356" t="s">
        <v>1453</v>
      </c>
      <c r="K356" t="s">
        <v>1454</v>
      </c>
      <c r="L356">
        <v>18.21</v>
      </c>
      <c r="M356">
        <v>20.2</v>
      </c>
      <c r="N356">
        <v>233.2</v>
      </c>
      <c r="O356">
        <v>23.65</v>
      </c>
      <c r="P356">
        <v>0</v>
      </c>
      <c r="Q356">
        <v>1520.3</v>
      </c>
    </row>
    <row r="357" spans="1:17" x14ac:dyDescent="0.25">
      <c r="A357">
        <v>365</v>
      </c>
      <c r="B357">
        <v>868</v>
      </c>
      <c r="C357" t="s">
        <v>1455</v>
      </c>
      <c r="D357">
        <v>329.11</v>
      </c>
      <c r="E357">
        <v>82432</v>
      </c>
      <c r="F357">
        <v>17</v>
      </c>
      <c r="G357">
        <v>32</v>
      </c>
      <c r="H357" t="s">
        <v>1456</v>
      </c>
      <c r="I357" t="s">
        <v>1457</v>
      </c>
      <c r="K357" t="s">
        <v>1458</v>
      </c>
      <c r="L357">
        <v>1880.9</v>
      </c>
      <c r="M357">
        <v>1915.3</v>
      </c>
      <c r="N357">
        <v>1539.05</v>
      </c>
      <c r="O357">
        <v>2765.3</v>
      </c>
      <c r="P357">
        <v>1896.7</v>
      </c>
      <c r="Q357">
        <v>2848.65</v>
      </c>
    </row>
    <row r="358" spans="1:17" x14ac:dyDescent="0.25">
      <c r="A358">
        <v>415</v>
      </c>
      <c r="B358">
        <v>1139</v>
      </c>
      <c r="C358" t="s">
        <v>1459</v>
      </c>
      <c r="D358">
        <v>330.44</v>
      </c>
      <c r="E358">
        <v>61398</v>
      </c>
      <c r="F358">
        <v>16</v>
      </c>
      <c r="G358">
        <v>46</v>
      </c>
      <c r="H358" t="s">
        <v>1460</v>
      </c>
      <c r="I358" t="s">
        <v>1461</v>
      </c>
      <c r="K358" t="s">
        <v>1462</v>
      </c>
      <c r="L358">
        <v>2839.3</v>
      </c>
      <c r="M358">
        <v>2975.7</v>
      </c>
      <c r="N358">
        <v>2262.25</v>
      </c>
      <c r="O358">
        <v>2776.8</v>
      </c>
      <c r="P358">
        <v>2817.15</v>
      </c>
      <c r="Q358">
        <v>2943.65</v>
      </c>
    </row>
    <row r="359" spans="1:17" x14ac:dyDescent="0.25">
      <c r="A359">
        <v>412</v>
      </c>
      <c r="B359">
        <v>685</v>
      </c>
      <c r="C359" t="s">
        <v>1463</v>
      </c>
      <c r="D359">
        <v>348.84</v>
      </c>
      <c r="E359">
        <v>69579</v>
      </c>
      <c r="F359">
        <v>14</v>
      </c>
      <c r="G359">
        <v>36</v>
      </c>
      <c r="H359" t="s">
        <v>1464</v>
      </c>
      <c r="I359" t="s">
        <v>1465</v>
      </c>
      <c r="J359">
        <v>2</v>
      </c>
      <c r="K359" t="s">
        <v>1466</v>
      </c>
      <c r="L359">
        <v>2969.8</v>
      </c>
      <c r="M359">
        <v>2553.65</v>
      </c>
      <c r="N359">
        <v>2785.05</v>
      </c>
      <c r="O359">
        <v>2927.1</v>
      </c>
      <c r="P359">
        <v>2365</v>
      </c>
      <c r="Q359">
        <v>2992.4</v>
      </c>
    </row>
    <row r="360" spans="1:17" x14ac:dyDescent="0.25">
      <c r="A360">
        <v>443</v>
      </c>
      <c r="B360">
        <v>2756</v>
      </c>
      <c r="C360" t="s">
        <v>1467</v>
      </c>
      <c r="D360">
        <v>306.26</v>
      </c>
      <c r="E360">
        <v>48443</v>
      </c>
      <c r="F360">
        <v>9</v>
      </c>
      <c r="G360">
        <v>28</v>
      </c>
      <c r="H360" t="s">
        <v>1468</v>
      </c>
      <c r="I360" t="s">
        <v>1469</v>
      </c>
      <c r="K360" t="s">
        <v>1470</v>
      </c>
      <c r="L360">
        <v>2131.25</v>
      </c>
      <c r="M360">
        <v>2122.6</v>
      </c>
      <c r="N360">
        <v>2010.2</v>
      </c>
      <c r="O360">
        <v>5015.25</v>
      </c>
      <c r="P360">
        <v>2998.4</v>
      </c>
      <c r="Q360">
        <v>2959.2</v>
      </c>
    </row>
    <row r="361" spans="1:17" x14ac:dyDescent="0.25">
      <c r="A361">
        <v>750</v>
      </c>
      <c r="B361">
        <v>1502</v>
      </c>
      <c r="C361" t="s">
        <v>1471</v>
      </c>
      <c r="D361">
        <v>209.98</v>
      </c>
      <c r="E361">
        <v>22591</v>
      </c>
      <c r="F361">
        <v>11</v>
      </c>
      <c r="G361">
        <v>46</v>
      </c>
      <c r="H361" t="s">
        <v>1472</v>
      </c>
      <c r="I361" t="s">
        <v>1473</v>
      </c>
      <c r="K361" t="s">
        <v>1474</v>
      </c>
      <c r="L361">
        <v>4035.95</v>
      </c>
      <c r="M361">
        <v>3957.55</v>
      </c>
      <c r="N361">
        <v>4542</v>
      </c>
      <c r="O361">
        <v>4164.1499999999996</v>
      </c>
      <c r="P361">
        <v>2914.95</v>
      </c>
      <c r="Q361">
        <v>3153.2</v>
      </c>
    </row>
    <row r="362" spans="1:17" x14ac:dyDescent="0.25">
      <c r="A362">
        <v>1211</v>
      </c>
      <c r="B362">
        <v>3860</v>
      </c>
      <c r="C362" t="s">
        <v>1475</v>
      </c>
      <c r="D362">
        <v>195.63</v>
      </c>
      <c r="E362">
        <v>16445</v>
      </c>
      <c r="F362">
        <v>6</v>
      </c>
      <c r="G362">
        <v>42</v>
      </c>
      <c r="H362" t="s">
        <v>1476</v>
      </c>
      <c r="I362" t="s">
        <v>1477</v>
      </c>
      <c r="K362" t="s">
        <v>1478</v>
      </c>
      <c r="L362">
        <v>2425.5</v>
      </c>
      <c r="M362">
        <v>2202.25</v>
      </c>
      <c r="N362">
        <v>2110.9</v>
      </c>
      <c r="O362">
        <v>1989.75</v>
      </c>
      <c r="P362">
        <v>2647.35</v>
      </c>
      <c r="Q362">
        <v>2864.4</v>
      </c>
    </row>
    <row r="363" spans="1:17" x14ac:dyDescent="0.25">
      <c r="A363">
        <v>727</v>
      </c>
      <c r="B363">
        <v>1522</v>
      </c>
      <c r="C363" t="s">
        <v>1479</v>
      </c>
      <c r="D363">
        <v>279.91000000000003</v>
      </c>
      <c r="E363">
        <v>43476</v>
      </c>
      <c r="F363">
        <v>11</v>
      </c>
      <c r="G363">
        <v>30</v>
      </c>
      <c r="H363" t="s">
        <v>1480</v>
      </c>
      <c r="I363" t="s">
        <v>1481</v>
      </c>
      <c r="K363" t="s">
        <v>1482</v>
      </c>
      <c r="L363">
        <v>3673.95</v>
      </c>
      <c r="M363">
        <v>2452.9</v>
      </c>
      <c r="N363">
        <v>2431.85</v>
      </c>
      <c r="O363">
        <v>2476.5500000000002</v>
      </c>
      <c r="P363">
        <v>2778.8</v>
      </c>
      <c r="Q363">
        <v>2756.75</v>
      </c>
    </row>
    <row r="364" spans="1:17" x14ac:dyDescent="0.25">
      <c r="A364">
        <v>346</v>
      </c>
      <c r="B364">
        <v>3744</v>
      </c>
      <c r="C364" t="s">
        <v>1483</v>
      </c>
      <c r="D364">
        <v>310.77999999999997</v>
      </c>
      <c r="E364">
        <v>20567</v>
      </c>
      <c r="F364">
        <v>8</v>
      </c>
      <c r="G364">
        <v>55</v>
      </c>
      <c r="H364" t="s">
        <v>1484</v>
      </c>
      <c r="I364" t="s">
        <v>1485</v>
      </c>
      <c r="K364" t="s">
        <v>1486</v>
      </c>
      <c r="L364">
        <v>4181</v>
      </c>
      <c r="M364">
        <v>5029.55</v>
      </c>
      <c r="N364">
        <v>4744.7</v>
      </c>
      <c r="O364">
        <v>3306.9</v>
      </c>
      <c r="P364">
        <v>2246.4</v>
      </c>
      <c r="Q364">
        <v>2920.9</v>
      </c>
    </row>
    <row r="365" spans="1:17" x14ac:dyDescent="0.25">
      <c r="A365">
        <v>670</v>
      </c>
      <c r="B365">
        <v>2238</v>
      </c>
      <c r="C365" t="s">
        <v>1487</v>
      </c>
      <c r="D365">
        <v>347.35</v>
      </c>
      <c r="E365">
        <v>52646</v>
      </c>
      <c r="F365">
        <v>17</v>
      </c>
      <c r="G365">
        <v>50</v>
      </c>
      <c r="H365" t="s">
        <v>1488</v>
      </c>
      <c r="I365" t="s">
        <v>1489</v>
      </c>
      <c r="K365" t="s">
        <v>1490</v>
      </c>
      <c r="L365">
        <v>1668.2</v>
      </c>
      <c r="M365">
        <v>1366.45</v>
      </c>
      <c r="N365">
        <v>1709.1</v>
      </c>
      <c r="O365">
        <v>2879</v>
      </c>
      <c r="P365">
        <v>2293.85</v>
      </c>
      <c r="Q365">
        <v>2870.35</v>
      </c>
    </row>
    <row r="366" spans="1:17" x14ac:dyDescent="0.25">
      <c r="A366">
        <v>733</v>
      </c>
      <c r="B366">
        <v>1275</v>
      </c>
      <c r="C366" t="s">
        <v>1491</v>
      </c>
      <c r="D366">
        <v>260.51</v>
      </c>
      <c r="E366">
        <v>51557</v>
      </c>
      <c r="F366">
        <v>13</v>
      </c>
      <c r="G366">
        <v>32</v>
      </c>
      <c r="H366" t="s">
        <v>1492</v>
      </c>
      <c r="I366" t="s">
        <v>1493</v>
      </c>
      <c r="K366" t="s">
        <v>1494</v>
      </c>
      <c r="L366">
        <v>2077.6</v>
      </c>
      <c r="M366">
        <v>2145.1</v>
      </c>
      <c r="N366">
        <v>2365.35</v>
      </c>
      <c r="O366">
        <v>3362</v>
      </c>
      <c r="P366">
        <v>4336.95</v>
      </c>
      <c r="Q366">
        <v>3135.5</v>
      </c>
    </row>
    <row r="367" spans="1:17" x14ac:dyDescent="0.25">
      <c r="A367">
        <v>1965</v>
      </c>
      <c r="B367">
        <v>9546</v>
      </c>
      <c r="C367" t="s">
        <v>1495</v>
      </c>
      <c r="D367">
        <v>141.93</v>
      </c>
      <c r="E367">
        <v>27079</v>
      </c>
      <c r="F367">
        <v>2</v>
      </c>
      <c r="G367">
        <v>11</v>
      </c>
      <c r="H367" t="s">
        <v>1496</v>
      </c>
      <c r="I367" t="s">
        <v>1497</v>
      </c>
      <c r="K367" t="s">
        <v>1498</v>
      </c>
      <c r="L367">
        <v>2283.15</v>
      </c>
      <c r="M367">
        <v>2142.1</v>
      </c>
      <c r="N367">
        <v>2413.9</v>
      </c>
      <c r="O367">
        <v>2779.9</v>
      </c>
      <c r="P367">
        <v>2635.1</v>
      </c>
      <c r="Q367">
        <v>2802.35</v>
      </c>
    </row>
    <row r="368" spans="1:17" x14ac:dyDescent="0.25">
      <c r="A368">
        <v>442</v>
      </c>
      <c r="B368">
        <v>884</v>
      </c>
      <c r="C368" t="s">
        <v>1499</v>
      </c>
      <c r="D368">
        <v>332.55</v>
      </c>
      <c r="E368">
        <v>76690</v>
      </c>
      <c r="F368">
        <v>22</v>
      </c>
      <c r="G368">
        <v>41</v>
      </c>
      <c r="H368" t="s">
        <v>1500</v>
      </c>
      <c r="I368" t="s">
        <v>1501</v>
      </c>
      <c r="K368" t="s">
        <v>1502</v>
      </c>
      <c r="L368">
        <v>2486.4</v>
      </c>
      <c r="M368">
        <v>1717.3</v>
      </c>
      <c r="N368">
        <v>2121</v>
      </c>
      <c r="O368">
        <v>2640.8</v>
      </c>
      <c r="P368">
        <v>2363.35</v>
      </c>
      <c r="Q368">
        <v>2722.55</v>
      </c>
    </row>
    <row r="369" spans="1:17" x14ac:dyDescent="0.25">
      <c r="A369">
        <v>494</v>
      </c>
      <c r="B369">
        <v>1173</v>
      </c>
      <c r="C369" t="s">
        <v>1503</v>
      </c>
      <c r="D369">
        <v>353.31</v>
      </c>
      <c r="E369">
        <v>74404</v>
      </c>
      <c r="F369">
        <v>18</v>
      </c>
      <c r="G369">
        <v>48</v>
      </c>
      <c r="H369" t="s">
        <v>1504</v>
      </c>
      <c r="I369" t="s">
        <v>1505</v>
      </c>
      <c r="K369" t="s">
        <v>1506</v>
      </c>
      <c r="L369">
        <v>2209.4</v>
      </c>
      <c r="M369">
        <v>3222.7</v>
      </c>
      <c r="N369">
        <v>4295.45</v>
      </c>
      <c r="O369">
        <v>3343.95</v>
      </c>
      <c r="P369">
        <v>2644.8</v>
      </c>
      <c r="Q369">
        <v>2875.1</v>
      </c>
    </row>
    <row r="370" spans="1:17" x14ac:dyDescent="0.25">
      <c r="A370">
        <v>959</v>
      </c>
      <c r="B370">
        <v>1714</v>
      </c>
      <c r="C370" t="s">
        <v>1507</v>
      </c>
      <c r="D370">
        <v>288.98</v>
      </c>
      <c r="E370">
        <v>71752</v>
      </c>
      <c r="F370">
        <v>9</v>
      </c>
      <c r="G370">
        <v>23</v>
      </c>
      <c r="H370" t="s">
        <v>1508</v>
      </c>
      <c r="I370" t="s">
        <v>1509</v>
      </c>
      <c r="J370">
        <v>5</v>
      </c>
      <c r="K370" t="s">
        <v>1510</v>
      </c>
      <c r="L370">
        <v>2911.65</v>
      </c>
      <c r="M370">
        <v>2551.65</v>
      </c>
      <c r="N370">
        <v>2595.35</v>
      </c>
      <c r="O370">
        <v>2502.6999999999998</v>
      </c>
      <c r="P370">
        <v>1959.8</v>
      </c>
      <c r="Q370">
        <v>2663.95</v>
      </c>
    </row>
    <row r="371" spans="1:17" x14ac:dyDescent="0.25">
      <c r="A371">
        <v>457</v>
      </c>
      <c r="B371">
        <v>1046</v>
      </c>
      <c r="C371" t="s">
        <v>1511</v>
      </c>
      <c r="D371">
        <v>332.2</v>
      </c>
      <c r="E371">
        <v>118901</v>
      </c>
      <c r="F371">
        <v>22</v>
      </c>
      <c r="G371">
        <v>31</v>
      </c>
      <c r="H371" t="s">
        <v>1512</v>
      </c>
      <c r="I371" t="s">
        <v>1513</v>
      </c>
      <c r="J371">
        <v>2</v>
      </c>
      <c r="K371" t="s">
        <v>1514</v>
      </c>
      <c r="L371">
        <v>1630.4</v>
      </c>
      <c r="M371">
        <v>1405.95</v>
      </c>
      <c r="N371">
        <v>1813.85</v>
      </c>
      <c r="O371">
        <v>1799.8</v>
      </c>
      <c r="P371">
        <v>2123.1999999999998</v>
      </c>
      <c r="Q371">
        <v>2425.9499999999998</v>
      </c>
    </row>
    <row r="372" spans="1:17" x14ac:dyDescent="0.25">
      <c r="A372">
        <v>1492</v>
      </c>
      <c r="B372">
        <v>5785</v>
      </c>
      <c r="C372" t="s">
        <v>1515</v>
      </c>
      <c r="D372">
        <v>218.36</v>
      </c>
      <c r="E372">
        <v>18565</v>
      </c>
      <c r="F372">
        <v>5</v>
      </c>
      <c r="G372">
        <v>33</v>
      </c>
      <c r="H372" t="s">
        <v>1516</v>
      </c>
      <c r="I372" t="s">
        <v>1517</v>
      </c>
      <c r="K372" t="s">
        <v>1518</v>
      </c>
      <c r="L372">
        <v>3047.8</v>
      </c>
      <c r="M372">
        <v>2223.42</v>
      </c>
      <c r="N372">
        <v>2925.85</v>
      </c>
      <c r="O372">
        <v>2486.65</v>
      </c>
      <c r="P372">
        <v>1880.76</v>
      </c>
      <c r="Q372">
        <v>2838.1</v>
      </c>
    </row>
    <row r="373" spans="1:17" x14ac:dyDescent="0.25">
      <c r="A373">
        <v>473</v>
      </c>
      <c r="B373">
        <v>1363</v>
      </c>
      <c r="C373" t="s">
        <v>1519</v>
      </c>
      <c r="D373">
        <v>326.76</v>
      </c>
      <c r="E373">
        <v>32118</v>
      </c>
      <c r="F373">
        <v>17</v>
      </c>
      <c r="G373">
        <v>77</v>
      </c>
      <c r="H373" t="s">
        <v>1520</v>
      </c>
      <c r="I373" t="s">
        <v>1521</v>
      </c>
      <c r="K373" t="s">
        <v>1522</v>
      </c>
      <c r="L373">
        <v>3557.8</v>
      </c>
      <c r="M373">
        <v>3407.95</v>
      </c>
      <c r="N373">
        <v>3510.5</v>
      </c>
      <c r="O373">
        <v>3470.3</v>
      </c>
      <c r="P373">
        <v>3815.25</v>
      </c>
      <c r="Q373">
        <v>3197.8</v>
      </c>
    </row>
    <row r="374" spans="1:17" x14ac:dyDescent="0.25">
      <c r="A374">
        <v>1546</v>
      </c>
      <c r="B374">
        <v>4659</v>
      </c>
      <c r="C374" t="s">
        <v>1523</v>
      </c>
      <c r="D374">
        <v>152.88</v>
      </c>
      <c r="E374">
        <v>15747</v>
      </c>
      <c r="F374">
        <v>4</v>
      </c>
      <c r="G374">
        <v>30</v>
      </c>
      <c r="H374" t="s">
        <v>1524</v>
      </c>
      <c r="I374" t="s">
        <v>1525</v>
      </c>
      <c r="K374" t="s">
        <v>1526</v>
      </c>
      <c r="L374">
        <v>1003.56</v>
      </c>
      <c r="M374">
        <v>639.14</v>
      </c>
      <c r="N374">
        <v>2829.57</v>
      </c>
      <c r="O374">
        <v>494.97</v>
      </c>
      <c r="P374">
        <v>3281.95</v>
      </c>
      <c r="Q374">
        <v>1911.97</v>
      </c>
    </row>
    <row r="375" spans="1:17" x14ac:dyDescent="0.25">
      <c r="A375">
        <v>382</v>
      </c>
      <c r="B375">
        <v>517</v>
      </c>
      <c r="C375" t="s">
        <v>1527</v>
      </c>
      <c r="D375">
        <v>347.02</v>
      </c>
      <c r="E375">
        <v>82437</v>
      </c>
      <c r="F375">
        <v>19</v>
      </c>
      <c r="G375">
        <v>37</v>
      </c>
      <c r="H375" t="s">
        <v>1528</v>
      </c>
      <c r="I375" t="s">
        <v>1529</v>
      </c>
      <c r="J375">
        <v>10</v>
      </c>
      <c r="K375" t="s">
        <v>1530</v>
      </c>
      <c r="L375">
        <v>3091.35</v>
      </c>
      <c r="M375">
        <v>2440.25</v>
      </c>
      <c r="N375">
        <v>2820.15</v>
      </c>
      <c r="O375">
        <v>2978.45</v>
      </c>
      <c r="P375">
        <v>2663.45</v>
      </c>
      <c r="Q375">
        <v>2826.05</v>
      </c>
    </row>
    <row r="376" spans="1:17" x14ac:dyDescent="0.25">
      <c r="A376">
        <v>333</v>
      </c>
      <c r="B376">
        <v>386</v>
      </c>
      <c r="C376" t="s">
        <v>1531</v>
      </c>
      <c r="D376">
        <v>400.36</v>
      </c>
      <c r="E376">
        <v>480203</v>
      </c>
      <c r="F376">
        <v>37</v>
      </c>
      <c r="G376">
        <v>14</v>
      </c>
      <c r="H376" t="s">
        <v>1532</v>
      </c>
      <c r="I376" t="s">
        <v>1533</v>
      </c>
      <c r="J376">
        <v>2</v>
      </c>
      <c r="K376" t="s">
        <v>1534</v>
      </c>
      <c r="L376">
        <v>1966.15</v>
      </c>
      <c r="M376">
        <v>1440.95</v>
      </c>
      <c r="N376">
        <v>1804.05</v>
      </c>
      <c r="O376">
        <v>3024.65</v>
      </c>
      <c r="P376">
        <v>2708</v>
      </c>
      <c r="Q376">
        <v>2837.7</v>
      </c>
    </row>
    <row r="377" spans="1:17" x14ac:dyDescent="0.25">
      <c r="A377">
        <v>749</v>
      </c>
      <c r="B377">
        <v>830</v>
      </c>
      <c r="C377" t="s">
        <v>1535</v>
      </c>
      <c r="D377">
        <v>273.98</v>
      </c>
      <c r="E377">
        <v>90726</v>
      </c>
      <c r="F377">
        <v>16</v>
      </c>
      <c r="G377">
        <v>27</v>
      </c>
      <c r="H377" t="s">
        <v>1536</v>
      </c>
      <c r="I377" t="s">
        <v>1537</v>
      </c>
      <c r="K377" t="s">
        <v>1538</v>
      </c>
      <c r="L377">
        <v>2450.15</v>
      </c>
      <c r="M377">
        <v>2008.4</v>
      </c>
      <c r="N377">
        <v>2381.35</v>
      </c>
      <c r="O377">
        <v>1701</v>
      </c>
      <c r="P377">
        <v>2550.0500000000002</v>
      </c>
      <c r="Q377">
        <v>2396.4499999999998</v>
      </c>
    </row>
    <row r="378" spans="1:17" x14ac:dyDescent="0.25">
      <c r="A378">
        <v>528</v>
      </c>
      <c r="B378">
        <v>3345</v>
      </c>
      <c r="C378" t="s">
        <v>1539</v>
      </c>
      <c r="D378">
        <v>247.56</v>
      </c>
      <c r="E378">
        <v>28585</v>
      </c>
      <c r="F378">
        <v>4</v>
      </c>
      <c r="G378">
        <v>33</v>
      </c>
      <c r="H378" t="s">
        <v>1540</v>
      </c>
      <c r="I378" t="s">
        <v>1541</v>
      </c>
      <c r="K378" t="s">
        <v>1542</v>
      </c>
      <c r="L378">
        <v>1694.5</v>
      </c>
      <c r="M378">
        <v>1626.85</v>
      </c>
      <c r="N378">
        <v>2045.3</v>
      </c>
      <c r="O378">
        <v>2973.95</v>
      </c>
      <c r="P378">
        <v>1736.64</v>
      </c>
      <c r="Q378">
        <v>2804.9</v>
      </c>
    </row>
    <row r="379" spans="1:17" x14ac:dyDescent="0.25">
      <c r="A379">
        <v>422</v>
      </c>
      <c r="B379">
        <v>329</v>
      </c>
      <c r="C379" t="s">
        <v>1543</v>
      </c>
      <c r="D379">
        <v>341.01</v>
      </c>
      <c r="E379">
        <v>119088</v>
      </c>
      <c r="F379">
        <v>22</v>
      </c>
      <c r="G379">
        <v>31</v>
      </c>
      <c r="H379" t="s">
        <v>1544</v>
      </c>
      <c r="I379" t="s">
        <v>1545</v>
      </c>
      <c r="J379">
        <v>4</v>
      </c>
      <c r="K379" t="s">
        <v>1546</v>
      </c>
      <c r="L379">
        <v>2185.9499999999998</v>
      </c>
      <c r="M379">
        <v>1723.35</v>
      </c>
      <c r="N379">
        <v>2022.9</v>
      </c>
      <c r="O379">
        <v>1921.8</v>
      </c>
      <c r="P379">
        <v>2684.9</v>
      </c>
      <c r="Q379">
        <v>2699.75</v>
      </c>
    </row>
    <row r="380" spans="1:17" x14ac:dyDescent="0.25">
      <c r="A380">
        <v>514</v>
      </c>
      <c r="B380">
        <v>2029</v>
      </c>
      <c r="C380" t="s">
        <v>1547</v>
      </c>
      <c r="D380">
        <v>286.19</v>
      </c>
      <c r="E380">
        <v>27887</v>
      </c>
      <c r="F380">
        <v>11</v>
      </c>
      <c r="G380">
        <v>56</v>
      </c>
      <c r="H380" t="s">
        <v>1548</v>
      </c>
      <c r="I380" t="s">
        <v>1549</v>
      </c>
      <c r="K380" t="s">
        <v>1550</v>
      </c>
      <c r="L380">
        <v>2451.8000000000002</v>
      </c>
      <c r="M380">
        <v>2276.1</v>
      </c>
      <c r="N380">
        <v>2555.6999999999998</v>
      </c>
      <c r="O380">
        <v>2697.05</v>
      </c>
      <c r="P380">
        <v>2718.75</v>
      </c>
      <c r="Q380">
        <v>2760.8</v>
      </c>
    </row>
    <row r="381" spans="1:17" x14ac:dyDescent="0.25">
      <c r="A381">
        <v>908</v>
      </c>
      <c r="B381">
        <v>5972</v>
      </c>
      <c r="C381" t="s">
        <v>1551</v>
      </c>
      <c r="D381">
        <v>244.27</v>
      </c>
      <c r="E381">
        <v>12855</v>
      </c>
      <c r="F381">
        <v>7</v>
      </c>
      <c r="G381">
        <v>39</v>
      </c>
      <c r="H381" t="s">
        <v>1552</v>
      </c>
      <c r="I381" t="s">
        <v>1553</v>
      </c>
      <c r="K381" t="s">
        <v>1554</v>
      </c>
      <c r="L381">
        <v>1783.95</v>
      </c>
      <c r="M381">
        <v>2043.55</v>
      </c>
      <c r="N381">
        <v>2189.75</v>
      </c>
      <c r="O381">
        <v>2760.1</v>
      </c>
      <c r="P381">
        <v>2642.7</v>
      </c>
      <c r="Q381">
        <v>2746.25</v>
      </c>
    </row>
    <row r="382" spans="1:17" x14ac:dyDescent="0.25">
      <c r="A382">
        <v>269</v>
      </c>
      <c r="B382">
        <v>498</v>
      </c>
      <c r="C382" t="s">
        <v>1555</v>
      </c>
      <c r="D382">
        <v>352.71</v>
      </c>
      <c r="E382">
        <v>54973</v>
      </c>
      <c r="F382">
        <v>22</v>
      </c>
      <c r="G382">
        <v>44</v>
      </c>
      <c r="H382" t="s">
        <v>1556</v>
      </c>
      <c r="I382" t="s">
        <v>1557</v>
      </c>
      <c r="K382" t="s">
        <v>1558</v>
      </c>
      <c r="L382">
        <v>3522.75</v>
      </c>
      <c r="M382">
        <v>2945.5</v>
      </c>
      <c r="N382">
        <v>3471.35</v>
      </c>
      <c r="O382">
        <v>3544.25</v>
      </c>
      <c r="P382">
        <v>2681.45</v>
      </c>
      <c r="Q382">
        <v>2836.95</v>
      </c>
    </row>
    <row r="383" spans="1:17" x14ac:dyDescent="0.25">
      <c r="A383">
        <v>374</v>
      </c>
      <c r="B383">
        <v>2232</v>
      </c>
      <c r="C383" t="s">
        <v>1559</v>
      </c>
      <c r="D383">
        <v>355.78</v>
      </c>
      <c r="E383">
        <v>45461</v>
      </c>
      <c r="F383">
        <v>16</v>
      </c>
      <c r="G383">
        <v>51</v>
      </c>
      <c r="H383" t="s">
        <v>1560</v>
      </c>
      <c r="I383" t="s">
        <v>1561</v>
      </c>
      <c r="J383">
        <v>2</v>
      </c>
      <c r="K383" s="3">
        <v>37500</v>
      </c>
      <c r="L383">
        <v>2125.75</v>
      </c>
      <c r="M383">
        <v>2098.3000000000002</v>
      </c>
      <c r="N383">
        <v>2417.75</v>
      </c>
      <c r="O383">
        <v>2657.05</v>
      </c>
      <c r="P383">
        <v>2571.8000000000002</v>
      </c>
      <c r="Q383">
        <v>2768.1</v>
      </c>
    </row>
    <row r="384" spans="1:17" x14ac:dyDescent="0.25">
      <c r="A384">
        <v>537</v>
      </c>
      <c r="B384">
        <v>1571</v>
      </c>
      <c r="C384" t="s">
        <v>1562</v>
      </c>
      <c r="D384">
        <v>302.42</v>
      </c>
      <c r="E384">
        <v>27893</v>
      </c>
      <c r="F384">
        <v>12</v>
      </c>
      <c r="G384">
        <v>58</v>
      </c>
      <c r="H384" t="s">
        <v>1563</v>
      </c>
      <c r="I384" t="s">
        <v>1564</v>
      </c>
      <c r="K384" t="s">
        <v>1565</v>
      </c>
      <c r="L384">
        <v>1684.3</v>
      </c>
      <c r="M384">
        <v>1960.4</v>
      </c>
      <c r="N384">
        <v>4277.3999999999996</v>
      </c>
      <c r="O384">
        <v>2406.6999999999998</v>
      </c>
      <c r="P384">
        <v>1999.3</v>
      </c>
      <c r="Q384">
        <v>2613.4499999999998</v>
      </c>
    </row>
    <row r="385" spans="1:17" x14ac:dyDescent="0.25">
      <c r="A385">
        <v>242</v>
      </c>
      <c r="B385">
        <v>334</v>
      </c>
      <c r="C385" t="s">
        <v>1566</v>
      </c>
      <c r="D385">
        <v>377.3</v>
      </c>
      <c r="E385">
        <v>123036</v>
      </c>
      <c r="F385">
        <v>30</v>
      </c>
      <c r="G385">
        <v>37</v>
      </c>
      <c r="H385" t="s">
        <v>1567</v>
      </c>
      <c r="I385" t="s">
        <v>1568</v>
      </c>
      <c r="J385">
        <v>2</v>
      </c>
      <c r="K385" t="s">
        <v>1569</v>
      </c>
      <c r="L385">
        <v>3199.2</v>
      </c>
      <c r="M385">
        <v>2800.2</v>
      </c>
      <c r="N385">
        <v>2816.15</v>
      </c>
      <c r="O385">
        <v>3527.8</v>
      </c>
      <c r="P385">
        <v>3496</v>
      </c>
      <c r="Q385">
        <v>3105.25</v>
      </c>
    </row>
    <row r="386" spans="1:17" x14ac:dyDescent="0.25">
      <c r="A386">
        <v>460</v>
      </c>
      <c r="B386">
        <v>1042</v>
      </c>
      <c r="C386" t="s">
        <v>1570</v>
      </c>
      <c r="D386">
        <v>347.97</v>
      </c>
      <c r="E386">
        <v>49961</v>
      </c>
      <c r="F386">
        <v>20</v>
      </c>
      <c r="G386">
        <v>66</v>
      </c>
      <c r="H386" t="s">
        <v>1571</v>
      </c>
      <c r="I386" t="s">
        <v>1572</v>
      </c>
      <c r="K386" t="s">
        <v>1573</v>
      </c>
      <c r="L386">
        <v>2342.6</v>
      </c>
      <c r="M386">
        <v>1981.7</v>
      </c>
      <c r="N386">
        <v>2252.15</v>
      </c>
      <c r="O386">
        <v>2434.0500000000002</v>
      </c>
      <c r="P386">
        <v>2499.35</v>
      </c>
      <c r="Q386">
        <v>2589.8000000000002</v>
      </c>
    </row>
    <row r="387" spans="1:17" x14ac:dyDescent="0.25">
      <c r="A387">
        <v>378</v>
      </c>
      <c r="B387">
        <v>1926</v>
      </c>
      <c r="C387" t="s">
        <v>1574</v>
      </c>
      <c r="D387">
        <v>288.88</v>
      </c>
      <c r="E387">
        <v>29556</v>
      </c>
      <c r="F387">
        <v>12</v>
      </c>
      <c r="G387">
        <v>53</v>
      </c>
      <c r="H387" t="s">
        <v>1575</v>
      </c>
      <c r="I387" t="s">
        <v>1576</v>
      </c>
      <c r="K387" t="s">
        <v>1577</v>
      </c>
      <c r="L387">
        <v>3052.9</v>
      </c>
      <c r="M387">
        <v>2971.2</v>
      </c>
      <c r="N387">
        <v>2243.6999999999998</v>
      </c>
      <c r="O387">
        <v>2330.15</v>
      </c>
      <c r="P387">
        <v>2450.8000000000002</v>
      </c>
      <c r="Q387">
        <v>2737.1</v>
      </c>
    </row>
    <row r="388" spans="1:17" x14ac:dyDescent="0.25">
      <c r="A388">
        <v>796</v>
      </c>
      <c r="B388">
        <v>2319</v>
      </c>
      <c r="C388" t="s">
        <v>1578</v>
      </c>
      <c r="D388">
        <v>249.28</v>
      </c>
      <c r="E388">
        <v>37540</v>
      </c>
      <c r="F388">
        <v>11</v>
      </c>
      <c r="G388">
        <v>28</v>
      </c>
      <c r="H388" t="s">
        <v>1579</v>
      </c>
      <c r="I388" t="s">
        <v>1580</v>
      </c>
      <c r="K388" t="s">
        <v>1581</v>
      </c>
      <c r="L388">
        <v>2236.4499999999998</v>
      </c>
      <c r="M388">
        <v>2720.4</v>
      </c>
      <c r="N388">
        <v>2037.85</v>
      </c>
      <c r="O388">
        <v>3186.3</v>
      </c>
      <c r="P388">
        <v>2728.55</v>
      </c>
      <c r="Q388">
        <v>2817.95</v>
      </c>
    </row>
    <row r="389" spans="1:17" x14ac:dyDescent="0.25">
      <c r="A389">
        <v>376</v>
      </c>
      <c r="B389">
        <v>355</v>
      </c>
      <c r="C389" t="s">
        <v>1582</v>
      </c>
      <c r="D389">
        <v>358.59</v>
      </c>
      <c r="E389">
        <v>124951</v>
      </c>
      <c r="F389">
        <v>26</v>
      </c>
      <c r="G389">
        <v>34</v>
      </c>
      <c r="H389" t="s">
        <v>1583</v>
      </c>
      <c r="I389" t="s">
        <v>1584</v>
      </c>
      <c r="J389">
        <v>2</v>
      </c>
      <c r="K389" t="s">
        <v>1585</v>
      </c>
      <c r="L389">
        <v>2457.25</v>
      </c>
      <c r="M389">
        <v>2859.05</v>
      </c>
      <c r="N389">
        <v>2619.1</v>
      </c>
      <c r="O389">
        <v>2606.0500000000002</v>
      </c>
      <c r="P389">
        <v>2570.5</v>
      </c>
      <c r="Q389">
        <v>2691.5</v>
      </c>
    </row>
    <row r="390" spans="1:17" x14ac:dyDescent="0.25">
      <c r="A390">
        <v>3158</v>
      </c>
      <c r="B390">
        <v>9011</v>
      </c>
      <c r="C390" t="s">
        <v>1586</v>
      </c>
      <c r="D390">
        <v>104.9</v>
      </c>
      <c r="E390">
        <v>18325</v>
      </c>
      <c r="F390">
        <v>1</v>
      </c>
      <c r="G390">
        <v>12</v>
      </c>
      <c r="H390" t="s">
        <v>1587</v>
      </c>
      <c r="I390" t="s">
        <v>1588</v>
      </c>
      <c r="K390" t="s">
        <v>1589</v>
      </c>
      <c r="L390">
        <v>1236.56</v>
      </c>
      <c r="M390">
        <v>0</v>
      </c>
      <c r="N390">
        <v>1023</v>
      </c>
      <c r="O390">
        <v>1974.55</v>
      </c>
      <c r="P390">
        <v>1904</v>
      </c>
      <c r="Q390">
        <v>2503.5</v>
      </c>
    </row>
    <row r="391" spans="1:17" x14ac:dyDescent="0.25">
      <c r="A391">
        <v>390</v>
      </c>
      <c r="B391">
        <v>367</v>
      </c>
      <c r="C391" t="s">
        <v>1590</v>
      </c>
      <c r="D391">
        <v>364.3</v>
      </c>
      <c r="E391">
        <v>135577</v>
      </c>
      <c r="F391">
        <v>28</v>
      </c>
      <c r="G391">
        <v>36</v>
      </c>
      <c r="H391" t="s">
        <v>1591</v>
      </c>
      <c r="I391" t="s">
        <v>1592</v>
      </c>
      <c r="K391" t="s">
        <v>1593</v>
      </c>
      <c r="L391">
        <v>2342.4</v>
      </c>
      <c r="M391">
        <v>2594.4</v>
      </c>
      <c r="N391">
        <v>2660.65</v>
      </c>
      <c r="O391">
        <v>3606.1</v>
      </c>
      <c r="P391">
        <v>2730.3</v>
      </c>
      <c r="Q391">
        <v>3009.4</v>
      </c>
    </row>
    <row r="392" spans="1:17" x14ac:dyDescent="0.25">
      <c r="A392">
        <v>843</v>
      </c>
      <c r="B392">
        <v>2717</v>
      </c>
      <c r="C392" t="s">
        <v>1594</v>
      </c>
      <c r="D392">
        <v>211.88</v>
      </c>
      <c r="E392">
        <v>18898</v>
      </c>
      <c r="F392">
        <v>9</v>
      </c>
      <c r="G392">
        <v>52</v>
      </c>
      <c r="H392" t="s">
        <v>1595</v>
      </c>
      <c r="I392" t="s">
        <v>1596</v>
      </c>
      <c r="K392" t="s">
        <v>1597</v>
      </c>
      <c r="L392">
        <v>3047.8</v>
      </c>
      <c r="M392">
        <v>3295.45</v>
      </c>
      <c r="N392">
        <v>2514.75</v>
      </c>
      <c r="O392">
        <v>2562.35</v>
      </c>
      <c r="P392">
        <v>2592.3000000000002</v>
      </c>
      <c r="Q392">
        <v>2685.7</v>
      </c>
    </row>
    <row r="393" spans="1:17" x14ac:dyDescent="0.25">
      <c r="A393">
        <v>815</v>
      </c>
      <c r="B393">
        <v>2871</v>
      </c>
      <c r="C393" t="s">
        <v>1598</v>
      </c>
      <c r="D393">
        <v>252.97</v>
      </c>
      <c r="E393">
        <v>23310</v>
      </c>
      <c r="F393">
        <v>7</v>
      </c>
      <c r="G393">
        <v>59</v>
      </c>
      <c r="H393" t="s">
        <v>1599</v>
      </c>
      <c r="I393" t="s">
        <v>1600</v>
      </c>
      <c r="K393" t="s">
        <v>1601</v>
      </c>
      <c r="L393">
        <v>2564.1999999999998</v>
      </c>
      <c r="M393">
        <v>2443.6999999999998</v>
      </c>
      <c r="N393">
        <v>2121.4</v>
      </c>
      <c r="O393">
        <v>1929.75</v>
      </c>
      <c r="P393">
        <v>2236.15</v>
      </c>
      <c r="Q393">
        <v>2486.5</v>
      </c>
    </row>
    <row r="394" spans="1:17" x14ac:dyDescent="0.25">
      <c r="A394">
        <v>586</v>
      </c>
      <c r="B394">
        <v>3088</v>
      </c>
      <c r="C394" t="s">
        <v>1602</v>
      </c>
      <c r="D394">
        <v>274.08</v>
      </c>
      <c r="E394">
        <v>95585</v>
      </c>
      <c r="F394">
        <v>6</v>
      </c>
      <c r="G394">
        <v>11</v>
      </c>
      <c r="H394" t="s">
        <v>1603</v>
      </c>
      <c r="I394" t="s">
        <v>1604</v>
      </c>
      <c r="K394" t="s">
        <v>1605</v>
      </c>
      <c r="L394">
        <v>3651.8</v>
      </c>
      <c r="M394">
        <v>3878.6</v>
      </c>
      <c r="N394">
        <v>3006.45</v>
      </c>
      <c r="O394">
        <v>1831.5</v>
      </c>
      <c r="P394">
        <v>2099.65</v>
      </c>
      <c r="Q394">
        <v>2267.6</v>
      </c>
    </row>
    <row r="395" spans="1:17" x14ac:dyDescent="0.25">
      <c r="A395">
        <v>631</v>
      </c>
      <c r="B395">
        <v>3855</v>
      </c>
      <c r="C395" t="s">
        <v>1606</v>
      </c>
      <c r="D395">
        <v>259.22000000000003</v>
      </c>
      <c r="E395">
        <v>19667</v>
      </c>
      <c r="F395">
        <v>7</v>
      </c>
      <c r="G395">
        <v>50</v>
      </c>
      <c r="H395" t="s">
        <v>1607</v>
      </c>
      <c r="I395" t="s">
        <v>1608</v>
      </c>
      <c r="K395" t="s">
        <v>1609</v>
      </c>
      <c r="L395">
        <v>3378.45</v>
      </c>
      <c r="M395">
        <v>5788.75</v>
      </c>
      <c r="N395">
        <v>4215.1499999999996</v>
      </c>
      <c r="O395">
        <v>6985.45</v>
      </c>
      <c r="P395">
        <v>2589.9</v>
      </c>
      <c r="Q395">
        <v>2899.05</v>
      </c>
    </row>
    <row r="396" spans="1:17" x14ac:dyDescent="0.25">
      <c r="A396">
        <v>89</v>
      </c>
      <c r="B396">
        <v>2363</v>
      </c>
      <c r="C396" t="s">
        <v>1610</v>
      </c>
      <c r="D396">
        <v>233.67</v>
      </c>
      <c r="E396">
        <v>13890</v>
      </c>
      <c r="F396">
        <v>2</v>
      </c>
      <c r="G396">
        <v>53</v>
      </c>
      <c r="H396" t="s">
        <v>1611</v>
      </c>
      <c r="I396" t="s">
        <v>1612</v>
      </c>
      <c r="K396" t="s">
        <v>1613</v>
      </c>
      <c r="L396">
        <v>3696.6</v>
      </c>
      <c r="M396">
        <v>4865.25</v>
      </c>
      <c r="N396">
        <v>2769</v>
      </c>
      <c r="O396">
        <v>4157.05</v>
      </c>
      <c r="P396">
        <v>5094.3</v>
      </c>
      <c r="Q396">
        <v>3455.3</v>
      </c>
    </row>
    <row r="397" spans="1:17" x14ac:dyDescent="0.25">
      <c r="A397">
        <v>786</v>
      </c>
      <c r="B397">
        <v>6272</v>
      </c>
      <c r="C397" t="s">
        <v>1614</v>
      </c>
      <c r="D397">
        <v>181.71</v>
      </c>
      <c r="E397">
        <v>13553</v>
      </c>
      <c r="F397">
        <v>3</v>
      </c>
      <c r="G397">
        <v>31</v>
      </c>
      <c r="H397" t="s">
        <v>1615</v>
      </c>
      <c r="I397" t="s">
        <v>1616</v>
      </c>
      <c r="K397" t="s">
        <v>1617</v>
      </c>
      <c r="L397">
        <v>2731.45</v>
      </c>
      <c r="M397">
        <v>2242.4</v>
      </c>
      <c r="N397">
        <v>2498.5</v>
      </c>
      <c r="O397">
        <v>2277.1</v>
      </c>
      <c r="P397">
        <v>2417.6</v>
      </c>
      <c r="Q397">
        <v>2493.9499999999998</v>
      </c>
    </row>
    <row r="398" spans="1:17" x14ac:dyDescent="0.25">
      <c r="A398">
        <v>329</v>
      </c>
      <c r="B398">
        <v>433</v>
      </c>
      <c r="C398" t="s">
        <v>1618</v>
      </c>
      <c r="D398">
        <v>366.31</v>
      </c>
      <c r="E398">
        <v>105836</v>
      </c>
      <c r="F398">
        <v>27</v>
      </c>
      <c r="G398">
        <v>39</v>
      </c>
      <c r="H398" t="s">
        <v>1619</v>
      </c>
      <c r="I398" t="s">
        <v>1620</v>
      </c>
      <c r="K398" t="s">
        <v>1621</v>
      </c>
      <c r="L398">
        <v>2317.0500000000002</v>
      </c>
      <c r="M398">
        <v>2219.0500000000002</v>
      </c>
      <c r="N398">
        <v>2538</v>
      </c>
      <c r="O398">
        <v>2500.85</v>
      </c>
      <c r="P398">
        <v>2971.8</v>
      </c>
      <c r="Q398">
        <v>2637.3</v>
      </c>
    </row>
    <row r="399" spans="1:17" x14ac:dyDescent="0.25">
      <c r="A399">
        <v>472</v>
      </c>
      <c r="B399">
        <v>486</v>
      </c>
      <c r="C399" t="s">
        <v>1622</v>
      </c>
      <c r="D399">
        <v>352.5</v>
      </c>
      <c r="E399">
        <v>75379</v>
      </c>
      <c r="F399">
        <v>26</v>
      </c>
      <c r="G399">
        <v>47</v>
      </c>
      <c r="H399" t="s">
        <v>1623</v>
      </c>
      <c r="I399" t="s">
        <v>1624</v>
      </c>
      <c r="K399" t="s">
        <v>1625</v>
      </c>
      <c r="L399">
        <v>2809.35</v>
      </c>
      <c r="M399">
        <v>2231.15</v>
      </c>
      <c r="N399">
        <v>2392.15</v>
      </c>
      <c r="O399">
        <v>2629</v>
      </c>
      <c r="P399">
        <v>2418.1999999999998</v>
      </c>
      <c r="Q399">
        <v>2589.85</v>
      </c>
    </row>
    <row r="400" spans="1:17" x14ac:dyDescent="0.25">
      <c r="A400">
        <v>226</v>
      </c>
      <c r="B400">
        <v>174</v>
      </c>
      <c r="C400" t="s">
        <v>1626</v>
      </c>
      <c r="D400">
        <v>380.94</v>
      </c>
      <c r="E400">
        <v>87799</v>
      </c>
      <c r="F400">
        <v>27</v>
      </c>
      <c r="G400">
        <v>40</v>
      </c>
      <c r="H400" t="s">
        <v>1627</v>
      </c>
      <c r="I400" t="s">
        <v>1628</v>
      </c>
      <c r="K400" t="s">
        <v>1629</v>
      </c>
      <c r="L400">
        <v>3005.05</v>
      </c>
      <c r="M400">
        <v>3240.65</v>
      </c>
      <c r="N400">
        <v>3133.35</v>
      </c>
      <c r="O400">
        <v>3935.4</v>
      </c>
      <c r="P400">
        <v>3494.55</v>
      </c>
      <c r="Q400">
        <v>3057.05</v>
      </c>
    </row>
    <row r="401" spans="1:17" x14ac:dyDescent="0.25">
      <c r="A401">
        <v>811</v>
      </c>
      <c r="B401">
        <v>1911</v>
      </c>
      <c r="C401" t="s">
        <v>1630</v>
      </c>
      <c r="D401">
        <v>223.02</v>
      </c>
      <c r="E401">
        <v>17302</v>
      </c>
      <c r="F401">
        <v>11</v>
      </c>
      <c r="G401">
        <v>53</v>
      </c>
      <c r="H401" t="s">
        <v>1631</v>
      </c>
      <c r="I401" t="s">
        <v>1632</v>
      </c>
      <c r="K401" t="s">
        <v>1633</v>
      </c>
      <c r="L401">
        <v>2733.5</v>
      </c>
      <c r="M401">
        <v>2303.25</v>
      </c>
      <c r="N401">
        <v>2028.6</v>
      </c>
      <c r="O401">
        <v>2040.4</v>
      </c>
      <c r="P401">
        <v>2132.5</v>
      </c>
      <c r="Q401">
        <v>2486.6</v>
      </c>
    </row>
    <row r="402" spans="1:17" x14ac:dyDescent="0.25">
      <c r="A402">
        <v>186</v>
      </c>
      <c r="B402">
        <v>359</v>
      </c>
      <c r="C402" t="s">
        <v>1634</v>
      </c>
      <c r="D402">
        <v>372.69</v>
      </c>
      <c r="E402">
        <v>158516</v>
      </c>
      <c r="F402">
        <v>36</v>
      </c>
      <c r="G402">
        <v>36</v>
      </c>
      <c r="H402" t="s">
        <v>1635</v>
      </c>
      <c r="I402" t="s">
        <v>1636</v>
      </c>
      <c r="J402">
        <v>5</v>
      </c>
      <c r="K402" t="s">
        <v>1637</v>
      </c>
      <c r="L402">
        <v>5094.5</v>
      </c>
      <c r="M402">
        <v>3928.9</v>
      </c>
      <c r="N402">
        <v>4756.6499999999996</v>
      </c>
      <c r="O402">
        <v>4937.95</v>
      </c>
      <c r="P402">
        <v>3036.2</v>
      </c>
      <c r="Q402">
        <v>3000.05</v>
      </c>
    </row>
    <row r="403" spans="1:17" x14ac:dyDescent="0.25">
      <c r="A403">
        <v>564</v>
      </c>
      <c r="B403">
        <v>4433</v>
      </c>
      <c r="C403" t="s">
        <v>1638</v>
      </c>
      <c r="D403">
        <v>295.10000000000002</v>
      </c>
      <c r="E403">
        <v>14865</v>
      </c>
      <c r="F403">
        <v>9</v>
      </c>
      <c r="G403">
        <v>55</v>
      </c>
      <c r="H403" t="s">
        <v>1639</v>
      </c>
      <c r="I403" t="s">
        <v>1640</v>
      </c>
      <c r="K403" t="s">
        <v>1641</v>
      </c>
      <c r="L403">
        <v>2185.65</v>
      </c>
      <c r="M403">
        <v>2499.4499999999998</v>
      </c>
      <c r="N403">
        <v>2446.9499999999998</v>
      </c>
      <c r="O403">
        <v>2289.25</v>
      </c>
      <c r="P403">
        <v>3214.95</v>
      </c>
      <c r="Q403">
        <v>2766.35</v>
      </c>
    </row>
    <row r="404" spans="1:17" x14ac:dyDescent="0.25">
      <c r="A404">
        <v>710</v>
      </c>
      <c r="B404">
        <v>2496</v>
      </c>
      <c r="C404" t="s">
        <v>1642</v>
      </c>
      <c r="D404">
        <v>261.89999999999998</v>
      </c>
      <c r="E404">
        <v>31566</v>
      </c>
      <c r="F404">
        <v>9</v>
      </c>
      <c r="G404">
        <v>46</v>
      </c>
      <c r="H404" t="s">
        <v>1643</v>
      </c>
      <c r="I404" t="s">
        <v>1644</v>
      </c>
      <c r="J404">
        <v>2</v>
      </c>
      <c r="K404" t="s">
        <v>1645</v>
      </c>
      <c r="L404">
        <v>1295.1500000000001</v>
      </c>
      <c r="M404">
        <v>2466.9499999999998</v>
      </c>
      <c r="N404">
        <v>2702.9</v>
      </c>
      <c r="O404">
        <v>2743.9</v>
      </c>
      <c r="P404">
        <v>3239.55</v>
      </c>
      <c r="Q404">
        <v>2751.8</v>
      </c>
    </row>
    <row r="405" spans="1:17" x14ac:dyDescent="0.25">
      <c r="A405">
        <v>355</v>
      </c>
      <c r="B405">
        <v>256</v>
      </c>
      <c r="C405" t="s">
        <v>1646</v>
      </c>
      <c r="D405">
        <v>328.89</v>
      </c>
      <c r="E405">
        <v>154587</v>
      </c>
      <c r="F405">
        <v>26</v>
      </c>
      <c r="G405">
        <v>25</v>
      </c>
      <c r="H405" t="s">
        <v>1647</v>
      </c>
      <c r="I405" t="s">
        <v>1648</v>
      </c>
      <c r="J405">
        <v>2</v>
      </c>
      <c r="K405" t="s">
        <v>1649</v>
      </c>
      <c r="L405">
        <v>1916.8</v>
      </c>
      <c r="M405">
        <v>1821.65</v>
      </c>
      <c r="N405">
        <v>1708.4</v>
      </c>
      <c r="O405">
        <v>2408.1999999999998</v>
      </c>
      <c r="P405">
        <v>2052.4499999999998</v>
      </c>
      <c r="Q405">
        <v>2504.1</v>
      </c>
    </row>
    <row r="406" spans="1:17" x14ac:dyDescent="0.25">
      <c r="A406">
        <v>563</v>
      </c>
      <c r="B406">
        <v>1333</v>
      </c>
      <c r="C406" t="s">
        <v>1650</v>
      </c>
      <c r="D406">
        <v>291.60000000000002</v>
      </c>
      <c r="E406">
        <v>51110</v>
      </c>
      <c r="F406">
        <v>12</v>
      </c>
      <c r="G406">
        <v>38</v>
      </c>
      <c r="H406" t="s">
        <v>1651</v>
      </c>
      <c r="I406" t="s">
        <v>1652</v>
      </c>
      <c r="K406" t="s">
        <v>1653</v>
      </c>
      <c r="L406">
        <v>2492.15</v>
      </c>
      <c r="M406">
        <v>2685.35</v>
      </c>
      <c r="N406">
        <v>2869</v>
      </c>
      <c r="O406">
        <v>2705.3</v>
      </c>
      <c r="P406">
        <v>2610.4</v>
      </c>
      <c r="Q406">
        <v>2593.3000000000002</v>
      </c>
    </row>
    <row r="407" spans="1:17" x14ac:dyDescent="0.25">
      <c r="A407">
        <v>880</v>
      </c>
      <c r="B407">
        <v>1273</v>
      </c>
      <c r="C407" t="s">
        <v>1654</v>
      </c>
      <c r="D407">
        <v>291.79000000000002</v>
      </c>
      <c r="E407">
        <v>68304</v>
      </c>
      <c r="F407">
        <v>17</v>
      </c>
      <c r="G407">
        <v>44</v>
      </c>
      <c r="H407" t="s">
        <v>1655</v>
      </c>
      <c r="I407" t="s">
        <v>1656</v>
      </c>
      <c r="K407" t="s">
        <v>1657</v>
      </c>
      <c r="L407">
        <v>377.39</v>
      </c>
      <c r="M407">
        <v>406.67</v>
      </c>
      <c r="N407">
        <v>423</v>
      </c>
      <c r="O407">
        <v>904.24</v>
      </c>
      <c r="P407">
        <v>651.05999999999995</v>
      </c>
      <c r="Q407">
        <v>1716.97</v>
      </c>
    </row>
    <row r="408" spans="1:17" x14ac:dyDescent="0.25">
      <c r="A408">
        <v>362</v>
      </c>
      <c r="B408">
        <v>634</v>
      </c>
      <c r="C408" t="s">
        <v>1658</v>
      </c>
      <c r="D408">
        <v>337.28</v>
      </c>
      <c r="E408">
        <v>92482</v>
      </c>
      <c r="F408">
        <v>21</v>
      </c>
      <c r="G408">
        <v>35</v>
      </c>
      <c r="H408" t="s">
        <v>1659</v>
      </c>
      <c r="I408" t="s">
        <v>1660</v>
      </c>
      <c r="K408" t="s">
        <v>1661</v>
      </c>
      <c r="L408">
        <v>2723.9</v>
      </c>
      <c r="M408">
        <v>2398.15</v>
      </c>
      <c r="N408">
        <v>2082.9</v>
      </c>
      <c r="O408">
        <v>2830.7</v>
      </c>
      <c r="P408">
        <v>3162.85</v>
      </c>
      <c r="Q408">
        <v>2696.4</v>
      </c>
    </row>
    <row r="409" spans="1:17" x14ac:dyDescent="0.25">
      <c r="A409">
        <v>847</v>
      </c>
      <c r="B409">
        <v>2619</v>
      </c>
      <c r="C409" t="s">
        <v>1662</v>
      </c>
      <c r="D409">
        <v>209.08</v>
      </c>
      <c r="E409">
        <v>23466</v>
      </c>
      <c r="F409">
        <v>8</v>
      </c>
      <c r="G409">
        <v>36</v>
      </c>
      <c r="H409" t="s">
        <v>1663</v>
      </c>
      <c r="I409" t="s">
        <v>1664</v>
      </c>
      <c r="K409" t="s">
        <v>1665</v>
      </c>
      <c r="L409">
        <v>4434.6499999999996</v>
      </c>
      <c r="M409">
        <v>2026.75</v>
      </c>
      <c r="N409">
        <v>1491.1</v>
      </c>
      <c r="O409">
        <v>2438.6999999999998</v>
      </c>
      <c r="P409">
        <v>2388.4499999999998</v>
      </c>
      <c r="Q409">
        <v>2563.4</v>
      </c>
    </row>
    <row r="410" spans="1:17" x14ac:dyDescent="0.25">
      <c r="A410">
        <v>599</v>
      </c>
      <c r="B410">
        <v>1295</v>
      </c>
      <c r="C410" t="s">
        <v>1666</v>
      </c>
      <c r="D410">
        <v>311.43</v>
      </c>
      <c r="E410">
        <v>70645</v>
      </c>
      <c r="F410">
        <v>14</v>
      </c>
      <c r="G410">
        <v>43</v>
      </c>
      <c r="H410" t="s">
        <v>1667</v>
      </c>
      <c r="I410" t="s">
        <v>1668</v>
      </c>
      <c r="J410">
        <v>2</v>
      </c>
      <c r="K410" t="s">
        <v>1669</v>
      </c>
      <c r="L410">
        <v>1754.25</v>
      </c>
      <c r="M410">
        <v>1655.3</v>
      </c>
      <c r="N410">
        <v>1893.85</v>
      </c>
      <c r="O410">
        <v>2444.65</v>
      </c>
      <c r="P410">
        <v>2353.5</v>
      </c>
      <c r="Q410">
        <v>2514.9</v>
      </c>
    </row>
    <row r="411" spans="1:17" x14ac:dyDescent="0.25">
      <c r="A411">
        <v>1090</v>
      </c>
      <c r="B411">
        <v>3692</v>
      </c>
      <c r="C411" t="s">
        <v>1670</v>
      </c>
      <c r="D411">
        <v>197.42</v>
      </c>
      <c r="E411">
        <v>24261</v>
      </c>
      <c r="F411">
        <v>7</v>
      </c>
      <c r="G411">
        <v>38</v>
      </c>
      <c r="H411" t="s">
        <v>1671</v>
      </c>
      <c r="I411" t="s">
        <v>1672</v>
      </c>
      <c r="K411" t="s">
        <v>1673</v>
      </c>
      <c r="L411">
        <v>3325.7</v>
      </c>
      <c r="M411">
        <v>2380.85</v>
      </c>
      <c r="N411">
        <v>2681.45</v>
      </c>
      <c r="O411">
        <v>1798.75</v>
      </c>
      <c r="P411">
        <v>3239.1</v>
      </c>
      <c r="Q411">
        <v>2320.85</v>
      </c>
    </row>
    <row r="412" spans="1:17" x14ac:dyDescent="0.25">
      <c r="A412">
        <v>497</v>
      </c>
      <c r="B412">
        <v>1064</v>
      </c>
      <c r="C412" t="s">
        <v>1674</v>
      </c>
      <c r="D412">
        <v>344.73</v>
      </c>
      <c r="E412">
        <v>64616</v>
      </c>
      <c r="F412">
        <v>20</v>
      </c>
      <c r="G412">
        <v>46</v>
      </c>
      <c r="H412" t="s">
        <v>1675</v>
      </c>
      <c r="I412" t="s">
        <v>1676</v>
      </c>
      <c r="K412" t="s">
        <v>1677</v>
      </c>
      <c r="L412">
        <v>2445</v>
      </c>
      <c r="M412">
        <v>2255.5</v>
      </c>
      <c r="N412">
        <v>2429.25</v>
      </c>
      <c r="O412">
        <v>1787.6</v>
      </c>
      <c r="P412">
        <v>2379.65</v>
      </c>
      <c r="Q412">
        <v>2218.4499999999998</v>
      </c>
    </row>
    <row r="413" spans="1:17" x14ac:dyDescent="0.25">
      <c r="A413">
        <v>480</v>
      </c>
      <c r="B413">
        <v>2462</v>
      </c>
      <c r="C413" t="s">
        <v>1678</v>
      </c>
      <c r="D413">
        <v>360.44</v>
      </c>
      <c r="E413">
        <v>52314</v>
      </c>
      <c r="F413">
        <v>10</v>
      </c>
      <c r="G413">
        <v>43</v>
      </c>
      <c r="H413" t="s">
        <v>1679</v>
      </c>
      <c r="I413" t="s">
        <v>1680</v>
      </c>
      <c r="J413">
        <v>2</v>
      </c>
      <c r="K413" t="s">
        <v>1681</v>
      </c>
      <c r="L413">
        <v>2252.15</v>
      </c>
      <c r="M413">
        <v>3394.5</v>
      </c>
      <c r="N413">
        <v>2335.35</v>
      </c>
      <c r="O413">
        <v>3405.3</v>
      </c>
      <c r="P413">
        <v>2754.05</v>
      </c>
      <c r="Q413">
        <v>2704.15</v>
      </c>
    </row>
    <row r="414" spans="1:17" x14ac:dyDescent="0.25">
      <c r="A414">
        <v>1155</v>
      </c>
      <c r="B414">
        <v>4701</v>
      </c>
      <c r="C414" t="s">
        <v>1682</v>
      </c>
      <c r="D414">
        <v>197.34</v>
      </c>
      <c r="E414">
        <v>205419</v>
      </c>
      <c r="F414">
        <v>4</v>
      </c>
      <c r="G414">
        <v>2</v>
      </c>
      <c r="H414" t="s">
        <v>1683</v>
      </c>
      <c r="I414" t="s">
        <v>1684</v>
      </c>
      <c r="K414" t="s">
        <v>1685</v>
      </c>
      <c r="L414">
        <v>2543.15</v>
      </c>
      <c r="M414">
        <v>1519.37</v>
      </c>
      <c r="N414">
        <v>1906.45</v>
      </c>
      <c r="O414">
        <v>1412.86</v>
      </c>
      <c r="P414">
        <v>2567.5500000000002</v>
      </c>
      <c r="Q414">
        <v>2496.8000000000002</v>
      </c>
    </row>
    <row r="415" spans="1:17" x14ac:dyDescent="0.25">
      <c r="A415">
        <v>489</v>
      </c>
      <c r="B415">
        <v>834</v>
      </c>
      <c r="C415" t="s">
        <v>1686</v>
      </c>
      <c r="D415">
        <v>343.14</v>
      </c>
      <c r="E415">
        <v>80853</v>
      </c>
      <c r="F415">
        <v>22</v>
      </c>
      <c r="G415">
        <v>44</v>
      </c>
      <c r="H415" t="s">
        <v>1687</v>
      </c>
      <c r="I415" t="s">
        <v>1688</v>
      </c>
      <c r="K415" t="s">
        <v>1689</v>
      </c>
      <c r="L415">
        <v>1947.95</v>
      </c>
      <c r="M415">
        <v>1955.3</v>
      </c>
      <c r="N415">
        <v>1859.95</v>
      </c>
      <c r="O415">
        <v>2511.5500000000002</v>
      </c>
      <c r="P415">
        <v>3159.45</v>
      </c>
      <c r="Q415">
        <v>2601</v>
      </c>
    </row>
    <row r="416" spans="1:17" x14ac:dyDescent="0.25">
      <c r="A416">
        <v>1666</v>
      </c>
      <c r="B416">
        <v>32931</v>
      </c>
      <c r="C416" t="s">
        <v>1690</v>
      </c>
      <c r="D416">
        <v>128.44999999999999</v>
      </c>
      <c r="E416">
        <v>11530</v>
      </c>
      <c r="F416">
        <v>2</v>
      </c>
      <c r="G416">
        <v>13</v>
      </c>
      <c r="H416" t="s">
        <v>1691</v>
      </c>
      <c r="I416" t="s">
        <v>1692</v>
      </c>
      <c r="K416" t="s">
        <v>1693</v>
      </c>
      <c r="L416">
        <v>1413.3</v>
      </c>
      <c r="M416">
        <v>1343.2</v>
      </c>
      <c r="N416">
        <v>886.7</v>
      </c>
      <c r="O416">
        <v>2097.6</v>
      </c>
      <c r="P416">
        <v>1504.05</v>
      </c>
      <c r="Q416">
        <v>2346.4499999999998</v>
      </c>
    </row>
    <row r="417" spans="1:17" x14ac:dyDescent="0.25">
      <c r="A417">
        <v>1046</v>
      </c>
      <c r="B417">
        <v>2976</v>
      </c>
      <c r="C417" t="s">
        <v>1694</v>
      </c>
      <c r="D417">
        <v>235.24</v>
      </c>
      <c r="E417">
        <v>36502</v>
      </c>
      <c r="F417">
        <v>8</v>
      </c>
      <c r="G417">
        <v>36</v>
      </c>
      <c r="H417" t="s">
        <v>1695</v>
      </c>
      <c r="I417" t="s">
        <v>1696</v>
      </c>
      <c r="K417" t="s">
        <v>1697</v>
      </c>
      <c r="L417">
        <v>2500.25</v>
      </c>
      <c r="M417">
        <v>2223.8000000000002</v>
      </c>
      <c r="N417">
        <v>1853.8</v>
      </c>
      <c r="O417">
        <v>1698.17</v>
      </c>
      <c r="P417">
        <v>1830.85</v>
      </c>
      <c r="Q417">
        <v>2443.15</v>
      </c>
    </row>
    <row r="418" spans="1:17" x14ac:dyDescent="0.25">
      <c r="A418">
        <v>400</v>
      </c>
      <c r="B418">
        <v>717</v>
      </c>
      <c r="C418" t="s">
        <v>1698</v>
      </c>
      <c r="D418">
        <v>359.53</v>
      </c>
      <c r="E418">
        <v>128790</v>
      </c>
      <c r="F418">
        <v>23</v>
      </c>
      <c r="G418">
        <v>29</v>
      </c>
      <c r="H418" t="s">
        <v>1699</v>
      </c>
      <c r="I418" t="s">
        <v>1700</v>
      </c>
      <c r="K418" t="s">
        <v>1701</v>
      </c>
      <c r="L418">
        <v>1451.55</v>
      </c>
      <c r="M418">
        <v>1301.25</v>
      </c>
      <c r="N418">
        <v>1322.5</v>
      </c>
      <c r="O418">
        <v>2309.25</v>
      </c>
      <c r="P418">
        <v>2184.0500000000002</v>
      </c>
      <c r="Q418">
        <v>2331.6999999999998</v>
      </c>
    </row>
    <row r="419" spans="1:17" x14ac:dyDescent="0.25">
      <c r="A419">
        <v>306</v>
      </c>
      <c r="B419">
        <v>219</v>
      </c>
      <c r="C419" t="s">
        <v>1702</v>
      </c>
      <c r="D419">
        <v>361.47</v>
      </c>
      <c r="E419">
        <v>119914</v>
      </c>
      <c r="F419">
        <v>30</v>
      </c>
      <c r="G419">
        <v>35</v>
      </c>
      <c r="H419" t="s">
        <v>1703</v>
      </c>
      <c r="I419" t="s">
        <v>1704</v>
      </c>
      <c r="K419" t="s">
        <v>1705</v>
      </c>
      <c r="L419">
        <v>2883.9</v>
      </c>
      <c r="M419">
        <v>2035</v>
      </c>
      <c r="N419">
        <v>2708.2</v>
      </c>
      <c r="O419">
        <v>3298.85</v>
      </c>
      <c r="P419">
        <v>2578.3000000000002</v>
      </c>
      <c r="Q419">
        <v>2871.35</v>
      </c>
    </row>
    <row r="420" spans="1:17" x14ac:dyDescent="0.25">
      <c r="A420">
        <v>446</v>
      </c>
      <c r="B420">
        <v>228</v>
      </c>
      <c r="C420" t="s">
        <v>1706</v>
      </c>
      <c r="D420">
        <v>317.91000000000003</v>
      </c>
      <c r="E420">
        <v>143233</v>
      </c>
      <c r="F420">
        <v>27</v>
      </c>
      <c r="G420">
        <v>28</v>
      </c>
      <c r="H420" t="s">
        <v>1707</v>
      </c>
      <c r="I420" t="s">
        <v>1708</v>
      </c>
      <c r="K420" t="s">
        <v>1709</v>
      </c>
      <c r="L420">
        <v>2526.0500000000002</v>
      </c>
      <c r="M420">
        <v>1731.8</v>
      </c>
      <c r="N420">
        <v>1466.65</v>
      </c>
      <c r="O420">
        <v>2258.8000000000002</v>
      </c>
      <c r="P420">
        <v>2213.35</v>
      </c>
      <c r="Q420">
        <v>2399.5500000000002</v>
      </c>
    </row>
    <row r="421" spans="1:17" x14ac:dyDescent="0.25">
      <c r="A421">
        <v>93</v>
      </c>
      <c r="B421">
        <v>19</v>
      </c>
      <c r="C421" t="s">
        <v>1710</v>
      </c>
      <c r="D421">
        <v>415.95</v>
      </c>
      <c r="E421">
        <v>62639</v>
      </c>
      <c r="F421">
        <v>6</v>
      </c>
      <c r="G421">
        <v>53</v>
      </c>
      <c r="H421" t="s">
        <v>1711</v>
      </c>
      <c r="I421" t="s">
        <v>1712</v>
      </c>
      <c r="K421" t="s">
        <v>1713</v>
      </c>
      <c r="L421">
        <v>2387.65</v>
      </c>
      <c r="M421">
        <v>2304</v>
      </c>
      <c r="N421">
        <v>2295.6999999999998</v>
      </c>
      <c r="O421">
        <v>2108.6999999999998</v>
      </c>
      <c r="P421">
        <v>1896.6</v>
      </c>
      <c r="Q421">
        <v>2297.1999999999998</v>
      </c>
    </row>
    <row r="422" spans="1:17" x14ac:dyDescent="0.25">
      <c r="A422">
        <v>1029</v>
      </c>
      <c r="B422">
        <v>10895</v>
      </c>
      <c r="C422" t="s">
        <v>1714</v>
      </c>
      <c r="D422">
        <v>174.99</v>
      </c>
      <c r="E422">
        <v>9111</v>
      </c>
      <c r="F422">
        <v>3</v>
      </c>
      <c r="G422">
        <v>35</v>
      </c>
      <c r="H422" t="s">
        <v>1715</v>
      </c>
      <c r="I422" t="s">
        <v>1716</v>
      </c>
      <c r="K422" t="s">
        <v>1717</v>
      </c>
      <c r="L422">
        <v>3452.85</v>
      </c>
      <c r="M422">
        <v>3466.45</v>
      </c>
      <c r="N422">
        <v>3667.45</v>
      </c>
      <c r="O422">
        <v>2376.65</v>
      </c>
      <c r="P422">
        <v>2491.9499999999998</v>
      </c>
      <c r="Q422">
        <v>2447.9</v>
      </c>
    </row>
    <row r="423" spans="1:17" x14ac:dyDescent="0.25">
      <c r="A423">
        <v>341</v>
      </c>
      <c r="B423">
        <v>832</v>
      </c>
      <c r="C423" t="s">
        <v>1718</v>
      </c>
      <c r="D423">
        <v>333.96</v>
      </c>
      <c r="E423">
        <v>59578</v>
      </c>
      <c r="F423">
        <v>16</v>
      </c>
      <c r="G423">
        <v>34</v>
      </c>
      <c r="H423" t="s">
        <v>1719</v>
      </c>
      <c r="I423" t="s">
        <v>1720</v>
      </c>
      <c r="K423" t="s">
        <v>1721</v>
      </c>
      <c r="L423">
        <v>2009.75</v>
      </c>
      <c r="M423">
        <v>2610.8000000000002</v>
      </c>
      <c r="N423">
        <v>2129.4</v>
      </c>
      <c r="O423">
        <v>2000.9</v>
      </c>
      <c r="P423">
        <v>1979.3</v>
      </c>
      <c r="Q423">
        <v>2363.5</v>
      </c>
    </row>
    <row r="424" spans="1:17" x14ac:dyDescent="0.25">
      <c r="A424">
        <v>791</v>
      </c>
      <c r="B424">
        <v>3871</v>
      </c>
      <c r="C424" t="s">
        <v>1722</v>
      </c>
      <c r="D424">
        <v>216.91</v>
      </c>
      <c r="E424">
        <v>19330</v>
      </c>
      <c r="F424">
        <v>6</v>
      </c>
      <c r="G424">
        <v>36</v>
      </c>
      <c r="H424" t="s">
        <v>1723</v>
      </c>
      <c r="I424" t="s">
        <v>1724</v>
      </c>
      <c r="K424" t="s">
        <v>1725</v>
      </c>
      <c r="L424">
        <v>2651.2</v>
      </c>
      <c r="M424">
        <v>2506.65</v>
      </c>
      <c r="N424">
        <v>2644.15</v>
      </c>
      <c r="O424">
        <v>2355.0500000000002</v>
      </c>
      <c r="P424">
        <v>2494.0500000000002</v>
      </c>
      <c r="Q424">
        <v>2447</v>
      </c>
    </row>
    <row r="425" spans="1:17" x14ac:dyDescent="0.25">
      <c r="A425">
        <v>397</v>
      </c>
      <c r="B425">
        <v>1960</v>
      </c>
      <c r="C425" t="s">
        <v>1726</v>
      </c>
      <c r="D425">
        <v>333.89</v>
      </c>
      <c r="E425">
        <v>41401</v>
      </c>
      <c r="F425">
        <v>16</v>
      </c>
      <c r="G425">
        <v>56</v>
      </c>
      <c r="H425" t="s">
        <v>1727</v>
      </c>
      <c r="I425" t="s">
        <v>1728</v>
      </c>
      <c r="K425" t="s">
        <v>1729</v>
      </c>
      <c r="L425">
        <v>2260.0500000000002</v>
      </c>
      <c r="M425">
        <v>4224.3</v>
      </c>
      <c r="N425">
        <v>4286.25</v>
      </c>
      <c r="O425">
        <v>2811.5</v>
      </c>
      <c r="P425">
        <v>2964.15</v>
      </c>
      <c r="Q425">
        <v>2592.8000000000002</v>
      </c>
    </row>
    <row r="426" spans="1:17" x14ac:dyDescent="0.25">
      <c r="A426">
        <v>633</v>
      </c>
      <c r="B426">
        <v>2790</v>
      </c>
      <c r="C426" t="s">
        <v>1730</v>
      </c>
      <c r="D426">
        <v>294.77999999999997</v>
      </c>
      <c r="E426">
        <v>53261</v>
      </c>
      <c r="F426">
        <v>12</v>
      </c>
      <c r="G426">
        <v>33</v>
      </c>
      <c r="H426" t="s">
        <v>1731</v>
      </c>
      <c r="I426" t="s">
        <v>1732</v>
      </c>
      <c r="J426">
        <v>5</v>
      </c>
      <c r="K426" t="s">
        <v>1733</v>
      </c>
      <c r="L426">
        <v>1586.45</v>
      </c>
      <c r="M426">
        <v>820.87</v>
      </c>
      <c r="N426">
        <v>1643.6</v>
      </c>
      <c r="O426">
        <v>2235.4</v>
      </c>
      <c r="P426">
        <v>1679.15</v>
      </c>
      <c r="Q426">
        <v>2337.15</v>
      </c>
    </row>
    <row r="427" spans="1:17" x14ac:dyDescent="0.25">
      <c r="A427">
        <v>3778</v>
      </c>
      <c r="B427">
        <v>76760</v>
      </c>
      <c r="C427" t="s">
        <v>1734</v>
      </c>
      <c r="D427">
        <v>95.57</v>
      </c>
      <c r="E427">
        <v>118127</v>
      </c>
      <c r="F427">
        <v>3</v>
      </c>
      <c r="G427">
        <v>4</v>
      </c>
      <c r="H427" t="s">
        <v>1735</v>
      </c>
      <c r="I427" t="s">
        <v>1736</v>
      </c>
      <c r="K427" t="s">
        <v>1737</v>
      </c>
      <c r="L427">
        <v>1234.4000000000001</v>
      </c>
      <c r="M427">
        <v>1325.2</v>
      </c>
      <c r="N427">
        <v>0</v>
      </c>
      <c r="O427">
        <v>0</v>
      </c>
      <c r="P427">
        <v>1278.9000000000001</v>
      </c>
      <c r="Q427">
        <v>1202</v>
      </c>
    </row>
    <row r="428" spans="1:17" x14ac:dyDescent="0.25">
      <c r="A428">
        <v>732</v>
      </c>
      <c r="B428">
        <v>2530</v>
      </c>
      <c r="C428" t="s">
        <v>1738</v>
      </c>
      <c r="D428">
        <v>270.62</v>
      </c>
      <c r="E428">
        <v>26183</v>
      </c>
      <c r="F428">
        <v>8</v>
      </c>
      <c r="G428">
        <v>57</v>
      </c>
      <c r="H428" t="s">
        <v>1739</v>
      </c>
      <c r="I428" t="s">
        <v>1740</v>
      </c>
      <c r="K428" t="s">
        <v>1741</v>
      </c>
      <c r="L428">
        <v>1645.35</v>
      </c>
      <c r="M428">
        <v>1658.95</v>
      </c>
      <c r="N428">
        <v>1797.3</v>
      </c>
      <c r="O428">
        <v>2110.85</v>
      </c>
      <c r="P428">
        <v>1882.25</v>
      </c>
      <c r="Q428">
        <v>2183.0500000000002</v>
      </c>
    </row>
    <row r="429" spans="1:17" x14ac:dyDescent="0.25">
      <c r="A429">
        <v>493</v>
      </c>
      <c r="B429">
        <v>818</v>
      </c>
      <c r="C429" t="s">
        <v>1742</v>
      </c>
      <c r="D429">
        <v>351.78</v>
      </c>
      <c r="E429">
        <v>85018</v>
      </c>
      <c r="F429">
        <v>18</v>
      </c>
      <c r="G429">
        <v>37</v>
      </c>
      <c r="H429" t="s">
        <v>1743</v>
      </c>
      <c r="I429" t="s">
        <v>1744</v>
      </c>
      <c r="K429" t="s">
        <v>1745</v>
      </c>
      <c r="L429">
        <v>2414.65</v>
      </c>
      <c r="M429">
        <v>2786.35</v>
      </c>
      <c r="N429">
        <v>2428.5500000000002</v>
      </c>
      <c r="O429">
        <v>2974.35</v>
      </c>
      <c r="P429">
        <v>2507.85</v>
      </c>
      <c r="Q429">
        <v>2558.35</v>
      </c>
    </row>
    <row r="430" spans="1:17" x14ac:dyDescent="0.25">
      <c r="A430">
        <v>538</v>
      </c>
      <c r="B430">
        <v>1149</v>
      </c>
      <c r="C430" t="s">
        <v>1746</v>
      </c>
      <c r="D430">
        <v>350.36</v>
      </c>
      <c r="E430">
        <v>57294</v>
      </c>
      <c r="F430">
        <v>17</v>
      </c>
      <c r="G430">
        <v>57</v>
      </c>
      <c r="H430" t="s">
        <v>1747</v>
      </c>
      <c r="I430" t="s">
        <v>1748</v>
      </c>
      <c r="K430" t="s">
        <v>1749</v>
      </c>
      <c r="L430">
        <v>2050.6</v>
      </c>
      <c r="M430">
        <v>1440.3</v>
      </c>
      <c r="N430">
        <v>1129.75</v>
      </c>
      <c r="O430">
        <v>2032.65</v>
      </c>
      <c r="P430">
        <v>1588.5</v>
      </c>
      <c r="Q430">
        <v>2063.4499999999998</v>
      </c>
    </row>
    <row r="431" spans="1:17" x14ac:dyDescent="0.25">
      <c r="A431">
        <v>1284</v>
      </c>
      <c r="B431">
        <v>10521</v>
      </c>
      <c r="C431" t="s">
        <v>1750</v>
      </c>
      <c r="D431">
        <v>162.28</v>
      </c>
      <c r="E431">
        <v>10438</v>
      </c>
      <c r="F431">
        <v>4</v>
      </c>
      <c r="G431">
        <v>30</v>
      </c>
      <c r="H431" t="s">
        <v>1751</v>
      </c>
      <c r="I431" t="s">
        <v>1752</v>
      </c>
      <c r="K431" t="s">
        <v>1753</v>
      </c>
      <c r="L431">
        <v>2269.8000000000002</v>
      </c>
      <c r="M431">
        <v>2451.5</v>
      </c>
      <c r="N431">
        <v>2650.1</v>
      </c>
      <c r="O431">
        <v>2236.5500000000002</v>
      </c>
      <c r="P431">
        <v>2954.65</v>
      </c>
      <c r="Q431">
        <v>2339.6</v>
      </c>
    </row>
    <row r="432" spans="1:17" x14ac:dyDescent="0.25">
      <c r="A432">
        <v>428</v>
      </c>
      <c r="B432">
        <v>3176</v>
      </c>
      <c r="C432" t="s">
        <v>1754</v>
      </c>
      <c r="D432">
        <v>314.74</v>
      </c>
      <c r="E432">
        <v>24449</v>
      </c>
      <c r="F432">
        <v>12</v>
      </c>
      <c r="G432">
        <v>58</v>
      </c>
      <c r="H432" t="s">
        <v>1755</v>
      </c>
      <c r="I432" t="s">
        <v>1756</v>
      </c>
      <c r="J432">
        <v>2</v>
      </c>
      <c r="K432" t="s">
        <v>1757</v>
      </c>
      <c r="L432">
        <v>2061.4</v>
      </c>
      <c r="M432">
        <v>2183.65</v>
      </c>
      <c r="N432">
        <v>2002.3</v>
      </c>
      <c r="O432">
        <v>2662.9</v>
      </c>
      <c r="P432">
        <v>2596.4499999999998</v>
      </c>
      <c r="Q432">
        <v>2498.8000000000002</v>
      </c>
    </row>
    <row r="433" spans="1:17" x14ac:dyDescent="0.25">
      <c r="A433">
        <v>897</v>
      </c>
      <c r="B433">
        <v>1706</v>
      </c>
      <c r="C433" t="s">
        <v>1758</v>
      </c>
      <c r="D433">
        <v>287.11</v>
      </c>
      <c r="E433">
        <v>30588</v>
      </c>
      <c r="F433">
        <v>12</v>
      </c>
      <c r="G433">
        <v>42</v>
      </c>
      <c r="H433" t="s">
        <v>1759</v>
      </c>
      <c r="I433" t="s">
        <v>1760</v>
      </c>
      <c r="J433">
        <v>3</v>
      </c>
      <c r="K433" t="s">
        <v>1761</v>
      </c>
      <c r="L433">
        <v>2153.5</v>
      </c>
      <c r="M433">
        <v>2368.3000000000002</v>
      </c>
      <c r="N433">
        <v>2429.15</v>
      </c>
      <c r="O433">
        <v>2501.85</v>
      </c>
      <c r="P433">
        <v>1967</v>
      </c>
      <c r="Q433">
        <v>2382.3000000000002</v>
      </c>
    </row>
    <row r="434" spans="1:17" x14ac:dyDescent="0.25">
      <c r="A434">
        <v>748</v>
      </c>
      <c r="B434">
        <v>1492</v>
      </c>
      <c r="C434" t="s">
        <v>1762</v>
      </c>
      <c r="D434">
        <v>281.45</v>
      </c>
      <c r="E434">
        <v>81485</v>
      </c>
      <c r="F434">
        <v>11</v>
      </c>
      <c r="G434">
        <v>25</v>
      </c>
      <c r="H434" t="s">
        <v>1763</v>
      </c>
      <c r="I434" t="s">
        <v>1764</v>
      </c>
      <c r="J434">
        <v>4</v>
      </c>
      <c r="K434" t="s">
        <v>1765</v>
      </c>
      <c r="L434">
        <v>2309.15</v>
      </c>
      <c r="M434">
        <v>1955.9</v>
      </c>
      <c r="N434">
        <v>1940.25</v>
      </c>
      <c r="O434">
        <v>2050.0500000000002</v>
      </c>
      <c r="P434">
        <v>2317.1</v>
      </c>
      <c r="Q434">
        <v>2341.4499999999998</v>
      </c>
    </row>
    <row r="435" spans="1:17" x14ac:dyDescent="0.25">
      <c r="A435">
        <v>305</v>
      </c>
      <c r="B435">
        <v>1157</v>
      </c>
      <c r="C435" t="s">
        <v>1766</v>
      </c>
      <c r="D435">
        <v>343.35</v>
      </c>
      <c r="E435">
        <v>50228</v>
      </c>
      <c r="F435">
        <v>15</v>
      </c>
      <c r="G435">
        <v>45</v>
      </c>
      <c r="H435" t="s">
        <v>1767</v>
      </c>
      <c r="I435" t="s">
        <v>1768</v>
      </c>
      <c r="K435" t="s">
        <v>1769</v>
      </c>
      <c r="L435">
        <v>2785.1</v>
      </c>
      <c r="M435">
        <v>3048.65</v>
      </c>
      <c r="N435">
        <v>3350.7</v>
      </c>
      <c r="O435">
        <v>2664.1</v>
      </c>
      <c r="P435">
        <v>2598.85</v>
      </c>
      <c r="Q435">
        <v>2379.6</v>
      </c>
    </row>
    <row r="436" spans="1:17" x14ac:dyDescent="0.25">
      <c r="A436">
        <v>509</v>
      </c>
      <c r="B436">
        <v>3148</v>
      </c>
      <c r="C436" t="s">
        <v>1770</v>
      </c>
      <c r="D436">
        <v>281.29000000000002</v>
      </c>
      <c r="E436">
        <v>25177</v>
      </c>
      <c r="F436">
        <v>7</v>
      </c>
      <c r="G436">
        <v>40</v>
      </c>
      <c r="H436" t="s">
        <v>1771</v>
      </c>
      <c r="I436" t="s">
        <v>1772</v>
      </c>
      <c r="K436" t="s">
        <v>1773</v>
      </c>
      <c r="L436">
        <v>2914.75</v>
      </c>
      <c r="M436">
        <v>2739.2</v>
      </c>
      <c r="N436">
        <v>2780.95</v>
      </c>
      <c r="O436">
        <v>2463.35</v>
      </c>
      <c r="P436">
        <v>2825.35</v>
      </c>
      <c r="Q436">
        <v>2378.1</v>
      </c>
    </row>
    <row r="437" spans="1:17" x14ac:dyDescent="0.25">
      <c r="A437">
        <v>217</v>
      </c>
      <c r="B437">
        <v>164</v>
      </c>
      <c r="C437" t="s">
        <v>1774</v>
      </c>
      <c r="D437">
        <v>420.26</v>
      </c>
      <c r="E437">
        <v>358695</v>
      </c>
      <c r="F437">
        <v>58</v>
      </c>
      <c r="G437">
        <v>27</v>
      </c>
      <c r="H437" t="s">
        <v>1775</v>
      </c>
      <c r="I437" t="s">
        <v>1776</v>
      </c>
      <c r="K437" t="s">
        <v>1777</v>
      </c>
      <c r="L437">
        <v>995.54</v>
      </c>
      <c r="M437">
        <v>777.6</v>
      </c>
      <c r="N437">
        <v>861.93</v>
      </c>
      <c r="O437">
        <v>2423.0500000000002</v>
      </c>
      <c r="P437">
        <v>2106.25</v>
      </c>
      <c r="Q437">
        <v>2306.1</v>
      </c>
    </row>
    <row r="438" spans="1:17" x14ac:dyDescent="0.25">
      <c r="A438">
        <v>596</v>
      </c>
      <c r="B438">
        <v>5352</v>
      </c>
      <c r="C438" t="s">
        <v>1778</v>
      </c>
      <c r="D438">
        <v>286.94</v>
      </c>
      <c r="E438">
        <v>38793</v>
      </c>
      <c r="F438">
        <v>11</v>
      </c>
      <c r="G438">
        <v>42</v>
      </c>
      <c r="H438" t="s">
        <v>1779</v>
      </c>
      <c r="I438" t="s">
        <v>1780</v>
      </c>
      <c r="K438" t="s">
        <v>1781</v>
      </c>
      <c r="L438">
        <v>2126.5</v>
      </c>
      <c r="M438">
        <v>2030.8</v>
      </c>
      <c r="N438">
        <v>1994.25</v>
      </c>
      <c r="O438">
        <v>2142.6</v>
      </c>
      <c r="P438">
        <v>2192.8000000000002</v>
      </c>
      <c r="Q438">
        <v>2274.35</v>
      </c>
    </row>
    <row r="439" spans="1:17" x14ac:dyDescent="0.25">
      <c r="A439">
        <v>464</v>
      </c>
      <c r="B439">
        <v>412</v>
      </c>
      <c r="C439" t="s">
        <v>1782</v>
      </c>
      <c r="D439">
        <v>327.76</v>
      </c>
      <c r="E439">
        <v>75430</v>
      </c>
      <c r="F439">
        <v>23</v>
      </c>
      <c r="G439">
        <v>49</v>
      </c>
      <c r="H439" t="s">
        <v>1783</v>
      </c>
      <c r="I439" t="s">
        <v>1784</v>
      </c>
      <c r="J439">
        <v>2</v>
      </c>
      <c r="K439" t="s">
        <v>1785</v>
      </c>
      <c r="L439">
        <v>1893.2</v>
      </c>
      <c r="M439">
        <v>1676.9</v>
      </c>
      <c r="N439">
        <v>1815</v>
      </c>
      <c r="O439">
        <v>1698.1</v>
      </c>
      <c r="P439">
        <v>1878.75</v>
      </c>
      <c r="Q439">
        <v>2129.3000000000002</v>
      </c>
    </row>
    <row r="440" spans="1:17" x14ac:dyDescent="0.25">
      <c r="A440">
        <v>612</v>
      </c>
      <c r="B440">
        <v>1890</v>
      </c>
      <c r="C440" t="s">
        <v>1786</v>
      </c>
      <c r="D440">
        <v>306.01</v>
      </c>
      <c r="E440">
        <v>49204</v>
      </c>
      <c r="F440">
        <v>16</v>
      </c>
      <c r="G440">
        <v>44</v>
      </c>
      <c r="H440" t="s">
        <v>1787</v>
      </c>
      <c r="I440" t="s">
        <v>1788</v>
      </c>
      <c r="K440" t="s">
        <v>1789</v>
      </c>
      <c r="L440">
        <v>2186.65</v>
      </c>
      <c r="M440">
        <v>1455.05</v>
      </c>
      <c r="N440">
        <v>1780.6</v>
      </c>
      <c r="O440">
        <v>1270.51</v>
      </c>
      <c r="P440">
        <v>2599.6</v>
      </c>
      <c r="Q440">
        <v>2218.5</v>
      </c>
    </row>
    <row r="441" spans="1:17" x14ac:dyDescent="0.25">
      <c r="A441">
        <v>357</v>
      </c>
      <c r="B441">
        <v>816</v>
      </c>
      <c r="C441" t="s">
        <v>1790</v>
      </c>
      <c r="D441">
        <v>348.76</v>
      </c>
      <c r="E441">
        <v>86471</v>
      </c>
      <c r="F441">
        <v>26</v>
      </c>
      <c r="G441">
        <v>41</v>
      </c>
      <c r="H441" t="s">
        <v>1791</v>
      </c>
      <c r="I441" t="s">
        <v>1792</v>
      </c>
      <c r="K441" t="s">
        <v>1793</v>
      </c>
      <c r="L441">
        <v>2702.95</v>
      </c>
      <c r="M441">
        <v>3338.05</v>
      </c>
      <c r="N441">
        <v>3040.1</v>
      </c>
      <c r="O441">
        <v>2782.1</v>
      </c>
      <c r="P441">
        <v>2765.8</v>
      </c>
      <c r="Q441">
        <v>2506.9</v>
      </c>
    </row>
    <row r="442" spans="1:17" x14ac:dyDescent="0.25">
      <c r="A442">
        <v>746</v>
      </c>
      <c r="B442">
        <v>2439</v>
      </c>
      <c r="C442" t="s">
        <v>1794</v>
      </c>
      <c r="D442">
        <v>250.82</v>
      </c>
      <c r="E442">
        <v>24579</v>
      </c>
      <c r="F442">
        <v>10</v>
      </c>
      <c r="G442">
        <v>67</v>
      </c>
      <c r="H442" t="s">
        <v>1795</v>
      </c>
      <c r="I442" t="s">
        <v>1796</v>
      </c>
      <c r="K442" t="s">
        <v>1797</v>
      </c>
      <c r="L442">
        <v>2784.9</v>
      </c>
      <c r="M442">
        <v>2719.5</v>
      </c>
      <c r="N442">
        <v>2445.0500000000002</v>
      </c>
      <c r="O442">
        <v>2706.4</v>
      </c>
      <c r="P442">
        <v>2528.9499999999998</v>
      </c>
      <c r="Q442">
        <v>2457.65</v>
      </c>
    </row>
    <row r="443" spans="1:17" x14ac:dyDescent="0.25">
      <c r="A443">
        <v>530</v>
      </c>
      <c r="B443">
        <v>1665</v>
      </c>
      <c r="C443" t="s">
        <v>1798</v>
      </c>
      <c r="D443">
        <v>305.85000000000002</v>
      </c>
      <c r="E443">
        <v>26210</v>
      </c>
      <c r="F443">
        <v>14</v>
      </c>
      <c r="G443">
        <v>64</v>
      </c>
      <c r="H443" t="s">
        <v>1799</v>
      </c>
      <c r="I443" t="s">
        <v>1800</v>
      </c>
      <c r="K443" t="s">
        <v>1801</v>
      </c>
      <c r="L443">
        <v>2869.6</v>
      </c>
      <c r="M443">
        <v>2671.25</v>
      </c>
      <c r="N443">
        <v>2782.95</v>
      </c>
      <c r="O443">
        <v>2119.65</v>
      </c>
      <c r="P443">
        <v>2104.3000000000002</v>
      </c>
      <c r="Q443">
        <v>2305.25</v>
      </c>
    </row>
    <row r="444" spans="1:17" x14ac:dyDescent="0.25">
      <c r="A444">
        <v>851</v>
      </c>
      <c r="B444">
        <v>2022</v>
      </c>
      <c r="C444" t="s">
        <v>1802</v>
      </c>
      <c r="D444">
        <v>293.87</v>
      </c>
      <c r="E444">
        <v>28764</v>
      </c>
      <c r="F444">
        <v>10</v>
      </c>
      <c r="G444">
        <v>54</v>
      </c>
      <c r="H444" t="s">
        <v>1803</v>
      </c>
      <c r="I444" t="s">
        <v>1804</v>
      </c>
      <c r="K444" t="s">
        <v>1805</v>
      </c>
      <c r="L444">
        <v>2514.25</v>
      </c>
      <c r="M444">
        <v>2417.6999999999998</v>
      </c>
      <c r="N444">
        <v>2528.65</v>
      </c>
      <c r="O444">
        <v>3253.8</v>
      </c>
      <c r="P444">
        <v>2147.75</v>
      </c>
      <c r="Q444">
        <v>2335.1999999999998</v>
      </c>
    </row>
    <row r="445" spans="1:17" x14ac:dyDescent="0.25">
      <c r="A445">
        <v>754</v>
      </c>
      <c r="B445">
        <v>3926</v>
      </c>
      <c r="C445" t="s">
        <v>1806</v>
      </c>
      <c r="D445">
        <v>273.11</v>
      </c>
      <c r="E445">
        <v>18007</v>
      </c>
      <c r="F445">
        <v>7</v>
      </c>
      <c r="G445">
        <v>77</v>
      </c>
      <c r="H445" t="s">
        <v>1807</v>
      </c>
      <c r="I445" t="s">
        <v>1808</v>
      </c>
      <c r="K445" t="s">
        <v>1809</v>
      </c>
      <c r="L445">
        <v>2936.35</v>
      </c>
      <c r="M445">
        <v>1720.3</v>
      </c>
      <c r="N445">
        <v>2156.35</v>
      </c>
      <c r="O445">
        <v>1621.1</v>
      </c>
      <c r="P445">
        <v>1724.85</v>
      </c>
      <c r="Q445">
        <v>2030.2</v>
      </c>
    </row>
    <row r="446" spans="1:17" x14ac:dyDescent="0.25">
      <c r="A446">
        <v>820</v>
      </c>
      <c r="B446">
        <v>1039</v>
      </c>
      <c r="C446" t="s">
        <v>1810</v>
      </c>
      <c r="D446">
        <v>303.87</v>
      </c>
      <c r="E446">
        <v>57136</v>
      </c>
      <c r="F446">
        <v>15</v>
      </c>
      <c r="G446">
        <v>44</v>
      </c>
      <c r="H446" t="s">
        <v>1811</v>
      </c>
      <c r="I446" t="s">
        <v>1812</v>
      </c>
      <c r="K446" t="s">
        <v>1813</v>
      </c>
      <c r="L446">
        <v>1971.7</v>
      </c>
      <c r="M446">
        <v>2011.3</v>
      </c>
      <c r="N446">
        <v>1990.95</v>
      </c>
      <c r="O446">
        <v>2178.75</v>
      </c>
      <c r="P446">
        <v>2020.4</v>
      </c>
      <c r="Q446">
        <v>2191.25</v>
      </c>
    </row>
    <row r="447" spans="1:17" x14ac:dyDescent="0.25">
      <c r="A447">
        <v>1059</v>
      </c>
      <c r="B447">
        <v>3251</v>
      </c>
      <c r="C447" t="s">
        <v>1814</v>
      </c>
      <c r="D447">
        <v>252.01</v>
      </c>
      <c r="E447">
        <v>26489</v>
      </c>
      <c r="F447">
        <v>8</v>
      </c>
      <c r="G447">
        <v>38</v>
      </c>
      <c r="H447" t="s">
        <v>1815</v>
      </c>
      <c r="I447" t="s">
        <v>1816</v>
      </c>
      <c r="K447" t="s">
        <v>1817</v>
      </c>
      <c r="L447">
        <v>2078.3000000000002</v>
      </c>
      <c r="M447">
        <v>2169.1</v>
      </c>
      <c r="N447">
        <v>3917.85</v>
      </c>
      <c r="O447">
        <v>2422.15</v>
      </c>
      <c r="P447">
        <v>2374.1</v>
      </c>
      <c r="Q447">
        <v>2346.85</v>
      </c>
    </row>
    <row r="448" spans="1:17" x14ac:dyDescent="0.25">
      <c r="A448">
        <v>899</v>
      </c>
      <c r="B448">
        <v>3520</v>
      </c>
      <c r="C448" t="s">
        <v>1818</v>
      </c>
      <c r="D448">
        <v>265.73</v>
      </c>
      <c r="E448">
        <v>31555</v>
      </c>
      <c r="F448">
        <v>7</v>
      </c>
      <c r="G448">
        <v>40</v>
      </c>
      <c r="H448" t="s">
        <v>1819</v>
      </c>
      <c r="I448" t="s">
        <v>1820</v>
      </c>
      <c r="K448" t="s">
        <v>1821</v>
      </c>
      <c r="L448">
        <v>2052.9499999999998</v>
      </c>
      <c r="M448">
        <v>1846.45</v>
      </c>
      <c r="N448">
        <v>4729.1000000000004</v>
      </c>
      <c r="O448">
        <v>2453</v>
      </c>
      <c r="P448">
        <v>1992.73</v>
      </c>
      <c r="Q448">
        <v>2309.6999999999998</v>
      </c>
    </row>
    <row r="449" spans="1:17" x14ac:dyDescent="0.25">
      <c r="A449">
        <v>793</v>
      </c>
      <c r="B449">
        <v>3355</v>
      </c>
      <c r="C449" t="s">
        <v>1822</v>
      </c>
      <c r="D449">
        <v>251.77</v>
      </c>
      <c r="E449">
        <v>62040</v>
      </c>
      <c r="F449">
        <v>10</v>
      </c>
      <c r="G449">
        <v>30</v>
      </c>
      <c r="H449" t="s">
        <v>1823</v>
      </c>
      <c r="I449" t="s">
        <v>1824</v>
      </c>
      <c r="J449">
        <v>3</v>
      </c>
      <c r="K449" t="s">
        <v>1825</v>
      </c>
      <c r="L449">
        <v>856.32</v>
      </c>
      <c r="M449">
        <v>2051.5500000000002</v>
      </c>
      <c r="N449">
        <v>2067.5500000000002</v>
      </c>
      <c r="O449">
        <v>2105.5</v>
      </c>
      <c r="P449">
        <v>2108</v>
      </c>
      <c r="Q449">
        <v>2208.9</v>
      </c>
    </row>
    <row r="450" spans="1:17" x14ac:dyDescent="0.25">
      <c r="A450">
        <v>1086</v>
      </c>
      <c r="B450">
        <v>5472</v>
      </c>
      <c r="C450" t="s">
        <v>1826</v>
      </c>
      <c r="D450">
        <v>203.13</v>
      </c>
      <c r="E450">
        <v>17699</v>
      </c>
      <c r="F450">
        <v>5</v>
      </c>
      <c r="G450">
        <v>50</v>
      </c>
      <c r="H450" t="s">
        <v>1827</v>
      </c>
      <c r="I450" t="s">
        <v>1828</v>
      </c>
      <c r="J450">
        <v>2</v>
      </c>
      <c r="K450" t="s">
        <v>1829</v>
      </c>
      <c r="L450">
        <v>1841.3</v>
      </c>
      <c r="M450">
        <v>1589.8</v>
      </c>
      <c r="N450">
        <v>1661.8</v>
      </c>
      <c r="O450">
        <v>1958.15</v>
      </c>
      <c r="P450">
        <v>1529.95</v>
      </c>
      <c r="Q450">
        <v>2044.9</v>
      </c>
    </row>
    <row r="451" spans="1:17" x14ac:dyDescent="0.25">
      <c r="A451">
        <v>318</v>
      </c>
      <c r="B451">
        <v>1208</v>
      </c>
      <c r="C451" t="s">
        <v>1830</v>
      </c>
      <c r="D451">
        <v>331.26</v>
      </c>
      <c r="E451">
        <v>47366</v>
      </c>
      <c r="F451">
        <v>25</v>
      </c>
      <c r="G451">
        <v>69</v>
      </c>
      <c r="H451" t="s">
        <v>1831</v>
      </c>
      <c r="I451" t="s">
        <v>1832</v>
      </c>
      <c r="K451" t="s">
        <v>1833</v>
      </c>
      <c r="L451">
        <v>2638.1</v>
      </c>
      <c r="M451">
        <v>2834.65</v>
      </c>
      <c r="N451">
        <v>2004.35</v>
      </c>
      <c r="O451">
        <v>2868.3</v>
      </c>
      <c r="P451">
        <v>2661.45</v>
      </c>
      <c r="Q451">
        <v>2489.5500000000002</v>
      </c>
    </row>
    <row r="452" spans="1:17" x14ac:dyDescent="0.25">
      <c r="A452">
        <v>595</v>
      </c>
      <c r="B452">
        <v>3300</v>
      </c>
      <c r="C452" t="s">
        <v>1834</v>
      </c>
      <c r="D452">
        <v>307.18</v>
      </c>
      <c r="E452">
        <v>16273</v>
      </c>
      <c r="F452">
        <v>9</v>
      </c>
      <c r="G452">
        <v>70</v>
      </c>
      <c r="H452" t="s">
        <v>1835</v>
      </c>
      <c r="I452" t="s">
        <v>1836</v>
      </c>
      <c r="K452" t="s">
        <v>1837</v>
      </c>
      <c r="L452">
        <v>1767.35</v>
      </c>
      <c r="M452">
        <v>1866.2</v>
      </c>
      <c r="N452">
        <v>2357.9</v>
      </c>
      <c r="O452">
        <v>2504.65</v>
      </c>
      <c r="P452">
        <v>2350.6</v>
      </c>
      <c r="Q452">
        <v>2312.5</v>
      </c>
    </row>
    <row r="453" spans="1:17" x14ac:dyDescent="0.25">
      <c r="A453">
        <v>344</v>
      </c>
      <c r="B453">
        <v>829</v>
      </c>
      <c r="C453" t="s">
        <v>1838</v>
      </c>
      <c r="D453">
        <v>321.88</v>
      </c>
      <c r="E453">
        <v>55024</v>
      </c>
      <c r="F453">
        <v>18</v>
      </c>
      <c r="G453">
        <v>46</v>
      </c>
      <c r="H453" t="s">
        <v>1839</v>
      </c>
      <c r="I453" t="s">
        <v>1840</v>
      </c>
      <c r="K453" t="s">
        <v>1841</v>
      </c>
      <c r="L453">
        <v>3133.1</v>
      </c>
      <c r="M453">
        <v>3339.2</v>
      </c>
      <c r="N453">
        <v>3062.7</v>
      </c>
      <c r="O453">
        <v>2631.05</v>
      </c>
      <c r="P453">
        <v>2347.6</v>
      </c>
      <c r="Q453">
        <v>2385.1999999999998</v>
      </c>
    </row>
    <row r="454" spans="1:17" x14ac:dyDescent="0.25">
      <c r="A454">
        <v>895</v>
      </c>
      <c r="B454">
        <v>2660</v>
      </c>
      <c r="C454" t="s">
        <v>1842</v>
      </c>
      <c r="D454">
        <v>244.66</v>
      </c>
      <c r="E454">
        <v>26688</v>
      </c>
      <c r="F454">
        <v>13</v>
      </c>
      <c r="G454">
        <v>62</v>
      </c>
      <c r="H454" t="s">
        <v>1843</v>
      </c>
      <c r="I454" t="s">
        <v>1844</v>
      </c>
      <c r="K454" t="s">
        <v>1845</v>
      </c>
      <c r="L454">
        <v>1523.46</v>
      </c>
      <c r="M454">
        <v>1478.6</v>
      </c>
      <c r="N454">
        <v>1492.91</v>
      </c>
      <c r="O454">
        <v>1648.4</v>
      </c>
      <c r="P454">
        <v>2031</v>
      </c>
      <c r="Q454">
        <v>2001.4</v>
      </c>
    </row>
    <row r="455" spans="1:17" x14ac:dyDescent="0.25">
      <c r="A455">
        <v>627</v>
      </c>
      <c r="B455">
        <v>2208</v>
      </c>
      <c r="C455" t="s">
        <v>1846</v>
      </c>
      <c r="D455">
        <v>308.45999999999998</v>
      </c>
      <c r="E455">
        <v>22980</v>
      </c>
      <c r="F455">
        <v>13</v>
      </c>
      <c r="G455">
        <v>58</v>
      </c>
      <c r="H455" t="s">
        <v>1847</v>
      </c>
      <c r="I455" t="s">
        <v>1848</v>
      </c>
      <c r="K455" t="s">
        <v>1849</v>
      </c>
      <c r="L455">
        <v>1529.55</v>
      </c>
      <c r="M455">
        <v>1190.2</v>
      </c>
      <c r="N455">
        <v>1225.8499999999999</v>
      </c>
      <c r="O455">
        <v>2239.1</v>
      </c>
      <c r="P455">
        <v>2350.1999999999998</v>
      </c>
      <c r="Q455">
        <v>2263.35</v>
      </c>
    </row>
    <row r="456" spans="1:17" x14ac:dyDescent="0.25">
      <c r="A456">
        <v>647</v>
      </c>
      <c r="B456">
        <v>1145</v>
      </c>
      <c r="C456" t="s">
        <v>1850</v>
      </c>
      <c r="D456">
        <v>294.72000000000003</v>
      </c>
      <c r="E456">
        <v>38243</v>
      </c>
      <c r="F456">
        <v>15</v>
      </c>
      <c r="G456">
        <v>50</v>
      </c>
      <c r="H456" t="s">
        <v>1851</v>
      </c>
      <c r="I456" t="s">
        <v>1852</v>
      </c>
      <c r="K456" t="s">
        <v>1853</v>
      </c>
      <c r="L456">
        <v>1696.25</v>
      </c>
      <c r="M456">
        <v>1263.75</v>
      </c>
      <c r="N456">
        <v>1456.25</v>
      </c>
      <c r="O456">
        <v>1652.55</v>
      </c>
      <c r="P456">
        <v>1263.45</v>
      </c>
      <c r="Q456">
        <v>1887.15</v>
      </c>
    </row>
    <row r="457" spans="1:17" x14ac:dyDescent="0.25">
      <c r="A457">
        <v>159</v>
      </c>
      <c r="B457">
        <v>1508</v>
      </c>
      <c r="C457" t="s">
        <v>1854</v>
      </c>
      <c r="D457">
        <v>392.64</v>
      </c>
      <c r="E457">
        <v>38051</v>
      </c>
      <c r="F457">
        <v>5</v>
      </c>
      <c r="G457">
        <v>69</v>
      </c>
      <c r="H457" t="s">
        <v>1855</v>
      </c>
      <c r="I457" t="s">
        <v>1856</v>
      </c>
      <c r="J457">
        <v>3</v>
      </c>
      <c r="K457" t="s">
        <v>1857</v>
      </c>
      <c r="L457">
        <v>1326.53</v>
      </c>
      <c r="M457">
        <v>1259.4000000000001</v>
      </c>
      <c r="N457">
        <v>1157.8499999999999</v>
      </c>
      <c r="O457">
        <v>2148.5</v>
      </c>
      <c r="P457">
        <v>2021.75</v>
      </c>
      <c r="Q457">
        <v>2202.25</v>
      </c>
    </row>
    <row r="458" spans="1:17" x14ac:dyDescent="0.25">
      <c r="A458">
        <v>417</v>
      </c>
      <c r="B458">
        <v>688</v>
      </c>
      <c r="C458" t="s">
        <v>1858</v>
      </c>
      <c r="D458">
        <v>327.75</v>
      </c>
      <c r="E458">
        <v>84785</v>
      </c>
      <c r="F458">
        <v>16</v>
      </c>
      <c r="G458">
        <v>36</v>
      </c>
      <c r="H458" t="s">
        <v>1859</v>
      </c>
      <c r="I458" t="s">
        <v>1860</v>
      </c>
      <c r="K458" t="s">
        <v>1861</v>
      </c>
      <c r="L458">
        <v>2498.3000000000002</v>
      </c>
      <c r="M458">
        <v>1734.2</v>
      </c>
      <c r="N458">
        <v>2266.9499999999998</v>
      </c>
      <c r="O458">
        <v>2931.8</v>
      </c>
      <c r="P458">
        <v>2672.5</v>
      </c>
      <c r="Q458">
        <v>2583.1999999999998</v>
      </c>
    </row>
    <row r="459" spans="1:17" x14ac:dyDescent="0.25">
      <c r="A459">
        <v>630</v>
      </c>
      <c r="B459">
        <v>714</v>
      </c>
      <c r="C459" t="s">
        <v>1862</v>
      </c>
      <c r="D459">
        <v>329.66</v>
      </c>
      <c r="E459">
        <v>63473</v>
      </c>
      <c r="F459">
        <v>17</v>
      </c>
      <c r="G459">
        <v>45</v>
      </c>
      <c r="H459" t="s">
        <v>1863</v>
      </c>
      <c r="I459" t="s">
        <v>1864</v>
      </c>
      <c r="K459" t="s">
        <v>1865</v>
      </c>
      <c r="L459">
        <v>2137.4499999999998</v>
      </c>
      <c r="M459">
        <v>2294.35</v>
      </c>
      <c r="N459">
        <v>1840.35</v>
      </c>
      <c r="O459">
        <v>2139.6</v>
      </c>
      <c r="P459">
        <v>2096.25</v>
      </c>
      <c r="Q459">
        <v>2242.65</v>
      </c>
    </row>
    <row r="460" spans="1:17" x14ac:dyDescent="0.25">
      <c r="A460">
        <v>531</v>
      </c>
      <c r="B460">
        <v>2151</v>
      </c>
      <c r="C460" t="s">
        <v>1866</v>
      </c>
      <c r="D460">
        <v>313.91000000000003</v>
      </c>
      <c r="E460">
        <v>72380</v>
      </c>
      <c r="F460">
        <v>13</v>
      </c>
      <c r="G460">
        <v>32</v>
      </c>
      <c r="H460" t="s">
        <v>1867</v>
      </c>
      <c r="I460" t="s">
        <v>1868</v>
      </c>
      <c r="K460" t="s">
        <v>1869</v>
      </c>
      <c r="L460">
        <v>2349.65</v>
      </c>
      <c r="M460">
        <v>2097.3000000000002</v>
      </c>
      <c r="N460">
        <v>1623.55</v>
      </c>
      <c r="O460">
        <v>2102.4499999999998</v>
      </c>
      <c r="P460">
        <v>1955.7</v>
      </c>
      <c r="Q460">
        <v>2125.75</v>
      </c>
    </row>
    <row r="461" spans="1:17" x14ac:dyDescent="0.25">
      <c r="A461">
        <v>1273</v>
      </c>
      <c r="B461">
        <v>2774</v>
      </c>
      <c r="C461" t="s">
        <v>1870</v>
      </c>
      <c r="D461">
        <v>226.25</v>
      </c>
      <c r="E461">
        <v>23490</v>
      </c>
      <c r="F461">
        <v>8</v>
      </c>
      <c r="G461">
        <v>49</v>
      </c>
      <c r="H461" t="s">
        <v>1871</v>
      </c>
      <c r="I461" t="s">
        <v>1872</v>
      </c>
      <c r="K461" t="s">
        <v>1873</v>
      </c>
      <c r="L461">
        <v>1777.7</v>
      </c>
      <c r="M461">
        <v>1367.15</v>
      </c>
      <c r="N461">
        <v>1955.3</v>
      </c>
      <c r="O461">
        <v>1804.1</v>
      </c>
      <c r="P461">
        <v>2160.4</v>
      </c>
      <c r="Q461">
        <v>2211.6999999999998</v>
      </c>
    </row>
    <row r="462" spans="1:17" x14ac:dyDescent="0.25">
      <c r="A462">
        <v>469</v>
      </c>
      <c r="B462">
        <v>1585</v>
      </c>
      <c r="C462" t="s">
        <v>1874</v>
      </c>
      <c r="D462">
        <v>308.92</v>
      </c>
      <c r="E462">
        <v>51157</v>
      </c>
      <c r="F462">
        <v>16</v>
      </c>
      <c r="G462">
        <v>38</v>
      </c>
      <c r="H462" t="s">
        <v>1875</v>
      </c>
      <c r="I462" t="s">
        <v>1876</v>
      </c>
      <c r="K462" t="s">
        <v>1877</v>
      </c>
      <c r="L462">
        <v>2361.6999999999998</v>
      </c>
      <c r="M462">
        <v>2347.3000000000002</v>
      </c>
      <c r="N462">
        <v>2130.6</v>
      </c>
      <c r="O462">
        <v>1408.8</v>
      </c>
      <c r="P462">
        <v>1765.6</v>
      </c>
      <c r="Q462">
        <v>1903.65</v>
      </c>
    </row>
    <row r="463" spans="1:17" x14ac:dyDescent="0.25">
      <c r="A463">
        <v>257</v>
      </c>
      <c r="B463">
        <v>152</v>
      </c>
      <c r="C463" t="s">
        <v>1878</v>
      </c>
      <c r="D463">
        <v>363.47</v>
      </c>
      <c r="E463">
        <v>87680</v>
      </c>
      <c r="F463">
        <v>21</v>
      </c>
      <c r="G463">
        <v>46</v>
      </c>
      <c r="H463" t="s">
        <v>1879</v>
      </c>
      <c r="I463" t="s">
        <v>1880</v>
      </c>
      <c r="K463" t="s">
        <v>1881</v>
      </c>
      <c r="L463">
        <v>1799</v>
      </c>
      <c r="M463">
        <v>1591.1</v>
      </c>
      <c r="N463">
        <v>1844.1</v>
      </c>
      <c r="O463">
        <v>2180.15</v>
      </c>
      <c r="P463">
        <v>1782.25</v>
      </c>
      <c r="Q463">
        <v>2185.9</v>
      </c>
    </row>
    <row r="464" spans="1:17" x14ac:dyDescent="0.25">
      <c r="A464">
        <v>454</v>
      </c>
      <c r="B464">
        <v>589</v>
      </c>
      <c r="C464" t="s">
        <v>1882</v>
      </c>
      <c r="D464">
        <v>355.53</v>
      </c>
      <c r="E464">
        <v>80110</v>
      </c>
      <c r="F464">
        <v>24</v>
      </c>
      <c r="G464">
        <v>47</v>
      </c>
      <c r="H464" t="s">
        <v>1883</v>
      </c>
      <c r="I464" t="s">
        <v>1884</v>
      </c>
      <c r="K464" t="s">
        <v>1885</v>
      </c>
      <c r="L464">
        <v>1671.4</v>
      </c>
      <c r="M464">
        <v>2333.8000000000002</v>
      </c>
      <c r="N464">
        <v>2781.25</v>
      </c>
      <c r="O464">
        <v>2637.75</v>
      </c>
      <c r="P464">
        <v>2279.35</v>
      </c>
      <c r="Q464">
        <v>2320.9</v>
      </c>
    </row>
    <row r="465" spans="1:17" x14ac:dyDescent="0.25">
      <c r="A465">
        <v>602</v>
      </c>
      <c r="B465">
        <v>3643</v>
      </c>
      <c r="C465" t="s">
        <v>1886</v>
      </c>
      <c r="D465">
        <v>286.02</v>
      </c>
      <c r="E465">
        <v>25839</v>
      </c>
      <c r="F465">
        <v>8</v>
      </c>
      <c r="G465">
        <v>56</v>
      </c>
      <c r="H465" t="s">
        <v>1887</v>
      </c>
      <c r="I465" t="s">
        <v>1888</v>
      </c>
      <c r="J465">
        <v>2</v>
      </c>
      <c r="K465" t="s">
        <v>1889</v>
      </c>
      <c r="L465">
        <v>1608.35</v>
      </c>
      <c r="M465">
        <v>2114.85</v>
      </c>
      <c r="N465">
        <v>1656.6</v>
      </c>
      <c r="O465">
        <v>2754.4</v>
      </c>
      <c r="P465">
        <v>2200.35</v>
      </c>
      <c r="Q465">
        <v>2314.75</v>
      </c>
    </row>
    <row r="466" spans="1:17" x14ac:dyDescent="0.25">
      <c r="A466">
        <v>557</v>
      </c>
      <c r="B466">
        <v>593</v>
      </c>
      <c r="C466" t="s">
        <v>1890</v>
      </c>
      <c r="D466">
        <v>346.88</v>
      </c>
      <c r="E466">
        <v>83000</v>
      </c>
      <c r="F466">
        <v>21</v>
      </c>
      <c r="G466">
        <v>43</v>
      </c>
      <c r="H466" t="s">
        <v>1891</v>
      </c>
      <c r="I466" t="s">
        <v>1892</v>
      </c>
      <c r="K466" t="s">
        <v>1893</v>
      </c>
      <c r="L466">
        <v>1224.7</v>
      </c>
      <c r="M466">
        <v>1123.8</v>
      </c>
      <c r="N466">
        <v>863.9</v>
      </c>
      <c r="O466">
        <v>1906.65</v>
      </c>
      <c r="P466">
        <v>2020.05</v>
      </c>
      <c r="Q466">
        <v>2090.9499999999998</v>
      </c>
    </row>
    <row r="467" spans="1:17" x14ac:dyDescent="0.25">
      <c r="A467">
        <v>699</v>
      </c>
      <c r="B467">
        <v>2889</v>
      </c>
      <c r="C467" t="s">
        <v>1894</v>
      </c>
      <c r="D467">
        <v>250.21</v>
      </c>
      <c r="E467">
        <v>20811</v>
      </c>
      <c r="F467">
        <v>7</v>
      </c>
      <c r="G467">
        <v>55</v>
      </c>
      <c r="H467" t="s">
        <v>1895</v>
      </c>
      <c r="I467" t="s">
        <v>1896</v>
      </c>
      <c r="K467" t="s">
        <v>1897</v>
      </c>
      <c r="L467">
        <v>1732.3</v>
      </c>
      <c r="M467">
        <v>1613.15</v>
      </c>
      <c r="N467">
        <v>1727.1</v>
      </c>
      <c r="O467">
        <v>1491.7</v>
      </c>
      <c r="P467">
        <v>2304.5</v>
      </c>
      <c r="Q467">
        <v>2200.1999999999998</v>
      </c>
    </row>
    <row r="468" spans="1:17" x14ac:dyDescent="0.25">
      <c r="A468">
        <v>734</v>
      </c>
      <c r="B468">
        <v>2532</v>
      </c>
      <c r="C468" t="s">
        <v>1898</v>
      </c>
      <c r="D468">
        <v>291.88</v>
      </c>
      <c r="E468">
        <v>24976</v>
      </c>
      <c r="F468">
        <v>11</v>
      </c>
      <c r="G468">
        <v>53</v>
      </c>
      <c r="H468" t="s">
        <v>1899</v>
      </c>
      <c r="I468" t="s">
        <v>1900</v>
      </c>
      <c r="K468" t="s">
        <v>1901</v>
      </c>
      <c r="L468">
        <v>2314.5500000000002</v>
      </c>
      <c r="M468">
        <v>2677.1</v>
      </c>
      <c r="N468">
        <v>2234</v>
      </c>
      <c r="O468">
        <v>2916.5</v>
      </c>
      <c r="P468">
        <v>3020.5</v>
      </c>
      <c r="Q468">
        <v>2461.5</v>
      </c>
    </row>
    <row r="469" spans="1:17" x14ac:dyDescent="0.25">
      <c r="A469">
        <v>97</v>
      </c>
      <c r="B469">
        <v>1355</v>
      </c>
      <c r="C469" t="s">
        <v>1902</v>
      </c>
      <c r="D469">
        <v>291.74</v>
      </c>
      <c r="E469">
        <v>32852</v>
      </c>
      <c r="F469">
        <v>7</v>
      </c>
      <c r="G469">
        <v>42</v>
      </c>
      <c r="H469" t="s">
        <v>1903</v>
      </c>
      <c r="I469" t="s">
        <v>1904</v>
      </c>
      <c r="K469" t="s">
        <v>1905</v>
      </c>
      <c r="L469">
        <v>2237.3000000000002</v>
      </c>
      <c r="M469">
        <v>1316.56</v>
      </c>
      <c r="N469">
        <v>2249.4499999999998</v>
      </c>
      <c r="O469">
        <v>2386.8000000000002</v>
      </c>
      <c r="P469">
        <v>1535.28</v>
      </c>
      <c r="Q469">
        <v>2216.3000000000002</v>
      </c>
    </row>
    <row r="470" spans="1:17" x14ac:dyDescent="0.25">
      <c r="A470">
        <v>1967</v>
      </c>
      <c r="B470">
        <v>10408</v>
      </c>
      <c r="C470" t="s">
        <v>1906</v>
      </c>
      <c r="D470">
        <v>133.18</v>
      </c>
      <c r="E470">
        <v>9072</v>
      </c>
      <c r="F470">
        <v>2</v>
      </c>
      <c r="G470">
        <v>35</v>
      </c>
      <c r="H470" t="s">
        <v>1907</v>
      </c>
      <c r="I470" t="s">
        <v>1908</v>
      </c>
      <c r="K470" t="s">
        <v>1909</v>
      </c>
      <c r="L470">
        <v>996.88</v>
      </c>
      <c r="M470">
        <v>956.36</v>
      </c>
      <c r="N470">
        <v>1092.21</v>
      </c>
      <c r="O470">
        <v>1601.15</v>
      </c>
      <c r="P470">
        <v>1943.15</v>
      </c>
      <c r="Q470">
        <v>2036.2</v>
      </c>
    </row>
    <row r="471" spans="1:17" x14ac:dyDescent="0.25">
      <c r="A471">
        <v>1105</v>
      </c>
      <c r="B471">
        <v>1661</v>
      </c>
      <c r="C471" t="s">
        <v>1910</v>
      </c>
      <c r="D471">
        <v>271.76</v>
      </c>
      <c r="E471">
        <v>80173</v>
      </c>
      <c r="F471">
        <v>11</v>
      </c>
      <c r="G471">
        <v>30</v>
      </c>
      <c r="H471" t="s">
        <v>1911</v>
      </c>
      <c r="I471" t="s">
        <v>1912</v>
      </c>
      <c r="K471" t="s">
        <v>1913</v>
      </c>
      <c r="L471">
        <v>331.5</v>
      </c>
      <c r="M471">
        <v>468.34</v>
      </c>
      <c r="N471">
        <v>291.7</v>
      </c>
      <c r="O471">
        <v>1976.75</v>
      </c>
      <c r="P471">
        <v>1982.7</v>
      </c>
      <c r="Q471">
        <v>2087.4499999999998</v>
      </c>
    </row>
    <row r="472" spans="1:17" x14ac:dyDescent="0.25">
      <c r="A472">
        <v>1019</v>
      </c>
      <c r="B472">
        <v>2771</v>
      </c>
      <c r="C472" t="s">
        <v>1914</v>
      </c>
      <c r="D472">
        <v>251.04</v>
      </c>
      <c r="E472">
        <v>76862</v>
      </c>
      <c r="F472">
        <v>9</v>
      </c>
      <c r="G472">
        <v>18</v>
      </c>
      <c r="H472" t="s">
        <v>1915</v>
      </c>
      <c r="I472" t="s">
        <v>1916</v>
      </c>
      <c r="J472">
        <v>2</v>
      </c>
      <c r="K472" t="s">
        <v>1917</v>
      </c>
      <c r="L472">
        <v>1223.7</v>
      </c>
      <c r="M472">
        <v>1024.42</v>
      </c>
      <c r="N472">
        <v>1295.2</v>
      </c>
      <c r="O472">
        <v>1723.2</v>
      </c>
      <c r="P472">
        <v>1577.45</v>
      </c>
      <c r="Q472">
        <v>1908.25</v>
      </c>
    </row>
    <row r="473" spans="1:17" x14ac:dyDescent="0.25">
      <c r="A473">
        <v>535</v>
      </c>
      <c r="B473">
        <v>635</v>
      </c>
      <c r="C473" t="s">
        <v>1918</v>
      </c>
      <c r="D473">
        <v>294.25</v>
      </c>
      <c r="E473">
        <v>150557</v>
      </c>
      <c r="F473">
        <v>22</v>
      </c>
      <c r="G473">
        <v>25</v>
      </c>
      <c r="H473" t="s">
        <v>1919</v>
      </c>
      <c r="I473" t="s">
        <v>1920</v>
      </c>
      <c r="J473">
        <v>5</v>
      </c>
      <c r="K473" t="s">
        <v>1921</v>
      </c>
      <c r="L473">
        <v>1547.6</v>
      </c>
      <c r="M473">
        <v>1342.1</v>
      </c>
      <c r="N473">
        <v>1206.4000000000001</v>
      </c>
      <c r="O473">
        <v>1799.65</v>
      </c>
      <c r="P473">
        <v>1303.6199999999999</v>
      </c>
      <c r="Q473">
        <v>1962.35</v>
      </c>
    </row>
    <row r="474" spans="1:17" x14ac:dyDescent="0.25">
      <c r="A474">
        <v>392</v>
      </c>
      <c r="B474">
        <v>1268</v>
      </c>
      <c r="C474" t="s">
        <v>1922</v>
      </c>
      <c r="D474">
        <v>328.05</v>
      </c>
      <c r="E474">
        <v>45144</v>
      </c>
      <c r="F474">
        <v>14</v>
      </c>
      <c r="G474">
        <v>51</v>
      </c>
      <c r="H474" t="s">
        <v>1923</v>
      </c>
      <c r="I474" t="s">
        <v>1924</v>
      </c>
      <c r="K474" t="s">
        <v>1925</v>
      </c>
      <c r="L474">
        <v>2586.15</v>
      </c>
      <c r="M474">
        <v>2132.85</v>
      </c>
      <c r="N474">
        <v>2136.5</v>
      </c>
      <c r="O474">
        <v>2015.4</v>
      </c>
      <c r="P474">
        <v>2416.8000000000002</v>
      </c>
      <c r="Q474">
        <v>2174.0500000000002</v>
      </c>
    </row>
    <row r="475" spans="1:17" x14ac:dyDescent="0.25">
      <c r="A475">
        <v>666</v>
      </c>
      <c r="B475">
        <v>897</v>
      </c>
      <c r="C475" t="s">
        <v>1926</v>
      </c>
      <c r="D475">
        <v>332.77</v>
      </c>
      <c r="E475">
        <v>96558</v>
      </c>
      <c r="F475">
        <v>23</v>
      </c>
      <c r="G475">
        <v>38</v>
      </c>
      <c r="H475" t="s">
        <v>1927</v>
      </c>
      <c r="I475" t="s">
        <v>1928</v>
      </c>
      <c r="K475" t="s">
        <v>1929</v>
      </c>
      <c r="L475">
        <v>1462.5</v>
      </c>
      <c r="M475">
        <v>757.77</v>
      </c>
      <c r="N475">
        <v>1092.56</v>
      </c>
      <c r="O475">
        <v>2206.4</v>
      </c>
      <c r="P475">
        <v>1908.85</v>
      </c>
      <c r="Q475">
        <v>2109.4</v>
      </c>
    </row>
    <row r="476" spans="1:17" x14ac:dyDescent="0.25">
      <c r="A476">
        <v>420</v>
      </c>
      <c r="B476">
        <v>326</v>
      </c>
      <c r="C476" t="s">
        <v>1930</v>
      </c>
      <c r="D476">
        <v>346.57</v>
      </c>
      <c r="E476">
        <v>113791</v>
      </c>
      <c r="F476">
        <v>29</v>
      </c>
      <c r="G476">
        <v>41</v>
      </c>
      <c r="H476" t="s">
        <v>1931</v>
      </c>
      <c r="I476" t="s">
        <v>1932</v>
      </c>
      <c r="K476" t="s">
        <v>1933</v>
      </c>
      <c r="L476">
        <v>1321.1</v>
      </c>
      <c r="M476">
        <v>1064.98</v>
      </c>
      <c r="N476">
        <v>1039.26</v>
      </c>
      <c r="O476">
        <v>1816.7</v>
      </c>
      <c r="P476">
        <v>1725.25</v>
      </c>
      <c r="Q476">
        <v>2037.8</v>
      </c>
    </row>
    <row r="477" spans="1:17" x14ac:dyDescent="0.25">
      <c r="A477">
        <v>918</v>
      </c>
      <c r="B477">
        <v>2916</v>
      </c>
      <c r="C477" t="s">
        <v>1934</v>
      </c>
      <c r="D477">
        <v>255.18</v>
      </c>
      <c r="E477">
        <v>46971</v>
      </c>
      <c r="F477">
        <v>11</v>
      </c>
      <c r="G477">
        <v>35</v>
      </c>
      <c r="H477" t="s">
        <v>1935</v>
      </c>
      <c r="I477" t="s">
        <v>1936</v>
      </c>
      <c r="K477" t="s">
        <v>1937</v>
      </c>
      <c r="L477">
        <v>2134.6999999999998</v>
      </c>
      <c r="M477">
        <v>1923.75</v>
      </c>
      <c r="N477">
        <v>2048.8000000000002</v>
      </c>
      <c r="O477">
        <v>1940.4</v>
      </c>
      <c r="P477">
        <v>2244.1999999999998</v>
      </c>
      <c r="Q477">
        <v>2139.9</v>
      </c>
    </row>
    <row r="478" spans="1:17" x14ac:dyDescent="0.25">
      <c r="A478">
        <v>928</v>
      </c>
      <c r="B478">
        <v>5525</v>
      </c>
      <c r="C478" t="s">
        <v>1938</v>
      </c>
      <c r="D478">
        <v>209.62</v>
      </c>
      <c r="E478">
        <v>13373</v>
      </c>
      <c r="F478">
        <v>6</v>
      </c>
      <c r="G478">
        <v>48</v>
      </c>
      <c r="H478" t="s">
        <v>1939</v>
      </c>
      <c r="I478" t="s">
        <v>1940</v>
      </c>
      <c r="K478" t="s">
        <v>1941</v>
      </c>
      <c r="L478">
        <v>2357.3000000000002</v>
      </c>
      <c r="M478">
        <v>2369.85</v>
      </c>
      <c r="N478">
        <v>1898.2</v>
      </c>
      <c r="O478">
        <v>1969.15</v>
      </c>
      <c r="P478">
        <v>2080.9</v>
      </c>
      <c r="Q478">
        <v>2117.75</v>
      </c>
    </row>
    <row r="479" spans="1:17" x14ac:dyDescent="0.25">
      <c r="A479">
        <v>1905</v>
      </c>
      <c r="B479">
        <v>9139</v>
      </c>
      <c r="C479" t="s">
        <v>1942</v>
      </c>
      <c r="D479">
        <v>118.25</v>
      </c>
      <c r="E479">
        <v>12254</v>
      </c>
      <c r="F479">
        <v>3</v>
      </c>
      <c r="G479">
        <v>21</v>
      </c>
      <c r="H479" t="s">
        <v>1943</v>
      </c>
      <c r="I479" t="s">
        <v>1944</v>
      </c>
      <c r="K479" t="s">
        <v>1945</v>
      </c>
      <c r="L479">
        <v>1323.11</v>
      </c>
      <c r="M479">
        <v>1936.85</v>
      </c>
      <c r="N479">
        <v>1547.58</v>
      </c>
      <c r="O479">
        <v>1913</v>
      </c>
      <c r="P479">
        <v>2206.65</v>
      </c>
      <c r="Q479">
        <v>2030.4</v>
      </c>
    </row>
    <row r="480" spans="1:17" x14ac:dyDescent="0.25">
      <c r="A480">
        <v>435</v>
      </c>
      <c r="B480">
        <v>548</v>
      </c>
      <c r="C480" t="s">
        <v>1946</v>
      </c>
      <c r="D480">
        <v>350.39</v>
      </c>
      <c r="E480">
        <v>59367</v>
      </c>
      <c r="F480">
        <v>20</v>
      </c>
      <c r="G480">
        <v>49</v>
      </c>
      <c r="H480" t="s">
        <v>1947</v>
      </c>
      <c r="I480" t="s">
        <v>1948</v>
      </c>
      <c r="K480" t="s">
        <v>1949</v>
      </c>
      <c r="L480">
        <v>3317.45</v>
      </c>
      <c r="M480">
        <v>3654.35</v>
      </c>
      <c r="N480">
        <v>3409.85</v>
      </c>
      <c r="O480">
        <v>2413.4</v>
      </c>
      <c r="P480">
        <v>2498</v>
      </c>
      <c r="Q480">
        <v>2241.6</v>
      </c>
    </row>
    <row r="481" spans="1:17" x14ac:dyDescent="0.25">
      <c r="A481">
        <v>735</v>
      </c>
      <c r="B481">
        <v>2822</v>
      </c>
      <c r="C481" t="s">
        <v>1950</v>
      </c>
      <c r="D481">
        <v>284.33</v>
      </c>
      <c r="E481">
        <v>60671</v>
      </c>
      <c r="F481">
        <v>13</v>
      </c>
      <c r="G481">
        <v>36</v>
      </c>
      <c r="H481" t="s">
        <v>1951</v>
      </c>
      <c r="I481" t="s">
        <v>1952</v>
      </c>
      <c r="K481" t="s">
        <v>1953</v>
      </c>
      <c r="L481">
        <v>2124.4499999999998</v>
      </c>
      <c r="M481">
        <v>2095.8000000000002</v>
      </c>
      <c r="N481">
        <v>2110.65</v>
      </c>
      <c r="O481">
        <v>2351.15</v>
      </c>
      <c r="P481">
        <v>2359.1</v>
      </c>
      <c r="Q481">
        <v>2226.9499999999998</v>
      </c>
    </row>
    <row r="482" spans="1:17" x14ac:dyDescent="0.25">
      <c r="A482">
        <v>468</v>
      </c>
      <c r="B482">
        <v>914</v>
      </c>
      <c r="C482" t="s">
        <v>1954</v>
      </c>
      <c r="D482">
        <v>335.5</v>
      </c>
      <c r="E482">
        <v>57674</v>
      </c>
      <c r="F482">
        <v>15</v>
      </c>
      <c r="G482">
        <v>42</v>
      </c>
      <c r="H482" t="s">
        <v>1955</v>
      </c>
      <c r="I482" t="s">
        <v>1956</v>
      </c>
      <c r="K482" t="s">
        <v>1957</v>
      </c>
      <c r="L482">
        <v>1593.3</v>
      </c>
      <c r="M482">
        <v>1602.9</v>
      </c>
      <c r="N482">
        <v>1393.7</v>
      </c>
      <c r="O482">
        <v>1700.25</v>
      </c>
      <c r="P482">
        <v>1810.7</v>
      </c>
      <c r="Q482">
        <v>1972.6</v>
      </c>
    </row>
    <row r="483" spans="1:17" x14ac:dyDescent="0.25">
      <c r="A483">
        <v>694</v>
      </c>
      <c r="B483">
        <v>1610</v>
      </c>
      <c r="C483" t="s">
        <v>1958</v>
      </c>
      <c r="D483">
        <v>261.89999999999998</v>
      </c>
      <c r="E483">
        <v>30773</v>
      </c>
      <c r="F483">
        <v>10</v>
      </c>
      <c r="G483">
        <v>60</v>
      </c>
      <c r="H483" t="s">
        <v>1959</v>
      </c>
      <c r="I483" t="s">
        <v>1960</v>
      </c>
      <c r="K483" t="s">
        <v>1961</v>
      </c>
      <c r="L483">
        <v>1355.65</v>
      </c>
      <c r="M483">
        <v>1682.45</v>
      </c>
      <c r="N483">
        <v>1500.15</v>
      </c>
      <c r="O483">
        <v>1759.7</v>
      </c>
      <c r="P483">
        <v>1807.1</v>
      </c>
      <c r="Q483">
        <v>1962.2</v>
      </c>
    </row>
    <row r="484" spans="1:17" x14ac:dyDescent="0.25">
      <c r="A484">
        <v>642</v>
      </c>
      <c r="B484">
        <v>1230</v>
      </c>
      <c r="C484" t="s">
        <v>1962</v>
      </c>
      <c r="D484">
        <v>333.57</v>
      </c>
      <c r="E484">
        <v>113895</v>
      </c>
      <c r="F484">
        <v>18</v>
      </c>
      <c r="G484">
        <v>25</v>
      </c>
      <c r="H484" t="s">
        <v>1963</v>
      </c>
      <c r="I484" t="s">
        <v>1964</v>
      </c>
      <c r="K484" t="s">
        <v>1965</v>
      </c>
      <c r="L484">
        <v>1095.19</v>
      </c>
      <c r="M484">
        <v>749.42</v>
      </c>
      <c r="N484">
        <v>1069.75</v>
      </c>
      <c r="O484">
        <v>1072.0999999999999</v>
      </c>
      <c r="P484">
        <v>2117.65</v>
      </c>
      <c r="Q484">
        <v>1938.1</v>
      </c>
    </row>
    <row r="485" spans="1:17" x14ac:dyDescent="0.25">
      <c r="A485">
        <v>1607</v>
      </c>
      <c r="B485">
        <v>6762</v>
      </c>
      <c r="C485" t="s">
        <v>1966</v>
      </c>
      <c r="D485">
        <v>234.66</v>
      </c>
      <c r="E485">
        <v>47300</v>
      </c>
      <c r="F485">
        <v>6</v>
      </c>
      <c r="G485">
        <v>22</v>
      </c>
      <c r="H485" t="s">
        <v>1967</v>
      </c>
      <c r="I485" t="s">
        <v>1968</v>
      </c>
      <c r="K485" t="s">
        <v>1969</v>
      </c>
      <c r="L485">
        <v>1381.9</v>
      </c>
      <c r="M485">
        <v>1425.65</v>
      </c>
      <c r="N485">
        <v>1228.58</v>
      </c>
      <c r="O485">
        <v>2166</v>
      </c>
      <c r="P485">
        <v>2085.85</v>
      </c>
      <c r="Q485">
        <v>2117.1</v>
      </c>
    </row>
    <row r="486" spans="1:17" x14ac:dyDescent="0.25">
      <c r="A486">
        <v>855</v>
      </c>
      <c r="B486">
        <v>2852</v>
      </c>
      <c r="C486" t="s">
        <v>1970</v>
      </c>
      <c r="D486">
        <v>246.01</v>
      </c>
      <c r="E486">
        <v>44552</v>
      </c>
      <c r="F486">
        <v>13</v>
      </c>
      <c r="G486">
        <v>51</v>
      </c>
      <c r="H486" t="s">
        <v>1971</v>
      </c>
      <c r="I486" t="s">
        <v>1972</v>
      </c>
      <c r="K486" t="s">
        <v>1973</v>
      </c>
      <c r="L486">
        <v>1494.9</v>
      </c>
      <c r="M486">
        <v>1545.82</v>
      </c>
      <c r="N486">
        <v>1232.7</v>
      </c>
      <c r="O486">
        <v>2417.25</v>
      </c>
      <c r="P486">
        <v>2502.6999999999998</v>
      </c>
      <c r="Q486">
        <v>2116.5</v>
      </c>
    </row>
    <row r="487" spans="1:17" x14ac:dyDescent="0.25">
      <c r="A487">
        <v>937</v>
      </c>
      <c r="B487">
        <v>987</v>
      </c>
      <c r="C487" t="s">
        <v>1974</v>
      </c>
      <c r="D487">
        <v>288.83999999999997</v>
      </c>
      <c r="E487">
        <v>102201</v>
      </c>
      <c r="F487">
        <v>15</v>
      </c>
      <c r="G487">
        <v>27</v>
      </c>
      <c r="H487" t="s">
        <v>1975</v>
      </c>
      <c r="I487" t="s">
        <v>1976</v>
      </c>
      <c r="J487">
        <v>2</v>
      </c>
      <c r="K487" t="s">
        <v>1977</v>
      </c>
      <c r="L487">
        <v>1646.95</v>
      </c>
      <c r="M487">
        <v>1443.1</v>
      </c>
      <c r="N487">
        <v>1472.05</v>
      </c>
      <c r="O487">
        <v>1795</v>
      </c>
      <c r="P487">
        <v>1941.4</v>
      </c>
      <c r="Q487">
        <v>2020.25</v>
      </c>
    </row>
    <row r="488" spans="1:17" x14ac:dyDescent="0.25">
      <c r="A488">
        <v>342</v>
      </c>
      <c r="B488">
        <v>134</v>
      </c>
      <c r="C488" t="s">
        <v>1978</v>
      </c>
      <c r="D488">
        <v>364.84</v>
      </c>
      <c r="E488">
        <v>141541</v>
      </c>
      <c r="F488">
        <v>32</v>
      </c>
      <c r="G488">
        <v>32</v>
      </c>
      <c r="H488" t="s">
        <v>1979</v>
      </c>
      <c r="I488" t="s">
        <v>1980</v>
      </c>
      <c r="K488" t="s">
        <v>1981</v>
      </c>
      <c r="L488">
        <v>1538.4</v>
      </c>
      <c r="M488">
        <v>1413.55</v>
      </c>
      <c r="N488">
        <v>1873.6</v>
      </c>
      <c r="O488">
        <v>2386</v>
      </c>
      <c r="P488">
        <v>2033.85</v>
      </c>
      <c r="Q488">
        <v>2147.1</v>
      </c>
    </row>
    <row r="489" spans="1:17" x14ac:dyDescent="0.25">
      <c r="A489">
        <v>678</v>
      </c>
      <c r="B489">
        <v>1914</v>
      </c>
      <c r="C489" t="s">
        <v>1982</v>
      </c>
      <c r="D489">
        <v>323.81</v>
      </c>
      <c r="E489">
        <v>41351</v>
      </c>
      <c r="F489">
        <v>12</v>
      </c>
      <c r="G489">
        <v>61</v>
      </c>
      <c r="H489" t="s">
        <v>1983</v>
      </c>
      <c r="I489" t="s">
        <v>1984</v>
      </c>
      <c r="K489" t="s">
        <v>1985</v>
      </c>
      <c r="L489">
        <v>2132.85</v>
      </c>
      <c r="M489">
        <v>1990.65</v>
      </c>
      <c r="N489">
        <v>2117.6999999999998</v>
      </c>
      <c r="O489">
        <v>2240</v>
      </c>
      <c r="P489">
        <v>2131.15</v>
      </c>
      <c r="Q489">
        <v>2148.85</v>
      </c>
    </row>
    <row r="490" spans="1:17" x14ac:dyDescent="0.25">
      <c r="A490">
        <v>585</v>
      </c>
      <c r="B490">
        <v>1286</v>
      </c>
      <c r="C490" t="s">
        <v>1986</v>
      </c>
      <c r="D490">
        <v>312.42</v>
      </c>
      <c r="E490">
        <v>31540</v>
      </c>
      <c r="F490">
        <v>13</v>
      </c>
      <c r="G490">
        <v>72</v>
      </c>
      <c r="H490" t="s">
        <v>1987</v>
      </c>
      <c r="I490" t="s">
        <v>1988</v>
      </c>
      <c r="K490" t="s">
        <v>1989</v>
      </c>
      <c r="L490">
        <v>1996.15</v>
      </c>
      <c r="M490">
        <v>2118.35</v>
      </c>
      <c r="N490">
        <v>2060</v>
      </c>
      <c r="O490">
        <v>2167.8000000000002</v>
      </c>
      <c r="P490">
        <v>2013.35</v>
      </c>
      <c r="Q490">
        <v>2065.4</v>
      </c>
    </row>
    <row r="491" spans="1:17" x14ac:dyDescent="0.25">
      <c r="A491">
        <v>621</v>
      </c>
      <c r="B491">
        <v>1370</v>
      </c>
      <c r="C491" t="s">
        <v>1990</v>
      </c>
      <c r="D491">
        <v>305.55</v>
      </c>
      <c r="E491">
        <v>61449</v>
      </c>
      <c r="F491">
        <v>12</v>
      </c>
      <c r="G491">
        <v>28</v>
      </c>
      <c r="H491" t="s">
        <v>1991</v>
      </c>
      <c r="I491" t="s">
        <v>1992</v>
      </c>
      <c r="K491" t="s">
        <v>1993</v>
      </c>
      <c r="L491">
        <v>1944.85</v>
      </c>
      <c r="M491">
        <v>1855.7</v>
      </c>
      <c r="N491">
        <v>1910.25</v>
      </c>
      <c r="O491">
        <v>1991.2</v>
      </c>
      <c r="P491">
        <v>1833.25</v>
      </c>
      <c r="Q491">
        <v>1996.7</v>
      </c>
    </row>
    <row r="492" spans="1:17" x14ac:dyDescent="0.25">
      <c r="A492">
        <v>430</v>
      </c>
      <c r="B492">
        <v>681</v>
      </c>
      <c r="C492" t="s">
        <v>1994</v>
      </c>
      <c r="D492">
        <v>367.62</v>
      </c>
      <c r="E492">
        <v>87089</v>
      </c>
      <c r="F492">
        <v>19</v>
      </c>
      <c r="G492">
        <v>29</v>
      </c>
      <c r="H492" t="s">
        <v>1995</v>
      </c>
      <c r="I492" t="s">
        <v>1996</v>
      </c>
      <c r="J492">
        <v>2</v>
      </c>
      <c r="K492" t="s">
        <v>1997</v>
      </c>
      <c r="L492">
        <v>1616.9</v>
      </c>
      <c r="M492">
        <v>1184</v>
      </c>
      <c r="N492">
        <v>1708.1</v>
      </c>
      <c r="O492">
        <v>2068.6</v>
      </c>
      <c r="P492">
        <v>2356.5</v>
      </c>
      <c r="Q492">
        <v>2085.6</v>
      </c>
    </row>
    <row r="493" spans="1:17" x14ac:dyDescent="0.25">
      <c r="A493">
        <v>1038</v>
      </c>
      <c r="B493">
        <v>4106</v>
      </c>
      <c r="C493" t="s">
        <v>1998</v>
      </c>
      <c r="D493">
        <v>256.51</v>
      </c>
      <c r="E493">
        <v>28772</v>
      </c>
      <c r="F493">
        <v>10</v>
      </c>
      <c r="G493">
        <v>56</v>
      </c>
      <c r="H493" t="s">
        <v>1999</v>
      </c>
      <c r="I493" t="s">
        <v>2000</v>
      </c>
      <c r="K493" t="s">
        <v>2001</v>
      </c>
      <c r="L493">
        <v>3042.1</v>
      </c>
      <c r="M493">
        <v>1988.55</v>
      </c>
      <c r="N493">
        <v>2293.4</v>
      </c>
      <c r="O493">
        <v>2269.9</v>
      </c>
      <c r="P493">
        <v>2371.6999999999998</v>
      </c>
      <c r="Q493">
        <v>2146.0500000000002</v>
      </c>
    </row>
    <row r="494" spans="1:17" x14ac:dyDescent="0.25">
      <c r="A494">
        <v>634</v>
      </c>
      <c r="B494">
        <v>1587</v>
      </c>
      <c r="C494" t="s">
        <v>2002</v>
      </c>
      <c r="D494">
        <v>289.38</v>
      </c>
      <c r="E494">
        <v>55874</v>
      </c>
      <c r="F494">
        <v>11</v>
      </c>
      <c r="G494">
        <v>27</v>
      </c>
      <c r="H494" t="s">
        <v>2003</v>
      </c>
      <c r="I494" t="s">
        <v>2004</v>
      </c>
      <c r="K494" t="s">
        <v>2005</v>
      </c>
      <c r="L494">
        <v>2312.85</v>
      </c>
      <c r="M494">
        <v>5199.8500000000004</v>
      </c>
      <c r="N494">
        <v>2569.4</v>
      </c>
      <c r="O494">
        <v>3476.3</v>
      </c>
      <c r="P494">
        <v>2915.45</v>
      </c>
      <c r="Q494">
        <v>2493.4</v>
      </c>
    </row>
    <row r="495" spans="1:17" x14ac:dyDescent="0.25">
      <c r="A495">
        <v>425</v>
      </c>
      <c r="B495">
        <v>524</v>
      </c>
      <c r="C495" t="s">
        <v>2006</v>
      </c>
      <c r="D495">
        <v>348.79</v>
      </c>
      <c r="E495">
        <v>57210</v>
      </c>
      <c r="F495">
        <v>21</v>
      </c>
      <c r="G495">
        <v>45</v>
      </c>
      <c r="H495" t="s">
        <v>2007</v>
      </c>
      <c r="I495" t="s">
        <v>2008</v>
      </c>
      <c r="K495" t="s">
        <v>2009</v>
      </c>
      <c r="L495">
        <v>3489.4</v>
      </c>
      <c r="M495">
        <v>3467.65</v>
      </c>
      <c r="N495">
        <v>3068.85</v>
      </c>
      <c r="O495">
        <v>2569.9</v>
      </c>
      <c r="P495">
        <v>2555.75</v>
      </c>
      <c r="Q495">
        <v>2301.85</v>
      </c>
    </row>
    <row r="496" spans="1:17" x14ac:dyDescent="0.25">
      <c r="A496">
        <v>370</v>
      </c>
      <c r="B496">
        <v>1253</v>
      </c>
      <c r="C496" t="s">
        <v>2010</v>
      </c>
      <c r="D496">
        <v>330.13</v>
      </c>
      <c r="E496">
        <v>44565</v>
      </c>
      <c r="F496">
        <v>14</v>
      </c>
      <c r="G496">
        <v>64</v>
      </c>
      <c r="H496" t="s">
        <v>2011</v>
      </c>
      <c r="I496" t="s">
        <v>2012</v>
      </c>
      <c r="K496" t="s">
        <v>2013</v>
      </c>
      <c r="L496">
        <v>3194.75</v>
      </c>
      <c r="M496">
        <v>1879.4</v>
      </c>
      <c r="N496">
        <v>2503.6</v>
      </c>
      <c r="O496">
        <v>3069.25</v>
      </c>
      <c r="P496">
        <v>3148.2</v>
      </c>
      <c r="Q496">
        <v>2514.5</v>
      </c>
    </row>
    <row r="497" spans="1:17" x14ac:dyDescent="0.25">
      <c r="A497">
        <v>930</v>
      </c>
      <c r="B497">
        <v>2042</v>
      </c>
      <c r="C497" t="s">
        <v>2014</v>
      </c>
      <c r="D497">
        <v>287.94</v>
      </c>
      <c r="E497">
        <v>35227</v>
      </c>
      <c r="F497">
        <v>11</v>
      </c>
      <c r="G497">
        <v>39</v>
      </c>
      <c r="H497" t="s">
        <v>2015</v>
      </c>
      <c r="I497" t="s">
        <v>2016</v>
      </c>
      <c r="K497" t="s">
        <v>2017</v>
      </c>
      <c r="L497">
        <v>3065</v>
      </c>
      <c r="M497">
        <v>3210.95</v>
      </c>
      <c r="N497">
        <v>3078</v>
      </c>
      <c r="O497">
        <v>2032.15</v>
      </c>
      <c r="P497">
        <v>2017.35</v>
      </c>
      <c r="Q497">
        <v>2055.6999999999998</v>
      </c>
    </row>
    <row r="498" spans="1:17" x14ac:dyDescent="0.25">
      <c r="A498">
        <v>542</v>
      </c>
      <c r="B498">
        <v>1814</v>
      </c>
      <c r="C498" t="s">
        <v>2018</v>
      </c>
      <c r="D498">
        <v>343.71</v>
      </c>
      <c r="E498">
        <v>41924</v>
      </c>
      <c r="F498">
        <v>19</v>
      </c>
      <c r="G498">
        <v>65</v>
      </c>
      <c r="H498" t="s">
        <v>2019</v>
      </c>
      <c r="I498" t="s">
        <v>2020</v>
      </c>
      <c r="K498" t="s">
        <v>2021</v>
      </c>
      <c r="L498">
        <v>1676.35</v>
      </c>
      <c r="M498">
        <v>1764.8</v>
      </c>
      <c r="N498">
        <v>1921.35</v>
      </c>
      <c r="O498">
        <v>2023.3</v>
      </c>
      <c r="P498">
        <v>2163.75</v>
      </c>
      <c r="Q498">
        <v>2067.3000000000002</v>
      </c>
    </row>
    <row r="499" spans="1:17" x14ac:dyDescent="0.25">
      <c r="A499">
        <v>424</v>
      </c>
      <c r="B499">
        <v>591</v>
      </c>
      <c r="C499" t="s">
        <v>2022</v>
      </c>
      <c r="D499">
        <v>296.2</v>
      </c>
      <c r="E499">
        <v>80273</v>
      </c>
      <c r="F499">
        <v>14</v>
      </c>
      <c r="G499">
        <v>32</v>
      </c>
      <c r="H499" t="s">
        <v>2023</v>
      </c>
      <c r="I499" t="s">
        <v>2024</v>
      </c>
      <c r="K499" t="s">
        <v>2025</v>
      </c>
      <c r="L499">
        <v>1639.6</v>
      </c>
      <c r="M499">
        <v>1671.85</v>
      </c>
      <c r="N499">
        <v>1497.8</v>
      </c>
      <c r="O499">
        <v>1731</v>
      </c>
      <c r="P499">
        <v>2014.7</v>
      </c>
      <c r="Q499">
        <v>1933.95</v>
      </c>
    </row>
    <row r="500" spans="1:17" x14ac:dyDescent="0.25">
      <c r="A500">
        <v>755</v>
      </c>
      <c r="B500">
        <v>2687</v>
      </c>
      <c r="C500" t="s">
        <v>2026</v>
      </c>
      <c r="D500">
        <v>250.25</v>
      </c>
      <c r="E500">
        <v>17695</v>
      </c>
      <c r="F500">
        <v>13</v>
      </c>
      <c r="G500">
        <v>53</v>
      </c>
      <c r="H500" t="s">
        <v>2027</v>
      </c>
      <c r="I500" t="s">
        <v>2028</v>
      </c>
      <c r="K500" t="s">
        <v>2029</v>
      </c>
      <c r="L500">
        <v>2965.05</v>
      </c>
      <c r="M500">
        <v>2583.75</v>
      </c>
      <c r="N500">
        <v>2221.15</v>
      </c>
      <c r="O500">
        <v>2393.5</v>
      </c>
      <c r="P500">
        <v>2281.35</v>
      </c>
      <c r="Q500">
        <v>2166.5500000000002</v>
      </c>
    </row>
    <row r="501" spans="1:17" x14ac:dyDescent="0.25">
      <c r="A501">
        <v>583</v>
      </c>
      <c r="B501">
        <v>1107</v>
      </c>
      <c r="C501" t="s">
        <v>2030</v>
      </c>
      <c r="D501">
        <v>332.14</v>
      </c>
      <c r="E501">
        <v>80700</v>
      </c>
      <c r="F501">
        <v>17</v>
      </c>
      <c r="G501">
        <v>35</v>
      </c>
      <c r="H501" t="s">
        <v>2031</v>
      </c>
      <c r="I501" t="s">
        <v>2032</v>
      </c>
      <c r="K501" t="s">
        <v>2033</v>
      </c>
      <c r="L501">
        <v>1892</v>
      </c>
      <c r="M501">
        <v>1566.75</v>
      </c>
      <c r="N501">
        <v>1916.9</v>
      </c>
      <c r="O501">
        <v>2012.8</v>
      </c>
      <c r="P501">
        <v>1985</v>
      </c>
      <c r="Q501">
        <v>2039.3</v>
      </c>
    </row>
    <row r="502" spans="1:17" x14ac:dyDescent="0.25">
      <c r="A502">
        <v>483</v>
      </c>
      <c r="B502">
        <v>242</v>
      </c>
      <c r="C502" t="s">
        <v>2034</v>
      </c>
      <c r="D502">
        <v>321.92</v>
      </c>
      <c r="E502">
        <v>148658</v>
      </c>
      <c r="F502">
        <v>22</v>
      </c>
      <c r="G502">
        <v>26</v>
      </c>
      <c r="H502" t="s">
        <v>2035</v>
      </c>
      <c r="I502" t="s">
        <v>2036</v>
      </c>
      <c r="J502">
        <v>6</v>
      </c>
      <c r="K502" t="s">
        <v>2037</v>
      </c>
      <c r="L502">
        <v>1747.35</v>
      </c>
      <c r="M502">
        <v>2013.9</v>
      </c>
      <c r="N502">
        <v>1894.9</v>
      </c>
      <c r="O502">
        <v>2078.65</v>
      </c>
      <c r="P502">
        <v>1738.2</v>
      </c>
      <c r="Q502">
        <v>1907.45</v>
      </c>
    </row>
    <row r="503" spans="1:17" x14ac:dyDescent="0.25">
      <c r="A503">
        <v>1446</v>
      </c>
      <c r="B503">
        <v>5176</v>
      </c>
      <c r="C503" t="s">
        <v>2038</v>
      </c>
      <c r="D503">
        <v>196.58</v>
      </c>
      <c r="E503">
        <v>29965</v>
      </c>
      <c r="F503">
        <v>5</v>
      </c>
      <c r="G503">
        <v>21</v>
      </c>
      <c r="H503" t="s">
        <v>2039</v>
      </c>
      <c r="I503" t="s">
        <v>2040</v>
      </c>
      <c r="K503" t="s">
        <v>2041</v>
      </c>
      <c r="L503">
        <v>1933.65</v>
      </c>
      <c r="M503">
        <v>1863.35</v>
      </c>
      <c r="N503">
        <v>2025.7</v>
      </c>
      <c r="O503">
        <v>2211.1</v>
      </c>
      <c r="P503">
        <v>1872.2</v>
      </c>
      <c r="Q503">
        <v>2029.1</v>
      </c>
    </row>
    <row r="504" spans="1:17" x14ac:dyDescent="0.25">
      <c r="A504">
        <v>380</v>
      </c>
      <c r="B504">
        <v>240</v>
      </c>
      <c r="C504" t="s">
        <v>2042</v>
      </c>
      <c r="D504">
        <v>350.96</v>
      </c>
      <c r="E504">
        <v>147182</v>
      </c>
      <c r="F504">
        <v>30</v>
      </c>
      <c r="G504">
        <v>29</v>
      </c>
      <c r="H504" t="s">
        <v>2043</v>
      </c>
      <c r="I504" t="s">
        <v>2044</v>
      </c>
      <c r="K504" t="s">
        <v>2045</v>
      </c>
      <c r="L504">
        <v>1513.75</v>
      </c>
      <c r="M504">
        <v>1284.5999999999999</v>
      </c>
      <c r="N504">
        <v>1216.45</v>
      </c>
      <c r="O504">
        <v>1742.05</v>
      </c>
      <c r="P504">
        <v>2058.3000000000002</v>
      </c>
      <c r="Q504">
        <v>1901.75</v>
      </c>
    </row>
    <row r="505" spans="1:17" x14ac:dyDescent="0.25">
      <c r="A505">
        <v>658</v>
      </c>
      <c r="B505">
        <v>2486</v>
      </c>
      <c r="C505" t="s">
        <v>2046</v>
      </c>
      <c r="D505">
        <v>322.45999999999998</v>
      </c>
      <c r="E505">
        <v>62943</v>
      </c>
      <c r="F505">
        <v>19</v>
      </c>
      <c r="G505">
        <v>41</v>
      </c>
      <c r="H505" t="s">
        <v>2047</v>
      </c>
      <c r="I505" t="s">
        <v>2048</v>
      </c>
      <c r="K505" t="s">
        <v>2049</v>
      </c>
      <c r="L505">
        <v>1749.95</v>
      </c>
      <c r="M505">
        <v>1848.85</v>
      </c>
      <c r="N505">
        <v>1570.55</v>
      </c>
      <c r="O505">
        <v>1444.2</v>
      </c>
      <c r="P505">
        <v>1668.55</v>
      </c>
      <c r="Q505">
        <v>1838.85</v>
      </c>
    </row>
    <row r="506" spans="1:17" x14ac:dyDescent="0.25">
      <c r="A506">
        <v>697</v>
      </c>
      <c r="B506">
        <v>1487</v>
      </c>
      <c r="C506" t="s">
        <v>2050</v>
      </c>
      <c r="D506">
        <v>287.8</v>
      </c>
      <c r="E506">
        <v>43215</v>
      </c>
      <c r="F506">
        <v>12</v>
      </c>
      <c r="G506">
        <v>55</v>
      </c>
      <c r="H506" t="s">
        <v>2051</v>
      </c>
      <c r="I506" t="s">
        <v>2052</v>
      </c>
      <c r="K506" t="s">
        <v>2053</v>
      </c>
      <c r="L506">
        <v>1389.3</v>
      </c>
      <c r="M506">
        <v>1506.65</v>
      </c>
      <c r="N506">
        <v>1567.1</v>
      </c>
      <c r="O506">
        <v>1921.35</v>
      </c>
      <c r="P506">
        <v>1511.65</v>
      </c>
      <c r="Q506">
        <v>1951.25</v>
      </c>
    </row>
    <row r="507" spans="1:17" x14ac:dyDescent="0.25">
      <c r="A507">
        <v>3925</v>
      </c>
      <c r="B507">
        <v>4537</v>
      </c>
      <c r="C507" t="s">
        <v>2054</v>
      </c>
      <c r="D507">
        <v>118.07</v>
      </c>
      <c r="E507">
        <v>122560</v>
      </c>
      <c r="F507">
        <v>5</v>
      </c>
      <c r="G507">
        <v>8</v>
      </c>
      <c r="H507" t="s">
        <v>2055</v>
      </c>
      <c r="I507" t="s">
        <v>2056</v>
      </c>
      <c r="K507" t="s">
        <v>2057</v>
      </c>
      <c r="L507">
        <v>0</v>
      </c>
      <c r="M507">
        <v>20.25</v>
      </c>
      <c r="N507">
        <v>0</v>
      </c>
      <c r="O507">
        <v>1255.6600000000001</v>
      </c>
      <c r="P507">
        <v>0</v>
      </c>
      <c r="Q507">
        <v>1033.21</v>
      </c>
    </row>
    <row r="508" spans="1:17" x14ac:dyDescent="0.25">
      <c r="A508">
        <v>459</v>
      </c>
      <c r="B508">
        <v>1150</v>
      </c>
      <c r="C508" t="s">
        <v>2058</v>
      </c>
      <c r="D508">
        <v>330.23</v>
      </c>
      <c r="E508">
        <v>60542</v>
      </c>
      <c r="F508">
        <v>17</v>
      </c>
      <c r="G508">
        <v>54</v>
      </c>
      <c r="H508" t="s">
        <v>2059</v>
      </c>
      <c r="I508" t="s">
        <v>2060</v>
      </c>
      <c r="K508" t="s">
        <v>2061</v>
      </c>
      <c r="L508">
        <v>2494</v>
      </c>
      <c r="M508">
        <v>2330.1999999999998</v>
      </c>
      <c r="N508">
        <v>1775</v>
      </c>
      <c r="O508">
        <v>2188.25</v>
      </c>
      <c r="P508">
        <v>2060.3000000000002</v>
      </c>
      <c r="Q508">
        <v>2049.65</v>
      </c>
    </row>
    <row r="509" spans="1:17" x14ac:dyDescent="0.25">
      <c r="A509">
        <v>904</v>
      </c>
      <c r="B509">
        <v>1361</v>
      </c>
      <c r="C509" t="s">
        <v>2062</v>
      </c>
      <c r="D509">
        <v>292.61</v>
      </c>
      <c r="E509">
        <v>75713</v>
      </c>
      <c r="F509">
        <v>14</v>
      </c>
      <c r="G509">
        <v>30</v>
      </c>
      <c r="H509" t="s">
        <v>2063</v>
      </c>
      <c r="I509" t="s">
        <v>2064</v>
      </c>
      <c r="K509" t="s">
        <v>2065</v>
      </c>
      <c r="L509">
        <v>1267.3499999999999</v>
      </c>
      <c r="M509">
        <v>668.77</v>
      </c>
      <c r="N509">
        <v>1266.52</v>
      </c>
      <c r="O509">
        <v>1408.8</v>
      </c>
      <c r="P509">
        <v>1183.1300000000001</v>
      </c>
      <c r="Q509">
        <v>1703.6</v>
      </c>
    </row>
    <row r="510" spans="1:17" x14ac:dyDescent="0.25">
      <c r="A510">
        <v>316</v>
      </c>
      <c r="B510">
        <v>126</v>
      </c>
      <c r="C510" t="s">
        <v>2066</v>
      </c>
      <c r="D510">
        <v>351.19</v>
      </c>
      <c r="E510">
        <v>141455</v>
      </c>
      <c r="F510">
        <v>27</v>
      </c>
      <c r="G510">
        <v>31</v>
      </c>
      <c r="H510" t="s">
        <v>2067</v>
      </c>
      <c r="I510" t="s">
        <v>2068</v>
      </c>
      <c r="K510" t="s">
        <v>2069</v>
      </c>
      <c r="L510">
        <v>1950.5</v>
      </c>
      <c r="M510">
        <v>1967.3</v>
      </c>
      <c r="N510">
        <v>2031.65</v>
      </c>
      <c r="O510">
        <v>2587.85</v>
      </c>
      <c r="P510">
        <v>2087.3000000000002</v>
      </c>
      <c r="Q510">
        <v>2212.1999999999998</v>
      </c>
    </row>
    <row r="511" spans="1:17" x14ac:dyDescent="0.25">
      <c r="A511">
        <v>942</v>
      </c>
      <c r="B511">
        <v>4554</v>
      </c>
      <c r="C511" t="s">
        <v>2070</v>
      </c>
      <c r="D511">
        <v>292.01</v>
      </c>
      <c r="E511">
        <v>25734</v>
      </c>
      <c r="F511">
        <v>6</v>
      </c>
      <c r="G511">
        <v>45</v>
      </c>
      <c r="H511" t="s">
        <v>2071</v>
      </c>
      <c r="I511" t="s">
        <v>2072</v>
      </c>
      <c r="K511" t="s">
        <v>2073</v>
      </c>
      <c r="L511">
        <v>1317.5</v>
      </c>
      <c r="M511">
        <v>1154.5999999999999</v>
      </c>
      <c r="N511">
        <v>1414.65</v>
      </c>
      <c r="O511">
        <v>1786.6</v>
      </c>
      <c r="P511">
        <v>1847.9</v>
      </c>
      <c r="Q511">
        <v>1885.65</v>
      </c>
    </row>
    <row r="512" spans="1:17" x14ac:dyDescent="0.25">
      <c r="A512">
        <v>984</v>
      </c>
      <c r="B512">
        <v>5405</v>
      </c>
      <c r="C512" t="s">
        <v>2074</v>
      </c>
      <c r="D512">
        <v>275.52</v>
      </c>
      <c r="E512">
        <v>26599</v>
      </c>
      <c r="F512">
        <v>7</v>
      </c>
      <c r="G512">
        <v>43</v>
      </c>
      <c r="H512" t="s">
        <v>2075</v>
      </c>
      <c r="I512" t="s">
        <v>2076</v>
      </c>
      <c r="K512" t="s">
        <v>2077</v>
      </c>
      <c r="L512">
        <v>2238.9</v>
      </c>
      <c r="M512">
        <v>2027.95</v>
      </c>
      <c r="N512">
        <v>1984.65</v>
      </c>
      <c r="O512">
        <v>1930.55</v>
      </c>
      <c r="P512">
        <v>1879.7</v>
      </c>
      <c r="Q512">
        <v>1963.4</v>
      </c>
    </row>
    <row r="513" spans="1:17" x14ac:dyDescent="0.25">
      <c r="A513">
        <v>1192</v>
      </c>
      <c r="B513">
        <v>1236</v>
      </c>
      <c r="C513" t="s">
        <v>2078</v>
      </c>
      <c r="D513">
        <v>254.27</v>
      </c>
      <c r="E513">
        <v>101736</v>
      </c>
      <c r="F513">
        <v>12</v>
      </c>
      <c r="G513">
        <v>20</v>
      </c>
      <c r="H513" t="s">
        <v>2079</v>
      </c>
      <c r="I513" t="s">
        <v>2080</v>
      </c>
      <c r="K513" t="s">
        <v>2081</v>
      </c>
      <c r="L513">
        <v>1140.99</v>
      </c>
      <c r="M513">
        <v>928.44</v>
      </c>
      <c r="N513">
        <v>895.73</v>
      </c>
      <c r="O513">
        <v>1205.04</v>
      </c>
      <c r="P513">
        <v>1318.97</v>
      </c>
      <c r="Q513">
        <v>1947.35</v>
      </c>
    </row>
    <row r="514" spans="1:17" x14ac:dyDescent="0.25">
      <c r="A514">
        <v>784</v>
      </c>
      <c r="B514">
        <v>2100</v>
      </c>
      <c r="C514" t="s">
        <v>2082</v>
      </c>
      <c r="D514">
        <v>271.14</v>
      </c>
      <c r="E514">
        <v>41796</v>
      </c>
      <c r="F514">
        <v>12</v>
      </c>
      <c r="G514">
        <v>43</v>
      </c>
      <c r="H514" t="s">
        <v>2083</v>
      </c>
      <c r="I514" t="s">
        <v>2084</v>
      </c>
      <c r="K514" t="s">
        <v>2085</v>
      </c>
      <c r="L514">
        <v>2385.5500000000002</v>
      </c>
      <c r="M514">
        <v>2213.9</v>
      </c>
      <c r="N514">
        <v>2052.9499999999998</v>
      </c>
      <c r="O514">
        <v>2110.6</v>
      </c>
      <c r="P514">
        <v>1495.42</v>
      </c>
      <c r="Q514">
        <v>2011.2</v>
      </c>
    </row>
    <row r="515" spans="1:17" x14ac:dyDescent="0.25">
      <c r="A515">
        <v>1016</v>
      </c>
      <c r="B515">
        <v>3703</v>
      </c>
      <c r="C515" t="s">
        <v>2086</v>
      </c>
      <c r="D515">
        <v>280.82</v>
      </c>
      <c r="E515">
        <v>36033</v>
      </c>
      <c r="F515">
        <v>10</v>
      </c>
      <c r="G515">
        <v>45</v>
      </c>
      <c r="H515" t="s">
        <v>2087</v>
      </c>
      <c r="I515" t="s">
        <v>2088</v>
      </c>
      <c r="K515" t="s">
        <v>2089</v>
      </c>
      <c r="L515">
        <v>2185.6</v>
      </c>
      <c r="M515">
        <v>2109</v>
      </c>
      <c r="N515">
        <v>2314.4499999999998</v>
      </c>
      <c r="O515">
        <v>2002.6</v>
      </c>
      <c r="P515">
        <v>1927.35</v>
      </c>
      <c r="Q515">
        <v>1971</v>
      </c>
    </row>
    <row r="516" spans="1:17" x14ac:dyDescent="0.25">
      <c r="A516">
        <v>508</v>
      </c>
      <c r="B516">
        <v>1532</v>
      </c>
      <c r="C516" t="s">
        <v>2090</v>
      </c>
      <c r="D516">
        <v>322.06</v>
      </c>
      <c r="E516">
        <v>49967</v>
      </c>
      <c r="F516">
        <v>16</v>
      </c>
      <c r="G516">
        <v>44</v>
      </c>
      <c r="H516" t="s">
        <v>2091</v>
      </c>
      <c r="I516" t="s">
        <v>2092</v>
      </c>
      <c r="K516" t="s">
        <v>2093</v>
      </c>
      <c r="L516">
        <v>1596.7</v>
      </c>
      <c r="M516">
        <v>1620.65</v>
      </c>
      <c r="N516">
        <v>1826.95</v>
      </c>
      <c r="O516">
        <v>2219.5</v>
      </c>
      <c r="P516">
        <v>2084.6</v>
      </c>
      <c r="Q516">
        <v>2049.25</v>
      </c>
    </row>
    <row r="517" spans="1:17" x14ac:dyDescent="0.25">
      <c r="A517">
        <v>516</v>
      </c>
      <c r="B517">
        <v>1535</v>
      </c>
      <c r="C517" t="s">
        <v>2094</v>
      </c>
      <c r="D517">
        <v>321.14</v>
      </c>
      <c r="E517">
        <v>86161</v>
      </c>
      <c r="F517">
        <v>12</v>
      </c>
      <c r="G517">
        <v>27</v>
      </c>
      <c r="H517" t="s">
        <v>2095</v>
      </c>
      <c r="I517" t="s">
        <v>2096</v>
      </c>
      <c r="K517" t="s">
        <v>2097</v>
      </c>
      <c r="L517">
        <v>1623.65</v>
      </c>
      <c r="M517">
        <v>1635.65</v>
      </c>
      <c r="N517">
        <v>2124.35</v>
      </c>
      <c r="O517">
        <v>1561.75</v>
      </c>
      <c r="P517">
        <v>1830.35</v>
      </c>
      <c r="Q517">
        <v>1844.75</v>
      </c>
    </row>
    <row r="518" spans="1:17" x14ac:dyDescent="0.25">
      <c r="A518">
        <v>672</v>
      </c>
      <c r="B518">
        <v>4337</v>
      </c>
      <c r="C518" t="s">
        <v>2098</v>
      </c>
      <c r="D518">
        <v>241.79</v>
      </c>
      <c r="E518">
        <v>20555</v>
      </c>
      <c r="F518">
        <v>8</v>
      </c>
      <c r="G518">
        <v>53</v>
      </c>
      <c r="H518" t="s">
        <v>2099</v>
      </c>
      <c r="I518" t="s">
        <v>2100</v>
      </c>
      <c r="K518" t="s">
        <v>2101</v>
      </c>
      <c r="L518">
        <v>2040.65</v>
      </c>
      <c r="M518">
        <v>2144.6</v>
      </c>
      <c r="N518">
        <v>2105.3000000000002</v>
      </c>
      <c r="O518">
        <v>1796.2</v>
      </c>
      <c r="P518">
        <v>1980</v>
      </c>
      <c r="Q518">
        <v>1949.6</v>
      </c>
    </row>
    <row r="519" spans="1:17" x14ac:dyDescent="0.25">
      <c r="A519">
        <v>491</v>
      </c>
      <c r="B519">
        <v>2136</v>
      </c>
      <c r="C519" t="s">
        <v>2102</v>
      </c>
      <c r="D519">
        <v>295.35000000000002</v>
      </c>
      <c r="E519">
        <v>28723</v>
      </c>
      <c r="F519">
        <v>13</v>
      </c>
      <c r="G519">
        <v>49</v>
      </c>
      <c r="H519" t="s">
        <v>2103</v>
      </c>
      <c r="I519" t="s">
        <v>2104</v>
      </c>
      <c r="K519" t="s">
        <v>2105</v>
      </c>
      <c r="L519">
        <v>2384.4</v>
      </c>
      <c r="M519">
        <v>2414.1999999999998</v>
      </c>
      <c r="N519">
        <v>2567</v>
      </c>
      <c r="O519">
        <v>2591.25</v>
      </c>
      <c r="P519">
        <v>2605.25</v>
      </c>
      <c r="Q519">
        <v>2247.25</v>
      </c>
    </row>
    <row r="520" spans="1:17" x14ac:dyDescent="0.25">
      <c r="A520">
        <v>406</v>
      </c>
      <c r="B520">
        <v>1583</v>
      </c>
      <c r="C520" t="s">
        <v>2106</v>
      </c>
      <c r="D520">
        <v>336.47</v>
      </c>
      <c r="E520">
        <v>72912</v>
      </c>
      <c r="F520">
        <v>19</v>
      </c>
      <c r="G520">
        <v>34</v>
      </c>
      <c r="H520" t="s">
        <v>2107</v>
      </c>
      <c r="I520" t="s">
        <v>2108</v>
      </c>
      <c r="K520" t="s">
        <v>2109</v>
      </c>
      <c r="L520">
        <v>1862</v>
      </c>
      <c r="M520">
        <v>1749.75</v>
      </c>
      <c r="N520">
        <v>1760.9</v>
      </c>
      <c r="O520">
        <v>2236</v>
      </c>
      <c r="P520">
        <v>1840.45</v>
      </c>
      <c r="Q520">
        <v>1950.1</v>
      </c>
    </row>
    <row r="521" spans="1:17" x14ac:dyDescent="0.25">
      <c r="A521">
        <v>803</v>
      </c>
      <c r="B521">
        <v>1003</v>
      </c>
      <c r="C521" t="s">
        <v>2110</v>
      </c>
      <c r="D521">
        <v>276.39999999999998</v>
      </c>
      <c r="E521">
        <v>72596</v>
      </c>
      <c r="F521">
        <v>17</v>
      </c>
      <c r="G521">
        <v>37</v>
      </c>
      <c r="H521" t="s">
        <v>2111</v>
      </c>
      <c r="I521" t="s">
        <v>2112</v>
      </c>
      <c r="K521" t="s">
        <v>2113</v>
      </c>
      <c r="L521">
        <v>1238.0999999999999</v>
      </c>
      <c r="M521">
        <v>495.99</v>
      </c>
      <c r="N521">
        <v>1164.9000000000001</v>
      </c>
      <c r="O521">
        <v>1481.1</v>
      </c>
      <c r="P521">
        <v>1534</v>
      </c>
      <c r="Q521">
        <v>1792.75</v>
      </c>
    </row>
    <row r="522" spans="1:17" x14ac:dyDescent="0.25">
      <c r="A522">
        <v>848</v>
      </c>
      <c r="B522">
        <v>2160</v>
      </c>
      <c r="C522" t="s">
        <v>2114</v>
      </c>
      <c r="D522">
        <v>283.07</v>
      </c>
      <c r="E522">
        <v>57090</v>
      </c>
      <c r="F522">
        <v>10</v>
      </c>
      <c r="G522">
        <v>29</v>
      </c>
      <c r="H522" t="s">
        <v>2115</v>
      </c>
      <c r="I522" t="s">
        <v>2116</v>
      </c>
      <c r="J522">
        <v>3</v>
      </c>
      <c r="K522" t="s">
        <v>2117</v>
      </c>
      <c r="L522">
        <v>1667.1</v>
      </c>
      <c r="M522">
        <v>1575.55</v>
      </c>
      <c r="N522">
        <v>1737.1</v>
      </c>
      <c r="O522">
        <v>1785.1</v>
      </c>
      <c r="P522">
        <v>1411.3</v>
      </c>
      <c r="Q522">
        <v>1781.9</v>
      </c>
    </row>
    <row r="523" spans="1:17" x14ac:dyDescent="0.25">
      <c r="A523">
        <v>1083</v>
      </c>
      <c r="B523">
        <v>6674</v>
      </c>
      <c r="C523" t="s">
        <v>2118</v>
      </c>
      <c r="D523">
        <v>216.88</v>
      </c>
      <c r="E523">
        <v>54084</v>
      </c>
      <c r="F523">
        <v>5</v>
      </c>
      <c r="G523">
        <v>6</v>
      </c>
      <c r="H523" t="s">
        <v>2119</v>
      </c>
      <c r="I523" t="s">
        <v>2120</v>
      </c>
      <c r="K523" t="s">
        <v>2121</v>
      </c>
      <c r="L523">
        <v>1393.25</v>
      </c>
      <c r="M523">
        <v>1496.1</v>
      </c>
      <c r="N523">
        <v>2047.2</v>
      </c>
      <c r="O523">
        <v>1538.7</v>
      </c>
      <c r="P523">
        <v>1956.4</v>
      </c>
      <c r="Q523">
        <v>1918.2</v>
      </c>
    </row>
    <row r="524" spans="1:17" x14ac:dyDescent="0.25">
      <c r="A524">
        <v>1001</v>
      </c>
      <c r="B524">
        <v>15018</v>
      </c>
      <c r="C524" t="s">
        <v>2122</v>
      </c>
      <c r="D524">
        <v>188.17</v>
      </c>
      <c r="E524">
        <v>9461</v>
      </c>
      <c r="F524">
        <v>3</v>
      </c>
      <c r="G524">
        <v>32</v>
      </c>
      <c r="H524" t="s">
        <v>2123</v>
      </c>
      <c r="I524" t="s">
        <v>2124</v>
      </c>
      <c r="K524" t="s">
        <v>2125</v>
      </c>
      <c r="L524">
        <v>1569.55</v>
      </c>
      <c r="M524">
        <v>1473.45</v>
      </c>
      <c r="N524">
        <v>1751.6</v>
      </c>
      <c r="O524">
        <v>1442.35</v>
      </c>
      <c r="P524">
        <v>1839.8</v>
      </c>
      <c r="Q524">
        <v>1884.9</v>
      </c>
    </row>
    <row r="525" spans="1:17" x14ac:dyDescent="0.25">
      <c r="A525">
        <v>1164</v>
      </c>
      <c r="B525">
        <v>3659</v>
      </c>
      <c r="C525" t="s">
        <v>2126</v>
      </c>
      <c r="D525">
        <v>253.81</v>
      </c>
      <c r="E525">
        <v>55010</v>
      </c>
      <c r="F525">
        <v>7</v>
      </c>
      <c r="G525">
        <v>16</v>
      </c>
      <c r="H525" t="s">
        <v>2127</v>
      </c>
      <c r="I525" t="s">
        <v>2128</v>
      </c>
      <c r="K525" t="s">
        <v>2129</v>
      </c>
      <c r="L525">
        <v>2018.65</v>
      </c>
      <c r="M525">
        <v>2119</v>
      </c>
      <c r="N525">
        <v>2169.15</v>
      </c>
      <c r="O525">
        <v>1894.2</v>
      </c>
      <c r="P525">
        <v>1993</v>
      </c>
      <c r="Q525">
        <v>1923.8</v>
      </c>
    </row>
    <row r="526" spans="1:17" x14ac:dyDescent="0.25">
      <c r="A526">
        <v>1534</v>
      </c>
      <c r="B526">
        <v>3537</v>
      </c>
      <c r="C526" t="s">
        <v>2130</v>
      </c>
      <c r="D526">
        <v>190.76</v>
      </c>
      <c r="E526">
        <v>16954</v>
      </c>
      <c r="F526">
        <v>6</v>
      </c>
      <c r="G526">
        <v>45</v>
      </c>
      <c r="H526" t="s">
        <v>2131</v>
      </c>
      <c r="I526" t="s">
        <v>2132</v>
      </c>
      <c r="K526" t="s">
        <v>2133</v>
      </c>
      <c r="L526">
        <v>1439.6</v>
      </c>
      <c r="M526">
        <v>1289.3499999999999</v>
      </c>
      <c r="N526">
        <v>1855.45</v>
      </c>
      <c r="O526">
        <v>1639.55</v>
      </c>
      <c r="P526">
        <v>2033.8</v>
      </c>
      <c r="Q526">
        <v>1830.2</v>
      </c>
    </row>
    <row r="527" spans="1:17" x14ac:dyDescent="0.25">
      <c r="A527">
        <v>689</v>
      </c>
      <c r="B527">
        <v>2038</v>
      </c>
      <c r="C527" t="s">
        <v>2134</v>
      </c>
      <c r="D527">
        <v>317.82</v>
      </c>
      <c r="E527">
        <v>82589</v>
      </c>
      <c r="F527">
        <v>14</v>
      </c>
      <c r="G527">
        <v>34</v>
      </c>
      <c r="H527" t="s">
        <v>2135</v>
      </c>
      <c r="I527" t="s">
        <v>2136</v>
      </c>
      <c r="K527" t="s">
        <v>2137</v>
      </c>
      <c r="L527">
        <v>1200.3</v>
      </c>
      <c r="M527">
        <v>1660.85</v>
      </c>
      <c r="N527">
        <v>1575.5</v>
      </c>
      <c r="O527">
        <v>1806.95</v>
      </c>
      <c r="P527">
        <v>1322.5</v>
      </c>
      <c r="Q527">
        <v>1784.4</v>
      </c>
    </row>
    <row r="528" spans="1:17" x14ac:dyDescent="0.25">
      <c r="A528">
        <v>690</v>
      </c>
      <c r="B528">
        <v>2509</v>
      </c>
      <c r="C528" t="s">
        <v>2138</v>
      </c>
      <c r="D528">
        <v>275.11</v>
      </c>
      <c r="E528">
        <v>50994</v>
      </c>
      <c r="F528">
        <v>9</v>
      </c>
      <c r="G528">
        <v>37</v>
      </c>
      <c r="H528" t="s">
        <v>2139</v>
      </c>
      <c r="I528" t="s">
        <v>2140</v>
      </c>
      <c r="K528" t="s">
        <v>2141</v>
      </c>
      <c r="L528">
        <v>1535.3</v>
      </c>
      <c r="M528">
        <v>1304.05</v>
      </c>
      <c r="N528">
        <v>1253.7</v>
      </c>
      <c r="O528">
        <v>1552.1</v>
      </c>
      <c r="P528">
        <v>1637.8</v>
      </c>
      <c r="Q528">
        <v>1774.1</v>
      </c>
    </row>
    <row r="529" spans="1:17" x14ac:dyDescent="0.25">
      <c r="A529">
        <v>654</v>
      </c>
      <c r="B529">
        <v>1719</v>
      </c>
      <c r="C529" t="s">
        <v>2142</v>
      </c>
      <c r="D529">
        <v>285.97000000000003</v>
      </c>
      <c r="E529">
        <v>60898</v>
      </c>
      <c r="F529">
        <v>10</v>
      </c>
      <c r="G529">
        <v>28</v>
      </c>
      <c r="H529" t="s">
        <v>2143</v>
      </c>
      <c r="I529" t="s">
        <v>2144</v>
      </c>
      <c r="J529">
        <v>7</v>
      </c>
      <c r="K529" t="s">
        <v>2145</v>
      </c>
      <c r="L529">
        <v>1790.35</v>
      </c>
      <c r="M529">
        <v>1632.7</v>
      </c>
      <c r="N529">
        <v>1747</v>
      </c>
      <c r="O529">
        <v>1656.9</v>
      </c>
      <c r="P529">
        <v>1682.45</v>
      </c>
      <c r="Q529">
        <v>1804.75</v>
      </c>
    </row>
    <row r="530" spans="1:17" x14ac:dyDescent="0.25">
      <c r="A530">
        <v>575</v>
      </c>
      <c r="B530">
        <v>1524</v>
      </c>
      <c r="C530" t="s">
        <v>2146</v>
      </c>
      <c r="D530">
        <v>333.4</v>
      </c>
      <c r="E530">
        <v>54099</v>
      </c>
      <c r="F530">
        <v>15</v>
      </c>
      <c r="G530">
        <v>41</v>
      </c>
      <c r="H530" t="s">
        <v>2147</v>
      </c>
      <c r="I530" t="s">
        <v>2148</v>
      </c>
      <c r="K530" t="s">
        <v>2149</v>
      </c>
      <c r="L530">
        <v>1371.45</v>
      </c>
      <c r="M530">
        <v>1596.6</v>
      </c>
      <c r="N530">
        <v>1831.3</v>
      </c>
      <c r="O530">
        <v>2059.4</v>
      </c>
      <c r="P530">
        <v>1213.5999999999999</v>
      </c>
      <c r="Q530">
        <v>1882.3</v>
      </c>
    </row>
    <row r="531" spans="1:17" x14ac:dyDescent="0.25">
      <c r="A531">
        <v>1128</v>
      </c>
      <c r="B531">
        <v>1675</v>
      </c>
      <c r="C531" t="s">
        <v>2150</v>
      </c>
      <c r="D531">
        <v>191.71</v>
      </c>
      <c r="E531">
        <v>42982</v>
      </c>
      <c r="F531">
        <v>8</v>
      </c>
      <c r="G531">
        <v>27</v>
      </c>
      <c r="H531" t="s">
        <v>2151</v>
      </c>
      <c r="I531" t="s">
        <v>2152</v>
      </c>
      <c r="K531" t="s">
        <v>2153</v>
      </c>
      <c r="L531">
        <v>1133.25</v>
      </c>
      <c r="M531">
        <v>894.42</v>
      </c>
      <c r="N531">
        <v>1027.07</v>
      </c>
      <c r="O531">
        <v>2079.4499999999998</v>
      </c>
      <c r="P531">
        <v>1497.9</v>
      </c>
      <c r="Q531">
        <v>1774.15</v>
      </c>
    </row>
    <row r="532" spans="1:17" x14ac:dyDescent="0.25">
      <c r="A532">
        <v>477</v>
      </c>
      <c r="B532">
        <v>1388</v>
      </c>
      <c r="C532" t="s">
        <v>2154</v>
      </c>
      <c r="D532">
        <v>285.69</v>
      </c>
      <c r="E532">
        <v>50213</v>
      </c>
      <c r="F532">
        <v>13</v>
      </c>
      <c r="G532">
        <v>53</v>
      </c>
      <c r="H532" t="s">
        <v>2155</v>
      </c>
      <c r="I532" t="s">
        <v>2156</v>
      </c>
      <c r="J532">
        <v>2</v>
      </c>
      <c r="K532" t="s">
        <v>2157</v>
      </c>
      <c r="L532">
        <v>1265.6500000000001</v>
      </c>
      <c r="M532">
        <v>1318.05</v>
      </c>
      <c r="N532">
        <v>1474.8</v>
      </c>
      <c r="O532">
        <v>1808.6</v>
      </c>
      <c r="P532">
        <v>1762.45</v>
      </c>
      <c r="Q532">
        <v>1836.25</v>
      </c>
    </row>
    <row r="533" spans="1:17" x14ac:dyDescent="0.25">
      <c r="A533">
        <v>593</v>
      </c>
      <c r="B533">
        <v>1525</v>
      </c>
      <c r="C533" t="s">
        <v>2158</v>
      </c>
      <c r="D533">
        <v>304.10000000000002</v>
      </c>
      <c r="E533">
        <v>116640</v>
      </c>
      <c r="F533">
        <v>14</v>
      </c>
      <c r="G533">
        <v>21</v>
      </c>
      <c r="H533" t="s">
        <v>2159</v>
      </c>
      <c r="I533" t="s">
        <v>2160</v>
      </c>
      <c r="J533">
        <v>5</v>
      </c>
      <c r="K533" t="s">
        <v>2161</v>
      </c>
      <c r="L533">
        <v>1377.55</v>
      </c>
      <c r="M533">
        <v>1134.9000000000001</v>
      </c>
      <c r="N533">
        <v>1580.1</v>
      </c>
      <c r="O533">
        <v>1909.35</v>
      </c>
      <c r="P533">
        <v>1716.3</v>
      </c>
      <c r="Q533">
        <v>1854.1</v>
      </c>
    </row>
    <row r="534" spans="1:17" x14ac:dyDescent="0.25">
      <c r="A534">
        <v>410</v>
      </c>
      <c r="B534">
        <v>4242</v>
      </c>
      <c r="C534" t="s">
        <v>2162</v>
      </c>
      <c r="D534">
        <v>252.57</v>
      </c>
      <c r="E534">
        <v>17965</v>
      </c>
      <c r="F534">
        <v>3</v>
      </c>
      <c r="G534">
        <v>53</v>
      </c>
      <c r="H534" t="s">
        <v>2163</v>
      </c>
      <c r="I534" t="s">
        <v>2164</v>
      </c>
      <c r="K534" t="s">
        <v>2165</v>
      </c>
      <c r="L534">
        <v>717.69</v>
      </c>
      <c r="M534">
        <v>1360.25</v>
      </c>
      <c r="N534">
        <v>1179.5999999999999</v>
      </c>
      <c r="O534">
        <v>1766.5</v>
      </c>
      <c r="P534">
        <v>1418.4</v>
      </c>
      <c r="Q534">
        <v>1753.4</v>
      </c>
    </row>
    <row r="535" spans="1:17" x14ac:dyDescent="0.25">
      <c r="A535">
        <v>2068</v>
      </c>
      <c r="B535">
        <v>3682</v>
      </c>
      <c r="C535" t="s">
        <v>2166</v>
      </c>
      <c r="D535">
        <v>136.88</v>
      </c>
      <c r="E535">
        <v>17719</v>
      </c>
      <c r="F535">
        <v>6</v>
      </c>
      <c r="G535">
        <v>35</v>
      </c>
      <c r="H535" t="s">
        <v>2167</v>
      </c>
      <c r="I535" t="s">
        <v>2168</v>
      </c>
      <c r="K535" t="s">
        <v>2169</v>
      </c>
      <c r="L535">
        <v>839.55</v>
      </c>
      <c r="M535">
        <v>1895.85</v>
      </c>
      <c r="N535">
        <v>1065.45</v>
      </c>
      <c r="O535">
        <v>2498.25</v>
      </c>
      <c r="P535">
        <v>3579.4</v>
      </c>
      <c r="Q535">
        <v>1966.5</v>
      </c>
    </row>
    <row r="536" spans="1:17" x14ac:dyDescent="0.25">
      <c r="A536">
        <v>730</v>
      </c>
      <c r="B536">
        <v>1952</v>
      </c>
      <c r="C536" t="s">
        <v>2170</v>
      </c>
      <c r="D536">
        <v>296.7</v>
      </c>
      <c r="E536">
        <v>40816</v>
      </c>
      <c r="F536">
        <v>13</v>
      </c>
      <c r="G536">
        <v>44</v>
      </c>
      <c r="H536" t="s">
        <v>2171</v>
      </c>
      <c r="I536" t="s">
        <v>2172</v>
      </c>
      <c r="J536">
        <v>5</v>
      </c>
      <c r="K536" t="s">
        <v>2173</v>
      </c>
      <c r="L536">
        <v>1112.8900000000001</v>
      </c>
      <c r="M536">
        <v>1506.05</v>
      </c>
      <c r="N536">
        <v>1079.31</v>
      </c>
      <c r="O536">
        <v>1758.45</v>
      </c>
      <c r="P536">
        <v>1721.4</v>
      </c>
      <c r="Q536">
        <v>1834.4</v>
      </c>
    </row>
    <row r="537" spans="1:17" x14ac:dyDescent="0.25">
      <c r="A537">
        <v>360</v>
      </c>
      <c r="B537">
        <v>275</v>
      </c>
      <c r="C537" t="s">
        <v>2174</v>
      </c>
      <c r="D537">
        <v>383.77</v>
      </c>
      <c r="E537">
        <v>259684</v>
      </c>
      <c r="F537">
        <v>35</v>
      </c>
      <c r="G537">
        <v>24</v>
      </c>
      <c r="H537" t="s">
        <v>2175</v>
      </c>
      <c r="I537" t="s">
        <v>2176</v>
      </c>
      <c r="J537">
        <v>2</v>
      </c>
      <c r="K537" t="s">
        <v>2177</v>
      </c>
      <c r="L537">
        <v>1956.3</v>
      </c>
      <c r="M537">
        <v>1721.5</v>
      </c>
      <c r="N537">
        <v>2043.15</v>
      </c>
      <c r="O537">
        <v>2474.75</v>
      </c>
      <c r="P537">
        <v>2388.8000000000002</v>
      </c>
      <c r="Q537">
        <v>2137.35</v>
      </c>
    </row>
    <row r="538" spans="1:17" x14ac:dyDescent="0.25">
      <c r="A538">
        <v>527</v>
      </c>
      <c r="B538">
        <v>871</v>
      </c>
      <c r="C538" t="s">
        <v>2178</v>
      </c>
      <c r="D538">
        <v>284.89999999999998</v>
      </c>
      <c r="E538">
        <v>108666</v>
      </c>
      <c r="F538">
        <v>14</v>
      </c>
      <c r="G538">
        <v>21</v>
      </c>
      <c r="H538" t="s">
        <v>2179</v>
      </c>
      <c r="I538" t="s">
        <v>2180</v>
      </c>
      <c r="K538" t="s">
        <v>2181</v>
      </c>
      <c r="L538">
        <v>1578.6</v>
      </c>
      <c r="M538">
        <v>1727.5</v>
      </c>
      <c r="N538">
        <v>1657</v>
      </c>
      <c r="O538">
        <v>2070.15</v>
      </c>
      <c r="P538">
        <v>2328.85</v>
      </c>
      <c r="Q538">
        <v>1951.1</v>
      </c>
    </row>
    <row r="539" spans="1:17" x14ac:dyDescent="0.25">
      <c r="A539">
        <v>1280</v>
      </c>
      <c r="B539">
        <v>2752</v>
      </c>
      <c r="C539" t="s">
        <v>2182</v>
      </c>
      <c r="D539">
        <v>209.66</v>
      </c>
      <c r="E539">
        <v>28994</v>
      </c>
      <c r="F539">
        <v>8</v>
      </c>
      <c r="G539">
        <v>43</v>
      </c>
      <c r="H539" t="s">
        <v>2183</v>
      </c>
      <c r="I539" t="s">
        <v>2184</v>
      </c>
      <c r="K539" t="s">
        <v>2185</v>
      </c>
      <c r="L539">
        <v>1478.9</v>
      </c>
      <c r="M539">
        <v>1664.95</v>
      </c>
      <c r="N539">
        <v>1702.3</v>
      </c>
      <c r="O539">
        <v>1794</v>
      </c>
      <c r="P539">
        <v>1902.25</v>
      </c>
      <c r="Q539">
        <v>1875.9</v>
      </c>
    </row>
    <row r="540" spans="1:17" x14ac:dyDescent="0.25">
      <c r="A540">
        <v>74</v>
      </c>
      <c r="B540">
        <v>729</v>
      </c>
      <c r="C540" t="s">
        <v>2186</v>
      </c>
      <c r="D540">
        <v>396.32</v>
      </c>
      <c r="E540">
        <v>32723</v>
      </c>
      <c r="F540">
        <v>6</v>
      </c>
      <c r="G540">
        <v>74</v>
      </c>
      <c r="H540" t="s">
        <v>2187</v>
      </c>
      <c r="I540" t="s">
        <v>1209</v>
      </c>
      <c r="J540">
        <v>2</v>
      </c>
      <c r="K540" t="s">
        <v>1210</v>
      </c>
      <c r="L540">
        <v>1877.7</v>
      </c>
      <c r="M540">
        <v>1691.05</v>
      </c>
      <c r="N540">
        <v>1486.75</v>
      </c>
      <c r="O540">
        <v>1920.2</v>
      </c>
      <c r="P540">
        <v>1806.15</v>
      </c>
      <c r="Q540">
        <v>1863.4</v>
      </c>
    </row>
    <row r="541" spans="1:17" x14ac:dyDescent="0.25">
      <c r="A541">
        <v>934</v>
      </c>
      <c r="B541">
        <v>3037</v>
      </c>
      <c r="C541" t="s">
        <v>2188</v>
      </c>
      <c r="D541">
        <v>227.57</v>
      </c>
      <c r="E541">
        <v>27228</v>
      </c>
      <c r="F541">
        <v>7</v>
      </c>
      <c r="G541">
        <v>44</v>
      </c>
      <c r="H541" t="s">
        <v>2189</v>
      </c>
      <c r="I541" t="s">
        <v>2190</v>
      </c>
      <c r="K541" t="s">
        <v>2191</v>
      </c>
      <c r="L541">
        <v>1484.75</v>
      </c>
      <c r="M541">
        <v>1406.35</v>
      </c>
      <c r="N541">
        <v>1538.3</v>
      </c>
      <c r="O541">
        <v>1754</v>
      </c>
      <c r="P541">
        <v>1707.05</v>
      </c>
      <c r="Q541">
        <v>1783.2</v>
      </c>
    </row>
    <row r="542" spans="1:17" x14ac:dyDescent="0.25">
      <c r="A542">
        <v>1204</v>
      </c>
      <c r="B542">
        <v>5683</v>
      </c>
      <c r="C542" t="s">
        <v>2192</v>
      </c>
      <c r="D542">
        <v>204.89</v>
      </c>
      <c r="E542">
        <v>41332</v>
      </c>
      <c r="F542">
        <v>5</v>
      </c>
      <c r="G542">
        <v>15</v>
      </c>
      <c r="H542" t="s">
        <v>2193</v>
      </c>
      <c r="I542" t="s">
        <v>2194</v>
      </c>
      <c r="K542" t="s">
        <v>2195</v>
      </c>
      <c r="L542">
        <v>1560.85</v>
      </c>
      <c r="M542">
        <v>939.77</v>
      </c>
      <c r="N542">
        <v>1335.45</v>
      </c>
      <c r="O542">
        <v>1779.6</v>
      </c>
      <c r="P542">
        <v>1832.6</v>
      </c>
      <c r="Q542">
        <v>1848.25</v>
      </c>
    </row>
    <row r="543" spans="1:17" x14ac:dyDescent="0.25">
      <c r="A543">
        <v>419</v>
      </c>
      <c r="B543">
        <v>1990</v>
      </c>
      <c r="C543" t="s">
        <v>2196</v>
      </c>
      <c r="D543">
        <v>299.44</v>
      </c>
      <c r="E543">
        <v>22127</v>
      </c>
      <c r="F543">
        <v>11</v>
      </c>
      <c r="G543">
        <v>55</v>
      </c>
      <c r="H543" t="s">
        <v>2197</v>
      </c>
      <c r="I543" t="s">
        <v>2198</v>
      </c>
      <c r="K543" t="s">
        <v>2199</v>
      </c>
      <c r="L543">
        <v>2143.6999999999998</v>
      </c>
      <c r="M543">
        <v>1934.2</v>
      </c>
      <c r="N543">
        <v>1520.15</v>
      </c>
      <c r="O543">
        <v>1518.05</v>
      </c>
      <c r="P543">
        <v>1824.25</v>
      </c>
      <c r="Q543">
        <v>1775.5</v>
      </c>
    </row>
    <row r="544" spans="1:17" x14ac:dyDescent="0.25">
      <c r="A544">
        <v>1044</v>
      </c>
      <c r="B544">
        <v>1566</v>
      </c>
      <c r="C544" t="s">
        <v>2200</v>
      </c>
      <c r="D544">
        <v>275.57</v>
      </c>
      <c r="E544">
        <v>90292</v>
      </c>
      <c r="F544">
        <v>13</v>
      </c>
      <c r="G544">
        <v>20</v>
      </c>
      <c r="H544" t="s">
        <v>2201</v>
      </c>
      <c r="I544" t="s">
        <v>2202</v>
      </c>
      <c r="J544">
        <v>2</v>
      </c>
      <c r="K544" t="s">
        <v>2203</v>
      </c>
      <c r="L544">
        <v>1541.3</v>
      </c>
      <c r="M544">
        <v>1564.35</v>
      </c>
      <c r="N544">
        <v>1461.65</v>
      </c>
      <c r="O544">
        <v>1660.1</v>
      </c>
      <c r="P544">
        <v>1612</v>
      </c>
      <c r="Q544">
        <v>1731.7</v>
      </c>
    </row>
    <row r="545" spans="1:17" x14ac:dyDescent="0.25">
      <c r="A545">
        <v>637</v>
      </c>
      <c r="B545">
        <v>1371</v>
      </c>
      <c r="C545" t="s">
        <v>2204</v>
      </c>
      <c r="D545">
        <v>270.87</v>
      </c>
      <c r="E545">
        <v>39830</v>
      </c>
      <c r="F545">
        <v>12</v>
      </c>
      <c r="G545">
        <v>42</v>
      </c>
      <c r="H545" t="s">
        <v>2205</v>
      </c>
      <c r="I545" t="s">
        <v>2206</v>
      </c>
      <c r="K545" t="s">
        <v>2207</v>
      </c>
      <c r="L545">
        <v>2441.6</v>
      </c>
      <c r="M545">
        <v>2727.3</v>
      </c>
      <c r="N545">
        <v>2599.85</v>
      </c>
      <c r="O545">
        <v>1953.3</v>
      </c>
      <c r="P545">
        <v>1790.6</v>
      </c>
      <c r="Q545">
        <v>1892.85</v>
      </c>
    </row>
    <row r="546" spans="1:17" x14ac:dyDescent="0.25">
      <c r="A546">
        <v>819</v>
      </c>
      <c r="B546">
        <v>751</v>
      </c>
      <c r="C546" t="s">
        <v>2208</v>
      </c>
      <c r="D546">
        <v>330.18</v>
      </c>
      <c r="E546">
        <v>88550</v>
      </c>
      <c r="F546">
        <v>26</v>
      </c>
      <c r="G546">
        <v>52</v>
      </c>
      <c r="H546" t="s">
        <v>2209</v>
      </c>
      <c r="I546" t="s">
        <v>2210</v>
      </c>
      <c r="K546" t="s">
        <v>2211</v>
      </c>
      <c r="L546">
        <v>1304.0999999999999</v>
      </c>
      <c r="M546">
        <v>1829.75</v>
      </c>
      <c r="N546">
        <v>1182.2</v>
      </c>
      <c r="O546">
        <v>1904.75</v>
      </c>
      <c r="P546">
        <v>1464.8</v>
      </c>
      <c r="Q546">
        <v>1828.1</v>
      </c>
    </row>
    <row r="547" spans="1:17" x14ac:dyDescent="0.25">
      <c r="A547">
        <v>656</v>
      </c>
      <c r="B547">
        <v>2749</v>
      </c>
      <c r="C547" t="s">
        <v>2212</v>
      </c>
      <c r="D547">
        <v>319.14999999999998</v>
      </c>
      <c r="E547">
        <v>39930</v>
      </c>
      <c r="F547">
        <v>12</v>
      </c>
      <c r="G547">
        <v>53</v>
      </c>
      <c r="H547" t="s">
        <v>2213</v>
      </c>
      <c r="I547" t="s">
        <v>2214</v>
      </c>
      <c r="K547" t="s">
        <v>2215</v>
      </c>
      <c r="L547">
        <v>2393.65</v>
      </c>
      <c r="M547">
        <v>1794.55</v>
      </c>
      <c r="N547">
        <v>1807.95</v>
      </c>
      <c r="O547">
        <v>1335.2</v>
      </c>
      <c r="P547">
        <v>1622.15</v>
      </c>
      <c r="Q547">
        <v>1722.2</v>
      </c>
    </row>
    <row r="548" spans="1:17" x14ac:dyDescent="0.25">
      <c r="A548">
        <v>1131</v>
      </c>
      <c r="B548">
        <v>3674</v>
      </c>
      <c r="C548" t="s">
        <v>2216</v>
      </c>
      <c r="D548">
        <v>243.07</v>
      </c>
      <c r="E548">
        <v>22225</v>
      </c>
      <c r="F548">
        <v>7</v>
      </c>
      <c r="G548">
        <v>43</v>
      </c>
      <c r="H548" t="s">
        <v>2217</v>
      </c>
      <c r="I548" t="s">
        <v>2218</v>
      </c>
      <c r="K548" t="s">
        <v>2219</v>
      </c>
      <c r="L548">
        <v>1405.05</v>
      </c>
      <c r="M548">
        <v>1327.35</v>
      </c>
      <c r="N548">
        <v>1053.33</v>
      </c>
      <c r="O548">
        <v>1459.45</v>
      </c>
      <c r="P548">
        <v>1892.25</v>
      </c>
      <c r="Q548">
        <v>1825.1</v>
      </c>
    </row>
    <row r="549" spans="1:17" x14ac:dyDescent="0.25">
      <c r="A549">
        <v>833</v>
      </c>
      <c r="B549">
        <v>4065</v>
      </c>
      <c r="C549" t="s">
        <v>2220</v>
      </c>
      <c r="D549">
        <v>269.13</v>
      </c>
      <c r="E549">
        <v>15693</v>
      </c>
      <c r="F549">
        <v>8</v>
      </c>
      <c r="G549">
        <v>57</v>
      </c>
      <c r="H549" t="s">
        <v>2221</v>
      </c>
      <c r="I549" t="s">
        <v>2222</v>
      </c>
      <c r="K549" t="s">
        <v>2223</v>
      </c>
      <c r="L549">
        <v>1536.1</v>
      </c>
      <c r="M549">
        <v>1667.85</v>
      </c>
      <c r="N549">
        <v>1763.7</v>
      </c>
      <c r="O549">
        <v>1872.45</v>
      </c>
      <c r="P549">
        <v>1731.7</v>
      </c>
      <c r="Q549">
        <v>1817.9</v>
      </c>
    </row>
    <row r="550" spans="1:17" x14ac:dyDescent="0.25">
      <c r="A550">
        <v>1126</v>
      </c>
      <c r="B550">
        <v>3986</v>
      </c>
      <c r="C550" t="s">
        <v>2224</v>
      </c>
      <c r="D550">
        <v>207.81</v>
      </c>
      <c r="E550">
        <v>36926</v>
      </c>
      <c r="F550">
        <v>5</v>
      </c>
      <c r="G550">
        <v>32</v>
      </c>
      <c r="H550" t="s">
        <v>2225</v>
      </c>
      <c r="I550" t="s">
        <v>2226</v>
      </c>
      <c r="K550" t="s">
        <v>2227</v>
      </c>
      <c r="L550">
        <v>1483.23</v>
      </c>
      <c r="M550">
        <v>1192.27</v>
      </c>
      <c r="N550">
        <v>1871.1</v>
      </c>
      <c r="O550">
        <v>3119.6</v>
      </c>
      <c r="P550">
        <v>822.03</v>
      </c>
      <c r="Q550">
        <v>1816.3</v>
      </c>
    </row>
    <row r="551" spans="1:17" x14ac:dyDescent="0.25">
      <c r="A551">
        <v>1048</v>
      </c>
      <c r="B551">
        <v>7082</v>
      </c>
      <c r="C551" t="s">
        <v>2228</v>
      </c>
      <c r="D551">
        <v>173.99</v>
      </c>
      <c r="E551">
        <v>14478</v>
      </c>
      <c r="F551">
        <v>3</v>
      </c>
      <c r="G551">
        <v>52</v>
      </c>
      <c r="H551" t="s">
        <v>2229</v>
      </c>
      <c r="I551" t="s">
        <v>2230</v>
      </c>
      <c r="K551" t="s">
        <v>2231</v>
      </c>
      <c r="L551">
        <v>1108.45</v>
      </c>
      <c r="M551">
        <v>1069.45</v>
      </c>
      <c r="N551">
        <v>1140.1500000000001</v>
      </c>
      <c r="O551">
        <v>1637.75</v>
      </c>
      <c r="P551">
        <v>1765.5</v>
      </c>
      <c r="Q551">
        <v>1754.55</v>
      </c>
    </row>
    <row r="552" spans="1:17" x14ac:dyDescent="0.25">
      <c r="A552">
        <v>1361</v>
      </c>
      <c r="B552">
        <v>10265</v>
      </c>
      <c r="C552" t="s">
        <v>2232</v>
      </c>
      <c r="D552">
        <v>168.31</v>
      </c>
      <c r="E552">
        <v>18988</v>
      </c>
      <c r="F552">
        <v>4</v>
      </c>
      <c r="G552">
        <v>23</v>
      </c>
      <c r="H552" t="s">
        <v>2233</v>
      </c>
      <c r="I552" t="s">
        <v>2234</v>
      </c>
      <c r="J552">
        <v>4</v>
      </c>
      <c r="K552" t="s">
        <v>2235</v>
      </c>
      <c r="L552">
        <v>1398.95</v>
      </c>
      <c r="M552">
        <v>1327.15</v>
      </c>
      <c r="N552">
        <v>1529.1</v>
      </c>
      <c r="O552">
        <v>1707.7</v>
      </c>
      <c r="P552">
        <v>1563.85</v>
      </c>
      <c r="Q552">
        <v>1755.95</v>
      </c>
    </row>
    <row r="553" spans="1:17" x14ac:dyDescent="0.25">
      <c r="A553">
        <v>541</v>
      </c>
      <c r="B553">
        <v>423</v>
      </c>
      <c r="C553" t="s">
        <v>2236</v>
      </c>
      <c r="D553">
        <v>296.38</v>
      </c>
      <c r="E553">
        <v>124926</v>
      </c>
      <c r="F553">
        <v>22</v>
      </c>
      <c r="G553">
        <v>26</v>
      </c>
      <c r="H553" t="s">
        <v>2237</v>
      </c>
      <c r="I553" t="s">
        <v>2238</v>
      </c>
      <c r="J553">
        <v>2</v>
      </c>
      <c r="K553" t="s">
        <v>2239</v>
      </c>
      <c r="L553">
        <v>1387.35</v>
      </c>
      <c r="M553">
        <v>1253.8499999999999</v>
      </c>
      <c r="N553">
        <v>1157.69</v>
      </c>
      <c r="O553">
        <v>1716.85</v>
      </c>
      <c r="P553">
        <v>1985.65</v>
      </c>
      <c r="Q553">
        <v>1765.15</v>
      </c>
    </row>
    <row r="554" spans="1:17" x14ac:dyDescent="0.25">
      <c r="A554">
        <v>1194</v>
      </c>
      <c r="B554">
        <v>1426</v>
      </c>
      <c r="C554" t="s">
        <v>2240</v>
      </c>
      <c r="D554">
        <v>262.3</v>
      </c>
      <c r="E554">
        <v>34004</v>
      </c>
      <c r="F554">
        <v>12</v>
      </c>
      <c r="G554">
        <v>68</v>
      </c>
      <c r="H554" t="s">
        <v>2241</v>
      </c>
      <c r="I554" t="s">
        <v>2242</v>
      </c>
      <c r="J554">
        <v>2</v>
      </c>
      <c r="K554" t="s">
        <v>2243</v>
      </c>
      <c r="L554">
        <v>939.66</v>
      </c>
      <c r="M554">
        <v>909.59</v>
      </c>
      <c r="N554">
        <v>846.45</v>
      </c>
      <c r="O554">
        <v>1137.1500000000001</v>
      </c>
      <c r="P554">
        <v>1046</v>
      </c>
      <c r="Q554">
        <v>1425.15</v>
      </c>
    </row>
    <row r="555" spans="1:17" x14ac:dyDescent="0.25">
      <c r="A555">
        <v>698</v>
      </c>
      <c r="B555">
        <v>2690</v>
      </c>
      <c r="C555" t="s">
        <v>2244</v>
      </c>
      <c r="D555">
        <v>262.25</v>
      </c>
      <c r="E555">
        <v>54889</v>
      </c>
      <c r="F555">
        <v>10</v>
      </c>
      <c r="G555">
        <v>34</v>
      </c>
      <c r="H555" t="s">
        <v>2245</v>
      </c>
      <c r="I555" t="s">
        <v>2246</v>
      </c>
      <c r="K555" t="s">
        <v>2247</v>
      </c>
      <c r="L555">
        <v>1482</v>
      </c>
      <c r="M555">
        <v>721.68</v>
      </c>
      <c r="N555">
        <v>927.43</v>
      </c>
      <c r="O555">
        <v>1444.8</v>
      </c>
      <c r="P555">
        <v>1389.45</v>
      </c>
      <c r="Q555">
        <v>1658.4</v>
      </c>
    </row>
    <row r="556" spans="1:17" x14ac:dyDescent="0.25">
      <c r="A556">
        <v>358</v>
      </c>
      <c r="B556">
        <v>385</v>
      </c>
      <c r="C556" t="s">
        <v>2248</v>
      </c>
      <c r="D556">
        <v>379.45</v>
      </c>
      <c r="E556">
        <v>266937</v>
      </c>
      <c r="F556">
        <v>28</v>
      </c>
      <c r="G556">
        <v>18</v>
      </c>
      <c r="H556" t="s">
        <v>2249</v>
      </c>
      <c r="I556" t="s">
        <v>2250</v>
      </c>
      <c r="K556" t="s">
        <v>2251</v>
      </c>
      <c r="L556">
        <v>1188.05</v>
      </c>
      <c r="M556">
        <v>1123.75</v>
      </c>
      <c r="N556">
        <v>1090.56</v>
      </c>
      <c r="O556">
        <v>1418.95</v>
      </c>
      <c r="P556">
        <v>1462.85</v>
      </c>
      <c r="Q556">
        <v>1605.8</v>
      </c>
    </row>
    <row r="557" spans="1:17" x14ac:dyDescent="0.25">
      <c r="A557">
        <v>522</v>
      </c>
      <c r="B557">
        <v>563</v>
      </c>
      <c r="C557" t="s">
        <v>2252</v>
      </c>
      <c r="D557">
        <v>347.17</v>
      </c>
      <c r="E557">
        <v>54417</v>
      </c>
      <c r="F557">
        <v>16</v>
      </c>
      <c r="G557">
        <v>58</v>
      </c>
      <c r="H557" t="s">
        <v>2253</v>
      </c>
      <c r="I557" t="s">
        <v>2254</v>
      </c>
      <c r="K557" t="s">
        <v>2255</v>
      </c>
      <c r="L557">
        <v>1465</v>
      </c>
      <c r="M557">
        <v>1419.75</v>
      </c>
      <c r="N557">
        <v>1511.7</v>
      </c>
      <c r="O557">
        <v>1921.8</v>
      </c>
      <c r="P557">
        <v>1668.75</v>
      </c>
      <c r="Q557">
        <v>1787.6</v>
      </c>
    </row>
    <row r="558" spans="1:17" x14ac:dyDescent="0.25">
      <c r="A558">
        <v>434</v>
      </c>
      <c r="B558">
        <v>609</v>
      </c>
      <c r="C558" t="s">
        <v>2256</v>
      </c>
      <c r="D558">
        <v>360.91</v>
      </c>
      <c r="E558">
        <v>117673</v>
      </c>
      <c r="F558">
        <v>23</v>
      </c>
      <c r="G558">
        <v>30</v>
      </c>
      <c r="H558" t="s">
        <v>2257</v>
      </c>
      <c r="I558" t="s">
        <v>2258</v>
      </c>
      <c r="J558">
        <v>6</v>
      </c>
      <c r="K558" t="s">
        <v>2259</v>
      </c>
      <c r="L558">
        <v>1254.1500000000001</v>
      </c>
      <c r="M558">
        <v>1739.05</v>
      </c>
      <c r="N558">
        <v>1366.95</v>
      </c>
      <c r="O558">
        <v>1671.45</v>
      </c>
      <c r="P558">
        <v>1695.95</v>
      </c>
      <c r="Q558">
        <v>1778.95</v>
      </c>
    </row>
    <row r="559" spans="1:17" x14ac:dyDescent="0.25">
      <c r="A559">
        <v>716</v>
      </c>
      <c r="B559">
        <v>3688</v>
      </c>
      <c r="C559" t="s">
        <v>2260</v>
      </c>
      <c r="D559">
        <v>262.20999999999998</v>
      </c>
      <c r="E559">
        <v>53355</v>
      </c>
      <c r="F559">
        <v>8</v>
      </c>
      <c r="G559">
        <v>23</v>
      </c>
      <c r="H559" t="s">
        <v>2261</v>
      </c>
      <c r="I559" t="s">
        <v>2262</v>
      </c>
      <c r="J559">
        <v>2</v>
      </c>
      <c r="K559" t="s">
        <v>2263</v>
      </c>
      <c r="L559">
        <v>2308.8000000000002</v>
      </c>
      <c r="M559">
        <v>2062.65</v>
      </c>
      <c r="N559">
        <v>2011.25</v>
      </c>
      <c r="O559">
        <v>1416.55</v>
      </c>
      <c r="P559">
        <v>1751.7</v>
      </c>
      <c r="Q559">
        <v>1757.95</v>
      </c>
    </row>
    <row r="560" spans="1:17" x14ac:dyDescent="0.25">
      <c r="A560">
        <v>470</v>
      </c>
      <c r="B560">
        <v>187</v>
      </c>
      <c r="C560" t="s">
        <v>2264</v>
      </c>
      <c r="D560">
        <v>346.13</v>
      </c>
      <c r="E560">
        <v>126269</v>
      </c>
      <c r="F560">
        <v>23</v>
      </c>
      <c r="G560">
        <v>31</v>
      </c>
      <c r="H560" t="s">
        <v>2265</v>
      </c>
      <c r="I560" t="s">
        <v>2266</v>
      </c>
      <c r="J560">
        <v>3</v>
      </c>
      <c r="K560" t="s">
        <v>2267</v>
      </c>
      <c r="L560">
        <v>878.69</v>
      </c>
      <c r="M560">
        <v>1500</v>
      </c>
      <c r="N560">
        <v>1556.55</v>
      </c>
      <c r="O560">
        <v>1500.55</v>
      </c>
      <c r="P560">
        <v>1454.05</v>
      </c>
      <c r="Q560">
        <v>1681.4</v>
      </c>
    </row>
    <row r="561" spans="1:17" x14ac:dyDescent="0.25">
      <c r="A561">
        <v>431</v>
      </c>
      <c r="B561">
        <v>420</v>
      </c>
      <c r="C561" t="s">
        <v>2268</v>
      </c>
      <c r="D561">
        <v>345.37</v>
      </c>
      <c r="E561">
        <v>70974</v>
      </c>
      <c r="F561">
        <v>20</v>
      </c>
      <c r="G561">
        <v>44</v>
      </c>
      <c r="H561" t="s">
        <v>2269</v>
      </c>
      <c r="I561" t="s">
        <v>2270</v>
      </c>
      <c r="K561" t="s">
        <v>2271</v>
      </c>
      <c r="L561">
        <v>2966.65</v>
      </c>
      <c r="M561">
        <v>2592.9</v>
      </c>
      <c r="N561">
        <v>4587.8999999999996</v>
      </c>
      <c r="O561">
        <v>1909.2</v>
      </c>
      <c r="P561">
        <v>1592.67</v>
      </c>
      <c r="Q561">
        <v>1782.7</v>
      </c>
    </row>
    <row r="562" spans="1:17" x14ac:dyDescent="0.25">
      <c r="A562">
        <v>695</v>
      </c>
      <c r="B562">
        <v>1023</v>
      </c>
      <c r="C562" t="s">
        <v>2272</v>
      </c>
      <c r="D562">
        <v>318.88</v>
      </c>
      <c r="E562">
        <v>93308</v>
      </c>
      <c r="F562">
        <v>18</v>
      </c>
      <c r="G562">
        <v>42</v>
      </c>
      <c r="H562" t="s">
        <v>2273</v>
      </c>
      <c r="I562" t="s">
        <v>2274</v>
      </c>
      <c r="J562">
        <v>2</v>
      </c>
      <c r="K562" t="s">
        <v>2275</v>
      </c>
      <c r="L562">
        <v>949.1</v>
      </c>
      <c r="M562">
        <v>884.27</v>
      </c>
      <c r="N562">
        <v>1289.1500000000001</v>
      </c>
      <c r="O562">
        <v>1166.77</v>
      </c>
      <c r="P562">
        <v>2311.3000000000002</v>
      </c>
      <c r="Q562">
        <v>1681.4</v>
      </c>
    </row>
    <row r="563" spans="1:17" x14ac:dyDescent="0.25">
      <c r="A563">
        <v>1065</v>
      </c>
      <c r="B563">
        <v>2141</v>
      </c>
      <c r="C563" t="s">
        <v>2276</v>
      </c>
      <c r="D563">
        <v>261.32</v>
      </c>
      <c r="E563">
        <v>45804</v>
      </c>
      <c r="F563">
        <v>13</v>
      </c>
      <c r="G563">
        <v>45</v>
      </c>
      <c r="H563" t="s">
        <v>2277</v>
      </c>
      <c r="I563" t="s">
        <v>2278</v>
      </c>
      <c r="J563">
        <v>4</v>
      </c>
      <c r="K563" t="s">
        <v>2279</v>
      </c>
      <c r="L563">
        <v>1549.85</v>
      </c>
      <c r="M563">
        <v>1178.22</v>
      </c>
      <c r="N563">
        <v>1454.05</v>
      </c>
      <c r="O563">
        <v>1220.08</v>
      </c>
      <c r="P563">
        <v>1220.99</v>
      </c>
      <c r="Q563">
        <v>1648.3</v>
      </c>
    </row>
    <row r="564" spans="1:17" x14ac:dyDescent="0.25">
      <c r="A564">
        <v>675</v>
      </c>
      <c r="B564">
        <v>1200</v>
      </c>
      <c r="C564" t="s">
        <v>2280</v>
      </c>
      <c r="D564">
        <v>316</v>
      </c>
      <c r="E564">
        <v>50817</v>
      </c>
      <c r="F564">
        <v>9</v>
      </c>
      <c r="G564">
        <v>34</v>
      </c>
      <c r="H564" t="s">
        <v>2281</v>
      </c>
      <c r="I564" t="s">
        <v>2282</v>
      </c>
      <c r="J564">
        <v>2</v>
      </c>
      <c r="K564" t="s">
        <v>2283</v>
      </c>
      <c r="L564">
        <v>1373.55</v>
      </c>
      <c r="M564">
        <v>1367.9</v>
      </c>
      <c r="N564">
        <v>1203.23</v>
      </c>
      <c r="O564">
        <v>1347.95</v>
      </c>
      <c r="P564">
        <v>1064.6199999999999</v>
      </c>
      <c r="Q564">
        <v>1515.75</v>
      </c>
    </row>
    <row r="565" spans="1:17" x14ac:dyDescent="0.25">
      <c r="A565">
        <v>597</v>
      </c>
      <c r="B565">
        <v>1932</v>
      </c>
      <c r="C565" t="s">
        <v>2284</v>
      </c>
      <c r="D565">
        <v>261.75</v>
      </c>
      <c r="E565">
        <v>32193</v>
      </c>
      <c r="F565">
        <v>11</v>
      </c>
      <c r="G565">
        <v>44</v>
      </c>
      <c r="H565" t="s">
        <v>2285</v>
      </c>
      <c r="I565" t="s">
        <v>2286</v>
      </c>
      <c r="K565" t="s">
        <v>2287</v>
      </c>
      <c r="L565">
        <v>2007.5</v>
      </c>
      <c r="M565">
        <v>1920.15</v>
      </c>
      <c r="N565">
        <v>1977.5</v>
      </c>
      <c r="O565">
        <v>1609.05</v>
      </c>
      <c r="P565">
        <v>1587.85</v>
      </c>
      <c r="Q565">
        <v>1765.8</v>
      </c>
    </row>
    <row r="566" spans="1:17" x14ac:dyDescent="0.25">
      <c r="A566">
        <v>351</v>
      </c>
      <c r="B566">
        <v>132</v>
      </c>
      <c r="C566" t="s">
        <v>2288</v>
      </c>
      <c r="D566">
        <v>377.73</v>
      </c>
      <c r="E566">
        <v>85226</v>
      </c>
      <c r="F566">
        <v>30</v>
      </c>
      <c r="G566">
        <v>46</v>
      </c>
      <c r="H566" t="s">
        <v>2289</v>
      </c>
      <c r="I566" t="s">
        <v>2290</v>
      </c>
      <c r="K566" t="s">
        <v>2291</v>
      </c>
      <c r="L566">
        <v>2532.5</v>
      </c>
      <c r="M566">
        <v>2321.9499999999998</v>
      </c>
      <c r="N566">
        <v>3193.65</v>
      </c>
      <c r="O566">
        <v>3487.6</v>
      </c>
      <c r="P566">
        <v>2073.3000000000002</v>
      </c>
      <c r="Q566">
        <v>1906.05</v>
      </c>
    </row>
    <row r="567" spans="1:17" x14ac:dyDescent="0.25">
      <c r="A567">
        <v>825</v>
      </c>
      <c r="B567">
        <v>2838</v>
      </c>
      <c r="C567" t="s">
        <v>2292</v>
      </c>
      <c r="D567">
        <v>255.02</v>
      </c>
      <c r="E567">
        <v>34193</v>
      </c>
      <c r="F567">
        <v>10</v>
      </c>
      <c r="G567">
        <v>40</v>
      </c>
      <c r="H567" t="s">
        <v>2293</v>
      </c>
      <c r="I567" t="s">
        <v>2294</v>
      </c>
      <c r="K567" t="s">
        <v>2295</v>
      </c>
      <c r="L567">
        <v>757.95</v>
      </c>
      <c r="M567">
        <v>636.54999999999995</v>
      </c>
      <c r="N567">
        <v>735.26</v>
      </c>
      <c r="O567">
        <v>1561.4</v>
      </c>
      <c r="P567">
        <v>1183.05</v>
      </c>
      <c r="Q567">
        <v>1641.35</v>
      </c>
    </row>
    <row r="568" spans="1:17" x14ac:dyDescent="0.25">
      <c r="A568">
        <v>549</v>
      </c>
      <c r="B568">
        <v>686</v>
      </c>
      <c r="C568" t="s">
        <v>2296</v>
      </c>
      <c r="D568">
        <v>347.51</v>
      </c>
      <c r="E568">
        <v>123282</v>
      </c>
      <c r="F568">
        <v>16</v>
      </c>
      <c r="G568">
        <v>23</v>
      </c>
      <c r="H568" t="s">
        <v>2297</v>
      </c>
      <c r="I568" t="s">
        <v>2298</v>
      </c>
      <c r="K568" t="s">
        <v>2299</v>
      </c>
      <c r="L568">
        <v>1894.95</v>
      </c>
      <c r="M568">
        <v>1760.2</v>
      </c>
      <c r="N568">
        <v>1357.1</v>
      </c>
      <c r="O568">
        <v>2049.65</v>
      </c>
      <c r="P568">
        <v>2199.75</v>
      </c>
      <c r="Q568">
        <v>1950.7</v>
      </c>
    </row>
    <row r="569" spans="1:17" x14ac:dyDescent="0.25">
      <c r="A569">
        <v>1341</v>
      </c>
      <c r="B569">
        <v>3816</v>
      </c>
      <c r="C569" t="s">
        <v>2300</v>
      </c>
      <c r="D569">
        <v>160.63999999999999</v>
      </c>
      <c r="E569">
        <v>16060</v>
      </c>
      <c r="F569">
        <v>5</v>
      </c>
      <c r="G569">
        <v>40</v>
      </c>
      <c r="H569" t="s">
        <v>2301</v>
      </c>
      <c r="I569" t="s">
        <v>2302</v>
      </c>
      <c r="K569" t="s">
        <v>2303</v>
      </c>
      <c r="L569">
        <v>3220.95</v>
      </c>
      <c r="M569">
        <v>2854.1</v>
      </c>
      <c r="N569">
        <v>2883</v>
      </c>
      <c r="O569">
        <v>2168.4499999999998</v>
      </c>
      <c r="P569">
        <v>1772.9</v>
      </c>
      <c r="Q569">
        <v>1756.7</v>
      </c>
    </row>
    <row r="570" spans="1:17" x14ac:dyDescent="0.25">
      <c r="A570">
        <v>590</v>
      </c>
      <c r="B570">
        <v>2252</v>
      </c>
      <c r="C570" t="s">
        <v>2304</v>
      </c>
      <c r="D570">
        <v>262.81</v>
      </c>
      <c r="E570">
        <v>37039</v>
      </c>
      <c r="F570">
        <v>11</v>
      </c>
      <c r="G570">
        <v>54</v>
      </c>
      <c r="H570" t="s">
        <v>2305</v>
      </c>
      <c r="I570" t="s">
        <v>2306</v>
      </c>
      <c r="J570">
        <v>2</v>
      </c>
      <c r="K570" t="s">
        <v>2307</v>
      </c>
      <c r="L570">
        <v>1601.05</v>
      </c>
      <c r="M570">
        <v>1659.95</v>
      </c>
      <c r="N570">
        <v>1792.05</v>
      </c>
      <c r="O570">
        <v>1572.85</v>
      </c>
      <c r="P570">
        <v>1760</v>
      </c>
      <c r="Q570">
        <v>1725.45</v>
      </c>
    </row>
    <row r="571" spans="1:17" x14ac:dyDescent="0.25">
      <c r="A571">
        <v>347</v>
      </c>
      <c r="B571">
        <v>127</v>
      </c>
      <c r="C571" t="s">
        <v>2308</v>
      </c>
      <c r="D571">
        <v>380.88</v>
      </c>
      <c r="E571">
        <v>111335</v>
      </c>
      <c r="F571">
        <v>33</v>
      </c>
      <c r="G571">
        <v>47</v>
      </c>
      <c r="H571" t="s">
        <v>2309</v>
      </c>
      <c r="I571" t="s">
        <v>2310</v>
      </c>
      <c r="K571" t="s">
        <v>2311</v>
      </c>
      <c r="L571">
        <v>5643.95</v>
      </c>
      <c r="M571">
        <v>5848.7</v>
      </c>
      <c r="N571">
        <v>3480.75</v>
      </c>
      <c r="O571">
        <v>1761.9</v>
      </c>
      <c r="P571">
        <v>2416.85</v>
      </c>
      <c r="Q571">
        <v>1782.6</v>
      </c>
    </row>
    <row r="572" spans="1:17" x14ac:dyDescent="0.25">
      <c r="A572">
        <v>1141</v>
      </c>
      <c r="B572">
        <v>4240</v>
      </c>
      <c r="C572" t="s">
        <v>2312</v>
      </c>
      <c r="D572">
        <v>201.66</v>
      </c>
      <c r="E572">
        <v>26697</v>
      </c>
      <c r="F572">
        <v>9</v>
      </c>
      <c r="G572">
        <v>32</v>
      </c>
      <c r="H572" t="s">
        <v>2313</v>
      </c>
      <c r="I572" t="s">
        <v>2314</v>
      </c>
      <c r="K572" t="s">
        <v>2315</v>
      </c>
      <c r="L572">
        <v>953.5</v>
      </c>
      <c r="M572">
        <v>596.71</v>
      </c>
      <c r="N572">
        <v>722.18</v>
      </c>
      <c r="O572">
        <v>1476.6</v>
      </c>
      <c r="P572">
        <v>798.03</v>
      </c>
      <c r="Q572">
        <v>1512.75</v>
      </c>
    </row>
    <row r="573" spans="1:17" x14ac:dyDescent="0.25">
      <c r="A573">
        <v>1014</v>
      </c>
      <c r="B573">
        <v>814</v>
      </c>
      <c r="C573" t="s">
        <v>2316</v>
      </c>
      <c r="D573">
        <v>268.95</v>
      </c>
      <c r="E573">
        <v>71636</v>
      </c>
      <c r="F573">
        <v>14</v>
      </c>
      <c r="G573">
        <v>32</v>
      </c>
      <c r="H573" t="s">
        <v>2317</v>
      </c>
      <c r="I573" t="s">
        <v>2318</v>
      </c>
      <c r="K573" t="s">
        <v>2319</v>
      </c>
      <c r="L573">
        <v>975.38</v>
      </c>
      <c r="M573">
        <v>935.65</v>
      </c>
      <c r="N573">
        <v>833.74</v>
      </c>
      <c r="O573">
        <v>1550.4</v>
      </c>
      <c r="P573">
        <v>968.26</v>
      </c>
      <c r="Q573">
        <v>1498</v>
      </c>
    </row>
    <row r="574" spans="1:17" x14ac:dyDescent="0.25">
      <c r="A574">
        <v>408</v>
      </c>
      <c r="B574">
        <v>646</v>
      </c>
      <c r="C574" t="s">
        <v>2320</v>
      </c>
      <c r="D574">
        <v>345.76</v>
      </c>
      <c r="E574">
        <v>128038</v>
      </c>
      <c r="F574">
        <v>29</v>
      </c>
      <c r="G574">
        <v>35</v>
      </c>
      <c r="H574" t="s">
        <v>2321</v>
      </c>
      <c r="I574" t="s">
        <v>2322</v>
      </c>
      <c r="J574">
        <v>2</v>
      </c>
      <c r="K574" t="s">
        <v>2323</v>
      </c>
      <c r="L574">
        <v>1564.7</v>
      </c>
      <c r="M574">
        <v>1623.85</v>
      </c>
      <c r="N574">
        <v>1568.45</v>
      </c>
      <c r="O574">
        <v>1806.2</v>
      </c>
      <c r="P574">
        <v>1732.2</v>
      </c>
      <c r="Q574">
        <v>1756.85</v>
      </c>
    </row>
    <row r="575" spans="1:17" x14ac:dyDescent="0.25">
      <c r="A575">
        <v>1334</v>
      </c>
      <c r="B575">
        <v>3019</v>
      </c>
      <c r="C575" t="s">
        <v>2324</v>
      </c>
      <c r="D575">
        <v>245.54</v>
      </c>
      <c r="E575">
        <v>33934</v>
      </c>
      <c r="F575">
        <v>6</v>
      </c>
      <c r="G575">
        <v>28</v>
      </c>
      <c r="H575" t="s">
        <v>2325</v>
      </c>
      <c r="I575" t="s">
        <v>2326</v>
      </c>
      <c r="K575" t="s">
        <v>2327</v>
      </c>
      <c r="L575">
        <v>5113.1000000000004</v>
      </c>
      <c r="M575">
        <v>4367.6000000000004</v>
      </c>
      <c r="N575">
        <v>4810</v>
      </c>
      <c r="O575">
        <v>1596.9</v>
      </c>
      <c r="P575">
        <v>1048.3900000000001</v>
      </c>
      <c r="Q575">
        <v>1661.65</v>
      </c>
    </row>
    <row r="576" spans="1:17" x14ac:dyDescent="0.25">
      <c r="A576">
        <v>629</v>
      </c>
      <c r="B576">
        <v>1354</v>
      </c>
      <c r="C576" t="s">
        <v>2328</v>
      </c>
      <c r="D576">
        <v>307.52999999999997</v>
      </c>
      <c r="E576">
        <v>40423</v>
      </c>
      <c r="F576">
        <v>17</v>
      </c>
      <c r="G576">
        <v>56</v>
      </c>
      <c r="H576" t="s">
        <v>2329</v>
      </c>
      <c r="I576" t="s">
        <v>2330</v>
      </c>
      <c r="K576" t="s">
        <v>2331</v>
      </c>
      <c r="L576">
        <v>2306.25</v>
      </c>
      <c r="M576">
        <v>2461.9</v>
      </c>
      <c r="N576">
        <v>2244.35</v>
      </c>
      <c r="O576">
        <v>1841.75</v>
      </c>
      <c r="P576">
        <v>1894.55</v>
      </c>
      <c r="Q576">
        <v>1735.1</v>
      </c>
    </row>
    <row r="577" spans="1:17" x14ac:dyDescent="0.25">
      <c r="A577">
        <v>717</v>
      </c>
      <c r="B577">
        <v>997</v>
      </c>
      <c r="C577" t="s">
        <v>2332</v>
      </c>
      <c r="D577">
        <v>276.41000000000003</v>
      </c>
      <c r="E577">
        <v>53652</v>
      </c>
      <c r="F577">
        <v>15</v>
      </c>
      <c r="G577">
        <v>46</v>
      </c>
      <c r="H577" t="s">
        <v>2333</v>
      </c>
      <c r="I577" t="s">
        <v>2334</v>
      </c>
      <c r="K577" t="s">
        <v>2335</v>
      </c>
      <c r="L577">
        <v>684.06</v>
      </c>
      <c r="M577">
        <v>749.77</v>
      </c>
      <c r="N577">
        <v>884.34</v>
      </c>
      <c r="O577">
        <v>1416.15</v>
      </c>
      <c r="P577">
        <v>1046.75</v>
      </c>
      <c r="Q577">
        <v>1418.2</v>
      </c>
    </row>
    <row r="578" spans="1:17" x14ac:dyDescent="0.25">
      <c r="A578">
        <v>490</v>
      </c>
      <c r="B578">
        <v>1740</v>
      </c>
      <c r="C578" t="s">
        <v>2336</v>
      </c>
      <c r="D578">
        <v>294.44</v>
      </c>
      <c r="E578">
        <v>32923</v>
      </c>
      <c r="F578">
        <v>12</v>
      </c>
      <c r="G578">
        <v>67</v>
      </c>
      <c r="H578" t="s">
        <v>2337</v>
      </c>
      <c r="I578" t="s">
        <v>2338</v>
      </c>
      <c r="K578" t="s">
        <v>2339</v>
      </c>
      <c r="L578">
        <v>1249.45</v>
      </c>
      <c r="M578">
        <v>1338.12</v>
      </c>
      <c r="N578">
        <v>973.99</v>
      </c>
      <c r="O578">
        <v>730.13</v>
      </c>
      <c r="P578">
        <v>1197.1199999999999</v>
      </c>
      <c r="Q578">
        <v>1347.42</v>
      </c>
    </row>
    <row r="579" spans="1:17" x14ac:dyDescent="0.25">
      <c r="A579">
        <v>216</v>
      </c>
      <c r="B579">
        <v>1044</v>
      </c>
      <c r="C579" t="s">
        <v>2340</v>
      </c>
      <c r="D579">
        <v>379.94</v>
      </c>
      <c r="E579">
        <v>32835</v>
      </c>
      <c r="F579">
        <v>4</v>
      </c>
      <c r="G579">
        <v>50</v>
      </c>
      <c r="H579" t="s">
        <v>2341</v>
      </c>
      <c r="I579" t="s">
        <v>2342</v>
      </c>
      <c r="J579">
        <v>3</v>
      </c>
      <c r="K579" t="s">
        <v>2343</v>
      </c>
      <c r="L579">
        <v>2089.1999999999998</v>
      </c>
      <c r="M579">
        <v>1332.3</v>
      </c>
      <c r="N579">
        <v>1709.4</v>
      </c>
      <c r="O579">
        <v>1799.2</v>
      </c>
      <c r="P579">
        <v>1038.77</v>
      </c>
      <c r="Q579">
        <v>1646.5</v>
      </c>
    </row>
    <row r="580" spans="1:17" x14ac:dyDescent="0.25">
      <c r="A580">
        <v>604</v>
      </c>
      <c r="B580">
        <v>2414</v>
      </c>
      <c r="C580" t="s">
        <v>2344</v>
      </c>
      <c r="D580">
        <v>316.10000000000002</v>
      </c>
      <c r="E580">
        <v>23897</v>
      </c>
      <c r="F580">
        <v>13</v>
      </c>
      <c r="G580">
        <v>74</v>
      </c>
      <c r="H580" t="s">
        <v>2345</v>
      </c>
      <c r="I580" t="s">
        <v>2346</v>
      </c>
      <c r="K580" t="s">
        <v>2347</v>
      </c>
      <c r="L580">
        <v>1897.5</v>
      </c>
      <c r="M580">
        <v>2124.9</v>
      </c>
      <c r="N580">
        <v>2023.7</v>
      </c>
      <c r="O580">
        <v>1576.8</v>
      </c>
      <c r="P580">
        <v>1521.95</v>
      </c>
      <c r="Q580">
        <v>1711</v>
      </c>
    </row>
    <row r="581" spans="1:17" x14ac:dyDescent="0.25">
      <c r="A581">
        <v>949</v>
      </c>
      <c r="B581">
        <v>1929</v>
      </c>
      <c r="C581" t="s">
        <v>2348</v>
      </c>
      <c r="D581">
        <v>251.78</v>
      </c>
      <c r="E581">
        <v>39592</v>
      </c>
      <c r="F581">
        <v>10</v>
      </c>
      <c r="G581">
        <v>33</v>
      </c>
      <c r="H581" t="s">
        <v>2349</v>
      </c>
      <c r="I581" t="s">
        <v>2350</v>
      </c>
      <c r="K581" t="s">
        <v>2351</v>
      </c>
      <c r="L581">
        <v>1070.44</v>
      </c>
      <c r="M581">
        <v>839.05</v>
      </c>
      <c r="N581">
        <v>866.12</v>
      </c>
      <c r="O581">
        <v>1366.8</v>
      </c>
      <c r="P581">
        <v>1685.3</v>
      </c>
      <c r="Q581">
        <v>1668.05</v>
      </c>
    </row>
    <row r="582" spans="1:17" x14ac:dyDescent="0.25">
      <c r="A582">
        <v>828</v>
      </c>
      <c r="B582">
        <v>3558</v>
      </c>
      <c r="C582" t="s">
        <v>2352</v>
      </c>
      <c r="D582">
        <v>282.27</v>
      </c>
      <c r="E582">
        <v>32854</v>
      </c>
      <c r="F582">
        <v>14</v>
      </c>
      <c r="G582">
        <v>51</v>
      </c>
      <c r="H582" t="s">
        <v>2353</v>
      </c>
      <c r="I582" t="s">
        <v>2354</v>
      </c>
      <c r="K582" t="s">
        <v>2355</v>
      </c>
      <c r="L582">
        <v>1463.15</v>
      </c>
      <c r="M582">
        <v>1408.25</v>
      </c>
      <c r="N582">
        <v>1460.95</v>
      </c>
      <c r="O582">
        <v>1548.45</v>
      </c>
      <c r="P582">
        <v>1709.5</v>
      </c>
      <c r="Q582">
        <v>1684.5</v>
      </c>
    </row>
    <row r="583" spans="1:17" x14ac:dyDescent="0.25">
      <c r="A583">
        <v>1336</v>
      </c>
      <c r="B583">
        <v>4648</v>
      </c>
      <c r="C583" t="s">
        <v>2356</v>
      </c>
      <c r="D583">
        <v>183.36</v>
      </c>
      <c r="E583">
        <v>34013</v>
      </c>
      <c r="F583">
        <v>5</v>
      </c>
      <c r="G583">
        <v>23</v>
      </c>
      <c r="H583" t="s">
        <v>2357</v>
      </c>
      <c r="I583" t="s">
        <v>2358</v>
      </c>
      <c r="K583" t="s">
        <v>2359</v>
      </c>
      <c r="L583">
        <v>1052.05</v>
      </c>
      <c r="M583">
        <v>1038.9000000000001</v>
      </c>
      <c r="N583">
        <v>1156.3</v>
      </c>
      <c r="O583">
        <v>1668.5</v>
      </c>
      <c r="P583">
        <v>1618.2</v>
      </c>
      <c r="Q583">
        <v>1682.35</v>
      </c>
    </row>
    <row r="584" spans="1:17" x14ac:dyDescent="0.25">
      <c r="A584">
        <v>544</v>
      </c>
      <c r="B584">
        <v>857</v>
      </c>
      <c r="C584" t="s">
        <v>2360</v>
      </c>
      <c r="D584">
        <v>313.95999999999998</v>
      </c>
      <c r="E584">
        <v>100276</v>
      </c>
      <c r="F584">
        <v>21</v>
      </c>
      <c r="G584">
        <v>27</v>
      </c>
      <c r="H584" t="s">
        <v>2361</v>
      </c>
      <c r="I584" t="s">
        <v>2362</v>
      </c>
      <c r="J584">
        <v>2</v>
      </c>
      <c r="K584" t="s">
        <v>2363</v>
      </c>
      <c r="L584">
        <v>1562.2</v>
      </c>
      <c r="M584">
        <v>1485.75</v>
      </c>
      <c r="N584">
        <v>1680.55</v>
      </c>
      <c r="O584">
        <v>1914.65</v>
      </c>
      <c r="P584">
        <v>1780.9</v>
      </c>
      <c r="Q584">
        <v>1774.3</v>
      </c>
    </row>
    <row r="585" spans="1:17" x14ac:dyDescent="0.25">
      <c r="A585">
        <v>569</v>
      </c>
      <c r="B585">
        <v>555</v>
      </c>
      <c r="C585" t="s">
        <v>2364</v>
      </c>
      <c r="D585">
        <v>270.27</v>
      </c>
      <c r="E585">
        <v>69948</v>
      </c>
      <c r="F585">
        <v>17</v>
      </c>
      <c r="G585">
        <v>40</v>
      </c>
      <c r="H585" t="s">
        <v>2365</v>
      </c>
      <c r="I585" t="s">
        <v>2366</v>
      </c>
      <c r="K585" t="s">
        <v>2367</v>
      </c>
      <c r="L585">
        <v>1855.9</v>
      </c>
      <c r="M585">
        <v>1936.35</v>
      </c>
      <c r="N585">
        <v>1876.9</v>
      </c>
      <c r="O585">
        <v>2121.0500000000002</v>
      </c>
      <c r="P585">
        <v>2156.6999999999998</v>
      </c>
      <c r="Q585">
        <v>1900.65</v>
      </c>
    </row>
    <row r="586" spans="1:17" x14ac:dyDescent="0.25">
      <c r="A586">
        <v>1324</v>
      </c>
      <c r="B586">
        <v>3262</v>
      </c>
      <c r="C586" t="s">
        <v>2368</v>
      </c>
      <c r="D586">
        <v>233.44</v>
      </c>
      <c r="E586">
        <v>35349</v>
      </c>
      <c r="F586">
        <v>10</v>
      </c>
      <c r="G586">
        <v>53</v>
      </c>
      <c r="H586" t="s">
        <v>2369</v>
      </c>
      <c r="I586" t="s">
        <v>2370</v>
      </c>
      <c r="K586" t="s">
        <v>2371</v>
      </c>
      <c r="L586">
        <v>1247.8</v>
      </c>
      <c r="M586">
        <v>1289.1199999999999</v>
      </c>
      <c r="N586">
        <v>1314.4</v>
      </c>
      <c r="O586">
        <v>1322.4</v>
      </c>
      <c r="P586">
        <v>1382.45</v>
      </c>
      <c r="Q586">
        <v>1558.65</v>
      </c>
    </row>
    <row r="587" spans="1:17" x14ac:dyDescent="0.25">
      <c r="A587">
        <v>789</v>
      </c>
      <c r="B587">
        <v>1842</v>
      </c>
      <c r="C587" t="s">
        <v>2372</v>
      </c>
      <c r="D587">
        <v>274.20999999999998</v>
      </c>
      <c r="E587">
        <v>42946</v>
      </c>
      <c r="F587">
        <v>14</v>
      </c>
      <c r="G587">
        <v>50</v>
      </c>
      <c r="H587" t="s">
        <v>2373</v>
      </c>
      <c r="I587" t="s">
        <v>2374</v>
      </c>
      <c r="K587" t="s">
        <v>2375</v>
      </c>
      <c r="L587">
        <v>1106.8</v>
      </c>
      <c r="M587">
        <v>1134.5</v>
      </c>
      <c r="N587">
        <v>1376.3</v>
      </c>
      <c r="O587">
        <v>1751.85</v>
      </c>
      <c r="P587">
        <v>1434.5</v>
      </c>
      <c r="Q587">
        <v>1681.55</v>
      </c>
    </row>
    <row r="588" spans="1:17" x14ac:dyDescent="0.25">
      <c r="A588">
        <v>471</v>
      </c>
      <c r="B588">
        <v>496</v>
      </c>
      <c r="C588" t="s">
        <v>2376</v>
      </c>
      <c r="D588">
        <v>324.17</v>
      </c>
      <c r="E588">
        <v>105344</v>
      </c>
      <c r="F588">
        <v>25</v>
      </c>
      <c r="G588">
        <v>32</v>
      </c>
      <c r="H588" t="s">
        <v>2377</v>
      </c>
      <c r="I588" t="s">
        <v>2378</v>
      </c>
      <c r="K588" t="s">
        <v>2379</v>
      </c>
      <c r="L588">
        <v>1314.5</v>
      </c>
      <c r="M588">
        <v>1300.3499999999999</v>
      </c>
      <c r="N588">
        <v>1185.94</v>
      </c>
      <c r="O588">
        <v>1634.45</v>
      </c>
      <c r="P588">
        <v>1586.95</v>
      </c>
      <c r="Q588">
        <v>1663.1</v>
      </c>
    </row>
    <row r="589" spans="1:17" x14ac:dyDescent="0.25">
      <c r="A589">
        <v>1074</v>
      </c>
      <c r="B589">
        <v>1099</v>
      </c>
      <c r="C589" t="s">
        <v>2380</v>
      </c>
      <c r="D589">
        <v>263.23</v>
      </c>
      <c r="E589">
        <v>53879</v>
      </c>
      <c r="F589">
        <v>14</v>
      </c>
      <c r="G589">
        <v>46</v>
      </c>
      <c r="H589" t="s">
        <v>2381</v>
      </c>
      <c r="I589" t="s">
        <v>2382</v>
      </c>
      <c r="K589" t="s">
        <v>2383</v>
      </c>
      <c r="L589">
        <v>126.19</v>
      </c>
      <c r="M589">
        <v>178.15</v>
      </c>
      <c r="N589">
        <v>157.34</v>
      </c>
      <c r="O589">
        <v>1897</v>
      </c>
      <c r="P589">
        <v>1594.2</v>
      </c>
      <c r="Q589">
        <v>1724.4</v>
      </c>
    </row>
    <row r="590" spans="1:17" x14ac:dyDescent="0.25">
      <c r="A590">
        <v>703</v>
      </c>
      <c r="B590">
        <v>1612</v>
      </c>
      <c r="C590" t="s">
        <v>2384</v>
      </c>
      <c r="D590">
        <v>299.02999999999997</v>
      </c>
      <c r="E590">
        <v>57549</v>
      </c>
      <c r="F590">
        <v>14</v>
      </c>
      <c r="G590">
        <v>36</v>
      </c>
      <c r="H590" t="s">
        <v>2385</v>
      </c>
      <c r="I590" t="s">
        <v>2386</v>
      </c>
      <c r="K590" t="s">
        <v>2387</v>
      </c>
      <c r="L590">
        <v>1567.75</v>
      </c>
      <c r="M590">
        <v>1930.85</v>
      </c>
      <c r="N590">
        <v>2133.3000000000002</v>
      </c>
      <c r="O590">
        <v>2287.1</v>
      </c>
      <c r="P590">
        <v>1264.1099999999999</v>
      </c>
      <c r="Q590">
        <v>1651</v>
      </c>
    </row>
    <row r="591" spans="1:17" x14ac:dyDescent="0.25">
      <c r="A591">
        <v>39</v>
      </c>
      <c r="B591">
        <v>43</v>
      </c>
      <c r="C591" t="s">
        <v>2388</v>
      </c>
      <c r="D591">
        <v>458</v>
      </c>
      <c r="E591">
        <v>49671</v>
      </c>
      <c r="F591">
        <v>5</v>
      </c>
      <c r="G591">
        <v>81</v>
      </c>
      <c r="H591" t="s">
        <v>2389</v>
      </c>
      <c r="I591" t="s">
        <v>2390</v>
      </c>
      <c r="K591" t="s">
        <v>2391</v>
      </c>
      <c r="L591">
        <v>2792.3</v>
      </c>
      <c r="M591">
        <v>3563.45</v>
      </c>
      <c r="N591">
        <v>3072.4</v>
      </c>
      <c r="O591">
        <v>3224.75</v>
      </c>
      <c r="P591">
        <v>3206.6</v>
      </c>
      <c r="Q591">
        <v>2409.4</v>
      </c>
    </row>
    <row r="592" spans="1:17" x14ac:dyDescent="0.25">
      <c r="A592">
        <v>1364</v>
      </c>
      <c r="B592">
        <v>1850</v>
      </c>
      <c r="C592" t="s">
        <v>2392</v>
      </c>
      <c r="D592">
        <v>206.66</v>
      </c>
      <c r="E592">
        <v>122605</v>
      </c>
      <c r="F592">
        <v>4</v>
      </c>
      <c r="G592">
        <v>10</v>
      </c>
      <c r="H592" t="s">
        <v>2393</v>
      </c>
      <c r="I592" t="s">
        <v>2394</v>
      </c>
      <c r="K592" t="s">
        <v>2395</v>
      </c>
      <c r="L592">
        <v>0</v>
      </c>
      <c r="M592">
        <v>549.35</v>
      </c>
      <c r="N592">
        <v>673.1</v>
      </c>
      <c r="O592">
        <v>1488.7</v>
      </c>
      <c r="P592">
        <v>1483.85</v>
      </c>
      <c r="Q592">
        <v>1569.55</v>
      </c>
    </row>
    <row r="593" spans="1:17" x14ac:dyDescent="0.25">
      <c r="A593">
        <v>293</v>
      </c>
      <c r="B593">
        <v>1809</v>
      </c>
      <c r="C593" t="s">
        <v>2396</v>
      </c>
      <c r="D593">
        <v>345.49</v>
      </c>
      <c r="E593">
        <v>33489</v>
      </c>
      <c r="F593">
        <v>5</v>
      </c>
      <c r="G593">
        <v>50</v>
      </c>
      <c r="H593" t="s">
        <v>2397</v>
      </c>
      <c r="I593" t="s">
        <v>2398</v>
      </c>
      <c r="K593" t="s">
        <v>2399</v>
      </c>
      <c r="L593">
        <v>978.67</v>
      </c>
      <c r="M593">
        <v>848.72</v>
      </c>
      <c r="N593">
        <v>969.38</v>
      </c>
      <c r="O593">
        <v>1205.6500000000001</v>
      </c>
      <c r="P593">
        <v>1063.0999999999999</v>
      </c>
      <c r="Q593">
        <v>1374.45</v>
      </c>
    </row>
    <row r="594" spans="1:17" x14ac:dyDescent="0.25">
      <c r="A594">
        <v>1242</v>
      </c>
      <c r="B594">
        <v>5644</v>
      </c>
      <c r="C594" t="s">
        <v>2400</v>
      </c>
      <c r="D594">
        <v>194.92</v>
      </c>
      <c r="E594">
        <v>10275</v>
      </c>
      <c r="F594">
        <v>4</v>
      </c>
      <c r="G594">
        <v>43</v>
      </c>
      <c r="H594" t="s">
        <v>2401</v>
      </c>
      <c r="I594" t="s">
        <v>2402</v>
      </c>
      <c r="K594" t="s">
        <v>2403</v>
      </c>
      <c r="L594">
        <v>1502.29</v>
      </c>
      <c r="M594">
        <v>1741.35</v>
      </c>
      <c r="N594">
        <v>1445.2</v>
      </c>
      <c r="O594">
        <v>1994.6</v>
      </c>
      <c r="P594">
        <v>1704.6</v>
      </c>
      <c r="Q594">
        <v>1789.2</v>
      </c>
    </row>
    <row r="595" spans="1:17" x14ac:dyDescent="0.25">
      <c r="A595">
        <v>779</v>
      </c>
      <c r="B595">
        <v>4981</v>
      </c>
      <c r="C595" t="s">
        <v>2404</v>
      </c>
      <c r="D595">
        <v>243.06</v>
      </c>
      <c r="E595">
        <v>13941</v>
      </c>
      <c r="F595">
        <v>6</v>
      </c>
      <c r="G595">
        <v>58</v>
      </c>
      <c r="H595" t="s">
        <v>2405</v>
      </c>
      <c r="I595" t="s">
        <v>2406</v>
      </c>
      <c r="K595" t="s">
        <v>2407</v>
      </c>
      <c r="L595">
        <v>1527.3</v>
      </c>
      <c r="M595">
        <v>1917.3</v>
      </c>
      <c r="N595">
        <v>1904.95</v>
      </c>
      <c r="O595">
        <v>2233.5500000000002</v>
      </c>
      <c r="P595">
        <v>1962.15</v>
      </c>
      <c r="Q595">
        <v>1870.25</v>
      </c>
    </row>
    <row r="596" spans="1:17" x14ac:dyDescent="0.25">
      <c r="A596">
        <v>1104</v>
      </c>
      <c r="B596">
        <v>2909</v>
      </c>
      <c r="C596" t="s">
        <v>2408</v>
      </c>
      <c r="D596">
        <v>261.37</v>
      </c>
      <c r="E596">
        <v>29321</v>
      </c>
      <c r="F596">
        <v>6</v>
      </c>
      <c r="G596">
        <v>37</v>
      </c>
      <c r="H596" t="s">
        <v>2409</v>
      </c>
      <c r="I596" t="s">
        <v>2410</v>
      </c>
      <c r="K596" t="s">
        <v>2411</v>
      </c>
      <c r="L596">
        <v>1511.65</v>
      </c>
      <c r="M596">
        <v>2436.0500000000002</v>
      </c>
      <c r="N596">
        <v>2005.75</v>
      </c>
      <c r="O596">
        <v>2516.9</v>
      </c>
      <c r="P596">
        <v>1692.2</v>
      </c>
      <c r="Q596">
        <v>1700.35</v>
      </c>
    </row>
    <row r="597" spans="1:17" x14ac:dyDescent="0.25">
      <c r="A597">
        <v>323</v>
      </c>
      <c r="B597">
        <v>397</v>
      </c>
      <c r="C597" t="s">
        <v>2412</v>
      </c>
      <c r="D597">
        <v>388.3</v>
      </c>
      <c r="E597">
        <v>575966</v>
      </c>
      <c r="F597">
        <v>41</v>
      </c>
      <c r="G597">
        <v>14</v>
      </c>
      <c r="H597" t="s">
        <v>2413</v>
      </c>
      <c r="I597" t="s">
        <v>2414</v>
      </c>
      <c r="J597">
        <v>2</v>
      </c>
      <c r="K597" t="s">
        <v>2415</v>
      </c>
      <c r="L597">
        <v>1392.6</v>
      </c>
      <c r="M597">
        <v>1426.65</v>
      </c>
      <c r="N597">
        <v>1223.6500000000001</v>
      </c>
      <c r="O597">
        <v>1893.25</v>
      </c>
      <c r="P597">
        <v>1114.97</v>
      </c>
      <c r="Q597">
        <v>1629.3</v>
      </c>
    </row>
    <row r="598" spans="1:17" x14ac:dyDescent="0.25">
      <c r="A598">
        <v>1421</v>
      </c>
      <c r="B598">
        <v>1792</v>
      </c>
      <c r="C598" t="s">
        <v>2416</v>
      </c>
      <c r="D598">
        <v>247.17</v>
      </c>
      <c r="E598">
        <v>82630</v>
      </c>
      <c r="F598">
        <v>12</v>
      </c>
      <c r="G598">
        <v>28</v>
      </c>
      <c r="H598" t="s">
        <v>2417</v>
      </c>
      <c r="I598" t="s">
        <v>2418</v>
      </c>
      <c r="K598" t="s">
        <v>2419</v>
      </c>
      <c r="L598">
        <v>234.66</v>
      </c>
      <c r="M598">
        <v>107.99</v>
      </c>
      <c r="N598">
        <v>229.16</v>
      </c>
      <c r="O598">
        <v>869.95</v>
      </c>
      <c r="P598">
        <v>529.42999999999995</v>
      </c>
      <c r="Q598">
        <v>1108.56</v>
      </c>
    </row>
    <row r="599" spans="1:17" x14ac:dyDescent="0.25">
      <c r="A599">
        <v>1037</v>
      </c>
      <c r="B599">
        <v>3464</v>
      </c>
      <c r="C599" t="s">
        <v>2420</v>
      </c>
      <c r="D599">
        <v>238.53</v>
      </c>
      <c r="E599">
        <v>35080</v>
      </c>
      <c r="F599">
        <v>10</v>
      </c>
      <c r="G599">
        <v>46</v>
      </c>
      <c r="H599" t="s">
        <v>2421</v>
      </c>
      <c r="I599" t="s">
        <v>2422</v>
      </c>
      <c r="K599" t="s">
        <v>2423</v>
      </c>
      <c r="L599">
        <v>1074.54</v>
      </c>
      <c r="M599">
        <v>1233</v>
      </c>
      <c r="N599">
        <v>953.74</v>
      </c>
      <c r="O599">
        <v>1530.95</v>
      </c>
      <c r="P599">
        <v>1561.25</v>
      </c>
      <c r="Q599">
        <v>1624.2</v>
      </c>
    </row>
    <row r="600" spans="1:17" x14ac:dyDescent="0.25">
      <c r="A600">
        <v>447</v>
      </c>
      <c r="B600">
        <v>1614</v>
      </c>
      <c r="C600" t="s">
        <v>2424</v>
      </c>
      <c r="D600">
        <v>324.24</v>
      </c>
      <c r="E600">
        <v>46871</v>
      </c>
      <c r="F600">
        <v>13</v>
      </c>
      <c r="G600">
        <v>43</v>
      </c>
      <c r="H600" t="s">
        <v>2425</v>
      </c>
      <c r="I600" t="s">
        <v>2426</v>
      </c>
      <c r="K600" t="s">
        <v>2427</v>
      </c>
      <c r="L600">
        <v>2325.0500000000002</v>
      </c>
      <c r="M600">
        <v>1857.05</v>
      </c>
      <c r="N600">
        <v>2178.5500000000002</v>
      </c>
      <c r="O600">
        <v>1669.3</v>
      </c>
      <c r="P600">
        <v>1750.3</v>
      </c>
      <c r="Q600">
        <v>1609</v>
      </c>
    </row>
    <row r="601" spans="1:17" x14ac:dyDescent="0.25">
      <c r="A601">
        <v>853</v>
      </c>
      <c r="B601">
        <v>3133</v>
      </c>
      <c r="C601" t="s">
        <v>2428</v>
      </c>
      <c r="D601">
        <v>222.89</v>
      </c>
      <c r="E601">
        <v>27367</v>
      </c>
      <c r="F601">
        <v>8</v>
      </c>
      <c r="G601">
        <v>34</v>
      </c>
      <c r="H601" t="s">
        <v>2429</v>
      </c>
      <c r="I601" t="s">
        <v>2430</v>
      </c>
      <c r="K601" t="s">
        <v>2431</v>
      </c>
      <c r="L601">
        <v>2442.4</v>
      </c>
      <c r="M601">
        <v>2519.6999999999998</v>
      </c>
      <c r="N601">
        <v>3345.6</v>
      </c>
      <c r="O601">
        <v>2274.8000000000002</v>
      </c>
      <c r="P601">
        <v>1957.25</v>
      </c>
      <c r="Q601">
        <v>1705.85</v>
      </c>
    </row>
    <row r="602" spans="1:17" x14ac:dyDescent="0.25">
      <c r="A602">
        <v>4261</v>
      </c>
      <c r="B602">
        <v>16721</v>
      </c>
      <c r="C602" t="s">
        <v>2432</v>
      </c>
      <c r="D602">
        <v>55.92</v>
      </c>
      <c r="E602">
        <v>23907</v>
      </c>
      <c r="F602">
        <v>1</v>
      </c>
      <c r="G602">
        <v>5</v>
      </c>
      <c r="H602" t="s">
        <v>2433</v>
      </c>
      <c r="I602" t="s">
        <v>2434</v>
      </c>
      <c r="K602" t="s">
        <v>2435</v>
      </c>
      <c r="L602">
        <v>0</v>
      </c>
      <c r="M602">
        <v>0</v>
      </c>
      <c r="N602">
        <v>0</v>
      </c>
      <c r="O602">
        <v>0</v>
      </c>
      <c r="P602">
        <v>0</v>
      </c>
      <c r="Q602">
        <v>799.85</v>
      </c>
    </row>
    <row r="603" spans="1:17" x14ac:dyDescent="0.25">
      <c r="A603">
        <v>2169</v>
      </c>
      <c r="B603">
        <v>12530</v>
      </c>
      <c r="C603" t="s">
        <v>2436</v>
      </c>
      <c r="D603">
        <v>122.45</v>
      </c>
      <c r="E603">
        <v>16390</v>
      </c>
      <c r="F603">
        <v>2</v>
      </c>
      <c r="G603">
        <v>36</v>
      </c>
      <c r="H603" t="s">
        <v>2437</v>
      </c>
      <c r="I603" t="s">
        <v>2438</v>
      </c>
      <c r="K603" t="s">
        <v>2439</v>
      </c>
      <c r="L603">
        <v>816.32</v>
      </c>
      <c r="M603">
        <v>909.06</v>
      </c>
      <c r="N603">
        <v>1015.04</v>
      </c>
      <c r="O603">
        <v>1402.9</v>
      </c>
      <c r="P603">
        <v>1485.4</v>
      </c>
      <c r="Q603">
        <v>1546</v>
      </c>
    </row>
    <row r="604" spans="1:17" x14ac:dyDescent="0.25">
      <c r="A604">
        <v>1133</v>
      </c>
      <c r="B604">
        <v>4229</v>
      </c>
      <c r="C604" t="s">
        <v>2440</v>
      </c>
      <c r="D604">
        <v>226.76</v>
      </c>
      <c r="E604">
        <v>34577</v>
      </c>
      <c r="F604">
        <v>5</v>
      </c>
      <c r="G604">
        <v>31</v>
      </c>
      <c r="H604" t="s">
        <v>2441</v>
      </c>
      <c r="I604" t="s">
        <v>2442</v>
      </c>
      <c r="K604" t="s">
        <v>2443</v>
      </c>
      <c r="L604">
        <v>1566.3</v>
      </c>
      <c r="M604">
        <v>1532.8</v>
      </c>
      <c r="N604">
        <v>1605.05</v>
      </c>
      <c r="O604">
        <v>1565.05</v>
      </c>
      <c r="P604">
        <v>1586.95</v>
      </c>
      <c r="Q604">
        <v>1597.8</v>
      </c>
    </row>
    <row r="605" spans="1:17" x14ac:dyDescent="0.25">
      <c r="A605">
        <v>1212</v>
      </c>
      <c r="B605">
        <v>3605</v>
      </c>
      <c r="C605" t="s">
        <v>2444</v>
      </c>
      <c r="D605">
        <v>260.67</v>
      </c>
      <c r="E605">
        <v>38534</v>
      </c>
      <c r="F605">
        <v>9</v>
      </c>
      <c r="G605">
        <v>45</v>
      </c>
      <c r="H605" t="s">
        <v>2445</v>
      </c>
      <c r="I605" t="s">
        <v>2446</v>
      </c>
      <c r="K605" t="s">
        <v>2447</v>
      </c>
      <c r="L605">
        <v>1258.82</v>
      </c>
      <c r="M605">
        <v>1040.4000000000001</v>
      </c>
      <c r="N605">
        <v>1002.82</v>
      </c>
      <c r="O605">
        <v>809.65</v>
      </c>
      <c r="P605">
        <v>1142.26</v>
      </c>
      <c r="Q605">
        <v>1302.0999999999999</v>
      </c>
    </row>
    <row r="606" spans="1:17" x14ac:dyDescent="0.25">
      <c r="A606">
        <v>771</v>
      </c>
      <c r="B606">
        <v>5173</v>
      </c>
      <c r="C606" t="s">
        <v>2448</v>
      </c>
      <c r="D606">
        <v>251.3</v>
      </c>
      <c r="E606">
        <v>13802</v>
      </c>
      <c r="F606">
        <v>6</v>
      </c>
      <c r="G606">
        <v>71</v>
      </c>
      <c r="H606" t="s">
        <v>2449</v>
      </c>
      <c r="I606" t="s">
        <v>2450</v>
      </c>
      <c r="K606" t="s">
        <v>2451</v>
      </c>
      <c r="L606">
        <v>1282.8699999999999</v>
      </c>
      <c r="M606">
        <v>1221.03</v>
      </c>
      <c r="N606">
        <v>1258.2</v>
      </c>
      <c r="O606">
        <v>1693.8</v>
      </c>
      <c r="P606">
        <v>1483.3</v>
      </c>
      <c r="Q606">
        <v>1592.9</v>
      </c>
    </row>
    <row r="607" spans="1:17" x14ac:dyDescent="0.25">
      <c r="A607">
        <v>968</v>
      </c>
      <c r="B607">
        <v>1832</v>
      </c>
      <c r="C607" t="s">
        <v>2452</v>
      </c>
      <c r="D607">
        <v>240.36</v>
      </c>
      <c r="E607">
        <v>88368</v>
      </c>
      <c r="F607">
        <v>10</v>
      </c>
      <c r="G607">
        <v>19</v>
      </c>
      <c r="H607" t="s">
        <v>2453</v>
      </c>
      <c r="I607" t="s">
        <v>2454</v>
      </c>
      <c r="K607" t="s">
        <v>2455</v>
      </c>
      <c r="L607">
        <v>1419.8</v>
      </c>
      <c r="M607">
        <v>1157.6500000000001</v>
      </c>
      <c r="N607">
        <v>1314.35</v>
      </c>
      <c r="O607">
        <v>1191.4000000000001</v>
      </c>
      <c r="P607">
        <v>1314.5</v>
      </c>
      <c r="Q607">
        <v>1405.05</v>
      </c>
    </row>
    <row r="608" spans="1:17" x14ac:dyDescent="0.25">
      <c r="A608">
        <v>787</v>
      </c>
      <c r="B608">
        <v>985</v>
      </c>
      <c r="C608" t="s">
        <v>2456</v>
      </c>
      <c r="D608">
        <v>282.01</v>
      </c>
      <c r="E608">
        <v>84871</v>
      </c>
      <c r="F608">
        <v>16</v>
      </c>
      <c r="G608">
        <v>31</v>
      </c>
      <c r="H608" t="s">
        <v>2457</v>
      </c>
      <c r="I608" t="s">
        <v>2458</v>
      </c>
      <c r="K608" t="s">
        <v>2459</v>
      </c>
      <c r="L608">
        <v>1394.7</v>
      </c>
      <c r="M608">
        <v>1282.45</v>
      </c>
      <c r="N608">
        <v>1319.95</v>
      </c>
      <c r="O608">
        <v>1173.9100000000001</v>
      </c>
      <c r="P608">
        <v>1542.7</v>
      </c>
      <c r="Q608">
        <v>1486.75</v>
      </c>
    </row>
    <row r="609" spans="1:17" x14ac:dyDescent="0.25">
      <c r="A609">
        <v>873</v>
      </c>
      <c r="B609">
        <v>2298</v>
      </c>
      <c r="C609" t="s">
        <v>2460</v>
      </c>
      <c r="D609">
        <v>264.66000000000003</v>
      </c>
      <c r="E609">
        <v>42622</v>
      </c>
      <c r="F609">
        <v>12</v>
      </c>
      <c r="G609">
        <v>41</v>
      </c>
      <c r="H609" t="s">
        <v>2461</v>
      </c>
      <c r="I609" t="s">
        <v>2462</v>
      </c>
      <c r="K609" t="s">
        <v>2463</v>
      </c>
      <c r="L609">
        <v>1862.35</v>
      </c>
      <c r="M609">
        <v>1791.9</v>
      </c>
      <c r="N609">
        <v>2021.65</v>
      </c>
      <c r="O609">
        <v>1703.1</v>
      </c>
      <c r="P609">
        <v>1606.7</v>
      </c>
      <c r="Q609">
        <v>1584.2</v>
      </c>
    </row>
    <row r="610" spans="1:17" x14ac:dyDescent="0.25">
      <c r="A610">
        <v>1040</v>
      </c>
      <c r="B610">
        <v>1961</v>
      </c>
      <c r="C610" t="s">
        <v>2464</v>
      </c>
      <c r="D610">
        <v>239.91</v>
      </c>
      <c r="E610">
        <v>52624</v>
      </c>
      <c r="F610">
        <v>11</v>
      </c>
      <c r="G610">
        <v>39</v>
      </c>
      <c r="H610" t="s">
        <v>2465</v>
      </c>
      <c r="I610" t="s">
        <v>2466</v>
      </c>
      <c r="K610" t="s">
        <v>2467</v>
      </c>
      <c r="L610">
        <v>754.74</v>
      </c>
      <c r="M610">
        <v>975.74</v>
      </c>
      <c r="N610">
        <v>1225.45</v>
      </c>
      <c r="O610">
        <v>1401.5</v>
      </c>
      <c r="P610">
        <v>1197.2</v>
      </c>
      <c r="Q610">
        <v>1487.15</v>
      </c>
    </row>
    <row r="611" spans="1:17" x14ac:dyDescent="0.25">
      <c r="A611">
        <v>625</v>
      </c>
      <c r="B611">
        <v>877</v>
      </c>
      <c r="C611" t="s">
        <v>2468</v>
      </c>
      <c r="D611">
        <v>320.99</v>
      </c>
      <c r="E611">
        <v>80474</v>
      </c>
      <c r="F611">
        <v>16</v>
      </c>
      <c r="G611">
        <v>36</v>
      </c>
      <c r="H611" t="s">
        <v>2469</v>
      </c>
      <c r="I611" t="s">
        <v>2470</v>
      </c>
      <c r="K611" t="s">
        <v>2471</v>
      </c>
      <c r="L611">
        <v>1680.5</v>
      </c>
      <c r="M611">
        <v>1382.1</v>
      </c>
      <c r="N611">
        <v>1331.55</v>
      </c>
      <c r="O611">
        <v>1848.95</v>
      </c>
      <c r="P611">
        <v>1761</v>
      </c>
      <c r="Q611">
        <v>1587.4</v>
      </c>
    </row>
    <row r="612" spans="1:17" x14ac:dyDescent="0.25">
      <c r="A612">
        <v>343</v>
      </c>
      <c r="B612">
        <v>702</v>
      </c>
      <c r="C612" t="s">
        <v>2472</v>
      </c>
      <c r="D612">
        <v>369.99</v>
      </c>
      <c r="E612">
        <v>69148</v>
      </c>
      <c r="F612">
        <v>19</v>
      </c>
      <c r="G612">
        <v>48</v>
      </c>
      <c r="H612" t="s">
        <v>2473</v>
      </c>
      <c r="I612" t="s">
        <v>2474</v>
      </c>
      <c r="K612" t="s">
        <v>2475</v>
      </c>
      <c r="L612">
        <v>2495.1999999999998</v>
      </c>
      <c r="M612">
        <v>3349.9</v>
      </c>
      <c r="N612">
        <v>3309.15</v>
      </c>
      <c r="O612">
        <v>3904.05</v>
      </c>
      <c r="P612">
        <v>4106.8500000000004</v>
      </c>
      <c r="Q612">
        <v>2595.9</v>
      </c>
    </row>
    <row r="613" spans="1:17" x14ac:dyDescent="0.25">
      <c r="A613">
        <v>683</v>
      </c>
      <c r="B613">
        <v>2359</v>
      </c>
      <c r="C613" t="s">
        <v>2476</v>
      </c>
      <c r="D613">
        <v>285.02999999999997</v>
      </c>
      <c r="E613">
        <v>44868</v>
      </c>
      <c r="F613">
        <v>14</v>
      </c>
      <c r="G613">
        <v>40</v>
      </c>
      <c r="H613" t="s">
        <v>2477</v>
      </c>
      <c r="I613" t="s">
        <v>2478</v>
      </c>
      <c r="K613" t="s">
        <v>2479</v>
      </c>
      <c r="L613">
        <v>1401.75</v>
      </c>
      <c r="M613">
        <v>1805.8</v>
      </c>
      <c r="N613">
        <v>1654.3</v>
      </c>
      <c r="O613">
        <v>1968.6</v>
      </c>
      <c r="P613">
        <v>1399.55</v>
      </c>
      <c r="Q613">
        <v>1574.1</v>
      </c>
    </row>
    <row r="614" spans="1:17" x14ac:dyDescent="0.25">
      <c r="A614">
        <v>2727</v>
      </c>
      <c r="B614">
        <v>4382</v>
      </c>
      <c r="C614" t="s">
        <v>2480</v>
      </c>
      <c r="D614">
        <v>144.41999999999999</v>
      </c>
      <c r="E614">
        <v>152785</v>
      </c>
      <c r="F614">
        <v>5</v>
      </c>
      <c r="G614">
        <v>5</v>
      </c>
      <c r="H614" t="s">
        <v>2481</v>
      </c>
      <c r="I614" t="s">
        <v>2482</v>
      </c>
      <c r="K614" t="s">
        <v>2483</v>
      </c>
      <c r="L614">
        <v>820.46</v>
      </c>
      <c r="M614">
        <v>47.59</v>
      </c>
      <c r="N614">
        <v>23.68</v>
      </c>
      <c r="O614">
        <v>100.8</v>
      </c>
      <c r="P614">
        <v>94.11</v>
      </c>
      <c r="Q614">
        <v>844.9</v>
      </c>
    </row>
    <row r="615" spans="1:17" x14ac:dyDescent="0.25">
      <c r="A615">
        <v>543</v>
      </c>
      <c r="B615">
        <v>628</v>
      </c>
      <c r="C615" t="s">
        <v>2484</v>
      </c>
      <c r="D615">
        <v>314.07</v>
      </c>
      <c r="E615">
        <v>110297</v>
      </c>
      <c r="F615">
        <v>23</v>
      </c>
      <c r="G615">
        <v>28</v>
      </c>
      <c r="H615" t="s">
        <v>2485</v>
      </c>
      <c r="I615" t="s">
        <v>2486</v>
      </c>
      <c r="J615">
        <v>4</v>
      </c>
      <c r="K615" t="s">
        <v>2487</v>
      </c>
      <c r="L615">
        <v>641.92999999999995</v>
      </c>
      <c r="M615">
        <v>597.54999999999995</v>
      </c>
      <c r="N615">
        <v>616.09</v>
      </c>
      <c r="O615">
        <v>1669.75</v>
      </c>
      <c r="P615">
        <v>1230.95</v>
      </c>
      <c r="Q615">
        <v>1571.4</v>
      </c>
    </row>
    <row r="616" spans="1:17" x14ac:dyDescent="0.25">
      <c r="A616">
        <v>687</v>
      </c>
      <c r="B616">
        <v>954</v>
      </c>
      <c r="C616" t="s">
        <v>2488</v>
      </c>
      <c r="D616">
        <v>269.85000000000002</v>
      </c>
      <c r="E616">
        <v>54406</v>
      </c>
      <c r="F616">
        <v>15</v>
      </c>
      <c r="G616">
        <v>34</v>
      </c>
      <c r="H616" t="s">
        <v>2489</v>
      </c>
      <c r="I616" t="s">
        <v>2490</v>
      </c>
      <c r="J616">
        <v>2</v>
      </c>
      <c r="K616" t="s">
        <v>2491</v>
      </c>
      <c r="L616">
        <v>1340.35</v>
      </c>
      <c r="M616">
        <v>1494.5</v>
      </c>
      <c r="N616">
        <v>1168.33</v>
      </c>
      <c r="O616">
        <v>1095.79</v>
      </c>
      <c r="P616">
        <v>1231.0999999999999</v>
      </c>
      <c r="Q616">
        <v>1392.85</v>
      </c>
    </row>
    <row r="617" spans="1:17" x14ac:dyDescent="0.25">
      <c r="A617">
        <v>674</v>
      </c>
      <c r="B617">
        <v>885</v>
      </c>
      <c r="C617" t="s">
        <v>2492</v>
      </c>
      <c r="D617">
        <v>307.12</v>
      </c>
      <c r="E617">
        <v>107970</v>
      </c>
      <c r="F617">
        <v>20</v>
      </c>
      <c r="G617">
        <v>28</v>
      </c>
      <c r="H617" t="s">
        <v>2493</v>
      </c>
      <c r="I617" t="s">
        <v>2494</v>
      </c>
      <c r="J617">
        <v>2</v>
      </c>
      <c r="K617" t="s">
        <v>2495</v>
      </c>
      <c r="L617">
        <v>955.65</v>
      </c>
      <c r="M617">
        <v>890.85</v>
      </c>
      <c r="N617">
        <v>1005.3</v>
      </c>
      <c r="O617">
        <v>1475.15</v>
      </c>
      <c r="P617">
        <v>1639.55</v>
      </c>
      <c r="Q617">
        <v>1554.75</v>
      </c>
    </row>
    <row r="618" spans="1:17" x14ac:dyDescent="0.25">
      <c r="A618">
        <v>482</v>
      </c>
      <c r="B618">
        <v>429</v>
      </c>
      <c r="C618" t="s">
        <v>2496</v>
      </c>
      <c r="D618">
        <v>346.26</v>
      </c>
      <c r="E618">
        <v>138827</v>
      </c>
      <c r="F618">
        <v>22</v>
      </c>
      <c r="G618">
        <v>25</v>
      </c>
      <c r="H618" t="s">
        <v>2497</v>
      </c>
      <c r="I618" t="s">
        <v>2498</v>
      </c>
      <c r="K618" t="s">
        <v>2499</v>
      </c>
      <c r="L618">
        <v>1953.8</v>
      </c>
      <c r="M618">
        <v>1538.9</v>
      </c>
      <c r="N618">
        <v>1735.25</v>
      </c>
      <c r="O618">
        <v>1132.6500000000001</v>
      </c>
      <c r="P618">
        <v>1262.5</v>
      </c>
      <c r="Q618">
        <v>1381.05</v>
      </c>
    </row>
    <row r="619" spans="1:17" x14ac:dyDescent="0.25">
      <c r="A619">
        <v>770</v>
      </c>
      <c r="B619">
        <v>2167</v>
      </c>
      <c r="C619" t="s">
        <v>2500</v>
      </c>
      <c r="D619">
        <v>295.7</v>
      </c>
      <c r="E619">
        <v>39489</v>
      </c>
      <c r="F619">
        <v>11</v>
      </c>
      <c r="G619">
        <v>37</v>
      </c>
      <c r="H619" t="s">
        <v>2501</v>
      </c>
      <c r="I619" t="s">
        <v>2502</v>
      </c>
      <c r="J619">
        <v>3</v>
      </c>
      <c r="K619" t="s">
        <v>2503</v>
      </c>
      <c r="L619">
        <v>2284.9</v>
      </c>
      <c r="M619">
        <v>2298.25</v>
      </c>
      <c r="N619">
        <v>1804</v>
      </c>
      <c r="O619">
        <v>2239.3000000000002</v>
      </c>
      <c r="P619">
        <v>2544.4</v>
      </c>
      <c r="Q619">
        <v>1950.65</v>
      </c>
    </row>
    <row r="620" spans="1:17" x14ac:dyDescent="0.25">
      <c r="A620">
        <v>952</v>
      </c>
      <c r="B620">
        <v>2582</v>
      </c>
      <c r="C620" t="s">
        <v>2504</v>
      </c>
      <c r="D620">
        <v>241.11</v>
      </c>
      <c r="E620">
        <v>68011</v>
      </c>
      <c r="F620">
        <v>10</v>
      </c>
      <c r="G620">
        <v>24</v>
      </c>
      <c r="H620" t="s">
        <v>2505</v>
      </c>
      <c r="I620" t="s">
        <v>2506</v>
      </c>
      <c r="K620" t="s">
        <v>2507</v>
      </c>
      <c r="L620">
        <v>934.62</v>
      </c>
      <c r="M620">
        <v>893.98</v>
      </c>
      <c r="N620">
        <v>913.64</v>
      </c>
      <c r="O620">
        <v>1278.7</v>
      </c>
      <c r="P620">
        <v>1100.52</v>
      </c>
      <c r="Q620">
        <v>1397.4</v>
      </c>
    </row>
    <row r="621" spans="1:17" x14ac:dyDescent="0.25">
      <c r="A621">
        <v>1061</v>
      </c>
      <c r="B621">
        <v>2507</v>
      </c>
      <c r="C621" t="s">
        <v>2508</v>
      </c>
      <c r="D621">
        <v>289.22000000000003</v>
      </c>
      <c r="E621">
        <v>30841</v>
      </c>
      <c r="F621">
        <v>11</v>
      </c>
      <c r="G621">
        <v>47</v>
      </c>
      <c r="H621" t="s">
        <v>2509</v>
      </c>
      <c r="I621" t="s">
        <v>2510</v>
      </c>
      <c r="K621" t="s">
        <v>2511</v>
      </c>
      <c r="L621">
        <v>1330.2</v>
      </c>
      <c r="M621">
        <v>1712.75</v>
      </c>
      <c r="N621">
        <v>1203.3</v>
      </c>
      <c r="O621">
        <v>1587.45</v>
      </c>
      <c r="P621">
        <v>1733</v>
      </c>
      <c r="Q621">
        <v>1588.45</v>
      </c>
    </row>
    <row r="622" spans="1:17" x14ac:dyDescent="0.25">
      <c r="A622">
        <v>614</v>
      </c>
      <c r="B622">
        <v>1753</v>
      </c>
      <c r="C622" t="s">
        <v>2512</v>
      </c>
      <c r="D622">
        <v>270.58</v>
      </c>
      <c r="E622">
        <v>43439</v>
      </c>
      <c r="F622">
        <v>7</v>
      </c>
      <c r="G622">
        <v>49</v>
      </c>
      <c r="H622" t="s">
        <v>2513</v>
      </c>
      <c r="I622" t="s">
        <v>2514</v>
      </c>
      <c r="K622" t="s">
        <v>2515</v>
      </c>
      <c r="L622">
        <v>661.35</v>
      </c>
      <c r="M622">
        <v>908.51</v>
      </c>
      <c r="N622">
        <v>773.18</v>
      </c>
      <c r="O622">
        <v>1221.8</v>
      </c>
      <c r="P622">
        <v>1168.9000000000001</v>
      </c>
      <c r="Q622">
        <v>1401.15</v>
      </c>
    </row>
    <row r="623" spans="1:17" x14ac:dyDescent="0.25">
      <c r="A623">
        <v>692</v>
      </c>
      <c r="B623">
        <v>1766</v>
      </c>
      <c r="C623" t="s">
        <v>2516</v>
      </c>
      <c r="D623">
        <v>287.33999999999997</v>
      </c>
      <c r="E623">
        <v>45626</v>
      </c>
      <c r="F623">
        <v>17</v>
      </c>
      <c r="G623">
        <v>46</v>
      </c>
      <c r="H623" t="s">
        <v>2517</v>
      </c>
      <c r="I623" t="s">
        <v>2518</v>
      </c>
      <c r="K623" t="s">
        <v>2519</v>
      </c>
      <c r="L623">
        <v>1753.85</v>
      </c>
      <c r="M623">
        <v>1197.6500000000001</v>
      </c>
      <c r="N623">
        <v>1544</v>
      </c>
      <c r="O623">
        <v>1607.9</v>
      </c>
      <c r="P623">
        <v>1690.95</v>
      </c>
      <c r="Q623">
        <v>1544.2</v>
      </c>
    </row>
    <row r="624" spans="1:17" x14ac:dyDescent="0.25">
      <c r="A624">
        <v>836</v>
      </c>
      <c r="B624">
        <v>570</v>
      </c>
      <c r="C624" t="s">
        <v>2520</v>
      </c>
      <c r="D624">
        <v>314.16000000000003</v>
      </c>
      <c r="E624">
        <v>87157</v>
      </c>
      <c r="F624">
        <v>17</v>
      </c>
      <c r="G624">
        <v>30</v>
      </c>
      <c r="H624" t="s">
        <v>2521</v>
      </c>
      <c r="I624" t="s">
        <v>2522</v>
      </c>
      <c r="K624" t="s">
        <v>2523</v>
      </c>
      <c r="L624">
        <v>1063.9000000000001</v>
      </c>
      <c r="M624">
        <v>983.43</v>
      </c>
      <c r="N624">
        <v>885.54</v>
      </c>
      <c r="O624">
        <v>949.52</v>
      </c>
      <c r="P624">
        <v>1154.05</v>
      </c>
      <c r="Q624">
        <v>1285.5999999999999</v>
      </c>
    </row>
    <row r="625" spans="1:17" x14ac:dyDescent="0.25">
      <c r="A625">
        <v>562</v>
      </c>
      <c r="B625">
        <v>1449</v>
      </c>
      <c r="C625" t="s">
        <v>2524</v>
      </c>
      <c r="D625">
        <v>331.69</v>
      </c>
      <c r="E625">
        <v>83354</v>
      </c>
      <c r="F625">
        <v>16</v>
      </c>
      <c r="G625">
        <v>34</v>
      </c>
      <c r="H625" t="s">
        <v>2525</v>
      </c>
      <c r="I625" t="s">
        <v>2526</v>
      </c>
      <c r="K625" t="s">
        <v>2527</v>
      </c>
      <c r="L625">
        <v>1219.5</v>
      </c>
      <c r="M625">
        <v>1123.05</v>
      </c>
      <c r="N625">
        <v>1253.6500000000001</v>
      </c>
      <c r="O625">
        <v>1673.45</v>
      </c>
      <c r="P625">
        <v>1512.95</v>
      </c>
      <c r="Q625">
        <v>1538.7</v>
      </c>
    </row>
    <row r="626" spans="1:17" x14ac:dyDescent="0.25">
      <c r="A626">
        <v>832</v>
      </c>
      <c r="B626">
        <v>1093</v>
      </c>
      <c r="C626" t="s">
        <v>2528</v>
      </c>
      <c r="D626">
        <v>262.14</v>
      </c>
      <c r="E626">
        <v>100231</v>
      </c>
      <c r="F626">
        <v>14</v>
      </c>
      <c r="G626">
        <v>27</v>
      </c>
      <c r="H626" t="s">
        <v>2529</v>
      </c>
      <c r="I626" t="s">
        <v>2530</v>
      </c>
      <c r="K626" t="s">
        <v>2531</v>
      </c>
      <c r="L626">
        <v>658.9</v>
      </c>
      <c r="M626">
        <v>354.25</v>
      </c>
      <c r="N626">
        <v>632.15</v>
      </c>
      <c r="O626">
        <v>1114.5999999999999</v>
      </c>
      <c r="P626">
        <v>1038.83</v>
      </c>
      <c r="Q626">
        <v>1342.15</v>
      </c>
    </row>
    <row r="627" spans="1:17" x14ac:dyDescent="0.25">
      <c r="A627">
        <v>912</v>
      </c>
      <c r="B627">
        <v>759</v>
      </c>
      <c r="C627" t="s">
        <v>2532</v>
      </c>
      <c r="D627">
        <v>315.38</v>
      </c>
      <c r="E627">
        <v>82625</v>
      </c>
      <c r="F627">
        <v>20</v>
      </c>
      <c r="G627">
        <v>32</v>
      </c>
      <c r="H627" t="s">
        <v>2533</v>
      </c>
      <c r="I627" t="s">
        <v>2534</v>
      </c>
      <c r="J627">
        <v>2</v>
      </c>
      <c r="K627" t="s">
        <v>2535</v>
      </c>
      <c r="L627">
        <v>914.48</v>
      </c>
      <c r="M627">
        <v>676.72</v>
      </c>
      <c r="N627">
        <v>396.3</v>
      </c>
      <c r="O627">
        <v>966.47</v>
      </c>
      <c r="P627">
        <v>792.57</v>
      </c>
      <c r="Q627">
        <v>1236.57</v>
      </c>
    </row>
    <row r="628" spans="1:17" x14ac:dyDescent="0.25">
      <c r="A628">
        <v>577</v>
      </c>
      <c r="B628">
        <v>2172</v>
      </c>
      <c r="C628" t="s">
        <v>2536</v>
      </c>
      <c r="D628">
        <v>307.42</v>
      </c>
      <c r="E628">
        <v>48146</v>
      </c>
      <c r="F628">
        <v>11</v>
      </c>
      <c r="G628">
        <v>48</v>
      </c>
      <c r="H628" t="s">
        <v>2537</v>
      </c>
      <c r="I628" t="s">
        <v>2538</v>
      </c>
      <c r="J628">
        <v>2</v>
      </c>
      <c r="K628" t="s">
        <v>2539</v>
      </c>
      <c r="L628">
        <v>1801.25</v>
      </c>
      <c r="M628">
        <v>2583.4499999999998</v>
      </c>
      <c r="N628">
        <v>1721.85</v>
      </c>
      <c r="O628">
        <v>2690.5</v>
      </c>
      <c r="P628">
        <v>1763.35</v>
      </c>
      <c r="Q628">
        <v>1736.1</v>
      </c>
    </row>
    <row r="629" spans="1:17" x14ac:dyDescent="0.25">
      <c r="A629">
        <v>989</v>
      </c>
      <c r="B629">
        <v>2897</v>
      </c>
      <c r="C629" t="s">
        <v>2540</v>
      </c>
      <c r="D629">
        <v>224.35</v>
      </c>
      <c r="E629">
        <v>43160</v>
      </c>
      <c r="F629">
        <v>7</v>
      </c>
      <c r="G629">
        <v>26</v>
      </c>
      <c r="H629" t="s">
        <v>2541</v>
      </c>
      <c r="I629" t="s">
        <v>2542</v>
      </c>
      <c r="K629" t="s">
        <v>2543</v>
      </c>
      <c r="L629">
        <v>576.9</v>
      </c>
      <c r="M629">
        <v>515.86</v>
      </c>
      <c r="N629">
        <v>546.09</v>
      </c>
      <c r="O629">
        <v>805.52</v>
      </c>
      <c r="P629">
        <v>1161.57</v>
      </c>
      <c r="Q629">
        <v>1210.01</v>
      </c>
    </row>
    <row r="630" spans="1:17" x14ac:dyDescent="0.25">
      <c r="A630">
        <v>280</v>
      </c>
      <c r="B630">
        <v>123</v>
      </c>
      <c r="C630" t="s">
        <v>2544</v>
      </c>
      <c r="D630">
        <v>372.45</v>
      </c>
      <c r="E630">
        <v>102299</v>
      </c>
      <c r="F630">
        <v>24</v>
      </c>
      <c r="G630">
        <v>41</v>
      </c>
      <c r="H630" t="s">
        <v>2545</v>
      </c>
      <c r="I630" t="s">
        <v>2546</v>
      </c>
      <c r="J630">
        <v>1</v>
      </c>
      <c r="K630" t="s">
        <v>2547</v>
      </c>
      <c r="L630">
        <v>871.69</v>
      </c>
      <c r="M630">
        <v>1024.3499999999999</v>
      </c>
      <c r="N630">
        <v>938.42</v>
      </c>
      <c r="O630">
        <v>1252.2</v>
      </c>
      <c r="P630">
        <v>1318.25</v>
      </c>
      <c r="Q630">
        <v>1422.5</v>
      </c>
    </row>
    <row r="631" spans="1:17" x14ac:dyDescent="0.25">
      <c r="A631">
        <v>769</v>
      </c>
      <c r="B631">
        <v>1416</v>
      </c>
      <c r="C631" t="s">
        <v>2548</v>
      </c>
      <c r="D631">
        <v>260.19</v>
      </c>
      <c r="E631">
        <v>89421</v>
      </c>
      <c r="F631">
        <v>12</v>
      </c>
      <c r="G631">
        <v>22</v>
      </c>
      <c r="H631" t="s">
        <v>2549</v>
      </c>
      <c r="I631" t="s">
        <v>2550</v>
      </c>
      <c r="K631" t="s">
        <v>2551</v>
      </c>
      <c r="L631">
        <v>1653.15</v>
      </c>
      <c r="M631">
        <v>1726.35</v>
      </c>
      <c r="N631">
        <v>1738.7</v>
      </c>
      <c r="O631">
        <v>1384.6</v>
      </c>
      <c r="P631">
        <v>1543.1</v>
      </c>
      <c r="Q631">
        <v>1517.1</v>
      </c>
    </row>
    <row r="632" spans="1:17" x14ac:dyDescent="0.25">
      <c r="A632">
        <v>421</v>
      </c>
      <c r="B632">
        <v>1633</v>
      </c>
      <c r="C632" t="s">
        <v>2552</v>
      </c>
      <c r="D632">
        <v>321.81</v>
      </c>
      <c r="E632">
        <v>49974</v>
      </c>
      <c r="F632">
        <v>13</v>
      </c>
      <c r="G632">
        <v>48</v>
      </c>
      <c r="H632" t="s">
        <v>2553</v>
      </c>
      <c r="I632" t="s">
        <v>2554</v>
      </c>
      <c r="K632" t="s">
        <v>2555</v>
      </c>
      <c r="L632">
        <v>1557.9</v>
      </c>
      <c r="M632">
        <v>1494.5</v>
      </c>
      <c r="N632">
        <v>1186.8499999999999</v>
      </c>
      <c r="O632">
        <v>1434.3</v>
      </c>
      <c r="P632">
        <v>1555.9</v>
      </c>
      <c r="Q632">
        <v>1493.85</v>
      </c>
    </row>
    <row r="633" spans="1:17" x14ac:dyDescent="0.25">
      <c r="A633">
        <v>437</v>
      </c>
      <c r="B633">
        <v>180</v>
      </c>
      <c r="C633" t="s">
        <v>2556</v>
      </c>
      <c r="D633">
        <v>385.99</v>
      </c>
      <c r="E633">
        <v>225493</v>
      </c>
      <c r="F633">
        <v>31</v>
      </c>
      <c r="G633">
        <v>24</v>
      </c>
      <c r="H633" t="s">
        <v>2557</v>
      </c>
      <c r="I633" t="s">
        <v>2558</v>
      </c>
      <c r="K633" t="s">
        <v>2559</v>
      </c>
      <c r="L633">
        <v>1119.3499999999999</v>
      </c>
      <c r="M633">
        <v>1332.3</v>
      </c>
      <c r="N633">
        <v>1208.05</v>
      </c>
      <c r="O633">
        <v>1546.8</v>
      </c>
      <c r="P633">
        <v>1085.93</v>
      </c>
      <c r="Q633">
        <v>1450.25</v>
      </c>
    </row>
    <row r="634" spans="1:17" x14ac:dyDescent="0.25">
      <c r="A634">
        <v>571</v>
      </c>
      <c r="B634">
        <v>3158</v>
      </c>
      <c r="C634" t="s">
        <v>2560</v>
      </c>
      <c r="D634">
        <v>259.95999999999998</v>
      </c>
      <c r="E634">
        <v>17862</v>
      </c>
      <c r="F634">
        <v>9</v>
      </c>
      <c r="G634">
        <v>70</v>
      </c>
      <c r="H634" t="s">
        <v>2561</v>
      </c>
      <c r="I634" t="s">
        <v>2562</v>
      </c>
      <c r="K634" t="s">
        <v>2563</v>
      </c>
      <c r="L634">
        <v>1472.9</v>
      </c>
      <c r="M634">
        <v>1486.05</v>
      </c>
      <c r="N634">
        <v>1391.5</v>
      </c>
      <c r="O634">
        <v>1639</v>
      </c>
      <c r="P634">
        <v>1471.25</v>
      </c>
      <c r="Q634">
        <v>1511.3</v>
      </c>
    </row>
    <row r="635" spans="1:17" x14ac:dyDescent="0.25">
      <c r="A635">
        <v>561</v>
      </c>
      <c r="B635">
        <v>1973</v>
      </c>
      <c r="C635" t="s">
        <v>2564</v>
      </c>
      <c r="D635">
        <v>297.77999999999997</v>
      </c>
      <c r="E635">
        <v>36072</v>
      </c>
      <c r="F635">
        <v>16</v>
      </c>
      <c r="G635">
        <v>74</v>
      </c>
      <c r="H635" t="s">
        <v>2565</v>
      </c>
      <c r="I635" t="s">
        <v>2566</v>
      </c>
      <c r="K635" t="s">
        <v>2567</v>
      </c>
      <c r="L635">
        <v>2197.15</v>
      </c>
      <c r="M635">
        <v>1724.5</v>
      </c>
      <c r="N635">
        <v>1407.65</v>
      </c>
      <c r="O635">
        <v>1102.46</v>
      </c>
      <c r="P635">
        <v>1406.45</v>
      </c>
      <c r="Q635">
        <v>1475.8</v>
      </c>
    </row>
    <row r="636" spans="1:17" x14ac:dyDescent="0.25">
      <c r="A636">
        <v>1149</v>
      </c>
      <c r="B636">
        <v>5566</v>
      </c>
      <c r="C636" t="s">
        <v>2568</v>
      </c>
      <c r="D636">
        <v>207.27</v>
      </c>
      <c r="E636">
        <v>22222</v>
      </c>
      <c r="F636">
        <v>8</v>
      </c>
      <c r="G636">
        <v>37</v>
      </c>
      <c r="H636" t="s">
        <v>2569</v>
      </c>
      <c r="I636" t="s">
        <v>2570</v>
      </c>
      <c r="K636" t="s">
        <v>2571</v>
      </c>
      <c r="L636">
        <v>1129.25</v>
      </c>
      <c r="M636">
        <v>1088.75</v>
      </c>
      <c r="N636">
        <v>1590.9</v>
      </c>
      <c r="O636">
        <v>1503.85</v>
      </c>
      <c r="P636">
        <v>1103.3900000000001</v>
      </c>
      <c r="Q636">
        <v>1495.05</v>
      </c>
    </row>
    <row r="637" spans="1:17" x14ac:dyDescent="0.25">
      <c r="A637">
        <v>1388</v>
      </c>
      <c r="B637">
        <v>4752</v>
      </c>
      <c r="C637" t="s">
        <v>2572</v>
      </c>
      <c r="D637">
        <v>218.38</v>
      </c>
      <c r="E637">
        <v>17748</v>
      </c>
      <c r="F637">
        <v>8</v>
      </c>
      <c r="G637">
        <v>60</v>
      </c>
      <c r="H637" t="s">
        <v>2573</v>
      </c>
      <c r="I637" t="s">
        <v>2574</v>
      </c>
      <c r="J637">
        <v>2</v>
      </c>
      <c r="K637" t="s">
        <v>2575</v>
      </c>
      <c r="L637">
        <v>1155.97</v>
      </c>
      <c r="M637">
        <v>1396.5</v>
      </c>
      <c r="N637">
        <v>1380.2</v>
      </c>
      <c r="O637">
        <v>1657.3</v>
      </c>
      <c r="P637">
        <v>886.27</v>
      </c>
      <c r="Q637">
        <v>1507.7</v>
      </c>
    </row>
    <row r="638" spans="1:17" x14ac:dyDescent="0.25">
      <c r="A638">
        <v>761</v>
      </c>
      <c r="B638">
        <v>1423</v>
      </c>
      <c r="C638" t="s">
        <v>2576</v>
      </c>
      <c r="D638">
        <v>271.45</v>
      </c>
      <c r="E638">
        <v>56166</v>
      </c>
      <c r="F638">
        <v>11</v>
      </c>
      <c r="G638">
        <v>30</v>
      </c>
      <c r="H638" t="s">
        <v>2577</v>
      </c>
      <c r="I638" t="s">
        <v>2578</v>
      </c>
      <c r="K638" t="s">
        <v>2579</v>
      </c>
      <c r="L638">
        <v>1316.55</v>
      </c>
      <c r="M638">
        <v>1224.0999999999999</v>
      </c>
      <c r="N638">
        <v>1177.5</v>
      </c>
      <c r="O638">
        <v>1233.4000000000001</v>
      </c>
      <c r="P638">
        <v>1323</v>
      </c>
      <c r="Q638">
        <v>1391.9</v>
      </c>
    </row>
    <row r="639" spans="1:17" x14ac:dyDescent="0.25">
      <c r="A639">
        <v>1461</v>
      </c>
      <c r="B639">
        <v>5494</v>
      </c>
      <c r="C639" t="s">
        <v>2580</v>
      </c>
      <c r="D639">
        <v>265.52</v>
      </c>
      <c r="E639">
        <v>37564</v>
      </c>
      <c r="F639">
        <v>8</v>
      </c>
      <c r="G639">
        <v>29</v>
      </c>
      <c r="H639" t="s">
        <v>2581</v>
      </c>
      <c r="I639" t="s">
        <v>2582</v>
      </c>
      <c r="K639" t="s">
        <v>2583</v>
      </c>
      <c r="L639">
        <v>1698.8</v>
      </c>
      <c r="M639">
        <v>2069.9299999999998</v>
      </c>
      <c r="N639">
        <v>1946.9</v>
      </c>
      <c r="O639">
        <v>2378.1</v>
      </c>
      <c r="P639">
        <v>1486.8</v>
      </c>
      <c r="Q639">
        <v>1500.75</v>
      </c>
    </row>
    <row r="640" spans="1:17" x14ac:dyDescent="0.25">
      <c r="A640">
        <v>1775</v>
      </c>
      <c r="B640">
        <v>3938</v>
      </c>
      <c r="C640" t="s">
        <v>2584</v>
      </c>
      <c r="D640">
        <v>192.82</v>
      </c>
      <c r="E640">
        <v>27745</v>
      </c>
      <c r="F640">
        <v>6</v>
      </c>
      <c r="G640">
        <v>27</v>
      </c>
      <c r="H640" t="s">
        <v>2585</v>
      </c>
      <c r="I640" t="s">
        <v>2586</v>
      </c>
      <c r="K640" t="s">
        <v>2587</v>
      </c>
      <c r="L640">
        <v>1633</v>
      </c>
      <c r="M640">
        <v>1568.4</v>
      </c>
      <c r="N640">
        <v>1051.8499999999999</v>
      </c>
      <c r="O640">
        <v>1112.33</v>
      </c>
      <c r="P640">
        <v>1435.9</v>
      </c>
      <c r="Q640">
        <v>1427.95</v>
      </c>
    </row>
    <row r="641" spans="1:17" x14ac:dyDescent="0.25">
      <c r="A641">
        <v>1127</v>
      </c>
      <c r="B641">
        <v>1671</v>
      </c>
      <c r="C641" t="s">
        <v>2588</v>
      </c>
      <c r="D641">
        <v>257.27</v>
      </c>
      <c r="E641">
        <v>75407</v>
      </c>
      <c r="F641">
        <v>11</v>
      </c>
      <c r="G641">
        <v>25</v>
      </c>
      <c r="H641" t="s">
        <v>2589</v>
      </c>
      <c r="I641" t="s">
        <v>2590</v>
      </c>
      <c r="K641" t="s">
        <v>2591</v>
      </c>
      <c r="L641">
        <v>838.65</v>
      </c>
      <c r="M641">
        <v>707.43</v>
      </c>
      <c r="N641">
        <v>1015.1</v>
      </c>
      <c r="O641">
        <v>941.76</v>
      </c>
      <c r="P641">
        <v>1030.79</v>
      </c>
      <c r="Q641">
        <v>1334.75</v>
      </c>
    </row>
    <row r="642" spans="1:17" x14ac:dyDescent="0.25">
      <c r="A642">
        <v>512</v>
      </c>
      <c r="B642">
        <v>808</v>
      </c>
      <c r="C642" t="s">
        <v>2592</v>
      </c>
      <c r="D642">
        <v>327.89</v>
      </c>
      <c r="E642">
        <v>133896</v>
      </c>
      <c r="F642">
        <v>17</v>
      </c>
      <c r="G642">
        <v>19</v>
      </c>
      <c r="H642" t="s">
        <v>2593</v>
      </c>
      <c r="I642" t="s">
        <v>2594</v>
      </c>
      <c r="K642" t="s">
        <v>2595</v>
      </c>
      <c r="L642">
        <v>819.28</v>
      </c>
      <c r="M642">
        <v>709.36</v>
      </c>
      <c r="N642">
        <v>776.31</v>
      </c>
      <c r="O642">
        <v>1180.25</v>
      </c>
      <c r="P642">
        <v>1034.1099999999999</v>
      </c>
      <c r="Q642">
        <v>1286.0999999999999</v>
      </c>
    </row>
    <row r="643" spans="1:17" x14ac:dyDescent="0.25">
      <c r="A643">
        <v>1550</v>
      </c>
      <c r="B643">
        <v>15273</v>
      </c>
      <c r="C643" t="s">
        <v>2596</v>
      </c>
      <c r="D643">
        <v>178.78</v>
      </c>
      <c r="E643">
        <v>17417</v>
      </c>
      <c r="F643">
        <v>5</v>
      </c>
      <c r="G643">
        <v>24</v>
      </c>
      <c r="H643" t="s">
        <v>2597</v>
      </c>
      <c r="I643" t="s">
        <v>2598</v>
      </c>
      <c r="K643" t="s">
        <v>2599</v>
      </c>
      <c r="L643">
        <v>562.04999999999995</v>
      </c>
      <c r="M643">
        <v>562.73</v>
      </c>
      <c r="N643">
        <v>520.07000000000005</v>
      </c>
      <c r="O643">
        <v>1393.55</v>
      </c>
      <c r="P643">
        <v>1554.05</v>
      </c>
      <c r="Q643">
        <v>1493.6</v>
      </c>
    </row>
    <row r="644" spans="1:17" x14ac:dyDescent="0.25">
      <c r="A644">
        <v>1352</v>
      </c>
      <c r="B644">
        <v>6082</v>
      </c>
      <c r="C644" t="s">
        <v>2600</v>
      </c>
      <c r="D644">
        <v>203.34</v>
      </c>
      <c r="E644">
        <v>49411</v>
      </c>
      <c r="F644">
        <v>5</v>
      </c>
      <c r="G644">
        <v>22</v>
      </c>
      <c r="H644" t="s">
        <v>2601</v>
      </c>
      <c r="I644" t="s">
        <v>2602</v>
      </c>
      <c r="K644" t="s">
        <v>2603</v>
      </c>
      <c r="L644">
        <v>903.28</v>
      </c>
      <c r="M644">
        <v>685.99</v>
      </c>
      <c r="N644">
        <v>845.24</v>
      </c>
      <c r="O644">
        <v>1200.0999999999999</v>
      </c>
      <c r="P644">
        <v>1446.1</v>
      </c>
      <c r="Q644">
        <v>1452.7</v>
      </c>
    </row>
    <row r="645" spans="1:17" x14ac:dyDescent="0.25">
      <c r="A645">
        <v>645</v>
      </c>
      <c r="B645">
        <v>1325</v>
      </c>
      <c r="C645" t="s">
        <v>2604</v>
      </c>
      <c r="D645">
        <v>293.07</v>
      </c>
      <c r="E645">
        <v>88886</v>
      </c>
      <c r="F645">
        <v>17</v>
      </c>
      <c r="G645">
        <v>27</v>
      </c>
      <c r="H645" t="s">
        <v>2605</v>
      </c>
      <c r="I645" t="s">
        <v>2606</v>
      </c>
      <c r="K645" t="s">
        <v>2607</v>
      </c>
      <c r="L645">
        <v>1461.55</v>
      </c>
      <c r="M645">
        <v>1266.2</v>
      </c>
      <c r="N645">
        <v>1042.45</v>
      </c>
      <c r="O645">
        <v>1758.25</v>
      </c>
      <c r="P645">
        <v>1535.15</v>
      </c>
      <c r="Q645">
        <v>1515.5</v>
      </c>
    </row>
    <row r="646" spans="1:17" x14ac:dyDescent="0.25">
      <c r="A646">
        <v>813</v>
      </c>
      <c r="B646">
        <v>1632</v>
      </c>
      <c r="C646" t="s">
        <v>2608</v>
      </c>
      <c r="D646">
        <v>280.10000000000002</v>
      </c>
      <c r="E646">
        <v>46269</v>
      </c>
      <c r="F646">
        <v>13</v>
      </c>
      <c r="G646">
        <v>47</v>
      </c>
      <c r="H646" t="s">
        <v>2609</v>
      </c>
      <c r="I646" t="s">
        <v>2610</v>
      </c>
      <c r="K646" t="s">
        <v>2611</v>
      </c>
      <c r="L646">
        <v>1035.74</v>
      </c>
      <c r="M646">
        <v>1146.6600000000001</v>
      </c>
      <c r="N646">
        <v>1147.58</v>
      </c>
      <c r="O646">
        <v>1228.05</v>
      </c>
      <c r="P646">
        <v>1176.0999999999999</v>
      </c>
      <c r="Q646">
        <v>1333.2</v>
      </c>
    </row>
    <row r="647" spans="1:17" x14ac:dyDescent="0.25">
      <c r="A647">
        <v>474</v>
      </c>
      <c r="B647">
        <v>283</v>
      </c>
      <c r="C647" t="s">
        <v>2612</v>
      </c>
      <c r="D647">
        <v>335.08</v>
      </c>
      <c r="E647">
        <v>153670</v>
      </c>
      <c r="F647">
        <v>27</v>
      </c>
      <c r="G647">
        <v>24</v>
      </c>
      <c r="H647" t="s">
        <v>2613</v>
      </c>
      <c r="I647" t="s">
        <v>2614</v>
      </c>
      <c r="J647">
        <v>3</v>
      </c>
      <c r="K647" t="s">
        <v>2615</v>
      </c>
      <c r="L647">
        <v>1205.55</v>
      </c>
      <c r="M647">
        <v>1226</v>
      </c>
      <c r="N647">
        <v>1274.8</v>
      </c>
      <c r="O647">
        <v>1593.8</v>
      </c>
      <c r="P647">
        <v>1378.56</v>
      </c>
      <c r="Q647">
        <v>1540.55</v>
      </c>
    </row>
    <row r="648" spans="1:17" x14ac:dyDescent="0.25">
      <c r="A648">
        <v>1103</v>
      </c>
      <c r="B648">
        <v>3279</v>
      </c>
      <c r="C648" t="s">
        <v>2616</v>
      </c>
      <c r="D648">
        <v>199.56</v>
      </c>
      <c r="E648">
        <v>25200</v>
      </c>
      <c r="F648">
        <v>7</v>
      </c>
      <c r="G648">
        <v>44</v>
      </c>
      <c r="H648" t="s">
        <v>2617</v>
      </c>
      <c r="I648" t="s">
        <v>2618</v>
      </c>
      <c r="J648">
        <v>2</v>
      </c>
      <c r="K648" t="s">
        <v>2619</v>
      </c>
      <c r="L648">
        <v>1894.75</v>
      </c>
      <c r="M648">
        <v>1640.95</v>
      </c>
      <c r="N648">
        <v>2271</v>
      </c>
      <c r="O648">
        <v>1540.95</v>
      </c>
      <c r="P648">
        <v>1375.4</v>
      </c>
      <c r="Q648">
        <v>1485.4</v>
      </c>
    </row>
    <row r="649" spans="1:17" x14ac:dyDescent="0.25">
      <c r="A649">
        <v>1999</v>
      </c>
      <c r="B649">
        <v>8531</v>
      </c>
      <c r="C649" t="s">
        <v>2620</v>
      </c>
      <c r="D649">
        <v>151.75</v>
      </c>
      <c r="E649">
        <v>16762</v>
      </c>
      <c r="F649">
        <v>3</v>
      </c>
      <c r="G649">
        <v>18</v>
      </c>
      <c r="H649" t="s">
        <v>2621</v>
      </c>
      <c r="I649" t="s">
        <v>2622</v>
      </c>
      <c r="K649" t="s">
        <v>2623</v>
      </c>
      <c r="L649">
        <v>696.23</v>
      </c>
      <c r="M649">
        <v>526.69000000000005</v>
      </c>
      <c r="N649">
        <v>339.83</v>
      </c>
      <c r="O649">
        <v>1440.75</v>
      </c>
      <c r="P649">
        <v>1487.1</v>
      </c>
      <c r="Q649">
        <v>1479.7</v>
      </c>
    </row>
    <row r="650" spans="1:17" x14ac:dyDescent="0.25">
      <c r="A650">
        <v>567</v>
      </c>
      <c r="B650">
        <v>102</v>
      </c>
      <c r="C650" t="s">
        <v>2624</v>
      </c>
      <c r="D650">
        <v>315.39999999999998</v>
      </c>
      <c r="E650">
        <v>120275</v>
      </c>
      <c r="F650">
        <v>22</v>
      </c>
      <c r="G650">
        <v>29</v>
      </c>
      <c r="H650" t="s">
        <v>2625</v>
      </c>
      <c r="I650" t="s">
        <v>2626</v>
      </c>
      <c r="K650" t="s">
        <v>2627</v>
      </c>
      <c r="L650">
        <v>1137.25</v>
      </c>
      <c r="M650">
        <v>1176</v>
      </c>
      <c r="N650">
        <v>1116.8</v>
      </c>
      <c r="O650">
        <v>1130.6099999999999</v>
      </c>
      <c r="P650">
        <v>969.3</v>
      </c>
      <c r="Q650">
        <v>1275.25</v>
      </c>
    </row>
    <row r="651" spans="1:17" x14ac:dyDescent="0.25">
      <c r="A651">
        <v>720</v>
      </c>
      <c r="B651">
        <v>2367</v>
      </c>
      <c r="C651" t="s">
        <v>2628</v>
      </c>
      <c r="D651">
        <v>286.45999999999998</v>
      </c>
      <c r="E651">
        <v>36573</v>
      </c>
      <c r="F651">
        <v>10</v>
      </c>
      <c r="G651">
        <v>50</v>
      </c>
      <c r="H651" t="s">
        <v>2629</v>
      </c>
      <c r="I651" t="s">
        <v>2630</v>
      </c>
      <c r="K651" t="s">
        <v>2631</v>
      </c>
      <c r="L651">
        <v>1446.12</v>
      </c>
      <c r="M651">
        <v>1661.85</v>
      </c>
      <c r="N651">
        <v>1677</v>
      </c>
      <c r="O651">
        <v>758.87</v>
      </c>
      <c r="P651">
        <v>1516.8</v>
      </c>
      <c r="Q651">
        <v>1418</v>
      </c>
    </row>
    <row r="652" spans="1:17" x14ac:dyDescent="0.25">
      <c r="A652">
        <v>775</v>
      </c>
      <c r="B652">
        <v>1180</v>
      </c>
      <c r="C652" t="s">
        <v>2632</v>
      </c>
      <c r="D652">
        <v>292.72000000000003</v>
      </c>
      <c r="E652">
        <v>55210</v>
      </c>
      <c r="F652">
        <v>13</v>
      </c>
      <c r="G652">
        <v>38</v>
      </c>
      <c r="H652" t="s">
        <v>2633</v>
      </c>
      <c r="I652" t="s">
        <v>2634</v>
      </c>
      <c r="K652" t="s">
        <v>2635</v>
      </c>
      <c r="L652">
        <v>1216.8499999999999</v>
      </c>
      <c r="M652">
        <v>642.91</v>
      </c>
      <c r="N652">
        <v>1325.3</v>
      </c>
      <c r="O652">
        <v>957.28</v>
      </c>
      <c r="P652">
        <v>1414.25</v>
      </c>
      <c r="Q652">
        <v>1438.6</v>
      </c>
    </row>
    <row r="653" spans="1:17" x14ac:dyDescent="0.25">
      <c r="A653">
        <v>1269</v>
      </c>
      <c r="B653">
        <v>5290</v>
      </c>
      <c r="C653" t="s">
        <v>2636</v>
      </c>
      <c r="D653">
        <v>211.43</v>
      </c>
      <c r="E653">
        <v>15040</v>
      </c>
      <c r="F653">
        <v>4</v>
      </c>
      <c r="G653">
        <v>37</v>
      </c>
      <c r="H653" t="s">
        <v>2637</v>
      </c>
      <c r="I653" t="s">
        <v>2638</v>
      </c>
      <c r="K653" t="s">
        <v>2639</v>
      </c>
      <c r="L653">
        <v>988.37</v>
      </c>
      <c r="M653">
        <v>981.18</v>
      </c>
      <c r="N653">
        <v>706.11</v>
      </c>
      <c r="O653">
        <v>1083.68</v>
      </c>
      <c r="P653">
        <v>1417.75</v>
      </c>
      <c r="Q653">
        <v>1437.45</v>
      </c>
    </row>
    <row r="654" spans="1:17" x14ac:dyDescent="0.25">
      <c r="A654">
        <v>1022</v>
      </c>
      <c r="B654">
        <v>5433</v>
      </c>
      <c r="C654" t="s">
        <v>2640</v>
      </c>
      <c r="D654">
        <v>229.86</v>
      </c>
      <c r="E654">
        <v>29221</v>
      </c>
      <c r="F654">
        <v>5</v>
      </c>
      <c r="G654">
        <v>25</v>
      </c>
      <c r="H654" t="s">
        <v>2641</v>
      </c>
      <c r="I654" t="s">
        <v>2642</v>
      </c>
      <c r="J654">
        <v>2</v>
      </c>
      <c r="K654" t="s">
        <v>2643</v>
      </c>
      <c r="L654">
        <v>1054.92</v>
      </c>
      <c r="M654">
        <v>1208.75</v>
      </c>
      <c r="N654">
        <v>1044.3</v>
      </c>
      <c r="O654">
        <v>1061.96</v>
      </c>
      <c r="P654">
        <v>1276.75</v>
      </c>
      <c r="Q654">
        <v>1339.3</v>
      </c>
    </row>
    <row r="655" spans="1:17" x14ac:dyDescent="0.25">
      <c r="A655">
        <v>589</v>
      </c>
      <c r="B655">
        <v>1155</v>
      </c>
      <c r="C655" t="s">
        <v>2644</v>
      </c>
      <c r="D655">
        <v>334.26</v>
      </c>
      <c r="E655">
        <v>50288</v>
      </c>
      <c r="F655">
        <v>15</v>
      </c>
      <c r="G655">
        <v>63</v>
      </c>
      <c r="H655" t="s">
        <v>2645</v>
      </c>
      <c r="I655" t="s">
        <v>2646</v>
      </c>
      <c r="K655" t="s">
        <v>2647</v>
      </c>
      <c r="L655">
        <v>1705.25</v>
      </c>
      <c r="M655">
        <v>1350.75</v>
      </c>
      <c r="N655">
        <v>1683.15</v>
      </c>
      <c r="O655">
        <v>1462.15</v>
      </c>
      <c r="P655">
        <v>1632.35</v>
      </c>
      <c r="Q655">
        <v>1498.9</v>
      </c>
    </row>
    <row r="656" spans="1:17" x14ac:dyDescent="0.25">
      <c r="A656">
        <v>418</v>
      </c>
      <c r="B656">
        <v>325</v>
      </c>
      <c r="C656" t="s">
        <v>2648</v>
      </c>
      <c r="D656">
        <v>350.92</v>
      </c>
      <c r="E656">
        <v>181795</v>
      </c>
      <c r="F656">
        <v>24</v>
      </c>
      <c r="G656">
        <v>25</v>
      </c>
      <c r="H656" t="s">
        <v>2649</v>
      </c>
      <c r="I656" t="s">
        <v>2650</v>
      </c>
      <c r="K656" t="s">
        <v>2651</v>
      </c>
      <c r="L656">
        <v>1256.3499999999999</v>
      </c>
      <c r="M656">
        <v>1237.25</v>
      </c>
      <c r="N656">
        <v>1266.6500000000001</v>
      </c>
      <c r="O656">
        <v>1470.8</v>
      </c>
      <c r="P656">
        <v>1403.75</v>
      </c>
      <c r="Q656">
        <v>1442.95</v>
      </c>
    </row>
    <row r="657" spans="1:17" x14ac:dyDescent="0.25">
      <c r="A657">
        <v>679</v>
      </c>
      <c r="B657">
        <v>801</v>
      </c>
      <c r="C657" t="s">
        <v>2652</v>
      </c>
      <c r="D657">
        <v>314.23</v>
      </c>
      <c r="E657">
        <v>115730</v>
      </c>
      <c r="F657">
        <v>22</v>
      </c>
      <c r="G657">
        <v>31</v>
      </c>
      <c r="H657" t="s">
        <v>2653</v>
      </c>
      <c r="I657" t="s">
        <v>2654</v>
      </c>
      <c r="K657" t="s">
        <v>2655</v>
      </c>
      <c r="L657">
        <v>1082.51</v>
      </c>
      <c r="M657">
        <v>1025.8599999999999</v>
      </c>
      <c r="N657">
        <v>791.08</v>
      </c>
      <c r="O657">
        <v>1148</v>
      </c>
      <c r="P657">
        <v>1281.8</v>
      </c>
      <c r="Q657">
        <v>1316.9</v>
      </c>
    </row>
    <row r="658" spans="1:17" x14ac:dyDescent="0.25">
      <c r="A658">
        <v>1144</v>
      </c>
      <c r="B658">
        <v>3665</v>
      </c>
      <c r="C658" t="s">
        <v>2656</v>
      </c>
      <c r="D658">
        <v>240.78</v>
      </c>
      <c r="E658">
        <v>21671</v>
      </c>
      <c r="F658">
        <v>10</v>
      </c>
      <c r="G658">
        <v>55</v>
      </c>
      <c r="H658" t="s">
        <v>2657</v>
      </c>
      <c r="I658" t="s">
        <v>2658</v>
      </c>
      <c r="K658" t="s">
        <v>2659</v>
      </c>
      <c r="L658">
        <v>955.67</v>
      </c>
      <c r="M658">
        <v>709.76</v>
      </c>
      <c r="N658">
        <v>928.98</v>
      </c>
      <c r="O658">
        <v>1178.23</v>
      </c>
      <c r="P658">
        <v>1465.25</v>
      </c>
      <c r="Q658">
        <v>1456.25</v>
      </c>
    </row>
    <row r="659" spans="1:17" x14ac:dyDescent="0.25">
      <c r="A659">
        <v>582</v>
      </c>
      <c r="B659">
        <v>2773</v>
      </c>
      <c r="C659" t="s">
        <v>2660</v>
      </c>
      <c r="D659">
        <v>282.98</v>
      </c>
      <c r="E659">
        <v>40451</v>
      </c>
      <c r="F659">
        <v>8</v>
      </c>
      <c r="G659">
        <v>46</v>
      </c>
      <c r="H659" t="s">
        <v>2661</v>
      </c>
      <c r="I659" t="s">
        <v>2662</v>
      </c>
      <c r="K659" t="s">
        <v>2663</v>
      </c>
      <c r="L659">
        <v>1139.1500000000001</v>
      </c>
      <c r="M659">
        <v>1371.05</v>
      </c>
      <c r="N659">
        <v>1083.5899999999999</v>
      </c>
      <c r="O659">
        <v>1528.25</v>
      </c>
      <c r="P659">
        <v>1491.95</v>
      </c>
      <c r="Q659">
        <v>1446.5</v>
      </c>
    </row>
    <row r="660" spans="1:17" x14ac:dyDescent="0.25">
      <c r="A660">
        <v>1285</v>
      </c>
      <c r="B660">
        <v>2974</v>
      </c>
      <c r="C660" t="s">
        <v>2664</v>
      </c>
      <c r="D660">
        <v>219.94</v>
      </c>
      <c r="E660">
        <v>23277</v>
      </c>
      <c r="F660">
        <v>5</v>
      </c>
      <c r="G660">
        <v>38</v>
      </c>
      <c r="H660" t="s">
        <v>2665</v>
      </c>
      <c r="I660" t="s">
        <v>2666</v>
      </c>
      <c r="K660" t="s">
        <v>2667</v>
      </c>
      <c r="L660">
        <v>1157.6500000000001</v>
      </c>
      <c r="M660">
        <v>917.26</v>
      </c>
      <c r="N660">
        <v>713.38</v>
      </c>
      <c r="O660">
        <v>1648.25</v>
      </c>
      <c r="P660">
        <v>1484.55</v>
      </c>
      <c r="Q660">
        <v>1464.35</v>
      </c>
    </row>
    <row r="661" spans="1:17" x14ac:dyDescent="0.25">
      <c r="A661">
        <v>1598</v>
      </c>
      <c r="B661">
        <v>4431</v>
      </c>
      <c r="C661" t="s">
        <v>2668</v>
      </c>
      <c r="D661">
        <v>205.96</v>
      </c>
      <c r="E661">
        <v>37893</v>
      </c>
      <c r="F661">
        <v>7</v>
      </c>
      <c r="G661">
        <v>40</v>
      </c>
      <c r="H661" t="s">
        <v>2669</v>
      </c>
      <c r="I661" t="s">
        <v>2670</v>
      </c>
      <c r="K661" t="s">
        <v>2671</v>
      </c>
      <c r="L661">
        <v>526.1</v>
      </c>
      <c r="M661">
        <v>775.8</v>
      </c>
      <c r="N661">
        <v>294.33999999999997</v>
      </c>
      <c r="O661">
        <v>760.1</v>
      </c>
      <c r="P661">
        <v>737.26</v>
      </c>
      <c r="Q661">
        <v>1122.6099999999999</v>
      </c>
    </row>
    <row r="662" spans="1:17" x14ac:dyDescent="0.25">
      <c r="A662">
        <v>513</v>
      </c>
      <c r="B662">
        <v>481</v>
      </c>
      <c r="C662" t="s">
        <v>2672</v>
      </c>
      <c r="D662">
        <v>330.75</v>
      </c>
      <c r="E662">
        <v>111471</v>
      </c>
      <c r="F662">
        <v>20</v>
      </c>
      <c r="G662">
        <v>32</v>
      </c>
      <c r="H662" t="s">
        <v>2673</v>
      </c>
      <c r="I662" t="s">
        <v>2674</v>
      </c>
      <c r="J662">
        <v>2</v>
      </c>
      <c r="K662" t="s">
        <v>2675</v>
      </c>
      <c r="L662">
        <v>2604.5500000000002</v>
      </c>
      <c r="M662">
        <v>2599.6</v>
      </c>
      <c r="N662">
        <v>2656.6</v>
      </c>
      <c r="O662">
        <v>1396.6</v>
      </c>
      <c r="P662">
        <v>1087.8499999999999</v>
      </c>
      <c r="Q662">
        <v>1416.4</v>
      </c>
    </row>
    <row r="663" spans="1:17" x14ac:dyDescent="0.25">
      <c r="A663">
        <v>1166</v>
      </c>
      <c r="B663">
        <v>2132</v>
      </c>
      <c r="C663" t="s">
        <v>2676</v>
      </c>
      <c r="D663">
        <v>259.75</v>
      </c>
      <c r="E663">
        <v>61207</v>
      </c>
      <c r="F663">
        <v>13</v>
      </c>
      <c r="G663">
        <v>25</v>
      </c>
      <c r="H663" t="s">
        <v>2677</v>
      </c>
      <c r="I663" t="s">
        <v>2678</v>
      </c>
      <c r="K663" t="s">
        <v>2679</v>
      </c>
      <c r="L663">
        <v>939.08</v>
      </c>
      <c r="M663">
        <v>1106.5</v>
      </c>
      <c r="N663">
        <v>1011.73</v>
      </c>
      <c r="O663">
        <v>1350.65</v>
      </c>
      <c r="P663">
        <v>1419.25</v>
      </c>
      <c r="Q663">
        <v>1434.1</v>
      </c>
    </row>
    <row r="664" spans="1:17" x14ac:dyDescent="0.25">
      <c r="A664">
        <v>677</v>
      </c>
      <c r="B664">
        <v>1397</v>
      </c>
      <c r="C664" t="s">
        <v>2680</v>
      </c>
      <c r="D664">
        <v>318.08</v>
      </c>
      <c r="E664">
        <v>67868</v>
      </c>
      <c r="F664">
        <v>15</v>
      </c>
      <c r="G664">
        <v>31</v>
      </c>
      <c r="H664" t="s">
        <v>2681</v>
      </c>
      <c r="I664" t="s">
        <v>2682</v>
      </c>
      <c r="K664" t="s">
        <v>2683</v>
      </c>
      <c r="L664">
        <v>1595.9</v>
      </c>
      <c r="M664">
        <v>1561.25</v>
      </c>
      <c r="N664">
        <v>1478.85</v>
      </c>
      <c r="O664">
        <v>1506.35</v>
      </c>
      <c r="P664">
        <v>1689.85</v>
      </c>
      <c r="Q664">
        <v>1481.4</v>
      </c>
    </row>
    <row r="665" spans="1:17" x14ac:dyDescent="0.25">
      <c r="A665">
        <v>429</v>
      </c>
      <c r="B665">
        <v>409</v>
      </c>
      <c r="C665" t="s">
        <v>2684</v>
      </c>
      <c r="D665">
        <v>304.58</v>
      </c>
      <c r="E665">
        <v>61213</v>
      </c>
      <c r="F665">
        <v>24</v>
      </c>
      <c r="G665">
        <v>47</v>
      </c>
      <c r="H665" t="s">
        <v>2685</v>
      </c>
      <c r="I665" t="s">
        <v>2686</v>
      </c>
      <c r="J665">
        <v>5</v>
      </c>
      <c r="K665" t="s">
        <v>2687</v>
      </c>
      <c r="L665">
        <v>2010.6</v>
      </c>
      <c r="M665">
        <v>1881.65</v>
      </c>
      <c r="N665">
        <v>1347.98</v>
      </c>
      <c r="O665">
        <v>1701.6</v>
      </c>
      <c r="P665">
        <v>1247.72</v>
      </c>
      <c r="Q665">
        <v>1486.1</v>
      </c>
    </row>
    <row r="666" spans="1:17" x14ac:dyDescent="0.25">
      <c r="A666">
        <v>545</v>
      </c>
      <c r="B666">
        <v>1594</v>
      </c>
      <c r="C666" t="s">
        <v>2688</v>
      </c>
      <c r="D666">
        <v>325.58</v>
      </c>
      <c r="E666">
        <v>41900</v>
      </c>
      <c r="F666">
        <v>16</v>
      </c>
      <c r="G666">
        <v>64</v>
      </c>
      <c r="H666" t="s">
        <v>2689</v>
      </c>
      <c r="I666" t="s">
        <v>2690</v>
      </c>
      <c r="K666" t="s">
        <v>2691</v>
      </c>
      <c r="L666">
        <v>1169.6500000000001</v>
      </c>
      <c r="M666">
        <v>1223.0999999999999</v>
      </c>
      <c r="N666">
        <v>1473.55</v>
      </c>
      <c r="O666">
        <v>1372.45</v>
      </c>
      <c r="P666">
        <v>1279.3</v>
      </c>
      <c r="Q666">
        <v>1417.5</v>
      </c>
    </row>
    <row r="667" spans="1:17" x14ac:dyDescent="0.25">
      <c r="A667">
        <v>756</v>
      </c>
      <c r="B667">
        <v>817</v>
      </c>
      <c r="C667" t="s">
        <v>2692</v>
      </c>
      <c r="D667">
        <v>321.49</v>
      </c>
      <c r="E667">
        <v>73457</v>
      </c>
      <c r="F667">
        <v>15</v>
      </c>
      <c r="G667">
        <v>30</v>
      </c>
      <c r="H667" t="s">
        <v>2693</v>
      </c>
      <c r="I667" t="s">
        <v>2694</v>
      </c>
      <c r="K667" t="s">
        <v>2695</v>
      </c>
      <c r="L667">
        <v>1075.21</v>
      </c>
      <c r="M667">
        <v>1906.25</v>
      </c>
      <c r="N667">
        <v>2017.1</v>
      </c>
      <c r="O667">
        <v>1887.8</v>
      </c>
      <c r="P667">
        <v>1067.3399999999999</v>
      </c>
      <c r="Q667">
        <v>1434.2</v>
      </c>
    </row>
    <row r="668" spans="1:17" x14ac:dyDescent="0.25">
      <c r="A668">
        <v>842</v>
      </c>
      <c r="B668">
        <v>3193</v>
      </c>
      <c r="C668" t="s">
        <v>2696</v>
      </c>
      <c r="D668">
        <v>252.27</v>
      </c>
      <c r="E668">
        <v>36938</v>
      </c>
      <c r="F668">
        <v>7</v>
      </c>
      <c r="G668">
        <v>33</v>
      </c>
      <c r="H668" t="s">
        <v>2697</v>
      </c>
      <c r="I668" t="s">
        <v>2698</v>
      </c>
      <c r="K668" t="s">
        <v>2699</v>
      </c>
      <c r="L668">
        <v>1460.65</v>
      </c>
      <c r="M668">
        <v>1116.44</v>
      </c>
      <c r="N668">
        <v>1404.7</v>
      </c>
      <c r="O668">
        <v>1509.55</v>
      </c>
      <c r="P668">
        <v>1429.45</v>
      </c>
      <c r="Q668">
        <v>1433</v>
      </c>
    </row>
    <row r="669" spans="1:17" x14ac:dyDescent="0.25">
      <c r="A669">
        <v>1440</v>
      </c>
      <c r="B669">
        <v>4489</v>
      </c>
      <c r="C669" t="s">
        <v>2700</v>
      </c>
      <c r="D669">
        <v>213.62</v>
      </c>
      <c r="E669">
        <v>43171</v>
      </c>
      <c r="F669">
        <v>8</v>
      </c>
      <c r="G669">
        <v>30</v>
      </c>
      <c r="H669" t="s">
        <v>2701</v>
      </c>
      <c r="I669" t="s">
        <v>2702</v>
      </c>
      <c r="K669" t="s">
        <v>2703</v>
      </c>
      <c r="L669">
        <v>1149.75</v>
      </c>
      <c r="M669">
        <v>945.27</v>
      </c>
      <c r="N669">
        <v>994.11</v>
      </c>
      <c r="O669">
        <v>1134.2</v>
      </c>
      <c r="P669">
        <v>1519.35</v>
      </c>
      <c r="Q669">
        <v>1432.6</v>
      </c>
    </row>
    <row r="670" spans="1:17" x14ac:dyDescent="0.25">
      <c r="A670">
        <v>812</v>
      </c>
      <c r="B670">
        <v>1646</v>
      </c>
      <c r="C670" t="s">
        <v>2704</v>
      </c>
      <c r="D670">
        <v>282.11</v>
      </c>
      <c r="E670">
        <v>34095</v>
      </c>
      <c r="F670">
        <v>13</v>
      </c>
      <c r="G670">
        <v>54</v>
      </c>
      <c r="H670" t="s">
        <v>2705</v>
      </c>
      <c r="I670" t="s">
        <v>2706</v>
      </c>
      <c r="K670" t="s">
        <v>2707</v>
      </c>
      <c r="L670">
        <v>851.39</v>
      </c>
      <c r="M670">
        <v>812.49</v>
      </c>
      <c r="N670">
        <v>532.45000000000005</v>
      </c>
      <c r="O670">
        <v>1358.15</v>
      </c>
      <c r="P670">
        <v>1592.3</v>
      </c>
      <c r="Q670">
        <v>1430.9</v>
      </c>
    </row>
    <row r="671" spans="1:17" x14ac:dyDescent="0.25">
      <c r="A671">
        <v>386</v>
      </c>
      <c r="B671">
        <v>361</v>
      </c>
      <c r="C671" t="s">
        <v>2708</v>
      </c>
      <c r="D671">
        <v>358.37</v>
      </c>
      <c r="E671">
        <v>242981</v>
      </c>
      <c r="F671">
        <v>38</v>
      </c>
      <c r="G671">
        <v>31</v>
      </c>
      <c r="H671" t="s">
        <v>2709</v>
      </c>
      <c r="I671" t="s">
        <v>2710</v>
      </c>
      <c r="K671" t="s">
        <v>2711</v>
      </c>
      <c r="L671">
        <v>1376.55</v>
      </c>
      <c r="M671">
        <v>1405</v>
      </c>
      <c r="N671">
        <v>951.82</v>
      </c>
      <c r="O671">
        <v>1088.1500000000001</v>
      </c>
      <c r="P671">
        <v>1095.82</v>
      </c>
      <c r="Q671">
        <v>1292.0999999999999</v>
      </c>
    </row>
    <row r="672" spans="1:17" x14ac:dyDescent="0.25">
      <c r="A672">
        <v>834</v>
      </c>
      <c r="B672">
        <v>459</v>
      </c>
      <c r="C672" t="s">
        <v>2712</v>
      </c>
      <c r="D672">
        <v>293.02</v>
      </c>
      <c r="E672">
        <v>316051</v>
      </c>
      <c r="F672">
        <v>18</v>
      </c>
      <c r="G672">
        <v>10</v>
      </c>
      <c r="H672" t="s">
        <v>2713</v>
      </c>
      <c r="I672" t="s">
        <v>2714</v>
      </c>
      <c r="K672" t="s">
        <v>2715</v>
      </c>
      <c r="L672">
        <v>420.46</v>
      </c>
      <c r="M672">
        <v>310.37</v>
      </c>
      <c r="N672">
        <v>496.35</v>
      </c>
      <c r="O672">
        <v>746.09</v>
      </c>
      <c r="P672">
        <v>750.09</v>
      </c>
      <c r="Q672">
        <v>1109.4100000000001</v>
      </c>
    </row>
    <row r="673" spans="1:17" x14ac:dyDescent="0.25">
      <c r="A673">
        <v>665</v>
      </c>
      <c r="B673">
        <v>1458</v>
      </c>
      <c r="C673" t="s">
        <v>2716</v>
      </c>
      <c r="D673">
        <v>311.8</v>
      </c>
      <c r="E673">
        <v>52904</v>
      </c>
      <c r="F673">
        <v>17</v>
      </c>
      <c r="G673">
        <v>51</v>
      </c>
      <c r="H673" t="s">
        <v>2717</v>
      </c>
      <c r="I673" t="s">
        <v>2718</v>
      </c>
      <c r="K673" t="s">
        <v>2719</v>
      </c>
      <c r="L673">
        <v>1012.46</v>
      </c>
      <c r="M673">
        <v>991.46</v>
      </c>
      <c r="N673">
        <v>789.45</v>
      </c>
      <c r="O673">
        <v>1455.2</v>
      </c>
      <c r="P673">
        <v>916.47</v>
      </c>
      <c r="Q673">
        <v>1378.9</v>
      </c>
    </row>
    <row r="674" spans="1:17" x14ac:dyDescent="0.25">
      <c r="A674">
        <v>479</v>
      </c>
      <c r="B674">
        <v>156</v>
      </c>
      <c r="C674" t="s">
        <v>2720</v>
      </c>
      <c r="D674">
        <v>341.33</v>
      </c>
      <c r="E674">
        <v>76759</v>
      </c>
      <c r="F674">
        <v>23</v>
      </c>
      <c r="G674">
        <v>49</v>
      </c>
      <c r="H674" t="s">
        <v>2721</v>
      </c>
      <c r="I674" t="s">
        <v>2722</v>
      </c>
      <c r="J674">
        <v>2</v>
      </c>
      <c r="K674" t="s">
        <v>2723</v>
      </c>
      <c r="L674">
        <v>2639.6</v>
      </c>
      <c r="M674">
        <v>2988.5</v>
      </c>
      <c r="N674">
        <v>2084.35</v>
      </c>
      <c r="O674">
        <v>1194.29</v>
      </c>
      <c r="P674">
        <v>1369.55</v>
      </c>
      <c r="Q674">
        <v>1395.35</v>
      </c>
    </row>
    <row r="675" spans="1:17" x14ac:dyDescent="0.25">
      <c r="A675">
        <v>1513</v>
      </c>
      <c r="B675">
        <v>6771</v>
      </c>
      <c r="C675" t="s">
        <v>2724</v>
      </c>
      <c r="D675">
        <v>162.01</v>
      </c>
      <c r="E675">
        <v>14285</v>
      </c>
      <c r="F675">
        <v>4</v>
      </c>
      <c r="G675">
        <v>39</v>
      </c>
      <c r="H675" t="s">
        <v>2725</v>
      </c>
      <c r="I675" t="s">
        <v>2726</v>
      </c>
      <c r="K675" t="s">
        <v>2727</v>
      </c>
      <c r="L675">
        <v>954.88</v>
      </c>
      <c r="M675">
        <v>767.36</v>
      </c>
      <c r="N675">
        <v>1103.05</v>
      </c>
      <c r="O675">
        <v>1082</v>
      </c>
      <c r="P675">
        <v>730.78</v>
      </c>
      <c r="Q675">
        <v>1261.05</v>
      </c>
    </row>
    <row r="676" spans="1:17" x14ac:dyDescent="0.25">
      <c r="A676">
        <v>963</v>
      </c>
      <c r="B676">
        <v>3166</v>
      </c>
      <c r="C676" t="s">
        <v>2728</v>
      </c>
      <c r="D676">
        <v>267.31</v>
      </c>
      <c r="E676">
        <v>23787</v>
      </c>
      <c r="F676">
        <v>2</v>
      </c>
      <c r="G676">
        <v>53</v>
      </c>
      <c r="H676" t="s">
        <v>2729</v>
      </c>
      <c r="I676" t="s">
        <v>2730</v>
      </c>
      <c r="J676">
        <v>5</v>
      </c>
      <c r="K676" t="s">
        <v>2731</v>
      </c>
      <c r="L676">
        <v>753.29</v>
      </c>
      <c r="M676">
        <v>374.71</v>
      </c>
      <c r="N676">
        <v>327.37</v>
      </c>
      <c r="O676">
        <v>677.79</v>
      </c>
      <c r="P676">
        <v>709.04</v>
      </c>
      <c r="Q676">
        <v>1057.92</v>
      </c>
    </row>
    <row r="677" spans="1:17" x14ac:dyDescent="0.25">
      <c r="A677">
        <v>1134</v>
      </c>
      <c r="B677">
        <v>3790</v>
      </c>
      <c r="C677" t="s">
        <v>2732</v>
      </c>
      <c r="D677">
        <v>220.85</v>
      </c>
      <c r="E677">
        <v>33372</v>
      </c>
      <c r="F677">
        <v>7</v>
      </c>
      <c r="G677">
        <v>39</v>
      </c>
      <c r="H677" t="s">
        <v>2733</v>
      </c>
      <c r="I677" t="s">
        <v>2734</v>
      </c>
      <c r="J677">
        <v>1</v>
      </c>
      <c r="K677" t="s">
        <v>2735</v>
      </c>
      <c r="L677">
        <v>968.03</v>
      </c>
      <c r="M677">
        <v>614.03</v>
      </c>
      <c r="N677">
        <v>851.26</v>
      </c>
      <c r="O677">
        <v>1188.95</v>
      </c>
      <c r="P677">
        <v>1244.05</v>
      </c>
      <c r="Q677">
        <v>1329.35</v>
      </c>
    </row>
    <row r="678" spans="1:17" x14ac:dyDescent="0.25">
      <c r="A678">
        <v>576</v>
      </c>
      <c r="B678">
        <v>963</v>
      </c>
      <c r="C678" t="s">
        <v>2736</v>
      </c>
      <c r="D678">
        <v>318.31</v>
      </c>
      <c r="E678">
        <v>87344</v>
      </c>
      <c r="F678">
        <v>20</v>
      </c>
      <c r="G678">
        <v>36</v>
      </c>
      <c r="H678" t="s">
        <v>2737</v>
      </c>
      <c r="I678" t="s">
        <v>2738</v>
      </c>
      <c r="K678" t="s">
        <v>2739</v>
      </c>
      <c r="L678">
        <v>1619.15</v>
      </c>
      <c r="M678">
        <v>1659.65</v>
      </c>
      <c r="N678">
        <v>1679.5</v>
      </c>
      <c r="O678">
        <v>1417.15</v>
      </c>
      <c r="P678">
        <v>1287.75</v>
      </c>
      <c r="Q678">
        <v>1415.65</v>
      </c>
    </row>
    <row r="679" spans="1:17" x14ac:dyDescent="0.25">
      <c r="A679">
        <v>788</v>
      </c>
      <c r="B679">
        <v>1187</v>
      </c>
      <c r="C679" t="s">
        <v>2740</v>
      </c>
      <c r="D679">
        <v>312.82</v>
      </c>
      <c r="E679">
        <v>88273</v>
      </c>
      <c r="F679">
        <v>16</v>
      </c>
      <c r="G679">
        <v>31</v>
      </c>
      <c r="H679" t="s">
        <v>2741</v>
      </c>
      <c r="I679" t="s">
        <v>2742</v>
      </c>
      <c r="J679">
        <v>2</v>
      </c>
      <c r="K679" t="s">
        <v>2743</v>
      </c>
      <c r="L679">
        <v>1339.95</v>
      </c>
      <c r="M679">
        <v>1516.2</v>
      </c>
      <c r="N679">
        <v>1605.2</v>
      </c>
      <c r="O679">
        <v>1699.2</v>
      </c>
      <c r="P679">
        <v>1459.5</v>
      </c>
      <c r="Q679">
        <v>1459.2</v>
      </c>
    </row>
    <row r="680" spans="1:17" x14ac:dyDescent="0.25">
      <c r="A680">
        <v>467</v>
      </c>
      <c r="B680">
        <v>226</v>
      </c>
      <c r="C680" t="s">
        <v>2744</v>
      </c>
      <c r="D680">
        <v>331.56</v>
      </c>
      <c r="E680">
        <v>116202</v>
      </c>
      <c r="F680">
        <v>24</v>
      </c>
      <c r="G680">
        <v>31</v>
      </c>
      <c r="H680" t="s">
        <v>2745</v>
      </c>
      <c r="I680" t="s">
        <v>2746</v>
      </c>
      <c r="K680" t="s">
        <v>2747</v>
      </c>
      <c r="L680">
        <v>1424.05</v>
      </c>
      <c r="M680">
        <v>836.77</v>
      </c>
      <c r="N680">
        <v>1080.01</v>
      </c>
      <c r="O680">
        <v>1930.15</v>
      </c>
      <c r="P680">
        <v>1563.5</v>
      </c>
      <c r="Q680">
        <v>1595.3</v>
      </c>
    </row>
    <row r="681" spans="1:17" x14ac:dyDescent="0.25">
      <c r="A681">
        <v>737</v>
      </c>
      <c r="B681">
        <v>1019</v>
      </c>
      <c r="C681" t="s">
        <v>2748</v>
      </c>
      <c r="D681">
        <v>306.88</v>
      </c>
      <c r="E681">
        <v>91918</v>
      </c>
      <c r="F681">
        <v>16</v>
      </c>
      <c r="G681">
        <v>31</v>
      </c>
      <c r="H681" t="s">
        <v>2749</v>
      </c>
      <c r="I681" t="s">
        <v>2750</v>
      </c>
      <c r="K681" t="s">
        <v>2751</v>
      </c>
      <c r="L681">
        <v>1127.8900000000001</v>
      </c>
      <c r="M681">
        <v>666.58</v>
      </c>
      <c r="N681">
        <v>801.18</v>
      </c>
      <c r="O681">
        <v>1079.5</v>
      </c>
      <c r="P681">
        <v>1051.9000000000001</v>
      </c>
      <c r="Q681">
        <v>1239.95</v>
      </c>
    </row>
    <row r="682" spans="1:17" x14ac:dyDescent="0.25">
      <c r="A682">
        <v>500</v>
      </c>
      <c r="B682">
        <v>1404</v>
      </c>
      <c r="C682" t="s">
        <v>2752</v>
      </c>
      <c r="D682">
        <v>307.16000000000003</v>
      </c>
      <c r="E682">
        <v>39778</v>
      </c>
      <c r="F682">
        <v>13</v>
      </c>
      <c r="G682">
        <v>50</v>
      </c>
      <c r="H682" t="s">
        <v>2753</v>
      </c>
      <c r="I682" t="s">
        <v>2754</v>
      </c>
      <c r="J682">
        <v>2</v>
      </c>
      <c r="K682" t="s">
        <v>2755</v>
      </c>
      <c r="L682">
        <v>1995.55</v>
      </c>
      <c r="M682">
        <v>2141.6</v>
      </c>
      <c r="N682">
        <v>1975.35</v>
      </c>
      <c r="O682">
        <v>2196.4</v>
      </c>
      <c r="P682">
        <v>2352.6</v>
      </c>
      <c r="Q682">
        <v>1840.95</v>
      </c>
    </row>
    <row r="683" spans="1:17" x14ac:dyDescent="0.25">
      <c r="A683">
        <v>572</v>
      </c>
      <c r="B683">
        <v>463</v>
      </c>
      <c r="C683" t="s">
        <v>2756</v>
      </c>
      <c r="D683">
        <v>323.22000000000003</v>
      </c>
      <c r="E683">
        <v>145182</v>
      </c>
      <c r="F683">
        <v>27</v>
      </c>
      <c r="G683">
        <v>26</v>
      </c>
      <c r="H683" t="s">
        <v>2757</v>
      </c>
      <c r="I683" t="s">
        <v>2758</v>
      </c>
      <c r="K683" t="s">
        <v>2759</v>
      </c>
      <c r="L683">
        <v>816.1</v>
      </c>
      <c r="M683">
        <v>886.56</v>
      </c>
      <c r="N683">
        <v>765.6</v>
      </c>
      <c r="O683">
        <v>1496.3</v>
      </c>
      <c r="P683">
        <v>1156.25</v>
      </c>
      <c r="Q683">
        <v>1397.5</v>
      </c>
    </row>
    <row r="684" spans="1:17" x14ac:dyDescent="0.25">
      <c r="A684">
        <v>1017</v>
      </c>
      <c r="B684">
        <v>2084</v>
      </c>
      <c r="C684" t="s">
        <v>2760</v>
      </c>
      <c r="D684">
        <v>263.18</v>
      </c>
      <c r="E684">
        <v>93254</v>
      </c>
      <c r="F684">
        <v>9</v>
      </c>
      <c r="G684">
        <v>17</v>
      </c>
      <c r="H684" t="s">
        <v>2761</v>
      </c>
      <c r="I684" t="s">
        <v>2762</v>
      </c>
      <c r="J684">
        <v>3</v>
      </c>
      <c r="K684" t="s">
        <v>2763</v>
      </c>
      <c r="L684">
        <v>1604.95</v>
      </c>
      <c r="M684">
        <v>1692.2</v>
      </c>
      <c r="N684">
        <v>1586.2</v>
      </c>
      <c r="O684">
        <v>1509.7</v>
      </c>
      <c r="P684">
        <v>1496.2</v>
      </c>
      <c r="Q684">
        <v>1449.7</v>
      </c>
    </row>
    <row r="685" spans="1:17" x14ac:dyDescent="0.25">
      <c r="A685">
        <v>356</v>
      </c>
      <c r="B685">
        <v>1791</v>
      </c>
      <c r="C685" t="s">
        <v>2764</v>
      </c>
      <c r="D685">
        <v>351.8</v>
      </c>
      <c r="E685">
        <v>32660</v>
      </c>
      <c r="F685">
        <v>19</v>
      </c>
      <c r="G685">
        <v>74</v>
      </c>
      <c r="H685" t="s">
        <v>2765</v>
      </c>
      <c r="I685" t="s">
        <v>2766</v>
      </c>
      <c r="K685" t="s">
        <v>2767</v>
      </c>
      <c r="L685">
        <v>2997.9</v>
      </c>
      <c r="M685">
        <v>1880.5</v>
      </c>
      <c r="N685">
        <v>1433.4</v>
      </c>
      <c r="O685">
        <v>1795.4</v>
      </c>
      <c r="P685">
        <v>1425.6</v>
      </c>
      <c r="Q685">
        <v>1390</v>
      </c>
    </row>
    <row r="686" spans="1:17" x14ac:dyDescent="0.25">
      <c r="A686">
        <v>768</v>
      </c>
      <c r="B686">
        <v>4414</v>
      </c>
      <c r="C686" t="s">
        <v>2768</v>
      </c>
      <c r="D686">
        <v>262.58999999999997</v>
      </c>
      <c r="E686">
        <v>24764</v>
      </c>
      <c r="F686">
        <v>6</v>
      </c>
      <c r="G686">
        <v>48</v>
      </c>
      <c r="H686" t="s">
        <v>2769</v>
      </c>
      <c r="I686" t="s">
        <v>2770</v>
      </c>
      <c r="K686" t="s">
        <v>2771</v>
      </c>
      <c r="L686">
        <v>1809.5</v>
      </c>
      <c r="M686">
        <v>1393.1</v>
      </c>
      <c r="N686">
        <v>1501.85</v>
      </c>
      <c r="O686">
        <v>1199.25</v>
      </c>
      <c r="P686">
        <v>3309.95</v>
      </c>
      <c r="Q686">
        <v>1387.3</v>
      </c>
    </row>
    <row r="687" spans="1:17" x14ac:dyDescent="0.25">
      <c r="A687">
        <v>741</v>
      </c>
      <c r="B687">
        <v>1539</v>
      </c>
      <c r="C687" t="s">
        <v>2772</v>
      </c>
      <c r="D687">
        <v>315.68</v>
      </c>
      <c r="E687">
        <v>72610</v>
      </c>
      <c r="F687">
        <v>15</v>
      </c>
      <c r="G687">
        <v>38</v>
      </c>
      <c r="H687" t="s">
        <v>2773</v>
      </c>
      <c r="I687" t="s">
        <v>2774</v>
      </c>
      <c r="K687" t="s">
        <v>2775</v>
      </c>
      <c r="L687">
        <v>1529.55</v>
      </c>
      <c r="M687">
        <v>2309.3000000000002</v>
      </c>
      <c r="N687">
        <v>1658.1</v>
      </c>
      <c r="O687">
        <v>2023.45</v>
      </c>
      <c r="P687">
        <v>1596.55</v>
      </c>
      <c r="Q687">
        <v>1529.1</v>
      </c>
    </row>
    <row r="688" spans="1:17" x14ac:dyDescent="0.25">
      <c r="A688">
        <v>860</v>
      </c>
      <c r="B688">
        <v>1578</v>
      </c>
      <c r="C688" t="s">
        <v>2776</v>
      </c>
      <c r="D688">
        <v>291.95</v>
      </c>
      <c r="E688">
        <v>104708</v>
      </c>
      <c r="F688">
        <v>19</v>
      </c>
      <c r="G688">
        <v>29</v>
      </c>
      <c r="H688" t="s">
        <v>2777</v>
      </c>
      <c r="I688" t="s">
        <v>2778</v>
      </c>
      <c r="J688">
        <v>6</v>
      </c>
      <c r="K688" t="s">
        <v>2779</v>
      </c>
      <c r="L688">
        <v>1097.55</v>
      </c>
      <c r="M688">
        <v>967.82</v>
      </c>
      <c r="N688">
        <v>936.91</v>
      </c>
      <c r="O688">
        <v>1163.45</v>
      </c>
      <c r="P688">
        <v>1333.75</v>
      </c>
      <c r="Q688">
        <v>1306.4000000000001</v>
      </c>
    </row>
    <row r="689" spans="1:17" x14ac:dyDescent="0.25">
      <c r="A689">
        <v>878</v>
      </c>
      <c r="B689">
        <v>1143</v>
      </c>
      <c r="C689" t="s">
        <v>2780</v>
      </c>
      <c r="D689">
        <v>281.33999999999997</v>
      </c>
      <c r="E689">
        <v>105406</v>
      </c>
      <c r="F689">
        <v>13</v>
      </c>
      <c r="G689">
        <v>19</v>
      </c>
      <c r="H689" t="s">
        <v>2781</v>
      </c>
      <c r="I689" t="s">
        <v>2782</v>
      </c>
      <c r="K689" t="s">
        <v>2783</v>
      </c>
      <c r="L689">
        <v>1311</v>
      </c>
      <c r="M689">
        <v>1227.7</v>
      </c>
      <c r="N689">
        <v>615.94000000000005</v>
      </c>
      <c r="O689">
        <v>1115.9100000000001</v>
      </c>
      <c r="P689">
        <v>1343.5</v>
      </c>
      <c r="Q689">
        <v>1382.3</v>
      </c>
    </row>
    <row r="690" spans="1:17" x14ac:dyDescent="0.25">
      <c r="A690">
        <v>767</v>
      </c>
      <c r="B690">
        <v>1215</v>
      </c>
      <c r="C690" t="s">
        <v>2784</v>
      </c>
      <c r="D690">
        <v>288.45</v>
      </c>
      <c r="E690">
        <v>71224</v>
      </c>
      <c r="F690">
        <v>15</v>
      </c>
      <c r="G690">
        <v>33</v>
      </c>
      <c r="H690" t="s">
        <v>2785</v>
      </c>
      <c r="I690" t="s">
        <v>2786</v>
      </c>
      <c r="K690" t="s">
        <v>2787</v>
      </c>
      <c r="L690">
        <v>891.4</v>
      </c>
      <c r="M690">
        <v>760.52</v>
      </c>
      <c r="N690">
        <v>950.18</v>
      </c>
      <c r="O690">
        <v>1358.95</v>
      </c>
      <c r="P690">
        <v>840.19</v>
      </c>
      <c r="Q690">
        <v>1312.5</v>
      </c>
    </row>
    <row r="691" spans="1:17" x14ac:dyDescent="0.25">
      <c r="A691">
        <v>740</v>
      </c>
      <c r="B691">
        <v>1811</v>
      </c>
      <c r="C691" t="s">
        <v>2788</v>
      </c>
      <c r="D691">
        <v>259.18</v>
      </c>
      <c r="E691">
        <v>69811</v>
      </c>
      <c r="F691">
        <v>10</v>
      </c>
      <c r="G691">
        <v>21</v>
      </c>
      <c r="H691" t="s">
        <v>2789</v>
      </c>
      <c r="I691" t="s">
        <v>2790</v>
      </c>
      <c r="K691" t="s">
        <v>2791</v>
      </c>
      <c r="L691">
        <v>1701.45</v>
      </c>
      <c r="M691">
        <v>1353.65</v>
      </c>
      <c r="N691">
        <v>1766.65</v>
      </c>
      <c r="O691">
        <v>1211.7</v>
      </c>
      <c r="P691">
        <v>1132.95</v>
      </c>
      <c r="Q691">
        <v>1280.4000000000001</v>
      </c>
    </row>
    <row r="692" spans="1:17" x14ac:dyDescent="0.25">
      <c r="A692">
        <v>1203</v>
      </c>
      <c r="B692">
        <v>2596</v>
      </c>
      <c r="C692" t="s">
        <v>2792</v>
      </c>
      <c r="D692">
        <v>269.93</v>
      </c>
      <c r="E692">
        <v>41018</v>
      </c>
      <c r="F692">
        <v>9</v>
      </c>
      <c r="G692">
        <v>46</v>
      </c>
      <c r="H692" t="s">
        <v>2793</v>
      </c>
      <c r="I692" t="s">
        <v>2794</v>
      </c>
      <c r="J692">
        <v>3</v>
      </c>
      <c r="K692" t="s">
        <v>2795</v>
      </c>
      <c r="L692">
        <v>1085.25</v>
      </c>
      <c r="M692">
        <v>1353.7</v>
      </c>
      <c r="N692">
        <v>1293.3499999999999</v>
      </c>
      <c r="O692">
        <v>1022.36</v>
      </c>
      <c r="P692">
        <v>1332.75</v>
      </c>
      <c r="Q692">
        <v>1355.5</v>
      </c>
    </row>
    <row r="693" spans="1:17" x14ac:dyDescent="0.25">
      <c r="A693">
        <v>1035</v>
      </c>
      <c r="B693">
        <v>2193</v>
      </c>
      <c r="C693" t="s">
        <v>2796</v>
      </c>
      <c r="D693">
        <v>238.8</v>
      </c>
      <c r="E693">
        <v>37490</v>
      </c>
      <c r="F693">
        <v>8</v>
      </c>
      <c r="G693">
        <v>35</v>
      </c>
      <c r="H693" t="s">
        <v>2797</v>
      </c>
      <c r="I693" t="s">
        <v>2798</v>
      </c>
      <c r="K693" t="s">
        <v>2799</v>
      </c>
      <c r="L693">
        <v>1470.3</v>
      </c>
      <c r="M693">
        <v>1354.98</v>
      </c>
      <c r="N693">
        <v>1346.61</v>
      </c>
      <c r="O693">
        <v>1022.6</v>
      </c>
      <c r="P693">
        <v>1544.55</v>
      </c>
      <c r="Q693">
        <v>1374.8</v>
      </c>
    </row>
    <row r="694" spans="1:17" x14ac:dyDescent="0.25">
      <c r="A694">
        <v>1152</v>
      </c>
      <c r="B694">
        <v>3006</v>
      </c>
      <c r="C694" t="s">
        <v>2800</v>
      </c>
      <c r="D694">
        <v>241.85</v>
      </c>
      <c r="E694">
        <v>48551</v>
      </c>
      <c r="F694">
        <v>8</v>
      </c>
      <c r="G694">
        <v>26</v>
      </c>
      <c r="H694" t="s">
        <v>2801</v>
      </c>
      <c r="I694" t="s">
        <v>2802</v>
      </c>
      <c r="K694" t="s">
        <v>2803</v>
      </c>
      <c r="L694">
        <v>1401.6</v>
      </c>
      <c r="M694">
        <v>1517.1</v>
      </c>
      <c r="N694">
        <v>1361.75</v>
      </c>
      <c r="O694">
        <v>1436.85</v>
      </c>
      <c r="P694">
        <v>1411.25</v>
      </c>
      <c r="Q694">
        <v>1392.2</v>
      </c>
    </row>
    <row r="695" spans="1:17" x14ac:dyDescent="0.25">
      <c r="A695">
        <v>385</v>
      </c>
      <c r="B695">
        <v>1198</v>
      </c>
      <c r="C695" t="s">
        <v>2804</v>
      </c>
      <c r="D695">
        <v>340.18</v>
      </c>
      <c r="E695">
        <v>49130</v>
      </c>
      <c r="F695">
        <v>11</v>
      </c>
      <c r="G695">
        <v>50</v>
      </c>
      <c r="H695" t="s">
        <v>2805</v>
      </c>
      <c r="I695" t="s">
        <v>2806</v>
      </c>
      <c r="K695" t="s">
        <v>2807</v>
      </c>
      <c r="L695">
        <v>1119.1199999999999</v>
      </c>
      <c r="M695">
        <v>1118.25</v>
      </c>
      <c r="N695">
        <v>754.23</v>
      </c>
      <c r="O695">
        <v>1142.55</v>
      </c>
      <c r="P695">
        <v>1141.7</v>
      </c>
      <c r="Q695">
        <v>1293.45</v>
      </c>
    </row>
    <row r="696" spans="1:17" x14ac:dyDescent="0.25">
      <c r="A696">
        <v>821</v>
      </c>
      <c r="B696">
        <v>1853</v>
      </c>
      <c r="C696" t="s">
        <v>2808</v>
      </c>
      <c r="D696">
        <v>270.94</v>
      </c>
      <c r="E696">
        <v>82594</v>
      </c>
      <c r="F696">
        <v>10</v>
      </c>
      <c r="G696">
        <v>18</v>
      </c>
      <c r="H696" t="s">
        <v>2809</v>
      </c>
      <c r="I696" t="s">
        <v>2810</v>
      </c>
      <c r="K696" t="s">
        <v>2811</v>
      </c>
      <c r="L696">
        <v>944.66</v>
      </c>
      <c r="M696">
        <v>1129.05</v>
      </c>
      <c r="N696">
        <v>777.31</v>
      </c>
      <c r="O696">
        <v>1295.3499999999999</v>
      </c>
      <c r="P696">
        <v>1238.8</v>
      </c>
      <c r="Q696">
        <v>1342.55</v>
      </c>
    </row>
    <row r="697" spans="1:17" x14ac:dyDescent="0.25">
      <c r="A697">
        <v>525</v>
      </c>
      <c r="B697">
        <v>2392</v>
      </c>
      <c r="C697" t="s">
        <v>2812</v>
      </c>
      <c r="D697">
        <v>283.92</v>
      </c>
      <c r="E697">
        <v>22836</v>
      </c>
      <c r="F697">
        <v>11</v>
      </c>
      <c r="G697">
        <v>68</v>
      </c>
      <c r="H697" t="s">
        <v>2813</v>
      </c>
      <c r="I697" t="s">
        <v>2814</v>
      </c>
      <c r="K697" t="s">
        <v>2815</v>
      </c>
      <c r="L697">
        <v>1258.49</v>
      </c>
      <c r="M697">
        <v>1627.9</v>
      </c>
      <c r="N697">
        <v>2082.4</v>
      </c>
      <c r="O697">
        <v>2463.0500000000002</v>
      </c>
      <c r="P697">
        <v>1861.35</v>
      </c>
      <c r="Q697">
        <v>1794.8</v>
      </c>
    </row>
    <row r="698" spans="1:17" x14ac:dyDescent="0.25">
      <c r="A698">
        <v>1377</v>
      </c>
      <c r="B698">
        <v>3307</v>
      </c>
      <c r="C698" t="s">
        <v>2816</v>
      </c>
      <c r="D698">
        <v>185.65</v>
      </c>
      <c r="E698">
        <v>73603</v>
      </c>
      <c r="F698">
        <v>6</v>
      </c>
      <c r="G698">
        <v>11</v>
      </c>
      <c r="H698" t="s">
        <v>2817</v>
      </c>
      <c r="I698" t="s">
        <v>2818</v>
      </c>
      <c r="K698" t="s">
        <v>2819</v>
      </c>
      <c r="L698">
        <v>2024.05</v>
      </c>
      <c r="M698">
        <v>1885.56</v>
      </c>
      <c r="N698">
        <v>1503.25</v>
      </c>
      <c r="O698">
        <v>2208.35</v>
      </c>
      <c r="P698">
        <v>998.19</v>
      </c>
      <c r="Q698">
        <v>1364.9</v>
      </c>
    </row>
    <row r="699" spans="1:17" x14ac:dyDescent="0.25">
      <c r="A699">
        <v>550</v>
      </c>
      <c r="B699">
        <v>606</v>
      </c>
      <c r="C699" t="s">
        <v>2820</v>
      </c>
      <c r="D699">
        <v>339.95</v>
      </c>
      <c r="E699">
        <v>177189</v>
      </c>
      <c r="F699">
        <v>25</v>
      </c>
      <c r="G699">
        <v>24</v>
      </c>
      <c r="H699" t="s">
        <v>2821</v>
      </c>
      <c r="I699" t="s">
        <v>2822</v>
      </c>
      <c r="K699" t="s">
        <v>2823</v>
      </c>
      <c r="L699">
        <v>1300.7</v>
      </c>
      <c r="M699">
        <v>1724.4</v>
      </c>
      <c r="N699">
        <v>1280.1500000000001</v>
      </c>
      <c r="O699">
        <v>1599</v>
      </c>
      <c r="P699">
        <v>1226</v>
      </c>
      <c r="Q699">
        <v>1364.3</v>
      </c>
    </row>
    <row r="700" spans="1:17" x14ac:dyDescent="0.25">
      <c r="A700">
        <v>823</v>
      </c>
      <c r="B700">
        <v>1216</v>
      </c>
      <c r="C700" t="s">
        <v>2824</v>
      </c>
      <c r="D700">
        <v>263.20999999999998</v>
      </c>
      <c r="E700">
        <v>52744</v>
      </c>
      <c r="F700">
        <v>13</v>
      </c>
      <c r="G700">
        <v>38</v>
      </c>
      <c r="H700" t="s">
        <v>2825</v>
      </c>
      <c r="I700" t="s">
        <v>2826</v>
      </c>
      <c r="K700" t="s">
        <v>2827</v>
      </c>
      <c r="L700">
        <v>741.83</v>
      </c>
      <c r="M700">
        <v>647.33000000000004</v>
      </c>
      <c r="N700">
        <v>545.57000000000005</v>
      </c>
      <c r="O700">
        <v>1539.65</v>
      </c>
      <c r="P700">
        <v>1249.5</v>
      </c>
      <c r="Q700">
        <v>1380.3</v>
      </c>
    </row>
    <row r="701" spans="1:17" x14ac:dyDescent="0.25">
      <c r="A701">
        <v>1025</v>
      </c>
      <c r="B701">
        <v>5261</v>
      </c>
      <c r="C701" t="s">
        <v>2828</v>
      </c>
      <c r="D701">
        <v>218.32</v>
      </c>
      <c r="E701">
        <v>11832</v>
      </c>
      <c r="F701">
        <v>5</v>
      </c>
      <c r="G701">
        <v>59</v>
      </c>
      <c r="H701" t="s">
        <v>2829</v>
      </c>
      <c r="I701" t="s">
        <v>2830</v>
      </c>
      <c r="K701" t="s">
        <v>2831</v>
      </c>
      <c r="L701">
        <v>1962.4</v>
      </c>
      <c r="M701">
        <v>1855</v>
      </c>
      <c r="N701">
        <v>2735.5</v>
      </c>
      <c r="O701">
        <v>1399.5</v>
      </c>
      <c r="P701">
        <v>915.6</v>
      </c>
      <c r="Q701">
        <v>1354.85</v>
      </c>
    </row>
    <row r="702" spans="1:17" x14ac:dyDescent="0.25">
      <c r="A702">
        <v>628</v>
      </c>
      <c r="B702">
        <v>953</v>
      </c>
      <c r="C702" t="s">
        <v>2832</v>
      </c>
      <c r="D702">
        <v>287.8</v>
      </c>
      <c r="E702">
        <v>47464</v>
      </c>
      <c r="F702">
        <v>16</v>
      </c>
      <c r="G702">
        <v>46</v>
      </c>
      <c r="H702" t="s">
        <v>2833</v>
      </c>
      <c r="I702" t="s">
        <v>2834</v>
      </c>
      <c r="K702" t="s">
        <v>2835</v>
      </c>
      <c r="L702">
        <v>4826.25</v>
      </c>
      <c r="M702">
        <v>3614.75</v>
      </c>
      <c r="N702">
        <v>1099.5</v>
      </c>
      <c r="O702">
        <v>2079.6</v>
      </c>
      <c r="P702">
        <v>3352.5</v>
      </c>
      <c r="Q702">
        <v>1803.75</v>
      </c>
    </row>
    <row r="703" spans="1:17" x14ac:dyDescent="0.25">
      <c r="A703">
        <v>552</v>
      </c>
      <c r="B703">
        <v>3573</v>
      </c>
      <c r="C703" t="s">
        <v>2836</v>
      </c>
      <c r="D703">
        <v>306.99</v>
      </c>
      <c r="E703">
        <v>9393</v>
      </c>
      <c r="F703">
        <v>10</v>
      </c>
      <c r="G703">
        <v>72</v>
      </c>
      <c r="H703" t="s">
        <v>2837</v>
      </c>
      <c r="I703" t="s">
        <v>2838</v>
      </c>
      <c r="K703" t="s">
        <v>2839</v>
      </c>
      <c r="L703">
        <v>5571.05</v>
      </c>
      <c r="M703">
        <v>4033.55</v>
      </c>
      <c r="N703">
        <v>4327.95</v>
      </c>
      <c r="O703">
        <v>1051.8</v>
      </c>
      <c r="P703">
        <v>750.91</v>
      </c>
      <c r="Q703">
        <v>1217.55</v>
      </c>
    </row>
    <row r="704" spans="1:17" x14ac:dyDescent="0.25">
      <c r="A704">
        <v>1719</v>
      </c>
      <c r="B704">
        <v>4698</v>
      </c>
      <c r="C704" t="s">
        <v>2840</v>
      </c>
      <c r="D704">
        <v>241.72</v>
      </c>
      <c r="E704">
        <v>35329</v>
      </c>
      <c r="F704">
        <v>10</v>
      </c>
      <c r="G704">
        <v>40</v>
      </c>
      <c r="H704" t="s">
        <v>2841</v>
      </c>
      <c r="I704" t="s">
        <v>2842</v>
      </c>
      <c r="K704" t="s">
        <v>2843</v>
      </c>
      <c r="L704">
        <v>1145.9000000000001</v>
      </c>
      <c r="M704">
        <v>1039.0899999999999</v>
      </c>
      <c r="N704">
        <v>1226.0999999999999</v>
      </c>
      <c r="O704">
        <v>1260.8</v>
      </c>
      <c r="P704">
        <v>1499</v>
      </c>
      <c r="Q704">
        <v>1350.2</v>
      </c>
    </row>
    <row r="705" spans="1:17" x14ac:dyDescent="0.25">
      <c r="A705">
        <v>870</v>
      </c>
      <c r="B705">
        <v>2515</v>
      </c>
      <c r="C705" t="s">
        <v>2844</v>
      </c>
      <c r="D705">
        <v>287.7</v>
      </c>
      <c r="E705">
        <v>80087</v>
      </c>
      <c r="F705">
        <v>10</v>
      </c>
      <c r="G705">
        <v>23</v>
      </c>
      <c r="H705" t="s">
        <v>2845</v>
      </c>
      <c r="I705" t="s">
        <v>2846</v>
      </c>
      <c r="J705">
        <v>2</v>
      </c>
      <c r="K705" t="s">
        <v>2847</v>
      </c>
      <c r="L705">
        <v>1504.75</v>
      </c>
      <c r="M705">
        <v>1374.3</v>
      </c>
      <c r="N705">
        <v>1317</v>
      </c>
      <c r="O705">
        <v>1630.3</v>
      </c>
      <c r="P705">
        <v>2065.75</v>
      </c>
      <c r="Q705">
        <v>1669.5</v>
      </c>
    </row>
    <row r="706" spans="1:17" x14ac:dyDescent="0.25">
      <c r="A706">
        <v>632</v>
      </c>
      <c r="B706">
        <v>3320</v>
      </c>
      <c r="C706" t="s">
        <v>2848</v>
      </c>
      <c r="D706">
        <v>308.77999999999997</v>
      </c>
      <c r="E706">
        <v>39724</v>
      </c>
      <c r="F706">
        <v>10</v>
      </c>
      <c r="G706">
        <v>33</v>
      </c>
      <c r="H706" t="s">
        <v>2849</v>
      </c>
      <c r="I706" t="s">
        <v>2850</v>
      </c>
      <c r="K706" t="s">
        <v>2851</v>
      </c>
      <c r="L706">
        <v>1555.55</v>
      </c>
      <c r="M706">
        <v>1650.95</v>
      </c>
      <c r="N706">
        <v>1491.5</v>
      </c>
      <c r="O706">
        <v>1413.5</v>
      </c>
      <c r="P706">
        <v>1439.4</v>
      </c>
      <c r="Q706">
        <v>1343.9</v>
      </c>
    </row>
    <row r="707" spans="1:17" x14ac:dyDescent="0.25">
      <c r="A707">
        <v>1015</v>
      </c>
      <c r="B707">
        <v>3415</v>
      </c>
      <c r="C707" t="s">
        <v>2852</v>
      </c>
      <c r="D707">
        <v>255.34</v>
      </c>
      <c r="E707">
        <v>22171</v>
      </c>
      <c r="F707">
        <v>5</v>
      </c>
      <c r="G707">
        <v>64</v>
      </c>
      <c r="H707" t="s">
        <v>2853</v>
      </c>
      <c r="I707" t="s">
        <v>2854</v>
      </c>
      <c r="K707" t="s">
        <v>2855</v>
      </c>
      <c r="L707">
        <v>1276.55</v>
      </c>
      <c r="M707">
        <v>1560.05</v>
      </c>
      <c r="N707">
        <v>1387.9</v>
      </c>
      <c r="O707">
        <v>942.4</v>
      </c>
      <c r="P707">
        <v>1255.05</v>
      </c>
      <c r="Q707">
        <v>1302.75</v>
      </c>
    </row>
    <row r="708" spans="1:17" x14ac:dyDescent="0.25">
      <c r="A708">
        <v>867</v>
      </c>
      <c r="B708">
        <v>2494</v>
      </c>
      <c r="C708" t="s">
        <v>2856</v>
      </c>
      <c r="D708">
        <v>290.10000000000002</v>
      </c>
      <c r="E708">
        <v>67266</v>
      </c>
      <c r="F708">
        <v>12</v>
      </c>
      <c r="G708">
        <v>30</v>
      </c>
      <c r="H708" t="s">
        <v>2857</v>
      </c>
      <c r="I708" t="s">
        <v>2858</v>
      </c>
      <c r="J708">
        <v>6</v>
      </c>
      <c r="K708" t="s">
        <v>2859</v>
      </c>
      <c r="L708">
        <v>1586.05</v>
      </c>
      <c r="M708">
        <v>1525.4</v>
      </c>
      <c r="N708">
        <v>2287.6</v>
      </c>
      <c r="O708">
        <v>1359.25</v>
      </c>
      <c r="P708">
        <v>1255.3499999999999</v>
      </c>
      <c r="Q708">
        <v>1322.25</v>
      </c>
    </row>
    <row r="709" spans="1:17" x14ac:dyDescent="0.25">
      <c r="A709">
        <v>635</v>
      </c>
      <c r="B709">
        <v>959</v>
      </c>
      <c r="C709" t="s">
        <v>2860</v>
      </c>
      <c r="D709">
        <v>278.75</v>
      </c>
      <c r="E709">
        <v>58948</v>
      </c>
      <c r="F709">
        <v>20</v>
      </c>
      <c r="G709">
        <v>43</v>
      </c>
      <c r="H709" t="s">
        <v>2861</v>
      </c>
      <c r="I709" t="s">
        <v>2862</v>
      </c>
      <c r="J709">
        <v>3</v>
      </c>
      <c r="K709" t="s">
        <v>2863</v>
      </c>
      <c r="L709">
        <v>1959.7</v>
      </c>
      <c r="M709">
        <v>1495.85</v>
      </c>
      <c r="N709">
        <v>1396</v>
      </c>
      <c r="O709">
        <v>1320.75</v>
      </c>
      <c r="P709">
        <v>1198.8</v>
      </c>
      <c r="Q709">
        <v>1321.8</v>
      </c>
    </row>
    <row r="710" spans="1:17" x14ac:dyDescent="0.25">
      <c r="A710">
        <v>961</v>
      </c>
      <c r="B710">
        <v>4140</v>
      </c>
      <c r="C710" t="s">
        <v>2864</v>
      </c>
      <c r="D710">
        <v>227.65</v>
      </c>
      <c r="E710">
        <v>57887</v>
      </c>
      <c r="F710">
        <v>7</v>
      </c>
      <c r="G710">
        <v>29</v>
      </c>
      <c r="H710" t="s">
        <v>2865</v>
      </c>
      <c r="I710" t="s">
        <v>2866</v>
      </c>
      <c r="K710" t="s">
        <v>2867</v>
      </c>
      <c r="L710">
        <v>1141.25</v>
      </c>
      <c r="M710">
        <v>1090.75</v>
      </c>
      <c r="N710">
        <v>1239.3499999999999</v>
      </c>
      <c r="O710">
        <v>1268.9000000000001</v>
      </c>
      <c r="P710">
        <v>1279.25</v>
      </c>
      <c r="Q710">
        <v>1334.5</v>
      </c>
    </row>
    <row r="711" spans="1:17" x14ac:dyDescent="0.25">
      <c r="A711">
        <v>1094</v>
      </c>
      <c r="B711">
        <v>1506</v>
      </c>
      <c r="C711" t="s">
        <v>2868</v>
      </c>
      <c r="D711">
        <v>300.95</v>
      </c>
      <c r="E711">
        <v>67455</v>
      </c>
      <c r="F711">
        <v>14</v>
      </c>
      <c r="G711">
        <v>39</v>
      </c>
      <c r="H711" t="s">
        <v>2869</v>
      </c>
      <c r="I711" t="s">
        <v>2870</v>
      </c>
      <c r="K711" t="s">
        <v>2871</v>
      </c>
      <c r="L711">
        <v>1006.48</v>
      </c>
      <c r="M711">
        <v>946.47</v>
      </c>
      <c r="N711">
        <v>1061.57</v>
      </c>
      <c r="O711">
        <v>1234.9000000000001</v>
      </c>
      <c r="P711">
        <v>1244.3</v>
      </c>
      <c r="Q711">
        <v>1291.2</v>
      </c>
    </row>
    <row r="712" spans="1:17" x14ac:dyDescent="0.25">
      <c r="A712">
        <v>1053</v>
      </c>
      <c r="B712">
        <v>1311</v>
      </c>
      <c r="C712" t="s">
        <v>2872</v>
      </c>
      <c r="D712">
        <v>300.87</v>
      </c>
      <c r="E712">
        <v>70730</v>
      </c>
      <c r="F712">
        <v>14</v>
      </c>
      <c r="G712">
        <v>31</v>
      </c>
      <c r="H712" t="s">
        <v>2873</v>
      </c>
      <c r="I712" t="s">
        <v>2874</v>
      </c>
      <c r="K712" t="s">
        <v>2875</v>
      </c>
      <c r="L712">
        <v>1103.81</v>
      </c>
      <c r="M712">
        <v>1085.1199999999999</v>
      </c>
      <c r="N712">
        <v>1011.17</v>
      </c>
      <c r="O712">
        <v>1222.3699999999999</v>
      </c>
      <c r="P712">
        <v>1258.95</v>
      </c>
      <c r="Q712">
        <v>1316.5</v>
      </c>
    </row>
    <row r="713" spans="1:17" x14ac:dyDescent="0.25">
      <c r="A713">
        <v>3931</v>
      </c>
      <c r="B713">
        <v>5883</v>
      </c>
      <c r="C713" t="s">
        <v>2876</v>
      </c>
      <c r="D713">
        <v>121.92</v>
      </c>
      <c r="E713">
        <v>101272</v>
      </c>
      <c r="F713">
        <v>4</v>
      </c>
      <c r="G713">
        <v>5</v>
      </c>
      <c r="H713" t="s">
        <v>2877</v>
      </c>
      <c r="I713" t="s">
        <v>2878</v>
      </c>
      <c r="K713" t="s">
        <v>2879</v>
      </c>
      <c r="L713">
        <v>0</v>
      </c>
      <c r="M713">
        <v>0</v>
      </c>
      <c r="N713">
        <v>0</v>
      </c>
      <c r="O713">
        <v>0</v>
      </c>
      <c r="P713">
        <v>0</v>
      </c>
      <c r="Q713">
        <v>657.2</v>
      </c>
    </row>
    <row r="714" spans="1:17" x14ac:dyDescent="0.25">
      <c r="A714">
        <v>1043</v>
      </c>
      <c r="B714">
        <v>3409</v>
      </c>
      <c r="C714" t="s">
        <v>2880</v>
      </c>
      <c r="D714">
        <v>274.25</v>
      </c>
      <c r="E714">
        <v>45200</v>
      </c>
      <c r="F714">
        <v>10</v>
      </c>
      <c r="G714">
        <v>33</v>
      </c>
      <c r="H714" t="s">
        <v>2881</v>
      </c>
      <c r="I714" t="s">
        <v>2882</v>
      </c>
      <c r="K714" t="s">
        <v>2883</v>
      </c>
      <c r="L714">
        <v>858.18</v>
      </c>
      <c r="M714">
        <v>721.91</v>
      </c>
      <c r="N714">
        <v>635.58000000000004</v>
      </c>
      <c r="O714">
        <v>1057.04</v>
      </c>
      <c r="P714">
        <v>1336.9</v>
      </c>
      <c r="Q714">
        <v>1295.8499999999999</v>
      </c>
    </row>
    <row r="715" spans="1:17" x14ac:dyDescent="0.25">
      <c r="A715">
        <v>758</v>
      </c>
      <c r="B715">
        <v>3255</v>
      </c>
      <c r="C715" t="s">
        <v>2884</v>
      </c>
      <c r="D715">
        <v>227.15</v>
      </c>
      <c r="E715">
        <v>21768</v>
      </c>
      <c r="F715">
        <v>5</v>
      </c>
      <c r="G715">
        <v>54</v>
      </c>
      <c r="H715" t="s">
        <v>2885</v>
      </c>
      <c r="I715" t="s">
        <v>2886</v>
      </c>
      <c r="K715" t="s">
        <v>2887</v>
      </c>
      <c r="L715">
        <v>1078.5</v>
      </c>
      <c r="M715">
        <v>978.42</v>
      </c>
      <c r="N715">
        <v>1245.4000000000001</v>
      </c>
      <c r="O715">
        <v>1020.09</v>
      </c>
      <c r="P715">
        <v>608.70000000000005</v>
      </c>
      <c r="Q715">
        <v>1260.3</v>
      </c>
    </row>
    <row r="716" spans="1:17" x14ac:dyDescent="0.25">
      <c r="A716">
        <v>367</v>
      </c>
      <c r="B716">
        <v>4052</v>
      </c>
      <c r="C716" t="s">
        <v>2888</v>
      </c>
      <c r="D716">
        <v>272.45999999999998</v>
      </c>
      <c r="E716">
        <v>14105</v>
      </c>
      <c r="F716">
        <v>2</v>
      </c>
      <c r="G716">
        <v>68</v>
      </c>
      <c r="H716" t="s">
        <v>2889</v>
      </c>
      <c r="I716" t="s">
        <v>2890</v>
      </c>
      <c r="K716" t="s">
        <v>2891</v>
      </c>
      <c r="L716">
        <v>1689.55</v>
      </c>
      <c r="M716">
        <v>1893.5</v>
      </c>
      <c r="N716">
        <v>1891.4</v>
      </c>
      <c r="O716">
        <v>1305.95</v>
      </c>
      <c r="P716">
        <v>1270.55</v>
      </c>
      <c r="Q716">
        <v>1288.8499999999999</v>
      </c>
    </row>
    <row r="717" spans="1:17" x14ac:dyDescent="0.25">
      <c r="A717">
        <v>924</v>
      </c>
      <c r="B717">
        <v>1775</v>
      </c>
      <c r="C717" t="s">
        <v>2892</v>
      </c>
      <c r="D717">
        <v>231.52</v>
      </c>
      <c r="E717">
        <v>29717</v>
      </c>
      <c r="F717">
        <v>10</v>
      </c>
      <c r="G717">
        <v>65</v>
      </c>
      <c r="H717" t="s">
        <v>2893</v>
      </c>
      <c r="I717" t="s">
        <v>2894</v>
      </c>
      <c r="K717" t="s">
        <v>2895</v>
      </c>
      <c r="L717">
        <v>2369.5</v>
      </c>
      <c r="M717">
        <v>2302.0500000000002</v>
      </c>
      <c r="N717">
        <v>2159.35</v>
      </c>
      <c r="O717">
        <v>1261.25</v>
      </c>
      <c r="P717">
        <v>1300.75</v>
      </c>
      <c r="Q717">
        <v>1292</v>
      </c>
    </row>
    <row r="718" spans="1:17" x14ac:dyDescent="0.25">
      <c r="A718">
        <v>113</v>
      </c>
      <c r="B718">
        <v>202</v>
      </c>
      <c r="C718" t="s">
        <v>2896</v>
      </c>
      <c r="D718">
        <v>375.92</v>
      </c>
      <c r="E718">
        <v>68564</v>
      </c>
      <c r="F718">
        <v>18</v>
      </c>
      <c r="G718">
        <v>49</v>
      </c>
      <c r="H718" t="s">
        <v>2897</v>
      </c>
      <c r="I718" t="s">
        <v>2898</v>
      </c>
      <c r="K718" t="s">
        <v>2899</v>
      </c>
      <c r="L718">
        <v>1203.9000000000001</v>
      </c>
      <c r="M718">
        <v>1161.45</v>
      </c>
      <c r="N718">
        <v>1343.75</v>
      </c>
      <c r="O718">
        <v>1150.56</v>
      </c>
      <c r="P718">
        <v>1255.95</v>
      </c>
      <c r="Q718">
        <v>1291.3</v>
      </c>
    </row>
    <row r="719" spans="1:17" x14ac:dyDescent="0.25">
      <c r="A719">
        <v>580</v>
      </c>
      <c r="B719">
        <v>460</v>
      </c>
      <c r="C719" t="s">
        <v>2900</v>
      </c>
      <c r="D719">
        <v>333.71</v>
      </c>
      <c r="E719">
        <v>149366</v>
      </c>
      <c r="F719">
        <v>28</v>
      </c>
      <c r="G719">
        <v>27</v>
      </c>
      <c r="H719" t="s">
        <v>2901</v>
      </c>
      <c r="I719" t="s">
        <v>2902</v>
      </c>
      <c r="J719">
        <v>2</v>
      </c>
      <c r="K719" t="s">
        <v>2903</v>
      </c>
      <c r="L719">
        <v>1099.7</v>
      </c>
      <c r="M719">
        <v>760.38</v>
      </c>
      <c r="N719">
        <v>1092.45</v>
      </c>
      <c r="O719">
        <v>1162.5</v>
      </c>
      <c r="P719">
        <v>1111.03</v>
      </c>
      <c r="Q719">
        <v>1280.3499999999999</v>
      </c>
    </row>
    <row r="720" spans="1:17" x14ac:dyDescent="0.25">
      <c r="A720">
        <v>2160</v>
      </c>
      <c r="B720">
        <v>9386</v>
      </c>
      <c r="C720" t="s">
        <v>2904</v>
      </c>
      <c r="D720">
        <v>150.9</v>
      </c>
      <c r="E720">
        <v>16267</v>
      </c>
      <c r="F720">
        <v>3</v>
      </c>
      <c r="G720">
        <v>21</v>
      </c>
      <c r="H720" t="s">
        <v>2905</v>
      </c>
      <c r="I720" t="s">
        <v>2906</v>
      </c>
      <c r="J720">
        <v>2</v>
      </c>
      <c r="K720" t="s">
        <v>2907</v>
      </c>
      <c r="L720">
        <v>567.97</v>
      </c>
      <c r="M720">
        <v>215.27</v>
      </c>
      <c r="N720">
        <v>124.57</v>
      </c>
      <c r="O720">
        <v>144.93</v>
      </c>
      <c r="P720">
        <v>232.43</v>
      </c>
      <c r="Q720">
        <v>739.12</v>
      </c>
    </row>
    <row r="721" spans="1:17" x14ac:dyDescent="0.25">
      <c r="A721">
        <v>1089</v>
      </c>
      <c r="B721">
        <v>1737</v>
      </c>
      <c r="C721" t="s">
        <v>2908</v>
      </c>
      <c r="D721">
        <v>267.22000000000003</v>
      </c>
      <c r="E721">
        <v>68138</v>
      </c>
      <c r="F721">
        <v>11</v>
      </c>
      <c r="G721">
        <v>26</v>
      </c>
      <c r="H721" t="s">
        <v>2909</v>
      </c>
      <c r="I721" t="s">
        <v>2910</v>
      </c>
      <c r="K721" t="s">
        <v>2911</v>
      </c>
      <c r="L721">
        <v>905.06</v>
      </c>
      <c r="M721">
        <v>702.97</v>
      </c>
      <c r="N721">
        <v>705.13</v>
      </c>
      <c r="O721">
        <v>1213.5999999999999</v>
      </c>
      <c r="P721">
        <v>968.29</v>
      </c>
      <c r="Q721">
        <v>1204.6500000000001</v>
      </c>
    </row>
    <row r="722" spans="1:17" x14ac:dyDescent="0.25">
      <c r="A722">
        <v>719</v>
      </c>
      <c r="B722">
        <v>1158</v>
      </c>
      <c r="C722" t="s">
        <v>2912</v>
      </c>
      <c r="D722">
        <v>326.64999999999998</v>
      </c>
      <c r="E722">
        <v>61014</v>
      </c>
      <c r="F722">
        <v>18</v>
      </c>
      <c r="G722">
        <v>46</v>
      </c>
      <c r="H722" t="s">
        <v>2913</v>
      </c>
      <c r="I722" t="s">
        <v>2914</v>
      </c>
      <c r="J722">
        <v>2</v>
      </c>
      <c r="K722" t="s">
        <v>2915</v>
      </c>
      <c r="L722">
        <v>1364.92</v>
      </c>
      <c r="M722">
        <v>791.41</v>
      </c>
      <c r="N722">
        <v>840.37</v>
      </c>
      <c r="O722">
        <v>1499.3</v>
      </c>
      <c r="P722">
        <v>1518.5</v>
      </c>
      <c r="Q722">
        <v>1284.7</v>
      </c>
    </row>
    <row r="723" spans="1:17" x14ac:dyDescent="0.25">
      <c r="A723">
        <v>1176</v>
      </c>
      <c r="B723">
        <v>1681</v>
      </c>
      <c r="C723" t="s">
        <v>2916</v>
      </c>
      <c r="D723">
        <v>256.35000000000002</v>
      </c>
      <c r="E723">
        <v>61640</v>
      </c>
      <c r="F723">
        <v>11</v>
      </c>
      <c r="G723">
        <v>34</v>
      </c>
      <c r="H723" t="s">
        <v>2917</v>
      </c>
      <c r="I723" t="s">
        <v>2918</v>
      </c>
      <c r="K723" t="s">
        <v>2919</v>
      </c>
      <c r="L723">
        <v>1051.77</v>
      </c>
      <c r="M723">
        <v>1098.55</v>
      </c>
      <c r="N723">
        <v>964.34</v>
      </c>
      <c r="O723">
        <v>857.71</v>
      </c>
      <c r="P723">
        <v>1222.8</v>
      </c>
      <c r="Q723">
        <v>1154.25</v>
      </c>
    </row>
    <row r="724" spans="1:17" x14ac:dyDescent="0.25">
      <c r="A724">
        <v>711</v>
      </c>
      <c r="B724">
        <v>1401</v>
      </c>
      <c r="C724" t="s">
        <v>2920</v>
      </c>
      <c r="D724">
        <v>276.61</v>
      </c>
      <c r="E724">
        <v>92070</v>
      </c>
      <c r="F724">
        <v>12</v>
      </c>
      <c r="G724">
        <v>25</v>
      </c>
      <c r="H724" t="s">
        <v>2921</v>
      </c>
      <c r="I724" t="s">
        <v>2922</v>
      </c>
      <c r="J724">
        <v>3</v>
      </c>
      <c r="K724" t="s">
        <v>2923</v>
      </c>
      <c r="L724">
        <v>1153.9000000000001</v>
      </c>
      <c r="M724">
        <v>1299.7</v>
      </c>
      <c r="N724">
        <v>1243.3499999999999</v>
      </c>
      <c r="O724">
        <v>1368</v>
      </c>
      <c r="P724">
        <v>1513.1</v>
      </c>
      <c r="Q724">
        <v>1391.65</v>
      </c>
    </row>
    <row r="725" spans="1:17" x14ac:dyDescent="0.25">
      <c r="A725">
        <v>901</v>
      </c>
      <c r="B725">
        <v>3323</v>
      </c>
      <c r="C725" t="s">
        <v>2924</v>
      </c>
      <c r="D725">
        <v>219.13</v>
      </c>
      <c r="E725">
        <v>59059</v>
      </c>
      <c r="F725">
        <v>6</v>
      </c>
      <c r="G725">
        <v>18</v>
      </c>
      <c r="H725" t="s">
        <v>2925</v>
      </c>
      <c r="I725" t="s">
        <v>2926</v>
      </c>
      <c r="K725" t="s">
        <v>2927</v>
      </c>
      <c r="L725">
        <v>1795.1</v>
      </c>
      <c r="M725">
        <v>2206.4</v>
      </c>
      <c r="N725">
        <v>2022</v>
      </c>
      <c r="O725">
        <v>2290.9</v>
      </c>
      <c r="P725">
        <v>1457.35</v>
      </c>
      <c r="Q725">
        <v>1431.75</v>
      </c>
    </row>
    <row r="726" spans="1:17" x14ac:dyDescent="0.25">
      <c r="A726">
        <v>1247</v>
      </c>
      <c r="B726">
        <v>4348</v>
      </c>
      <c r="C726" t="s">
        <v>2928</v>
      </c>
      <c r="D726">
        <v>197.93</v>
      </c>
      <c r="E726">
        <v>17819</v>
      </c>
      <c r="F726">
        <v>5</v>
      </c>
      <c r="G726">
        <v>41</v>
      </c>
      <c r="H726" t="s">
        <v>2929</v>
      </c>
      <c r="I726" t="s">
        <v>2930</v>
      </c>
      <c r="K726" t="s">
        <v>2931</v>
      </c>
      <c r="L726">
        <v>1755.95</v>
      </c>
      <c r="M726">
        <v>1608.65</v>
      </c>
      <c r="N726">
        <v>1406.65</v>
      </c>
      <c r="O726">
        <v>1123.6500000000001</v>
      </c>
      <c r="P726">
        <v>1482.95</v>
      </c>
      <c r="Q726">
        <v>1281.3</v>
      </c>
    </row>
    <row r="727" spans="1:17" x14ac:dyDescent="0.25">
      <c r="A727">
        <v>1058</v>
      </c>
      <c r="B727">
        <v>2085</v>
      </c>
      <c r="C727" t="s">
        <v>2932</v>
      </c>
      <c r="D727">
        <v>292.39</v>
      </c>
      <c r="E727">
        <v>62846</v>
      </c>
      <c r="F727">
        <v>11</v>
      </c>
      <c r="G727">
        <v>25</v>
      </c>
      <c r="H727" t="s">
        <v>2933</v>
      </c>
      <c r="I727" t="s">
        <v>2934</v>
      </c>
      <c r="J727">
        <v>2</v>
      </c>
      <c r="K727" t="s">
        <v>2935</v>
      </c>
      <c r="L727">
        <v>750.62</v>
      </c>
      <c r="M727">
        <v>875.02</v>
      </c>
      <c r="N727">
        <v>786.11</v>
      </c>
      <c r="O727">
        <v>960.16</v>
      </c>
      <c r="P727">
        <v>1225.45</v>
      </c>
      <c r="Q727">
        <v>1236.45</v>
      </c>
    </row>
    <row r="728" spans="1:17" x14ac:dyDescent="0.25">
      <c r="A728">
        <v>618</v>
      </c>
      <c r="B728">
        <v>891</v>
      </c>
      <c r="C728" t="s">
        <v>2936</v>
      </c>
      <c r="D728">
        <v>325.79000000000002</v>
      </c>
      <c r="E728">
        <v>117970</v>
      </c>
      <c r="F728">
        <v>22</v>
      </c>
      <c r="G728">
        <v>30</v>
      </c>
      <c r="H728" t="s">
        <v>2937</v>
      </c>
      <c r="I728" t="s">
        <v>2938</v>
      </c>
      <c r="K728" t="s">
        <v>2939</v>
      </c>
      <c r="L728">
        <v>1647.45</v>
      </c>
      <c r="M728">
        <v>1440.95</v>
      </c>
      <c r="N728">
        <v>1634.55</v>
      </c>
      <c r="O728">
        <v>1333.6</v>
      </c>
      <c r="P728">
        <v>1525.85</v>
      </c>
      <c r="Q728">
        <v>1341.4</v>
      </c>
    </row>
    <row r="729" spans="1:17" x14ac:dyDescent="0.25">
      <c r="A729">
        <v>849</v>
      </c>
      <c r="B729">
        <v>2926</v>
      </c>
      <c r="C729" t="s">
        <v>2940</v>
      </c>
      <c r="D729">
        <v>276.08</v>
      </c>
      <c r="E729">
        <v>26923</v>
      </c>
      <c r="F729">
        <v>13</v>
      </c>
      <c r="G729">
        <v>66</v>
      </c>
      <c r="H729" t="s">
        <v>2941</v>
      </c>
      <c r="I729" t="s">
        <v>2942</v>
      </c>
      <c r="K729" t="s">
        <v>2943</v>
      </c>
      <c r="L729">
        <v>1636.35</v>
      </c>
      <c r="M729">
        <v>1156.55</v>
      </c>
      <c r="N729">
        <v>1277.9000000000001</v>
      </c>
      <c r="O729">
        <v>1120</v>
      </c>
      <c r="P729">
        <v>1471.3</v>
      </c>
      <c r="Q729">
        <v>1273.2</v>
      </c>
    </row>
    <row r="730" spans="1:17" x14ac:dyDescent="0.25">
      <c r="A730">
        <v>1248</v>
      </c>
      <c r="B730">
        <v>1584</v>
      </c>
      <c r="C730" t="s">
        <v>2944</v>
      </c>
      <c r="D730">
        <v>247.05</v>
      </c>
      <c r="E730">
        <v>50851</v>
      </c>
      <c r="F730">
        <v>9</v>
      </c>
      <c r="G730">
        <v>33</v>
      </c>
      <c r="H730" t="s">
        <v>2945</v>
      </c>
      <c r="I730" t="s">
        <v>2946</v>
      </c>
      <c r="J730">
        <v>4</v>
      </c>
      <c r="K730" t="s">
        <v>2947</v>
      </c>
      <c r="L730">
        <v>594.65</v>
      </c>
      <c r="M730">
        <v>366.81</v>
      </c>
      <c r="N730">
        <v>359.65</v>
      </c>
      <c r="O730">
        <v>1028.0999999999999</v>
      </c>
      <c r="P730">
        <v>762.87</v>
      </c>
      <c r="Q730">
        <v>1144.5</v>
      </c>
    </row>
    <row r="731" spans="1:17" x14ac:dyDescent="0.25">
      <c r="A731">
        <v>792</v>
      </c>
      <c r="B731">
        <v>2383</v>
      </c>
      <c r="C731" t="s">
        <v>2948</v>
      </c>
      <c r="D731">
        <v>285.22000000000003</v>
      </c>
      <c r="E731">
        <v>66138</v>
      </c>
      <c r="F731">
        <v>11</v>
      </c>
      <c r="G731">
        <v>26</v>
      </c>
      <c r="H731" t="s">
        <v>2949</v>
      </c>
      <c r="I731" t="s">
        <v>2950</v>
      </c>
      <c r="J731">
        <v>2</v>
      </c>
      <c r="K731" t="s">
        <v>2951</v>
      </c>
      <c r="L731">
        <v>1004.35</v>
      </c>
      <c r="M731">
        <v>1337.5</v>
      </c>
      <c r="N731">
        <v>1084.7</v>
      </c>
      <c r="O731">
        <v>1454.75</v>
      </c>
      <c r="P731">
        <v>1172.3</v>
      </c>
      <c r="Q731">
        <v>1272.0999999999999</v>
      </c>
    </row>
    <row r="732" spans="1:17" x14ac:dyDescent="0.25">
      <c r="A732">
        <v>1303</v>
      </c>
      <c r="B732">
        <v>3839</v>
      </c>
      <c r="C732" t="s">
        <v>2952</v>
      </c>
      <c r="D732">
        <v>247.48</v>
      </c>
      <c r="E732">
        <v>25615</v>
      </c>
      <c r="F732">
        <v>8</v>
      </c>
      <c r="G732">
        <v>47</v>
      </c>
      <c r="H732" t="s">
        <v>2953</v>
      </c>
      <c r="I732" t="s">
        <v>2954</v>
      </c>
      <c r="J732">
        <v>2</v>
      </c>
      <c r="K732" t="s">
        <v>2955</v>
      </c>
      <c r="L732">
        <v>1050.3499999999999</v>
      </c>
      <c r="M732">
        <v>1300.95</v>
      </c>
      <c r="N732">
        <v>1233.8</v>
      </c>
      <c r="O732">
        <v>1299.8</v>
      </c>
      <c r="P732">
        <v>1283.5999999999999</v>
      </c>
      <c r="Q732">
        <v>1273.0999999999999</v>
      </c>
    </row>
    <row r="733" spans="1:17" x14ac:dyDescent="0.25">
      <c r="A733">
        <v>503</v>
      </c>
      <c r="B733">
        <v>986</v>
      </c>
      <c r="C733" t="s">
        <v>2956</v>
      </c>
      <c r="D733">
        <v>328.87</v>
      </c>
      <c r="E733">
        <v>63945</v>
      </c>
      <c r="F733">
        <v>17</v>
      </c>
      <c r="G733">
        <v>35</v>
      </c>
      <c r="H733" t="s">
        <v>2957</v>
      </c>
      <c r="I733" t="s">
        <v>2958</v>
      </c>
      <c r="K733" t="s">
        <v>2959</v>
      </c>
      <c r="L733">
        <v>1804.6</v>
      </c>
      <c r="M733">
        <v>1894.1</v>
      </c>
      <c r="N733">
        <v>1916.65</v>
      </c>
      <c r="O733">
        <v>1265.05</v>
      </c>
      <c r="P733">
        <v>1215.4000000000001</v>
      </c>
      <c r="Q733">
        <v>1263</v>
      </c>
    </row>
    <row r="734" spans="1:17" x14ac:dyDescent="0.25">
      <c r="A734">
        <v>1080</v>
      </c>
      <c r="B734">
        <v>1321</v>
      </c>
      <c r="C734" t="s">
        <v>2960</v>
      </c>
      <c r="D734">
        <v>249.02</v>
      </c>
      <c r="E734">
        <v>102362</v>
      </c>
      <c r="F734">
        <v>12</v>
      </c>
      <c r="G734">
        <v>20</v>
      </c>
      <c r="H734" t="s">
        <v>2961</v>
      </c>
      <c r="I734" t="s">
        <v>2962</v>
      </c>
      <c r="K734" t="s">
        <v>2963</v>
      </c>
      <c r="L734">
        <v>1296.1500000000001</v>
      </c>
      <c r="M734">
        <v>893.93</v>
      </c>
      <c r="N734">
        <v>875.02</v>
      </c>
      <c r="O734">
        <v>837.38</v>
      </c>
      <c r="P734">
        <v>1061.54</v>
      </c>
      <c r="Q734">
        <v>1081.98</v>
      </c>
    </row>
    <row r="735" spans="1:17" x14ac:dyDescent="0.25">
      <c r="A735">
        <v>607</v>
      </c>
      <c r="B735">
        <v>910</v>
      </c>
      <c r="C735" t="s">
        <v>2964</v>
      </c>
      <c r="D735">
        <v>313.51</v>
      </c>
      <c r="E735">
        <v>101224</v>
      </c>
      <c r="F735">
        <v>16</v>
      </c>
      <c r="G735">
        <v>27</v>
      </c>
      <c r="H735" t="s">
        <v>2965</v>
      </c>
      <c r="I735" t="s">
        <v>2966</v>
      </c>
      <c r="K735" t="s">
        <v>2967</v>
      </c>
      <c r="L735">
        <v>829.08</v>
      </c>
      <c r="M735">
        <v>764.39</v>
      </c>
      <c r="N735">
        <v>981.08</v>
      </c>
      <c r="O735">
        <v>1073.6300000000001</v>
      </c>
      <c r="P735">
        <v>1049.32</v>
      </c>
      <c r="Q735">
        <v>1214.5999999999999</v>
      </c>
    </row>
    <row r="736" spans="1:17" x14ac:dyDescent="0.25">
      <c r="A736">
        <v>892</v>
      </c>
      <c r="B736">
        <v>2156</v>
      </c>
      <c r="C736" t="s">
        <v>2968</v>
      </c>
      <c r="D736">
        <v>299.5</v>
      </c>
      <c r="E736">
        <v>63460</v>
      </c>
      <c r="F736">
        <v>10</v>
      </c>
      <c r="G736">
        <v>28</v>
      </c>
      <c r="H736" t="s">
        <v>2969</v>
      </c>
      <c r="I736" t="s">
        <v>2970</v>
      </c>
      <c r="J736">
        <v>1</v>
      </c>
      <c r="K736" t="s">
        <v>2971</v>
      </c>
      <c r="L736">
        <v>1294.8499999999999</v>
      </c>
      <c r="M736">
        <v>1907.9</v>
      </c>
      <c r="N736">
        <v>1387.85</v>
      </c>
      <c r="O736">
        <v>1615.3</v>
      </c>
      <c r="P736">
        <v>1255.0999999999999</v>
      </c>
      <c r="Q736">
        <v>1264</v>
      </c>
    </row>
    <row r="737" spans="1:17" x14ac:dyDescent="0.25">
      <c r="A737">
        <v>776</v>
      </c>
      <c r="B737">
        <v>2360</v>
      </c>
      <c r="C737" t="s">
        <v>2972</v>
      </c>
      <c r="D737">
        <v>270.39999999999998</v>
      </c>
      <c r="E737">
        <v>38868</v>
      </c>
      <c r="F737">
        <v>12</v>
      </c>
      <c r="G737">
        <v>44</v>
      </c>
      <c r="H737" t="s">
        <v>2973</v>
      </c>
      <c r="I737" t="s">
        <v>2974</v>
      </c>
      <c r="K737" t="s">
        <v>2975</v>
      </c>
      <c r="L737">
        <v>1358.95</v>
      </c>
      <c r="M737">
        <v>1314.9</v>
      </c>
      <c r="N737">
        <v>1235.25</v>
      </c>
      <c r="O737">
        <v>1562.35</v>
      </c>
      <c r="P737">
        <v>1525</v>
      </c>
      <c r="Q737">
        <v>1351.6</v>
      </c>
    </row>
    <row r="738" spans="1:17" x14ac:dyDescent="0.25">
      <c r="A738">
        <v>1968</v>
      </c>
      <c r="B738">
        <v>15369</v>
      </c>
      <c r="C738" t="s">
        <v>2976</v>
      </c>
      <c r="D738">
        <v>147.1</v>
      </c>
      <c r="E738">
        <v>11428</v>
      </c>
      <c r="F738">
        <v>2</v>
      </c>
      <c r="G738">
        <v>26</v>
      </c>
      <c r="H738" t="s">
        <v>2977</v>
      </c>
      <c r="I738" t="s">
        <v>2978</v>
      </c>
      <c r="K738" t="s">
        <v>2979</v>
      </c>
      <c r="L738">
        <v>463.96</v>
      </c>
      <c r="M738">
        <v>422.83</v>
      </c>
      <c r="N738">
        <v>405.77</v>
      </c>
      <c r="O738">
        <v>1283.45</v>
      </c>
      <c r="P738">
        <v>937.38</v>
      </c>
      <c r="Q738">
        <v>1262.8</v>
      </c>
    </row>
    <row r="739" spans="1:17" x14ac:dyDescent="0.25">
      <c r="A739">
        <v>726</v>
      </c>
      <c r="B739">
        <v>1153</v>
      </c>
      <c r="C739" t="s">
        <v>2980</v>
      </c>
      <c r="D739">
        <v>344.63</v>
      </c>
      <c r="E739">
        <v>134617</v>
      </c>
      <c r="F739">
        <v>20</v>
      </c>
      <c r="G739">
        <v>26</v>
      </c>
      <c r="H739" t="s">
        <v>2981</v>
      </c>
      <c r="I739" t="s">
        <v>2982</v>
      </c>
      <c r="J739">
        <v>2</v>
      </c>
      <c r="K739" t="s">
        <v>2983</v>
      </c>
      <c r="L739">
        <v>847.8</v>
      </c>
      <c r="M739">
        <v>685.02</v>
      </c>
      <c r="N739">
        <v>793.71</v>
      </c>
      <c r="O739">
        <v>1150.2</v>
      </c>
      <c r="P739">
        <v>895.97</v>
      </c>
      <c r="Q739">
        <v>1204.55</v>
      </c>
    </row>
    <row r="740" spans="1:17" x14ac:dyDescent="0.25">
      <c r="A740">
        <v>738</v>
      </c>
      <c r="B740">
        <v>847</v>
      </c>
      <c r="C740" t="s">
        <v>2984</v>
      </c>
      <c r="D740">
        <v>315.17</v>
      </c>
      <c r="E740">
        <v>103276</v>
      </c>
      <c r="F740">
        <v>20</v>
      </c>
      <c r="G740">
        <v>33</v>
      </c>
      <c r="H740" t="s">
        <v>2985</v>
      </c>
      <c r="I740" t="s">
        <v>2986</v>
      </c>
      <c r="K740" t="s">
        <v>2987</v>
      </c>
      <c r="L740">
        <v>1300.5999999999999</v>
      </c>
      <c r="M740">
        <v>992.51</v>
      </c>
      <c r="N740">
        <v>1255.6500000000001</v>
      </c>
      <c r="O740">
        <v>1138.75</v>
      </c>
      <c r="P740">
        <v>1524.95</v>
      </c>
      <c r="Q740">
        <v>1259.7</v>
      </c>
    </row>
    <row r="741" spans="1:17" x14ac:dyDescent="0.25">
      <c r="A741">
        <v>682</v>
      </c>
      <c r="B741">
        <v>1501</v>
      </c>
      <c r="C741" t="s">
        <v>2988</v>
      </c>
      <c r="D741">
        <v>305.72000000000003</v>
      </c>
      <c r="E741">
        <v>39456</v>
      </c>
      <c r="F741">
        <v>10</v>
      </c>
      <c r="G741">
        <v>46</v>
      </c>
      <c r="H741" t="s">
        <v>2989</v>
      </c>
      <c r="I741" t="s">
        <v>2990</v>
      </c>
      <c r="K741" t="s">
        <v>2991</v>
      </c>
      <c r="L741">
        <v>807.49</v>
      </c>
      <c r="M741">
        <v>642.58000000000004</v>
      </c>
      <c r="N741">
        <v>1057.9100000000001</v>
      </c>
      <c r="O741">
        <v>1163.3499999999999</v>
      </c>
      <c r="P741">
        <v>1078.25</v>
      </c>
      <c r="Q741">
        <v>1180.6500000000001</v>
      </c>
    </row>
    <row r="742" spans="1:17" x14ac:dyDescent="0.25">
      <c r="A742">
        <v>875</v>
      </c>
      <c r="B742">
        <v>1011</v>
      </c>
      <c r="C742" t="s">
        <v>2992</v>
      </c>
      <c r="D742">
        <v>278.91000000000003</v>
      </c>
      <c r="E742">
        <v>63542</v>
      </c>
      <c r="F742">
        <v>15</v>
      </c>
      <c r="G742">
        <v>38</v>
      </c>
      <c r="H742" t="s">
        <v>2993</v>
      </c>
      <c r="I742" t="s">
        <v>2994</v>
      </c>
      <c r="K742" t="s">
        <v>2995</v>
      </c>
      <c r="L742">
        <v>1019.71</v>
      </c>
      <c r="M742">
        <v>1021.49</v>
      </c>
      <c r="N742">
        <v>1180.6099999999999</v>
      </c>
      <c r="O742">
        <v>1503.75</v>
      </c>
      <c r="P742">
        <v>1477.15</v>
      </c>
      <c r="Q742">
        <v>1259.3</v>
      </c>
    </row>
    <row r="743" spans="1:17" x14ac:dyDescent="0.25">
      <c r="A743">
        <v>1081</v>
      </c>
      <c r="B743">
        <v>3115</v>
      </c>
      <c r="C743" t="s">
        <v>2996</v>
      </c>
      <c r="D743">
        <v>279.04000000000002</v>
      </c>
      <c r="E743">
        <v>61441</v>
      </c>
      <c r="F743">
        <v>10</v>
      </c>
      <c r="G743">
        <v>31</v>
      </c>
      <c r="H743" t="s">
        <v>2997</v>
      </c>
      <c r="I743" t="s">
        <v>2998</v>
      </c>
      <c r="J743">
        <v>2</v>
      </c>
      <c r="K743" t="s">
        <v>2999</v>
      </c>
      <c r="L743">
        <v>1203.8</v>
      </c>
      <c r="M743">
        <v>1014.5</v>
      </c>
      <c r="N743">
        <v>951.77</v>
      </c>
      <c r="O743">
        <v>1295.1500000000001</v>
      </c>
      <c r="P743">
        <v>1236</v>
      </c>
      <c r="Q743">
        <v>1255.8</v>
      </c>
    </row>
    <row r="744" spans="1:17" x14ac:dyDescent="0.25">
      <c r="A744">
        <v>521</v>
      </c>
      <c r="B744">
        <v>934</v>
      </c>
      <c r="C744" t="s">
        <v>3000</v>
      </c>
      <c r="D744">
        <v>314.14</v>
      </c>
      <c r="E744">
        <v>49185</v>
      </c>
      <c r="F744">
        <v>17</v>
      </c>
      <c r="G744">
        <v>47</v>
      </c>
      <c r="H744" t="s">
        <v>3001</v>
      </c>
      <c r="I744" t="s">
        <v>3002</v>
      </c>
      <c r="K744" t="s">
        <v>3003</v>
      </c>
      <c r="L744">
        <v>1041.7</v>
      </c>
      <c r="M744">
        <v>862.84</v>
      </c>
      <c r="N744">
        <v>915.21</v>
      </c>
      <c r="O744">
        <v>1690.35</v>
      </c>
      <c r="P744">
        <v>1635.05</v>
      </c>
      <c r="Q744">
        <v>1438.95</v>
      </c>
    </row>
    <row r="745" spans="1:17" x14ac:dyDescent="0.25">
      <c r="A745">
        <v>992</v>
      </c>
      <c r="B745">
        <v>1937</v>
      </c>
      <c r="C745" t="s">
        <v>3004</v>
      </c>
      <c r="D745">
        <v>260.23</v>
      </c>
      <c r="E745">
        <v>81070</v>
      </c>
      <c r="F745">
        <v>14</v>
      </c>
      <c r="G745">
        <v>27</v>
      </c>
      <c r="H745" t="s">
        <v>3005</v>
      </c>
      <c r="I745" t="s">
        <v>3006</v>
      </c>
      <c r="J745">
        <v>3</v>
      </c>
      <c r="K745" t="s">
        <v>3007</v>
      </c>
      <c r="L745">
        <v>1014.96</v>
      </c>
      <c r="M745">
        <v>818.95</v>
      </c>
      <c r="N745">
        <v>1096.45</v>
      </c>
      <c r="O745">
        <v>1458.5</v>
      </c>
      <c r="P745">
        <v>1256.25</v>
      </c>
      <c r="Q745">
        <v>1256.0999999999999</v>
      </c>
    </row>
    <row r="746" spans="1:17" x14ac:dyDescent="0.25">
      <c r="A746">
        <v>1084</v>
      </c>
      <c r="B746">
        <v>2169</v>
      </c>
      <c r="C746" t="s">
        <v>3008</v>
      </c>
      <c r="D746">
        <v>274.32</v>
      </c>
      <c r="E746">
        <v>38282</v>
      </c>
      <c r="F746">
        <v>13</v>
      </c>
      <c r="G746">
        <v>52</v>
      </c>
      <c r="H746" t="s">
        <v>3009</v>
      </c>
      <c r="I746" t="s">
        <v>3010</v>
      </c>
      <c r="K746" t="s">
        <v>3011</v>
      </c>
      <c r="L746">
        <v>1103.55</v>
      </c>
      <c r="M746">
        <v>1107.05</v>
      </c>
      <c r="N746">
        <v>1599</v>
      </c>
      <c r="O746">
        <v>1152</v>
      </c>
      <c r="P746">
        <v>1430.3</v>
      </c>
      <c r="Q746">
        <v>1206.9000000000001</v>
      </c>
    </row>
    <row r="747" spans="1:17" x14ac:dyDescent="0.25">
      <c r="A747">
        <v>1106</v>
      </c>
      <c r="B747">
        <v>3449</v>
      </c>
      <c r="C747" t="s">
        <v>3012</v>
      </c>
      <c r="D747">
        <v>241.56</v>
      </c>
      <c r="E747">
        <v>54750</v>
      </c>
      <c r="F747">
        <v>10</v>
      </c>
      <c r="G747">
        <v>28</v>
      </c>
      <c r="H747" t="s">
        <v>3013</v>
      </c>
      <c r="I747" t="s">
        <v>3014</v>
      </c>
      <c r="J747">
        <v>2</v>
      </c>
      <c r="K747" t="s">
        <v>3015</v>
      </c>
      <c r="L747">
        <v>897.9</v>
      </c>
      <c r="M747">
        <v>930.9</v>
      </c>
      <c r="N747">
        <v>622.05999999999995</v>
      </c>
      <c r="O747">
        <v>1259.8</v>
      </c>
      <c r="P747">
        <v>1108.2</v>
      </c>
      <c r="Q747">
        <v>1242.9000000000001</v>
      </c>
    </row>
    <row r="748" spans="1:17" x14ac:dyDescent="0.25">
      <c r="A748">
        <v>982</v>
      </c>
      <c r="B748">
        <v>3963</v>
      </c>
      <c r="C748" t="s">
        <v>3016</v>
      </c>
      <c r="D748">
        <v>230.68</v>
      </c>
      <c r="E748">
        <v>56497</v>
      </c>
      <c r="F748">
        <v>7</v>
      </c>
      <c r="G748">
        <v>13</v>
      </c>
      <c r="H748" t="s">
        <v>3017</v>
      </c>
      <c r="I748" t="s">
        <v>3018</v>
      </c>
      <c r="J748">
        <v>8</v>
      </c>
      <c r="K748" t="s">
        <v>3019</v>
      </c>
      <c r="L748">
        <v>1754.1</v>
      </c>
      <c r="M748">
        <v>1759.85</v>
      </c>
      <c r="N748">
        <v>1789.35</v>
      </c>
      <c r="O748">
        <v>1457.7</v>
      </c>
      <c r="P748">
        <v>1525.45</v>
      </c>
      <c r="Q748">
        <v>1352.05</v>
      </c>
    </row>
    <row r="749" spans="1:17" x14ac:dyDescent="0.25">
      <c r="A749">
        <v>759</v>
      </c>
      <c r="B749">
        <v>939</v>
      </c>
      <c r="C749" t="s">
        <v>3020</v>
      </c>
      <c r="D749">
        <v>276.8</v>
      </c>
      <c r="E749">
        <v>68760</v>
      </c>
      <c r="F749">
        <v>15</v>
      </c>
      <c r="G749">
        <v>36</v>
      </c>
      <c r="H749" t="s">
        <v>3021</v>
      </c>
      <c r="I749" t="s">
        <v>3022</v>
      </c>
      <c r="K749" t="s">
        <v>3023</v>
      </c>
      <c r="L749">
        <v>766.93</v>
      </c>
      <c r="M749">
        <v>788.4</v>
      </c>
      <c r="N749">
        <v>692.25</v>
      </c>
      <c r="O749">
        <v>1118.8499999999999</v>
      </c>
      <c r="P749">
        <v>1173.45</v>
      </c>
      <c r="Q749">
        <v>1196.75</v>
      </c>
    </row>
    <row r="750" spans="1:17" x14ac:dyDescent="0.25">
      <c r="A750">
        <v>492</v>
      </c>
      <c r="B750">
        <v>337</v>
      </c>
      <c r="C750" t="s">
        <v>3024</v>
      </c>
      <c r="D750">
        <v>317.83999999999997</v>
      </c>
      <c r="E750">
        <v>101431</v>
      </c>
      <c r="F750">
        <v>20</v>
      </c>
      <c r="G750">
        <v>30</v>
      </c>
      <c r="H750" t="s">
        <v>3025</v>
      </c>
      <c r="I750" t="s">
        <v>3026</v>
      </c>
      <c r="K750" t="s">
        <v>3027</v>
      </c>
      <c r="L750">
        <v>1892.95</v>
      </c>
      <c r="M750">
        <v>1399.25</v>
      </c>
      <c r="N750">
        <v>1662.05</v>
      </c>
      <c r="O750">
        <v>895.03</v>
      </c>
      <c r="P750">
        <v>1019.51</v>
      </c>
      <c r="Q750">
        <v>1108.6600000000001</v>
      </c>
    </row>
    <row r="751" spans="1:17" x14ac:dyDescent="0.25">
      <c r="A751">
        <v>907</v>
      </c>
      <c r="B751">
        <v>2676</v>
      </c>
      <c r="C751" t="s">
        <v>3028</v>
      </c>
      <c r="D751">
        <v>248.17</v>
      </c>
      <c r="E751">
        <v>53525</v>
      </c>
      <c r="F751">
        <v>9</v>
      </c>
      <c r="G751">
        <v>25</v>
      </c>
      <c r="H751" t="s">
        <v>3029</v>
      </c>
      <c r="I751" t="s">
        <v>3030</v>
      </c>
      <c r="K751" t="s">
        <v>3031</v>
      </c>
      <c r="L751">
        <v>3139.21</v>
      </c>
      <c r="M751">
        <v>3605.95</v>
      </c>
      <c r="N751">
        <v>683.51</v>
      </c>
      <c r="O751">
        <v>1489</v>
      </c>
      <c r="P751">
        <v>3756.6</v>
      </c>
      <c r="Q751">
        <v>1272.0999999999999</v>
      </c>
    </row>
    <row r="752" spans="1:17" x14ac:dyDescent="0.25">
      <c r="A752">
        <v>700</v>
      </c>
      <c r="B752">
        <v>697</v>
      </c>
      <c r="C752" t="s">
        <v>3032</v>
      </c>
      <c r="D752">
        <v>314.55</v>
      </c>
      <c r="E752">
        <v>227919</v>
      </c>
      <c r="F752">
        <v>24</v>
      </c>
      <c r="G752">
        <v>19</v>
      </c>
      <c r="H752" t="s">
        <v>3033</v>
      </c>
      <c r="I752" t="s">
        <v>3034</v>
      </c>
      <c r="K752" t="s">
        <v>3035</v>
      </c>
      <c r="L752">
        <v>824.08</v>
      </c>
      <c r="M752">
        <v>716.02</v>
      </c>
      <c r="N752">
        <v>749.9</v>
      </c>
      <c r="O752">
        <v>1077.6500000000001</v>
      </c>
      <c r="P752">
        <v>960.46</v>
      </c>
      <c r="Q752">
        <v>1139</v>
      </c>
    </row>
    <row r="753" spans="1:17" x14ac:dyDescent="0.25">
      <c r="A753">
        <v>887</v>
      </c>
      <c r="B753">
        <v>3228</v>
      </c>
      <c r="C753" t="s">
        <v>3036</v>
      </c>
      <c r="D753">
        <v>242.35</v>
      </c>
      <c r="E753">
        <v>17258</v>
      </c>
      <c r="F753">
        <v>4</v>
      </c>
      <c r="G753">
        <v>46</v>
      </c>
      <c r="H753" t="s">
        <v>3037</v>
      </c>
      <c r="I753" t="s">
        <v>3038</v>
      </c>
      <c r="K753" t="s">
        <v>3039</v>
      </c>
      <c r="L753">
        <v>1525.8</v>
      </c>
      <c r="M753">
        <v>1091.5999999999999</v>
      </c>
      <c r="N753">
        <v>1200.1500000000001</v>
      </c>
      <c r="O753">
        <v>1156.5999999999999</v>
      </c>
      <c r="P753">
        <v>1571.95</v>
      </c>
      <c r="Q753">
        <v>1254.4000000000001</v>
      </c>
    </row>
    <row r="754" spans="1:17" x14ac:dyDescent="0.25">
      <c r="A754">
        <v>978</v>
      </c>
      <c r="B754">
        <v>2506</v>
      </c>
      <c r="C754" t="s">
        <v>3040</v>
      </c>
      <c r="D754">
        <v>251.59</v>
      </c>
      <c r="E754">
        <v>45395</v>
      </c>
      <c r="F754">
        <v>8</v>
      </c>
      <c r="G754">
        <v>35</v>
      </c>
      <c r="H754" t="s">
        <v>3041</v>
      </c>
      <c r="I754" t="s">
        <v>3042</v>
      </c>
      <c r="K754" t="s">
        <v>3043</v>
      </c>
      <c r="L754">
        <v>636.14</v>
      </c>
      <c r="M754">
        <v>681.13</v>
      </c>
      <c r="N754">
        <v>443.65</v>
      </c>
      <c r="O754">
        <v>844</v>
      </c>
      <c r="P754">
        <v>982</v>
      </c>
      <c r="Q754">
        <v>1094.4000000000001</v>
      </c>
    </row>
    <row r="755" spans="1:17" x14ac:dyDescent="0.25">
      <c r="A755">
        <v>800</v>
      </c>
      <c r="B755">
        <v>763</v>
      </c>
      <c r="C755" t="s">
        <v>3044</v>
      </c>
      <c r="D755">
        <v>306.45999999999998</v>
      </c>
      <c r="E755">
        <v>138799</v>
      </c>
      <c r="F755">
        <v>17</v>
      </c>
      <c r="G755">
        <v>20</v>
      </c>
      <c r="H755" t="s">
        <v>3045</v>
      </c>
      <c r="I755" t="s">
        <v>3046</v>
      </c>
      <c r="K755" t="s">
        <v>3047</v>
      </c>
      <c r="L755">
        <v>1025.73</v>
      </c>
      <c r="M755">
        <v>1063.97</v>
      </c>
      <c r="N755">
        <v>1054.68</v>
      </c>
      <c r="O755">
        <v>1522.9</v>
      </c>
      <c r="P755">
        <v>1232.45</v>
      </c>
      <c r="Q755">
        <v>1274.75</v>
      </c>
    </row>
    <row r="756" spans="1:17" x14ac:dyDescent="0.25">
      <c r="A756">
        <v>1191</v>
      </c>
      <c r="B756">
        <v>3544</v>
      </c>
      <c r="C756" t="s">
        <v>3048</v>
      </c>
      <c r="D756">
        <v>237.54</v>
      </c>
      <c r="E756">
        <v>56158</v>
      </c>
      <c r="F756">
        <v>10</v>
      </c>
      <c r="G756">
        <v>34</v>
      </c>
      <c r="H756" t="s">
        <v>3049</v>
      </c>
      <c r="I756" t="s">
        <v>3050</v>
      </c>
      <c r="K756" t="s">
        <v>3051</v>
      </c>
      <c r="L756">
        <v>938.55</v>
      </c>
      <c r="M756">
        <v>1290.25</v>
      </c>
      <c r="N756">
        <v>790.69</v>
      </c>
      <c r="O756">
        <v>1316.35</v>
      </c>
      <c r="P756">
        <v>1270.0999999999999</v>
      </c>
      <c r="Q756">
        <v>1223.7</v>
      </c>
    </row>
    <row r="757" spans="1:17" x14ac:dyDescent="0.25">
      <c r="A757">
        <v>894</v>
      </c>
      <c r="B757">
        <v>2092</v>
      </c>
      <c r="C757" t="s">
        <v>3052</v>
      </c>
      <c r="D757">
        <v>264.5</v>
      </c>
      <c r="E757">
        <v>51312</v>
      </c>
      <c r="F757">
        <v>12</v>
      </c>
      <c r="G757">
        <v>39</v>
      </c>
      <c r="H757" t="s">
        <v>3053</v>
      </c>
      <c r="I757" t="s">
        <v>3054</v>
      </c>
      <c r="J757">
        <v>2</v>
      </c>
      <c r="K757" t="s">
        <v>3055</v>
      </c>
      <c r="L757">
        <v>883.08</v>
      </c>
      <c r="M757">
        <v>1228.75</v>
      </c>
      <c r="N757">
        <v>841.96</v>
      </c>
      <c r="O757">
        <v>1330.75</v>
      </c>
      <c r="P757">
        <v>1483.4</v>
      </c>
      <c r="Q757">
        <v>1282.8499999999999</v>
      </c>
    </row>
    <row r="758" spans="1:17" x14ac:dyDescent="0.25">
      <c r="A758">
        <v>1082</v>
      </c>
      <c r="B758">
        <v>3310</v>
      </c>
      <c r="C758" t="s">
        <v>3056</v>
      </c>
      <c r="D758">
        <v>268.14999999999998</v>
      </c>
      <c r="E758">
        <v>48294</v>
      </c>
      <c r="F758">
        <v>11</v>
      </c>
      <c r="G758">
        <v>30</v>
      </c>
      <c r="H758" t="s">
        <v>3057</v>
      </c>
      <c r="I758" t="s">
        <v>3058</v>
      </c>
      <c r="J758">
        <v>2</v>
      </c>
      <c r="K758" t="s">
        <v>3059</v>
      </c>
      <c r="L758">
        <v>900.52</v>
      </c>
      <c r="M758">
        <v>841.36</v>
      </c>
      <c r="N758">
        <v>1085.3599999999999</v>
      </c>
      <c r="O758">
        <v>1633.6</v>
      </c>
      <c r="P758">
        <v>628.59</v>
      </c>
      <c r="Q758">
        <v>1218.5999999999999</v>
      </c>
    </row>
    <row r="759" spans="1:17" x14ac:dyDescent="0.25">
      <c r="A759">
        <v>818</v>
      </c>
      <c r="B759">
        <v>903</v>
      </c>
      <c r="C759" t="s">
        <v>3060</v>
      </c>
      <c r="D759">
        <v>274.94</v>
      </c>
      <c r="E759">
        <v>116465</v>
      </c>
      <c r="F759">
        <v>15</v>
      </c>
      <c r="G759">
        <v>20</v>
      </c>
      <c r="H759" t="s">
        <v>3061</v>
      </c>
      <c r="I759" t="s">
        <v>3062</v>
      </c>
      <c r="J759">
        <v>3</v>
      </c>
      <c r="K759" t="s">
        <v>3063</v>
      </c>
      <c r="L759">
        <v>1145.3</v>
      </c>
      <c r="M759">
        <v>849.9</v>
      </c>
      <c r="N759">
        <v>1117.3</v>
      </c>
      <c r="O759">
        <v>1112.07</v>
      </c>
      <c r="P759">
        <v>1139.0999999999999</v>
      </c>
      <c r="Q759">
        <v>1184.8499999999999</v>
      </c>
    </row>
    <row r="760" spans="1:17" x14ac:dyDescent="0.25">
      <c r="A760">
        <v>953</v>
      </c>
      <c r="B760">
        <v>1053</v>
      </c>
      <c r="C760" t="s">
        <v>3064</v>
      </c>
      <c r="D760">
        <v>294.32</v>
      </c>
      <c r="E760">
        <v>121682</v>
      </c>
      <c r="F760">
        <v>15</v>
      </c>
      <c r="G760">
        <v>22</v>
      </c>
      <c r="H760" t="s">
        <v>3065</v>
      </c>
      <c r="I760" t="s">
        <v>3066</v>
      </c>
      <c r="K760" t="s">
        <v>3067</v>
      </c>
      <c r="L760">
        <v>1113.92</v>
      </c>
      <c r="M760">
        <v>1456.4</v>
      </c>
      <c r="N760">
        <v>1269.5</v>
      </c>
      <c r="O760">
        <v>1167.3</v>
      </c>
      <c r="P760">
        <v>925.04</v>
      </c>
      <c r="Q760">
        <v>1151.8</v>
      </c>
    </row>
    <row r="761" spans="1:17" x14ac:dyDescent="0.25">
      <c r="A761">
        <v>804</v>
      </c>
      <c r="B761">
        <v>827</v>
      </c>
      <c r="C761" t="s">
        <v>3068</v>
      </c>
      <c r="D761">
        <v>322.33</v>
      </c>
      <c r="E761">
        <v>155984</v>
      </c>
      <c r="F761">
        <v>17</v>
      </c>
      <c r="G761">
        <v>19</v>
      </c>
      <c r="H761" t="s">
        <v>3069</v>
      </c>
      <c r="I761" t="s">
        <v>3070</v>
      </c>
      <c r="K761" t="s">
        <v>3071</v>
      </c>
      <c r="L761">
        <v>978.02</v>
      </c>
      <c r="M761">
        <v>863.63</v>
      </c>
      <c r="N761">
        <v>918.64</v>
      </c>
      <c r="O761">
        <v>1032.05</v>
      </c>
      <c r="P761">
        <v>1114.25</v>
      </c>
      <c r="Q761">
        <v>1153.45</v>
      </c>
    </row>
    <row r="762" spans="1:17" x14ac:dyDescent="0.25">
      <c r="A762">
        <v>1643</v>
      </c>
      <c r="B762">
        <v>4110</v>
      </c>
      <c r="C762" t="s">
        <v>3072</v>
      </c>
      <c r="D762">
        <v>217.75</v>
      </c>
      <c r="E762">
        <v>27626</v>
      </c>
      <c r="F762">
        <v>6</v>
      </c>
      <c r="G762">
        <v>34</v>
      </c>
      <c r="H762" t="s">
        <v>3073</v>
      </c>
      <c r="I762" t="s">
        <v>3074</v>
      </c>
      <c r="K762" t="s">
        <v>3075</v>
      </c>
      <c r="L762">
        <v>851.72</v>
      </c>
      <c r="M762">
        <v>417.49</v>
      </c>
      <c r="N762">
        <v>482.04</v>
      </c>
      <c r="O762">
        <v>775.11</v>
      </c>
      <c r="P762">
        <v>881.24</v>
      </c>
      <c r="Q762">
        <v>1019.81</v>
      </c>
    </row>
    <row r="763" spans="1:17" x14ac:dyDescent="0.25">
      <c r="A763">
        <v>1119</v>
      </c>
      <c r="B763">
        <v>4112</v>
      </c>
      <c r="C763" t="s">
        <v>3076</v>
      </c>
      <c r="D763">
        <v>213.71</v>
      </c>
      <c r="E763">
        <v>33331</v>
      </c>
      <c r="F763">
        <v>4</v>
      </c>
      <c r="G763">
        <v>23</v>
      </c>
      <c r="H763" t="s">
        <v>3077</v>
      </c>
      <c r="I763" t="s">
        <v>3078</v>
      </c>
      <c r="K763" t="s">
        <v>3079</v>
      </c>
      <c r="L763">
        <v>887.44</v>
      </c>
      <c r="M763">
        <v>746.95</v>
      </c>
      <c r="N763">
        <v>634.9</v>
      </c>
      <c r="O763">
        <v>1060.83</v>
      </c>
      <c r="P763">
        <v>1100.8499999999999</v>
      </c>
      <c r="Q763">
        <v>1185.6500000000001</v>
      </c>
    </row>
    <row r="764" spans="1:17" x14ac:dyDescent="0.25">
      <c r="A764">
        <v>1147</v>
      </c>
      <c r="B764">
        <v>1779</v>
      </c>
      <c r="C764" t="s">
        <v>3080</v>
      </c>
      <c r="D764">
        <v>274.45</v>
      </c>
      <c r="E764">
        <v>48634</v>
      </c>
      <c r="F764">
        <v>14</v>
      </c>
      <c r="G764">
        <v>44</v>
      </c>
      <c r="H764" t="s">
        <v>3081</v>
      </c>
      <c r="I764" t="s">
        <v>3082</v>
      </c>
      <c r="K764" t="s">
        <v>3083</v>
      </c>
      <c r="L764">
        <v>2520.6</v>
      </c>
      <c r="M764">
        <v>2261.1</v>
      </c>
      <c r="N764">
        <v>2564.6</v>
      </c>
      <c r="O764">
        <v>3194.45</v>
      </c>
      <c r="P764">
        <v>2904.85</v>
      </c>
      <c r="Q764">
        <v>2089.85</v>
      </c>
    </row>
    <row r="765" spans="1:17" x14ac:dyDescent="0.25">
      <c r="A765">
        <v>600</v>
      </c>
      <c r="B765">
        <v>446</v>
      </c>
      <c r="C765" t="s">
        <v>3084</v>
      </c>
      <c r="D765">
        <v>336.31</v>
      </c>
      <c r="E765">
        <v>138750</v>
      </c>
      <c r="F765">
        <v>21</v>
      </c>
      <c r="G765">
        <v>26</v>
      </c>
      <c r="H765" t="s">
        <v>3085</v>
      </c>
      <c r="I765" t="s">
        <v>3086</v>
      </c>
      <c r="J765">
        <v>4</v>
      </c>
      <c r="K765" t="s">
        <v>3087</v>
      </c>
      <c r="L765">
        <v>2244.2399999999998</v>
      </c>
      <c r="M765">
        <v>1009.52</v>
      </c>
      <c r="N765">
        <v>2362.58</v>
      </c>
      <c r="O765">
        <v>1648.68</v>
      </c>
      <c r="P765">
        <v>815.92</v>
      </c>
      <c r="Q765">
        <v>1094.28</v>
      </c>
    </row>
    <row r="766" spans="1:17" x14ac:dyDescent="0.25">
      <c r="A766">
        <v>653</v>
      </c>
      <c r="B766">
        <v>535</v>
      </c>
      <c r="C766" t="s">
        <v>3088</v>
      </c>
      <c r="D766">
        <v>310.86</v>
      </c>
      <c r="E766">
        <v>141326</v>
      </c>
      <c r="F766">
        <v>18</v>
      </c>
      <c r="G766">
        <v>23</v>
      </c>
      <c r="H766" t="s">
        <v>3089</v>
      </c>
      <c r="I766" t="s">
        <v>3090</v>
      </c>
      <c r="K766" t="s">
        <v>3091</v>
      </c>
      <c r="L766">
        <v>1028.3499999999999</v>
      </c>
      <c r="M766">
        <v>584.36</v>
      </c>
      <c r="N766">
        <v>680.04</v>
      </c>
      <c r="O766">
        <v>1315.95</v>
      </c>
      <c r="P766">
        <v>1076.25</v>
      </c>
      <c r="Q766">
        <v>1199.4000000000001</v>
      </c>
    </row>
    <row r="767" spans="1:17" x14ac:dyDescent="0.25">
      <c r="A767">
        <v>588</v>
      </c>
      <c r="B767">
        <v>508</v>
      </c>
      <c r="C767" t="s">
        <v>3092</v>
      </c>
      <c r="D767">
        <v>313.12</v>
      </c>
      <c r="E767">
        <v>145135</v>
      </c>
      <c r="F767">
        <v>18</v>
      </c>
      <c r="G767">
        <v>22</v>
      </c>
      <c r="H767" t="s">
        <v>3093</v>
      </c>
      <c r="I767" t="s">
        <v>3094</v>
      </c>
      <c r="J767">
        <v>2</v>
      </c>
      <c r="K767" t="s">
        <v>3095</v>
      </c>
      <c r="L767">
        <v>1253.1500000000001</v>
      </c>
      <c r="M767">
        <v>1188.5</v>
      </c>
      <c r="N767">
        <v>1082.95</v>
      </c>
      <c r="O767">
        <v>1408.05</v>
      </c>
      <c r="P767">
        <v>847.21</v>
      </c>
      <c r="Q767">
        <v>1198.7</v>
      </c>
    </row>
    <row r="768" spans="1:17" x14ac:dyDescent="0.25">
      <c r="A768">
        <v>1032</v>
      </c>
      <c r="B768">
        <v>2969</v>
      </c>
      <c r="C768" t="s">
        <v>3096</v>
      </c>
      <c r="D768">
        <v>292.85000000000002</v>
      </c>
      <c r="E768">
        <v>44276</v>
      </c>
      <c r="F768">
        <v>13</v>
      </c>
      <c r="G768">
        <v>38</v>
      </c>
      <c r="H768" t="s">
        <v>3097</v>
      </c>
      <c r="I768" t="s">
        <v>3098</v>
      </c>
      <c r="K768" t="s">
        <v>3099</v>
      </c>
      <c r="L768">
        <v>747.26</v>
      </c>
      <c r="M768">
        <v>792.58</v>
      </c>
      <c r="N768">
        <v>1468.83</v>
      </c>
      <c r="O768">
        <v>1037.97</v>
      </c>
      <c r="P768">
        <v>938.82</v>
      </c>
      <c r="Q768">
        <v>1097.22</v>
      </c>
    </row>
    <row r="769" spans="1:17" x14ac:dyDescent="0.25">
      <c r="A769">
        <v>1139</v>
      </c>
      <c r="B769">
        <v>2576</v>
      </c>
      <c r="C769" t="s">
        <v>3100</v>
      </c>
      <c r="D769">
        <v>266.35000000000002</v>
      </c>
      <c r="E769">
        <v>66393</v>
      </c>
      <c r="F769">
        <v>9</v>
      </c>
      <c r="G769">
        <v>26</v>
      </c>
      <c r="H769" t="s">
        <v>3101</v>
      </c>
      <c r="I769" t="s">
        <v>3102</v>
      </c>
      <c r="J769">
        <v>3</v>
      </c>
      <c r="K769" t="s">
        <v>3103</v>
      </c>
      <c r="L769">
        <v>909.39</v>
      </c>
      <c r="M769">
        <v>776.51</v>
      </c>
      <c r="N769">
        <v>711.82</v>
      </c>
      <c r="O769">
        <v>994.43</v>
      </c>
      <c r="P769">
        <v>1022.87</v>
      </c>
      <c r="Q769">
        <v>1177.55</v>
      </c>
    </row>
    <row r="770" spans="1:17" x14ac:dyDescent="0.25">
      <c r="A770">
        <v>1358</v>
      </c>
      <c r="B770">
        <v>3502</v>
      </c>
      <c r="C770" t="s">
        <v>3104</v>
      </c>
      <c r="D770">
        <v>251.72</v>
      </c>
      <c r="E770">
        <v>36900</v>
      </c>
      <c r="F770">
        <v>5</v>
      </c>
      <c r="G770">
        <v>31</v>
      </c>
      <c r="H770" t="s">
        <v>3105</v>
      </c>
      <c r="I770" t="s">
        <v>3106</v>
      </c>
      <c r="K770" t="s">
        <v>3107</v>
      </c>
      <c r="L770">
        <v>774.58</v>
      </c>
      <c r="M770">
        <v>1110.1500000000001</v>
      </c>
      <c r="N770">
        <v>1017.97</v>
      </c>
      <c r="O770">
        <v>1128.57</v>
      </c>
      <c r="P770">
        <v>1074.8</v>
      </c>
      <c r="Q770">
        <v>1147.3499999999999</v>
      </c>
    </row>
    <row r="771" spans="1:17" x14ac:dyDescent="0.25">
      <c r="A771">
        <v>837</v>
      </c>
      <c r="B771">
        <v>2413</v>
      </c>
      <c r="C771" t="s">
        <v>3108</v>
      </c>
      <c r="D771">
        <v>268.60000000000002</v>
      </c>
      <c r="E771">
        <v>41943</v>
      </c>
      <c r="F771">
        <v>10</v>
      </c>
      <c r="G771">
        <v>37</v>
      </c>
      <c r="H771" t="s">
        <v>3109</v>
      </c>
      <c r="I771" t="s">
        <v>3110</v>
      </c>
      <c r="K771" t="s">
        <v>3111</v>
      </c>
      <c r="L771">
        <v>798.1</v>
      </c>
      <c r="M771">
        <v>507.84</v>
      </c>
      <c r="N771">
        <v>729.03</v>
      </c>
      <c r="O771">
        <v>1267.5</v>
      </c>
      <c r="P771">
        <v>1086.01</v>
      </c>
      <c r="Q771">
        <v>1189.7</v>
      </c>
    </row>
    <row r="772" spans="1:17" x14ac:dyDescent="0.25">
      <c r="A772">
        <v>594</v>
      </c>
      <c r="B772">
        <v>719</v>
      </c>
      <c r="C772" t="s">
        <v>3112</v>
      </c>
      <c r="D772">
        <v>298.41000000000003</v>
      </c>
      <c r="E772">
        <v>144314</v>
      </c>
      <c r="F772">
        <v>18</v>
      </c>
      <c r="G772">
        <v>17</v>
      </c>
      <c r="H772" t="s">
        <v>3113</v>
      </c>
      <c r="I772" t="s">
        <v>3114</v>
      </c>
      <c r="J772">
        <v>2</v>
      </c>
      <c r="K772" t="s">
        <v>3115</v>
      </c>
      <c r="L772">
        <v>1043.54</v>
      </c>
      <c r="M772">
        <v>1212.1199999999999</v>
      </c>
      <c r="N772">
        <v>1239.45</v>
      </c>
      <c r="O772">
        <v>875.49</v>
      </c>
      <c r="P772">
        <v>1707.97</v>
      </c>
      <c r="Q772">
        <v>1095.8499999999999</v>
      </c>
    </row>
    <row r="773" spans="1:17" x14ac:dyDescent="0.25">
      <c r="A773">
        <v>1237</v>
      </c>
      <c r="B773">
        <v>3325</v>
      </c>
      <c r="C773" t="s">
        <v>3116</v>
      </c>
      <c r="D773">
        <v>264.82</v>
      </c>
      <c r="E773">
        <v>53199</v>
      </c>
      <c r="F773">
        <v>11</v>
      </c>
      <c r="G773">
        <v>43</v>
      </c>
      <c r="H773" t="s">
        <v>3117</v>
      </c>
      <c r="I773" t="s">
        <v>3118</v>
      </c>
      <c r="K773" t="s">
        <v>3119</v>
      </c>
      <c r="L773">
        <v>541.4</v>
      </c>
      <c r="M773">
        <v>383.78</v>
      </c>
      <c r="N773">
        <v>485.97</v>
      </c>
      <c r="O773">
        <v>794.49</v>
      </c>
      <c r="P773">
        <v>671.89</v>
      </c>
      <c r="Q773">
        <v>1016.65</v>
      </c>
    </row>
    <row r="774" spans="1:17" x14ac:dyDescent="0.25">
      <c r="A774">
        <v>808</v>
      </c>
      <c r="B774">
        <v>1092</v>
      </c>
      <c r="C774" t="s">
        <v>3120</v>
      </c>
      <c r="D774">
        <v>301.42</v>
      </c>
      <c r="E774">
        <v>94638</v>
      </c>
      <c r="F774">
        <v>17</v>
      </c>
      <c r="G774">
        <v>26</v>
      </c>
      <c r="H774" t="s">
        <v>3121</v>
      </c>
      <c r="I774" t="s">
        <v>3122</v>
      </c>
      <c r="J774">
        <v>3</v>
      </c>
      <c r="K774" t="s">
        <v>3123</v>
      </c>
      <c r="L774">
        <v>1145.69</v>
      </c>
      <c r="M774">
        <v>923.69</v>
      </c>
      <c r="N774">
        <v>943.92</v>
      </c>
      <c r="O774">
        <v>862.11</v>
      </c>
      <c r="P774">
        <v>719.83</v>
      </c>
      <c r="Q774">
        <v>995.1</v>
      </c>
    </row>
    <row r="775" spans="1:17" x14ac:dyDescent="0.25">
      <c r="A775">
        <v>2794</v>
      </c>
      <c r="B775">
        <v>31701</v>
      </c>
      <c r="C775" t="s">
        <v>3124</v>
      </c>
      <c r="D775">
        <v>67.81</v>
      </c>
      <c r="E775">
        <v>6323</v>
      </c>
      <c r="F775">
        <v>1</v>
      </c>
      <c r="G775">
        <v>20</v>
      </c>
      <c r="H775" t="s">
        <v>3125</v>
      </c>
      <c r="I775" t="s">
        <v>3126</v>
      </c>
      <c r="K775" t="s">
        <v>3127</v>
      </c>
      <c r="L775">
        <v>1005.26</v>
      </c>
      <c r="M775">
        <v>1126.5</v>
      </c>
      <c r="N775">
        <v>1241.25</v>
      </c>
      <c r="O775">
        <v>1221.7</v>
      </c>
      <c r="P775">
        <v>974.68</v>
      </c>
      <c r="Q775">
        <v>1177.3</v>
      </c>
    </row>
    <row r="776" spans="1:17" x14ac:dyDescent="0.25">
      <c r="A776">
        <v>844</v>
      </c>
      <c r="B776">
        <v>1292</v>
      </c>
      <c r="C776" t="s">
        <v>3128</v>
      </c>
      <c r="D776">
        <v>273.08</v>
      </c>
      <c r="E776">
        <v>122294</v>
      </c>
      <c r="F776">
        <v>15</v>
      </c>
      <c r="G776">
        <v>22</v>
      </c>
      <c r="H776" t="s">
        <v>3129</v>
      </c>
      <c r="I776" t="s">
        <v>3130</v>
      </c>
      <c r="K776" t="s">
        <v>3131</v>
      </c>
      <c r="L776">
        <v>593.49</v>
      </c>
      <c r="M776">
        <v>799.37</v>
      </c>
      <c r="N776">
        <v>895.83</v>
      </c>
      <c r="O776">
        <v>838.02</v>
      </c>
      <c r="P776">
        <v>1006.76</v>
      </c>
      <c r="Q776">
        <v>1009.63</v>
      </c>
    </row>
    <row r="777" spans="1:17" x14ac:dyDescent="0.25">
      <c r="A777">
        <v>764</v>
      </c>
      <c r="B777">
        <v>557</v>
      </c>
      <c r="C777" t="s">
        <v>3132</v>
      </c>
      <c r="D777">
        <v>308.37</v>
      </c>
      <c r="E777">
        <v>82286</v>
      </c>
      <c r="F777">
        <v>23</v>
      </c>
      <c r="G777">
        <v>40</v>
      </c>
      <c r="H777" t="s">
        <v>3133</v>
      </c>
      <c r="I777" t="s">
        <v>3134</v>
      </c>
      <c r="K777" t="s">
        <v>3135</v>
      </c>
      <c r="L777">
        <v>876.24</v>
      </c>
      <c r="M777">
        <v>839.29</v>
      </c>
      <c r="N777">
        <v>648.09</v>
      </c>
      <c r="O777">
        <v>1257.3</v>
      </c>
      <c r="P777">
        <v>1341.3</v>
      </c>
      <c r="Q777">
        <v>1173.2</v>
      </c>
    </row>
    <row r="778" spans="1:17" x14ac:dyDescent="0.25">
      <c r="A778">
        <v>1856</v>
      </c>
      <c r="B778">
        <v>10872</v>
      </c>
      <c r="C778" t="s">
        <v>3136</v>
      </c>
      <c r="D778">
        <v>110.2</v>
      </c>
      <c r="E778">
        <v>7841</v>
      </c>
      <c r="F778">
        <v>2</v>
      </c>
      <c r="G778">
        <v>33</v>
      </c>
      <c r="H778" t="s">
        <v>3137</v>
      </c>
      <c r="I778" t="s">
        <v>3138</v>
      </c>
      <c r="K778" t="s">
        <v>3139</v>
      </c>
      <c r="L778">
        <v>2573.15</v>
      </c>
      <c r="M778">
        <v>1742.15</v>
      </c>
      <c r="N778">
        <v>1547.15</v>
      </c>
      <c r="O778">
        <v>652.97</v>
      </c>
      <c r="P778">
        <v>644.29</v>
      </c>
      <c r="Q778">
        <v>981.54</v>
      </c>
    </row>
    <row r="779" spans="1:17" x14ac:dyDescent="0.25">
      <c r="A779">
        <v>1581</v>
      </c>
      <c r="B779">
        <v>3319</v>
      </c>
      <c r="C779" t="s">
        <v>3140</v>
      </c>
      <c r="D779">
        <v>225.72</v>
      </c>
      <c r="E779">
        <v>24348</v>
      </c>
      <c r="F779">
        <v>6</v>
      </c>
      <c r="G779">
        <v>33</v>
      </c>
      <c r="H779" t="s">
        <v>3141</v>
      </c>
      <c r="I779" t="s">
        <v>3142</v>
      </c>
      <c r="K779" t="s">
        <v>3143</v>
      </c>
      <c r="L779">
        <v>1346.05</v>
      </c>
      <c r="M779">
        <v>1230.5999999999999</v>
      </c>
      <c r="N779">
        <v>1230.45</v>
      </c>
      <c r="O779">
        <v>969.23</v>
      </c>
      <c r="P779">
        <v>1160.5</v>
      </c>
      <c r="Q779">
        <v>1141.5</v>
      </c>
    </row>
    <row r="780" spans="1:17" x14ac:dyDescent="0.25">
      <c r="A780">
        <v>1173</v>
      </c>
      <c r="B780">
        <v>3097</v>
      </c>
      <c r="C780" t="s">
        <v>3144</v>
      </c>
      <c r="D780">
        <v>225.42</v>
      </c>
      <c r="E780">
        <v>27701</v>
      </c>
      <c r="F780">
        <v>6</v>
      </c>
      <c r="G780">
        <v>31</v>
      </c>
      <c r="H780" t="s">
        <v>3145</v>
      </c>
      <c r="I780" t="s">
        <v>3146</v>
      </c>
      <c r="K780" t="s">
        <v>3147</v>
      </c>
      <c r="L780">
        <v>1084.44</v>
      </c>
      <c r="M780">
        <v>1344.9</v>
      </c>
      <c r="N780">
        <v>1567.3</v>
      </c>
      <c r="O780">
        <v>1462.55</v>
      </c>
      <c r="P780">
        <v>1314.35</v>
      </c>
      <c r="Q780">
        <v>1306.7</v>
      </c>
    </row>
    <row r="781" spans="1:17" x14ac:dyDescent="0.25">
      <c r="A781">
        <v>578</v>
      </c>
      <c r="B781">
        <v>1673</v>
      </c>
      <c r="C781" t="s">
        <v>3148</v>
      </c>
      <c r="D781">
        <v>316.2</v>
      </c>
      <c r="E781">
        <v>22693</v>
      </c>
      <c r="F781">
        <v>13</v>
      </c>
      <c r="G781">
        <v>77</v>
      </c>
      <c r="H781" t="s">
        <v>3149</v>
      </c>
      <c r="I781" t="s">
        <v>3150</v>
      </c>
      <c r="K781" t="s">
        <v>3151</v>
      </c>
      <c r="L781">
        <v>1044.28</v>
      </c>
      <c r="M781">
        <v>1020.16</v>
      </c>
      <c r="N781">
        <v>1271.2</v>
      </c>
      <c r="O781">
        <v>1222.3</v>
      </c>
      <c r="P781">
        <v>807.44</v>
      </c>
      <c r="Q781">
        <v>1046.45</v>
      </c>
    </row>
    <row r="782" spans="1:17" x14ac:dyDescent="0.25">
      <c r="A782">
        <v>570</v>
      </c>
      <c r="B782">
        <v>755</v>
      </c>
      <c r="C782" t="s">
        <v>3152</v>
      </c>
      <c r="D782">
        <v>290.60000000000002</v>
      </c>
      <c r="E782">
        <v>97551</v>
      </c>
      <c r="F782">
        <v>14</v>
      </c>
      <c r="G782">
        <v>21</v>
      </c>
      <c r="H782" t="s">
        <v>3153</v>
      </c>
      <c r="I782" t="s">
        <v>3154</v>
      </c>
      <c r="K782" t="s">
        <v>3155</v>
      </c>
      <c r="L782">
        <v>1530.2</v>
      </c>
      <c r="M782">
        <v>1378.35</v>
      </c>
      <c r="N782">
        <v>1468.7</v>
      </c>
      <c r="O782">
        <v>2584.6</v>
      </c>
      <c r="P782">
        <v>1328.3</v>
      </c>
      <c r="Q782">
        <v>1247.95</v>
      </c>
    </row>
    <row r="783" spans="1:17" x14ac:dyDescent="0.25">
      <c r="A783">
        <v>816</v>
      </c>
      <c r="B783">
        <v>2458</v>
      </c>
      <c r="C783" t="s">
        <v>3156</v>
      </c>
      <c r="D783">
        <v>284.41000000000003</v>
      </c>
      <c r="E783">
        <v>67314</v>
      </c>
      <c r="F783">
        <v>13</v>
      </c>
      <c r="G783">
        <v>33</v>
      </c>
      <c r="H783" t="s">
        <v>3157</v>
      </c>
      <c r="I783" t="s">
        <v>3158</v>
      </c>
      <c r="K783" t="s">
        <v>3159</v>
      </c>
      <c r="L783">
        <v>1505.2</v>
      </c>
      <c r="M783">
        <v>1475.5</v>
      </c>
      <c r="N783">
        <v>1455.75</v>
      </c>
      <c r="O783">
        <v>1196.95</v>
      </c>
      <c r="P783">
        <v>1137.02</v>
      </c>
      <c r="Q783">
        <v>1166.4000000000001</v>
      </c>
    </row>
    <row r="784" spans="1:17" x14ac:dyDescent="0.25">
      <c r="A784">
        <v>1003</v>
      </c>
      <c r="B784">
        <v>1509</v>
      </c>
      <c r="C784" t="s">
        <v>3160</v>
      </c>
      <c r="D784">
        <v>234.78</v>
      </c>
      <c r="E784">
        <v>67931</v>
      </c>
      <c r="F784">
        <v>10</v>
      </c>
      <c r="G784">
        <v>21</v>
      </c>
      <c r="H784" t="s">
        <v>3161</v>
      </c>
      <c r="I784" t="s">
        <v>3162</v>
      </c>
      <c r="K784" t="s">
        <v>3163</v>
      </c>
      <c r="L784">
        <v>1305.95</v>
      </c>
      <c r="M784">
        <v>1272.4000000000001</v>
      </c>
      <c r="N784">
        <v>1202.5</v>
      </c>
      <c r="O784">
        <v>1061.75</v>
      </c>
      <c r="P784">
        <v>1054.0999999999999</v>
      </c>
      <c r="Q784">
        <v>1117.45</v>
      </c>
    </row>
    <row r="785" spans="1:17" x14ac:dyDescent="0.25">
      <c r="A785">
        <v>684</v>
      </c>
      <c r="B785">
        <v>1780</v>
      </c>
      <c r="C785" t="s">
        <v>3164</v>
      </c>
      <c r="D785">
        <v>280.31</v>
      </c>
      <c r="E785">
        <v>56501</v>
      </c>
      <c r="F785">
        <v>12</v>
      </c>
      <c r="G785">
        <v>39</v>
      </c>
      <c r="H785" t="s">
        <v>3165</v>
      </c>
      <c r="I785" t="s">
        <v>3166</v>
      </c>
      <c r="K785" t="s">
        <v>3167</v>
      </c>
      <c r="L785">
        <v>966.31</v>
      </c>
      <c r="M785">
        <v>1056.1500000000001</v>
      </c>
      <c r="N785">
        <v>650.53</v>
      </c>
      <c r="O785">
        <v>1332</v>
      </c>
      <c r="P785">
        <v>1733</v>
      </c>
      <c r="Q785">
        <v>1279.5</v>
      </c>
    </row>
    <row r="786" spans="1:17" x14ac:dyDescent="0.25">
      <c r="A786">
        <v>753</v>
      </c>
      <c r="B786">
        <v>978</v>
      </c>
      <c r="C786" t="s">
        <v>3168</v>
      </c>
      <c r="D786">
        <v>291.2</v>
      </c>
      <c r="E786">
        <v>155199</v>
      </c>
      <c r="F786">
        <v>20</v>
      </c>
      <c r="G786">
        <v>25</v>
      </c>
      <c r="H786" t="s">
        <v>3169</v>
      </c>
      <c r="I786" t="s">
        <v>3170</v>
      </c>
      <c r="K786" t="s">
        <v>3171</v>
      </c>
      <c r="L786">
        <v>783.62</v>
      </c>
      <c r="M786">
        <v>997.78</v>
      </c>
      <c r="N786">
        <v>803.45</v>
      </c>
      <c r="O786">
        <v>1578.75</v>
      </c>
      <c r="P786">
        <v>1050.7</v>
      </c>
      <c r="Q786">
        <v>1181.75</v>
      </c>
    </row>
    <row r="787" spans="1:17" x14ac:dyDescent="0.25">
      <c r="A787">
        <v>668</v>
      </c>
      <c r="B787">
        <v>1037</v>
      </c>
      <c r="C787" t="s">
        <v>3172</v>
      </c>
      <c r="D787">
        <v>295.98</v>
      </c>
      <c r="E787">
        <v>110462</v>
      </c>
      <c r="F787">
        <v>15</v>
      </c>
      <c r="G787">
        <v>20</v>
      </c>
      <c r="H787" t="s">
        <v>3173</v>
      </c>
      <c r="I787" t="s">
        <v>3174</v>
      </c>
      <c r="K787" t="s">
        <v>3175</v>
      </c>
      <c r="L787">
        <v>1018.96</v>
      </c>
      <c r="M787">
        <v>866.36</v>
      </c>
      <c r="N787">
        <v>927.27</v>
      </c>
      <c r="O787">
        <v>760.4</v>
      </c>
      <c r="P787">
        <v>982.85</v>
      </c>
      <c r="Q787">
        <v>967.55</v>
      </c>
    </row>
    <row r="788" spans="1:17" x14ac:dyDescent="0.25">
      <c r="A788">
        <v>704</v>
      </c>
      <c r="B788">
        <v>598</v>
      </c>
      <c r="C788" t="s">
        <v>3176</v>
      </c>
      <c r="D788">
        <v>285.92</v>
      </c>
      <c r="E788">
        <v>115884</v>
      </c>
      <c r="F788">
        <v>19</v>
      </c>
      <c r="G788">
        <v>27</v>
      </c>
      <c r="H788" t="s">
        <v>3177</v>
      </c>
      <c r="I788" t="s">
        <v>3178</v>
      </c>
      <c r="J788">
        <v>2</v>
      </c>
      <c r="K788" t="s">
        <v>3179</v>
      </c>
      <c r="L788">
        <v>509.68</v>
      </c>
      <c r="M788">
        <v>472.11</v>
      </c>
      <c r="N788">
        <v>423.9</v>
      </c>
      <c r="O788">
        <v>719.48</v>
      </c>
      <c r="P788">
        <v>823.94</v>
      </c>
      <c r="Q788">
        <v>969.29</v>
      </c>
    </row>
    <row r="789" spans="1:17" x14ac:dyDescent="0.25">
      <c r="A789">
        <v>673</v>
      </c>
      <c r="B789">
        <v>1255</v>
      </c>
      <c r="C789" t="s">
        <v>3180</v>
      </c>
      <c r="D789">
        <v>296.17</v>
      </c>
      <c r="E789">
        <v>85105</v>
      </c>
      <c r="F789">
        <v>21</v>
      </c>
      <c r="G789">
        <v>39</v>
      </c>
      <c r="H789" t="s">
        <v>3181</v>
      </c>
      <c r="I789" t="s">
        <v>3182</v>
      </c>
      <c r="K789" t="s">
        <v>3183</v>
      </c>
      <c r="L789">
        <v>1464.55</v>
      </c>
      <c r="M789">
        <v>1189.55</v>
      </c>
      <c r="N789">
        <v>981.51</v>
      </c>
      <c r="O789">
        <v>1844.7</v>
      </c>
      <c r="P789">
        <v>1325.1</v>
      </c>
      <c r="Q789">
        <v>1264.05</v>
      </c>
    </row>
    <row r="790" spans="1:17" x14ac:dyDescent="0.25">
      <c r="A790">
        <v>1138</v>
      </c>
      <c r="B790">
        <v>3044</v>
      </c>
      <c r="C790" t="s">
        <v>3184</v>
      </c>
      <c r="D790">
        <v>236.77</v>
      </c>
      <c r="E790">
        <v>45746</v>
      </c>
      <c r="F790">
        <v>10</v>
      </c>
      <c r="G790">
        <v>30</v>
      </c>
      <c r="H790" t="s">
        <v>3185</v>
      </c>
      <c r="I790" t="s">
        <v>3186</v>
      </c>
      <c r="K790" t="s">
        <v>3187</v>
      </c>
      <c r="L790">
        <v>888.44</v>
      </c>
      <c r="M790">
        <v>932.54</v>
      </c>
      <c r="N790">
        <v>966.36</v>
      </c>
      <c r="O790">
        <v>1084.46</v>
      </c>
      <c r="P790">
        <v>1221.0999999999999</v>
      </c>
      <c r="Q790">
        <v>1158.0999999999999</v>
      </c>
    </row>
    <row r="791" spans="1:17" x14ac:dyDescent="0.25">
      <c r="A791">
        <v>745</v>
      </c>
      <c r="B791">
        <v>1270</v>
      </c>
      <c r="C791" t="s">
        <v>3188</v>
      </c>
      <c r="D791">
        <v>330.24</v>
      </c>
      <c r="E791">
        <v>102534</v>
      </c>
      <c r="F791">
        <v>20</v>
      </c>
      <c r="G791">
        <v>30</v>
      </c>
      <c r="H791" t="s">
        <v>3189</v>
      </c>
      <c r="I791" t="s">
        <v>3190</v>
      </c>
      <c r="K791" t="s">
        <v>3191</v>
      </c>
      <c r="L791">
        <v>596.98</v>
      </c>
      <c r="M791">
        <v>725.2</v>
      </c>
      <c r="N791">
        <v>739.15</v>
      </c>
      <c r="O791">
        <v>1065.4000000000001</v>
      </c>
      <c r="P791">
        <v>659.88</v>
      </c>
      <c r="Q791">
        <v>1107.4000000000001</v>
      </c>
    </row>
    <row r="792" spans="1:17" x14ac:dyDescent="0.25">
      <c r="A792">
        <v>649</v>
      </c>
      <c r="B792">
        <v>543</v>
      </c>
      <c r="C792" t="s">
        <v>3192</v>
      </c>
      <c r="D792">
        <v>342.47</v>
      </c>
      <c r="E792">
        <v>208730</v>
      </c>
      <c r="F792">
        <v>21</v>
      </c>
      <c r="G792">
        <v>17</v>
      </c>
      <c r="H792" t="s">
        <v>3193</v>
      </c>
      <c r="I792" t="s">
        <v>3194</v>
      </c>
      <c r="K792" t="s">
        <v>3195</v>
      </c>
      <c r="L792">
        <v>759.47</v>
      </c>
      <c r="M792">
        <v>646.04</v>
      </c>
      <c r="N792">
        <v>461.47</v>
      </c>
      <c r="O792">
        <v>756.01</v>
      </c>
      <c r="P792">
        <v>994.16</v>
      </c>
      <c r="Q792">
        <v>1007.08</v>
      </c>
    </row>
    <row r="793" spans="1:17" x14ac:dyDescent="0.25">
      <c r="A793">
        <v>592</v>
      </c>
      <c r="B793">
        <v>996</v>
      </c>
      <c r="C793" t="s">
        <v>3196</v>
      </c>
      <c r="D793">
        <v>296.14999999999998</v>
      </c>
      <c r="E793">
        <v>86479</v>
      </c>
      <c r="F793">
        <v>14</v>
      </c>
      <c r="G793">
        <v>30</v>
      </c>
      <c r="H793" t="s">
        <v>3197</v>
      </c>
      <c r="I793" t="s">
        <v>3198</v>
      </c>
      <c r="K793" t="s">
        <v>3199</v>
      </c>
      <c r="L793">
        <v>1803.75</v>
      </c>
      <c r="M793">
        <v>1585.8</v>
      </c>
      <c r="N793">
        <v>1347.35</v>
      </c>
      <c r="O793">
        <v>1064.2</v>
      </c>
      <c r="P793">
        <v>1012.23</v>
      </c>
      <c r="Q793">
        <v>1120.25</v>
      </c>
    </row>
    <row r="794" spans="1:17" x14ac:dyDescent="0.25">
      <c r="A794">
        <v>598</v>
      </c>
      <c r="B794">
        <v>1067</v>
      </c>
      <c r="C794" t="s">
        <v>3200</v>
      </c>
      <c r="D794">
        <v>318.16000000000003</v>
      </c>
      <c r="E794">
        <v>70738</v>
      </c>
      <c r="F794">
        <v>12</v>
      </c>
      <c r="G794">
        <v>34</v>
      </c>
      <c r="H794" t="s">
        <v>3201</v>
      </c>
      <c r="I794" t="s">
        <v>3202</v>
      </c>
      <c r="K794" t="s">
        <v>3203</v>
      </c>
      <c r="L794">
        <v>500.21</v>
      </c>
      <c r="M794">
        <v>560.51</v>
      </c>
      <c r="N794">
        <v>499.27</v>
      </c>
      <c r="O794">
        <v>1586.4</v>
      </c>
      <c r="P794">
        <v>890.73</v>
      </c>
      <c r="Q794">
        <v>1148.5</v>
      </c>
    </row>
    <row r="795" spans="1:17" x14ac:dyDescent="0.25">
      <c r="A795">
        <v>1042</v>
      </c>
      <c r="B795">
        <v>4828</v>
      </c>
      <c r="C795" t="s">
        <v>3204</v>
      </c>
      <c r="D795">
        <v>241.1</v>
      </c>
      <c r="E795">
        <v>30727</v>
      </c>
      <c r="F795">
        <v>7</v>
      </c>
      <c r="G795">
        <v>31</v>
      </c>
      <c r="H795" t="s">
        <v>3205</v>
      </c>
      <c r="I795" t="s">
        <v>3206</v>
      </c>
      <c r="K795" t="s">
        <v>3207</v>
      </c>
      <c r="L795">
        <v>970.77</v>
      </c>
      <c r="M795">
        <v>978.94</v>
      </c>
      <c r="N795">
        <v>1028.45</v>
      </c>
      <c r="O795">
        <v>1034.4000000000001</v>
      </c>
      <c r="P795">
        <v>1122.82</v>
      </c>
      <c r="Q795">
        <v>1102.55</v>
      </c>
    </row>
    <row r="796" spans="1:17" x14ac:dyDescent="0.25">
      <c r="A796">
        <v>757</v>
      </c>
      <c r="B796">
        <v>3064</v>
      </c>
      <c r="C796" t="s">
        <v>3208</v>
      </c>
      <c r="D796">
        <v>297.36</v>
      </c>
      <c r="E796">
        <v>37432</v>
      </c>
      <c r="F796">
        <v>13</v>
      </c>
      <c r="G796">
        <v>33</v>
      </c>
      <c r="H796" t="s">
        <v>3209</v>
      </c>
      <c r="I796" t="s">
        <v>3210</v>
      </c>
      <c r="K796" t="s">
        <v>3211</v>
      </c>
      <c r="L796">
        <v>1046.24</v>
      </c>
      <c r="M796">
        <v>1812.32</v>
      </c>
      <c r="N796">
        <v>734.01</v>
      </c>
      <c r="O796">
        <v>1047.19</v>
      </c>
      <c r="P796">
        <v>778.09</v>
      </c>
      <c r="Q796">
        <v>1053.1600000000001</v>
      </c>
    </row>
    <row r="797" spans="1:17" x14ac:dyDescent="0.25">
      <c r="A797">
        <v>488</v>
      </c>
      <c r="B797">
        <v>212</v>
      </c>
      <c r="C797" t="s">
        <v>3212</v>
      </c>
      <c r="D797">
        <v>345.68</v>
      </c>
      <c r="E797">
        <v>156781</v>
      </c>
      <c r="F797">
        <v>26</v>
      </c>
      <c r="G797">
        <v>28</v>
      </c>
      <c r="H797" t="s">
        <v>3213</v>
      </c>
      <c r="I797" t="s">
        <v>3214</v>
      </c>
      <c r="J797">
        <v>2</v>
      </c>
      <c r="K797" t="s">
        <v>3215</v>
      </c>
      <c r="L797">
        <v>843.62</v>
      </c>
      <c r="M797">
        <v>905.69</v>
      </c>
      <c r="N797">
        <v>1002.9</v>
      </c>
      <c r="O797">
        <v>1314.2</v>
      </c>
      <c r="P797">
        <v>648.45000000000005</v>
      </c>
      <c r="Q797">
        <v>1144.9000000000001</v>
      </c>
    </row>
    <row r="798" spans="1:17" x14ac:dyDescent="0.25">
      <c r="A798">
        <v>1129</v>
      </c>
      <c r="B798">
        <v>1994</v>
      </c>
      <c r="C798" t="s">
        <v>3216</v>
      </c>
      <c r="D798">
        <v>257.23</v>
      </c>
      <c r="E798">
        <v>114334</v>
      </c>
      <c r="F798">
        <v>10</v>
      </c>
      <c r="G798">
        <v>12</v>
      </c>
      <c r="H798" t="s">
        <v>3217</v>
      </c>
      <c r="I798" t="s">
        <v>3218</v>
      </c>
      <c r="K798" t="s">
        <v>3219</v>
      </c>
      <c r="L798">
        <v>733.18</v>
      </c>
      <c r="M798">
        <v>665.72</v>
      </c>
      <c r="N798">
        <v>772.45</v>
      </c>
      <c r="O798">
        <v>808.81</v>
      </c>
      <c r="P798">
        <v>694.02</v>
      </c>
      <c r="Q798">
        <v>962.76</v>
      </c>
    </row>
    <row r="799" spans="1:17" x14ac:dyDescent="0.25">
      <c r="A799">
        <v>973</v>
      </c>
      <c r="B799">
        <v>1572</v>
      </c>
      <c r="C799" t="s">
        <v>3220</v>
      </c>
      <c r="D799">
        <v>280.33</v>
      </c>
      <c r="E799">
        <v>101896</v>
      </c>
      <c r="F799">
        <v>14</v>
      </c>
      <c r="G799">
        <v>21</v>
      </c>
      <c r="H799" t="s">
        <v>3221</v>
      </c>
      <c r="I799" t="s">
        <v>3222</v>
      </c>
      <c r="K799" t="s">
        <v>3223</v>
      </c>
      <c r="L799">
        <v>657.12</v>
      </c>
      <c r="M799">
        <v>671</v>
      </c>
      <c r="N799">
        <v>1272.55</v>
      </c>
      <c r="O799">
        <v>1094.25</v>
      </c>
      <c r="P799">
        <v>814.23</v>
      </c>
      <c r="Q799">
        <v>1085.75</v>
      </c>
    </row>
    <row r="800" spans="1:17" x14ac:dyDescent="0.25">
      <c r="A800">
        <v>1178</v>
      </c>
      <c r="B800">
        <v>4302</v>
      </c>
      <c r="C800" t="s">
        <v>3224</v>
      </c>
      <c r="D800">
        <v>181.89</v>
      </c>
      <c r="E800">
        <v>31791</v>
      </c>
      <c r="F800">
        <v>7</v>
      </c>
      <c r="G800">
        <v>22</v>
      </c>
      <c r="H800" t="s">
        <v>3225</v>
      </c>
      <c r="I800" t="s">
        <v>3226</v>
      </c>
      <c r="K800" t="s">
        <v>3227</v>
      </c>
      <c r="L800">
        <v>783.53</v>
      </c>
      <c r="M800">
        <v>964.64</v>
      </c>
      <c r="N800">
        <v>939.03</v>
      </c>
      <c r="O800">
        <v>1148.5</v>
      </c>
      <c r="P800">
        <v>818.04</v>
      </c>
      <c r="Q800">
        <v>1038.21</v>
      </c>
    </row>
    <row r="801" spans="1:17" x14ac:dyDescent="0.25">
      <c r="A801">
        <v>941</v>
      </c>
      <c r="B801">
        <v>2511</v>
      </c>
      <c r="C801" t="s">
        <v>3228</v>
      </c>
      <c r="D801">
        <v>257.52999999999997</v>
      </c>
      <c r="E801">
        <v>50097</v>
      </c>
      <c r="F801">
        <v>10</v>
      </c>
      <c r="G801">
        <v>28</v>
      </c>
      <c r="H801" t="s">
        <v>3229</v>
      </c>
      <c r="I801" t="s">
        <v>3230</v>
      </c>
      <c r="K801" t="s">
        <v>3231</v>
      </c>
      <c r="L801">
        <v>824.08</v>
      </c>
      <c r="M801">
        <v>1408.55</v>
      </c>
      <c r="N801">
        <v>1358.7</v>
      </c>
      <c r="O801">
        <v>763.37</v>
      </c>
      <c r="P801">
        <v>1327.7</v>
      </c>
      <c r="Q801">
        <v>1136.2</v>
      </c>
    </row>
    <row r="802" spans="1:17" x14ac:dyDescent="0.25">
      <c r="A802">
        <v>1005</v>
      </c>
      <c r="B802">
        <v>2121</v>
      </c>
      <c r="C802" t="s">
        <v>3232</v>
      </c>
      <c r="D802">
        <v>281.68</v>
      </c>
      <c r="E802">
        <v>66388</v>
      </c>
      <c r="F802">
        <v>10</v>
      </c>
      <c r="G802">
        <v>26</v>
      </c>
      <c r="H802" t="s">
        <v>3233</v>
      </c>
      <c r="I802" t="s">
        <v>3234</v>
      </c>
      <c r="J802">
        <v>5</v>
      </c>
      <c r="K802" t="s">
        <v>3235</v>
      </c>
      <c r="L802">
        <v>1078.6500000000001</v>
      </c>
      <c r="M802">
        <v>632.57000000000005</v>
      </c>
      <c r="N802">
        <v>484.79</v>
      </c>
      <c r="O802">
        <v>670.89</v>
      </c>
      <c r="P802">
        <v>685.04</v>
      </c>
      <c r="Q802">
        <v>925.05</v>
      </c>
    </row>
    <row r="803" spans="1:17" x14ac:dyDescent="0.25">
      <c r="A803">
        <v>292</v>
      </c>
      <c r="B803">
        <v>235</v>
      </c>
      <c r="C803" t="s">
        <v>3236</v>
      </c>
      <c r="D803">
        <v>427.86</v>
      </c>
      <c r="E803">
        <v>115935</v>
      </c>
      <c r="F803">
        <v>37</v>
      </c>
      <c r="G803">
        <v>50</v>
      </c>
      <c r="H803" t="s">
        <v>3237</v>
      </c>
      <c r="I803" t="s">
        <v>3238</v>
      </c>
      <c r="K803" t="s">
        <v>3239</v>
      </c>
      <c r="L803">
        <v>1076.5</v>
      </c>
      <c r="M803">
        <v>849.63</v>
      </c>
      <c r="N803">
        <v>1007.33</v>
      </c>
      <c r="O803">
        <v>1242.3499999999999</v>
      </c>
      <c r="P803">
        <v>1121.55</v>
      </c>
      <c r="Q803">
        <v>1154.75</v>
      </c>
    </row>
    <row r="804" spans="1:17" x14ac:dyDescent="0.25">
      <c r="A804">
        <v>295</v>
      </c>
      <c r="B804">
        <v>239</v>
      </c>
      <c r="C804" t="s">
        <v>3240</v>
      </c>
      <c r="D804">
        <v>378.52</v>
      </c>
      <c r="E804">
        <v>367423</v>
      </c>
      <c r="F804">
        <v>35</v>
      </c>
      <c r="G804">
        <v>18</v>
      </c>
      <c r="H804" t="s">
        <v>3241</v>
      </c>
      <c r="I804" t="s">
        <v>3242</v>
      </c>
      <c r="J804">
        <v>4</v>
      </c>
      <c r="K804" t="s">
        <v>3243</v>
      </c>
      <c r="L804">
        <v>987.54</v>
      </c>
      <c r="M804">
        <v>1013.94</v>
      </c>
      <c r="N804">
        <v>956</v>
      </c>
      <c r="O804">
        <v>1378.55</v>
      </c>
      <c r="P804">
        <v>1143.2</v>
      </c>
      <c r="Q804">
        <v>1158.0999999999999</v>
      </c>
    </row>
    <row r="805" spans="1:17" x14ac:dyDescent="0.25">
      <c r="A805">
        <v>1646</v>
      </c>
      <c r="B805">
        <v>4820</v>
      </c>
      <c r="C805" t="s">
        <v>3244</v>
      </c>
      <c r="D805">
        <v>196.74</v>
      </c>
      <c r="E805">
        <v>30890</v>
      </c>
      <c r="F805">
        <v>8</v>
      </c>
      <c r="G805">
        <v>41</v>
      </c>
      <c r="H805" t="s">
        <v>3245</v>
      </c>
      <c r="I805" t="s">
        <v>3246</v>
      </c>
      <c r="J805">
        <v>3</v>
      </c>
      <c r="K805" t="s">
        <v>3247</v>
      </c>
      <c r="L805">
        <v>877.05</v>
      </c>
      <c r="M805">
        <v>464.96</v>
      </c>
      <c r="N805">
        <v>1018.49</v>
      </c>
      <c r="O805">
        <v>1282.1500000000001</v>
      </c>
      <c r="P805">
        <v>1126.55</v>
      </c>
      <c r="Q805">
        <v>1154.3</v>
      </c>
    </row>
    <row r="806" spans="1:17" x14ac:dyDescent="0.25">
      <c r="A806">
        <v>1391</v>
      </c>
      <c r="B806">
        <v>4664</v>
      </c>
      <c r="C806" t="s">
        <v>3248</v>
      </c>
      <c r="D806">
        <v>176.9</v>
      </c>
      <c r="E806">
        <v>102335</v>
      </c>
      <c r="F806">
        <v>4</v>
      </c>
      <c r="G806">
        <v>8</v>
      </c>
      <c r="H806" t="s">
        <v>3249</v>
      </c>
      <c r="I806" t="s">
        <v>3250</v>
      </c>
      <c r="K806" t="s">
        <v>3251</v>
      </c>
      <c r="L806">
        <v>1095.45</v>
      </c>
      <c r="M806">
        <v>903.25</v>
      </c>
      <c r="N806">
        <v>779.75</v>
      </c>
      <c r="O806">
        <v>834.88</v>
      </c>
      <c r="P806">
        <v>1026.03</v>
      </c>
      <c r="Q806">
        <v>1050.1600000000001</v>
      </c>
    </row>
    <row r="807" spans="1:17" x14ac:dyDescent="0.25">
      <c r="A807">
        <v>1483</v>
      </c>
      <c r="B807">
        <v>4387</v>
      </c>
      <c r="C807" t="s">
        <v>3252</v>
      </c>
      <c r="D807">
        <v>217.91</v>
      </c>
      <c r="E807">
        <v>48755</v>
      </c>
      <c r="F807">
        <v>10</v>
      </c>
      <c r="G807">
        <v>23</v>
      </c>
      <c r="H807" t="s">
        <v>3253</v>
      </c>
      <c r="I807" t="s">
        <v>3254</v>
      </c>
      <c r="K807" t="s">
        <v>3255</v>
      </c>
      <c r="L807">
        <v>568.96</v>
      </c>
      <c r="M807">
        <v>647.84</v>
      </c>
      <c r="N807">
        <v>509.14</v>
      </c>
      <c r="O807">
        <v>733.73</v>
      </c>
      <c r="P807">
        <v>877.13</v>
      </c>
      <c r="Q807">
        <v>932.56</v>
      </c>
    </row>
    <row r="808" spans="1:17" x14ac:dyDescent="0.25">
      <c r="A808">
        <v>871</v>
      </c>
      <c r="B808">
        <v>1104</v>
      </c>
      <c r="C808" t="s">
        <v>3256</v>
      </c>
      <c r="D808">
        <v>282.08999999999997</v>
      </c>
      <c r="E808">
        <v>102541</v>
      </c>
      <c r="F808">
        <v>14</v>
      </c>
      <c r="G808">
        <v>23</v>
      </c>
      <c r="H808" t="s">
        <v>3257</v>
      </c>
      <c r="I808" t="s">
        <v>3258</v>
      </c>
      <c r="J808">
        <v>3</v>
      </c>
      <c r="K808" t="s">
        <v>3259</v>
      </c>
      <c r="L808">
        <v>928.85</v>
      </c>
      <c r="M808">
        <v>804.75</v>
      </c>
      <c r="N808">
        <v>1004.01</v>
      </c>
      <c r="O808">
        <v>2683.52</v>
      </c>
      <c r="P808">
        <v>846.8</v>
      </c>
      <c r="Q808">
        <v>1056.07</v>
      </c>
    </row>
    <row r="809" spans="1:17" x14ac:dyDescent="0.25">
      <c r="A809">
        <v>893</v>
      </c>
      <c r="B809">
        <v>788</v>
      </c>
      <c r="C809" t="s">
        <v>3260</v>
      </c>
      <c r="D809">
        <v>287.83</v>
      </c>
      <c r="E809">
        <v>171294</v>
      </c>
      <c r="F809">
        <v>12</v>
      </c>
      <c r="G809">
        <v>12</v>
      </c>
      <c r="H809" t="s">
        <v>3261</v>
      </c>
      <c r="I809" t="s">
        <v>3262</v>
      </c>
      <c r="K809" t="s">
        <v>3263</v>
      </c>
      <c r="L809">
        <v>458.24</v>
      </c>
      <c r="M809">
        <v>490.81</v>
      </c>
      <c r="N809">
        <v>484.78</v>
      </c>
      <c r="O809">
        <v>868.96</v>
      </c>
      <c r="P809">
        <v>831.4</v>
      </c>
      <c r="Q809">
        <v>1015.34</v>
      </c>
    </row>
    <row r="810" spans="1:17" x14ac:dyDescent="0.25">
      <c r="A810">
        <v>402</v>
      </c>
      <c r="B810">
        <v>410</v>
      </c>
      <c r="C810" t="s">
        <v>3264</v>
      </c>
      <c r="D810">
        <v>302.99</v>
      </c>
      <c r="E810">
        <v>65402</v>
      </c>
      <c r="F810">
        <v>23</v>
      </c>
      <c r="G810">
        <v>49</v>
      </c>
      <c r="H810" t="s">
        <v>3265</v>
      </c>
      <c r="I810" t="s">
        <v>3266</v>
      </c>
      <c r="K810" s="3">
        <v>40057</v>
      </c>
      <c r="L810">
        <v>1173.5999999999999</v>
      </c>
      <c r="M810">
        <v>2107.6999999999998</v>
      </c>
      <c r="N810">
        <v>1413.4</v>
      </c>
      <c r="O810">
        <v>1812.4</v>
      </c>
      <c r="P810">
        <v>1490.55</v>
      </c>
      <c r="Q810">
        <v>1377.45</v>
      </c>
    </row>
    <row r="811" spans="1:17" x14ac:dyDescent="0.25">
      <c r="A811">
        <v>898</v>
      </c>
      <c r="B811">
        <v>3800</v>
      </c>
      <c r="C811" t="s">
        <v>3267</v>
      </c>
      <c r="D811">
        <v>250.73</v>
      </c>
      <c r="E811">
        <v>42184</v>
      </c>
      <c r="F811">
        <v>10</v>
      </c>
      <c r="G811">
        <v>32</v>
      </c>
      <c r="H811" t="s">
        <v>3268</v>
      </c>
      <c r="I811" t="s">
        <v>3269</v>
      </c>
      <c r="K811" t="s">
        <v>3270</v>
      </c>
      <c r="L811">
        <v>740.17</v>
      </c>
      <c r="M811">
        <v>571.55999999999995</v>
      </c>
      <c r="N811">
        <v>510.77</v>
      </c>
      <c r="O811">
        <v>760.45</v>
      </c>
      <c r="P811">
        <v>971.47</v>
      </c>
      <c r="Q811">
        <v>994.92</v>
      </c>
    </row>
    <row r="812" spans="1:17" x14ac:dyDescent="0.25">
      <c r="A812">
        <v>1329</v>
      </c>
      <c r="B812">
        <v>2832</v>
      </c>
      <c r="C812" t="s">
        <v>3271</v>
      </c>
      <c r="D812">
        <v>231.66</v>
      </c>
      <c r="E812">
        <v>69461</v>
      </c>
      <c r="F812">
        <v>8</v>
      </c>
      <c r="G812">
        <v>17</v>
      </c>
      <c r="H812" t="s">
        <v>3272</v>
      </c>
      <c r="I812" t="s">
        <v>3273</v>
      </c>
      <c r="J812">
        <v>2</v>
      </c>
      <c r="K812" t="s">
        <v>3274</v>
      </c>
      <c r="L812">
        <v>901.61</v>
      </c>
      <c r="M812">
        <v>603.52</v>
      </c>
      <c r="N812">
        <v>880.03</v>
      </c>
      <c r="O812">
        <v>635.88</v>
      </c>
      <c r="P812">
        <v>867.52</v>
      </c>
      <c r="Q812">
        <v>988.43</v>
      </c>
    </row>
    <row r="813" spans="1:17" x14ac:dyDescent="0.25">
      <c r="A813">
        <v>1290</v>
      </c>
      <c r="B813">
        <v>7523</v>
      </c>
      <c r="C813" t="s">
        <v>3275</v>
      </c>
      <c r="D813">
        <v>214.04</v>
      </c>
      <c r="E813">
        <v>22092</v>
      </c>
      <c r="F813">
        <v>4</v>
      </c>
      <c r="G813">
        <v>30</v>
      </c>
      <c r="H813" t="s">
        <v>3276</v>
      </c>
      <c r="I813" t="s">
        <v>3277</v>
      </c>
      <c r="K813" t="s">
        <v>3278</v>
      </c>
      <c r="L813">
        <v>898.95</v>
      </c>
      <c r="M813">
        <v>832.1</v>
      </c>
      <c r="N813">
        <v>976.46</v>
      </c>
      <c r="O813">
        <v>1035.95</v>
      </c>
      <c r="P813">
        <v>982.88</v>
      </c>
      <c r="Q813">
        <v>1061.45</v>
      </c>
    </row>
    <row r="814" spans="1:17" x14ac:dyDescent="0.25">
      <c r="A814">
        <v>1326</v>
      </c>
      <c r="B814">
        <v>3716</v>
      </c>
      <c r="C814" t="s">
        <v>3279</v>
      </c>
      <c r="D814">
        <v>227.73</v>
      </c>
      <c r="E814">
        <v>53961</v>
      </c>
      <c r="F814">
        <v>7</v>
      </c>
      <c r="G814">
        <v>27</v>
      </c>
      <c r="H814" t="s">
        <v>3280</v>
      </c>
      <c r="I814" t="s">
        <v>3281</v>
      </c>
      <c r="J814">
        <v>2</v>
      </c>
      <c r="K814" t="s">
        <v>3282</v>
      </c>
      <c r="L814">
        <v>707.82</v>
      </c>
      <c r="M814">
        <v>602.14</v>
      </c>
      <c r="N814">
        <v>691.63</v>
      </c>
      <c r="O814">
        <v>783.35</v>
      </c>
      <c r="P814">
        <v>468.73</v>
      </c>
      <c r="Q814">
        <v>918.65</v>
      </c>
    </row>
    <row r="815" spans="1:17" x14ac:dyDescent="0.25">
      <c r="A815">
        <v>1052</v>
      </c>
      <c r="B815">
        <v>4062</v>
      </c>
      <c r="C815" t="s">
        <v>3283</v>
      </c>
      <c r="D815">
        <v>237.29</v>
      </c>
      <c r="E815">
        <v>34930</v>
      </c>
      <c r="F815">
        <v>8</v>
      </c>
      <c r="G815">
        <v>32</v>
      </c>
      <c r="H815" t="s">
        <v>3284</v>
      </c>
      <c r="I815" t="s">
        <v>3285</v>
      </c>
      <c r="K815" t="s">
        <v>3286</v>
      </c>
      <c r="L815">
        <v>2122.75</v>
      </c>
      <c r="M815">
        <v>1963</v>
      </c>
      <c r="N815">
        <v>1813</v>
      </c>
      <c r="O815">
        <v>1451.9</v>
      </c>
      <c r="P815">
        <v>1418.55</v>
      </c>
      <c r="Q815">
        <v>1272.6500000000001</v>
      </c>
    </row>
    <row r="816" spans="1:17" x14ac:dyDescent="0.25">
      <c r="A816">
        <v>1174</v>
      </c>
      <c r="B816">
        <v>1722</v>
      </c>
      <c r="C816" t="s">
        <v>3287</v>
      </c>
      <c r="D816">
        <v>266.93</v>
      </c>
      <c r="E816">
        <v>46248</v>
      </c>
      <c r="F816">
        <v>13</v>
      </c>
      <c r="G816">
        <v>51</v>
      </c>
      <c r="H816" t="s">
        <v>3288</v>
      </c>
      <c r="I816" t="s">
        <v>3289</v>
      </c>
      <c r="K816" t="s">
        <v>3290</v>
      </c>
      <c r="L816">
        <v>1557.75</v>
      </c>
      <c r="M816">
        <v>1651.2</v>
      </c>
      <c r="N816">
        <v>797.01</v>
      </c>
      <c r="O816">
        <v>1165</v>
      </c>
      <c r="P816">
        <v>1186.0999999999999</v>
      </c>
      <c r="Q816">
        <v>1144.3</v>
      </c>
    </row>
    <row r="817" spans="1:17" x14ac:dyDescent="0.25">
      <c r="A817">
        <v>1457</v>
      </c>
      <c r="B817">
        <v>4021</v>
      </c>
      <c r="C817" t="s">
        <v>3291</v>
      </c>
      <c r="D817">
        <v>201.31</v>
      </c>
      <c r="E817">
        <v>18658</v>
      </c>
      <c r="F817">
        <v>7</v>
      </c>
      <c r="G817">
        <v>64</v>
      </c>
      <c r="H817" t="s">
        <v>3292</v>
      </c>
      <c r="I817" t="s">
        <v>3293</v>
      </c>
      <c r="K817" t="s">
        <v>3294</v>
      </c>
      <c r="L817">
        <v>312.52</v>
      </c>
      <c r="M817">
        <v>318.77</v>
      </c>
      <c r="N817">
        <v>377.58</v>
      </c>
      <c r="O817">
        <v>1103.95</v>
      </c>
      <c r="P817">
        <v>838.96</v>
      </c>
      <c r="Q817">
        <v>1059.95</v>
      </c>
    </row>
    <row r="818" spans="1:17" x14ac:dyDescent="0.25">
      <c r="A818">
        <v>2962</v>
      </c>
      <c r="B818">
        <v>6860</v>
      </c>
      <c r="C818" t="s">
        <v>3295</v>
      </c>
      <c r="D818">
        <v>138.80000000000001</v>
      </c>
      <c r="E818">
        <v>20124</v>
      </c>
      <c r="F818">
        <v>3</v>
      </c>
      <c r="G818">
        <v>24</v>
      </c>
      <c r="H818" t="s">
        <v>3296</v>
      </c>
      <c r="I818" t="s">
        <v>3297</v>
      </c>
      <c r="J818">
        <v>2</v>
      </c>
      <c r="K818" t="s">
        <v>3298</v>
      </c>
      <c r="L818">
        <v>883.76</v>
      </c>
      <c r="M818">
        <v>982.61</v>
      </c>
      <c r="N818">
        <v>852.4</v>
      </c>
      <c r="O818">
        <v>1399.05</v>
      </c>
      <c r="P818">
        <v>840.2</v>
      </c>
      <c r="Q818">
        <v>1241.3499999999999</v>
      </c>
    </row>
    <row r="819" spans="1:17" x14ac:dyDescent="0.25">
      <c r="A819">
        <v>1286</v>
      </c>
      <c r="B819">
        <v>2080</v>
      </c>
      <c r="C819" t="s">
        <v>3299</v>
      </c>
      <c r="D819">
        <v>274.55</v>
      </c>
      <c r="E819">
        <v>58947</v>
      </c>
      <c r="F819">
        <v>10</v>
      </c>
      <c r="G819">
        <v>28</v>
      </c>
      <c r="H819" t="s">
        <v>3300</v>
      </c>
      <c r="I819" t="s">
        <v>3301</v>
      </c>
      <c r="K819" t="s">
        <v>3302</v>
      </c>
      <c r="L819">
        <v>308.39999999999998</v>
      </c>
      <c r="M819">
        <v>302.35000000000002</v>
      </c>
      <c r="N819">
        <v>337.46</v>
      </c>
      <c r="O819">
        <v>437.66</v>
      </c>
      <c r="P819">
        <v>761.04</v>
      </c>
      <c r="Q819">
        <v>776.74</v>
      </c>
    </row>
    <row r="820" spans="1:17" x14ac:dyDescent="0.25">
      <c r="A820">
        <v>2102</v>
      </c>
      <c r="B820">
        <v>28731</v>
      </c>
      <c r="C820" t="s">
        <v>3303</v>
      </c>
      <c r="D820">
        <v>96.12</v>
      </c>
      <c r="E820">
        <v>26353</v>
      </c>
      <c r="F820">
        <v>1</v>
      </c>
      <c r="G820">
        <v>5</v>
      </c>
      <c r="H820" t="s">
        <v>3304</v>
      </c>
      <c r="I820" t="s">
        <v>3305</v>
      </c>
      <c r="K820" t="s">
        <v>3306</v>
      </c>
      <c r="L820">
        <v>887.87</v>
      </c>
      <c r="M820">
        <v>801.15</v>
      </c>
      <c r="N820">
        <v>1333</v>
      </c>
      <c r="O820">
        <v>1538.65</v>
      </c>
      <c r="P820">
        <v>1194.1199999999999</v>
      </c>
      <c r="Q820">
        <v>1267.3</v>
      </c>
    </row>
    <row r="821" spans="1:17" x14ac:dyDescent="0.25">
      <c r="A821">
        <v>890</v>
      </c>
      <c r="B821">
        <v>3087</v>
      </c>
      <c r="C821" t="s">
        <v>3307</v>
      </c>
      <c r="D821">
        <v>249.93</v>
      </c>
      <c r="E821">
        <v>56940</v>
      </c>
      <c r="F821">
        <v>7</v>
      </c>
      <c r="G821">
        <v>20</v>
      </c>
      <c r="H821" t="s">
        <v>3308</v>
      </c>
      <c r="I821" t="s">
        <v>3309</v>
      </c>
      <c r="K821" t="s">
        <v>3310</v>
      </c>
      <c r="L821">
        <v>901.26</v>
      </c>
      <c r="M821">
        <v>853.19</v>
      </c>
      <c r="N821">
        <v>975.53</v>
      </c>
      <c r="O821">
        <v>1033.8</v>
      </c>
      <c r="P821">
        <v>1014.46</v>
      </c>
      <c r="Q821">
        <v>1068.6500000000001</v>
      </c>
    </row>
    <row r="822" spans="1:17" x14ac:dyDescent="0.25">
      <c r="A822">
        <v>1143</v>
      </c>
      <c r="B822">
        <v>4835</v>
      </c>
      <c r="C822" t="s">
        <v>3311</v>
      </c>
      <c r="D822">
        <v>248.77</v>
      </c>
      <c r="E822">
        <v>24484</v>
      </c>
      <c r="F822">
        <v>8</v>
      </c>
      <c r="G822">
        <v>55</v>
      </c>
      <c r="H822" t="s">
        <v>3312</v>
      </c>
      <c r="I822" t="s">
        <v>3313</v>
      </c>
      <c r="J822">
        <v>2</v>
      </c>
      <c r="K822" t="s">
        <v>3314</v>
      </c>
      <c r="L822">
        <v>796.99</v>
      </c>
      <c r="M822">
        <v>802.49</v>
      </c>
      <c r="N822">
        <v>763.83</v>
      </c>
      <c r="O822">
        <v>1494.7</v>
      </c>
      <c r="P822">
        <v>758.53</v>
      </c>
      <c r="Q822">
        <v>1099.0999999999999</v>
      </c>
    </row>
    <row r="823" spans="1:17" x14ac:dyDescent="0.25">
      <c r="A823">
        <v>966</v>
      </c>
      <c r="B823">
        <v>3485</v>
      </c>
      <c r="C823" t="s">
        <v>3315</v>
      </c>
      <c r="D823">
        <v>274.58999999999997</v>
      </c>
      <c r="E823">
        <v>44876</v>
      </c>
      <c r="F823">
        <v>13</v>
      </c>
      <c r="G823">
        <v>45</v>
      </c>
      <c r="H823" t="s">
        <v>3316</v>
      </c>
      <c r="I823" t="s">
        <v>3317</v>
      </c>
      <c r="K823" t="s">
        <v>3318</v>
      </c>
      <c r="L823">
        <v>935.57</v>
      </c>
      <c r="M823">
        <v>710.16</v>
      </c>
      <c r="N823">
        <v>745.28</v>
      </c>
      <c r="O823">
        <v>1101.8</v>
      </c>
      <c r="P823">
        <v>1118.4000000000001</v>
      </c>
      <c r="Q823">
        <v>1108.5</v>
      </c>
    </row>
    <row r="824" spans="1:17" x14ac:dyDescent="0.25">
      <c r="A824">
        <v>1701</v>
      </c>
      <c r="B824">
        <v>4964</v>
      </c>
      <c r="C824" t="s">
        <v>3319</v>
      </c>
      <c r="D824">
        <v>188.04</v>
      </c>
      <c r="E824">
        <v>32854</v>
      </c>
      <c r="F824">
        <v>4</v>
      </c>
      <c r="G824">
        <v>25</v>
      </c>
      <c r="H824" t="s">
        <v>3320</v>
      </c>
      <c r="I824" t="s">
        <v>3321</v>
      </c>
      <c r="K824" t="s">
        <v>3322</v>
      </c>
      <c r="L824">
        <v>675.09</v>
      </c>
      <c r="M824">
        <v>602.45000000000005</v>
      </c>
      <c r="N824">
        <v>601.29999999999995</v>
      </c>
      <c r="O824">
        <v>920.53</v>
      </c>
      <c r="P824">
        <v>698.93</v>
      </c>
      <c r="Q824">
        <v>965.58</v>
      </c>
    </row>
    <row r="825" spans="1:17" x14ac:dyDescent="0.25">
      <c r="A825">
        <v>1443</v>
      </c>
      <c r="B825">
        <v>5097</v>
      </c>
      <c r="C825" t="s">
        <v>3323</v>
      </c>
      <c r="D825">
        <v>196.28</v>
      </c>
      <c r="E825">
        <v>8533</v>
      </c>
      <c r="F825">
        <v>4</v>
      </c>
      <c r="G825">
        <v>71</v>
      </c>
      <c r="H825" t="s">
        <v>3324</v>
      </c>
      <c r="I825" t="s">
        <v>3325</v>
      </c>
      <c r="K825" t="s">
        <v>3326</v>
      </c>
      <c r="L825">
        <v>7120.55</v>
      </c>
      <c r="M825">
        <v>6965.3</v>
      </c>
      <c r="N825">
        <v>6913.95</v>
      </c>
      <c r="O825">
        <v>1769.15</v>
      </c>
      <c r="P825">
        <v>1770.25</v>
      </c>
      <c r="Q825">
        <v>1294.05</v>
      </c>
    </row>
    <row r="826" spans="1:17" x14ac:dyDescent="0.25">
      <c r="A826">
        <v>1085</v>
      </c>
      <c r="B826">
        <v>1818</v>
      </c>
      <c r="C826" t="s">
        <v>3327</v>
      </c>
      <c r="D826">
        <v>226.24</v>
      </c>
      <c r="E826">
        <v>69998</v>
      </c>
      <c r="F826">
        <v>10</v>
      </c>
      <c r="G826">
        <v>18</v>
      </c>
      <c r="H826" t="s">
        <v>3328</v>
      </c>
      <c r="I826" t="s">
        <v>3329</v>
      </c>
      <c r="K826" t="s">
        <v>3330</v>
      </c>
      <c r="L826">
        <v>941.38</v>
      </c>
      <c r="M826">
        <v>922.76</v>
      </c>
      <c r="N826">
        <v>957.47</v>
      </c>
      <c r="O826">
        <v>1132</v>
      </c>
      <c r="P826">
        <v>1046.45</v>
      </c>
      <c r="Q826">
        <v>1078.1500000000001</v>
      </c>
    </row>
    <row r="827" spans="1:17" x14ac:dyDescent="0.25">
      <c r="A827">
        <v>905</v>
      </c>
      <c r="B827">
        <v>1971</v>
      </c>
      <c r="C827" t="s">
        <v>3331</v>
      </c>
      <c r="D827">
        <v>258.67</v>
      </c>
      <c r="E827">
        <v>75023</v>
      </c>
      <c r="F827">
        <v>11</v>
      </c>
      <c r="G827">
        <v>25</v>
      </c>
      <c r="H827" t="s">
        <v>3332</v>
      </c>
      <c r="I827" t="s">
        <v>3333</v>
      </c>
      <c r="K827" t="s">
        <v>3334</v>
      </c>
      <c r="L827">
        <v>1109.1500000000001</v>
      </c>
      <c r="M827">
        <v>960.3</v>
      </c>
      <c r="N827">
        <v>1090.6099999999999</v>
      </c>
      <c r="O827">
        <v>821.27</v>
      </c>
      <c r="P827">
        <v>1081.93</v>
      </c>
      <c r="Q827">
        <v>1039.02</v>
      </c>
    </row>
    <row r="828" spans="1:17" x14ac:dyDescent="0.25">
      <c r="A828">
        <v>639</v>
      </c>
      <c r="B828">
        <v>754</v>
      </c>
      <c r="C828" t="s">
        <v>3335</v>
      </c>
      <c r="D828">
        <v>281.20999999999998</v>
      </c>
      <c r="E828">
        <v>113671</v>
      </c>
      <c r="F828">
        <v>14</v>
      </c>
      <c r="G828">
        <v>22</v>
      </c>
      <c r="H828" t="s">
        <v>3336</v>
      </c>
      <c r="I828" t="s">
        <v>3337</v>
      </c>
      <c r="K828" t="s">
        <v>3338</v>
      </c>
      <c r="L828">
        <v>699.95</v>
      </c>
      <c r="M828">
        <v>490.21</v>
      </c>
      <c r="N828">
        <v>614.11</v>
      </c>
      <c r="O828">
        <v>1130.3499999999999</v>
      </c>
      <c r="P828">
        <v>807.46</v>
      </c>
      <c r="Q828">
        <v>1073.1500000000001</v>
      </c>
    </row>
    <row r="829" spans="1:17" x14ac:dyDescent="0.25">
      <c r="A829">
        <v>1228</v>
      </c>
      <c r="B829">
        <v>2016</v>
      </c>
      <c r="C829" t="s">
        <v>3339</v>
      </c>
      <c r="D829">
        <v>245.04</v>
      </c>
      <c r="E829">
        <v>41290</v>
      </c>
      <c r="F829">
        <v>9</v>
      </c>
      <c r="G829">
        <v>33</v>
      </c>
      <c r="H829" t="s">
        <v>3340</v>
      </c>
      <c r="I829" t="s">
        <v>3341</v>
      </c>
      <c r="K829" t="s">
        <v>3342</v>
      </c>
      <c r="L829">
        <v>285.83999999999997</v>
      </c>
      <c r="M829">
        <v>442.24</v>
      </c>
      <c r="N829">
        <v>427.07</v>
      </c>
      <c r="O829">
        <v>530.89</v>
      </c>
      <c r="P829">
        <v>803.85</v>
      </c>
      <c r="Q829">
        <v>816.19</v>
      </c>
    </row>
    <row r="830" spans="1:17" x14ac:dyDescent="0.25">
      <c r="A830">
        <v>1676</v>
      </c>
      <c r="B830">
        <v>19375</v>
      </c>
      <c r="C830" t="s">
        <v>3343</v>
      </c>
      <c r="D830">
        <v>175.92</v>
      </c>
      <c r="E830">
        <v>14195</v>
      </c>
      <c r="F830">
        <v>3</v>
      </c>
      <c r="G830">
        <v>21</v>
      </c>
      <c r="H830" t="s">
        <v>3344</v>
      </c>
      <c r="I830" t="s">
        <v>3345</v>
      </c>
      <c r="K830" t="s">
        <v>3346</v>
      </c>
      <c r="L830">
        <v>1318.4</v>
      </c>
      <c r="M830">
        <v>1346.6</v>
      </c>
      <c r="N830">
        <v>1129.31</v>
      </c>
      <c r="O830">
        <v>986.68</v>
      </c>
      <c r="P830">
        <v>799.3</v>
      </c>
      <c r="Q830">
        <v>948.18</v>
      </c>
    </row>
    <row r="831" spans="1:17" x14ac:dyDescent="0.25">
      <c r="A831">
        <v>781</v>
      </c>
      <c r="B831">
        <v>3354</v>
      </c>
      <c r="C831" t="s">
        <v>3347</v>
      </c>
      <c r="D831">
        <v>261.48</v>
      </c>
      <c r="E831">
        <v>26411</v>
      </c>
      <c r="F831">
        <v>9</v>
      </c>
      <c r="G831">
        <v>48</v>
      </c>
      <c r="H831" t="s">
        <v>3348</v>
      </c>
      <c r="I831" t="s">
        <v>3349</v>
      </c>
      <c r="K831" t="s">
        <v>3350</v>
      </c>
      <c r="L831">
        <v>840.28</v>
      </c>
      <c r="M831">
        <v>932.33</v>
      </c>
      <c r="N831">
        <v>938.15</v>
      </c>
      <c r="O831">
        <v>1033.45</v>
      </c>
      <c r="P831">
        <v>1074.46</v>
      </c>
      <c r="Q831">
        <v>1068.2</v>
      </c>
    </row>
    <row r="832" spans="1:17" x14ac:dyDescent="0.25">
      <c r="A832">
        <v>971</v>
      </c>
      <c r="B832">
        <v>2036</v>
      </c>
      <c r="C832" t="s">
        <v>3351</v>
      </c>
      <c r="D832">
        <v>274.64</v>
      </c>
      <c r="E832">
        <v>68273</v>
      </c>
      <c r="F832">
        <v>11</v>
      </c>
      <c r="G832">
        <v>33</v>
      </c>
      <c r="H832" t="s">
        <v>3352</v>
      </c>
      <c r="I832" t="s">
        <v>3353</v>
      </c>
      <c r="J832">
        <v>2</v>
      </c>
      <c r="K832" t="s">
        <v>3354</v>
      </c>
      <c r="L832">
        <v>753.36</v>
      </c>
      <c r="M832">
        <v>991.18</v>
      </c>
      <c r="N832">
        <v>806.64</v>
      </c>
      <c r="O832">
        <v>1400.85</v>
      </c>
      <c r="P832">
        <v>819.19</v>
      </c>
      <c r="Q832">
        <v>1083.2</v>
      </c>
    </row>
    <row r="833" spans="1:17" x14ac:dyDescent="0.25">
      <c r="A833">
        <v>840</v>
      </c>
      <c r="B833">
        <v>1224</v>
      </c>
      <c r="C833" t="s">
        <v>3355</v>
      </c>
      <c r="D833">
        <v>271.61</v>
      </c>
      <c r="E833">
        <v>37805</v>
      </c>
      <c r="F833">
        <v>13</v>
      </c>
      <c r="G833">
        <v>62</v>
      </c>
      <c r="H833" t="s">
        <v>3356</v>
      </c>
      <c r="I833" t="s">
        <v>3357</v>
      </c>
      <c r="J833">
        <v>2</v>
      </c>
      <c r="K833" t="s">
        <v>3358</v>
      </c>
      <c r="L833">
        <v>830.52</v>
      </c>
      <c r="M833">
        <v>877.37</v>
      </c>
      <c r="N833">
        <v>877.53</v>
      </c>
      <c r="O833">
        <v>1075.95</v>
      </c>
      <c r="P833">
        <v>953.09</v>
      </c>
      <c r="Q833">
        <v>1047.7</v>
      </c>
    </row>
    <row r="834" spans="1:17" x14ac:dyDescent="0.25">
      <c r="A834">
        <v>515</v>
      </c>
      <c r="B834">
        <v>643</v>
      </c>
      <c r="C834" t="s">
        <v>3359</v>
      </c>
      <c r="D834">
        <v>349.04</v>
      </c>
      <c r="E834">
        <v>82723</v>
      </c>
      <c r="F834">
        <v>19</v>
      </c>
      <c r="G834">
        <v>42</v>
      </c>
      <c r="H834" t="s">
        <v>3360</v>
      </c>
      <c r="I834" t="s">
        <v>3361</v>
      </c>
      <c r="K834" t="s">
        <v>3362</v>
      </c>
      <c r="L834">
        <v>992.12</v>
      </c>
      <c r="M834">
        <v>993.45</v>
      </c>
      <c r="N834">
        <v>992.54</v>
      </c>
      <c r="O834">
        <v>1217.28</v>
      </c>
      <c r="P834">
        <v>1437.4</v>
      </c>
      <c r="Q834">
        <v>1217.0999999999999</v>
      </c>
    </row>
    <row r="835" spans="1:17" x14ac:dyDescent="0.25">
      <c r="A835">
        <v>669</v>
      </c>
      <c r="B835">
        <v>1666</v>
      </c>
      <c r="C835" t="s">
        <v>3363</v>
      </c>
      <c r="D835">
        <v>315.76</v>
      </c>
      <c r="E835">
        <v>56651</v>
      </c>
      <c r="F835">
        <v>13</v>
      </c>
      <c r="G835">
        <v>35</v>
      </c>
      <c r="H835" t="s">
        <v>3364</v>
      </c>
      <c r="I835" t="s">
        <v>3365</v>
      </c>
      <c r="K835" t="s">
        <v>3366</v>
      </c>
      <c r="L835">
        <v>1447.15</v>
      </c>
      <c r="M835">
        <v>1442.05</v>
      </c>
      <c r="N835">
        <v>1043.2</v>
      </c>
      <c r="O835">
        <v>953.4</v>
      </c>
      <c r="P835">
        <v>1116.5999999999999</v>
      </c>
      <c r="Q835">
        <v>1076</v>
      </c>
    </row>
    <row r="836" spans="1:17" x14ac:dyDescent="0.25">
      <c r="A836">
        <v>881</v>
      </c>
      <c r="B836">
        <v>1859</v>
      </c>
      <c r="C836" t="s">
        <v>3367</v>
      </c>
      <c r="D836">
        <v>258.31</v>
      </c>
      <c r="E836">
        <v>38274</v>
      </c>
      <c r="F836">
        <v>10</v>
      </c>
      <c r="G836">
        <v>41</v>
      </c>
      <c r="H836" t="s">
        <v>3368</v>
      </c>
      <c r="I836" t="s">
        <v>3369</v>
      </c>
      <c r="K836" t="s">
        <v>3370</v>
      </c>
      <c r="L836">
        <v>1071.95</v>
      </c>
      <c r="M836">
        <v>833.97</v>
      </c>
      <c r="N836">
        <v>967.32</v>
      </c>
      <c r="O836">
        <v>650.08000000000004</v>
      </c>
      <c r="P836">
        <v>950.25</v>
      </c>
      <c r="Q836">
        <v>979.7</v>
      </c>
    </row>
    <row r="837" spans="1:17" x14ac:dyDescent="0.25">
      <c r="A837">
        <v>681</v>
      </c>
      <c r="B837">
        <v>497</v>
      </c>
      <c r="C837" t="s">
        <v>3371</v>
      </c>
      <c r="D837">
        <v>288.39</v>
      </c>
      <c r="E837">
        <v>121905</v>
      </c>
      <c r="F837">
        <v>18</v>
      </c>
      <c r="G837">
        <v>25</v>
      </c>
      <c r="H837" t="s">
        <v>3372</v>
      </c>
      <c r="I837" t="s">
        <v>3373</v>
      </c>
      <c r="K837" t="s">
        <v>3374</v>
      </c>
      <c r="L837">
        <v>1170.05</v>
      </c>
      <c r="M837">
        <v>698.75</v>
      </c>
      <c r="N837">
        <v>922.16</v>
      </c>
      <c r="O837">
        <v>1249.6500000000001</v>
      </c>
      <c r="P837">
        <v>937.76</v>
      </c>
      <c r="Q837">
        <v>1072.3</v>
      </c>
    </row>
    <row r="838" spans="1:17" x14ac:dyDescent="0.25">
      <c r="A838">
        <v>865</v>
      </c>
      <c r="B838">
        <v>1456</v>
      </c>
      <c r="C838" t="s">
        <v>3375</v>
      </c>
      <c r="D838">
        <v>296.94</v>
      </c>
      <c r="E838">
        <v>56069</v>
      </c>
      <c r="F838">
        <v>17</v>
      </c>
      <c r="G838">
        <v>50</v>
      </c>
      <c r="H838" t="s">
        <v>3376</v>
      </c>
      <c r="I838" t="s">
        <v>3377</v>
      </c>
      <c r="K838" t="s">
        <v>3378</v>
      </c>
      <c r="L838">
        <v>928.24</v>
      </c>
      <c r="M838">
        <v>1002.05</v>
      </c>
      <c r="N838">
        <v>752.33</v>
      </c>
      <c r="O838">
        <v>739.32</v>
      </c>
      <c r="P838">
        <v>795.16</v>
      </c>
      <c r="Q838">
        <v>922.88</v>
      </c>
    </row>
    <row r="839" spans="1:17" x14ac:dyDescent="0.25">
      <c r="A839">
        <v>1018</v>
      </c>
      <c r="B839">
        <v>1374</v>
      </c>
      <c r="C839" t="s">
        <v>3379</v>
      </c>
      <c r="D839">
        <v>284.95</v>
      </c>
      <c r="E839">
        <v>118235</v>
      </c>
      <c r="F839">
        <v>13</v>
      </c>
      <c r="G839">
        <v>16</v>
      </c>
      <c r="H839" t="s">
        <v>3380</v>
      </c>
      <c r="I839" t="s">
        <v>3381</v>
      </c>
      <c r="J839">
        <v>2</v>
      </c>
      <c r="K839" t="s">
        <v>3382</v>
      </c>
      <c r="L839">
        <v>649.17999999999995</v>
      </c>
      <c r="M839">
        <v>702.09</v>
      </c>
      <c r="N839">
        <v>696.5</v>
      </c>
      <c r="O839">
        <v>849.13</v>
      </c>
      <c r="P839">
        <v>768.41</v>
      </c>
      <c r="Q839">
        <v>946.28</v>
      </c>
    </row>
    <row r="840" spans="1:17" x14ac:dyDescent="0.25">
      <c r="A840">
        <v>932</v>
      </c>
      <c r="B840">
        <v>2799</v>
      </c>
      <c r="C840" t="s">
        <v>3383</v>
      </c>
      <c r="D840">
        <v>218.53</v>
      </c>
      <c r="E840">
        <v>26560</v>
      </c>
      <c r="F840">
        <v>9</v>
      </c>
      <c r="G840">
        <v>30</v>
      </c>
      <c r="H840" t="s">
        <v>3384</v>
      </c>
      <c r="I840" t="s">
        <v>3385</v>
      </c>
      <c r="K840" t="s">
        <v>3386</v>
      </c>
      <c r="L840">
        <v>1054.2</v>
      </c>
      <c r="M840">
        <v>812.82</v>
      </c>
      <c r="N840">
        <v>373.52</v>
      </c>
      <c r="O840">
        <v>965.24</v>
      </c>
      <c r="P840">
        <v>678.85</v>
      </c>
      <c r="Q840">
        <v>1010.09</v>
      </c>
    </row>
    <row r="841" spans="1:17" x14ac:dyDescent="0.25">
      <c r="A841">
        <v>507</v>
      </c>
      <c r="B841">
        <v>1433</v>
      </c>
      <c r="C841" t="s">
        <v>3387</v>
      </c>
      <c r="D841">
        <v>260.32</v>
      </c>
      <c r="E841">
        <v>42332</v>
      </c>
      <c r="F841">
        <v>6</v>
      </c>
      <c r="G841">
        <v>29</v>
      </c>
      <c r="H841" t="s">
        <v>3388</v>
      </c>
      <c r="I841" t="s">
        <v>3389</v>
      </c>
      <c r="K841" t="s">
        <v>3390</v>
      </c>
      <c r="L841">
        <v>1816.95</v>
      </c>
      <c r="M841">
        <v>2585.6</v>
      </c>
      <c r="N841">
        <v>1784.9</v>
      </c>
      <c r="O841">
        <v>3146.75</v>
      </c>
      <c r="P841">
        <v>1681.1</v>
      </c>
      <c r="Q841">
        <v>1190.3</v>
      </c>
    </row>
    <row r="842" spans="1:17" x14ac:dyDescent="0.25">
      <c r="A842">
        <v>944</v>
      </c>
      <c r="B842">
        <v>2235</v>
      </c>
      <c r="C842" t="s">
        <v>3391</v>
      </c>
      <c r="D842">
        <v>318.13</v>
      </c>
      <c r="E842">
        <v>33233</v>
      </c>
      <c r="F842">
        <v>12</v>
      </c>
      <c r="G842">
        <v>59</v>
      </c>
      <c r="H842" t="s">
        <v>3392</v>
      </c>
      <c r="I842" t="s">
        <v>3393</v>
      </c>
      <c r="K842" t="s">
        <v>3394</v>
      </c>
      <c r="L842">
        <v>984.05</v>
      </c>
      <c r="M842">
        <v>1347.75</v>
      </c>
      <c r="N842">
        <v>1009.48</v>
      </c>
      <c r="O842">
        <v>1316.45</v>
      </c>
      <c r="P842">
        <v>954.13</v>
      </c>
      <c r="Q842">
        <v>1063.5999999999999</v>
      </c>
    </row>
    <row r="843" spans="1:17" x14ac:dyDescent="0.25">
      <c r="A843">
        <v>862</v>
      </c>
      <c r="B843">
        <v>2131</v>
      </c>
      <c r="C843" t="s">
        <v>3395</v>
      </c>
      <c r="D843">
        <v>278.22000000000003</v>
      </c>
      <c r="E843">
        <v>37498</v>
      </c>
      <c r="F843">
        <v>10</v>
      </c>
      <c r="G843">
        <v>67</v>
      </c>
      <c r="H843" t="s">
        <v>3396</v>
      </c>
      <c r="I843" t="s">
        <v>3397</v>
      </c>
      <c r="K843" t="s">
        <v>3398</v>
      </c>
      <c r="L843">
        <v>835.54</v>
      </c>
      <c r="M843">
        <v>1295.0999999999999</v>
      </c>
      <c r="N843">
        <v>846.69</v>
      </c>
      <c r="O843">
        <v>1395.35</v>
      </c>
      <c r="P843">
        <v>1095.58</v>
      </c>
      <c r="Q843">
        <v>1156.3</v>
      </c>
    </row>
    <row r="844" spans="1:17" x14ac:dyDescent="0.25">
      <c r="A844">
        <v>975</v>
      </c>
      <c r="B844">
        <v>3625</v>
      </c>
      <c r="C844" t="s">
        <v>3399</v>
      </c>
      <c r="D844">
        <v>259.49</v>
      </c>
      <c r="E844">
        <v>32949</v>
      </c>
      <c r="F844">
        <v>4</v>
      </c>
      <c r="G844">
        <v>32</v>
      </c>
      <c r="H844" t="s">
        <v>3400</v>
      </c>
      <c r="I844" t="s">
        <v>3401</v>
      </c>
      <c r="K844" t="s">
        <v>3402</v>
      </c>
      <c r="L844">
        <v>880.92</v>
      </c>
      <c r="M844">
        <v>609.41</v>
      </c>
      <c r="N844">
        <v>996.74</v>
      </c>
      <c r="O844">
        <v>1118.6500000000001</v>
      </c>
      <c r="P844">
        <v>572.04</v>
      </c>
      <c r="Q844">
        <v>1059.5999999999999</v>
      </c>
    </row>
    <row r="845" spans="1:17" x14ac:dyDescent="0.25">
      <c r="A845">
        <v>762</v>
      </c>
      <c r="B845">
        <v>2387</v>
      </c>
      <c r="C845" t="s">
        <v>3403</v>
      </c>
      <c r="D845">
        <v>277.67</v>
      </c>
      <c r="E845">
        <v>34482</v>
      </c>
      <c r="F845">
        <v>12</v>
      </c>
      <c r="G845">
        <v>54</v>
      </c>
      <c r="H845" t="s">
        <v>3404</v>
      </c>
      <c r="I845" t="s">
        <v>3405</v>
      </c>
      <c r="K845" t="s">
        <v>3406</v>
      </c>
      <c r="L845">
        <v>1365.55</v>
      </c>
      <c r="M845">
        <v>1064.0999999999999</v>
      </c>
      <c r="N845">
        <v>1096.32</v>
      </c>
      <c r="O845">
        <v>763.74</v>
      </c>
      <c r="P845">
        <v>757.45</v>
      </c>
      <c r="Q845">
        <v>995.62</v>
      </c>
    </row>
    <row r="846" spans="1:17" x14ac:dyDescent="0.25">
      <c r="A846">
        <v>310</v>
      </c>
      <c r="B846">
        <v>125</v>
      </c>
      <c r="C846" t="s">
        <v>3407</v>
      </c>
      <c r="D846">
        <v>413.53</v>
      </c>
      <c r="E846">
        <v>271323</v>
      </c>
      <c r="F846">
        <v>32</v>
      </c>
      <c r="G846">
        <v>23</v>
      </c>
      <c r="H846" t="s">
        <v>3408</v>
      </c>
      <c r="I846" t="s">
        <v>3409</v>
      </c>
      <c r="K846" t="s">
        <v>3410</v>
      </c>
      <c r="L846">
        <v>387.49</v>
      </c>
      <c r="M846">
        <v>581.77</v>
      </c>
      <c r="N846">
        <v>513.63</v>
      </c>
      <c r="O846">
        <v>1025.51</v>
      </c>
      <c r="P846">
        <v>851.56</v>
      </c>
      <c r="Q846">
        <v>983.03</v>
      </c>
    </row>
    <row r="847" spans="1:17" x14ac:dyDescent="0.25">
      <c r="A847">
        <v>1537</v>
      </c>
      <c r="B847">
        <v>6471</v>
      </c>
      <c r="C847" t="s">
        <v>3411</v>
      </c>
      <c r="D847">
        <v>210.38</v>
      </c>
      <c r="E847">
        <v>47037</v>
      </c>
      <c r="F847">
        <v>5</v>
      </c>
      <c r="G847">
        <v>19</v>
      </c>
      <c r="H847" t="s">
        <v>3412</v>
      </c>
      <c r="I847" t="s">
        <v>3413</v>
      </c>
      <c r="K847" t="s">
        <v>3414</v>
      </c>
      <c r="L847">
        <v>679.48</v>
      </c>
      <c r="M847">
        <v>792.29</v>
      </c>
      <c r="N847">
        <v>611.02</v>
      </c>
      <c r="O847">
        <v>920.46</v>
      </c>
      <c r="P847">
        <v>1097.95</v>
      </c>
      <c r="Q847">
        <v>1060.8</v>
      </c>
    </row>
    <row r="848" spans="1:17" x14ac:dyDescent="0.25">
      <c r="A848">
        <v>1308</v>
      </c>
      <c r="B848">
        <v>1965</v>
      </c>
      <c r="C848" t="s">
        <v>3415</v>
      </c>
      <c r="D848">
        <v>244.68</v>
      </c>
      <c r="E848">
        <v>39311</v>
      </c>
      <c r="F848">
        <v>11</v>
      </c>
      <c r="G848">
        <v>54</v>
      </c>
      <c r="H848" t="s">
        <v>3416</v>
      </c>
      <c r="I848" t="s">
        <v>3417</v>
      </c>
      <c r="K848" t="s">
        <v>3418</v>
      </c>
      <c r="L848">
        <v>1047.6600000000001</v>
      </c>
      <c r="M848">
        <v>1055.8599999999999</v>
      </c>
      <c r="N848">
        <v>875.84</v>
      </c>
      <c r="O848">
        <v>958.14</v>
      </c>
      <c r="P848">
        <v>1172.8499999999999</v>
      </c>
      <c r="Q848">
        <v>1077.25</v>
      </c>
    </row>
    <row r="849" spans="1:17" x14ac:dyDescent="0.25">
      <c r="A849">
        <v>465</v>
      </c>
      <c r="B849">
        <v>1315</v>
      </c>
      <c r="C849" t="s">
        <v>3419</v>
      </c>
      <c r="D849">
        <v>315.52</v>
      </c>
      <c r="E849">
        <v>49229</v>
      </c>
      <c r="F849">
        <v>5</v>
      </c>
      <c r="G849">
        <v>43</v>
      </c>
      <c r="H849" t="s">
        <v>3420</v>
      </c>
      <c r="I849" t="s">
        <v>3421</v>
      </c>
      <c r="K849" t="s">
        <v>3422</v>
      </c>
      <c r="L849">
        <v>676.31</v>
      </c>
      <c r="M849">
        <v>618.82000000000005</v>
      </c>
      <c r="N849">
        <v>663.71</v>
      </c>
      <c r="O849">
        <v>838.55</v>
      </c>
      <c r="P849">
        <v>780.84</v>
      </c>
      <c r="Q849">
        <v>949.19</v>
      </c>
    </row>
    <row r="850" spans="1:17" x14ac:dyDescent="0.25">
      <c r="A850">
        <v>345</v>
      </c>
      <c r="B850">
        <v>2441</v>
      </c>
      <c r="C850" t="s">
        <v>3423</v>
      </c>
      <c r="D850">
        <v>312.11</v>
      </c>
      <c r="E850">
        <v>28025</v>
      </c>
      <c r="F850">
        <v>11</v>
      </c>
      <c r="G850">
        <v>38</v>
      </c>
      <c r="H850" t="s">
        <v>3424</v>
      </c>
      <c r="I850" t="s">
        <v>3425</v>
      </c>
      <c r="K850" t="s">
        <v>3426</v>
      </c>
      <c r="L850">
        <v>4890</v>
      </c>
      <c r="M850">
        <v>7096.7</v>
      </c>
      <c r="N850">
        <v>6518.8</v>
      </c>
      <c r="O850">
        <v>4474.95</v>
      </c>
      <c r="P850">
        <v>4181.55</v>
      </c>
      <c r="Q850">
        <v>2643</v>
      </c>
    </row>
    <row r="851" spans="1:17" x14ac:dyDescent="0.25">
      <c r="A851">
        <v>553</v>
      </c>
      <c r="B851">
        <v>293</v>
      </c>
      <c r="C851" t="s">
        <v>3427</v>
      </c>
      <c r="D851">
        <v>318.79000000000002</v>
      </c>
      <c r="E851">
        <v>194314</v>
      </c>
      <c r="F851">
        <v>18</v>
      </c>
      <c r="G851">
        <v>16</v>
      </c>
      <c r="H851" t="s">
        <v>3428</v>
      </c>
      <c r="I851" t="s">
        <v>3429</v>
      </c>
      <c r="K851" t="s">
        <v>3430</v>
      </c>
      <c r="L851">
        <v>617.35</v>
      </c>
      <c r="M851">
        <v>521.12</v>
      </c>
      <c r="N851">
        <v>677.32</v>
      </c>
      <c r="O851">
        <v>696.13</v>
      </c>
      <c r="P851">
        <v>682.74</v>
      </c>
      <c r="Q851">
        <v>907.78</v>
      </c>
    </row>
    <row r="852" spans="1:17" x14ac:dyDescent="0.25">
      <c r="A852">
        <v>1839</v>
      </c>
      <c r="B852">
        <v>4899</v>
      </c>
      <c r="C852" t="s">
        <v>3431</v>
      </c>
      <c r="D852">
        <v>197.07</v>
      </c>
      <c r="E852">
        <v>24942</v>
      </c>
      <c r="F852">
        <v>5</v>
      </c>
      <c r="G852">
        <v>42</v>
      </c>
      <c r="H852" t="s">
        <v>3432</v>
      </c>
      <c r="I852" t="s">
        <v>3433</v>
      </c>
      <c r="K852" t="s">
        <v>3434</v>
      </c>
      <c r="L852">
        <v>444.67</v>
      </c>
      <c r="M852">
        <v>889.16</v>
      </c>
      <c r="N852">
        <v>943.79</v>
      </c>
      <c r="O852">
        <v>982.9</v>
      </c>
      <c r="P852">
        <v>1186.05</v>
      </c>
      <c r="Q852">
        <v>1048.5</v>
      </c>
    </row>
    <row r="853" spans="1:17" x14ac:dyDescent="0.25">
      <c r="A853">
        <v>827</v>
      </c>
      <c r="B853">
        <v>1070</v>
      </c>
      <c r="C853" t="s">
        <v>3435</v>
      </c>
      <c r="D853">
        <v>285.20999999999998</v>
      </c>
      <c r="E853">
        <v>52222</v>
      </c>
      <c r="F853">
        <v>11</v>
      </c>
      <c r="G853">
        <v>34</v>
      </c>
      <c r="H853" t="s">
        <v>3436</v>
      </c>
      <c r="I853" t="s">
        <v>3437</v>
      </c>
      <c r="K853" t="s">
        <v>3438</v>
      </c>
      <c r="L853">
        <v>868.38</v>
      </c>
      <c r="M853">
        <v>981.79</v>
      </c>
      <c r="N853">
        <v>624.57000000000005</v>
      </c>
      <c r="O853">
        <v>836.36</v>
      </c>
      <c r="P853">
        <v>1068.9000000000001</v>
      </c>
      <c r="Q853">
        <v>1042.2</v>
      </c>
    </row>
    <row r="854" spans="1:17" x14ac:dyDescent="0.25">
      <c r="A854">
        <v>608</v>
      </c>
      <c r="B854">
        <v>1007</v>
      </c>
      <c r="C854" t="s">
        <v>3439</v>
      </c>
      <c r="D854">
        <v>312.99</v>
      </c>
      <c r="E854">
        <v>64505</v>
      </c>
      <c r="F854">
        <v>14</v>
      </c>
      <c r="G854">
        <v>39</v>
      </c>
      <c r="H854" t="s">
        <v>3440</v>
      </c>
      <c r="I854" t="s">
        <v>3441</v>
      </c>
      <c r="K854" t="s">
        <v>3442</v>
      </c>
      <c r="L854">
        <v>1207.6400000000001</v>
      </c>
      <c r="M854">
        <v>1581.55</v>
      </c>
      <c r="N854">
        <v>1392.9</v>
      </c>
      <c r="O854">
        <v>1171.9000000000001</v>
      </c>
      <c r="P854">
        <v>1546.35</v>
      </c>
      <c r="Q854">
        <v>1108.8499999999999</v>
      </c>
    </row>
    <row r="855" spans="1:17" x14ac:dyDescent="0.25">
      <c r="A855">
        <v>1400</v>
      </c>
      <c r="B855">
        <v>5308</v>
      </c>
      <c r="C855" t="s">
        <v>3443</v>
      </c>
      <c r="D855">
        <v>214.93</v>
      </c>
      <c r="E855">
        <v>46588</v>
      </c>
      <c r="F855">
        <v>7</v>
      </c>
      <c r="G855">
        <v>26</v>
      </c>
      <c r="H855" t="s">
        <v>3444</v>
      </c>
      <c r="I855" t="s">
        <v>3445</v>
      </c>
      <c r="K855" t="s">
        <v>3446</v>
      </c>
      <c r="L855">
        <v>642.72</v>
      </c>
      <c r="M855">
        <v>753.88</v>
      </c>
      <c r="N855">
        <v>1104.4000000000001</v>
      </c>
      <c r="O855">
        <v>1659.2</v>
      </c>
      <c r="P855">
        <v>1083.05</v>
      </c>
      <c r="Q855">
        <v>1074.45</v>
      </c>
    </row>
    <row r="856" spans="1:17" x14ac:dyDescent="0.25">
      <c r="A856">
        <v>1509</v>
      </c>
      <c r="B856">
        <v>2960</v>
      </c>
      <c r="C856" t="s">
        <v>3447</v>
      </c>
      <c r="D856">
        <v>192.89</v>
      </c>
      <c r="E856">
        <v>32996</v>
      </c>
      <c r="F856">
        <v>5</v>
      </c>
      <c r="G856">
        <v>20</v>
      </c>
      <c r="H856" t="s">
        <v>3448</v>
      </c>
      <c r="I856" t="s">
        <v>3449</v>
      </c>
      <c r="K856" t="s">
        <v>3450</v>
      </c>
      <c r="L856">
        <v>800.28</v>
      </c>
      <c r="M856">
        <v>1290.5</v>
      </c>
      <c r="N856">
        <v>879.27</v>
      </c>
      <c r="O856">
        <v>910.27</v>
      </c>
      <c r="P856">
        <v>1256.75</v>
      </c>
      <c r="Q856">
        <v>1040.2</v>
      </c>
    </row>
    <row r="857" spans="1:17" x14ac:dyDescent="0.25">
      <c r="A857">
        <v>506</v>
      </c>
      <c r="B857">
        <v>1718</v>
      </c>
      <c r="C857" t="s">
        <v>3451</v>
      </c>
      <c r="D857">
        <v>283</v>
      </c>
      <c r="E857">
        <v>36375</v>
      </c>
      <c r="F857">
        <v>15</v>
      </c>
      <c r="G857">
        <v>50</v>
      </c>
      <c r="H857" t="s">
        <v>3452</v>
      </c>
      <c r="I857" t="s">
        <v>3453</v>
      </c>
      <c r="K857" t="s">
        <v>3454</v>
      </c>
      <c r="L857">
        <v>4210.6000000000004</v>
      </c>
      <c r="M857">
        <v>3613.55</v>
      </c>
      <c r="N857">
        <v>3697.95</v>
      </c>
      <c r="O857">
        <v>1452.35</v>
      </c>
      <c r="P857">
        <v>1395.8</v>
      </c>
      <c r="Q857">
        <v>1191.95</v>
      </c>
    </row>
    <row r="858" spans="1:17" x14ac:dyDescent="0.25">
      <c r="A858">
        <v>1154</v>
      </c>
      <c r="B858">
        <v>1510</v>
      </c>
      <c r="C858" t="s">
        <v>3455</v>
      </c>
      <c r="D858">
        <v>257.19</v>
      </c>
      <c r="E858">
        <v>118756</v>
      </c>
      <c r="F858">
        <v>13</v>
      </c>
      <c r="G858">
        <v>18</v>
      </c>
      <c r="H858" t="s">
        <v>3456</v>
      </c>
      <c r="I858" t="s">
        <v>3457</v>
      </c>
      <c r="J858">
        <v>1</v>
      </c>
      <c r="K858" t="s">
        <v>3458</v>
      </c>
      <c r="L858">
        <v>746.07</v>
      </c>
      <c r="M858">
        <v>795.98</v>
      </c>
      <c r="N858">
        <v>694.3</v>
      </c>
      <c r="O858">
        <v>809.43</v>
      </c>
      <c r="P858">
        <v>820.19</v>
      </c>
      <c r="Q858">
        <v>950.48</v>
      </c>
    </row>
    <row r="859" spans="1:17" x14ac:dyDescent="0.25">
      <c r="A859">
        <v>2078</v>
      </c>
      <c r="B859">
        <v>6124</v>
      </c>
      <c r="C859" t="s">
        <v>3459</v>
      </c>
      <c r="D859">
        <v>164.01</v>
      </c>
      <c r="E859">
        <v>33814</v>
      </c>
      <c r="F859">
        <v>3</v>
      </c>
      <c r="G859">
        <v>18</v>
      </c>
      <c r="H859" t="s">
        <v>3460</v>
      </c>
      <c r="I859" t="s">
        <v>3461</v>
      </c>
      <c r="K859" t="s">
        <v>3462</v>
      </c>
      <c r="L859">
        <v>635.97</v>
      </c>
      <c r="M859">
        <v>435</v>
      </c>
      <c r="N859">
        <v>580.41</v>
      </c>
      <c r="O859">
        <v>902.37</v>
      </c>
      <c r="P859">
        <v>694.48</v>
      </c>
      <c r="Q859">
        <v>885.48</v>
      </c>
    </row>
    <row r="860" spans="1:17" x14ac:dyDescent="0.25">
      <c r="A860">
        <v>3988</v>
      </c>
      <c r="B860">
        <v>10024</v>
      </c>
      <c r="C860" t="s">
        <v>3463</v>
      </c>
      <c r="D860">
        <v>43.47</v>
      </c>
      <c r="E860">
        <v>197575</v>
      </c>
      <c r="F860">
        <v>1</v>
      </c>
      <c r="G860">
        <v>1</v>
      </c>
      <c r="H860" t="s">
        <v>3464</v>
      </c>
      <c r="I860" t="s">
        <v>3465</v>
      </c>
      <c r="K860" t="s">
        <v>3466</v>
      </c>
      <c r="L860">
        <v>0</v>
      </c>
      <c r="M860">
        <v>0</v>
      </c>
      <c r="N860">
        <v>937.56</v>
      </c>
      <c r="O860">
        <v>0</v>
      </c>
      <c r="P860">
        <v>1053.3</v>
      </c>
      <c r="Q860">
        <v>1019.2</v>
      </c>
    </row>
    <row r="861" spans="1:17" x14ac:dyDescent="0.25">
      <c r="A861">
        <v>1371</v>
      </c>
      <c r="B861">
        <v>4232</v>
      </c>
      <c r="C861" t="s">
        <v>3467</v>
      </c>
      <c r="D861">
        <v>255.13</v>
      </c>
      <c r="E861">
        <v>38497</v>
      </c>
      <c r="F861">
        <v>8</v>
      </c>
      <c r="G861">
        <v>34</v>
      </c>
      <c r="H861" t="s">
        <v>3468</v>
      </c>
      <c r="I861" t="s">
        <v>3469</v>
      </c>
      <c r="K861" t="s">
        <v>3470</v>
      </c>
      <c r="L861">
        <v>712.04</v>
      </c>
      <c r="M861">
        <v>700.61</v>
      </c>
      <c r="N861">
        <v>617.47</v>
      </c>
      <c r="O861">
        <v>1147.45</v>
      </c>
      <c r="P861">
        <v>864.19</v>
      </c>
      <c r="Q861">
        <v>1033.3</v>
      </c>
    </row>
    <row r="862" spans="1:17" x14ac:dyDescent="0.25">
      <c r="A862">
        <v>2381</v>
      </c>
      <c r="B862">
        <v>5803</v>
      </c>
      <c r="C862" t="s">
        <v>3471</v>
      </c>
      <c r="D862">
        <v>129.69</v>
      </c>
      <c r="E862">
        <v>28228</v>
      </c>
      <c r="F862">
        <v>3</v>
      </c>
      <c r="G862">
        <v>27</v>
      </c>
      <c r="H862" t="s">
        <v>3472</v>
      </c>
      <c r="I862" t="s">
        <v>3473</v>
      </c>
      <c r="K862" t="s">
        <v>3474</v>
      </c>
      <c r="L862">
        <v>746.5</v>
      </c>
      <c r="M862">
        <v>886.42</v>
      </c>
      <c r="N862">
        <v>764.13</v>
      </c>
      <c r="O862">
        <v>1020.3</v>
      </c>
      <c r="P862">
        <v>911.41</v>
      </c>
      <c r="Q862">
        <v>1025.45</v>
      </c>
    </row>
    <row r="863" spans="1:17" x14ac:dyDescent="0.25">
      <c r="A863">
        <v>1224</v>
      </c>
      <c r="B863">
        <v>849</v>
      </c>
      <c r="C863" t="s">
        <v>3475</v>
      </c>
      <c r="D863">
        <v>243.89</v>
      </c>
      <c r="E863">
        <v>120016</v>
      </c>
      <c r="F863">
        <v>13</v>
      </c>
      <c r="G863">
        <v>17</v>
      </c>
      <c r="H863" t="s">
        <v>3476</v>
      </c>
      <c r="I863" t="s">
        <v>3477</v>
      </c>
      <c r="J863">
        <v>2</v>
      </c>
      <c r="K863" t="s">
        <v>3478</v>
      </c>
      <c r="L863">
        <v>71.010000000000005</v>
      </c>
      <c r="M863">
        <v>192.93</v>
      </c>
      <c r="N863">
        <v>137.26</v>
      </c>
      <c r="O863">
        <v>691.45</v>
      </c>
      <c r="P863">
        <v>548.29999999999995</v>
      </c>
      <c r="Q863">
        <v>936.59</v>
      </c>
    </row>
    <row r="864" spans="1:17" x14ac:dyDescent="0.25">
      <c r="A864">
        <v>1350</v>
      </c>
      <c r="B864">
        <v>4381</v>
      </c>
      <c r="C864" t="s">
        <v>3479</v>
      </c>
      <c r="D864">
        <v>239.08</v>
      </c>
      <c r="E864">
        <v>34852</v>
      </c>
      <c r="F864">
        <v>7</v>
      </c>
      <c r="G864">
        <v>25</v>
      </c>
      <c r="H864" t="s">
        <v>3480</v>
      </c>
      <c r="I864" t="s">
        <v>3481</v>
      </c>
      <c r="K864" t="s">
        <v>3482</v>
      </c>
      <c r="L864">
        <v>931.46</v>
      </c>
      <c r="M864">
        <v>754.34</v>
      </c>
      <c r="N864">
        <v>928.46</v>
      </c>
      <c r="O864">
        <v>1014.75</v>
      </c>
      <c r="P864">
        <v>992.92</v>
      </c>
      <c r="Q864">
        <v>1027.3</v>
      </c>
    </row>
    <row r="865" spans="1:17" x14ac:dyDescent="0.25">
      <c r="A865">
        <v>2958</v>
      </c>
      <c r="B865">
        <v>5317</v>
      </c>
      <c r="C865" t="s">
        <v>3483</v>
      </c>
      <c r="D865">
        <v>152.31</v>
      </c>
      <c r="E865">
        <v>49513</v>
      </c>
      <c r="F865">
        <v>6</v>
      </c>
      <c r="G865">
        <v>31</v>
      </c>
      <c r="H865" t="s">
        <v>3484</v>
      </c>
      <c r="I865" t="s">
        <v>3485</v>
      </c>
      <c r="K865" t="s">
        <v>3486</v>
      </c>
      <c r="L865">
        <v>230.3</v>
      </c>
      <c r="M865">
        <v>0</v>
      </c>
      <c r="N865">
        <v>196.71</v>
      </c>
      <c r="O865">
        <v>600.55999999999995</v>
      </c>
      <c r="P865">
        <v>502.35</v>
      </c>
      <c r="Q865">
        <v>919.3</v>
      </c>
    </row>
    <row r="866" spans="1:17" x14ac:dyDescent="0.25">
      <c r="A866">
        <v>708</v>
      </c>
      <c r="B866">
        <v>1558</v>
      </c>
      <c r="C866" t="s">
        <v>3487</v>
      </c>
      <c r="D866">
        <v>303.66000000000003</v>
      </c>
      <c r="E866">
        <v>51294</v>
      </c>
      <c r="F866">
        <v>16</v>
      </c>
      <c r="G866">
        <v>47</v>
      </c>
      <c r="H866" t="s">
        <v>3488</v>
      </c>
      <c r="I866" t="s">
        <v>3489</v>
      </c>
      <c r="K866" t="s">
        <v>3490</v>
      </c>
      <c r="L866">
        <v>528.02</v>
      </c>
      <c r="M866">
        <v>763.87</v>
      </c>
      <c r="N866">
        <v>349.65</v>
      </c>
      <c r="O866">
        <v>1375.6</v>
      </c>
      <c r="P866">
        <v>1504.1</v>
      </c>
      <c r="Q866">
        <v>1237.8499999999999</v>
      </c>
    </row>
    <row r="867" spans="1:17" x14ac:dyDescent="0.25">
      <c r="A867">
        <v>1521</v>
      </c>
      <c r="B867">
        <v>3111</v>
      </c>
      <c r="C867" t="s">
        <v>3491</v>
      </c>
      <c r="D867">
        <v>213.62</v>
      </c>
      <c r="E867">
        <v>52562</v>
      </c>
      <c r="F867">
        <v>5</v>
      </c>
      <c r="G867">
        <v>16</v>
      </c>
      <c r="H867" t="s">
        <v>3492</v>
      </c>
      <c r="I867" t="s">
        <v>3493</v>
      </c>
      <c r="K867" t="s">
        <v>3494</v>
      </c>
      <c r="L867">
        <v>399.75</v>
      </c>
      <c r="M867">
        <v>287.48</v>
      </c>
      <c r="N867">
        <v>271.32</v>
      </c>
      <c r="O867">
        <v>444.67</v>
      </c>
      <c r="P867">
        <v>673.17</v>
      </c>
      <c r="Q867">
        <v>825.84</v>
      </c>
    </row>
    <row r="868" spans="1:17" x14ac:dyDescent="0.25">
      <c r="A868">
        <v>1330</v>
      </c>
      <c r="B868">
        <v>3287</v>
      </c>
      <c r="C868" t="s">
        <v>3495</v>
      </c>
      <c r="D868">
        <v>228.33</v>
      </c>
      <c r="E868">
        <v>28048</v>
      </c>
      <c r="F868">
        <v>6</v>
      </c>
      <c r="G868">
        <v>33</v>
      </c>
      <c r="H868" t="s">
        <v>3496</v>
      </c>
      <c r="I868" t="s">
        <v>3497</v>
      </c>
      <c r="K868" t="s">
        <v>3498</v>
      </c>
      <c r="L868">
        <v>589.32000000000005</v>
      </c>
      <c r="M868">
        <v>579.16</v>
      </c>
      <c r="N868">
        <v>699.34</v>
      </c>
      <c r="O868">
        <v>732.2</v>
      </c>
      <c r="P868">
        <v>749.06</v>
      </c>
      <c r="Q868">
        <v>924.9</v>
      </c>
    </row>
    <row r="869" spans="1:17" x14ac:dyDescent="0.25">
      <c r="A869">
        <v>613</v>
      </c>
      <c r="B869">
        <v>1439</v>
      </c>
      <c r="C869" t="s">
        <v>3499</v>
      </c>
      <c r="D869">
        <v>323.12</v>
      </c>
      <c r="E869">
        <v>69285</v>
      </c>
      <c r="F869">
        <v>12</v>
      </c>
      <c r="G869">
        <v>31</v>
      </c>
      <c r="H869" t="s">
        <v>3500</v>
      </c>
      <c r="I869" t="s">
        <v>3501</v>
      </c>
      <c r="K869" t="s">
        <v>3502</v>
      </c>
      <c r="L869">
        <v>1762.6</v>
      </c>
      <c r="M869">
        <v>1974</v>
      </c>
      <c r="N869">
        <v>1306.0999999999999</v>
      </c>
      <c r="O869">
        <v>1482.2</v>
      </c>
      <c r="P869">
        <v>1453.45</v>
      </c>
      <c r="Q869">
        <v>1170.0999999999999</v>
      </c>
    </row>
    <row r="870" spans="1:17" x14ac:dyDescent="0.25">
      <c r="A870">
        <v>950</v>
      </c>
      <c r="B870">
        <v>2101</v>
      </c>
      <c r="C870" t="s">
        <v>3503</v>
      </c>
      <c r="D870">
        <v>253.48</v>
      </c>
      <c r="E870">
        <v>91723</v>
      </c>
      <c r="F870">
        <v>10</v>
      </c>
      <c r="G870">
        <v>17</v>
      </c>
      <c r="H870" t="s">
        <v>3504</v>
      </c>
      <c r="I870" t="s">
        <v>3505</v>
      </c>
      <c r="J870">
        <v>2</v>
      </c>
      <c r="K870" t="s">
        <v>3506</v>
      </c>
      <c r="L870">
        <v>838.44</v>
      </c>
      <c r="M870">
        <v>635.48</v>
      </c>
      <c r="N870">
        <v>704.33</v>
      </c>
      <c r="O870">
        <v>1073.3499999999999</v>
      </c>
      <c r="P870">
        <v>540.16999999999996</v>
      </c>
      <c r="Q870">
        <v>1022.9</v>
      </c>
    </row>
    <row r="871" spans="1:17" x14ac:dyDescent="0.25">
      <c r="A871">
        <v>1179</v>
      </c>
      <c r="B871">
        <v>6293</v>
      </c>
      <c r="C871" t="s">
        <v>3507</v>
      </c>
      <c r="D871">
        <v>217.02</v>
      </c>
      <c r="E871">
        <v>17599</v>
      </c>
      <c r="F871">
        <v>5</v>
      </c>
      <c r="G871">
        <v>39</v>
      </c>
      <c r="H871" t="s">
        <v>3508</v>
      </c>
      <c r="I871" t="s">
        <v>3509</v>
      </c>
      <c r="K871" t="s">
        <v>3510</v>
      </c>
      <c r="L871">
        <v>150.44999999999999</v>
      </c>
      <c r="M871">
        <v>827.59</v>
      </c>
      <c r="N871">
        <v>635.17999999999995</v>
      </c>
      <c r="O871">
        <v>818.01</v>
      </c>
      <c r="P871">
        <v>919.04</v>
      </c>
      <c r="Q871">
        <v>944.68</v>
      </c>
    </row>
    <row r="872" spans="1:17" x14ac:dyDescent="0.25">
      <c r="A872">
        <v>581</v>
      </c>
      <c r="B872">
        <v>1313</v>
      </c>
      <c r="C872" t="s">
        <v>3511</v>
      </c>
      <c r="D872">
        <v>272.58999999999997</v>
      </c>
      <c r="E872">
        <v>51712</v>
      </c>
      <c r="F872">
        <v>14</v>
      </c>
      <c r="G872">
        <v>37</v>
      </c>
      <c r="H872" t="s">
        <v>3512</v>
      </c>
      <c r="I872" t="s">
        <v>3513</v>
      </c>
      <c r="K872" t="s">
        <v>3514</v>
      </c>
      <c r="L872">
        <v>1384.81</v>
      </c>
      <c r="M872">
        <v>1499.4</v>
      </c>
      <c r="N872">
        <v>1202.95</v>
      </c>
      <c r="O872">
        <v>3311.75</v>
      </c>
      <c r="P872">
        <v>1338.35</v>
      </c>
      <c r="Q872">
        <v>1189.1500000000001</v>
      </c>
    </row>
    <row r="873" spans="1:17" x14ac:dyDescent="0.25">
      <c r="A873">
        <v>914</v>
      </c>
      <c r="B873">
        <v>1839</v>
      </c>
      <c r="C873" t="s">
        <v>3515</v>
      </c>
      <c r="D873">
        <v>261.43</v>
      </c>
      <c r="E873">
        <v>47629</v>
      </c>
      <c r="F873">
        <v>10</v>
      </c>
      <c r="G873">
        <v>38</v>
      </c>
      <c r="H873" t="s">
        <v>3516</v>
      </c>
      <c r="I873" t="s">
        <v>3517</v>
      </c>
      <c r="K873" t="s">
        <v>3518</v>
      </c>
      <c r="L873">
        <v>760.12</v>
      </c>
      <c r="M873">
        <v>916.04</v>
      </c>
      <c r="N873">
        <v>855.77</v>
      </c>
      <c r="O873">
        <v>817.61</v>
      </c>
      <c r="P873">
        <v>932.61</v>
      </c>
      <c r="Q873">
        <v>949.16</v>
      </c>
    </row>
    <row r="874" spans="1:17" x14ac:dyDescent="0.25">
      <c r="A874">
        <v>744</v>
      </c>
      <c r="B874">
        <v>660</v>
      </c>
      <c r="C874" t="s">
        <v>3519</v>
      </c>
      <c r="D874">
        <v>289.87</v>
      </c>
      <c r="E874">
        <v>109585</v>
      </c>
      <c r="F874">
        <v>16</v>
      </c>
      <c r="G874">
        <v>25</v>
      </c>
      <c r="H874" t="s">
        <v>3520</v>
      </c>
      <c r="I874" t="s">
        <v>3521</v>
      </c>
      <c r="J874">
        <v>3</v>
      </c>
      <c r="K874" t="s">
        <v>3522</v>
      </c>
      <c r="L874">
        <v>680.37</v>
      </c>
      <c r="M874">
        <v>671.47</v>
      </c>
      <c r="N874">
        <v>534.04</v>
      </c>
      <c r="O874">
        <v>892.23</v>
      </c>
      <c r="P874">
        <v>665.44</v>
      </c>
      <c r="Q874">
        <v>930.92</v>
      </c>
    </row>
    <row r="875" spans="1:17" x14ac:dyDescent="0.25">
      <c r="A875">
        <v>974</v>
      </c>
      <c r="B875">
        <v>2253</v>
      </c>
      <c r="C875" t="s">
        <v>3523</v>
      </c>
      <c r="D875">
        <v>255.21</v>
      </c>
      <c r="E875">
        <v>111076</v>
      </c>
      <c r="F875">
        <v>10</v>
      </c>
      <c r="G875">
        <v>16</v>
      </c>
      <c r="H875" t="s">
        <v>3524</v>
      </c>
      <c r="I875" t="s">
        <v>3525</v>
      </c>
      <c r="K875" t="s">
        <v>3526</v>
      </c>
      <c r="L875">
        <v>775.59</v>
      </c>
      <c r="M875">
        <v>388.55</v>
      </c>
      <c r="N875">
        <v>557.03</v>
      </c>
      <c r="O875">
        <v>693.09</v>
      </c>
      <c r="P875">
        <v>719.5</v>
      </c>
      <c r="Q875">
        <v>859.77</v>
      </c>
    </row>
    <row r="876" spans="1:17" x14ac:dyDescent="0.25">
      <c r="A876">
        <v>518</v>
      </c>
      <c r="B876">
        <v>2605</v>
      </c>
      <c r="C876" t="s">
        <v>3527</v>
      </c>
      <c r="D876">
        <v>261.14</v>
      </c>
      <c r="E876">
        <v>28788</v>
      </c>
      <c r="F876">
        <v>8</v>
      </c>
      <c r="G876">
        <v>53</v>
      </c>
      <c r="H876" t="s">
        <v>3528</v>
      </c>
      <c r="I876" t="s">
        <v>3529</v>
      </c>
      <c r="K876" t="s">
        <v>3530</v>
      </c>
      <c r="L876">
        <v>1240.75</v>
      </c>
      <c r="M876">
        <v>1510.95</v>
      </c>
      <c r="N876">
        <v>819.47</v>
      </c>
      <c r="O876">
        <v>1351.3</v>
      </c>
      <c r="P876">
        <v>1351.5</v>
      </c>
      <c r="Q876">
        <v>1164.8</v>
      </c>
    </row>
    <row r="877" spans="1:17" x14ac:dyDescent="0.25">
      <c r="A877">
        <v>1251</v>
      </c>
      <c r="B877">
        <v>1878</v>
      </c>
      <c r="C877" t="s">
        <v>3531</v>
      </c>
      <c r="D877">
        <v>242.26</v>
      </c>
      <c r="E877">
        <v>34559</v>
      </c>
      <c r="F877">
        <v>13</v>
      </c>
      <c r="G877">
        <v>51</v>
      </c>
      <c r="H877" t="s">
        <v>3532</v>
      </c>
      <c r="I877" t="s">
        <v>3533</v>
      </c>
      <c r="K877" t="s">
        <v>3534</v>
      </c>
      <c r="L877">
        <v>685.4</v>
      </c>
      <c r="M877">
        <v>688.7</v>
      </c>
      <c r="N877">
        <v>621.61</v>
      </c>
      <c r="O877">
        <v>821.74</v>
      </c>
      <c r="P877">
        <v>947.55</v>
      </c>
      <c r="Q877">
        <v>972.53</v>
      </c>
    </row>
    <row r="878" spans="1:17" x14ac:dyDescent="0.25">
      <c r="A878">
        <v>1151</v>
      </c>
      <c r="B878">
        <v>8883</v>
      </c>
      <c r="C878" t="s">
        <v>3535</v>
      </c>
      <c r="D878">
        <v>224.94</v>
      </c>
      <c r="E878">
        <v>51854</v>
      </c>
      <c r="F878">
        <v>6</v>
      </c>
      <c r="G878">
        <v>14</v>
      </c>
      <c r="H878" t="s">
        <v>3536</v>
      </c>
      <c r="I878" t="s">
        <v>3537</v>
      </c>
      <c r="K878" t="s">
        <v>3538</v>
      </c>
      <c r="L878">
        <v>1459.2</v>
      </c>
      <c r="M878">
        <v>1013.13</v>
      </c>
      <c r="N878">
        <v>825.46</v>
      </c>
      <c r="O878">
        <v>1933.85</v>
      </c>
      <c r="P878">
        <v>1227.1300000000001</v>
      </c>
      <c r="Q878">
        <v>1271.7</v>
      </c>
    </row>
    <row r="879" spans="1:17" x14ac:dyDescent="0.25">
      <c r="A879">
        <v>1399</v>
      </c>
      <c r="B879">
        <v>1528</v>
      </c>
      <c r="C879" t="s">
        <v>3539</v>
      </c>
      <c r="D879">
        <v>282.08</v>
      </c>
      <c r="E879">
        <v>137222</v>
      </c>
      <c r="F879">
        <v>13</v>
      </c>
      <c r="G879">
        <v>17</v>
      </c>
      <c r="H879" t="s">
        <v>3540</v>
      </c>
      <c r="I879" t="s">
        <v>3541</v>
      </c>
      <c r="J879">
        <v>2</v>
      </c>
      <c r="K879" t="s">
        <v>3542</v>
      </c>
      <c r="L879">
        <v>262.77</v>
      </c>
      <c r="M879">
        <v>237.83</v>
      </c>
      <c r="N879">
        <v>336.19</v>
      </c>
      <c r="O879">
        <v>885.63</v>
      </c>
      <c r="P879">
        <v>704.79</v>
      </c>
      <c r="Q879">
        <v>944.06</v>
      </c>
    </row>
    <row r="880" spans="1:17" x14ac:dyDescent="0.25">
      <c r="A880">
        <v>1196</v>
      </c>
      <c r="B880">
        <v>3052</v>
      </c>
      <c r="C880" t="s">
        <v>3543</v>
      </c>
      <c r="D880">
        <v>226.34</v>
      </c>
      <c r="E880">
        <v>129295</v>
      </c>
      <c r="F880">
        <v>8</v>
      </c>
      <c r="G880">
        <v>10</v>
      </c>
      <c r="H880" t="s">
        <v>3544</v>
      </c>
      <c r="I880" t="s">
        <v>3545</v>
      </c>
      <c r="K880" t="s">
        <v>3546</v>
      </c>
      <c r="L880">
        <v>1036.5999999999999</v>
      </c>
      <c r="M880">
        <v>880.84</v>
      </c>
      <c r="N880">
        <v>1027.1199999999999</v>
      </c>
      <c r="O880">
        <v>1012.9</v>
      </c>
      <c r="P880">
        <v>983.95</v>
      </c>
      <c r="Q880">
        <v>1007.3</v>
      </c>
    </row>
    <row r="881" spans="1:17" x14ac:dyDescent="0.25">
      <c r="A881">
        <v>573</v>
      </c>
      <c r="B881">
        <v>733</v>
      </c>
      <c r="C881" t="s">
        <v>3547</v>
      </c>
      <c r="D881">
        <v>308.99</v>
      </c>
      <c r="E881">
        <v>66050</v>
      </c>
      <c r="F881">
        <v>21</v>
      </c>
      <c r="G881">
        <v>45</v>
      </c>
      <c r="H881" t="s">
        <v>3548</v>
      </c>
      <c r="I881" t="s">
        <v>3549</v>
      </c>
      <c r="K881" t="s">
        <v>3550</v>
      </c>
      <c r="L881">
        <v>1701.6</v>
      </c>
      <c r="M881">
        <v>1386.45</v>
      </c>
      <c r="N881">
        <v>1520</v>
      </c>
      <c r="O881">
        <v>1268.25</v>
      </c>
      <c r="P881">
        <v>1211.51</v>
      </c>
      <c r="Q881">
        <v>1042.25</v>
      </c>
    </row>
    <row r="882" spans="1:17" x14ac:dyDescent="0.25">
      <c r="A882">
        <v>721</v>
      </c>
      <c r="B882">
        <v>4422</v>
      </c>
      <c r="C882" t="s">
        <v>3551</v>
      </c>
      <c r="D882">
        <v>300.2</v>
      </c>
      <c r="E882">
        <v>24679</v>
      </c>
      <c r="F882">
        <v>9</v>
      </c>
      <c r="G882">
        <v>72</v>
      </c>
      <c r="H882" t="s">
        <v>3552</v>
      </c>
      <c r="I882" t="s">
        <v>3553</v>
      </c>
      <c r="J882">
        <v>2</v>
      </c>
      <c r="K882" t="s">
        <v>3554</v>
      </c>
      <c r="L882">
        <v>1800.9</v>
      </c>
      <c r="M882">
        <v>828.71</v>
      </c>
      <c r="N882">
        <v>1263.2</v>
      </c>
      <c r="O882">
        <v>1381.6</v>
      </c>
      <c r="P882">
        <v>1588.35</v>
      </c>
      <c r="Q882">
        <v>1044</v>
      </c>
    </row>
    <row r="883" spans="1:17" x14ac:dyDescent="0.25">
      <c r="A883">
        <v>785</v>
      </c>
      <c r="B883">
        <v>2254</v>
      </c>
      <c r="C883" t="s">
        <v>3555</v>
      </c>
      <c r="D883">
        <v>258.16000000000003</v>
      </c>
      <c r="E883">
        <v>52221</v>
      </c>
      <c r="F883">
        <v>9</v>
      </c>
      <c r="G883">
        <v>34</v>
      </c>
      <c r="H883" t="s">
        <v>3556</v>
      </c>
      <c r="I883" t="s">
        <v>3557</v>
      </c>
      <c r="K883" t="s">
        <v>3558</v>
      </c>
      <c r="L883">
        <v>1189.45</v>
      </c>
      <c r="M883">
        <v>990.23</v>
      </c>
      <c r="N883">
        <v>948.83</v>
      </c>
      <c r="O883">
        <v>858.29</v>
      </c>
      <c r="P883">
        <v>910.22</v>
      </c>
      <c r="Q883">
        <v>950.39</v>
      </c>
    </row>
    <row r="884" spans="1:17" x14ac:dyDescent="0.25">
      <c r="A884">
        <v>1344</v>
      </c>
      <c r="B884">
        <v>2817</v>
      </c>
      <c r="C884" t="s">
        <v>3559</v>
      </c>
      <c r="D884">
        <v>248.13</v>
      </c>
      <c r="E884">
        <v>64150</v>
      </c>
      <c r="F884">
        <v>10</v>
      </c>
      <c r="G884">
        <v>27</v>
      </c>
      <c r="H884" t="s">
        <v>3560</v>
      </c>
      <c r="I884" t="s">
        <v>3561</v>
      </c>
      <c r="K884" t="s">
        <v>3562</v>
      </c>
      <c r="L884">
        <v>445.41</v>
      </c>
      <c r="M884">
        <v>357.81</v>
      </c>
      <c r="N884">
        <v>835.71</v>
      </c>
      <c r="O884">
        <v>448.22</v>
      </c>
      <c r="P884">
        <v>370.05</v>
      </c>
      <c r="Q884">
        <v>779.19</v>
      </c>
    </row>
    <row r="885" spans="1:17" x14ac:dyDescent="0.25">
      <c r="A885">
        <v>900</v>
      </c>
      <c r="B885">
        <v>2847</v>
      </c>
      <c r="C885" t="s">
        <v>3563</v>
      </c>
      <c r="D885">
        <v>275.10000000000002</v>
      </c>
      <c r="E885">
        <v>60742</v>
      </c>
      <c r="F885">
        <v>8</v>
      </c>
      <c r="G885">
        <v>26</v>
      </c>
      <c r="H885" t="s">
        <v>3564</v>
      </c>
      <c r="I885" t="s">
        <v>3565</v>
      </c>
      <c r="K885" t="s">
        <v>3566</v>
      </c>
      <c r="L885">
        <v>1091.45</v>
      </c>
      <c r="M885">
        <v>1051.25</v>
      </c>
      <c r="N885">
        <v>1054.54</v>
      </c>
      <c r="O885">
        <v>1115.95</v>
      </c>
      <c r="P885">
        <v>1047.75</v>
      </c>
      <c r="Q885">
        <v>1025.79</v>
      </c>
    </row>
    <row r="886" spans="1:17" x14ac:dyDescent="0.25">
      <c r="A886">
        <v>739</v>
      </c>
      <c r="B886">
        <v>1178</v>
      </c>
      <c r="C886" t="s">
        <v>3567</v>
      </c>
      <c r="D886">
        <v>275.23</v>
      </c>
      <c r="E886">
        <v>100186</v>
      </c>
      <c r="F886">
        <v>16</v>
      </c>
      <c r="G886">
        <v>23</v>
      </c>
      <c r="H886" t="s">
        <v>3568</v>
      </c>
      <c r="I886" t="s">
        <v>3569</v>
      </c>
      <c r="K886" t="s">
        <v>3570</v>
      </c>
      <c r="L886">
        <v>1080.5999999999999</v>
      </c>
      <c r="M886">
        <v>696.26</v>
      </c>
      <c r="N886">
        <v>1138.3</v>
      </c>
      <c r="O886">
        <v>1129.72</v>
      </c>
      <c r="P886">
        <v>1134.5</v>
      </c>
      <c r="Q886">
        <v>1042.74</v>
      </c>
    </row>
    <row r="887" spans="1:17" x14ac:dyDescent="0.25">
      <c r="A887">
        <v>660</v>
      </c>
      <c r="B887">
        <v>1291</v>
      </c>
      <c r="C887" t="s">
        <v>3571</v>
      </c>
      <c r="D887">
        <v>338.01</v>
      </c>
      <c r="E887">
        <v>144734</v>
      </c>
      <c r="F887">
        <v>14</v>
      </c>
      <c r="G887">
        <v>18</v>
      </c>
      <c r="H887" t="s">
        <v>3572</v>
      </c>
      <c r="I887" t="s">
        <v>3573</v>
      </c>
      <c r="K887" t="s">
        <v>3574</v>
      </c>
      <c r="L887">
        <v>1639.9</v>
      </c>
      <c r="M887">
        <v>1290.8499999999999</v>
      </c>
      <c r="N887">
        <v>1775.4</v>
      </c>
      <c r="O887">
        <v>1974.95</v>
      </c>
      <c r="P887">
        <v>1712.25</v>
      </c>
      <c r="Q887">
        <v>1359.1</v>
      </c>
    </row>
    <row r="888" spans="1:17" x14ac:dyDescent="0.25">
      <c r="A888">
        <v>1338</v>
      </c>
      <c r="B888">
        <v>2300</v>
      </c>
      <c r="C888" t="s">
        <v>3575</v>
      </c>
      <c r="D888">
        <v>210.86</v>
      </c>
      <c r="E888">
        <v>42674</v>
      </c>
      <c r="F888">
        <v>10</v>
      </c>
      <c r="G888">
        <v>20</v>
      </c>
      <c r="H888" t="s">
        <v>3576</v>
      </c>
      <c r="I888" t="s">
        <v>3577</v>
      </c>
      <c r="K888" t="s">
        <v>3578</v>
      </c>
      <c r="L888">
        <v>551.49</v>
      </c>
      <c r="M888">
        <v>607.5</v>
      </c>
      <c r="N888">
        <v>579.79999999999995</v>
      </c>
      <c r="O888">
        <v>1065.7</v>
      </c>
      <c r="P888">
        <v>919.62</v>
      </c>
      <c r="Q888">
        <v>1016.98</v>
      </c>
    </row>
    <row r="889" spans="1:17" x14ac:dyDescent="0.25">
      <c r="A889">
        <v>1812</v>
      </c>
      <c r="B889">
        <v>9457</v>
      </c>
      <c r="C889" t="s">
        <v>3579</v>
      </c>
      <c r="D889">
        <v>118.63</v>
      </c>
      <c r="E889">
        <v>30394</v>
      </c>
      <c r="F889">
        <v>2</v>
      </c>
      <c r="G889">
        <v>12</v>
      </c>
      <c r="H889" t="s">
        <v>3580</v>
      </c>
      <c r="I889" t="s">
        <v>3581</v>
      </c>
      <c r="K889" t="s">
        <v>3582</v>
      </c>
      <c r="L889">
        <v>219.36</v>
      </c>
      <c r="M889">
        <v>405.65</v>
      </c>
      <c r="N889">
        <v>522.75</v>
      </c>
      <c r="O889">
        <v>483.79</v>
      </c>
      <c r="P889">
        <v>648.13</v>
      </c>
      <c r="Q889">
        <v>891.19</v>
      </c>
    </row>
    <row r="890" spans="1:17" x14ac:dyDescent="0.25">
      <c r="A890">
        <v>947</v>
      </c>
      <c r="B890">
        <v>1094</v>
      </c>
      <c r="C890" t="s">
        <v>3583</v>
      </c>
      <c r="D890">
        <v>286.05</v>
      </c>
      <c r="E890">
        <v>274373</v>
      </c>
      <c r="F890">
        <v>14</v>
      </c>
      <c r="G890">
        <v>7</v>
      </c>
      <c r="H890" t="s">
        <v>3584</v>
      </c>
      <c r="I890" t="s">
        <v>3585</v>
      </c>
      <c r="K890" t="s">
        <v>3586</v>
      </c>
      <c r="L890">
        <v>488.63</v>
      </c>
      <c r="M890">
        <v>497.16</v>
      </c>
      <c r="N890">
        <v>508.69</v>
      </c>
      <c r="O890">
        <v>1138.95</v>
      </c>
      <c r="P890">
        <v>1046.48</v>
      </c>
      <c r="Q890">
        <v>1007.82</v>
      </c>
    </row>
    <row r="891" spans="1:17" x14ac:dyDescent="0.25">
      <c r="A891">
        <v>763</v>
      </c>
      <c r="B891">
        <v>4460</v>
      </c>
      <c r="C891" t="s">
        <v>3587</v>
      </c>
      <c r="D891">
        <v>294.41000000000003</v>
      </c>
      <c r="E891">
        <v>39382</v>
      </c>
      <c r="F891">
        <v>11</v>
      </c>
      <c r="G891">
        <v>52</v>
      </c>
      <c r="H891" t="s">
        <v>3588</v>
      </c>
      <c r="I891" t="s">
        <v>3589</v>
      </c>
      <c r="J891">
        <v>1</v>
      </c>
      <c r="K891" t="s">
        <v>3590</v>
      </c>
      <c r="L891">
        <v>479.8</v>
      </c>
      <c r="M891">
        <v>899.01</v>
      </c>
      <c r="N891">
        <v>703.29</v>
      </c>
      <c r="O891">
        <v>1101.1500000000001</v>
      </c>
      <c r="P891">
        <v>979.57</v>
      </c>
      <c r="Q891">
        <v>1002.47</v>
      </c>
    </row>
    <row r="892" spans="1:17" x14ac:dyDescent="0.25">
      <c r="A892">
        <v>1417</v>
      </c>
      <c r="B892">
        <v>4482</v>
      </c>
      <c r="C892" t="s">
        <v>3591</v>
      </c>
      <c r="D892">
        <v>230.34</v>
      </c>
      <c r="E892">
        <v>93674</v>
      </c>
      <c r="F892">
        <v>6</v>
      </c>
      <c r="G892">
        <v>9</v>
      </c>
      <c r="H892" t="s">
        <v>3592</v>
      </c>
      <c r="I892" t="s">
        <v>3593</v>
      </c>
      <c r="K892" t="s">
        <v>3594</v>
      </c>
      <c r="L892">
        <v>990.28</v>
      </c>
      <c r="M892">
        <v>992.97</v>
      </c>
      <c r="N892">
        <v>906.78</v>
      </c>
      <c r="O892">
        <v>730.8</v>
      </c>
      <c r="P892">
        <v>1052.5999999999999</v>
      </c>
      <c r="Q892">
        <v>1009.49</v>
      </c>
    </row>
    <row r="893" spans="1:17" x14ac:dyDescent="0.25">
      <c r="A893">
        <v>249</v>
      </c>
      <c r="B893">
        <v>303</v>
      </c>
      <c r="C893" t="s">
        <v>3595</v>
      </c>
      <c r="D893">
        <v>410.35</v>
      </c>
      <c r="E893">
        <v>614160</v>
      </c>
      <c r="F893">
        <v>55</v>
      </c>
      <c r="G893">
        <v>17</v>
      </c>
      <c r="H893" t="s">
        <v>3596</v>
      </c>
      <c r="I893" t="s">
        <v>3597</v>
      </c>
      <c r="J893">
        <v>3</v>
      </c>
      <c r="K893" t="s">
        <v>3598</v>
      </c>
      <c r="L893">
        <v>1229.5999999999999</v>
      </c>
      <c r="M893">
        <v>1022.7</v>
      </c>
      <c r="N893">
        <v>987.23</v>
      </c>
      <c r="O893">
        <v>1016.38</v>
      </c>
      <c r="P893">
        <v>1235.8499999999999</v>
      </c>
      <c r="Q893">
        <v>1043.99</v>
      </c>
    </row>
    <row r="894" spans="1:17" x14ac:dyDescent="0.25">
      <c r="A894">
        <v>1066</v>
      </c>
      <c r="B894">
        <v>3482</v>
      </c>
      <c r="C894" t="s">
        <v>3599</v>
      </c>
      <c r="D894">
        <v>257.52999999999997</v>
      </c>
      <c r="E894">
        <v>45566</v>
      </c>
      <c r="F894">
        <v>7</v>
      </c>
      <c r="G894">
        <v>23</v>
      </c>
      <c r="H894" t="s">
        <v>3600</v>
      </c>
      <c r="I894" t="s">
        <v>3601</v>
      </c>
      <c r="K894" t="s">
        <v>3602</v>
      </c>
      <c r="L894">
        <v>410.99</v>
      </c>
      <c r="M894">
        <v>377.7</v>
      </c>
      <c r="N894">
        <v>218.59</v>
      </c>
      <c r="O894">
        <v>961.14</v>
      </c>
      <c r="P894">
        <v>660.64</v>
      </c>
      <c r="Q894">
        <v>924.71</v>
      </c>
    </row>
    <row r="895" spans="1:17" x14ac:dyDescent="0.25">
      <c r="A895">
        <v>915</v>
      </c>
      <c r="B895">
        <v>3540</v>
      </c>
      <c r="C895" t="s">
        <v>3603</v>
      </c>
      <c r="D895">
        <v>246.2</v>
      </c>
      <c r="E895">
        <v>28769</v>
      </c>
      <c r="F895">
        <v>8</v>
      </c>
      <c r="G895">
        <v>55</v>
      </c>
      <c r="H895" t="s">
        <v>3604</v>
      </c>
      <c r="I895" t="s">
        <v>3605</v>
      </c>
      <c r="K895" t="s">
        <v>3606</v>
      </c>
      <c r="L895">
        <v>887.22</v>
      </c>
      <c r="M895">
        <v>916.62</v>
      </c>
      <c r="N895">
        <v>824.46</v>
      </c>
      <c r="O895">
        <v>645.57000000000005</v>
      </c>
      <c r="P895">
        <v>1040.8</v>
      </c>
      <c r="Q895">
        <v>978.42</v>
      </c>
    </row>
    <row r="896" spans="1:17" x14ac:dyDescent="0.25">
      <c r="A896">
        <v>951</v>
      </c>
      <c r="B896">
        <v>2114</v>
      </c>
      <c r="C896" t="s">
        <v>3607</v>
      </c>
      <c r="D896">
        <v>284</v>
      </c>
      <c r="E896">
        <v>50801</v>
      </c>
      <c r="F896">
        <v>11</v>
      </c>
      <c r="G896">
        <v>43</v>
      </c>
      <c r="H896" t="s">
        <v>3608</v>
      </c>
      <c r="I896" t="s">
        <v>3609</v>
      </c>
      <c r="K896" t="s">
        <v>3610</v>
      </c>
      <c r="L896">
        <v>1312.2</v>
      </c>
      <c r="M896">
        <v>774.39</v>
      </c>
      <c r="N896">
        <v>409.01</v>
      </c>
      <c r="O896">
        <v>855.2</v>
      </c>
      <c r="P896">
        <v>1217.2</v>
      </c>
      <c r="Q896">
        <v>1075.51</v>
      </c>
    </row>
    <row r="897" spans="1:17" x14ac:dyDescent="0.25">
      <c r="A897">
        <v>584</v>
      </c>
      <c r="B897">
        <v>1582</v>
      </c>
      <c r="C897" t="s">
        <v>3611</v>
      </c>
      <c r="D897">
        <v>267.23</v>
      </c>
      <c r="E897">
        <v>47687</v>
      </c>
      <c r="F897">
        <v>12</v>
      </c>
      <c r="G897">
        <v>50</v>
      </c>
      <c r="H897" t="s">
        <v>3612</v>
      </c>
      <c r="I897" t="s">
        <v>3613</v>
      </c>
      <c r="K897" t="s">
        <v>3614</v>
      </c>
      <c r="L897">
        <v>2279.9499999999998</v>
      </c>
      <c r="M897">
        <v>2305.15</v>
      </c>
      <c r="N897">
        <v>2370.65</v>
      </c>
      <c r="O897">
        <v>1102.58</v>
      </c>
      <c r="P897">
        <v>939.84</v>
      </c>
      <c r="Q897">
        <v>979.19</v>
      </c>
    </row>
    <row r="898" spans="1:17" x14ac:dyDescent="0.25">
      <c r="A898">
        <v>1187</v>
      </c>
      <c r="B898">
        <v>1939</v>
      </c>
      <c r="C898" t="s">
        <v>3615</v>
      </c>
      <c r="D898">
        <v>249.32</v>
      </c>
      <c r="E898">
        <v>117413</v>
      </c>
      <c r="F898">
        <v>13</v>
      </c>
      <c r="G898">
        <v>20</v>
      </c>
      <c r="H898" t="s">
        <v>3616</v>
      </c>
      <c r="I898" t="s">
        <v>3617</v>
      </c>
      <c r="K898" t="s">
        <v>3618</v>
      </c>
      <c r="L898">
        <v>439.43</v>
      </c>
      <c r="M898">
        <v>324.31</v>
      </c>
      <c r="N898">
        <v>401.28</v>
      </c>
      <c r="O898">
        <v>888.65</v>
      </c>
      <c r="P898">
        <v>898.25</v>
      </c>
      <c r="Q898">
        <v>956.97</v>
      </c>
    </row>
    <row r="899" spans="1:17" x14ac:dyDescent="0.25">
      <c r="A899">
        <v>1045</v>
      </c>
      <c r="B899">
        <v>1108</v>
      </c>
      <c r="C899" t="s">
        <v>3619</v>
      </c>
      <c r="D899">
        <v>284.63</v>
      </c>
      <c r="E899">
        <v>90070</v>
      </c>
      <c r="F899">
        <v>15</v>
      </c>
      <c r="G899">
        <v>27</v>
      </c>
      <c r="H899" t="s">
        <v>3620</v>
      </c>
      <c r="I899" t="s">
        <v>3621</v>
      </c>
      <c r="K899" t="s">
        <v>3622</v>
      </c>
      <c r="L899">
        <v>739.48</v>
      </c>
      <c r="M899">
        <v>662.04</v>
      </c>
      <c r="N899">
        <v>598.63</v>
      </c>
      <c r="O899">
        <v>978.64</v>
      </c>
      <c r="P899">
        <v>968.4</v>
      </c>
      <c r="Q899">
        <v>982.34</v>
      </c>
    </row>
    <row r="900" spans="1:17" x14ac:dyDescent="0.25">
      <c r="A900">
        <v>1973</v>
      </c>
      <c r="B900">
        <v>5121</v>
      </c>
      <c r="C900" t="s">
        <v>3623</v>
      </c>
      <c r="D900">
        <v>199.17</v>
      </c>
      <c r="E900">
        <v>26145</v>
      </c>
      <c r="F900">
        <v>5</v>
      </c>
      <c r="G900">
        <v>29</v>
      </c>
      <c r="H900" t="s">
        <v>3624</v>
      </c>
      <c r="I900" t="s">
        <v>3625</v>
      </c>
      <c r="K900" t="s">
        <v>3626</v>
      </c>
      <c r="L900">
        <v>796.26</v>
      </c>
      <c r="M900">
        <v>796.24</v>
      </c>
      <c r="N900">
        <v>832.75</v>
      </c>
      <c r="O900">
        <v>987.01</v>
      </c>
      <c r="P900">
        <v>960.29</v>
      </c>
      <c r="Q900">
        <v>971.11</v>
      </c>
    </row>
    <row r="901" spans="1:17" x14ac:dyDescent="0.25">
      <c r="A901">
        <v>955</v>
      </c>
      <c r="B901">
        <v>4487</v>
      </c>
      <c r="C901" t="s">
        <v>3627</v>
      </c>
      <c r="D901">
        <v>265.8</v>
      </c>
      <c r="E901">
        <v>22119</v>
      </c>
      <c r="F901">
        <v>10</v>
      </c>
      <c r="G901">
        <v>75</v>
      </c>
      <c r="H901" t="s">
        <v>3628</v>
      </c>
      <c r="I901" t="s">
        <v>3629</v>
      </c>
      <c r="K901" t="s">
        <v>3630</v>
      </c>
      <c r="L901">
        <v>1021.06</v>
      </c>
      <c r="M901">
        <v>1372.7</v>
      </c>
      <c r="N901">
        <v>1239.7</v>
      </c>
      <c r="O901">
        <v>695.49</v>
      </c>
      <c r="P901">
        <v>748.03</v>
      </c>
      <c r="Q901">
        <v>972.26</v>
      </c>
    </row>
    <row r="902" spans="1:17" x14ac:dyDescent="0.25">
      <c r="A902">
        <v>1055</v>
      </c>
      <c r="B902">
        <v>1095</v>
      </c>
      <c r="C902" t="s">
        <v>3631</v>
      </c>
      <c r="D902">
        <v>266.67</v>
      </c>
      <c r="E902">
        <v>61891</v>
      </c>
      <c r="F902">
        <v>14</v>
      </c>
      <c r="G902">
        <v>43</v>
      </c>
      <c r="H902" t="s">
        <v>3632</v>
      </c>
      <c r="I902" t="s">
        <v>3633</v>
      </c>
      <c r="K902" t="s">
        <v>3634</v>
      </c>
      <c r="L902">
        <v>793.15</v>
      </c>
      <c r="M902">
        <v>844.27</v>
      </c>
      <c r="N902">
        <v>949.12</v>
      </c>
      <c r="O902">
        <v>1219.5999999999999</v>
      </c>
      <c r="P902">
        <v>1102.75</v>
      </c>
      <c r="Q902">
        <v>1066.27</v>
      </c>
    </row>
    <row r="903" spans="1:17" x14ac:dyDescent="0.25">
      <c r="A903">
        <v>845</v>
      </c>
      <c r="B903">
        <v>1798</v>
      </c>
      <c r="C903" t="s">
        <v>3635</v>
      </c>
      <c r="D903">
        <v>256.17</v>
      </c>
      <c r="E903">
        <v>100283</v>
      </c>
      <c r="F903">
        <v>10</v>
      </c>
      <c r="G903">
        <v>24</v>
      </c>
      <c r="H903" t="s">
        <v>3636</v>
      </c>
      <c r="I903" t="s">
        <v>3637</v>
      </c>
      <c r="J903">
        <v>2</v>
      </c>
      <c r="K903" t="s">
        <v>3638</v>
      </c>
      <c r="L903">
        <v>782.22</v>
      </c>
      <c r="M903">
        <v>664.82</v>
      </c>
      <c r="N903">
        <v>549.75</v>
      </c>
      <c r="O903">
        <v>1066.25</v>
      </c>
      <c r="P903">
        <v>899.82</v>
      </c>
      <c r="Q903">
        <v>967.81</v>
      </c>
    </row>
    <row r="904" spans="1:17" x14ac:dyDescent="0.25">
      <c r="A904">
        <v>1510</v>
      </c>
      <c r="B904">
        <v>5558</v>
      </c>
      <c r="C904" t="s">
        <v>3639</v>
      </c>
      <c r="D904">
        <v>201.04</v>
      </c>
      <c r="E904">
        <v>19811</v>
      </c>
      <c r="F904">
        <v>4</v>
      </c>
      <c r="G904">
        <v>34</v>
      </c>
      <c r="H904" t="s">
        <v>3640</v>
      </c>
      <c r="I904" t="s">
        <v>3641</v>
      </c>
      <c r="K904" t="s">
        <v>3642</v>
      </c>
      <c r="L904">
        <v>471.35</v>
      </c>
      <c r="M904">
        <v>770.32</v>
      </c>
      <c r="N904">
        <v>714.44</v>
      </c>
      <c r="O904">
        <v>812.51</v>
      </c>
      <c r="P904">
        <v>778.63</v>
      </c>
      <c r="Q904">
        <v>921.46</v>
      </c>
    </row>
    <row r="905" spans="1:17" x14ac:dyDescent="0.25">
      <c r="A905">
        <v>1981</v>
      </c>
      <c r="B905">
        <v>5713</v>
      </c>
      <c r="C905" t="s">
        <v>3643</v>
      </c>
      <c r="D905">
        <v>187.84</v>
      </c>
      <c r="E905">
        <v>14570</v>
      </c>
      <c r="F905">
        <v>5</v>
      </c>
      <c r="G905">
        <v>37</v>
      </c>
      <c r="H905" t="s">
        <v>3644</v>
      </c>
      <c r="I905" t="s">
        <v>3645</v>
      </c>
      <c r="K905" t="s">
        <v>3646</v>
      </c>
      <c r="L905">
        <v>31.46</v>
      </c>
      <c r="M905">
        <v>747.74</v>
      </c>
      <c r="N905">
        <v>755.98</v>
      </c>
      <c r="O905">
        <v>1034.1300000000001</v>
      </c>
      <c r="P905">
        <v>1177.3</v>
      </c>
      <c r="Q905">
        <v>1036.1600000000001</v>
      </c>
    </row>
    <row r="906" spans="1:17" x14ac:dyDescent="0.25">
      <c r="A906">
        <v>841</v>
      </c>
      <c r="B906">
        <v>1628</v>
      </c>
      <c r="C906" t="s">
        <v>3647</v>
      </c>
      <c r="D906">
        <v>308.64</v>
      </c>
      <c r="E906">
        <v>56806</v>
      </c>
      <c r="F906">
        <v>13</v>
      </c>
      <c r="G906">
        <v>33</v>
      </c>
      <c r="H906" t="s">
        <v>3648</v>
      </c>
      <c r="I906" t="s">
        <v>3649</v>
      </c>
      <c r="K906" t="s">
        <v>3650</v>
      </c>
      <c r="L906">
        <v>765.24</v>
      </c>
      <c r="M906">
        <v>888.9</v>
      </c>
      <c r="N906">
        <v>911.24</v>
      </c>
      <c r="O906">
        <v>957.76</v>
      </c>
      <c r="P906">
        <v>867.81</v>
      </c>
      <c r="Q906">
        <v>926.26</v>
      </c>
    </row>
    <row r="907" spans="1:17" x14ac:dyDescent="0.25">
      <c r="A907">
        <v>765</v>
      </c>
      <c r="B907">
        <v>530</v>
      </c>
      <c r="C907" t="s">
        <v>3651</v>
      </c>
      <c r="D907">
        <v>313.24</v>
      </c>
      <c r="E907">
        <v>157182</v>
      </c>
      <c r="F907">
        <v>21</v>
      </c>
      <c r="G907">
        <v>24</v>
      </c>
      <c r="H907" t="s">
        <v>3652</v>
      </c>
      <c r="I907" t="s">
        <v>3653</v>
      </c>
      <c r="K907" t="s">
        <v>3654</v>
      </c>
      <c r="L907">
        <v>581.55999999999995</v>
      </c>
      <c r="M907">
        <v>450.74</v>
      </c>
      <c r="N907">
        <v>564.41999999999996</v>
      </c>
      <c r="O907">
        <v>993.85</v>
      </c>
      <c r="P907">
        <v>1187.0999999999999</v>
      </c>
      <c r="Q907">
        <v>1013.82</v>
      </c>
    </row>
    <row r="908" spans="1:17" x14ac:dyDescent="0.25">
      <c r="A908">
        <v>863</v>
      </c>
      <c r="B908">
        <v>2200</v>
      </c>
      <c r="C908" t="s">
        <v>3655</v>
      </c>
      <c r="D908">
        <v>254.37</v>
      </c>
      <c r="E908">
        <v>38170</v>
      </c>
      <c r="F908">
        <v>10</v>
      </c>
      <c r="G908">
        <v>44</v>
      </c>
      <c r="H908" t="s">
        <v>3656</v>
      </c>
      <c r="I908" t="s">
        <v>3657</v>
      </c>
      <c r="K908" t="s">
        <v>3658</v>
      </c>
      <c r="L908">
        <v>1450.6</v>
      </c>
      <c r="M908">
        <v>1443.4</v>
      </c>
      <c r="N908">
        <v>1098.3</v>
      </c>
      <c r="O908">
        <v>370.31</v>
      </c>
      <c r="P908">
        <v>826.59</v>
      </c>
      <c r="Q908">
        <v>726.2</v>
      </c>
    </row>
    <row r="909" spans="1:17" x14ac:dyDescent="0.25">
      <c r="A909">
        <v>846</v>
      </c>
      <c r="B909">
        <v>1537</v>
      </c>
      <c r="C909" t="s">
        <v>3659</v>
      </c>
      <c r="D909">
        <v>271.82</v>
      </c>
      <c r="E909">
        <v>111759</v>
      </c>
      <c r="F909">
        <v>15</v>
      </c>
      <c r="G909">
        <v>23</v>
      </c>
      <c r="H909" t="s">
        <v>3660</v>
      </c>
      <c r="I909" t="s">
        <v>3661</v>
      </c>
      <c r="K909" t="s">
        <v>3662</v>
      </c>
      <c r="L909">
        <v>337.06</v>
      </c>
      <c r="M909">
        <v>250.37</v>
      </c>
      <c r="N909">
        <v>281.83999999999997</v>
      </c>
      <c r="O909">
        <v>858.44</v>
      </c>
      <c r="P909">
        <v>686.38</v>
      </c>
      <c r="Q909">
        <v>895.65</v>
      </c>
    </row>
    <row r="910" spans="1:17" x14ac:dyDescent="0.25">
      <c r="A910">
        <v>1227</v>
      </c>
      <c r="B910">
        <v>3957</v>
      </c>
      <c r="C910" t="s">
        <v>3663</v>
      </c>
      <c r="D910">
        <v>257.11</v>
      </c>
      <c r="E910">
        <v>42593</v>
      </c>
      <c r="F910">
        <v>10</v>
      </c>
      <c r="G910">
        <v>44</v>
      </c>
      <c r="H910" t="s">
        <v>3664</v>
      </c>
      <c r="I910" t="s">
        <v>3665</v>
      </c>
      <c r="K910" t="s">
        <v>3666</v>
      </c>
      <c r="L910">
        <v>787.94</v>
      </c>
      <c r="M910">
        <v>670.41</v>
      </c>
      <c r="N910">
        <v>902.59</v>
      </c>
      <c r="O910">
        <v>1153.8499999999999</v>
      </c>
      <c r="P910">
        <v>1306.95</v>
      </c>
      <c r="Q910">
        <v>1074.82</v>
      </c>
    </row>
    <row r="911" spans="1:17" x14ac:dyDescent="0.25">
      <c r="A911">
        <v>1030</v>
      </c>
      <c r="B911">
        <v>2591</v>
      </c>
      <c r="C911" t="s">
        <v>3667</v>
      </c>
      <c r="D911">
        <v>269.97000000000003</v>
      </c>
      <c r="E911">
        <v>56640</v>
      </c>
      <c r="F911">
        <v>11</v>
      </c>
      <c r="G911">
        <v>30</v>
      </c>
      <c r="H911" t="s">
        <v>3668</v>
      </c>
      <c r="I911" t="s">
        <v>3669</v>
      </c>
      <c r="K911" t="s">
        <v>3670</v>
      </c>
      <c r="L911">
        <v>815.27</v>
      </c>
      <c r="M911">
        <v>716.21</v>
      </c>
      <c r="N911">
        <v>637.03</v>
      </c>
      <c r="O911">
        <v>758.65</v>
      </c>
      <c r="P911">
        <v>965.08</v>
      </c>
      <c r="Q911">
        <v>946.36</v>
      </c>
    </row>
    <row r="912" spans="1:17" x14ac:dyDescent="0.25">
      <c r="A912">
        <v>1031</v>
      </c>
      <c r="B912">
        <v>2055</v>
      </c>
      <c r="C912" t="s">
        <v>3671</v>
      </c>
      <c r="D912">
        <v>266.32</v>
      </c>
      <c r="E912">
        <v>50152</v>
      </c>
      <c r="F912">
        <v>12</v>
      </c>
      <c r="G912">
        <v>27</v>
      </c>
      <c r="H912" t="s">
        <v>3672</v>
      </c>
      <c r="I912" t="s">
        <v>3673</v>
      </c>
      <c r="K912" t="s">
        <v>3674</v>
      </c>
      <c r="L912">
        <v>422.04</v>
      </c>
      <c r="M912">
        <v>401.79</v>
      </c>
      <c r="N912">
        <v>369.95</v>
      </c>
      <c r="O912">
        <v>1027.52</v>
      </c>
      <c r="P912">
        <v>873.45</v>
      </c>
      <c r="Q912">
        <v>927.43</v>
      </c>
    </row>
    <row r="913" spans="1:17" x14ac:dyDescent="0.25">
      <c r="A913">
        <v>384</v>
      </c>
      <c r="B913">
        <v>2378</v>
      </c>
      <c r="C913" t="s">
        <v>3675</v>
      </c>
      <c r="D913">
        <v>299.47000000000003</v>
      </c>
      <c r="E913">
        <v>35853</v>
      </c>
      <c r="F913">
        <v>10</v>
      </c>
      <c r="G913">
        <v>55</v>
      </c>
      <c r="H913" t="s">
        <v>3676</v>
      </c>
      <c r="I913" t="s">
        <v>3677</v>
      </c>
      <c r="K913" t="s">
        <v>3678</v>
      </c>
      <c r="L913">
        <v>2486.6999999999998</v>
      </c>
      <c r="M913">
        <v>1453.6</v>
      </c>
      <c r="N913">
        <v>1680.35</v>
      </c>
      <c r="O913">
        <v>2744.05</v>
      </c>
      <c r="P913">
        <v>2519.1999999999998</v>
      </c>
      <c r="Q913">
        <v>1681.7</v>
      </c>
    </row>
    <row r="914" spans="1:17" x14ac:dyDescent="0.25">
      <c r="A914">
        <v>964</v>
      </c>
      <c r="B914">
        <v>5006</v>
      </c>
      <c r="C914" t="s">
        <v>3679</v>
      </c>
      <c r="D914">
        <v>214.39</v>
      </c>
      <c r="E914">
        <v>23467</v>
      </c>
      <c r="F914">
        <v>4</v>
      </c>
      <c r="G914">
        <v>27</v>
      </c>
      <c r="H914" t="s">
        <v>3680</v>
      </c>
      <c r="I914" t="s">
        <v>3681</v>
      </c>
      <c r="J914">
        <v>2</v>
      </c>
      <c r="K914" t="s">
        <v>3682</v>
      </c>
      <c r="L914">
        <v>956.83</v>
      </c>
      <c r="M914">
        <v>886.13</v>
      </c>
      <c r="N914">
        <v>530.47</v>
      </c>
      <c r="O914">
        <v>755.6</v>
      </c>
      <c r="P914">
        <v>554.02</v>
      </c>
      <c r="Q914">
        <v>755.17</v>
      </c>
    </row>
    <row r="915" spans="1:17" x14ac:dyDescent="0.25">
      <c r="A915">
        <v>805</v>
      </c>
      <c r="B915">
        <v>2107</v>
      </c>
      <c r="C915" t="s">
        <v>3683</v>
      </c>
      <c r="D915">
        <v>273.14</v>
      </c>
      <c r="E915">
        <v>68259</v>
      </c>
      <c r="F915">
        <v>11</v>
      </c>
      <c r="G915">
        <v>20</v>
      </c>
      <c r="H915" t="s">
        <v>3684</v>
      </c>
      <c r="I915" t="s">
        <v>3685</v>
      </c>
      <c r="K915" t="s">
        <v>3686</v>
      </c>
      <c r="L915">
        <v>1155.05</v>
      </c>
      <c r="M915">
        <v>1121.8499999999999</v>
      </c>
      <c r="N915">
        <v>905.99</v>
      </c>
      <c r="O915">
        <v>1167.8499999999999</v>
      </c>
      <c r="P915">
        <v>1224.5999999999999</v>
      </c>
      <c r="Q915">
        <v>1052.6300000000001</v>
      </c>
    </row>
    <row r="916" spans="1:17" x14ac:dyDescent="0.25">
      <c r="A916">
        <v>2153</v>
      </c>
      <c r="B916">
        <v>4473</v>
      </c>
      <c r="C916" t="s">
        <v>3687</v>
      </c>
      <c r="D916">
        <v>163.85</v>
      </c>
      <c r="E916">
        <v>34063</v>
      </c>
      <c r="F916">
        <v>4</v>
      </c>
      <c r="G916">
        <v>15</v>
      </c>
      <c r="H916" t="s">
        <v>3688</v>
      </c>
      <c r="I916" t="s">
        <v>3689</v>
      </c>
      <c r="K916" t="s">
        <v>3690</v>
      </c>
      <c r="L916">
        <v>480.1</v>
      </c>
      <c r="M916">
        <v>433.29</v>
      </c>
      <c r="N916">
        <v>503.01</v>
      </c>
      <c r="O916">
        <v>587.62</v>
      </c>
      <c r="P916">
        <v>664.14</v>
      </c>
      <c r="Q916">
        <v>786.83</v>
      </c>
    </row>
    <row r="917" spans="1:17" x14ac:dyDescent="0.25">
      <c r="A917">
        <v>1240</v>
      </c>
      <c r="B917">
        <v>3057</v>
      </c>
      <c r="C917" t="s">
        <v>3691</v>
      </c>
      <c r="D917">
        <v>238.49</v>
      </c>
      <c r="E917">
        <v>57411</v>
      </c>
      <c r="F917">
        <v>8</v>
      </c>
      <c r="G917">
        <v>22</v>
      </c>
      <c r="H917" t="s">
        <v>3692</v>
      </c>
      <c r="I917" t="s">
        <v>3693</v>
      </c>
      <c r="K917" t="s">
        <v>3694</v>
      </c>
      <c r="L917">
        <v>875.4</v>
      </c>
      <c r="M917">
        <v>466.9</v>
      </c>
      <c r="N917">
        <v>680.95</v>
      </c>
      <c r="O917">
        <v>1008.2</v>
      </c>
      <c r="P917">
        <v>945.88</v>
      </c>
      <c r="Q917">
        <v>973.56</v>
      </c>
    </row>
    <row r="918" spans="1:17" x14ac:dyDescent="0.25">
      <c r="A918">
        <v>1342</v>
      </c>
      <c r="B918">
        <v>2854</v>
      </c>
      <c r="C918" t="s">
        <v>3695</v>
      </c>
      <c r="D918">
        <v>253.92</v>
      </c>
      <c r="E918">
        <v>57370</v>
      </c>
      <c r="F918">
        <v>9</v>
      </c>
      <c r="G918">
        <v>27</v>
      </c>
      <c r="H918" t="s">
        <v>3696</v>
      </c>
      <c r="I918" t="s">
        <v>3697</v>
      </c>
      <c r="J918">
        <v>7</v>
      </c>
      <c r="K918" t="s">
        <v>3698</v>
      </c>
      <c r="L918">
        <v>345.84</v>
      </c>
      <c r="M918">
        <v>445.74</v>
      </c>
      <c r="N918">
        <v>504.77</v>
      </c>
      <c r="O918">
        <v>479.65</v>
      </c>
      <c r="P918">
        <v>400.99</v>
      </c>
      <c r="Q918">
        <v>763.15</v>
      </c>
    </row>
    <row r="919" spans="1:17" x14ac:dyDescent="0.25">
      <c r="A919">
        <v>1101</v>
      </c>
      <c r="B919">
        <v>2954</v>
      </c>
      <c r="C919" t="s">
        <v>3699</v>
      </c>
      <c r="D919">
        <v>245.69</v>
      </c>
      <c r="E919">
        <v>119409</v>
      </c>
      <c r="F919">
        <v>7</v>
      </c>
      <c r="G919">
        <v>12</v>
      </c>
      <c r="H919" t="s">
        <v>3700</v>
      </c>
      <c r="I919" t="s">
        <v>3701</v>
      </c>
      <c r="K919" t="s">
        <v>3702</v>
      </c>
      <c r="L919">
        <v>759.8</v>
      </c>
      <c r="M919">
        <v>543.84</v>
      </c>
      <c r="N919">
        <v>602.22</v>
      </c>
      <c r="O919">
        <v>793.13</v>
      </c>
      <c r="P919">
        <v>915.52</v>
      </c>
      <c r="Q919">
        <v>910.57</v>
      </c>
    </row>
    <row r="920" spans="1:17" x14ac:dyDescent="0.25">
      <c r="A920">
        <v>2085</v>
      </c>
      <c r="B920">
        <v>11674</v>
      </c>
      <c r="C920" t="s">
        <v>3703</v>
      </c>
      <c r="D920">
        <v>139.44</v>
      </c>
      <c r="E920">
        <v>8781</v>
      </c>
      <c r="F920">
        <v>3</v>
      </c>
      <c r="G920">
        <v>31</v>
      </c>
      <c r="H920" t="s">
        <v>3704</v>
      </c>
      <c r="I920" t="s">
        <v>3705</v>
      </c>
      <c r="K920" t="s">
        <v>3706</v>
      </c>
      <c r="L920">
        <v>796.32</v>
      </c>
      <c r="M920">
        <v>236.17</v>
      </c>
      <c r="N920">
        <v>489.32</v>
      </c>
      <c r="O920">
        <v>1060.7</v>
      </c>
      <c r="P920">
        <v>965.73</v>
      </c>
      <c r="Q920">
        <v>964.33</v>
      </c>
    </row>
    <row r="921" spans="1:17" x14ac:dyDescent="0.25">
      <c r="A921">
        <v>1490</v>
      </c>
      <c r="B921">
        <v>2148</v>
      </c>
      <c r="C921" t="s">
        <v>3707</v>
      </c>
      <c r="D921">
        <v>230.77</v>
      </c>
      <c r="E921">
        <v>53487</v>
      </c>
      <c r="F921">
        <v>10</v>
      </c>
      <c r="G921">
        <v>36</v>
      </c>
      <c r="H921" t="s">
        <v>3708</v>
      </c>
      <c r="I921" t="s">
        <v>3709</v>
      </c>
      <c r="K921" t="s">
        <v>3710</v>
      </c>
      <c r="L921">
        <v>163.33000000000001</v>
      </c>
      <c r="M921">
        <v>183.15</v>
      </c>
      <c r="N921">
        <v>208.74</v>
      </c>
      <c r="O921">
        <v>585.23</v>
      </c>
      <c r="P921">
        <v>729</v>
      </c>
      <c r="Q921">
        <v>806.3</v>
      </c>
    </row>
    <row r="922" spans="1:17" x14ac:dyDescent="0.25">
      <c r="A922">
        <v>1869</v>
      </c>
      <c r="B922">
        <v>6343</v>
      </c>
      <c r="C922" t="s">
        <v>3711</v>
      </c>
      <c r="D922">
        <v>171.02</v>
      </c>
      <c r="E922">
        <v>15350</v>
      </c>
      <c r="F922">
        <v>3</v>
      </c>
      <c r="G922">
        <v>20</v>
      </c>
      <c r="H922" t="s">
        <v>3712</v>
      </c>
      <c r="I922" t="s">
        <v>3713</v>
      </c>
      <c r="K922" t="s">
        <v>3714</v>
      </c>
      <c r="L922">
        <v>860.45</v>
      </c>
      <c r="M922">
        <v>1065.5999999999999</v>
      </c>
      <c r="N922">
        <v>1005.99</v>
      </c>
      <c r="O922">
        <v>1048.32</v>
      </c>
      <c r="P922">
        <v>894.37</v>
      </c>
      <c r="Q922">
        <v>938.08</v>
      </c>
    </row>
    <row r="923" spans="1:17" x14ac:dyDescent="0.25">
      <c r="A923">
        <v>2474</v>
      </c>
      <c r="B923">
        <v>6949</v>
      </c>
      <c r="C923" t="s">
        <v>3715</v>
      </c>
      <c r="D923">
        <v>125.62</v>
      </c>
      <c r="E923">
        <v>24950</v>
      </c>
      <c r="F923">
        <v>3</v>
      </c>
      <c r="G923">
        <v>16</v>
      </c>
      <c r="H923" t="s">
        <v>3716</v>
      </c>
      <c r="I923" t="s">
        <v>3717</v>
      </c>
      <c r="K923" t="s">
        <v>3718</v>
      </c>
      <c r="L923">
        <v>924.74</v>
      </c>
      <c r="M923">
        <v>539.02</v>
      </c>
      <c r="N923">
        <v>852.06</v>
      </c>
      <c r="O923">
        <v>1018.7</v>
      </c>
      <c r="P923">
        <v>1010.45</v>
      </c>
      <c r="Q923">
        <v>975.39</v>
      </c>
    </row>
    <row r="924" spans="1:17" x14ac:dyDescent="0.25">
      <c r="A924">
        <v>1256</v>
      </c>
      <c r="B924">
        <v>3246</v>
      </c>
      <c r="C924" t="s">
        <v>3719</v>
      </c>
      <c r="D924">
        <v>257.97000000000003</v>
      </c>
      <c r="E924">
        <v>40556</v>
      </c>
      <c r="F924">
        <v>8</v>
      </c>
      <c r="G924">
        <v>28</v>
      </c>
      <c r="H924" t="s">
        <v>3720</v>
      </c>
      <c r="I924" t="s">
        <v>3721</v>
      </c>
      <c r="K924" t="s">
        <v>3722</v>
      </c>
      <c r="L924">
        <v>508.08</v>
      </c>
      <c r="M924">
        <v>454.64</v>
      </c>
      <c r="N924">
        <v>595.69000000000005</v>
      </c>
      <c r="O924">
        <v>747.8</v>
      </c>
      <c r="P924">
        <v>872.98</v>
      </c>
      <c r="Q924">
        <v>914.85</v>
      </c>
    </row>
    <row r="925" spans="1:17" x14ac:dyDescent="0.25">
      <c r="A925">
        <v>1349</v>
      </c>
      <c r="B925">
        <v>6470</v>
      </c>
      <c r="C925" t="s">
        <v>3723</v>
      </c>
      <c r="D925">
        <v>118.42</v>
      </c>
      <c r="E925">
        <v>25476</v>
      </c>
      <c r="F925">
        <v>2</v>
      </c>
      <c r="G925">
        <v>9</v>
      </c>
      <c r="H925" t="s">
        <v>3724</v>
      </c>
      <c r="I925" t="s">
        <v>3725</v>
      </c>
      <c r="K925" t="s">
        <v>3726</v>
      </c>
      <c r="L925">
        <v>1081.95</v>
      </c>
      <c r="M925">
        <v>1525</v>
      </c>
      <c r="N925">
        <v>548.73</v>
      </c>
      <c r="O925">
        <v>22.85</v>
      </c>
      <c r="P925">
        <v>177.08</v>
      </c>
      <c r="Q925">
        <v>534.42999999999995</v>
      </c>
    </row>
    <row r="926" spans="1:17" x14ac:dyDescent="0.25">
      <c r="A926">
        <v>810</v>
      </c>
      <c r="B926">
        <v>839</v>
      </c>
      <c r="C926" t="s">
        <v>3727</v>
      </c>
      <c r="D926">
        <v>271.41000000000003</v>
      </c>
      <c r="E926">
        <v>138350</v>
      </c>
      <c r="F926">
        <v>18</v>
      </c>
      <c r="G926">
        <v>22</v>
      </c>
      <c r="H926" t="s">
        <v>3728</v>
      </c>
      <c r="I926" t="s">
        <v>3729</v>
      </c>
      <c r="K926" t="s">
        <v>3730</v>
      </c>
      <c r="L926">
        <v>920.16</v>
      </c>
      <c r="M926">
        <v>898.69</v>
      </c>
      <c r="N926">
        <v>945.33</v>
      </c>
      <c r="O926">
        <v>1219.2</v>
      </c>
      <c r="P926">
        <v>969.61</v>
      </c>
      <c r="Q926">
        <v>966.51</v>
      </c>
    </row>
    <row r="927" spans="1:17" x14ac:dyDescent="0.25">
      <c r="A927">
        <v>1389</v>
      </c>
      <c r="B927">
        <v>6435</v>
      </c>
      <c r="C927" t="s">
        <v>3731</v>
      </c>
      <c r="D927">
        <v>266.58</v>
      </c>
      <c r="E927">
        <v>17271</v>
      </c>
      <c r="F927">
        <v>5</v>
      </c>
      <c r="G927">
        <v>64</v>
      </c>
      <c r="H927" t="s">
        <v>3732</v>
      </c>
      <c r="I927" t="s">
        <v>3733</v>
      </c>
      <c r="K927" t="s">
        <v>3734</v>
      </c>
      <c r="L927">
        <v>944.75</v>
      </c>
      <c r="M927">
        <v>1140.55</v>
      </c>
      <c r="N927">
        <v>1123.7</v>
      </c>
      <c r="O927">
        <v>1370.55</v>
      </c>
      <c r="P927">
        <v>931.31</v>
      </c>
      <c r="Q927">
        <v>1056.33</v>
      </c>
    </row>
    <row r="928" spans="1:17" x14ac:dyDescent="0.25">
      <c r="A928">
        <v>809</v>
      </c>
      <c r="B928">
        <v>1841</v>
      </c>
      <c r="C928" t="s">
        <v>3735</v>
      </c>
      <c r="D928">
        <v>283.64999999999998</v>
      </c>
      <c r="E928">
        <v>89492</v>
      </c>
      <c r="F928">
        <v>11</v>
      </c>
      <c r="G928">
        <v>20</v>
      </c>
      <c r="H928" t="s">
        <v>3736</v>
      </c>
      <c r="I928" t="s">
        <v>3737</v>
      </c>
      <c r="J928">
        <v>2</v>
      </c>
      <c r="K928" t="s">
        <v>3738</v>
      </c>
      <c r="L928">
        <v>726.85</v>
      </c>
      <c r="M928">
        <v>893.78</v>
      </c>
      <c r="N928">
        <v>734.4</v>
      </c>
      <c r="O928">
        <v>794.92</v>
      </c>
      <c r="P928">
        <v>815.55</v>
      </c>
      <c r="Q928">
        <v>877.53</v>
      </c>
    </row>
    <row r="929" spans="1:17" x14ac:dyDescent="0.25">
      <c r="A929">
        <v>1239</v>
      </c>
      <c r="B929">
        <v>4224</v>
      </c>
      <c r="C929" t="s">
        <v>3739</v>
      </c>
      <c r="D929">
        <v>215.72</v>
      </c>
      <c r="E929">
        <v>31513</v>
      </c>
      <c r="F929">
        <v>8</v>
      </c>
      <c r="G929">
        <v>46</v>
      </c>
      <c r="H929" t="s">
        <v>3740</v>
      </c>
      <c r="I929" t="s">
        <v>3741</v>
      </c>
      <c r="K929" t="s">
        <v>3742</v>
      </c>
      <c r="L929">
        <v>905.62</v>
      </c>
      <c r="M929">
        <v>1008.54</v>
      </c>
      <c r="N929">
        <v>468.48</v>
      </c>
      <c r="O929">
        <v>857.03</v>
      </c>
      <c r="P929">
        <v>681.17</v>
      </c>
      <c r="Q929">
        <v>879.38</v>
      </c>
    </row>
    <row r="930" spans="1:17" x14ac:dyDescent="0.25">
      <c r="A930">
        <v>591</v>
      </c>
      <c r="B930">
        <v>952</v>
      </c>
      <c r="C930" t="s">
        <v>3743</v>
      </c>
      <c r="D930">
        <v>318.75</v>
      </c>
      <c r="E930">
        <v>108583</v>
      </c>
      <c r="F930">
        <v>22</v>
      </c>
      <c r="G930">
        <v>44</v>
      </c>
      <c r="H930" t="s">
        <v>3744</v>
      </c>
      <c r="I930" t="s">
        <v>3745</v>
      </c>
      <c r="K930" t="s">
        <v>3746</v>
      </c>
      <c r="L930">
        <v>854.72</v>
      </c>
      <c r="M930">
        <v>2083.3000000000002</v>
      </c>
      <c r="N930">
        <v>1276.05</v>
      </c>
      <c r="O930">
        <v>1343.84</v>
      </c>
      <c r="P930">
        <v>1216.01</v>
      </c>
      <c r="Q930">
        <v>931.05</v>
      </c>
    </row>
    <row r="931" spans="1:17" x14ac:dyDescent="0.25">
      <c r="A931">
        <v>1735</v>
      </c>
      <c r="B931">
        <v>5694</v>
      </c>
      <c r="C931" t="s">
        <v>3747</v>
      </c>
      <c r="D931">
        <v>177.78</v>
      </c>
      <c r="E931">
        <v>18925</v>
      </c>
      <c r="F931">
        <v>3</v>
      </c>
      <c r="G931">
        <v>24</v>
      </c>
      <c r="H931" t="s">
        <v>3748</v>
      </c>
      <c r="I931" t="s">
        <v>3749</v>
      </c>
      <c r="K931" t="s">
        <v>3750</v>
      </c>
      <c r="L931">
        <v>1024.98</v>
      </c>
      <c r="M931">
        <v>716.22</v>
      </c>
      <c r="N931">
        <v>1054.8599999999999</v>
      </c>
      <c r="O931">
        <v>904.97</v>
      </c>
      <c r="P931">
        <v>918.09</v>
      </c>
      <c r="Q931">
        <v>930.12</v>
      </c>
    </row>
    <row r="932" spans="1:17" x14ac:dyDescent="0.25">
      <c r="A932">
        <v>1020</v>
      </c>
      <c r="B932">
        <v>1131</v>
      </c>
      <c r="C932" t="s">
        <v>3751</v>
      </c>
      <c r="D932">
        <v>281.94</v>
      </c>
      <c r="E932">
        <v>127122</v>
      </c>
      <c r="F932">
        <v>11</v>
      </c>
      <c r="G932">
        <v>15</v>
      </c>
      <c r="H932" t="s">
        <v>3752</v>
      </c>
      <c r="I932" t="s">
        <v>3753</v>
      </c>
      <c r="K932" t="s">
        <v>3754</v>
      </c>
      <c r="L932">
        <v>834.77</v>
      </c>
      <c r="M932">
        <v>618.74</v>
      </c>
      <c r="N932">
        <v>725.3</v>
      </c>
      <c r="O932">
        <v>1128.6500000000001</v>
      </c>
      <c r="P932">
        <v>882.62</v>
      </c>
      <c r="Q932">
        <v>928.27</v>
      </c>
    </row>
    <row r="933" spans="1:17" x14ac:dyDescent="0.25">
      <c r="A933">
        <v>1221</v>
      </c>
      <c r="B933">
        <v>3370</v>
      </c>
      <c r="C933" t="s">
        <v>3755</v>
      </c>
      <c r="D933">
        <v>235.33</v>
      </c>
      <c r="E933">
        <v>37579</v>
      </c>
      <c r="F933">
        <v>6</v>
      </c>
      <c r="G933">
        <v>30</v>
      </c>
      <c r="H933" t="s">
        <v>3756</v>
      </c>
      <c r="I933" t="s">
        <v>3757</v>
      </c>
      <c r="K933" t="s">
        <v>3758</v>
      </c>
      <c r="L933">
        <v>760.23</v>
      </c>
      <c r="M933">
        <v>891.71</v>
      </c>
      <c r="N933">
        <v>576.82000000000005</v>
      </c>
      <c r="O933">
        <v>1078</v>
      </c>
      <c r="P933">
        <v>627.57000000000005</v>
      </c>
      <c r="Q933">
        <v>927.66</v>
      </c>
    </row>
    <row r="934" spans="1:17" x14ac:dyDescent="0.25">
      <c r="A934">
        <v>1703</v>
      </c>
      <c r="B934">
        <v>5303</v>
      </c>
      <c r="C934" t="s">
        <v>3759</v>
      </c>
      <c r="D934">
        <v>172.12</v>
      </c>
      <c r="E934">
        <v>17170</v>
      </c>
      <c r="F934">
        <v>3</v>
      </c>
      <c r="G934">
        <v>41</v>
      </c>
      <c r="H934" t="s">
        <v>3760</v>
      </c>
      <c r="I934" t="s">
        <v>3761</v>
      </c>
      <c r="K934" t="s">
        <v>3762</v>
      </c>
      <c r="L934">
        <v>602.78</v>
      </c>
      <c r="M934">
        <v>562.16999999999996</v>
      </c>
      <c r="N934">
        <v>641.14</v>
      </c>
      <c r="O934">
        <v>627.58000000000004</v>
      </c>
      <c r="P934">
        <v>656.05</v>
      </c>
      <c r="Q934">
        <v>789.08</v>
      </c>
    </row>
    <row r="935" spans="1:17" x14ac:dyDescent="0.25">
      <c r="A935">
        <v>939</v>
      </c>
      <c r="B935">
        <v>3697</v>
      </c>
      <c r="C935" t="s">
        <v>3763</v>
      </c>
      <c r="D935">
        <v>285.89999999999998</v>
      </c>
      <c r="E935">
        <v>46476</v>
      </c>
      <c r="F935">
        <v>9</v>
      </c>
      <c r="G935">
        <v>31</v>
      </c>
      <c r="H935" t="s">
        <v>3764</v>
      </c>
      <c r="I935" t="s">
        <v>3765</v>
      </c>
      <c r="K935" t="s">
        <v>3766</v>
      </c>
      <c r="L935">
        <v>748.42</v>
      </c>
      <c r="M935">
        <v>687.66</v>
      </c>
      <c r="N935">
        <v>473.52</v>
      </c>
      <c r="O935">
        <v>696.16</v>
      </c>
      <c r="P935">
        <v>781.47</v>
      </c>
      <c r="Q935">
        <v>845.83</v>
      </c>
    </row>
    <row r="936" spans="1:17" x14ac:dyDescent="0.25">
      <c r="A936">
        <v>1599</v>
      </c>
      <c r="B936">
        <v>2026</v>
      </c>
      <c r="C936" t="s">
        <v>3767</v>
      </c>
      <c r="D936">
        <v>233.35</v>
      </c>
      <c r="E936">
        <v>43661</v>
      </c>
      <c r="F936">
        <v>9</v>
      </c>
      <c r="G936">
        <v>32</v>
      </c>
      <c r="H936" t="s">
        <v>3768</v>
      </c>
      <c r="I936" t="s">
        <v>3769</v>
      </c>
      <c r="K936" t="s">
        <v>3770</v>
      </c>
      <c r="L936">
        <v>872.64</v>
      </c>
      <c r="M936">
        <v>643.94000000000005</v>
      </c>
      <c r="N936">
        <v>721.51</v>
      </c>
      <c r="O936">
        <v>998.69</v>
      </c>
      <c r="P936">
        <v>984.33</v>
      </c>
      <c r="Q936">
        <v>960.74</v>
      </c>
    </row>
    <row r="937" spans="1:17" x14ac:dyDescent="0.25">
      <c r="A937">
        <v>948</v>
      </c>
      <c r="B937">
        <v>5627</v>
      </c>
      <c r="C937" t="s">
        <v>3771</v>
      </c>
      <c r="D937">
        <v>261.14999999999998</v>
      </c>
      <c r="E937">
        <v>53944</v>
      </c>
      <c r="F937">
        <v>7</v>
      </c>
      <c r="G937">
        <v>12</v>
      </c>
      <c r="H937" t="s">
        <v>3772</v>
      </c>
      <c r="I937" t="s">
        <v>3773</v>
      </c>
      <c r="K937" t="s">
        <v>3774</v>
      </c>
      <c r="L937">
        <v>844.53</v>
      </c>
      <c r="M937">
        <v>644.33000000000004</v>
      </c>
      <c r="N937">
        <v>891.33</v>
      </c>
      <c r="O937">
        <v>1003.58</v>
      </c>
      <c r="P937">
        <v>1141.45</v>
      </c>
      <c r="Q937">
        <v>1004.65</v>
      </c>
    </row>
    <row r="938" spans="1:17" x14ac:dyDescent="0.25">
      <c r="A938">
        <v>1896</v>
      </c>
      <c r="B938">
        <v>9896</v>
      </c>
      <c r="C938" t="s">
        <v>3775</v>
      </c>
      <c r="D938">
        <v>193.34</v>
      </c>
      <c r="E938">
        <v>20082</v>
      </c>
      <c r="F938">
        <v>5</v>
      </c>
      <c r="G938">
        <v>41</v>
      </c>
      <c r="H938" t="s">
        <v>3776</v>
      </c>
      <c r="I938" t="s">
        <v>3777</v>
      </c>
      <c r="K938" t="s">
        <v>3778</v>
      </c>
      <c r="L938">
        <v>1245.1500000000001</v>
      </c>
      <c r="M938">
        <v>1216.55</v>
      </c>
      <c r="N938">
        <v>1202</v>
      </c>
      <c r="O938">
        <v>936.71</v>
      </c>
      <c r="P938">
        <v>817.21</v>
      </c>
      <c r="Q938">
        <v>916.49</v>
      </c>
    </row>
    <row r="939" spans="1:17" x14ac:dyDescent="0.25">
      <c r="A939">
        <v>1291</v>
      </c>
      <c r="B939">
        <v>3090</v>
      </c>
      <c r="C939" t="s">
        <v>3779</v>
      </c>
      <c r="D939">
        <v>240.82</v>
      </c>
      <c r="E939">
        <v>80530</v>
      </c>
      <c r="F939">
        <v>10</v>
      </c>
      <c r="G939">
        <v>18</v>
      </c>
      <c r="H939" t="s">
        <v>3780</v>
      </c>
      <c r="I939" t="s">
        <v>3781</v>
      </c>
      <c r="K939" t="s">
        <v>3782</v>
      </c>
      <c r="L939">
        <v>702.01</v>
      </c>
      <c r="M939">
        <v>1093.4000000000001</v>
      </c>
      <c r="N939">
        <v>641.29999999999995</v>
      </c>
      <c r="O939">
        <v>1043.6500000000001</v>
      </c>
      <c r="P939">
        <v>814.56</v>
      </c>
      <c r="Q939">
        <v>977.24</v>
      </c>
    </row>
    <row r="940" spans="1:17" x14ac:dyDescent="0.25">
      <c r="A940">
        <v>1397</v>
      </c>
      <c r="B940">
        <v>3343</v>
      </c>
      <c r="C940" t="s">
        <v>3783</v>
      </c>
      <c r="D940">
        <v>235.04</v>
      </c>
      <c r="E940">
        <v>36522</v>
      </c>
      <c r="F940">
        <v>7</v>
      </c>
      <c r="G940">
        <v>26</v>
      </c>
      <c r="H940" t="s">
        <v>3784</v>
      </c>
      <c r="I940" t="s">
        <v>3785</v>
      </c>
      <c r="K940" t="s">
        <v>3786</v>
      </c>
      <c r="L940">
        <v>560.41</v>
      </c>
      <c r="M940">
        <v>763.56</v>
      </c>
      <c r="N940">
        <v>820.36</v>
      </c>
      <c r="O940">
        <v>1137.25</v>
      </c>
      <c r="P940">
        <v>954.7</v>
      </c>
      <c r="Q940">
        <v>974.33</v>
      </c>
    </row>
    <row r="941" spans="1:17" x14ac:dyDescent="0.25">
      <c r="A941">
        <v>994</v>
      </c>
      <c r="B941">
        <v>3565</v>
      </c>
      <c r="C941" t="s">
        <v>3787</v>
      </c>
      <c r="D941">
        <v>270.89999999999998</v>
      </c>
      <c r="E941">
        <v>83786</v>
      </c>
      <c r="F941">
        <v>9</v>
      </c>
      <c r="G941">
        <v>16</v>
      </c>
      <c r="H941" t="s">
        <v>3788</v>
      </c>
      <c r="I941" t="s">
        <v>3789</v>
      </c>
      <c r="K941" t="s">
        <v>3790</v>
      </c>
      <c r="L941">
        <v>636.58000000000004</v>
      </c>
      <c r="M941">
        <v>766.67</v>
      </c>
      <c r="N941">
        <v>770.46</v>
      </c>
      <c r="O941">
        <v>1038.08</v>
      </c>
      <c r="P941">
        <v>1002.83</v>
      </c>
      <c r="Q941">
        <v>937.1</v>
      </c>
    </row>
    <row r="942" spans="1:17" x14ac:dyDescent="0.25">
      <c r="A942">
        <v>1113</v>
      </c>
      <c r="B942">
        <v>1919</v>
      </c>
      <c r="C942" t="s">
        <v>3791</v>
      </c>
      <c r="D942">
        <v>231.29</v>
      </c>
      <c r="E942">
        <v>136311</v>
      </c>
      <c r="F942">
        <v>10</v>
      </c>
      <c r="G942">
        <v>14</v>
      </c>
      <c r="H942" t="s">
        <v>3792</v>
      </c>
      <c r="I942" t="s">
        <v>3793</v>
      </c>
      <c r="K942" t="s">
        <v>3794</v>
      </c>
      <c r="L942">
        <v>690.83</v>
      </c>
      <c r="M942">
        <v>519.34</v>
      </c>
      <c r="N942">
        <v>783.03</v>
      </c>
      <c r="O942">
        <v>954.18</v>
      </c>
      <c r="P942">
        <v>780.28</v>
      </c>
      <c r="Q942">
        <v>913.46</v>
      </c>
    </row>
    <row r="943" spans="1:17" x14ac:dyDescent="0.25">
      <c r="A943">
        <v>1403</v>
      </c>
      <c r="B943">
        <v>4294</v>
      </c>
      <c r="C943" t="s">
        <v>3795</v>
      </c>
      <c r="D943">
        <v>236.17</v>
      </c>
      <c r="E943">
        <v>38996</v>
      </c>
      <c r="F943">
        <v>7</v>
      </c>
      <c r="G943">
        <v>23</v>
      </c>
      <c r="H943" t="s">
        <v>3796</v>
      </c>
      <c r="I943" t="s">
        <v>3797</v>
      </c>
      <c r="J943">
        <v>2</v>
      </c>
      <c r="K943" t="s">
        <v>3798</v>
      </c>
      <c r="L943">
        <v>1139.96</v>
      </c>
      <c r="M943">
        <v>819.35</v>
      </c>
      <c r="N943">
        <v>751.5</v>
      </c>
      <c r="O943">
        <v>990.78</v>
      </c>
      <c r="P943">
        <v>1080.05</v>
      </c>
      <c r="Q943">
        <v>965.49</v>
      </c>
    </row>
    <row r="944" spans="1:17" x14ac:dyDescent="0.25">
      <c r="A944">
        <v>1596</v>
      </c>
      <c r="B944">
        <v>3751</v>
      </c>
      <c r="C944" t="s">
        <v>3799</v>
      </c>
      <c r="D944">
        <v>209.56</v>
      </c>
      <c r="E944">
        <v>29062</v>
      </c>
      <c r="F944">
        <v>7</v>
      </c>
      <c r="G944">
        <v>23</v>
      </c>
      <c r="H944" t="s">
        <v>3800</v>
      </c>
      <c r="I944" t="s">
        <v>3801</v>
      </c>
      <c r="K944" t="s">
        <v>3802</v>
      </c>
      <c r="L944">
        <v>794.28</v>
      </c>
      <c r="M944">
        <v>1251.55</v>
      </c>
      <c r="N944">
        <v>836.42</v>
      </c>
      <c r="O944">
        <v>904.14</v>
      </c>
      <c r="P944">
        <v>785.87</v>
      </c>
      <c r="Q944">
        <v>880.26</v>
      </c>
    </row>
    <row r="945" spans="1:17" x14ac:dyDescent="0.25">
      <c r="A945">
        <v>1123</v>
      </c>
      <c r="B945">
        <v>1598</v>
      </c>
      <c r="C945" t="s">
        <v>3803</v>
      </c>
      <c r="D945">
        <v>251.88</v>
      </c>
      <c r="E945">
        <v>66116</v>
      </c>
      <c r="F945">
        <v>12</v>
      </c>
      <c r="G945">
        <v>26</v>
      </c>
      <c r="H945" t="s">
        <v>3804</v>
      </c>
      <c r="I945" t="s">
        <v>3805</v>
      </c>
      <c r="K945" t="s">
        <v>3806</v>
      </c>
      <c r="L945">
        <v>791.45</v>
      </c>
      <c r="M945">
        <v>1073.28</v>
      </c>
      <c r="N945">
        <v>1149.5999999999999</v>
      </c>
      <c r="O945">
        <v>822.84</v>
      </c>
      <c r="P945">
        <v>964.93</v>
      </c>
      <c r="Q945">
        <v>929.83</v>
      </c>
    </row>
    <row r="946" spans="1:17" x14ac:dyDescent="0.25">
      <c r="A946">
        <v>938</v>
      </c>
      <c r="B946">
        <v>1588</v>
      </c>
      <c r="C946" t="s">
        <v>3807</v>
      </c>
      <c r="D946">
        <v>263.27999999999997</v>
      </c>
      <c r="E946">
        <v>155541</v>
      </c>
      <c r="F946">
        <v>14</v>
      </c>
      <c r="G946">
        <v>14</v>
      </c>
      <c r="H946" t="s">
        <v>3808</v>
      </c>
      <c r="I946" t="s">
        <v>3809</v>
      </c>
      <c r="K946" t="s">
        <v>3810</v>
      </c>
      <c r="L946">
        <v>552.66999999999996</v>
      </c>
      <c r="M946">
        <v>347.62</v>
      </c>
      <c r="N946">
        <v>332.32</v>
      </c>
      <c r="O946">
        <v>551.78</v>
      </c>
      <c r="P946">
        <v>691.13</v>
      </c>
      <c r="Q946">
        <v>788.76</v>
      </c>
    </row>
    <row r="947" spans="1:17" x14ac:dyDescent="0.25">
      <c r="A947">
        <v>646</v>
      </c>
      <c r="B947">
        <v>1227</v>
      </c>
      <c r="C947" t="s">
        <v>3811</v>
      </c>
      <c r="D947">
        <v>302.56</v>
      </c>
      <c r="E947">
        <v>105414</v>
      </c>
      <c r="F947">
        <v>19</v>
      </c>
      <c r="G947">
        <v>27</v>
      </c>
      <c r="H947" t="s">
        <v>3812</v>
      </c>
      <c r="I947" t="s">
        <v>3813</v>
      </c>
      <c r="K947" t="s">
        <v>3814</v>
      </c>
      <c r="L947">
        <v>1119.73</v>
      </c>
      <c r="M947">
        <v>589.66999999999996</v>
      </c>
      <c r="N947">
        <v>781.64</v>
      </c>
      <c r="O947">
        <v>1107.56</v>
      </c>
      <c r="P947">
        <v>916.51</v>
      </c>
      <c r="Q947">
        <v>922.67</v>
      </c>
    </row>
    <row r="948" spans="1:17" x14ac:dyDescent="0.25">
      <c r="A948">
        <v>1522</v>
      </c>
      <c r="B948">
        <v>5477</v>
      </c>
      <c r="C948" t="s">
        <v>3815</v>
      </c>
      <c r="D948">
        <v>208.82</v>
      </c>
      <c r="E948">
        <v>37200</v>
      </c>
      <c r="F948">
        <v>6</v>
      </c>
      <c r="G948">
        <v>32</v>
      </c>
      <c r="H948" t="s">
        <v>3816</v>
      </c>
      <c r="I948" t="s">
        <v>3817</v>
      </c>
      <c r="J948">
        <v>2</v>
      </c>
      <c r="K948" t="s">
        <v>3818</v>
      </c>
      <c r="L948">
        <v>718.77</v>
      </c>
      <c r="M948">
        <v>675.49</v>
      </c>
      <c r="N948">
        <v>360.86</v>
      </c>
      <c r="O948">
        <v>1004.54</v>
      </c>
      <c r="P948">
        <v>1059.8699999999999</v>
      </c>
      <c r="Q948">
        <v>941.04</v>
      </c>
    </row>
    <row r="949" spans="1:17" x14ac:dyDescent="0.25">
      <c r="A949">
        <v>1394</v>
      </c>
      <c r="B949">
        <v>1701</v>
      </c>
      <c r="C949" t="s">
        <v>3819</v>
      </c>
      <c r="D949">
        <v>240.18</v>
      </c>
      <c r="E949">
        <v>58769</v>
      </c>
      <c r="F949">
        <v>10</v>
      </c>
      <c r="G949">
        <v>28</v>
      </c>
      <c r="H949" t="s">
        <v>3820</v>
      </c>
      <c r="I949" t="s">
        <v>3821</v>
      </c>
      <c r="K949" t="s">
        <v>3822</v>
      </c>
      <c r="L949">
        <v>1139.6500000000001</v>
      </c>
      <c r="M949">
        <v>982.74</v>
      </c>
      <c r="N949">
        <v>962.32</v>
      </c>
      <c r="O949">
        <v>785.16</v>
      </c>
      <c r="P949">
        <v>795.72</v>
      </c>
      <c r="Q949">
        <v>880.73</v>
      </c>
    </row>
    <row r="950" spans="1:17" x14ac:dyDescent="0.25">
      <c r="A950">
        <v>1226</v>
      </c>
      <c r="B950">
        <v>1936</v>
      </c>
      <c r="C950" t="s">
        <v>3823</v>
      </c>
      <c r="D950">
        <v>280.26</v>
      </c>
      <c r="E950">
        <v>109626</v>
      </c>
      <c r="F950">
        <v>12</v>
      </c>
      <c r="G950">
        <v>13</v>
      </c>
      <c r="H950" t="s">
        <v>3824</v>
      </c>
      <c r="I950" t="s">
        <v>3825</v>
      </c>
      <c r="J950">
        <v>2</v>
      </c>
      <c r="K950" t="s">
        <v>3826</v>
      </c>
      <c r="L950">
        <v>829.84</v>
      </c>
      <c r="M950">
        <v>791.11</v>
      </c>
      <c r="N950">
        <v>756.16</v>
      </c>
      <c r="O950">
        <v>993.18</v>
      </c>
      <c r="P950">
        <v>673.98</v>
      </c>
      <c r="Q950">
        <v>902.59</v>
      </c>
    </row>
    <row r="951" spans="1:17" x14ac:dyDescent="0.25">
      <c r="A951">
        <v>1219</v>
      </c>
      <c r="B951">
        <v>1962</v>
      </c>
      <c r="C951" t="s">
        <v>3827</v>
      </c>
      <c r="D951">
        <v>257.45</v>
      </c>
      <c r="E951">
        <v>55093</v>
      </c>
      <c r="F951">
        <v>10</v>
      </c>
      <c r="G951">
        <v>28</v>
      </c>
      <c r="H951" t="s">
        <v>3828</v>
      </c>
      <c r="I951" t="s">
        <v>3829</v>
      </c>
      <c r="J951">
        <v>5</v>
      </c>
      <c r="K951" t="s">
        <v>3830</v>
      </c>
      <c r="L951">
        <v>618.66</v>
      </c>
      <c r="M951">
        <v>806.47</v>
      </c>
      <c r="N951">
        <v>690.6</v>
      </c>
      <c r="O951">
        <v>689.71</v>
      </c>
      <c r="P951">
        <v>723.29</v>
      </c>
      <c r="Q951">
        <v>899.54</v>
      </c>
    </row>
    <row r="952" spans="1:17" x14ac:dyDescent="0.25">
      <c r="A952">
        <v>1028</v>
      </c>
      <c r="B952">
        <v>1804</v>
      </c>
      <c r="C952" t="s">
        <v>3831</v>
      </c>
      <c r="D952">
        <v>262.97000000000003</v>
      </c>
      <c r="E952">
        <v>35611</v>
      </c>
      <c r="F952">
        <v>14</v>
      </c>
      <c r="G952">
        <v>53</v>
      </c>
      <c r="H952" t="s">
        <v>3832</v>
      </c>
      <c r="I952" t="s">
        <v>3833</v>
      </c>
      <c r="K952" t="s">
        <v>3834</v>
      </c>
      <c r="L952">
        <v>953.7</v>
      </c>
      <c r="M952">
        <v>1180.75</v>
      </c>
      <c r="N952">
        <v>812.35</v>
      </c>
      <c r="O952">
        <v>698.45</v>
      </c>
      <c r="P952">
        <v>598.63</v>
      </c>
      <c r="Q952">
        <v>781.79</v>
      </c>
    </row>
    <row r="953" spans="1:17" x14ac:dyDescent="0.25">
      <c r="A953">
        <v>1493</v>
      </c>
      <c r="B953">
        <v>5018</v>
      </c>
      <c r="C953" t="s">
        <v>3835</v>
      </c>
      <c r="D953">
        <v>224.8</v>
      </c>
      <c r="E953">
        <v>24737</v>
      </c>
      <c r="F953">
        <v>4</v>
      </c>
      <c r="G953">
        <v>38</v>
      </c>
      <c r="H953" t="s">
        <v>3836</v>
      </c>
      <c r="I953" t="s">
        <v>3837</v>
      </c>
      <c r="K953" t="s">
        <v>3838</v>
      </c>
      <c r="L953">
        <v>739.88</v>
      </c>
      <c r="M953">
        <v>575.01</v>
      </c>
      <c r="N953">
        <v>678.93</v>
      </c>
      <c r="O953">
        <v>838.72</v>
      </c>
      <c r="P953">
        <v>1004.32</v>
      </c>
      <c r="Q953">
        <v>893.32</v>
      </c>
    </row>
    <row r="954" spans="1:17" x14ac:dyDescent="0.25">
      <c r="A954">
        <v>1660</v>
      </c>
      <c r="B954">
        <v>6728</v>
      </c>
      <c r="C954" t="s">
        <v>3839</v>
      </c>
      <c r="D954">
        <v>212.49</v>
      </c>
      <c r="E954">
        <v>48127</v>
      </c>
      <c r="F954">
        <v>4</v>
      </c>
      <c r="G954">
        <v>18</v>
      </c>
      <c r="H954" t="s">
        <v>3840</v>
      </c>
      <c r="I954" t="s">
        <v>3841</v>
      </c>
      <c r="K954" t="s">
        <v>3842</v>
      </c>
      <c r="L954">
        <v>768.27</v>
      </c>
      <c r="M954">
        <v>832.38</v>
      </c>
      <c r="N954">
        <v>1885.98</v>
      </c>
      <c r="O954">
        <v>948.56</v>
      </c>
      <c r="P954">
        <v>966.71</v>
      </c>
      <c r="Q954">
        <v>918.04</v>
      </c>
    </row>
    <row r="955" spans="1:17" x14ac:dyDescent="0.25">
      <c r="A955">
        <v>1180</v>
      </c>
      <c r="B955">
        <v>8310</v>
      </c>
      <c r="C955" t="s">
        <v>3843</v>
      </c>
      <c r="D955">
        <v>190.67</v>
      </c>
      <c r="E955">
        <v>32431</v>
      </c>
      <c r="F955">
        <v>5</v>
      </c>
      <c r="G955">
        <v>14</v>
      </c>
      <c r="H955" t="s">
        <v>3844</v>
      </c>
      <c r="I955" t="s">
        <v>3845</v>
      </c>
      <c r="J955">
        <v>4</v>
      </c>
      <c r="K955" t="s">
        <v>3846</v>
      </c>
      <c r="L955">
        <v>742.69</v>
      </c>
      <c r="M955">
        <v>835.08</v>
      </c>
      <c r="N955">
        <v>665.45</v>
      </c>
      <c r="O955">
        <v>860.44</v>
      </c>
      <c r="P955">
        <v>381.93</v>
      </c>
      <c r="Q955">
        <v>864.02</v>
      </c>
    </row>
    <row r="956" spans="1:17" x14ac:dyDescent="0.25">
      <c r="A956">
        <v>1360</v>
      </c>
      <c r="B956">
        <v>5383</v>
      </c>
      <c r="C956" t="s">
        <v>3847</v>
      </c>
      <c r="D956">
        <v>229.3</v>
      </c>
      <c r="E956">
        <v>37535</v>
      </c>
      <c r="F956">
        <v>8</v>
      </c>
      <c r="G956">
        <v>30</v>
      </c>
      <c r="H956" t="s">
        <v>3848</v>
      </c>
      <c r="I956" t="s">
        <v>3849</v>
      </c>
      <c r="K956" t="s">
        <v>3850</v>
      </c>
      <c r="L956">
        <v>350.04</v>
      </c>
      <c r="M956">
        <v>333</v>
      </c>
      <c r="N956">
        <v>322.23</v>
      </c>
      <c r="O956">
        <v>618.67999999999995</v>
      </c>
      <c r="P956">
        <v>722.03</v>
      </c>
      <c r="Q956">
        <v>798.51</v>
      </c>
    </row>
    <row r="957" spans="1:17" x14ac:dyDescent="0.25">
      <c r="A957">
        <v>714</v>
      </c>
      <c r="B957">
        <v>1956</v>
      </c>
      <c r="C957" t="s">
        <v>3851</v>
      </c>
      <c r="D957">
        <v>308.81</v>
      </c>
      <c r="E957">
        <v>52352</v>
      </c>
      <c r="F957">
        <v>12</v>
      </c>
      <c r="G957">
        <v>37</v>
      </c>
      <c r="H957" t="s">
        <v>3852</v>
      </c>
      <c r="I957" t="s">
        <v>3853</v>
      </c>
      <c r="K957" t="s">
        <v>3854</v>
      </c>
      <c r="L957">
        <v>1215.8499999999999</v>
      </c>
      <c r="M957">
        <v>734.83</v>
      </c>
      <c r="N957">
        <v>853.56</v>
      </c>
      <c r="O957">
        <v>1115.78</v>
      </c>
      <c r="P957">
        <v>1071.8800000000001</v>
      </c>
      <c r="Q957">
        <v>909.32</v>
      </c>
    </row>
    <row r="958" spans="1:17" x14ac:dyDescent="0.25">
      <c r="A958">
        <v>925</v>
      </c>
      <c r="B958">
        <v>2192</v>
      </c>
      <c r="C958" t="s">
        <v>3855</v>
      </c>
      <c r="D958">
        <v>256.70999999999998</v>
      </c>
      <c r="E958">
        <v>42742</v>
      </c>
      <c r="F958">
        <v>10</v>
      </c>
      <c r="G958">
        <v>41</v>
      </c>
      <c r="H958" t="s">
        <v>3856</v>
      </c>
      <c r="I958" t="s">
        <v>3857</v>
      </c>
      <c r="K958" t="s">
        <v>3858</v>
      </c>
      <c r="L958">
        <v>1333.3</v>
      </c>
      <c r="M958">
        <v>944.64</v>
      </c>
      <c r="N958">
        <v>1169.24</v>
      </c>
      <c r="O958">
        <v>728.24</v>
      </c>
      <c r="P958">
        <v>768.36</v>
      </c>
      <c r="Q958">
        <v>824.71</v>
      </c>
    </row>
    <row r="959" spans="1:17" x14ac:dyDescent="0.25">
      <c r="A959">
        <v>990</v>
      </c>
      <c r="B959">
        <v>1542</v>
      </c>
      <c r="C959" t="s">
        <v>3859</v>
      </c>
      <c r="D959">
        <v>295.98</v>
      </c>
      <c r="E959">
        <v>72684</v>
      </c>
      <c r="F959">
        <v>12</v>
      </c>
      <c r="G959">
        <v>30</v>
      </c>
      <c r="H959" t="s">
        <v>3860</v>
      </c>
      <c r="I959" t="s">
        <v>3861</v>
      </c>
      <c r="K959" t="s">
        <v>3862</v>
      </c>
      <c r="L959">
        <v>1012.4</v>
      </c>
      <c r="M959">
        <v>1118.1500000000001</v>
      </c>
      <c r="N959">
        <v>1137.92</v>
      </c>
      <c r="O959">
        <v>1222.5999999999999</v>
      </c>
      <c r="P959">
        <v>1054.24</v>
      </c>
      <c r="Q959">
        <v>1006.31</v>
      </c>
    </row>
    <row r="960" spans="1:17" x14ac:dyDescent="0.25">
      <c r="A960">
        <v>529</v>
      </c>
      <c r="B960">
        <v>898</v>
      </c>
      <c r="C960" t="s">
        <v>3863</v>
      </c>
      <c r="D960">
        <v>301.88</v>
      </c>
      <c r="E960">
        <v>109964</v>
      </c>
      <c r="F960">
        <v>18</v>
      </c>
      <c r="G960">
        <v>28</v>
      </c>
      <c r="H960" t="s">
        <v>3864</v>
      </c>
      <c r="I960" t="s">
        <v>3865</v>
      </c>
      <c r="K960" t="s">
        <v>3866</v>
      </c>
      <c r="L960">
        <v>2492.5500000000002</v>
      </c>
      <c r="M960">
        <v>2162.8000000000002</v>
      </c>
      <c r="N960">
        <v>2364.1</v>
      </c>
      <c r="O960">
        <v>1842.55</v>
      </c>
      <c r="P960">
        <v>1860.1</v>
      </c>
      <c r="Q960">
        <v>1346.6</v>
      </c>
    </row>
    <row r="961" spans="1:17" x14ac:dyDescent="0.25">
      <c r="A961">
        <v>1023</v>
      </c>
      <c r="B961">
        <v>886</v>
      </c>
      <c r="C961" t="s">
        <v>3867</v>
      </c>
      <c r="D961">
        <v>269.47000000000003</v>
      </c>
      <c r="E961">
        <v>67603</v>
      </c>
      <c r="F961">
        <v>13</v>
      </c>
      <c r="G961">
        <v>34</v>
      </c>
      <c r="H961" t="s">
        <v>3868</v>
      </c>
      <c r="I961" t="s">
        <v>3869</v>
      </c>
      <c r="J961">
        <v>3</v>
      </c>
      <c r="K961" t="s">
        <v>3870</v>
      </c>
      <c r="L961">
        <v>1458.41</v>
      </c>
      <c r="M961">
        <v>485.96</v>
      </c>
      <c r="N961">
        <v>543.61</v>
      </c>
      <c r="O961">
        <v>597.67999999999995</v>
      </c>
      <c r="P961">
        <v>714.9</v>
      </c>
      <c r="Q961">
        <v>778.85</v>
      </c>
    </row>
    <row r="962" spans="1:17" x14ac:dyDescent="0.25">
      <c r="A962">
        <v>1699</v>
      </c>
      <c r="B962">
        <v>4934</v>
      </c>
      <c r="C962" t="s">
        <v>3871</v>
      </c>
      <c r="D962">
        <v>177.58</v>
      </c>
      <c r="E962">
        <v>35505</v>
      </c>
      <c r="F962">
        <v>5</v>
      </c>
      <c r="G962">
        <v>22</v>
      </c>
      <c r="H962" t="s">
        <v>3872</v>
      </c>
      <c r="I962" t="s">
        <v>3873</v>
      </c>
      <c r="K962" t="s">
        <v>3874</v>
      </c>
      <c r="L962">
        <v>304.20999999999998</v>
      </c>
      <c r="M962">
        <v>868.07</v>
      </c>
      <c r="N962">
        <v>805.2</v>
      </c>
      <c r="O962">
        <v>1143.7</v>
      </c>
      <c r="P962">
        <v>792.52</v>
      </c>
      <c r="Q962">
        <v>880.82</v>
      </c>
    </row>
    <row r="963" spans="1:17" x14ac:dyDescent="0.25">
      <c r="A963">
        <v>504</v>
      </c>
      <c r="B963">
        <v>1848</v>
      </c>
      <c r="C963" t="s">
        <v>3875</v>
      </c>
      <c r="D963">
        <v>257.08999999999997</v>
      </c>
      <c r="E963">
        <v>27764</v>
      </c>
      <c r="F963">
        <v>8</v>
      </c>
      <c r="G963">
        <v>49</v>
      </c>
      <c r="H963" t="s">
        <v>3876</v>
      </c>
      <c r="I963" t="s">
        <v>3877</v>
      </c>
      <c r="K963" t="s">
        <v>3878</v>
      </c>
      <c r="L963">
        <v>941.63</v>
      </c>
      <c r="M963">
        <v>963.85</v>
      </c>
      <c r="N963">
        <v>974.01</v>
      </c>
      <c r="O963">
        <v>978.51</v>
      </c>
      <c r="P963">
        <v>796.89</v>
      </c>
      <c r="Q963">
        <v>878.52</v>
      </c>
    </row>
    <row r="964" spans="1:17" x14ac:dyDescent="0.25">
      <c r="A964">
        <v>1325</v>
      </c>
      <c r="B964">
        <v>6941</v>
      </c>
      <c r="C964" t="s">
        <v>3879</v>
      </c>
      <c r="D964">
        <v>197.76</v>
      </c>
      <c r="E964">
        <v>33428</v>
      </c>
      <c r="F964">
        <v>6</v>
      </c>
      <c r="G964">
        <v>24</v>
      </c>
      <c r="H964" t="s">
        <v>3880</v>
      </c>
      <c r="I964" t="s">
        <v>3881</v>
      </c>
      <c r="K964" t="s">
        <v>3882</v>
      </c>
      <c r="L964">
        <v>708.7</v>
      </c>
      <c r="M964">
        <v>1368.35</v>
      </c>
      <c r="N964">
        <v>1097.6300000000001</v>
      </c>
      <c r="O964">
        <v>1312.65</v>
      </c>
      <c r="P964">
        <v>780.53</v>
      </c>
      <c r="Q964">
        <v>877.83</v>
      </c>
    </row>
    <row r="965" spans="1:17" x14ac:dyDescent="0.25">
      <c r="A965">
        <v>644</v>
      </c>
      <c r="B965">
        <v>118</v>
      </c>
      <c r="C965" t="s">
        <v>3883</v>
      </c>
      <c r="D965">
        <v>322.45999999999998</v>
      </c>
      <c r="E965">
        <v>162465</v>
      </c>
      <c r="F965">
        <v>21</v>
      </c>
      <c r="G965">
        <v>20</v>
      </c>
      <c r="H965" t="s">
        <v>3884</v>
      </c>
      <c r="I965" t="s">
        <v>3885</v>
      </c>
      <c r="K965" t="s">
        <v>3886</v>
      </c>
      <c r="L965">
        <v>386.93</v>
      </c>
      <c r="M965">
        <v>589.15</v>
      </c>
      <c r="N965">
        <v>571.91999999999996</v>
      </c>
      <c r="O965">
        <v>774.54</v>
      </c>
      <c r="P965">
        <v>606.02</v>
      </c>
      <c r="Q965">
        <v>780.93</v>
      </c>
    </row>
    <row r="966" spans="1:17" x14ac:dyDescent="0.25">
      <c r="A966">
        <v>1095</v>
      </c>
      <c r="B966">
        <v>1931</v>
      </c>
      <c r="C966" t="s">
        <v>3887</v>
      </c>
      <c r="D966">
        <v>246.25</v>
      </c>
      <c r="E966">
        <v>49031</v>
      </c>
      <c r="F966">
        <v>10</v>
      </c>
      <c r="G966">
        <v>33</v>
      </c>
      <c r="H966" t="s">
        <v>3888</v>
      </c>
      <c r="I966" t="s">
        <v>3889</v>
      </c>
      <c r="K966" t="s">
        <v>3890</v>
      </c>
      <c r="L966">
        <v>788.37</v>
      </c>
      <c r="M966">
        <v>868.03</v>
      </c>
      <c r="N966">
        <v>686.46</v>
      </c>
      <c r="O966">
        <v>669.8</v>
      </c>
      <c r="P966">
        <v>448.36</v>
      </c>
      <c r="Q966">
        <v>772.21</v>
      </c>
    </row>
    <row r="967" spans="1:17" x14ac:dyDescent="0.25">
      <c r="A967">
        <v>1748</v>
      </c>
      <c r="B967">
        <v>7667</v>
      </c>
      <c r="C967" t="s">
        <v>3891</v>
      </c>
      <c r="D967">
        <v>169.96</v>
      </c>
      <c r="E967">
        <v>9056</v>
      </c>
      <c r="F967">
        <v>4</v>
      </c>
      <c r="G967">
        <v>40</v>
      </c>
      <c r="H967" t="s">
        <v>3892</v>
      </c>
      <c r="I967" t="s">
        <v>3893</v>
      </c>
      <c r="K967" t="s">
        <v>3894</v>
      </c>
      <c r="L967">
        <v>434.04</v>
      </c>
      <c r="M967">
        <v>235.6</v>
      </c>
      <c r="N967">
        <v>344.79</v>
      </c>
      <c r="O967">
        <v>583.13</v>
      </c>
      <c r="P967">
        <v>643.94000000000005</v>
      </c>
      <c r="Q967">
        <v>741.94</v>
      </c>
    </row>
    <row r="968" spans="1:17" x14ac:dyDescent="0.25">
      <c r="A968">
        <v>1983</v>
      </c>
      <c r="B968">
        <v>1866</v>
      </c>
      <c r="C968" t="s">
        <v>3895</v>
      </c>
      <c r="D968">
        <v>204.22</v>
      </c>
      <c r="E968">
        <v>74816</v>
      </c>
      <c r="F968">
        <v>9</v>
      </c>
      <c r="G968">
        <v>23</v>
      </c>
      <c r="H968" t="s">
        <v>3896</v>
      </c>
      <c r="I968" t="s">
        <v>3897</v>
      </c>
      <c r="J968">
        <v>3</v>
      </c>
      <c r="K968" t="s">
        <v>3898</v>
      </c>
      <c r="L968">
        <v>81.180000000000007</v>
      </c>
      <c r="M968">
        <v>0</v>
      </c>
      <c r="N968">
        <v>34.78</v>
      </c>
      <c r="O968">
        <v>311.81</v>
      </c>
      <c r="P968">
        <v>234.11</v>
      </c>
      <c r="Q968">
        <v>671.36</v>
      </c>
    </row>
    <row r="969" spans="1:17" x14ac:dyDescent="0.25">
      <c r="A969">
        <v>1033</v>
      </c>
      <c r="B969">
        <v>2478</v>
      </c>
      <c r="C969" t="s">
        <v>3899</v>
      </c>
      <c r="D969">
        <v>274.57</v>
      </c>
      <c r="E969">
        <v>65654</v>
      </c>
      <c r="F969">
        <v>11</v>
      </c>
      <c r="G969">
        <v>23</v>
      </c>
      <c r="H969" t="s">
        <v>3900</v>
      </c>
      <c r="I969" t="s">
        <v>3901</v>
      </c>
      <c r="K969" t="s">
        <v>3902</v>
      </c>
      <c r="L969">
        <v>749.41</v>
      </c>
      <c r="M969">
        <v>641.52</v>
      </c>
      <c r="N969">
        <v>520.26</v>
      </c>
      <c r="O969">
        <v>659.67</v>
      </c>
      <c r="P969">
        <v>573.23</v>
      </c>
      <c r="Q969">
        <v>758.74</v>
      </c>
    </row>
    <row r="970" spans="1:17" x14ac:dyDescent="0.25">
      <c r="A970">
        <v>1779</v>
      </c>
      <c r="B970">
        <v>5207</v>
      </c>
      <c r="C970" t="s">
        <v>3903</v>
      </c>
      <c r="D970">
        <v>176.36</v>
      </c>
      <c r="E970">
        <v>30032</v>
      </c>
      <c r="F970">
        <v>5</v>
      </c>
      <c r="G970">
        <v>19</v>
      </c>
      <c r="H970" t="s">
        <v>3904</v>
      </c>
      <c r="I970" t="s">
        <v>3905</v>
      </c>
      <c r="J970">
        <v>3</v>
      </c>
      <c r="K970" t="s">
        <v>3906</v>
      </c>
      <c r="L970">
        <v>871.79</v>
      </c>
      <c r="M970">
        <v>992.88</v>
      </c>
      <c r="N970">
        <v>1429.25</v>
      </c>
      <c r="O970">
        <v>864.01</v>
      </c>
      <c r="P970">
        <v>606.96</v>
      </c>
      <c r="Q970">
        <v>861.4</v>
      </c>
    </row>
    <row r="971" spans="1:17" x14ac:dyDescent="0.25">
      <c r="A971">
        <v>1222</v>
      </c>
      <c r="B971">
        <v>6448</v>
      </c>
      <c r="C971" t="s">
        <v>3907</v>
      </c>
      <c r="D971">
        <v>220.55</v>
      </c>
      <c r="E971">
        <v>11749</v>
      </c>
      <c r="F971">
        <v>6</v>
      </c>
      <c r="G971">
        <v>46</v>
      </c>
      <c r="H971" t="s">
        <v>3908</v>
      </c>
      <c r="I971" t="s">
        <v>3909</v>
      </c>
      <c r="K971" t="s">
        <v>3910</v>
      </c>
      <c r="L971">
        <v>1037.95</v>
      </c>
      <c r="M971">
        <v>1023.9</v>
      </c>
      <c r="N971">
        <v>1018.65</v>
      </c>
      <c r="O971">
        <v>723.18</v>
      </c>
      <c r="P971">
        <v>763.25</v>
      </c>
      <c r="Q971">
        <v>804.48</v>
      </c>
    </row>
    <row r="972" spans="1:17" x14ac:dyDescent="0.25">
      <c r="A972">
        <v>958</v>
      </c>
      <c r="B972">
        <v>2076</v>
      </c>
      <c r="C972" t="s">
        <v>3911</v>
      </c>
      <c r="D972">
        <v>261.97000000000003</v>
      </c>
      <c r="E972">
        <v>38388</v>
      </c>
      <c r="F972">
        <v>11</v>
      </c>
      <c r="G972">
        <v>41</v>
      </c>
      <c r="H972" t="s">
        <v>3912</v>
      </c>
      <c r="I972" t="s">
        <v>3913</v>
      </c>
      <c r="K972" t="s">
        <v>3914</v>
      </c>
      <c r="L972">
        <v>1289.55</v>
      </c>
      <c r="M972">
        <v>1026.9100000000001</v>
      </c>
      <c r="N972">
        <v>1020.45</v>
      </c>
      <c r="O972">
        <v>801.5</v>
      </c>
      <c r="P972">
        <v>516.65</v>
      </c>
      <c r="Q972">
        <v>823.62</v>
      </c>
    </row>
    <row r="973" spans="1:17" x14ac:dyDescent="0.25">
      <c r="A973">
        <v>1092</v>
      </c>
      <c r="B973">
        <v>1348</v>
      </c>
      <c r="C973" t="s">
        <v>3915</v>
      </c>
      <c r="D973">
        <v>303.68</v>
      </c>
      <c r="E973">
        <v>105356</v>
      </c>
      <c r="F973">
        <v>12</v>
      </c>
      <c r="G973">
        <v>19</v>
      </c>
      <c r="H973" t="s">
        <v>3916</v>
      </c>
      <c r="I973" t="s">
        <v>3917</v>
      </c>
      <c r="K973" t="s">
        <v>3918</v>
      </c>
      <c r="L973">
        <v>764.22</v>
      </c>
      <c r="M973">
        <v>962.7</v>
      </c>
      <c r="N973">
        <v>629.83000000000004</v>
      </c>
      <c r="O973">
        <v>806.66</v>
      </c>
      <c r="P973">
        <v>894.15</v>
      </c>
      <c r="Q973">
        <v>869.03</v>
      </c>
    </row>
    <row r="974" spans="1:17" x14ac:dyDescent="0.25">
      <c r="A974">
        <v>568</v>
      </c>
      <c r="B974">
        <v>456</v>
      </c>
      <c r="C974" t="s">
        <v>3919</v>
      </c>
      <c r="D974">
        <v>348.76</v>
      </c>
      <c r="E974">
        <v>129634</v>
      </c>
      <c r="F974">
        <v>20</v>
      </c>
      <c r="G974">
        <v>31</v>
      </c>
      <c r="H974" t="s">
        <v>3920</v>
      </c>
      <c r="I974" t="s">
        <v>3921</v>
      </c>
      <c r="K974" t="s">
        <v>3922</v>
      </c>
      <c r="L974">
        <v>507.48</v>
      </c>
      <c r="M974">
        <v>322.5</v>
      </c>
      <c r="N974">
        <v>392.69</v>
      </c>
      <c r="O974">
        <v>643.80999999999995</v>
      </c>
      <c r="P974">
        <v>905.53</v>
      </c>
      <c r="Q974">
        <v>867.12</v>
      </c>
    </row>
    <row r="975" spans="1:17" x14ac:dyDescent="0.25">
      <c r="A975">
        <v>1663</v>
      </c>
      <c r="B975">
        <v>4485</v>
      </c>
      <c r="C975" t="s">
        <v>3923</v>
      </c>
      <c r="D975">
        <v>198.36</v>
      </c>
      <c r="E975">
        <v>22541</v>
      </c>
      <c r="F975">
        <v>4</v>
      </c>
      <c r="G975">
        <v>36</v>
      </c>
      <c r="H975" t="s">
        <v>3924</v>
      </c>
      <c r="I975" t="s">
        <v>3925</v>
      </c>
      <c r="K975" t="s">
        <v>3926</v>
      </c>
      <c r="L975">
        <v>898.95</v>
      </c>
      <c r="M975">
        <v>910.74</v>
      </c>
      <c r="N975">
        <v>852.11</v>
      </c>
      <c r="O975">
        <v>788.72</v>
      </c>
      <c r="P975">
        <v>842.72</v>
      </c>
      <c r="Q975">
        <v>856</v>
      </c>
    </row>
    <row r="976" spans="1:17" x14ac:dyDescent="0.25">
      <c r="A976">
        <v>1647</v>
      </c>
      <c r="B976">
        <v>3712</v>
      </c>
      <c r="C976" t="s">
        <v>3927</v>
      </c>
      <c r="D976">
        <v>226.69</v>
      </c>
      <c r="E976">
        <v>44876</v>
      </c>
      <c r="F976">
        <v>6</v>
      </c>
      <c r="G976">
        <v>20</v>
      </c>
      <c r="H976" t="s">
        <v>3928</v>
      </c>
      <c r="I976" t="s">
        <v>3929</v>
      </c>
      <c r="K976" t="s">
        <v>3930</v>
      </c>
      <c r="L976">
        <v>119.34</v>
      </c>
      <c r="M976">
        <v>168.35</v>
      </c>
      <c r="N976">
        <v>202.36</v>
      </c>
      <c r="O976">
        <v>1025.48</v>
      </c>
      <c r="P976">
        <v>716.07</v>
      </c>
      <c r="Q976">
        <v>927.02</v>
      </c>
    </row>
    <row r="977" spans="1:17" x14ac:dyDescent="0.25">
      <c r="A977">
        <v>1142</v>
      </c>
      <c r="B977">
        <v>2091</v>
      </c>
      <c r="C977" t="s">
        <v>3931</v>
      </c>
      <c r="D977">
        <v>199.2</v>
      </c>
      <c r="E977">
        <v>48714</v>
      </c>
      <c r="F977">
        <v>7</v>
      </c>
      <c r="G977">
        <v>27</v>
      </c>
      <c r="H977" t="s">
        <v>3932</v>
      </c>
      <c r="I977" t="s">
        <v>3933</v>
      </c>
      <c r="J977">
        <v>2</v>
      </c>
      <c r="K977" t="s">
        <v>3934</v>
      </c>
      <c r="L977">
        <v>581.05999999999995</v>
      </c>
      <c r="M977">
        <v>516.89</v>
      </c>
      <c r="N977">
        <v>482.18</v>
      </c>
      <c r="O977">
        <v>785.78</v>
      </c>
      <c r="P977">
        <v>746.43</v>
      </c>
      <c r="Q977">
        <v>848.89</v>
      </c>
    </row>
    <row r="978" spans="1:17" x14ac:dyDescent="0.25">
      <c r="A978">
        <v>1407</v>
      </c>
      <c r="B978">
        <v>1802</v>
      </c>
      <c r="C978" t="s">
        <v>3935</v>
      </c>
      <c r="D978">
        <v>260.27</v>
      </c>
      <c r="E978">
        <v>108916</v>
      </c>
      <c r="F978">
        <v>7</v>
      </c>
      <c r="G978">
        <v>13</v>
      </c>
      <c r="H978" t="s">
        <v>3936</v>
      </c>
      <c r="I978" t="s">
        <v>3937</v>
      </c>
      <c r="K978" t="s">
        <v>3938</v>
      </c>
      <c r="L978">
        <v>455.76</v>
      </c>
      <c r="M978">
        <v>657.87</v>
      </c>
      <c r="N978">
        <v>644.23</v>
      </c>
      <c r="O978">
        <v>599.91</v>
      </c>
      <c r="P978">
        <v>690.38</v>
      </c>
      <c r="Q978">
        <v>758.95</v>
      </c>
    </row>
    <row r="979" spans="1:17" x14ac:dyDescent="0.25">
      <c r="A979">
        <v>403</v>
      </c>
      <c r="B979">
        <v>338</v>
      </c>
      <c r="C979" t="s">
        <v>3939</v>
      </c>
      <c r="D979">
        <v>385.36</v>
      </c>
      <c r="E979">
        <v>358201</v>
      </c>
      <c r="F979">
        <v>30</v>
      </c>
      <c r="G979">
        <v>18</v>
      </c>
      <c r="H979" t="s">
        <v>3940</v>
      </c>
      <c r="I979" t="s">
        <v>3941</v>
      </c>
      <c r="K979" t="s">
        <v>3942</v>
      </c>
      <c r="L979">
        <v>1264.3499999999999</v>
      </c>
      <c r="M979">
        <v>1153.5</v>
      </c>
      <c r="N979">
        <v>1165</v>
      </c>
      <c r="O979">
        <v>1232.45</v>
      </c>
      <c r="P979">
        <v>1133.79</v>
      </c>
      <c r="Q979">
        <v>999.32</v>
      </c>
    </row>
    <row r="980" spans="1:17" x14ac:dyDescent="0.25">
      <c r="A980">
        <v>1645</v>
      </c>
      <c r="B980">
        <v>4404</v>
      </c>
      <c r="C980" t="s">
        <v>3943</v>
      </c>
      <c r="D980">
        <v>233.23</v>
      </c>
      <c r="E980">
        <v>33637</v>
      </c>
      <c r="F980">
        <v>7</v>
      </c>
      <c r="G980">
        <v>44</v>
      </c>
      <c r="H980" t="s">
        <v>3944</v>
      </c>
      <c r="I980" t="s">
        <v>3945</v>
      </c>
      <c r="K980" t="s">
        <v>3946</v>
      </c>
      <c r="L980">
        <v>187.14</v>
      </c>
      <c r="M980">
        <v>57.49</v>
      </c>
      <c r="N980">
        <v>167.18</v>
      </c>
      <c r="O980">
        <v>548.09</v>
      </c>
      <c r="P980">
        <v>232.34</v>
      </c>
      <c r="Q980">
        <v>685.36</v>
      </c>
    </row>
    <row r="981" spans="1:17" x14ac:dyDescent="0.25">
      <c r="A981">
        <v>1075</v>
      </c>
      <c r="B981">
        <v>3953</v>
      </c>
      <c r="C981" t="s">
        <v>3947</v>
      </c>
      <c r="D981">
        <v>247.33</v>
      </c>
      <c r="E981">
        <v>40514</v>
      </c>
      <c r="F981">
        <v>7</v>
      </c>
      <c r="G981">
        <v>22</v>
      </c>
      <c r="H981" t="s">
        <v>3948</v>
      </c>
      <c r="I981" t="s">
        <v>3949</v>
      </c>
      <c r="K981" t="s">
        <v>3950</v>
      </c>
      <c r="L981">
        <v>764.47</v>
      </c>
      <c r="M981">
        <v>831.81</v>
      </c>
      <c r="N981">
        <v>991.53</v>
      </c>
      <c r="O981">
        <v>850.02</v>
      </c>
      <c r="P981">
        <v>747.83</v>
      </c>
      <c r="Q981">
        <v>858.29</v>
      </c>
    </row>
    <row r="982" spans="1:17" x14ac:dyDescent="0.25">
      <c r="A982">
        <v>455</v>
      </c>
      <c r="B982">
        <v>783</v>
      </c>
      <c r="C982" t="s">
        <v>3951</v>
      </c>
      <c r="D982">
        <v>327.61</v>
      </c>
      <c r="E982">
        <v>110524</v>
      </c>
      <c r="F982">
        <v>17</v>
      </c>
      <c r="G982">
        <v>22</v>
      </c>
      <c r="H982" t="s">
        <v>3952</v>
      </c>
      <c r="I982" t="s">
        <v>3953</v>
      </c>
      <c r="K982" t="s">
        <v>3954</v>
      </c>
      <c r="L982">
        <v>1290.3499999999999</v>
      </c>
      <c r="M982">
        <v>1602.95</v>
      </c>
      <c r="N982">
        <v>1540.35</v>
      </c>
      <c r="O982">
        <v>1584.6</v>
      </c>
      <c r="P982">
        <v>1183.7</v>
      </c>
      <c r="Q982">
        <v>1049.8800000000001</v>
      </c>
    </row>
    <row r="983" spans="1:17" x14ac:dyDescent="0.25">
      <c r="A983">
        <v>3163</v>
      </c>
      <c r="B983">
        <v>6121</v>
      </c>
      <c r="C983" t="s">
        <v>3955</v>
      </c>
      <c r="D983">
        <v>133.76</v>
      </c>
      <c r="E983">
        <v>59910</v>
      </c>
      <c r="F983">
        <v>3</v>
      </c>
      <c r="G983">
        <v>9</v>
      </c>
      <c r="H983" t="s">
        <v>3956</v>
      </c>
      <c r="I983" t="s">
        <v>3957</v>
      </c>
      <c r="J983">
        <v>4</v>
      </c>
      <c r="K983" t="s">
        <v>3958</v>
      </c>
      <c r="L983">
        <v>61.85</v>
      </c>
      <c r="M983">
        <v>53.09</v>
      </c>
      <c r="N983">
        <v>72.91</v>
      </c>
      <c r="O983">
        <v>76.459999999999994</v>
      </c>
      <c r="P983">
        <v>58.93</v>
      </c>
      <c r="Q983">
        <v>464.36</v>
      </c>
    </row>
    <row r="984" spans="1:17" x14ac:dyDescent="0.25">
      <c r="A984">
        <v>993</v>
      </c>
      <c r="B984">
        <v>2533</v>
      </c>
      <c r="C984" t="s">
        <v>3959</v>
      </c>
      <c r="D984">
        <v>242.93</v>
      </c>
      <c r="E984">
        <v>54235</v>
      </c>
      <c r="F984">
        <v>10</v>
      </c>
      <c r="G984">
        <v>37</v>
      </c>
      <c r="H984" t="s">
        <v>3960</v>
      </c>
      <c r="I984" t="s">
        <v>3961</v>
      </c>
      <c r="K984" t="s">
        <v>3962</v>
      </c>
      <c r="L984">
        <v>907.11</v>
      </c>
      <c r="M984">
        <v>1011.54</v>
      </c>
      <c r="N984">
        <v>1068.9000000000001</v>
      </c>
      <c r="O984">
        <v>1495.65</v>
      </c>
      <c r="P984">
        <v>1199.75</v>
      </c>
      <c r="Q984">
        <v>1008.23</v>
      </c>
    </row>
    <row r="985" spans="1:17" x14ac:dyDescent="0.25">
      <c r="A985">
        <v>957</v>
      </c>
      <c r="B985">
        <v>1797</v>
      </c>
      <c r="C985" t="s">
        <v>3963</v>
      </c>
      <c r="D985">
        <v>276.99</v>
      </c>
      <c r="E985">
        <v>31122</v>
      </c>
      <c r="F985">
        <v>1</v>
      </c>
      <c r="G985">
        <v>46</v>
      </c>
      <c r="H985" t="s">
        <v>3964</v>
      </c>
      <c r="I985" t="s">
        <v>3965</v>
      </c>
      <c r="K985" t="s">
        <v>3966</v>
      </c>
      <c r="L985">
        <v>862.17</v>
      </c>
      <c r="M985">
        <v>871.16</v>
      </c>
      <c r="N985">
        <v>962.81</v>
      </c>
      <c r="O985">
        <v>917.23</v>
      </c>
      <c r="P985">
        <v>854.41</v>
      </c>
      <c r="Q985">
        <v>860.62</v>
      </c>
    </row>
    <row r="986" spans="1:17" x14ac:dyDescent="0.25">
      <c r="A986">
        <v>520</v>
      </c>
      <c r="B986">
        <v>272</v>
      </c>
      <c r="C986" t="s">
        <v>3967</v>
      </c>
      <c r="D986">
        <v>345.14</v>
      </c>
      <c r="E986">
        <v>288890</v>
      </c>
      <c r="F986">
        <v>26</v>
      </c>
      <c r="G986">
        <v>16</v>
      </c>
      <c r="H986" t="s">
        <v>3968</v>
      </c>
      <c r="I986" t="s">
        <v>3969</v>
      </c>
      <c r="K986" t="s">
        <v>3970</v>
      </c>
      <c r="L986">
        <v>1335.8</v>
      </c>
      <c r="M986">
        <v>1180.95</v>
      </c>
      <c r="N986">
        <v>1843.2</v>
      </c>
      <c r="O986">
        <v>1536.66</v>
      </c>
      <c r="P986">
        <v>1728.4</v>
      </c>
      <c r="Q986">
        <v>1197.92</v>
      </c>
    </row>
    <row r="987" spans="1:17" x14ac:dyDescent="0.25">
      <c r="A987">
        <v>1564</v>
      </c>
      <c r="B987">
        <v>5289</v>
      </c>
      <c r="C987" t="s">
        <v>3971</v>
      </c>
      <c r="D987">
        <v>205.52</v>
      </c>
      <c r="E987">
        <v>35422</v>
      </c>
      <c r="F987">
        <v>6</v>
      </c>
      <c r="G987">
        <v>23</v>
      </c>
      <c r="H987" t="s">
        <v>3972</v>
      </c>
      <c r="I987" t="s">
        <v>3973</v>
      </c>
      <c r="K987" t="s">
        <v>3974</v>
      </c>
      <c r="L987">
        <v>699.1</v>
      </c>
      <c r="M987">
        <v>417.05</v>
      </c>
      <c r="N987">
        <v>879.87</v>
      </c>
      <c r="O987">
        <v>1071.18</v>
      </c>
      <c r="P987">
        <v>944.12</v>
      </c>
      <c r="Q987">
        <v>903.67</v>
      </c>
    </row>
    <row r="988" spans="1:17" x14ac:dyDescent="0.25">
      <c r="A988">
        <v>1218</v>
      </c>
      <c r="B988">
        <v>2921</v>
      </c>
      <c r="C988" t="s">
        <v>3975</v>
      </c>
      <c r="D988">
        <v>254.54</v>
      </c>
      <c r="E988">
        <v>104743</v>
      </c>
      <c r="F988">
        <v>10</v>
      </c>
      <c r="G988">
        <v>16</v>
      </c>
      <c r="H988" t="s">
        <v>3976</v>
      </c>
      <c r="I988" t="s">
        <v>3977</v>
      </c>
      <c r="K988" t="s">
        <v>3978</v>
      </c>
      <c r="L988">
        <v>686.15</v>
      </c>
      <c r="M988">
        <v>609.52</v>
      </c>
      <c r="N988">
        <v>248.57</v>
      </c>
      <c r="O988">
        <v>335.75</v>
      </c>
      <c r="P988">
        <v>748.61</v>
      </c>
      <c r="Q988">
        <v>734.33</v>
      </c>
    </row>
    <row r="989" spans="1:17" x14ac:dyDescent="0.25">
      <c r="A989">
        <v>1886</v>
      </c>
      <c r="B989">
        <v>6465</v>
      </c>
      <c r="C989" t="s">
        <v>3979</v>
      </c>
      <c r="D989">
        <v>188.4</v>
      </c>
      <c r="E989">
        <v>32234</v>
      </c>
      <c r="F989">
        <v>4</v>
      </c>
      <c r="G989">
        <v>20</v>
      </c>
      <c r="H989" t="s">
        <v>3980</v>
      </c>
      <c r="I989" t="s">
        <v>3981</v>
      </c>
      <c r="K989" t="s">
        <v>3982</v>
      </c>
      <c r="L989">
        <v>600.28</v>
      </c>
      <c r="M989">
        <v>576.11</v>
      </c>
      <c r="N989">
        <v>798.64</v>
      </c>
      <c r="O989">
        <v>861.05</v>
      </c>
      <c r="P989">
        <v>738.45</v>
      </c>
      <c r="Q989">
        <v>832.37</v>
      </c>
    </row>
    <row r="990" spans="1:17" x14ac:dyDescent="0.25">
      <c r="A990">
        <v>2662</v>
      </c>
      <c r="B990">
        <v>10365</v>
      </c>
      <c r="C990" t="s">
        <v>3983</v>
      </c>
      <c r="D990">
        <v>186.61</v>
      </c>
      <c r="E990">
        <v>19971</v>
      </c>
      <c r="F990">
        <v>5</v>
      </c>
      <c r="G990">
        <v>34</v>
      </c>
      <c r="H990" t="s">
        <v>3984</v>
      </c>
      <c r="I990" t="s">
        <v>3985</v>
      </c>
      <c r="J990">
        <v>2</v>
      </c>
      <c r="K990" t="s">
        <v>3986</v>
      </c>
      <c r="L990">
        <v>785.27</v>
      </c>
      <c r="M990">
        <v>406.71</v>
      </c>
      <c r="N990">
        <v>655.32000000000005</v>
      </c>
      <c r="O990">
        <v>599.47</v>
      </c>
      <c r="P990">
        <v>708.91</v>
      </c>
      <c r="Q990">
        <v>743.45</v>
      </c>
    </row>
    <row r="991" spans="1:17" x14ac:dyDescent="0.25">
      <c r="A991">
        <v>1736</v>
      </c>
      <c r="B991">
        <v>9261</v>
      </c>
      <c r="C991" t="s">
        <v>3987</v>
      </c>
      <c r="D991">
        <v>177.56</v>
      </c>
      <c r="E991">
        <v>19969</v>
      </c>
      <c r="F991">
        <v>4</v>
      </c>
      <c r="G991">
        <v>34</v>
      </c>
      <c r="H991" t="s">
        <v>3988</v>
      </c>
      <c r="I991" t="s">
        <v>3989</v>
      </c>
      <c r="J991">
        <v>2</v>
      </c>
      <c r="K991" t="s">
        <v>3990</v>
      </c>
      <c r="L991">
        <v>496.53</v>
      </c>
      <c r="M991">
        <v>193.93</v>
      </c>
      <c r="N991">
        <v>316.70999999999998</v>
      </c>
      <c r="O991">
        <v>621.57000000000005</v>
      </c>
      <c r="P991">
        <v>678.15</v>
      </c>
      <c r="Q991">
        <v>751.44</v>
      </c>
    </row>
    <row r="992" spans="1:17" x14ac:dyDescent="0.25">
      <c r="A992">
        <v>1175</v>
      </c>
      <c r="B992">
        <v>1733</v>
      </c>
      <c r="C992" t="s">
        <v>3991</v>
      </c>
      <c r="D992">
        <v>254.21</v>
      </c>
      <c r="E992">
        <v>128979</v>
      </c>
      <c r="F992">
        <v>12</v>
      </c>
      <c r="G992">
        <v>19</v>
      </c>
      <c r="H992" t="s">
        <v>3992</v>
      </c>
      <c r="I992" t="s">
        <v>3993</v>
      </c>
      <c r="K992" t="s">
        <v>3994</v>
      </c>
      <c r="L992">
        <v>604.21</v>
      </c>
      <c r="M992">
        <v>563.46</v>
      </c>
      <c r="N992">
        <v>555.99</v>
      </c>
      <c r="O992">
        <v>811.94</v>
      </c>
      <c r="P992">
        <v>754.07</v>
      </c>
      <c r="Q992">
        <v>826.02</v>
      </c>
    </row>
    <row r="993" spans="1:17" x14ac:dyDescent="0.25">
      <c r="A993">
        <v>1611</v>
      </c>
      <c r="B993">
        <v>5226</v>
      </c>
      <c r="C993" t="s">
        <v>3995</v>
      </c>
      <c r="D993">
        <v>185.44</v>
      </c>
      <c r="E993">
        <v>59810</v>
      </c>
      <c r="F993">
        <v>4</v>
      </c>
      <c r="G993">
        <v>12</v>
      </c>
      <c r="H993" t="s">
        <v>3996</v>
      </c>
      <c r="I993" t="s">
        <v>3997</v>
      </c>
      <c r="K993" t="s">
        <v>3998</v>
      </c>
      <c r="L993">
        <v>371.54</v>
      </c>
      <c r="M993">
        <v>644.95000000000005</v>
      </c>
      <c r="N993">
        <v>515.39</v>
      </c>
      <c r="O993">
        <v>1247.3</v>
      </c>
      <c r="P993">
        <v>635.85</v>
      </c>
      <c r="Q993">
        <v>850.95</v>
      </c>
    </row>
    <row r="994" spans="1:17" x14ac:dyDescent="0.25">
      <c r="A994">
        <v>920</v>
      </c>
      <c r="B994">
        <v>2994</v>
      </c>
      <c r="C994" t="s">
        <v>3999</v>
      </c>
      <c r="D994">
        <v>281.72000000000003</v>
      </c>
      <c r="E994">
        <v>35668</v>
      </c>
      <c r="F994">
        <v>9</v>
      </c>
      <c r="G994">
        <v>36</v>
      </c>
      <c r="H994" t="s">
        <v>4000</v>
      </c>
      <c r="I994" t="s">
        <v>4001</v>
      </c>
      <c r="K994" t="s">
        <v>4002</v>
      </c>
      <c r="L994">
        <v>678.75</v>
      </c>
      <c r="M994">
        <v>938.9</v>
      </c>
      <c r="N994">
        <v>837.22</v>
      </c>
      <c r="O994">
        <v>1027.5899999999999</v>
      </c>
      <c r="P994">
        <v>904.5</v>
      </c>
      <c r="Q994">
        <v>876.3</v>
      </c>
    </row>
    <row r="995" spans="1:17" x14ac:dyDescent="0.25">
      <c r="A995">
        <v>1822</v>
      </c>
      <c r="B995">
        <v>3776</v>
      </c>
      <c r="C995" t="s">
        <v>4003</v>
      </c>
      <c r="D995">
        <v>161.72999999999999</v>
      </c>
      <c r="E995">
        <v>23432</v>
      </c>
      <c r="F995">
        <v>6</v>
      </c>
      <c r="G995">
        <v>27</v>
      </c>
      <c r="H995" t="s">
        <v>4004</v>
      </c>
      <c r="I995" t="s">
        <v>4005</v>
      </c>
      <c r="K995" t="s">
        <v>4006</v>
      </c>
      <c r="L995">
        <v>1918.25</v>
      </c>
      <c r="M995">
        <v>936.02</v>
      </c>
      <c r="N995">
        <v>509.26</v>
      </c>
      <c r="O995">
        <v>982.41</v>
      </c>
      <c r="P995">
        <v>946.44</v>
      </c>
      <c r="Q995">
        <v>835.9</v>
      </c>
    </row>
    <row r="996" spans="1:17" x14ac:dyDescent="0.25">
      <c r="A996">
        <v>1275</v>
      </c>
      <c r="B996">
        <v>2922</v>
      </c>
      <c r="C996" t="s">
        <v>4007</v>
      </c>
      <c r="D996">
        <v>221.65</v>
      </c>
      <c r="E996">
        <v>41468</v>
      </c>
      <c r="F996">
        <v>5</v>
      </c>
      <c r="G996">
        <v>23</v>
      </c>
      <c r="H996" t="s">
        <v>4008</v>
      </c>
      <c r="I996" t="s">
        <v>4009</v>
      </c>
      <c r="J996">
        <v>2</v>
      </c>
      <c r="K996" t="s">
        <v>4010</v>
      </c>
      <c r="L996">
        <v>449.17</v>
      </c>
      <c r="M996">
        <v>414.92</v>
      </c>
      <c r="N996">
        <v>442.79</v>
      </c>
      <c r="O996">
        <v>745.32</v>
      </c>
      <c r="P996">
        <v>858</v>
      </c>
      <c r="Q996">
        <v>835.6</v>
      </c>
    </row>
    <row r="997" spans="1:17" x14ac:dyDescent="0.25">
      <c r="A997">
        <v>868</v>
      </c>
      <c r="B997">
        <v>648</v>
      </c>
      <c r="C997" t="s">
        <v>4011</v>
      </c>
      <c r="D997">
        <v>296.41000000000003</v>
      </c>
      <c r="E997">
        <v>170446</v>
      </c>
      <c r="F997">
        <v>14</v>
      </c>
      <c r="G997">
        <v>16</v>
      </c>
      <c r="H997" t="s">
        <v>4012</v>
      </c>
      <c r="I997" t="s">
        <v>4013</v>
      </c>
      <c r="J997">
        <v>2</v>
      </c>
      <c r="K997" t="s">
        <v>4014</v>
      </c>
      <c r="L997">
        <v>570.38</v>
      </c>
      <c r="M997">
        <v>557.4</v>
      </c>
      <c r="N997">
        <v>667.45</v>
      </c>
      <c r="O997">
        <v>852.45</v>
      </c>
      <c r="P997">
        <v>899.08</v>
      </c>
      <c r="Q997">
        <v>834.56</v>
      </c>
    </row>
    <row r="998" spans="1:17" x14ac:dyDescent="0.25">
      <c r="A998">
        <v>1294</v>
      </c>
      <c r="B998">
        <v>4102</v>
      </c>
      <c r="C998" t="s">
        <v>4015</v>
      </c>
      <c r="D998">
        <v>243.99</v>
      </c>
      <c r="E998">
        <v>39595</v>
      </c>
      <c r="F998">
        <v>10</v>
      </c>
      <c r="G998">
        <v>42</v>
      </c>
      <c r="H998" t="s">
        <v>4016</v>
      </c>
      <c r="I998" t="s">
        <v>4017</v>
      </c>
      <c r="K998" t="s">
        <v>4018</v>
      </c>
      <c r="L998">
        <v>789.44</v>
      </c>
      <c r="M998">
        <v>727.11</v>
      </c>
      <c r="N998">
        <v>728.21</v>
      </c>
      <c r="O998">
        <v>635.89</v>
      </c>
      <c r="P998">
        <v>858.14</v>
      </c>
      <c r="Q998">
        <v>801.32</v>
      </c>
    </row>
    <row r="999" spans="1:17" x14ac:dyDescent="0.25">
      <c r="A999">
        <v>858</v>
      </c>
      <c r="B999">
        <v>636</v>
      </c>
      <c r="C999" t="s">
        <v>4019</v>
      </c>
      <c r="D999">
        <v>296.10000000000002</v>
      </c>
      <c r="E999">
        <v>110498</v>
      </c>
      <c r="F999">
        <v>16</v>
      </c>
      <c r="G999">
        <v>24</v>
      </c>
      <c r="H999" t="s">
        <v>4020</v>
      </c>
      <c r="I999" t="s">
        <v>4021</v>
      </c>
      <c r="K999" t="s">
        <v>4022</v>
      </c>
      <c r="L999">
        <v>679.3</v>
      </c>
      <c r="M999">
        <v>538.49</v>
      </c>
      <c r="N999">
        <v>533.69000000000005</v>
      </c>
      <c r="O999">
        <v>890.37</v>
      </c>
      <c r="P999">
        <v>574.6</v>
      </c>
      <c r="Q999">
        <v>833.25</v>
      </c>
    </row>
    <row r="1000" spans="1:17" x14ac:dyDescent="0.25">
      <c r="A1000">
        <v>624</v>
      </c>
      <c r="B1000">
        <v>258</v>
      </c>
      <c r="C1000" t="s">
        <v>4023</v>
      </c>
      <c r="D1000">
        <v>317</v>
      </c>
      <c r="E1000">
        <v>158280</v>
      </c>
      <c r="F1000">
        <v>19</v>
      </c>
      <c r="G1000">
        <v>22</v>
      </c>
      <c r="H1000" t="s">
        <v>4024</v>
      </c>
      <c r="I1000" t="s">
        <v>4025</v>
      </c>
      <c r="J1000">
        <v>2</v>
      </c>
      <c r="K1000" t="s">
        <v>4026</v>
      </c>
      <c r="L1000">
        <v>686.56</v>
      </c>
      <c r="M1000">
        <v>603.09</v>
      </c>
      <c r="N1000">
        <v>484.1</v>
      </c>
      <c r="O1000">
        <v>736.59</v>
      </c>
      <c r="P1000">
        <v>712.01</v>
      </c>
      <c r="Q1000">
        <v>790.97</v>
      </c>
    </row>
    <row r="1001" spans="1:17" x14ac:dyDescent="0.25">
      <c r="A1001">
        <v>916</v>
      </c>
      <c r="B1001">
        <v>1579</v>
      </c>
      <c r="C1001" t="s">
        <v>4027</v>
      </c>
      <c r="D1001">
        <v>257.23</v>
      </c>
      <c r="E1001">
        <v>102435</v>
      </c>
      <c r="F1001">
        <v>10</v>
      </c>
      <c r="G1001">
        <v>14</v>
      </c>
      <c r="H1001" t="s">
        <v>4028</v>
      </c>
      <c r="I1001" t="s">
        <v>4029</v>
      </c>
      <c r="K1001" t="s">
        <v>4030</v>
      </c>
      <c r="L1001">
        <v>593.02</v>
      </c>
      <c r="M1001">
        <v>613.23</v>
      </c>
      <c r="N1001">
        <v>767.92</v>
      </c>
      <c r="O1001">
        <v>915.58</v>
      </c>
      <c r="P1001">
        <v>575.71</v>
      </c>
      <c r="Q1001">
        <v>828.42</v>
      </c>
    </row>
    <row r="1002" spans="1:17" x14ac:dyDescent="0.25">
      <c r="A1002">
        <v>1263</v>
      </c>
      <c r="B1002">
        <v>3685</v>
      </c>
      <c r="C1002" t="s">
        <v>4031</v>
      </c>
      <c r="D1002">
        <v>193.19</v>
      </c>
      <c r="E1002">
        <v>30364</v>
      </c>
      <c r="F1002">
        <v>5</v>
      </c>
      <c r="G1002">
        <v>27</v>
      </c>
      <c r="H1002" t="s">
        <v>4032</v>
      </c>
      <c r="I1002" t="s">
        <v>4033</v>
      </c>
      <c r="J1002">
        <v>2</v>
      </c>
      <c r="K1002" t="s">
        <v>4034</v>
      </c>
      <c r="L1002">
        <v>709.14</v>
      </c>
      <c r="M1002">
        <v>751.09</v>
      </c>
      <c r="N1002">
        <v>783.44</v>
      </c>
      <c r="O1002">
        <v>745.53</v>
      </c>
      <c r="P1002">
        <v>559.29</v>
      </c>
      <c r="Q1002">
        <v>785.25</v>
      </c>
    </row>
    <row r="1003" spans="1:17" x14ac:dyDescent="0.25">
      <c r="A1003">
        <v>889</v>
      </c>
      <c r="B1003">
        <v>1785</v>
      </c>
      <c r="C1003" t="s">
        <v>4035</v>
      </c>
      <c r="D1003">
        <v>256.58</v>
      </c>
      <c r="E1003">
        <v>33172</v>
      </c>
      <c r="F1003">
        <v>11</v>
      </c>
      <c r="G1003">
        <v>48</v>
      </c>
      <c r="H1003" t="s">
        <v>4036</v>
      </c>
      <c r="I1003" t="s">
        <v>4037</v>
      </c>
      <c r="K1003" t="s">
        <v>4038</v>
      </c>
      <c r="L1003">
        <v>799.43</v>
      </c>
      <c r="M1003">
        <v>730.61</v>
      </c>
      <c r="N1003">
        <v>777.6</v>
      </c>
      <c r="O1003">
        <v>735.14</v>
      </c>
      <c r="P1003">
        <v>868.57</v>
      </c>
      <c r="Q1003">
        <v>824.2</v>
      </c>
    </row>
    <row r="1004" spans="1:17" x14ac:dyDescent="0.25">
      <c r="A1004">
        <v>1613</v>
      </c>
      <c r="B1004">
        <v>5679</v>
      </c>
      <c r="C1004" t="s">
        <v>4039</v>
      </c>
      <c r="D1004">
        <v>184.74</v>
      </c>
      <c r="E1004">
        <v>19194</v>
      </c>
      <c r="F1004">
        <v>3</v>
      </c>
      <c r="G1004">
        <v>27</v>
      </c>
      <c r="H1004" t="s">
        <v>4040</v>
      </c>
      <c r="I1004" t="s">
        <v>4041</v>
      </c>
      <c r="K1004" t="s">
        <v>4042</v>
      </c>
      <c r="L1004">
        <v>744.78</v>
      </c>
      <c r="M1004">
        <v>583.64</v>
      </c>
      <c r="N1004">
        <v>675.55</v>
      </c>
      <c r="O1004">
        <v>880.6</v>
      </c>
      <c r="P1004">
        <v>711.43</v>
      </c>
      <c r="Q1004">
        <v>824.84</v>
      </c>
    </row>
    <row r="1005" spans="1:17" x14ac:dyDescent="0.25">
      <c r="A1005">
        <v>866</v>
      </c>
      <c r="B1005">
        <v>890</v>
      </c>
      <c r="C1005" t="s">
        <v>4043</v>
      </c>
      <c r="D1005">
        <v>271.77999999999997</v>
      </c>
      <c r="E1005">
        <v>87335</v>
      </c>
      <c r="F1005">
        <v>15</v>
      </c>
      <c r="G1005">
        <v>26</v>
      </c>
      <c r="H1005" t="s">
        <v>4044</v>
      </c>
      <c r="I1005" t="s">
        <v>4045</v>
      </c>
      <c r="K1005" t="s">
        <v>4046</v>
      </c>
      <c r="L1005">
        <v>1647.15</v>
      </c>
      <c r="M1005">
        <v>1320.3</v>
      </c>
      <c r="N1005">
        <v>1213.05</v>
      </c>
      <c r="O1005">
        <v>510.38</v>
      </c>
      <c r="P1005">
        <v>796.09</v>
      </c>
      <c r="Q1005">
        <v>794.25</v>
      </c>
    </row>
    <row r="1006" spans="1:17" x14ac:dyDescent="0.25">
      <c r="A1006">
        <v>886</v>
      </c>
      <c r="B1006">
        <v>3321</v>
      </c>
      <c r="C1006" t="s">
        <v>4047</v>
      </c>
      <c r="D1006">
        <v>256.27999999999997</v>
      </c>
      <c r="E1006">
        <v>48898</v>
      </c>
      <c r="F1006">
        <v>5</v>
      </c>
      <c r="G1006">
        <v>20</v>
      </c>
      <c r="H1006" t="s">
        <v>4048</v>
      </c>
      <c r="I1006" t="s">
        <v>4049</v>
      </c>
      <c r="K1006" t="s">
        <v>4050</v>
      </c>
      <c r="L1006">
        <v>569.97</v>
      </c>
      <c r="M1006">
        <v>677.89</v>
      </c>
      <c r="N1006">
        <v>634.24</v>
      </c>
      <c r="O1006">
        <v>768.26</v>
      </c>
      <c r="P1006">
        <v>658.13</v>
      </c>
      <c r="Q1006">
        <v>753.72</v>
      </c>
    </row>
    <row r="1007" spans="1:17" x14ac:dyDescent="0.25">
      <c r="A1007">
        <v>1073</v>
      </c>
      <c r="B1007">
        <v>2001</v>
      </c>
      <c r="C1007" t="s">
        <v>4051</v>
      </c>
      <c r="D1007">
        <v>247.59</v>
      </c>
      <c r="E1007">
        <v>109003</v>
      </c>
      <c r="F1007">
        <v>13</v>
      </c>
      <c r="G1007">
        <v>23</v>
      </c>
      <c r="H1007" t="s">
        <v>4052</v>
      </c>
      <c r="I1007" t="s">
        <v>4053</v>
      </c>
      <c r="K1007" t="s">
        <v>4054</v>
      </c>
      <c r="L1007">
        <v>601.1</v>
      </c>
      <c r="M1007">
        <v>589.79999999999995</v>
      </c>
      <c r="N1007">
        <v>811.84</v>
      </c>
      <c r="O1007">
        <v>872.95</v>
      </c>
      <c r="P1007">
        <v>568.88</v>
      </c>
      <c r="Q1007">
        <v>817.74</v>
      </c>
    </row>
    <row r="1008" spans="1:17" x14ac:dyDescent="0.25">
      <c r="A1008">
        <v>80</v>
      </c>
      <c r="B1008">
        <v>280</v>
      </c>
      <c r="C1008" t="s">
        <v>4055</v>
      </c>
      <c r="D1008">
        <v>472.75</v>
      </c>
      <c r="E1008">
        <v>195012</v>
      </c>
      <c r="F1008">
        <v>1</v>
      </c>
      <c r="G1008">
        <v>42</v>
      </c>
      <c r="H1008" t="s">
        <v>4056</v>
      </c>
      <c r="I1008" t="s">
        <v>4057</v>
      </c>
      <c r="J1008">
        <v>2</v>
      </c>
      <c r="K1008" t="s">
        <v>4058</v>
      </c>
      <c r="L1008">
        <v>803.63</v>
      </c>
      <c r="M1008">
        <v>826.17</v>
      </c>
      <c r="N1008">
        <v>815.02</v>
      </c>
      <c r="O1008">
        <v>906.07</v>
      </c>
      <c r="P1008">
        <v>877.65</v>
      </c>
      <c r="Q1008">
        <v>842.73</v>
      </c>
    </row>
    <row r="1009" spans="1:17" x14ac:dyDescent="0.25">
      <c r="A1009">
        <v>760</v>
      </c>
      <c r="B1009">
        <v>1210</v>
      </c>
      <c r="C1009" t="s">
        <v>4059</v>
      </c>
      <c r="D1009">
        <v>269.49</v>
      </c>
      <c r="E1009">
        <v>152218</v>
      </c>
      <c r="F1009">
        <v>13</v>
      </c>
      <c r="G1009">
        <v>19</v>
      </c>
      <c r="H1009" t="s">
        <v>4060</v>
      </c>
      <c r="I1009" t="s">
        <v>4061</v>
      </c>
      <c r="K1009" t="s">
        <v>4062</v>
      </c>
      <c r="L1009">
        <v>646.71</v>
      </c>
      <c r="M1009">
        <v>587.04</v>
      </c>
      <c r="N1009">
        <v>650.69000000000005</v>
      </c>
      <c r="O1009">
        <v>664.86</v>
      </c>
      <c r="P1009">
        <v>962.95</v>
      </c>
      <c r="Q1009">
        <v>816.96</v>
      </c>
    </row>
    <row r="1010" spans="1:17" x14ac:dyDescent="0.25">
      <c r="A1010">
        <v>1507</v>
      </c>
      <c r="B1010">
        <v>4585</v>
      </c>
      <c r="C1010" t="s">
        <v>4063</v>
      </c>
      <c r="D1010">
        <v>160.08000000000001</v>
      </c>
      <c r="E1010">
        <v>20778</v>
      </c>
      <c r="F1010">
        <v>4</v>
      </c>
      <c r="G1010">
        <v>38</v>
      </c>
      <c r="H1010" t="s">
        <v>4064</v>
      </c>
      <c r="I1010" t="s">
        <v>4065</v>
      </c>
      <c r="K1010" t="s">
        <v>4066</v>
      </c>
      <c r="L1010">
        <v>844.07</v>
      </c>
      <c r="M1010">
        <v>873.56</v>
      </c>
      <c r="N1010">
        <v>1201.7</v>
      </c>
      <c r="O1010">
        <v>846.44</v>
      </c>
      <c r="P1010">
        <v>1074.3499999999999</v>
      </c>
      <c r="Q1010">
        <v>816.28</v>
      </c>
    </row>
    <row r="1011" spans="1:17" x14ac:dyDescent="0.25">
      <c r="A1011">
        <v>2215</v>
      </c>
      <c r="B1011">
        <v>16595</v>
      </c>
      <c r="C1011" t="s">
        <v>4067</v>
      </c>
      <c r="D1011">
        <v>132.30000000000001</v>
      </c>
      <c r="E1011">
        <v>14529</v>
      </c>
      <c r="F1011">
        <v>2</v>
      </c>
      <c r="G1011">
        <v>18</v>
      </c>
      <c r="H1011" t="s">
        <v>4068</v>
      </c>
      <c r="I1011" t="s">
        <v>4069</v>
      </c>
      <c r="J1011">
        <v>2</v>
      </c>
      <c r="K1011" t="s">
        <v>4070</v>
      </c>
      <c r="L1011">
        <v>458.31</v>
      </c>
      <c r="M1011">
        <v>215.56</v>
      </c>
      <c r="N1011">
        <v>292.64999999999998</v>
      </c>
      <c r="O1011">
        <v>573.45000000000005</v>
      </c>
      <c r="P1011">
        <v>894.32</v>
      </c>
      <c r="Q1011">
        <v>850.11</v>
      </c>
    </row>
    <row r="1012" spans="1:17" x14ac:dyDescent="0.25">
      <c r="A1012">
        <v>909</v>
      </c>
      <c r="B1012">
        <v>3588</v>
      </c>
      <c r="C1012" t="s">
        <v>4071</v>
      </c>
      <c r="D1012">
        <v>260.95</v>
      </c>
      <c r="E1012">
        <v>36163</v>
      </c>
      <c r="F1012">
        <v>10</v>
      </c>
      <c r="G1012">
        <v>50</v>
      </c>
      <c r="H1012" t="s">
        <v>4072</v>
      </c>
      <c r="I1012" t="s">
        <v>4073</v>
      </c>
      <c r="K1012" t="s">
        <v>4074</v>
      </c>
      <c r="L1012">
        <v>993.16</v>
      </c>
      <c r="M1012">
        <v>1645.4</v>
      </c>
      <c r="N1012">
        <v>1101.52</v>
      </c>
      <c r="O1012">
        <v>1416.35</v>
      </c>
      <c r="P1012">
        <v>1262.75</v>
      </c>
      <c r="Q1012">
        <v>1011.57</v>
      </c>
    </row>
    <row r="1013" spans="1:17" x14ac:dyDescent="0.25">
      <c r="A1013">
        <v>736</v>
      </c>
      <c r="B1013">
        <v>650</v>
      </c>
      <c r="C1013" t="s">
        <v>4075</v>
      </c>
      <c r="D1013">
        <v>331.96</v>
      </c>
      <c r="E1013">
        <v>208699</v>
      </c>
      <c r="F1013">
        <v>19</v>
      </c>
      <c r="G1013">
        <v>16</v>
      </c>
      <c r="H1013" t="s">
        <v>4076</v>
      </c>
      <c r="I1013" t="s">
        <v>4077</v>
      </c>
      <c r="K1013" t="s">
        <v>4078</v>
      </c>
      <c r="L1013">
        <v>991.71</v>
      </c>
      <c r="M1013">
        <v>1280.3499999999999</v>
      </c>
      <c r="N1013">
        <v>911.49</v>
      </c>
      <c r="O1013">
        <v>1230.7</v>
      </c>
      <c r="P1013">
        <v>1084.68</v>
      </c>
      <c r="Q1013">
        <v>1006.65</v>
      </c>
    </row>
    <row r="1014" spans="1:17" x14ac:dyDescent="0.25">
      <c r="A1014">
        <v>1804</v>
      </c>
      <c r="B1014">
        <v>2610</v>
      </c>
      <c r="C1014" t="s">
        <v>4079</v>
      </c>
      <c r="D1014">
        <v>256.81</v>
      </c>
      <c r="E1014">
        <v>83572</v>
      </c>
      <c r="F1014">
        <v>9</v>
      </c>
      <c r="G1014">
        <v>23</v>
      </c>
      <c r="H1014" t="s">
        <v>4080</v>
      </c>
      <c r="I1014" t="s">
        <v>4081</v>
      </c>
      <c r="J1014">
        <v>4</v>
      </c>
      <c r="K1014" t="s">
        <v>4082</v>
      </c>
      <c r="L1014">
        <v>558.62</v>
      </c>
      <c r="M1014">
        <v>426.38</v>
      </c>
      <c r="N1014">
        <v>712.9</v>
      </c>
      <c r="O1014">
        <v>495.36</v>
      </c>
      <c r="P1014">
        <v>828.7</v>
      </c>
      <c r="Q1014">
        <v>812.33</v>
      </c>
    </row>
    <row r="1015" spans="1:17" x14ac:dyDescent="0.25">
      <c r="A1015">
        <v>718</v>
      </c>
      <c r="B1015">
        <v>2356</v>
      </c>
      <c r="C1015" t="s">
        <v>4083</v>
      </c>
      <c r="D1015">
        <v>290.14</v>
      </c>
      <c r="E1015">
        <v>63368</v>
      </c>
      <c r="F1015">
        <v>16</v>
      </c>
      <c r="G1015">
        <v>37</v>
      </c>
      <c r="H1015" t="s">
        <v>4084</v>
      </c>
      <c r="I1015" t="s">
        <v>4085</v>
      </c>
      <c r="K1015" t="s">
        <v>4086</v>
      </c>
      <c r="L1015">
        <v>564.79999999999995</v>
      </c>
      <c r="M1015">
        <v>687.38</v>
      </c>
      <c r="N1015">
        <v>687.11</v>
      </c>
      <c r="O1015">
        <v>756.16</v>
      </c>
      <c r="P1015">
        <v>1136.5899999999999</v>
      </c>
      <c r="Q1015">
        <v>810.96</v>
      </c>
    </row>
    <row r="1016" spans="1:17" x14ac:dyDescent="0.25">
      <c r="A1016">
        <v>1216</v>
      </c>
      <c r="B1016">
        <v>2122</v>
      </c>
      <c r="C1016" t="s">
        <v>4087</v>
      </c>
      <c r="D1016">
        <v>264.62</v>
      </c>
      <c r="E1016">
        <v>69306</v>
      </c>
      <c r="F1016">
        <v>8</v>
      </c>
      <c r="G1016">
        <v>19</v>
      </c>
      <c r="H1016" t="s">
        <v>4088</v>
      </c>
      <c r="I1016" t="s">
        <v>4089</v>
      </c>
      <c r="J1016">
        <v>2</v>
      </c>
      <c r="K1016" t="s">
        <v>4090</v>
      </c>
      <c r="L1016">
        <v>456.63</v>
      </c>
      <c r="M1016">
        <v>380.29</v>
      </c>
      <c r="N1016">
        <v>408.88</v>
      </c>
      <c r="O1016">
        <v>560.9</v>
      </c>
      <c r="P1016">
        <v>504.19</v>
      </c>
      <c r="Q1016">
        <v>765.6</v>
      </c>
    </row>
    <row r="1017" spans="1:17" x14ac:dyDescent="0.25">
      <c r="A1017">
        <v>742</v>
      </c>
      <c r="B1017">
        <v>1649</v>
      </c>
      <c r="C1017" t="s">
        <v>4091</v>
      </c>
      <c r="D1017">
        <v>275.47000000000003</v>
      </c>
      <c r="E1017">
        <v>85863</v>
      </c>
      <c r="F1017">
        <v>10</v>
      </c>
      <c r="G1017">
        <v>24</v>
      </c>
      <c r="H1017" t="s">
        <v>4092</v>
      </c>
      <c r="I1017" t="s">
        <v>4093</v>
      </c>
      <c r="K1017" t="s">
        <v>4094</v>
      </c>
      <c r="L1017">
        <v>502.15</v>
      </c>
      <c r="M1017">
        <v>463.07</v>
      </c>
      <c r="N1017">
        <v>557.52</v>
      </c>
      <c r="O1017">
        <v>803.2</v>
      </c>
      <c r="P1017">
        <v>541.83000000000004</v>
      </c>
      <c r="Q1017">
        <v>756.87</v>
      </c>
    </row>
    <row r="1018" spans="1:17" x14ac:dyDescent="0.25">
      <c r="A1018">
        <v>1409</v>
      </c>
      <c r="B1018">
        <v>3404</v>
      </c>
      <c r="C1018" t="s">
        <v>4095</v>
      </c>
      <c r="D1018">
        <v>242.64</v>
      </c>
      <c r="E1018">
        <v>54366</v>
      </c>
      <c r="F1018">
        <v>10</v>
      </c>
      <c r="G1018">
        <v>37</v>
      </c>
      <c r="H1018" t="s">
        <v>4096</v>
      </c>
      <c r="I1018" t="s">
        <v>4097</v>
      </c>
      <c r="K1018" t="s">
        <v>4098</v>
      </c>
      <c r="L1018">
        <v>342.3</v>
      </c>
      <c r="M1018">
        <v>395.63</v>
      </c>
      <c r="N1018">
        <v>273.39999999999998</v>
      </c>
      <c r="O1018">
        <v>639.15</v>
      </c>
      <c r="P1018">
        <v>665.21</v>
      </c>
      <c r="Q1018">
        <v>755.56</v>
      </c>
    </row>
    <row r="1019" spans="1:17" x14ac:dyDescent="0.25">
      <c r="A1019">
        <v>1859</v>
      </c>
      <c r="B1019">
        <v>6130</v>
      </c>
      <c r="C1019" t="s">
        <v>4099</v>
      </c>
      <c r="D1019">
        <v>203</v>
      </c>
      <c r="E1019">
        <v>21057</v>
      </c>
      <c r="F1019">
        <v>6</v>
      </c>
      <c r="G1019">
        <v>44</v>
      </c>
      <c r="H1019" t="s">
        <v>4100</v>
      </c>
      <c r="I1019" t="s">
        <v>4101</v>
      </c>
      <c r="K1019" t="s">
        <v>4102</v>
      </c>
      <c r="L1019">
        <v>1021.11</v>
      </c>
      <c r="M1019">
        <v>924.92</v>
      </c>
      <c r="N1019">
        <v>822.57</v>
      </c>
      <c r="O1019">
        <v>825.53</v>
      </c>
      <c r="P1019">
        <v>832.52</v>
      </c>
      <c r="Q1019">
        <v>813.9</v>
      </c>
    </row>
    <row r="1020" spans="1:17" x14ac:dyDescent="0.25">
      <c r="A1020">
        <v>1266</v>
      </c>
      <c r="B1020">
        <v>725</v>
      </c>
      <c r="C1020" t="s">
        <v>4103</v>
      </c>
      <c r="D1020">
        <v>266.8</v>
      </c>
      <c r="E1020">
        <v>132709</v>
      </c>
      <c r="F1020">
        <v>17</v>
      </c>
      <c r="G1020">
        <v>19</v>
      </c>
      <c r="H1020" t="s">
        <v>4104</v>
      </c>
      <c r="I1020" t="s">
        <v>4105</v>
      </c>
      <c r="J1020">
        <v>2</v>
      </c>
      <c r="K1020" t="s">
        <v>4106</v>
      </c>
      <c r="L1020">
        <v>575.77</v>
      </c>
      <c r="M1020">
        <v>494.59</v>
      </c>
      <c r="N1020">
        <v>695.96</v>
      </c>
      <c r="O1020">
        <v>640.59</v>
      </c>
      <c r="P1020">
        <v>672.57</v>
      </c>
      <c r="Q1020">
        <v>753.61</v>
      </c>
    </row>
    <row r="1021" spans="1:17" x14ac:dyDescent="0.25">
      <c r="A1021">
        <v>1665</v>
      </c>
      <c r="B1021">
        <v>5535</v>
      </c>
      <c r="C1021" t="s">
        <v>4107</v>
      </c>
      <c r="D1021">
        <v>242.66</v>
      </c>
      <c r="E1021">
        <v>24670</v>
      </c>
      <c r="F1021">
        <v>7</v>
      </c>
      <c r="G1021">
        <v>64</v>
      </c>
      <c r="H1021" t="s">
        <v>4108</v>
      </c>
      <c r="I1021" t="s">
        <v>4109</v>
      </c>
      <c r="K1021" t="s">
        <v>4110</v>
      </c>
      <c r="L1021">
        <v>574.74</v>
      </c>
      <c r="M1021">
        <v>349.6</v>
      </c>
      <c r="N1021">
        <v>399.76</v>
      </c>
      <c r="O1021">
        <v>516.96</v>
      </c>
      <c r="P1021">
        <v>580.21</v>
      </c>
      <c r="Q1021">
        <v>691.99</v>
      </c>
    </row>
    <row r="1022" spans="1:17" x14ac:dyDescent="0.25">
      <c r="A1022">
        <v>1050</v>
      </c>
      <c r="B1022">
        <v>2427</v>
      </c>
      <c r="C1022" t="s">
        <v>4111</v>
      </c>
      <c r="D1022">
        <v>262.95</v>
      </c>
      <c r="E1022">
        <v>108805</v>
      </c>
      <c r="F1022">
        <v>13</v>
      </c>
      <c r="G1022">
        <v>19</v>
      </c>
      <c r="H1022" t="s">
        <v>4112</v>
      </c>
      <c r="I1022" t="s">
        <v>4113</v>
      </c>
      <c r="K1022" t="s">
        <v>4114</v>
      </c>
      <c r="L1022">
        <v>993.18</v>
      </c>
      <c r="M1022">
        <v>890.29</v>
      </c>
      <c r="N1022">
        <v>928.83</v>
      </c>
      <c r="O1022">
        <v>1296.95</v>
      </c>
      <c r="P1022">
        <v>713.57</v>
      </c>
      <c r="Q1022">
        <v>804.91</v>
      </c>
    </row>
    <row r="1023" spans="1:17" x14ac:dyDescent="0.25">
      <c r="A1023">
        <v>1162</v>
      </c>
      <c r="B1023">
        <v>2680</v>
      </c>
      <c r="C1023" t="s">
        <v>4115</v>
      </c>
      <c r="D1023">
        <v>251.38</v>
      </c>
      <c r="E1023">
        <v>37552</v>
      </c>
      <c r="F1023">
        <v>8</v>
      </c>
      <c r="G1023">
        <v>40</v>
      </c>
      <c r="H1023" t="s">
        <v>4116</v>
      </c>
      <c r="I1023" t="s">
        <v>4117</v>
      </c>
      <c r="K1023" t="s">
        <v>4118</v>
      </c>
      <c r="L1023">
        <v>520.83000000000004</v>
      </c>
      <c r="M1023">
        <v>507.64</v>
      </c>
      <c r="N1023">
        <v>542.75</v>
      </c>
      <c r="O1023">
        <v>1221.3</v>
      </c>
      <c r="P1023">
        <v>899.79</v>
      </c>
      <c r="Q1023">
        <v>862.55</v>
      </c>
    </row>
    <row r="1024" spans="1:17" x14ac:dyDescent="0.25">
      <c r="A1024">
        <v>1027</v>
      </c>
      <c r="B1024">
        <v>1307</v>
      </c>
      <c r="C1024" t="s">
        <v>4119</v>
      </c>
      <c r="D1024">
        <v>266.86</v>
      </c>
      <c r="E1024">
        <v>64733</v>
      </c>
      <c r="F1024">
        <v>13</v>
      </c>
      <c r="G1024">
        <v>31</v>
      </c>
      <c r="H1024" t="s">
        <v>4120</v>
      </c>
      <c r="I1024" t="s">
        <v>4121</v>
      </c>
      <c r="K1024" t="s">
        <v>4122</v>
      </c>
      <c r="L1024">
        <v>288.52</v>
      </c>
      <c r="M1024">
        <v>219.21</v>
      </c>
      <c r="N1024">
        <v>63.86</v>
      </c>
      <c r="O1024">
        <v>646.23</v>
      </c>
      <c r="P1024">
        <v>649.4</v>
      </c>
      <c r="Q1024">
        <v>738.13</v>
      </c>
    </row>
    <row r="1025" spans="1:17" x14ac:dyDescent="0.25">
      <c r="A1025">
        <v>1007</v>
      </c>
      <c r="B1025">
        <v>2781</v>
      </c>
      <c r="C1025" t="s">
        <v>4123</v>
      </c>
      <c r="D1025">
        <v>273.66000000000003</v>
      </c>
      <c r="E1025">
        <v>44292</v>
      </c>
      <c r="F1025">
        <v>11</v>
      </c>
      <c r="G1025">
        <v>40</v>
      </c>
      <c r="H1025" t="s">
        <v>4124</v>
      </c>
      <c r="I1025" t="s">
        <v>4125</v>
      </c>
      <c r="K1025" t="s">
        <v>4126</v>
      </c>
      <c r="L1025">
        <v>496.34</v>
      </c>
      <c r="M1025">
        <v>603.37</v>
      </c>
      <c r="N1025">
        <v>538.88</v>
      </c>
      <c r="O1025">
        <v>800.48</v>
      </c>
      <c r="P1025">
        <v>641.84</v>
      </c>
      <c r="Q1025">
        <v>796.66</v>
      </c>
    </row>
    <row r="1026" spans="1:17" x14ac:dyDescent="0.25">
      <c r="A1026">
        <v>2269</v>
      </c>
      <c r="B1026">
        <v>8861</v>
      </c>
      <c r="C1026" t="s">
        <v>4127</v>
      </c>
      <c r="D1026">
        <v>131.66</v>
      </c>
      <c r="E1026">
        <v>31709</v>
      </c>
      <c r="F1026">
        <v>2</v>
      </c>
      <c r="G1026">
        <v>14</v>
      </c>
      <c r="H1026" t="s">
        <v>4128</v>
      </c>
      <c r="I1026" t="s">
        <v>4129</v>
      </c>
      <c r="J1026">
        <v>2</v>
      </c>
      <c r="K1026" t="s">
        <v>4130</v>
      </c>
      <c r="L1026">
        <v>635.41999999999996</v>
      </c>
      <c r="M1026">
        <v>113.37</v>
      </c>
      <c r="N1026">
        <v>336.32</v>
      </c>
      <c r="O1026">
        <v>500.39</v>
      </c>
      <c r="P1026">
        <v>541.49</v>
      </c>
      <c r="Q1026">
        <v>784.54</v>
      </c>
    </row>
    <row r="1027" spans="1:17" x14ac:dyDescent="0.25">
      <c r="A1027">
        <v>1466</v>
      </c>
      <c r="B1027">
        <v>3453</v>
      </c>
      <c r="C1027" t="s">
        <v>4131</v>
      </c>
      <c r="D1027">
        <v>193.48</v>
      </c>
      <c r="E1027">
        <v>25172</v>
      </c>
      <c r="F1027">
        <v>5</v>
      </c>
      <c r="G1027">
        <v>28</v>
      </c>
      <c r="H1027" t="s">
        <v>4132</v>
      </c>
      <c r="I1027" t="s">
        <v>4133</v>
      </c>
      <c r="K1027" t="s">
        <v>4134</v>
      </c>
      <c r="L1027">
        <v>704</v>
      </c>
      <c r="M1027">
        <v>813.58</v>
      </c>
      <c r="N1027">
        <v>750.93</v>
      </c>
      <c r="O1027">
        <v>643.24</v>
      </c>
      <c r="P1027">
        <v>764.14</v>
      </c>
      <c r="Q1027">
        <v>781.78</v>
      </c>
    </row>
    <row r="1028" spans="1:17" x14ac:dyDescent="0.25">
      <c r="A1028">
        <v>772</v>
      </c>
      <c r="B1028">
        <v>967</v>
      </c>
      <c r="C1028" t="s">
        <v>4135</v>
      </c>
      <c r="D1028">
        <v>341.8</v>
      </c>
      <c r="E1028">
        <v>95926</v>
      </c>
      <c r="F1028">
        <v>18</v>
      </c>
      <c r="G1028">
        <v>27</v>
      </c>
      <c r="H1028" t="s">
        <v>4136</v>
      </c>
      <c r="I1028" t="s">
        <v>4137</v>
      </c>
      <c r="K1028" t="s">
        <v>4138</v>
      </c>
      <c r="L1028">
        <v>714</v>
      </c>
      <c r="M1028">
        <v>1073.2</v>
      </c>
      <c r="N1028">
        <v>759.56</v>
      </c>
      <c r="O1028">
        <v>995.53</v>
      </c>
      <c r="P1028">
        <v>931.31</v>
      </c>
      <c r="Q1028">
        <v>871.61</v>
      </c>
    </row>
    <row r="1029" spans="1:17" x14ac:dyDescent="0.25">
      <c r="A1029">
        <v>1384</v>
      </c>
      <c r="B1029">
        <v>3606</v>
      </c>
      <c r="C1029" t="s">
        <v>4139</v>
      </c>
      <c r="D1029">
        <v>239.22</v>
      </c>
      <c r="E1029">
        <v>45476</v>
      </c>
      <c r="F1029">
        <v>6</v>
      </c>
      <c r="G1029">
        <v>23</v>
      </c>
      <c r="H1029" t="s">
        <v>4140</v>
      </c>
      <c r="I1029" t="s">
        <v>4141</v>
      </c>
      <c r="K1029" t="s">
        <v>4142</v>
      </c>
      <c r="L1029">
        <v>348.24</v>
      </c>
      <c r="M1029">
        <v>471.28</v>
      </c>
      <c r="N1029">
        <v>457.73</v>
      </c>
      <c r="O1029">
        <v>574.61</v>
      </c>
      <c r="P1029">
        <v>705.64</v>
      </c>
      <c r="Q1029">
        <v>739.82</v>
      </c>
    </row>
    <row r="1030" spans="1:17" x14ac:dyDescent="0.25">
      <c r="A1030">
        <v>1047</v>
      </c>
      <c r="B1030">
        <v>3299</v>
      </c>
      <c r="C1030" t="s">
        <v>4143</v>
      </c>
      <c r="D1030">
        <v>223.36</v>
      </c>
      <c r="E1030">
        <v>35709</v>
      </c>
      <c r="F1030">
        <v>8</v>
      </c>
      <c r="G1030">
        <v>34</v>
      </c>
      <c r="H1030" t="s">
        <v>4144</v>
      </c>
      <c r="I1030" t="s">
        <v>4145</v>
      </c>
      <c r="K1030" t="s">
        <v>4146</v>
      </c>
      <c r="L1030">
        <v>514.48</v>
      </c>
      <c r="M1030">
        <v>382.13</v>
      </c>
      <c r="N1030">
        <v>506.49</v>
      </c>
      <c r="O1030">
        <v>689.12</v>
      </c>
      <c r="P1030">
        <v>998.8</v>
      </c>
      <c r="Q1030">
        <v>787.57</v>
      </c>
    </row>
    <row r="1031" spans="1:17" x14ac:dyDescent="0.25">
      <c r="A1031">
        <v>35</v>
      </c>
      <c r="B1031">
        <v>10</v>
      </c>
      <c r="C1031" t="s">
        <v>4147</v>
      </c>
      <c r="D1031">
        <v>461.14</v>
      </c>
      <c r="E1031">
        <v>65135</v>
      </c>
      <c r="F1031">
        <v>1</v>
      </c>
      <c r="G1031">
        <v>71</v>
      </c>
      <c r="H1031" t="s">
        <v>4148</v>
      </c>
      <c r="I1031" t="s">
        <v>4149</v>
      </c>
      <c r="J1031">
        <v>2</v>
      </c>
      <c r="K1031" t="s">
        <v>4150</v>
      </c>
      <c r="L1031">
        <v>845.03</v>
      </c>
      <c r="M1031">
        <v>883.54</v>
      </c>
      <c r="N1031">
        <v>994.63</v>
      </c>
      <c r="O1031">
        <v>813.74</v>
      </c>
      <c r="P1031">
        <v>849.11</v>
      </c>
      <c r="Q1031">
        <v>811.19</v>
      </c>
    </row>
    <row r="1032" spans="1:17" x14ac:dyDescent="0.25">
      <c r="A1032">
        <v>1310</v>
      </c>
      <c r="B1032">
        <v>2661</v>
      </c>
      <c r="C1032" t="s">
        <v>4151</v>
      </c>
      <c r="D1032">
        <v>261.64</v>
      </c>
      <c r="E1032">
        <v>48162</v>
      </c>
      <c r="F1032">
        <v>7</v>
      </c>
      <c r="G1032">
        <v>29</v>
      </c>
      <c r="H1032" t="s">
        <v>4152</v>
      </c>
      <c r="I1032" t="s">
        <v>4153</v>
      </c>
      <c r="K1032" t="s">
        <v>4154</v>
      </c>
      <c r="L1032">
        <v>783.07</v>
      </c>
      <c r="M1032">
        <v>775.61</v>
      </c>
      <c r="N1032">
        <v>838.58</v>
      </c>
      <c r="O1032">
        <v>796.46</v>
      </c>
      <c r="P1032">
        <v>771.33</v>
      </c>
      <c r="Q1032">
        <v>791.29</v>
      </c>
    </row>
    <row r="1033" spans="1:17" x14ac:dyDescent="0.25">
      <c r="A1033">
        <v>1520</v>
      </c>
      <c r="B1033">
        <v>2078</v>
      </c>
      <c r="C1033" t="s">
        <v>4155</v>
      </c>
      <c r="D1033">
        <v>246.12</v>
      </c>
      <c r="E1033">
        <v>103915</v>
      </c>
      <c r="F1033">
        <v>11</v>
      </c>
      <c r="G1033">
        <v>20</v>
      </c>
      <c r="H1033" t="s">
        <v>4156</v>
      </c>
      <c r="I1033" t="s">
        <v>4157</v>
      </c>
      <c r="J1033">
        <v>2</v>
      </c>
      <c r="K1033" t="s">
        <v>4158</v>
      </c>
      <c r="L1033">
        <v>389.7</v>
      </c>
      <c r="M1033">
        <v>333.81</v>
      </c>
      <c r="N1033">
        <v>275.81</v>
      </c>
      <c r="O1033">
        <v>620.64</v>
      </c>
      <c r="P1033">
        <v>622.41999999999996</v>
      </c>
      <c r="Q1033">
        <v>733.7</v>
      </c>
    </row>
    <row r="1034" spans="1:17" x14ac:dyDescent="0.25">
      <c r="A1034">
        <v>2100</v>
      </c>
      <c r="B1034">
        <v>9572</v>
      </c>
      <c r="C1034" t="s">
        <v>4159</v>
      </c>
      <c r="D1034">
        <v>157.61000000000001</v>
      </c>
      <c r="E1034">
        <v>17328</v>
      </c>
      <c r="F1034">
        <v>4</v>
      </c>
      <c r="G1034">
        <v>41</v>
      </c>
      <c r="H1034" t="s">
        <v>4160</v>
      </c>
      <c r="I1034" t="s">
        <v>4161</v>
      </c>
      <c r="K1034" t="s">
        <v>4162</v>
      </c>
      <c r="L1034">
        <v>403.23</v>
      </c>
      <c r="M1034">
        <v>520.07000000000005</v>
      </c>
      <c r="N1034">
        <v>348.67</v>
      </c>
      <c r="O1034">
        <v>621.24</v>
      </c>
      <c r="P1034">
        <v>365.27</v>
      </c>
      <c r="Q1034">
        <v>691.42</v>
      </c>
    </row>
    <row r="1035" spans="1:17" x14ac:dyDescent="0.25">
      <c r="A1035">
        <v>1318</v>
      </c>
      <c r="B1035">
        <v>3432</v>
      </c>
      <c r="C1035" t="s">
        <v>4163</v>
      </c>
      <c r="D1035">
        <v>232.23</v>
      </c>
      <c r="E1035">
        <v>50776</v>
      </c>
      <c r="F1035">
        <v>7</v>
      </c>
      <c r="G1035">
        <v>23</v>
      </c>
      <c r="H1035" t="s">
        <v>4164</v>
      </c>
      <c r="I1035" t="s">
        <v>4165</v>
      </c>
      <c r="J1035">
        <v>3</v>
      </c>
      <c r="K1035" t="s">
        <v>4166</v>
      </c>
      <c r="L1035">
        <v>450.82</v>
      </c>
      <c r="M1035">
        <v>399.35</v>
      </c>
      <c r="N1035">
        <v>452.02</v>
      </c>
      <c r="O1035">
        <v>563.88</v>
      </c>
      <c r="P1035">
        <v>476.27</v>
      </c>
      <c r="Q1035">
        <v>635.29</v>
      </c>
    </row>
    <row r="1036" spans="1:17" x14ac:dyDescent="0.25">
      <c r="A1036">
        <v>977</v>
      </c>
      <c r="B1036">
        <v>3543</v>
      </c>
      <c r="C1036" t="s">
        <v>4167</v>
      </c>
      <c r="D1036">
        <v>238.36</v>
      </c>
      <c r="E1036">
        <v>44079</v>
      </c>
      <c r="F1036">
        <v>6</v>
      </c>
      <c r="G1036">
        <v>26</v>
      </c>
      <c r="H1036" t="s">
        <v>4168</v>
      </c>
      <c r="I1036" t="s">
        <v>4169</v>
      </c>
      <c r="J1036">
        <v>2</v>
      </c>
      <c r="K1036" t="s">
        <v>4170</v>
      </c>
      <c r="L1036">
        <v>306.77999999999997</v>
      </c>
      <c r="M1036">
        <v>127.82</v>
      </c>
      <c r="N1036">
        <v>133.72</v>
      </c>
      <c r="O1036">
        <v>503.12</v>
      </c>
      <c r="P1036">
        <v>660.88</v>
      </c>
      <c r="Q1036">
        <v>689.5</v>
      </c>
    </row>
    <row r="1037" spans="1:17" x14ac:dyDescent="0.25">
      <c r="A1037">
        <v>1405</v>
      </c>
      <c r="B1037">
        <v>786</v>
      </c>
      <c r="C1037" t="s">
        <v>4171</v>
      </c>
      <c r="D1037">
        <v>257.2</v>
      </c>
      <c r="E1037">
        <v>182661</v>
      </c>
      <c r="F1037">
        <v>14</v>
      </c>
      <c r="G1037">
        <v>14</v>
      </c>
      <c r="H1037" t="s">
        <v>4172</v>
      </c>
      <c r="I1037" t="s">
        <v>4173</v>
      </c>
      <c r="J1037">
        <v>2</v>
      </c>
      <c r="K1037" t="s">
        <v>4174</v>
      </c>
      <c r="L1037">
        <v>198.06</v>
      </c>
      <c r="M1037">
        <v>54.54</v>
      </c>
      <c r="N1037">
        <v>98.93</v>
      </c>
      <c r="O1037">
        <v>291.95999999999998</v>
      </c>
      <c r="P1037">
        <v>353.38</v>
      </c>
      <c r="Q1037">
        <v>547.17999999999995</v>
      </c>
    </row>
    <row r="1038" spans="1:17" x14ac:dyDescent="0.25">
      <c r="A1038">
        <v>2564</v>
      </c>
      <c r="B1038">
        <v>30906</v>
      </c>
      <c r="C1038" t="s">
        <v>4175</v>
      </c>
      <c r="D1038">
        <v>81.069999999999993</v>
      </c>
      <c r="E1038">
        <v>19171</v>
      </c>
      <c r="F1038">
        <v>1</v>
      </c>
      <c r="G1038">
        <v>7</v>
      </c>
      <c r="H1038" t="s">
        <v>4176</v>
      </c>
      <c r="I1038" t="s">
        <v>4177</v>
      </c>
      <c r="J1038">
        <v>2</v>
      </c>
      <c r="K1038" t="s">
        <v>4178</v>
      </c>
      <c r="L1038">
        <v>821.2</v>
      </c>
      <c r="M1038">
        <v>319.89</v>
      </c>
      <c r="N1038">
        <v>762.36</v>
      </c>
      <c r="O1038">
        <v>668.78</v>
      </c>
      <c r="P1038">
        <v>735.56</v>
      </c>
      <c r="Q1038">
        <v>751.68</v>
      </c>
    </row>
    <row r="1039" spans="1:17" x14ac:dyDescent="0.25">
      <c r="A1039">
        <v>1540</v>
      </c>
      <c r="B1039">
        <v>14717</v>
      </c>
      <c r="C1039" t="s">
        <v>4179</v>
      </c>
      <c r="D1039">
        <v>192.92</v>
      </c>
      <c r="E1039">
        <v>11471</v>
      </c>
      <c r="F1039">
        <v>4</v>
      </c>
      <c r="G1039">
        <v>22</v>
      </c>
      <c r="H1039" t="s">
        <v>4180</v>
      </c>
      <c r="I1039" t="s">
        <v>4181</v>
      </c>
      <c r="K1039" t="s">
        <v>4182</v>
      </c>
      <c r="L1039">
        <v>914.12</v>
      </c>
      <c r="M1039">
        <v>777.43</v>
      </c>
      <c r="N1039">
        <v>883.73</v>
      </c>
      <c r="O1039">
        <v>700.61</v>
      </c>
      <c r="P1039">
        <v>858.77</v>
      </c>
      <c r="Q1039">
        <v>760.65</v>
      </c>
    </row>
    <row r="1040" spans="1:17" x14ac:dyDescent="0.25">
      <c r="A1040">
        <v>1165</v>
      </c>
      <c r="B1040">
        <v>1657</v>
      </c>
      <c r="C1040" t="s">
        <v>4183</v>
      </c>
      <c r="D1040">
        <v>266.08</v>
      </c>
      <c r="E1040">
        <v>101272</v>
      </c>
      <c r="F1040">
        <v>12</v>
      </c>
      <c r="G1040">
        <v>21</v>
      </c>
      <c r="H1040" t="s">
        <v>4184</v>
      </c>
      <c r="I1040" t="s">
        <v>4185</v>
      </c>
      <c r="K1040" t="s">
        <v>4186</v>
      </c>
      <c r="L1040">
        <v>661.39</v>
      </c>
      <c r="M1040">
        <v>737.82</v>
      </c>
      <c r="N1040">
        <v>607.27</v>
      </c>
      <c r="O1040">
        <v>764.88</v>
      </c>
      <c r="P1040">
        <v>473.64</v>
      </c>
      <c r="Q1040">
        <v>760.17</v>
      </c>
    </row>
    <row r="1041" spans="1:17" x14ac:dyDescent="0.25">
      <c r="A1041">
        <v>1078</v>
      </c>
      <c r="B1041">
        <v>1460</v>
      </c>
      <c r="C1041" t="s">
        <v>4187</v>
      </c>
      <c r="D1041">
        <v>272.08999999999997</v>
      </c>
      <c r="E1041">
        <v>66510</v>
      </c>
      <c r="F1041">
        <v>12</v>
      </c>
      <c r="G1041">
        <v>24</v>
      </c>
      <c r="H1041" t="s">
        <v>4188</v>
      </c>
      <c r="I1041" t="s">
        <v>4189</v>
      </c>
      <c r="K1041" t="s">
        <v>4190</v>
      </c>
      <c r="L1041">
        <v>775.37</v>
      </c>
      <c r="M1041">
        <v>809.84</v>
      </c>
      <c r="N1041">
        <v>806.25</v>
      </c>
      <c r="O1041">
        <v>887.6</v>
      </c>
      <c r="P1041">
        <v>704.97</v>
      </c>
      <c r="Q1041">
        <v>772.8</v>
      </c>
    </row>
    <row r="1042" spans="1:17" x14ac:dyDescent="0.25">
      <c r="A1042">
        <v>935</v>
      </c>
      <c r="B1042">
        <v>608</v>
      </c>
      <c r="C1042" t="s">
        <v>4191</v>
      </c>
      <c r="D1042">
        <v>292.70999999999998</v>
      </c>
      <c r="E1042">
        <v>304105</v>
      </c>
      <c r="F1042">
        <v>21</v>
      </c>
      <c r="G1042">
        <v>12</v>
      </c>
      <c r="H1042" t="s">
        <v>4192</v>
      </c>
      <c r="I1042" t="s">
        <v>4193</v>
      </c>
      <c r="K1042" t="s">
        <v>4194</v>
      </c>
      <c r="L1042">
        <v>492.17</v>
      </c>
      <c r="M1042">
        <v>445.14</v>
      </c>
      <c r="N1042">
        <v>470.96</v>
      </c>
      <c r="O1042">
        <v>878.98</v>
      </c>
      <c r="P1042">
        <v>940.84</v>
      </c>
      <c r="Q1042">
        <v>816.71</v>
      </c>
    </row>
    <row r="1043" spans="1:17" x14ac:dyDescent="0.25">
      <c r="A1043">
        <v>1548</v>
      </c>
      <c r="B1043">
        <v>2519</v>
      </c>
      <c r="C1043" t="s">
        <v>4195</v>
      </c>
      <c r="D1043">
        <v>227.29</v>
      </c>
      <c r="E1043">
        <v>55686</v>
      </c>
      <c r="F1043">
        <v>6</v>
      </c>
      <c r="G1043">
        <v>20</v>
      </c>
      <c r="H1043" t="s">
        <v>4196</v>
      </c>
      <c r="I1043" t="s">
        <v>4197</v>
      </c>
      <c r="K1043" t="s">
        <v>4198</v>
      </c>
      <c r="L1043">
        <v>545.99</v>
      </c>
      <c r="M1043">
        <v>496.23</v>
      </c>
      <c r="N1043">
        <v>526.97</v>
      </c>
      <c r="O1043">
        <v>962.25</v>
      </c>
      <c r="P1043">
        <v>765.05</v>
      </c>
      <c r="Q1043">
        <v>796.06</v>
      </c>
    </row>
    <row r="1044" spans="1:17" x14ac:dyDescent="0.25">
      <c r="A1044">
        <v>1632</v>
      </c>
      <c r="B1044">
        <v>3322</v>
      </c>
      <c r="C1044" t="s">
        <v>4199</v>
      </c>
      <c r="D1044">
        <v>246.9</v>
      </c>
      <c r="E1044">
        <v>57206</v>
      </c>
      <c r="F1044">
        <v>12</v>
      </c>
      <c r="G1044">
        <v>38</v>
      </c>
      <c r="H1044" t="s">
        <v>4200</v>
      </c>
      <c r="I1044" t="s">
        <v>4201</v>
      </c>
      <c r="K1044" t="s">
        <v>4202</v>
      </c>
      <c r="L1044">
        <v>415.51</v>
      </c>
      <c r="M1044">
        <v>370.88</v>
      </c>
      <c r="N1044">
        <v>329.23</v>
      </c>
      <c r="O1044">
        <v>488.12</v>
      </c>
      <c r="P1044">
        <v>557.04</v>
      </c>
      <c r="Q1044">
        <v>633.35</v>
      </c>
    </row>
    <row r="1045" spans="1:17" x14ac:dyDescent="0.25">
      <c r="A1045">
        <v>1271</v>
      </c>
      <c r="B1045">
        <v>4124</v>
      </c>
      <c r="C1045" t="s">
        <v>4203</v>
      </c>
      <c r="D1045">
        <v>234.22</v>
      </c>
      <c r="E1045">
        <v>59210</v>
      </c>
      <c r="F1045">
        <v>6</v>
      </c>
      <c r="G1045">
        <v>13</v>
      </c>
      <c r="H1045" t="s">
        <v>4204</v>
      </c>
      <c r="I1045" t="s">
        <v>4205</v>
      </c>
      <c r="K1045" t="s">
        <v>4206</v>
      </c>
      <c r="L1045">
        <v>591.05999999999995</v>
      </c>
      <c r="M1045">
        <v>619.27</v>
      </c>
      <c r="N1045">
        <v>557.66</v>
      </c>
      <c r="O1045">
        <v>501.61</v>
      </c>
      <c r="P1045">
        <v>695.47</v>
      </c>
      <c r="Q1045">
        <v>710.03</v>
      </c>
    </row>
    <row r="1046" spans="1:17" x14ac:dyDescent="0.25">
      <c r="A1046">
        <v>1265</v>
      </c>
      <c r="B1046">
        <v>3650</v>
      </c>
      <c r="C1046" t="s">
        <v>4207</v>
      </c>
      <c r="D1046">
        <v>204.7</v>
      </c>
      <c r="E1046">
        <v>26183</v>
      </c>
      <c r="F1046">
        <v>7</v>
      </c>
      <c r="G1046">
        <v>35</v>
      </c>
      <c r="H1046" t="s">
        <v>4208</v>
      </c>
      <c r="I1046" t="s">
        <v>4209</v>
      </c>
      <c r="K1046" t="s">
        <v>4210</v>
      </c>
      <c r="L1046">
        <v>656.36</v>
      </c>
      <c r="M1046">
        <v>597.74</v>
      </c>
      <c r="N1046">
        <v>550.72</v>
      </c>
      <c r="O1046">
        <v>632.36</v>
      </c>
      <c r="P1046">
        <v>1184.76</v>
      </c>
      <c r="Q1046">
        <v>766.45</v>
      </c>
    </row>
    <row r="1047" spans="1:17" x14ac:dyDescent="0.25">
      <c r="A1047">
        <v>1567</v>
      </c>
      <c r="B1047">
        <v>2580</v>
      </c>
      <c r="C1047" t="s">
        <v>4211</v>
      </c>
      <c r="D1047">
        <v>246.43</v>
      </c>
      <c r="E1047">
        <v>47137</v>
      </c>
      <c r="F1047">
        <v>7</v>
      </c>
      <c r="G1047">
        <v>27</v>
      </c>
      <c r="H1047" t="s">
        <v>4212</v>
      </c>
      <c r="I1047" t="s">
        <v>4213</v>
      </c>
      <c r="K1047" t="s">
        <v>4214</v>
      </c>
      <c r="L1047">
        <v>527.26</v>
      </c>
      <c r="M1047">
        <v>158.99</v>
      </c>
      <c r="N1047">
        <v>349.76</v>
      </c>
      <c r="O1047">
        <v>357.9</v>
      </c>
      <c r="P1047">
        <v>582.76</v>
      </c>
      <c r="Q1047">
        <v>644.82000000000005</v>
      </c>
    </row>
    <row r="1048" spans="1:17" x14ac:dyDescent="0.25">
      <c r="A1048">
        <v>1115</v>
      </c>
      <c r="B1048">
        <v>1638</v>
      </c>
      <c r="C1048" t="s">
        <v>4215</v>
      </c>
      <c r="D1048">
        <v>269.35000000000002</v>
      </c>
      <c r="E1048">
        <v>69666</v>
      </c>
      <c r="F1048">
        <v>13</v>
      </c>
      <c r="G1048">
        <v>30</v>
      </c>
      <c r="H1048" t="s">
        <v>4216</v>
      </c>
      <c r="I1048" t="s">
        <v>4217</v>
      </c>
      <c r="K1048" t="s">
        <v>4218</v>
      </c>
      <c r="L1048">
        <v>379.54</v>
      </c>
      <c r="M1048">
        <v>380.4</v>
      </c>
      <c r="N1048">
        <v>258.39</v>
      </c>
      <c r="O1048">
        <v>765.64</v>
      </c>
      <c r="P1048">
        <v>770.99</v>
      </c>
      <c r="Q1048">
        <v>768.22</v>
      </c>
    </row>
    <row r="1049" spans="1:17" x14ac:dyDescent="0.25">
      <c r="A1049">
        <v>1116</v>
      </c>
      <c r="B1049">
        <v>2624</v>
      </c>
      <c r="C1049" t="s">
        <v>4219</v>
      </c>
      <c r="D1049">
        <v>246.99</v>
      </c>
      <c r="E1049">
        <v>80311</v>
      </c>
      <c r="F1049">
        <v>12</v>
      </c>
      <c r="G1049">
        <v>27</v>
      </c>
      <c r="H1049" t="s">
        <v>4220</v>
      </c>
      <c r="I1049" t="s">
        <v>4221</v>
      </c>
      <c r="K1049" t="s">
        <v>4222</v>
      </c>
      <c r="L1049">
        <v>395.76</v>
      </c>
      <c r="M1049">
        <v>236.62</v>
      </c>
      <c r="N1049">
        <v>357.63</v>
      </c>
      <c r="O1049">
        <v>635.79</v>
      </c>
      <c r="P1049">
        <v>623.75</v>
      </c>
      <c r="Q1049">
        <v>755.76</v>
      </c>
    </row>
    <row r="1050" spans="1:17" x14ac:dyDescent="0.25">
      <c r="A1050">
        <v>1601</v>
      </c>
      <c r="B1050">
        <v>3479</v>
      </c>
      <c r="C1050" t="s">
        <v>4223</v>
      </c>
      <c r="D1050">
        <v>251.67</v>
      </c>
      <c r="E1050">
        <v>62231</v>
      </c>
      <c r="F1050">
        <v>9</v>
      </c>
      <c r="G1050">
        <v>26</v>
      </c>
      <c r="H1050" t="s">
        <v>4224</v>
      </c>
      <c r="I1050" t="s">
        <v>4225</v>
      </c>
      <c r="J1050">
        <v>2</v>
      </c>
      <c r="K1050" t="s">
        <v>4226</v>
      </c>
      <c r="L1050">
        <v>548.03</v>
      </c>
      <c r="M1050">
        <v>523.63</v>
      </c>
      <c r="N1050">
        <v>368.86</v>
      </c>
      <c r="O1050">
        <v>577.39</v>
      </c>
      <c r="P1050">
        <v>637.05999999999995</v>
      </c>
      <c r="Q1050">
        <v>703.56</v>
      </c>
    </row>
    <row r="1051" spans="1:17" x14ac:dyDescent="0.25">
      <c r="A1051">
        <v>1013</v>
      </c>
      <c r="B1051">
        <v>991</v>
      </c>
      <c r="C1051" t="s">
        <v>4227</v>
      </c>
      <c r="D1051">
        <v>282.5</v>
      </c>
      <c r="E1051">
        <v>72427</v>
      </c>
      <c r="F1051">
        <v>16</v>
      </c>
      <c r="G1051">
        <v>39</v>
      </c>
      <c r="H1051" t="s">
        <v>4228</v>
      </c>
      <c r="I1051" t="s">
        <v>4229</v>
      </c>
      <c r="K1051" t="s">
        <v>4230</v>
      </c>
      <c r="L1051">
        <v>494.12</v>
      </c>
      <c r="M1051">
        <v>473</v>
      </c>
      <c r="N1051">
        <v>442.13</v>
      </c>
      <c r="O1051">
        <v>847.89</v>
      </c>
      <c r="P1051">
        <v>822.81</v>
      </c>
      <c r="Q1051">
        <v>762.56</v>
      </c>
    </row>
    <row r="1052" spans="1:17" x14ac:dyDescent="0.25">
      <c r="A1052">
        <v>856</v>
      </c>
      <c r="B1052">
        <v>507</v>
      </c>
      <c r="C1052" t="s">
        <v>4231</v>
      </c>
      <c r="D1052">
        <v>316.43</v>
      </c>
      <c r="E1052">
        <v>480416</v>
      </c>
      <c r="F1052">
        <v>20</v>
      </c>
      <c r="G1052">
        <v>8</v>
      </c>
      <c r="H1052" t="s">
        <v>4232</v>
      </c>
      <c r="I1052" t="s">
        <v>4233</v>
      </c>
      <c r="K1052" t="s">
        <v>4234</v>
      </c>
      <c r="L1052">
        <v>374.33</v>
      </c>
      <c r="M1052">
        <v>133.24</v>
      </c>
      <c r="N1052">
        <v>399.77</v>
      </c>
      <c r="O1052">
        <v>663.33</v>
      </c>
      <c r="P1052">
        <v>429.16</v>
      </c>
      <c r="Q1052">
        <v>694.23</v>
      </c>
    </row>
    <row r="1053" spans="1:17" x14ac:dyDescent="0.25">
      <c r="A1053">
        <v>980</v>
      </c>
      <c r="B1053">
        <v>2769</v>
      </c>
      <c r="C1053" t="s">
        <v>4235</v>
      </c>
      <c r="D1053">
        <v>241.35</v>
      </c>
      <c r="E1053">
        <v>55705</v>
      </c>
      <c r="F1053">
        <v>10</v>
      </c>
      <c r="G1053">
        <v>27</v>
      </c>
      <c r="H1053" t="s">
        <v>4236</v>
      </c>
      <c r="I1053" t="s">
        <v>4237</v>
      </c>
      <c r="K1053" t="s">
        <v>4238</v>
      </c>
      <c r="L1053">
        <v>969.56</v>
      </c>
      <c r="M1053">
        <v>1127.3</v>
      </c>
      <c r="N1053">
        <v>1088.3</v>
      </c>
      <c r="O1053">
        <v>823.51</v>
      </c>
      <c r="P1053">
        <v>1241.9000000000001</v>
      </c>
      <c r="Q1053">
        <v>945.75</v>
      </c>
    </row>
    <row r="1054" spans="1:17" x14ac:dyDescent="0.25">
      <c r="A1054">
        <v>943</v>
      </c>
      <c r="B1054">
        <v>670</v>
      </c>
      <c r="C1054" t="s">
        <v>4239</v>
      </c>
      <c r="D1054">
        <v>281.02</v>
      </c>
      <c r="E1054">
        <v>88885</v>
      </c>
      <c r="F1054">
        <v>14</v>
      </c>
      <c r="G1054">
        <v>27</v>
      </c>
      <c r="H1054" t="s">
        <v>4240</v>
      </c>
      <c r="I1054" t="s">
        <v>4241</v>
      </c>
      <c r="K1054" t="s">
        <v>4242</v>
      </c>
      <c r="L1054">
        <v>431.88</v>
      </c>
      <c r="M1054">
        <v>395.56</v>
      </c>
      <c r="N1054">
        <v>410.45</v>
      </c>
      <c r="O1054">
        <v>971.54</v>
      </c>
      <c r="P1054">
        <v>602.54</v>
      </c>
      <c r="Q1054">
        <v>759.42</v>
      </c>
    </row>
    <row r="1055" spans="1:17" x14ac:dyDescent="0.25">
      <c r="A1055">
        <v>1590</v>
      </c>
      <c r="B1055">
        <v>2590</v>
      </c>
      <c r="C1055" t="s">
        <v>4243</v>
      </c>
      <c r="D1055">
        <v>182.2</v>
      </c>
      <c r="E1055">
        <v>33666</v>
      </c>
      <c r="F1055">
        <v>7</v>
      </c>
      <c r="G1055">
        <v>32</v>
      </c>
      <c r="H1055" t="s">
        <v>4244</v>
      </c>
      <c r="I1055" t="s">
        <v>4245</v>
      </c>
      <c r="K1055" t="s">
        <v>4246</v>
      </c>
      <c r="L1055">
        <v>1596.25</v>
      </c>
      <c r="M1055">
        <v>1486.3</v>
      </c>
      <c r="N1055">
        <v>1609.9</v>
      </c>
      <c r="O1055">
        <v>1171.1300000000001</v>
      </c>
      <c r="P1055">
        <v>1540.8</v>
      </c>
      <c r="Q1055">
        <v>1050.32</v>
      </c>
    </row>
    <row r="1056" spans="1:17" x14ac:dyDescent="0.25">
      <c r="A1056">
        <v>4637</v>
      </c>
      <c r="B1056">
        <v>7971</v>
      </c>
      <c r="C1056" t="s">
        <v>4247</v>
      </c>
      <c r="D1056">
        <v>86.77</v>
      </c>
      <c r="E1056">
        <v>83496</v>
      </c>
      <c r="F1056">
        <v>2</v>
      </c>
      <c r="G1056">
        <v>4</v>
      </c>
      <c r="H1056" t="s">
        <v>4248</v>
      </c>
      <c r="I1056" t="s">
        <v>4249</v>
      </c>
      <c r="K1056" t="s">
        <v>4250</v>
      </c>
      <c r="L1056">
        <v>0</v>
      </c>
      <c r="M1056">
        <v>0</v>
      </c>
      <c r="N1056">
        <v>0</v>
      </c>
      <c r="O1056">
        <v>2.84</v>
      </c>
      <c r="P1056">
        <v>0</v>
      </c>
      <c r="Q1056">
        <v>379.19</v>
      </c>
    </row>
    <row r="1057" spans="1:17" x14ac:dyDescent="0.25">
      <c r="A1057">
        <v>1158</v>
      </c>
      <c r="B1057">
        <v>3591</v>
      </c>
      <c r="C1057" t="s">
        <v>4251</v>
      </c>
      <c r="D1057">
        <v>257.5</v>
      </c>
      <c r="E1057">
        <v>28068</v>
      </c>
      <c r="F1057">
        <v>11</v>
      </c>
      <c r="G1057">
        <v>50</v>
      </c>
      <c r="H1057" t="s">
        <v>4252</v>
      </c>
      <c r="I1057" t="s">
        <v>4253</v>
      </c>
      <c r="K1057" t="s">
        <v>4254</v>
      </c>
      <c r="L1057">
        <v>494.35</v>
      </c>
      <c r="M1057">
        <v>425.45</v>
      </c>
      <c r="N1057">
        <v>332.78</v>
      </c>
      <c r="O1057">
        <v>458.69</v>
      </c>
      <c r="P1057">
        <v>470.93</v>
      </c>
      <c r="Q1057">
        <v>619.21</v>
      </c>
    </row>
    <row r="1058" spans="1:17" x14ac:dyDescent="0.25">
      <c r="A1058">
        <v>2563</v>
      </c>
      <c r="B1058">
        <v>25094</v>
      </c>
      <c r="C1058" t="s">
        <v>4255</v>
      </c>
      <c r="D1058">
        <v>96.6</v>
      </c>
      <c r="E1058">
        <v>6295</v>
      </c>
      <c r="F1058">
        <v>2</v>
      </c>
      <c r="G1058">
        <v>44</v>
      </c>
      <c r="H1058" t="s">
        <v>4256</v>
      </c>
      <c r="I1058" t="s">
        <v>4257</v>
      </c>
      <c r="J1058">
        <v>3</v>
      </c>
      <c r="K1058" t="s">
        <v>4258</v>
      </c>
      <c r="L1058">
        <v>321.25</v>
      </c>
      <c r="M1058">
        <v>298.69</v>
      </c>
      <c r="N1058">
        <v>681.09</v>
      </c>
      <c r="O1058">
        <v>859.05</v>
      </c>
      <c r="P1058">
        <v>391.91</v>
      </c>
      <c r="Q1058">
        <v>769.97</v>
      </c>
    </row>
    <row r="1059" spans="1:17" x14ac:dyDescent="0.25">
      <c r="A1059">
        <v>232</v>
      </c>
      <c r="B1059">
        <v>4812</v>
      </c>
      <c r="C1059" t="s">
        <v>4259</v>
      </c>
      <c r="D1059">
        <v>254.52</v>
      </c>
      <c r="E1059">
        <v>20530</v>
      </c>
      <c r="F1059">
        <v>3</v>
      </c>
      <c r="G1059">
        <v>52</v>
      </c>
      <c r="H1059" t="s">
        <v>4260</v>
      </c>
      <c r="I1059" t="s">
        <v>4261</v>
      </c>
      <c r="K1059" t="s">
        <v>4262</v>
      </c>
      <c r="L1059">
        <v>597.65</v>
      </c>
      <c r="M1059">
        <v>1268</v>
      </c>
      <c r="N1059">
        <v>793.31</v>
      </c>
      <c r="O1059">
        <v>1132.9000000000001</v>
      </c>
      <c r="P1059">
        <v>755.28</v>
      </c>
      <c r="Q1059">
        <v>758.7</v>
      </c>
    </row>
    <row r="1060" spans="1:17" x14ac:dyDescent="0.25">
      <c r="A1060">
        <v>1012</v>
      </c>
      <c r="B1060">
        <v>653</v>
      </c>
      <c r="C1060" t="s">
        <v>4263</v>
      </c>
      <c r="D1060">
        <v>312.88</v>
      </c>
      <c r="E1060">
        <v>174384</v>
      </c>
      <c r="F1060">
        <v>19</v>
      </c>
      <c r="G1060">
        <v>19</v>
      </c>
      <c r="H1060" t="s">
        <v>4264</v>
      </c>
      <c r="I1060" t="s">
        <v>4265</v>
      </c>
      <c r="K1060" t="s">
        <v>4266</v>
      </c>
      <c r="L1060">
        <v>208.95</v>
      </c>
      <c r="M1060">
        <v>137.22</v>
      </c>
      <c r="N1060">
        <v>165.65</v>
      </c>
      <c r="O1060">
        <v>806.99</v>
      </c>
      <c r="P1060">
        <v>802.08</v>
      </c>
      <c r="Q1060">
        <v>770.42</v>
      </c>
    </row>
    <row r="1061" spans="1:17" x14ac:dyDescent="0.25">
      <c r="A1061">
        <v>688</v>
      </c>
      <c r="B1061">
        <v>1520</v>
      </c>
      <c r="C1061" t="s">
        <v>4267</v>
      </c>
      <c r="D1061">
        <v>328.13</v>
      </c>
      <c r="E1061">
        <v>75492</v>
      </c>
      <c r="F1061">
        <v>8</v>
      </c>
      <c r="G1061">
        <v>36</v>
      </c>
      <c r="H1061" t="s">
        <v>4268</v>
      </c>
      <c r="I1061" t="s">
        <v>4269</v>
      </c>
      <c r="K1061" t="s">
        <v>4270</v>
      </c>
      <c r="L1061">
        <v>410.49</v>
      </c>
      <c r="M1061">
        <v>537.84</v>
      </c>
      <c r="N1061">
        <v>377.29</v>
      </c>
      <c r="O1061">
        <v>640.96</v>
      </c>
      <c r="P1061">
        <v>575.44000000000005</v>
      </c>
      <c r="Q1061">
        <v>677.03</v>
      </c>
    </row>
    <row r="1062" spans="1:17" x14ac:dyDescent="0.25">
      <c r="A1062">
        <v>1346</v>
      </c>
      <c r="B1062">
        <v>1473</v>
      </c>
      <c r="C1062" t="s">
        <v>4271</v>
      </c>
      <c r="D1062">
        <v>224.08</v>
      </c>
      <c r="E1062">
        <v>118025</v>
      </c>
      <c r="F1062">
        <v>9</v>
      </c>
      <c r="G1062">
        <v>12</v>
      </c>
      <c r="H1062" t="s">
        <v>4272</v>
      </c>
      <c r="I1062" t="s">
        <v>4273</v>
      </c>
      <c r="J1062">
        <v>4</v>
      </c>
      <c r="K1062" t="s">
        <v>4274</v>
      </c>
      <c r="L1062">
        <v>470.87</v>
      </c>
      <c r="M1062">
        <v>385.88</v>
      </c>
      <c r="N1062">
        <v>487.72</v>
      </c>
      <c r="O1062">
        <v>521.1</v>
      </c>
      <c r="P1062">
        <v>363.78</v>
      </c>
      <c r="Q1062">
        <v>627.46</v>
      </c>
    </row>
    <row r="1063" spans="1:17" x14ac:dyDescent="0.25">
      <c r="A1063">
        <v>1671</v>
      </c>
      <c r="B1063">
        <v>3313</v>
      </c>
      <c r="C1063" t="s">
        <v>4275</v>
      </c>
      <c r="D1063">
        <v>205.35</v>
      </c>
      <c r="E1063">
        <v>56292</v>
      </c>
      <c r="F1063">
        <v>6</v>
      </c>
      <c r="G1063">
        <v>18</v>
      </c>
      <c r="H1063" t="s">
        <v>4276</v>
      </c>
      <c r="I1063" t="s">
        <v>4277</v>
      </c>
      <c r="J1063">
        <v>3</v>
      </c>
      <c r="K1063" t="s">
        <v>4278</v>
      </c>
      <c r="L1063">
        <v>629.54999999999995</v>
      </c>
      <c r="M1063">
        <v>559.45000000000005</v>
      </c>
      <c r="N1063">
        <v>579.78</v>
      </c>
      <c r="O1063">
        <v>680.57</v>
      </c>
      <c r="P1063">
        <v>656.63</v>
      </c>
      <c r="Q1063">
        <v>734.26</v>
      </c>
    </row>
    <row r="1064" spans="1:17" x14ac:dyDescent="0.25">
      <c r="A1064">
        <v>1668</v>
      </c>
      <c r="B1064">
        <v>1765</v>
      </c>
      <c r="C1064" t="s">
        <v>4279</v>
      </c>
      <c r="D1064">
        <v>232.88</v>
      </c>
      <c r="E1064">
        <v>48603</v>
      </c>
      <c r="F1064">
        <v>11</v>
      </c>
      <c r="G1064">
        <v>28</v>
      </c>
      <c r="H1064" t="s">
        <v>4280</v>
      </c>
      <c r="I1064" t="s">
        <v>4281</v>
      </c>
      <c r="K1064" t="s">
        <v>4282</v>
      </c>
      <c r="L1064">
        <v>431.71</v>
      </c>
      <c r="M1064">
        <v>254.55</v>
      </c>
      <c r="N1064">
        <v>255.31</v>
      </c>
      <c r="O1064">
        <v>420.38</v>
      </c>
      <c r="P1064">
        <v>767.64</v>
      </c>
      <c r="Q1064">
        <v>646.92999999999995</v>
      </c>
    </row>
    <row r="1065" spans="1:17" x14ac:dyDescent="0.25">
      <c r="A1065">
        <v>1214</v>
      </c>
      <c r="B1065">
        <v>873</v>
      </c>
      <c r="C1065" t="s">
        <v>4283</v>
      </c>
      <c r="D1065">
        <v>244.4</v>
      </c>
      <c r="E1065">
        <v>117362</v>
      </c>
      <c r="F1065">
        <v>16</v>
      </c>
      <c r="G1065">
        <v>24</v>
      </c>
      <c r="H1065" t="s">
        <v>4284</v>
      </c>
      <c r="I1065" t="s">
        <v>4285</v>
      </c>
      <c r="K1065" t="s">
        <v>4286</v>
      </c>
      <c r="L1065">
        <v>432.77</v>
      </c>
      <c r="M1065">
        <v>253.5</v>
      </c>
      <c r="N1065">
        <v>283.98</v>
      </c>
      <c r="O1065">
        <v>458.94</v>
      </c>
      <c r="P1065">
        <v>529.82000000000005</v>
      </c>
      <c r="Q1065">
        <v>629.36</v>
      </c>
    </row>
    <row r="1066" spans="1:17" x14ac:dyDescent="0.25">
      <c r="A1066">
        <v>1897</v>
      </c>
      <c r="B1066">
        <v>6159</v>
      </c>
      <c r="C1066" t="s">
        <v>4287</v>
      </c>
      <c r="D1066">
        <v>162.87</v>
      </c>
      <c r="E1066">
        <v>26720</v>
      </c>
      <c r="F1066">
        <v>4</v>
      </c>
      <c r="G1066">
        <v>27</v>
      </c>
      <c r="H1066" t="s">
        <v>4288</v>
      </c>
      <c r="I1066" t="s">
        <v>4289</v>
      </c>
      <c r="K1066" t="s">
        <v>4290</v>
      </c>
      <c r="L1066">
        <v>735.59</v>
      </c>
      <c r="M1066">
        <v>662.76</v>
      </c>
      <c r="N1066">
        <v>552.33000000000004</v>
      </c>
      <c r="O1066">
        <v>707.56</v>
      </c>
      <c r="P1066">
        <v>453.05</v>
      </c>
      <c r="Q1066">
        <v>720.64</v>
      </c>
    </row>
    <row r="1067" spans="1:17" x14ac:dyDescent="0.25">
      <c r="A1067">
        <v>1168</v>
      </c>
      <c r="B1067">
        <v>1773</v>
      </c>
      <c r="C1067" t="s">
        <v>4291</v>
      </c>
      <c r="D1067">
        <v>285.66000000000003</v>
      </c>
      <c r="E1067">
        <v>56883</v>
      </c>
      <c r="F1067">
        <v>11</v>
      </c>
      <c r="G1067">
        <v>27</v>
      </c>
      <c r="H1067" t="s">
        <v>4292</v>
      </c>
      <c r="I1067" t="s">
        <v>4293</v>
      </c>
      <c r="K1067" t="s">
        <v>4294</v>
      </c>
      <c r="L1067">
        <v>644.22</v>
      </c>
      <c r="M1067">
        <v>750.18</v>
      </c>
      <c r="N1067">
        <v>413.44</v>
      </c>
      <c r="O1067">
        <v>820.52</v>
      </c>
      <c r="P1067">
        <v>636.84</v>
      </c>
      <c r="Q1067">
        <v>742.67</v>
      </c>
    </row>
    <row r="1068" spans="1:17" x14ac:dyDescent="0.25">
      <c r="A1068">
        <v>702</v>
      </c>
      <c r="B1068">
        <v>1140</v>
      </c>
      <c r="C1068" t="s">
        <v>4295</v>
      </c>
      <c r="D1068">
        <v>292.85000000000002</v>
      </c>
      <c r="E1068">
        <v>130158</v>
      </c>
      <c r="F1068">
        <v>18</v>
      </c>
      <c r="G1068">
        <v>19</v>
      </c>
      <c r="H1068" t="s">
        <v>4296</v>
      </c>
      <c r="I1068" t="s">
        <v>4297</v>
      </c>
      <c r="K1068" t="s">
        <v>4298</v>
      </c>
      <c r="L1068">
        <v>728.94</v>
      </c>
      <c r="M1068">
        <v>557.96</v>
      </c>
      <c r="N1068">
        <v>1064.8399999999999</v>
      </c>
      <c r="O1068">
        <v>996.04</v>
      </c>
      <c r="P1068">
        <v>1086.8</v>
      </c>
      <c r="Q1068">
        <v>902.15</v>
      </c>
    </row>
    <row r="1069" spans="1:17" x14ac:dyDescent="0.25">
      <c r="A1069">
        <v>1345</v>
      </c>
      <c r="B1069">
        <v>1663</v>
      </c>
      <c r="C1069" t="s">
        <v>4299</v>
      </c>
      <c r="D1069">
        <v>231.33</v>
      </c>
      <c r="E1069">
        <v>81628</v>
      </c>
      <c r="F1069">
        <v>13</v>
      </c>
      <c r="G1069">
        <v>24</v>
      </c>
      <c r="H1069" t="s">
        <v>4300</v>
      </c>
      <c r="I1069" t="s">
        <v>4301</v>
      </c>
      <c r="K1069" t="s">
        <v>4302</v>
      </c>
      <c r="L1069">
        <v>303.97000000000003</v>
      </c>
      <c r="M1069">
        <v>284.93</v>
      </c>
      <c r="N1069">
        <v>159.38</v>
      </c>
      <c r="O1069">
        <v>545.41</v>
      </c>
      <c r="P1069">
        <v>332.22</v>
      </c>
      <c r="Q1069">
        <v>613.9</v>
      </c>
    </row>
    <row r="1070" spans="1:17" x14ac:dyDescent="0.25">
      <c r="A1070">
        <v>2765</v>
      </c>
      <c r="B1070">
        <v>5536</v>
      </c>
      <c r="C1070" t="s">
        <v>4303</v>
      </c>
      <c r="D1070">
        <v>161.72999999999999</v>
      </c>
      <c r="E1070">
        <v>105195</v>
      </c>
      <c r="F1070">
        <v>4</v>
      </c>
      <c r="G1070">
        <v>8</v>
      </c>
      <c r="H1070" t="s">
        <v>4304</v>
      </c>
      <c r="I1070" t="s">
        <v>4305</v>
      </c>
      <c r="J1070">
        <v>2</v>
      </c>
      <c r="K1070" t="s">
        <v>4306</v>
      </c>
      <c r="L1070">
        <v>0</v>
      </c>
      <c r="M1070">
        <v>0</v>
      </c>
      <c r="N1070">
        <v>259.98</v>
      </c>
      <c r="O1070">
        <v>438.79</v>
      </c>
      <c r="P1070">
        <v>44.83</v>
      </c>
      <c r="Q1070">
        <v>442.07</v>
      </c>
    </row>
    <row r="1071" spans="1:17" x14ac:dyDescent="0.25">
      <c r="A1071">
        <v>1852</v>
      </c>
      <c r="B1071">
        <v>4457</v>
      </c>
      <c r="C1071" t="s">
        <v>4307</v>
      </c>
      <c r="D1071">
        <v>183.19</v>
      </c>
      <c r="E1071">
        <v>18999</v>
      </c>
      <c r="F1071">
        <v>6</v>
      </c>
      <c r="G1071">
        <v>46</v>
      </c>
      <c r="H1071" t="s">
        <v>4308</v>
      </c>
      <c r="I1071" t="s">
        <v>4309</v>
      </c>
      <c r="K1071" t="s">
        <v>4310</v>
      </c>
      <c r="L1071">
        <v>828.6</v>
      </c>
      <c r="M1071">
        <v>592.75</v>
      </c>
      <c r="N1071">
        <v>642.84</v>
      </c>
      <c r="O1071">
        <v>770.57</v>
      </c>
      <c r="P1071">
        <v>794.37</v>
      </c>
      <c r="Q1071">
        <v>739.61</v>
      </c>
    </row>
    <row r="1072" spans="1:17" x14ac:dyDescent="0.25">
      <c r="A1072">
        <v>1006</v>
      </c>
      <c r="B1072">
        <v>1229</v>
      </c>
      <c r="C1072" t="s">
        <v>4311</v>
      </c>
      <c r="D1072">
        <v>281.67</v>
      </c>
      <c r="E1072">
        <v>118013</v>
      </c>
      <c r="F1072">
        <v>15</v>
      </c>
      <c r="G1072">
        <v>26</v>
      </c>
      <c r="H1072" t="s">
        <v>4312</v>
      </c>
      <c r="I1072" t="s">
        <v>4313</v>
      </c>
      <c r="J1072">
        <v>2</v>
      </c>
      <c r="K1072" t="s">
        <v>4314</v>
      </c>
      <c r="L1072">
        <v>414.55</v>
      </c>
      <c r="M1072">
        <v>399.05</v>
      </c>
      <c r="N1072">
        <v>366.02</v>
      </c>
      <c r="O1072">
        <v>521.03</v>
      </c>
      <c r="P1072">
        <v>546.99</v>
      </c>
      <c r="Q1072">
        <v>660.39</v>
      </c>
    </row>
    <row r="1073" spans="1:17" x14ac:dyDescent="0.25">
      <c r="A1073">
        <v>1067</v>
      </c>
      <c r="B1073">
        <v>4510</v>
      </c>
      <c r="C1073" t="s">
        <v>4315</v>
      </c>
      <c r="D1073">
        <v>253.28</v>
      </c>
      <c r="E1073">
        <v>34294</v>
      </c>
      <c r="F1073">
        <v>5</v>
      </c>
      <c r="G1073">
        <v>32</v>
      </c>
      <c r="H1073" t="s">
        <v>4316</v>
      </c>
      <c r="I1073" t="s">
        <v>4317</v>
      </c>
      <c r="K1073" t="s">
        <v>4318</v>
      </c>
      <c r="L1073">
        <v>973.79</v>
      </c>
      <c r="M1073">
        <v>486.22</v>
      </c>
      <c r="N1073">
        <v>817.13</v>
      </c>
      <c r="O1073">
        <v>874.64</v>
      </c>
      <c r="P1073">
        <v>1180.9000000000001</v>
      </c>
      <c r="Q1073">
        <v>943.88</v>
      </c>
    </row>
    <row r="1074" spans="1:17" x14ac:dyDescent="0.25">
      <c r="A1074">
        <v>835</v>
      </c>
      <c r="B1074">
        <v>791</v>
      </c>
      <c r="C1074" t="s">
        <v>4319</v>
      </c>
      <c r="D1074">
        <v>274.57</v>
      </c>
      <c r="E1074">
        <v>184644</v>
      </c>
      <c r="F1074">
        <v>7</v>
      </c>
      <c r="G1074">
        <v>12</v>
      </c>
      <c r="H1074" t="s">
        <v>4320</v>
      </c>
      <c r="I1074" t="s">
        <v>4321</v>
      </c>
      <c r="K1074" t="s">
        <v>4322</v>
      </c>
      <c r="L1074">
        <v>501.53</v>
      </c>
      <c r="M1074">
        <v>639.41999999999996</v>
      </c>
      <c r="N1074">
        <v>597.58000000000004</v>
      </c>
      <c r="O1074">
        <v>806.48</v>
      </c>
      <c r="P1074">
        <v>724.76</v>
      </c>
      <c r="Q1074">
        <v>755.05</v>
      </c>
    </row>
    <row r="1075" spans="1:17" x14ac:dyDescent="0.25">
      <c r="A1075">
        <v>1002</v>
      </c>
      <c r="B1075">
        <v>1410</v>
      </c>
      <c r="C1075" t="s">
        <v>4323</v>
      </c>
      <c r="D1075">
        <v>265.93</v>
      </c>
      <c r="E1075">
        <v>97032</v>
      </c>
      <c r="F1075">
        <v>13</v>
      </c>
      <c r="G1075">
        <v>23</v>
      </c>
      <c r="H1075" t="s">
        <v>4324</v>
      </c>
      <c r="I1075" t="s">
        <v>4325</v>
      </c>
      <c r="J1075">
        <v>3</v>
      </c>
      <c r="K1075" t="s">
        <v>4326</v>
      </c>
      <c r="L1075">
        <v>461.67</v>
      </c>
      <c r="M1075">
        <v>284.37</v>
      </c>
      <c r="N1075">
        <v>461.65</v>
      </c>
      <c r="O1075">
        <v>481.49</v>
      </c>
      <c r="P1075">
        <v>509.22</v>
      </c>
      <c r="Q1075">
        <v>628.08000000000004</v>
      </c>
    </row>
    <row r="1076" spans="1:17" x14ac:dyDescent="0.25">
      <c r="A1076">
        <v>1435</v>
      </c>
      <c r="B1076">
        <v>2228</v>
      </c>
      <c r="C1076" t="s">
        <v>4327</v>
      </c>
      <c r="D1076">
        <v>242.62</v>
      </c>
      <c r="E1076">
        <v>109796</v>
      </c>
      <c r="F1076">
        <v>12</v>
      </c>
      <c r="G1076">
        <v>20</v>
      </c>
      <c r="H1076" t="s">
        <v>4328</v>
      </c>
      <c r="I1076" t="s">
        <v>4329</v>
      </c>
      <c r="J1076">
        <v>3</v>
      </c>
      <c r="K1076" t="s">
        <v>4330</v>
      </c>
      <c r="L1076">
        <v>569.09</v>
      </c>
      <c r="M1076">
        <v>208.32</v>
      </c>
      <c r="N1076">
        <v>511.69</v>
      </c>
      <c r="O1076">
        <v>507.07</v>
      </c>
      <c r="P1076">
        <v>666.3</v>
      </c>
      <c r="Q1076">
        <v>689.76</v>
      </c>
    </row>
    <row r="1077" spans="1:17" x14ac:dyDescent="0.25">
      <c r="A1077">
        <v>1605</v>
      </c>
      <c r="B1077">
        <v>1252</v>
      </c>
      <c r="C1077" t="s">
        <v>4331</v>
      </c>
      <c r="D1077">
        <v>242.5</v>
      </c>
      <c r="E1077">
        <v>117968</v>
      </c>
      <c r="F1077">
        <v>12</v>
      </c>
      <c r="G1077">
        <v>19</v>
      </c>
      <c r="H1077" t="s">
        <v>4332</v>
      </c>
      <c r="I1077" t="s">
        <v>4333</v>
      </c>
      <c r="K1077" t="s">
        <v>4334</v>
      </c>
      <c r="L1077">
        <v>359.76</v>
      </c>
      <c r="M1077">
        <v>0</v>
      </c>
      <c r="N1077">
        <v>578.02</v>
      </c>
      <c r="O1077">
        <v>717.69</v>
      </c>
      <c r="P1077">
        <v>615.12</v>
      </c>
      <c r="Q1077">
        <v>727.31</v>
      </c>
    </row>
    <row r="1078" spans="1:17" x14ac:dyDescent="0.25">
      <c r="A1078">
        <v>1600</v>
      </c>
      <c r="B1078">
        <v>5016</v>
      </c>
      <c r="C1078" t="s">
        <v>4335</v>
      </c>
      <c r="D1078">
        <v>190.05</v>
      </c>
      <c r="E1078">
        <v>26057</v>
      </c>
      <c r="F1078">
        <v>6</v>
      </c>
      <c r="G1078">
        <v>29</v>
      </c>
      <c r="H1078" t="s">
        <v>4336</v>
      </c>
      <c r="I1078" t="s">
        <v>4337</v>
      </c>
      <c r="K1078" t="s">
        <v>4338</v>
      </c>
      <c r="L1078">
        <v>478.58</v>
      </c>
      <c r="M1078">
        <v>393.95</v>
      </c>
      <c r="N1078">
        <v>515.96</v>
      </c>
      <c r="O1078">
        <v>740.72</v>
      </c>
      <c r="P1078">
        <v>579.30999999999995</v>
      </c>
      <c r="Q1078">
        <v>734.72</v>
      </c>
    </row>
    <row r="1079" spans="1:17" x14ac:dyDescent="0.25">
      <c r="A1079">
        <v>1229</v>
      </c>
      <c r="B1079">
        <v>4364</v>
      </c>
      <c r="C1079" t="s">
        <v>4339</v>
      </c>
      <c r="D1079">
        <v>186.13</v>
      </c>
      <c r="E1079">
        <v>30790</v>
      </c>
      <c r="F1079">
        <v>3</v>
      </c>
      <c r="G1079">
        <v>20</v>
      </c>
      <c r="H1079" t="s">
        <v>4340</v>
      </c>
      <c r="I1079" t="s">
        <v>4341</v>
      </c>
      <c r="J1079">
        <v>2</v>
      </c>
      <c r="K1079" t="s">
        <v>4342</v>
      </c>
      <c r="L1079">
        <v>396.75</v>
      </c>
      <c r="M1079">
        <v>585.19000000000005</v>
      </c>
      <c r="N1079">
        <v>457.62</v>
      </c>
      <c r="O1079">
        <v>622.4</v>
      </c>
      <c r="P1079">
        <v>583.49</v>
      </c>
      <c r="Q1079">
        <v>733.9</v>
      </c>
    </row>
    <row r="1080" spans="1:17" x14ac:dyDescent="0.25">
      <c r="A1080">
        <v>1684</v>
      </c>
      <c r="B1080">
        <v>3446</v>
      </c>
      <c r="C1080" t="s">
        <v>4343</v>
      </c>
      <c r="D1080">
        <v>185.08</v>
      </c>
      <c r="E1080">
        <v>57659</v>
      </c>
      <c r="F1080">
        <v>6</v>
      </c>
      <c r="G1080">
        <v>19</v>
      </c>
      <c r="H1080" t="s">
        <v>4344</v>
      </c>
      <c r="I1080" t="s">
        <v>4345</v>
      </c>
      <c r="J1080">
        <v>2</v>
      </c>
      <c r="K1080" t="s">
        <v>4346</v>
      </c>
      <c r="L1080">
        <v>394.58</v>
      </c>
      <c r="M1080">
        <v>635.84</v>
      </c>
      <c r="N1080">
        <v>616.19000000000005</v>
      </c>
      <c r="O1080">
        <v>497</v>
      </c>
      <c r="P1080">
        <v>477.1</v>
      </c>
      <c r="Q1080">
        <v>633.70000000000005</v>
      </c>
    </row>
    <row r="1081" spans="1:17" x14ac:dyDescent="0.25">
      <c r="A1081">
        <v>2000</v>
      </c>
      <c r="B1081">
        <v>5157</v>
      </c>
      <c r="C1081" t="s">
        <v>4347</v>
      </c>
      <c r="D1081">
        <v>142.25</v>
      </c>
      <c r="E1081">
        <v>39318</v>
      </c>
      <c r="F1081">
        <v>3</v>
      </c>
      <c r="G1081">
        <v>12</v>
      </c>
      <c r="H1081" t="s">
        <v>4348</v>
      </c>
      <c r="I1081" t="s">
        <v>4349</v>
      </c>
      <c r="K1081" t="s">
        <v>4350</v>
      </c>
      <c r="L1081">
        <v>285.83999999999997</v>
      </c>
      <c r="M1081">
        <v>451.74</v>
      </c>
      <c r="N1081">
        <v>271.66000000000003</v>
      </c>
      <c r="O1081">
        <v>670.18</v>
      </c>
      <c r="P1081">
        <v>527.16999999999996</v>
      </c>
      <c r="Q1081">
        <v>732.19</v>
      </c>
    </row>
    <row r="1082" spans="1:17" x14ac:dyDescent="0.25">
      <c r="A1082">
        <v>2299</v>
      </c>
      <c r="B1082">
        <v>11020</v>
      </c>
      <c r="C1082" t="s">
        <v>4351</v>
      </c>
      <c r="D1082">
        <v>112.69</v>
      </c>
      <c r="E1082">
        <v>28933</v>
      </c>
      <c r="F1082">
        <v>1</v>
      </c>
      <c r="G1082">
        <v>8</v>
      </c>
      <c r="H1082" t="s">
        <v>4352</v>
      </c>
      <c r="I1082" t="s">
        <v>4353</v>
      </c>
      <c r="K1082" t="s">
        <v>4354</v>
      </c>
      <c r="L1082">
        <v>315.8</v>
      </c>
      <c r="M1082">
        <v>628.80999999999995</v>
      </c>
      <c r="N1082">
        <v>573.22</v>
      </c>
      <c r="O1082">
        <v>641.94000000000005</v>
      </c>
      <c r="P1082">
        <v>464</v>
      </c>
      <c r="Q1082">
        <v>691.07</v>
      </c>
    </row>
    <row r="1083" spans="1:17" x14ac:dyDescent="0.25">
      <c r="A1083">
        <v>2300</v>
      </c>
      <c r="B1083">
        <v>7079</v>
      </c>
      <c r="C1083" t="s">
        <v>4355</v>
      </c>
      <c r="D1083">
        <v>190.86</v>
      </c>
      <c r="E1083">
        <v>12473</v>
      </c>
      <c r="F1083">
        <v>4</v>
      </c>
      <c r="G1083">
        <v>42</v>
      </c>
      <c r="H1083" t="s">
        <v>4356</v>
      </c>
      <c r="I1083" t="s">
        <v>4357</v>
      </c>
      <c r="K1083" t="s">
        <v>4358</v>
      </c>
      <c r="L1083">
        <v>293.45999999999998</v>
      </c>
      <c r="M1083">
        <v>522.64</v>
      </c>
      <c r="N1083">
        <v>636.6</v>
      </c>
      <c r="O1083">
        <v>417.93</v>
      </c>
      <c r="P1083">
        <v>370.11</v>
      </c>
      <c r="Q1083">
        <v>727.04</v>
      </c>
    </row>
    <row r="1084" spans="1:17" x14ac:dyDescent="0.25">
      <c r="A1084">
        <v>777</v>
      </c>
      <c r="B1084">
        <v>846</v>
      </c>
      <c r="C1084" t="s">
        <v>4359</v>
      </c>
      <c r="D1084">
        <v>305.38</v>
      </c>
      <c r="E1084">
        <v>171491</v>
      </c>
      <c r="F1084">
        <v>16</v>
      </c>
      <c r="G1084">
        <v>16</v>
      </c>
      <c r="H1084" t="s">
        <v>4360</v>
      </c>
      <c r="I1084" t="s">
        <v>4361</v>
      </c>
      <c r="K1084" t="s">
        <v>4362</v>
      </c>
      <c r="L1084">
        <v>491.24</v>
      </c>
      <c r="M1084">
        <v>450.91</v>
      </c>
      <c r="N1084">
        <v>529.12</v>
      </c>
      <c r="O1084">
        <v>614.29</v>
      </c>
      <c r="P1084">
        <v>505.39</v>
      </c>
      <c r="Q1084">
        <v>655.05999999999995</v>
      </c>
    </row>
    <row r="1085" spans="1:17" x14ac:dyDescent="0.25">
      <c r="A1085">
        <v>1415</v>
      </c>
      <c r="B1085">
        <v>2713</v>
      </c>
      <c r="C1085" t="s">
        <v>4363</v>
      </c>
      <c r="D1085">
        <v>244.67</v>
      </c>
      <c r="E1085">
        <v>98556</v>
      </c>
      <c r="F1085">
        <v>9</v>
      </c>
      <c r="G1085">
        <v>13</v>
      </c>
      <c r="H1085" t="s">
        <v>4364</v>
      </c>
      <c r="I1085" t="s">
        <v>4365</v>
      </c>
      <c r="K1085" t="s">
        <v>4366</v>
      </c>
      <c r="L1085">
        <v>402.11</v>
      </c>
      <c r="M1085">
        <v>520.17999999999995</v>
      </c>
      <c r="N1085">
        <v>363.91</v>
      </c>
      <c r="O1085">
        <v>817.08</v>
      </c>
      <c r="P1085">
        <v>718.58</v>
      </c>
      <c r="Q1085">
        <v>741.15</v>
      </c>
    </row>
    <row r="1086" spans="1:17" x14ac:dyDescent="0.25">
      <c r="A1086">
        <v>1949</v>
      </c>
      <c r="B1086">
        <v>4781</v>
      </c>
      <c r="C1086" t="s">
        <v>4367</v>
      </c>
      <c r="D1086">
        <v>173.13</v>
      </c>
      <c r="E1086">
        <v>19526</v>
      </c>
      <c r="F1086">
        <v>4</v>
      </c>
      <c r="G1086">
        <v>37</v>
      </c>
      <c r="H1086" t="s">
        <v>4368</v>
      </c>
      <c r="I1086" t="s">
        <v>4369</v>
      </c>
      <c r="J1086">
        <v>2</v>
      </c>
      <c r="K1086" t="s">
        <v>4370</v>
      </c>
      <c r="L1086">
        <v>601.29999999999995</v>
      </c>
      <c r="M1086">
        <v>609.58000000000004</v>
      </c>
      <c r="N1086">
        <v>611.66</v>
      </c>
      <c r="O1086">
        <v>714.25</v>
      </c>
      <c r="P1086">
        <v>746.94</v>
      </c>
      <c r="Q1086">
        <v>723.15</v>
      </c>
    </row>
    <row r="1087" spans="1:17" x14ac:dyDescent="0.25">
      <c r="A1087">
        <v>1270</v>
      </c>
      <c r="B1087">
        <v>3455</v>
      </c>
      <c r="C1087" t="s">
        <v>4371</v>
      </c>
      <c r="D1087">
        <v>259.17</v>
      </c>
      <c r="E1087">
        <v>35207</v>
      </c>
      <c r="F1087">
        <v>8</v>
      </c>
      <c r="G1087">
        <v>40</v>
      </c>
      <c r="H1087" t="s">
        <v>4372</v>
      </c>
      <c r="I1087" t="s">
        <v>4373</v>
      </c>
      <c r="K1087" t="s">
        <v>4374</v>
      </c>
      <c r="L1087">
        <v>711.88</v>
      </c>
      <c r="M1087">
        <v>505.67</v>
      </c>
      <c r="N1087">
        <v>557.6</v>
      </c>
      <c r="O1087">
        <v>745.08</v>
      </c>
      <c r="P1087">
        <v>658.09</v>
      </c>
      <c r="Q1087">
        <v>722.74</v>
      </c>
    </row>
    <row r="1088" spans="1:17" x14ac:dyDescent="0.25">
      <c r="A1088">
        <v>1449</v>
      </c>
      <c r="B1088">
        <v>651</v>
      </c>
      <c r="C1088" t="s">
        <v>4375</v>
      </c>
      <c r="D1088">
        <v>264.57</v>
      </c>
      <c r="E1088">
        <v>183164</v>
      </c>
      <c r="F1088">
        <v>15</v>
      </c>
      <c r="G1088">
        <v>14</v>
      </c>
      <c r="H1088" t="s">
        <v>4376</v>
      </c>
      <c r="I1088" t="s">
        <v>4377</v>
      </c>
      <c r="K1088" t="s">
        <v>4378</v>
      </c>
      <c r="L1088">
        <v>220.79</v>
      </c>
      <c r="M1088">
        <v>123.59</v>
      </c>
      <c r="N1088">
        <v>225.7</v>
      </c>
      <c r="O1088">
        <v>611.96</v>
      </c>
      <c r="P1088">
        <v>494.89</v>
      </c>
      <c r="Q1088">
        <v>664.49</v>
      </c>
    </row>
    <row r="1089" spans="1:17" x14ac:dyDescent="0.25">
      <c r="A1089">
        <v>1491</v>
      </c>
      <c r="B1089">
        <v>3475</v>
      </c>
      <c r="C1089" t="s">
        <v>4379</v>
      </c>
      <c r="D1089">
        <v>219.33</v>
      </c>
      <c r="E1089">
        <v>106187</v>
      </c>
      <c r="F1089">
        <v>5</v>
      </c>
      <c r="G1089">
        <v>11</v>
      </c>
      <c r="H1089" t="s">
        <v>4380</v>
      </c>
      <c r="I1089" t="s">
        <v>4381</v>
      </c>
      <c r="J1089">
        <v>2</v>
      </c>
      <c r="K1089" t="s">
        <v>4382</v>
      </c>
      <c r="L1089">
        <v>579.94000000000005</v>
      </c>
      <c r="M1089">
        <v>793.12</v>
      </c>
      <c r="N1089">
        <v>638.82000000000005</v>
      </c>
      <c r="O1089">
        <v>979.13</v>
      </c>
      <c r="P1089">
        <v>706.82</v>
      </c>
      <c r="Q1089">
        <v>780.85</v>
      </c>
    </row>
    <row r="1090" spans="1:17" x14ac:dyDescent="0.25">
      <c r="A1090">
        <v>1539</v>
      </c>
      <c r="B1090">
        <v>16075</v>
      </c>
      <c r="C1090" t="s">
        <v>4383</v>
      </c>
      <c r="D1090">
        <v>148.41999999999999</v>
      </c>
      <c r="E1090">
        <v>11140</v>
      </c>
      <c r="F1090">
        <v>2</v>
      </c>
      <c r="G1090">
        <v>34</v>
      </c>
      <c r="H1090" t="s">
        <v>4384</v>
      </c>
      <c r="I1090" t="s">
        <v>4385</v>
      </c>
      <c r="K1090" t="s">
        <v>4386</v>
      </c>
      <c r="L1090">
        <v>1201.45</v>
      </c>
      <c r="M1090">
        <v>1317.5</v>
      </c>
      <c r="N1090">
        <v>1133.25</v>
      </c>
      <c r="O1090">
        <v>516.03</v>
      </c>
      <c r="P1090">
        <v>572.54</v>
      </c>
      <c r="Q1090">
        <v>710.15</v>
      </c>
    </row>
    <row r="1091" spans="1:17" x14ac:dyDescent="0.25">
      <c r="A1091">
        <v>869</v>
      </c>
      <c r="B1091">
        <v>1128</v>
      </c>
      <c r="C1091" t="s">
        <v>4387</v>
      </c>
      <c r="D1091">
        <v>294.89</v>
      </c>
      <c r="E1091">
        <v>140476</v>
      </c>
      <c r="F1091">
        <v>15</v>
      </c>
      <c r="G1091">
        <v>18</v>
      </c>
      <c r="H1091" t="s">
        <v>4388</v>
      </c>
      <c r="I1091" t="s">
        <v>4389</v>
      </c>
      <c r="K1091" t="s">
        <v>4390</v>
      </c>
      <c r="L1091">
        <v>808.64</v>
      </c>
      <c r="M1091">
        <v>878.19</v>
      </c>
      <c r="N1091">
        <v>934.84</v>
      </c>
      <c r="O1091">
        <v>837.28</v>
      </c>
      <c r="P1091">
        <v>799.4</v>
      </c>
      <c r="Q1091">
        <v>736.5</v>
      </c>
    </row>
    <row r="1092" spans="1:17" x14ac:dyDescent="0.25">
      <c r="A1092">
        <v>999</v>
      </c>
      <c r="B1092">
        <v>2051</v>
      </c>
      <c r="C1092" t="s">
        <v>4391</v>
      </c>
      <c r="D1092">
        <v>278.35000000000002</v>
      </c>
      <c r="E1092">
        <v>51845</v>
      </c>
      <c r="F1092">
        <v>14</v>
      </c>
      <c r="G1092">
        <v>44</v>
      </c>
      <c r="H1092" t="s">
        <v>4392</v>
      </c>
      <c r="I1092" t="s">
        <v>4393</v>
      </c>
      <c r="K1092" t="s">
        <v>4394</v>
      </c>
      <c r="L1092">
        <v>875.18</v>
      </c>
      <c r="M1092">
        <v>728.63</v>
      </c>
      <c r="N1092">
        <v>524.54999999999995</v>
      </c>
      <c r="O1092">
        <v>293.63</v>
      </c>
      <c r="P1092">
        <v>730.37</v>
      </c>
      <c r="Q1092">
        <v>690.34</v>
      </c>
    </row>
    <row r="1093" spans="1:17" x14ac:dyDescent="0.25">
      <c r="A1093">
        <v>619</v>
      </c>
      <c r="B1093">
        <v>1441</v>
      </c>
      <c r="C1093" t="s">
        <v>4395</v>
      </c>
      <c r="D1093">
        <v>309.89</v>
      </c>
      <c r="E1093">
        <v>104090</v>
      </c>
      <c r="F1093">
        <v>10</v>
      </c>
      <c r="G1093">
        <v>24</v>
      </c>
      <c r="H1093" t="s">
        <v>4396</v>
      </c>
      <c r="I1093" t="s">
        <v>4397</v>
      </c>
      <c r="J1093">
        <v>2</v>
      </c>
      <c r="K1093" t="s">
        <v>4398</v>
      </c>
      <c r="L1093">
        <v>581.59</v>
      </c>
      <c r="M1093">
        <v>647.54</v>
      </c>
      <c r="N1093">
        <v>491.87</v>
      </c>
      <c r="O1093">
        <v>637.84</v>
      </c>
      <c r="P1093">
        <v>610.77</v>
      </c>
      <c r="Q1093">
        <v>686.97</v>
      </c>
    </row>
    <row r="1094" spans="1:17" x14ac:dyDescent="0.25">
      <c r="A1094">
        <v>2143</v>
      </c>
      <c r="B1094">
        <v>9015</v>
      </c>
      <c r="C1094" t="s">
        <v>4399</v>
      </c>
      <c r="D1094">
        <v>184.16</v>
      </c>
      <c r="E1094">
        <v>40737</v>
      </c>
      <c r="F1094">
        <v>3</v>
      </c>
      <c r="G1094">
        <v>15</v>
      </c>
      <c r="H1094" t="s">
        <v>4400</v>
      </c>
      <c r="I1094" t="s">
        <v>4401</v>
      </c>
      <c r="K1094" t="s">
        <v>4402</v>
      </c>
      <c r="L1094">
        <v>578.84</v>
      </c>
      <c r="M1094">
        <v>555.09</v>
      </c>
      <c r="N1094">
        <v>447.62</v>
      </c>
      <c r="O1094">
        <v>706.42</v>
      </c>
      <c r="P1094">
        <v>687.99</v>
      </c>
      <c r="Q1094">
        <v>710.82</v>
      </c>
    </row>
    <row r="1095" spans="1:17" x14ac:dyDescent="0.25">
      <c r="A1095">
        <v>407</v>
      </c>
      <c r="B1095">
        <v>243</v>
      </c>
      <c r="C1095" t="s">
        <v>4403</v>
      </c>
      <c r="D1095">
        <v>346.49</v>
      </c>
      <c r="E1095">
        <v>119958</v>
      </c>
      <c r="F1095">
        <v>23</v>
      </c>
      <c r="G1095">
        <v>32</v>
      </c>
      <c r="H1095" t="s">
        <v>4404</v>
      </c>
      <c r="I1095" t="s">
        <v>4405</v>
      </c>
      <c r="J1095">
        <v>6</v>
      </c>
      <c r="K1095" t="s">
        <v>4406</v>
      </c>
      <c r="L1095">
        <v>1501.7</v>
      </c>
      <c r="M1095">
        <v>1029.96</v>
      </c>
      <c r="N1095">
        <v>1486.2</v>
      </c>
      <c r="O1095">
        <v>1133.29</v>
      </c>
      <c r="P1095">
        <v>1309.2</v>
      </c>
      <c r="Q1095">
        <v>955.99</v>
      </c>
    </row>
    <row r="1096" spans="1:17" x14ac:dyDescent="0.25">
      <c r="A1096">
        <v>1244</v>
      </c>
      <c r="B1096">
        <v>4066</v>
      </c>
      <c r="C1096" t="s">
        <v>4407</v>
      </c>
      <c r="D1096">
        <v>207.77</v>
      </c>
      <c r="E1096">
        <v>37435</v>
      </c>
      <c r="F1096">
        <v>5</v>
      </c>
      <c r="G1096">
        <v>18</v>
      </c>
      <c r="H1096" t="s">
        <v>4408</v>
      </c>
      <c r="I1096" t="s">
        <v>4409</v>
      </c>
      <c r="J1096">
        <v>2</v>
      </c>
      <c r="K1096" t="s">
        <v>4410</v>
      </c>
      <c r="L1096">
        <v>623.17999999999995</v>
      </c>
      <c r="M1096">
        <v>425.4</v>
      </c>
      <c r="N1096">
        <v>457.4</v>
      </c>
      <c r="O1096">
        <v>397.45</v>
      </c>
      <c r="P1096">
        <v>932.51</v>
      </c>
      <c r="Q1096">
        <v>713.11</v>
      </c>
    </row>
    <row r="1097" spans="1:17" x14ac:dyDescent="0.25">
      <c r="A1097">
        <v>983</v>
      </c>
      <c r="B1097">
        <v>2272</v>
      </c>
      <c r="C1097" t="s">
        <v>4411</v>
      </c>
      <c r="D1097">
        <v>243.26</v>
      </c>
      <c r="E1097">
        <v>69510</v>
      </c>
      <c r="F1097">
        <v>9</v>
      </c>
      <c r="G1097">
        <v>20</v>
      </c>
      <c r="H1097" t="s">
        <v>4412</v>
      </c>
      <c r="I1097" t="s">
        <v>4413</v>
      </c>
      <c r="J1097">
        <v>2</v>
      </c>
      <c r="K1097" t="s">
        <v>4414</v>
      </c>
      <c r="L1097">
        <v>521.48</v>
      </c>
      <c r="M1097">
        <v>606.95000000000005</v>
      </c>
      <c r="N1097">
        <v>531.97</v>
      </c>
      <c r="O1097">
        <v>875.77</v>
      </c>
      <c r="P1097">
        <v>666.56</v>
      </c>
      <c r="Q1097">
        <v>746.5</v>
      </c>
    </row>
    <row r="1098" spans="1:17" x14ac:dyDescent="0.25">
      <c r="A1098">
        <v>707</v>
      </c>
      <c r="B1098">
        <v>709</v>
      </c>
      <c r="C1098" t="s">
        <v>4415</v>
      </c>
      <c r="D1098">
        <v>302.77999999999997</v>
      </c>
      <c r="E1098">
        <v>94512</v>
      </c>
      <c r="F1098">
        <v>15</v>
      </c>
      <c r="G1098">
        <v>30</v>
      </c>
      <c r="H1098" t="s">
        <v>4416</v>
      </c>
      <c r="I1098" t="s">
        <v>4417</v>
      </c>
      <c r="K1098" t="s">
        <v>4418</v>
      </c>
      <c r="L1098">
        <v>524.34</v>
      </c>
      <c r="M1098">
        <v>469.83</v>
      </c>
      <c r="N1098">
        <v>440.13</v>
      </c>
      <c r="O1098">
        <v>519.86</v>
      </c>
      <c r="P1098">
        <v>379.13</v>
      </c>
      <c r="Q1098">
        <v>614.75</v>
      </c>
    </row>
    <row r="1099" spans="1:17" x14ac:dyDescent="0.25">
      <c r="A1099">
        <v>877</v>
      </c>
      <c r="B1099">
        <v>1326</v>
      </c>
      <c r="C1099" t="s">
        <v>4419</v>
      </c>
      <c r="D1099">
        <v>276.38</v>
      </c>
      <c r="E1099">
        <v>61729</v>
      </c>
      <c r="F1099">
        <v>12</v>
      </c>
      <c r="G1099">
        <v>34</v>
      </c>
      <c r="H1099" t="s">
        <v>4420</v>
      </c>
      <c r="I1099" t="s">
        <v>4421</v>
      </c>
      <c r="K1099" t="s">
        <v>4422</v>
      </c>
      <c r="L1099">
        <v>506.83</v>
      </c>
      <c r="M1099">
        <v>488.35</v>
      </c>
      <c r="N1099">
        <v>395.58</v>
      </c>
      <c r="O1099">
        <v>528.29999999999995</v>
      </c>
      <c r="P1099">
        <v>642.14</v>
      </c>
      <c r="Q1099">
        <v>625.65</v>
      </c>
    </row>
    <row r="1100" spans="1:17" x14ac:dyDescent="0.25">
      <c r="A1100">
        <v>1163</v>
      </c>
      <c r="B1100">
        <v>3904</v>
      </c>
      <c r="C1100" t="s">
        <v>4423</v>
      </c>
      <c r="D1100">
        <v>229.23</v>
      </c>
      <c r="E1100">
        <v>37822</v>
      </c>
      <c r="F1100">
        <v>6</v>
      </c>
      <c r="G1100">
        <v>26</v>
      </c>
      <c r="H1100" t="s">
        <v>4424</v>
      </c>
      <c r="I1100" t="s">
        <v>4425</v>
      </c>
      <c r="K1100" t="s">
        <v>4426</v>
      </c>
      <c r="L1100">
        <v>762.8</v>
      </c>
      <c r="M1100">
        <v>695.55</v>
      </c>
      <c r="N1100">
        <v>885</v>
      </c>
      <c r="O1100">
        <v>1237.9000000000001</v>
      </c>
      <c r="P1100">
        <v>1132.9000000000001</v>
      </c>
      <c r="Q1100">
        <v>939.48</v>
      </c>
    </row>
    <row r="1101" spans="1:17" x14ac:dyDescent="0.25">
      <c r="A1101">
        <v>1442</v>
      </c>
      <c r="B1101">
        <v>1708</v>
      </c>
      <c r="C1101" t="s">
        <v>4427</v>
      </c>
      <c r="D1101">
        <v>231.61</v>
      </c>
      <c r="E1101">
        <v>81787</v>
      </c>
      <c r="F1101">
        <v>10</v>
      </c>
      <c r="G1101">
        <v>18</v>
      </c>
      <c r="H1101" t="s">
        <v>4428</v>
      </c>
      <c r="I1101" t="s">
        <v>4429</v>
      </c>
      <c r="J1101">
        <v>2</v>
      </c>
      <c r="K1101" t="s">
        <v>4430</v>
      </c>
      <c r="L1101">
        <v>378.98</v>
      </c>
      <c r="M1101">
        <v>584.23</v>
      </c>
      <c r="N1101">
        <v>635.20000000000005</v>
      </c>
      <c r="O1101">
        <v>720.34</v>
      </c>
      <c r="P1101">
        <v>521.48</v>
      </c>
      <c r="Q1101">
        <v>692.39</v>
      </c>
    </row>
    <row r="1102" spans="1:17" x14ac:dyDescent="0.25">
      <c r="A1102">
        <v>1107</v>
      </c>
      <c r="B1102">
        <v>3584</v>
      </c>
      <c r="C1102" t="s">
        <v>4431</v>
      </c>
      <c r="D1102">
        <v>240.63</v>
      </c>
      <c r="E1102">
        <v>30375</v>
      </c>
      <c r="F1102">
        <v>7</v>
      </c>
      <c r="G1102">
        <v>52</v>
      </c>
      <c r="H1102" t="s">
        <v>4432</v>
      </c>
      <c r="I1102" t="s">
        <v>4433</v>
      </c>
      <c r="K1102" t="s">
        <v>4434</v>
      </c>
      <c r="L1102">
        <v>532.72</v>
      </c>
      <c r="M1102">
        <v>405.37</v>
      </c>
      <c r="N1102">
        <v>400.89</v>
      </c>
      <c r="O1102">
        <v>663.06</v>
      </c>
      <c r="P1102">
        <v>679.46</v>
      </c>
      <c r="Q1102">
        <v>708.31</v>
      </c>
    </row>
    <row r="1103" spans="1:17" x14ac:dyDescent="0.25">
      <c r="A1103">
        <v>1145</v>
      </c>
      <c r="B1103">
        <v>2491</v>
      </c>
      <c r="C1103" t="s">
        <v>4435</v>
      </c>
      <c r="D1103">
        <v>276.29000000000002</v>
      </c>
      <c r="E1103">
        <v>55595</v>
      </c>
      <c r="F1103">
        <v>10</v>
      </c>
      <c r="G1103">
        <v>30</v>
      </c>
      <c r="H1103" t="s">
        <v>4436</v>
      </c>
      <c r="I1103" t="s">
        <v>4437</v>
      </c>
      <c r="K1103" t="s">
        <v>4438</v>
      </c>
      <c r="L1103">
        <v>580.47</v>
      </c>
      <c r="M1103">
        <v>542.4</v>
      </c>
      <c r="N1103">
        <v>570.89</v>
      </c>
      <c r="O1103">
        <v>722.99</v>
      </c>
      <c r="P1103">
        <v>708.89</v>
      </c>
      <c r="Q1103">
        <v>707.96</v>
      </c>
    </row>
    <row r="1104" spans="1:17" x14ac:dyDescent="0.25">
      <c r="A1104">
        <v>606</v>
      </c>
      <c r="B1104">
        <v>737</v>
      </c>
      <c r="C1104" t="s">
        <v>4439</v>
      </c>
      <c r="D1104">
        <v>330.61</v>
      </c>
      <c r="E1104">
        <v>105361</v>
      </c>
      <c r="F1104">
        <v>17</v>
      </c>
      <c r="G1104">
        <v>31</v>
      </c>
      <c r="H1104" t="s">
        <v>4440</v>
      </c>
      <c r="I1104" t="s">
        <v>4441</v>
      </c>
      <c r="J1104">
        <v>2</v>
      </c>
      <c r="K1104" t="s">
        <v>4442</v>
      </c>
      <c r="L1104">
        <v>578.78</v>
      </c>
      <c r="M1104">
        <v>673.3</v>
      </c>
      <c r="N1104">
        <v>737.26</v>
      </c>
      <c r="O1104">
        <v>509.54</v>
      </c>
      <c r="P1104">
        <v>609.64</v>
      </c>
      <c r="Q1104">
        <v>660.59</v>
      </c>
    </row>
    <row r="1105" spans="1:17" x14ac:dyDescent="0.25">
      <c r="A1105">
        <v>636</v>
      </c>
      <c r="B1105">
        <v>1861</v>
      </c>
      <c r="C1105" t="s">
        <v>4443</v>
      </c>
      <c r="D1105">
        <v>323.38</v>
      </c>
      <c r="E1105">
        <v>52879</v>
      </c>
      <c r="F1105">
        <v>15</v>
      </c>
      <c r="G1105">
        <v>46</v>
      </c>
      <c r="H1105" t="s">
        <v>4444</v>
      </c>
      <c r="I1105" t="s">
        <v>4445</v>
      </c>
      <c r="K1105" t="s">
        <v>4446</v>
      </c>
      <c r="L1105">
        <v>805.94</v>
      </c>
      <c r="M1105">
        <v>736.42</v>
      </c>
      <c r="N1105">
        <v>660.64</v>
      </c>
      <c r="O1105">
        <v>863.53</v>
      </c>
      <c r="P1105">
        <v>890.62</v>
      </c>
      <c r="Q1105">
        <v>780.6</v>
      </c>
    </row>
    <row r="1106" spans="1:17" x14ac:dyDescent="0.25">
      <c r="A1106">
        <v>1213</v>
      </c>
      <c r="B1106">
        <v>1175</v>
      </c>
      <c r="C1106" t="s">
        <v>4447</v>
      </c>
      <c r="D1106">
        <v>252.52</v>
      </c>
      <c r="E1106">
        <v>131368</v>
      </c>
      <c r="F1106">
        <v>13</v>
      </c>
      <c r="G1106">
        <v>17</v>
      </c>
      <c r="H1106" t="s">
        <v>4448</v>
      </c>
      <c r="I1106" t="s">
        <v>4449</v>
      </c>
      <c r="J1106">
        <v>3</v>
      </c>
      <c r="K1106" t="s">
        <v>4450</v>
      </c>
      <c r="L1106">
        <v>266.60000000000002</v>
      </c>
      <c r="M1106">
        <v>217.99</v>
      </c>
      <c r="N1106">
        <v>271.02999999999997</v>
      </c>
      <c r="O1106">
        <v>458.53</v>
      </c>
      <c r="P1106">
        <v>523.66</v>
      </c>
      <c r="Q1106">
        <v>627.24</v>
      </c>
    </row>
    <row r="1107" spans="1:17" x14ac:dyDescent="0.25">
      <c r="A1107">
        <v>1635</v>
      </c>
      <c r="B1107">
        <v>3073</v>
      </c>
      <c r="C1107" t="s">
        <v>4451</v>
      </c>
      <c r="D1107">
        <v>202.12</v>
      </c>
      <c r="E1107">
        <v>49256</v>
      </c>
      <c r="F1107">
        <v>6</v>
      </c>
      <c r="G1107">
        <v>20</v>
      </c>
      <c r="H1107" t="s">
        <v>4452</v>
      </c>
      <c r="I1107" t="s">
        <v>4453</v>
      </c>
      <c r="K1107" t="s">
        <v>4454</v>
      </c>
      <c r="L1107">
        <v>592</v>
      </c>
      <c r="M1107">
        <v>585.67999999999995</v>
      </c>
      <c r="N1107">
        <v>662.52</v>
      </c>
      <c r="O1107">
        <v>609.49</v>
      </c>
      <c r="P1107">
        <v>399.56</v>
      </c>
      <c r="Q1107">
        <v>652.91999999999996</v>
      </c>
    </row>
    <row r="1108" spans="1:17" x14ac:dyDescent="0.25">
      <c r="A1108">
        <v>1056</v>
      </c>
      <c r="B1108">
        <v>2606</v>
      </c>
      <c r="C1108" t="s">
        <v>4455</v>
      </c>
      <c r="D1108">
        <v>281.27</v>
      </c>
      <c r="E1108">
        <v>70390</v>
      </c>
      <c r="F1108">
        <v>10</v>
      </c>
      <c r="G1108">
        <v>22</v>
      </c>
      <c r="H1108" t="s">
        <v>4456</v>
      </c>
      <c r="I1108" t="s">
        <v>4457</v>
      </c>
      <c r="K1108" t="s">
        <v>4458</v>
      </c>
      <c r="L1108">
        <v>565.88</v>
      </c>
      <c r="M1108">
        <v>400.99</v>
      </c>
      <c r="N1108">
        <v>563.41</v>
      </c>
      <c r="O1108">
        <v>788.08</v>
      </c>
      <c r="P1108">
        <v>776.39</v>
      </c>
      <c r="Q1108">
        <v>710.78</v>
      </c>
    </row>
    <row r="1109" spans="1:17" x14ac:dyDescent="0.25">
      <c r="A1109">
        <v>1743</v>
      </c>
      <c r="B1109">
        <v>5967</v>
      </c>
      <c r="C1109" t="s">
        <v>4459</v>
      </c>
      <c r="D1109">
        <v>210.1</v>
      </c>
      <c r="E1109">
        <v>60703</v>
      </c>
      <c r="F1109">
        <v>6</v>
      </c>
      <c r="G1109">
        <v>18</v>
      </c>
      <c r="H1109" t="s">
        <v>4460</v>
      </c>
      <c r="I1109" t="s">
        <v>4461</v>
      </c>
      <c r="K1109" t="s">
        <v>4462</v>
      </c>
      <c r="L1109">
        <v>195.98</v>
      </c>
      <c r="M1109">
        <v>368</v>
      </c>
      <c r="N1109">
        <v>223.88</v>
      </c>
      <c r="O1109">
        <v>588.46</v>
      </c>
      <c r="P1109">
        <v>514.58000000000004</v>
      </c>
      <c r="Q1109">
        <v>633.64</v>
      </c>
    </row>
    <row r="1110" spans="1:17" x14ac:dyDescent="0.25">
      <c r="A1110">
        <v>1549</v>
      </c>
      <c r="B1110">
        <v>3676</v>
      </c>
      <c r="C1110" t="s">
        <v>4463</v>
      </c>
      <c r="D1110">
        <v>214.85</v>
      </c>
      <c r="E1110">
        <v>31664</v>
      </c>
      <c r="F1110">
        <v>6</v>
      </c>
      <c r="G1110">
        <v>25</v>
      </c>
      <c r="H1110" t="s">
        <v>4464</v>
      </c>
      <c r="I1110" t="s">
        <v>4465</v>
      </c>
      <c r="J1110">
        <v>2</v>
      </c>
      <c r="K1110" t="s">
        <v>4466</v>
      </c>
      <c r="L1110">
        <v>675.64</v>
      </c>
      <c r="M1110">
        <v>523.03</v>
      </c>
      <c r="N1110">
        <v>1056.96</v>
      </c>
      <c r="O1110">
        <v>686.53</v>
      </c>
      <c r="P1110">
        <v>505.84</v>
      </c>
      <c r="Q1110">
        <v>644.11</v>
      </c>
    </row>
    <row r="1111" spans="1:17" x14ac:dyDescent="0.25">
      <c r="A1111">
        <v>913</v>
      </c>
      <c r="B1111">
        <v>1831</v>
      </c>
      <c r="C1111" t="s">
        <v>4467</v>
      </c>
      <c r="D1111">
        <v>260.3</v>
      </c>
      <c r="E1111">
        <v>53130</v>
      </c>
      <c r="F1111">
        <v>13</v>
      </c>
      <c r="G1111">
        <v>38</v>
      </c>
      <c r="H1111" t="s">
        <v>4468</v>
      </c>
      <c r="I1111" t="s">
        <v>4469</v>
      </c>
      <c r="K1111" t="s">
        <v>4470</v>
      </c>
      <c r="L1111">
        <v>1819.7</v>
      </c>
      <c r="M1111">
        <v>3639.2</v>
      </c>
      <c r="N1111">
        <v>1121.0899999999999</v>
      </c>
      <c r="O1111">
        <v>1395.2</v>
      </c>
      <c r="P1111">
        <v>1539.1</v>
      </c>
      <c r="Q1111">
        <v>1002.57</v>
      </c>
    </row>
    <row r="1112" spans="1:17" x14ac:dyDescent="0.25">
      <c r="A1112">
        <v>996</v>
      </c>
      <c r="B1112">
        <v>901</v>
      </c>
      <c r="C1112" t="s">
        <v>4471</v>
      </c>
      <c r="D1112">
        <v>268.67</v>
      </c>
      <c r="E1112">
        <v>128086</v>
      </c>
      <c r="F1112">
        <v>13</v>
      </c>
      <c r="G1112">
        <v>18</v>
      </c>
      <c r="H1112" t="s">
        <v>4472</v>
      </c>
      <c r="I1112" t="s">
        <v>4473</v>
      </c>
      <c r="K1112" t="s">
        <v>4474</v>
      </c>
      <c r="L1112">
        <v>466.62</v>
      </c>
      <c r="M1112">
        <v>359.53</v>
      </c>
      <c r="N1112">
        <v>295.24</v>
      </c>
      <c r="O1112">
        <v>410.42</v>
      </c>
      <c r="P1112">
        <v>472</v>
      </c>
      <c r="Q1112">
        <v>591.08000000000004</v>
      </c>
    </row>
    <row r="1113" spans="1:17" x14ac:dyDescent="0.25">
      <c r="A1113">
        <v>1799</v>
      </c>
      <c r="B1113">
        <v>22614</v>
      </c>
      <c r="C1113" t="s">
        <v>4475</v>
      </c>
      <c r="D1113">
        <v>159.91</v>
      </c>
      <c r="E1113">
        <v>25565</v>
      </c>
      <c r="F1113">
        <v>2</v>
      </c>
      <c r="G1113">
        <v>16</v>
      </c>
      <c r="H1113" t="s">
        <v>4476</v>
      </c>
      <c r="I1113" t="s">
        <v>4477</v>
      </c>
      <c r="K1113" t="s">
        <v>4478</v>
      </c>
      <c r="L1113">
        <v>393.11</v>
      </c>
      <c r="M1113">
        <v>360.62</v>
      </c>
      <c r="N1113">
        <v>382.66</v>
      </c>
      <c r="O1113">
        <v>629.24</v>
      </c>
      <c r="P1113">
        <v>580.80999999999995</v>
      </c>
      <c r="Q1113">
        <v>644.95000000000005</v>
      </c>
    </row>
    <row r="1114" spans="1:17" x14ac:dyDescent="0.25">
      <c r="A1114">
        <v>1888</v>
      </c>
      <c r="B1114">
        <v>3041</v>
      </c>
      <c r="C1114" t="s">
        <v>4479</v>
      </c>
      <c r="D1114">
        <v>201.92</v>
      </c>
      <c r="E1114">
        <v>38633</v>
      </c>
      <c r="F1114">
        <v>6</v>
      </c>
      <c r="G1114">
        <v>31</v>
      </c>
      <c r="H1114" t="s">
        <v>4480</v>
      </c>
      <c r="I1114" t="s">
        <v>4481</v>
      </c>
      <c r="K1114" t="s">
        <v>4482</v>
      </c>
      <c r="L1114">
        <v>101.54</v>
      </c>
      <c r="M1114">
        <v>0</v>
      </c>
      <c r="N1114">
        <v>116.74</v>
      </c>
      <c r="O1114">
        <v>625.46</v>
      </c>
      <c r="P1114">
        <v>334.54</v>
      </c>
      <c r="Q1114">
        <v>660.8</v>
      </c>
    </row>
    <row r="1115" spans="1:17" x14ac:dyDescent="0.25">
      <c r="A1115">
        <v>2168</v>
      </c>
      <c r="B1115">
        <v>5337</v>
      </c>
      <c r="C1115" t="s">
        <v>4483</v>
      </c>
      <c r="D1115">
        <v>188.99</v>
      </c>
      <c r="E1115">
        <v>10135</v>
      </c>
      <c r="F1115">
        <v>5</v>
      </c>
      <c r="G1115">
        <v>84</v>
      </c>
      <c r="H1115" t="s">
        <v>4484</v>
      </c>
      <c r="I1115" t="s">
        <v>4485</v>
      </c>
      <c r="K1115" t="s">
        <v>4486</v>
      </c>
      <c r="L1115">
        <v>313.72000000000003</v>
      </c>
      <c r="M1115">
        <v>396.55</v>
      </c>
      <c r="N1115">
        <v>311.27</v>
      </c>
      <c r="O1115">
        <v>504.36</v>
      </c>
      <c r="P1115">
        <v>558.65</v>
      </c>
      <c r="Q1115">
        <v>612.69000000000005</v>
      </c>
    </row>
    <row r="1116" spans="1:17" x14ac:dyDescent="0.25">
      <c r="A1116">
        <v>1036</v>
      </c>
      <c r="B1116">
        <v>4500</v>
      </c>
      <c r="C1116" t="s">
        <v>4487</v>
      </c>
      <c r="D1116">
        <v>208.92</v>
      </c>
      <c r="E1116">
        <v>21868</v>
      </c>
      <c r="F1116">
        <v>7</v>
      </c>
      <c r="G1116">
        <v>41</v>
      </c>
      <c r="H1116" t="s">
        <v>4488</v>
      </c>
      <c r="I1116" t="s">
        <v>4489</v>
      </c>
      <c r="K1116" t="s">
        <v>4490</v>
      </c>
      <c r="L1116">
        <v>1542.95</v>
      </c>
      <c r="M1116">
        <v>1367.4</v>
      </c>
      <c r="N1116">
        <v>1477.7</v>
      </c>
      <c r="O1116">
        <v>920.51</v>
      </c>
      <c r="P1116">
        <v>744.37</v>
      </c>
      <c r="Q1116">
        <v>767.77</v>
      </c>
    </row>
    <row r="1117" spans="1:17" x14ac:dyDescent="0.25">
      <c r="A1117">
        <v>1588</v>
      </c>
      <c r="B1117">
        <v>3538</v>
      </c>
      <c r="C1117" t="s">
        <v>4491</v>
      </c>
      <c r="D1117">
        <v>214.13</v>
      </c>
      <c r="E1117">
        <v>30692</v>
      </c>
      <c r="F1117">
        <v>7</v>
      </c>
      <c r="G1117">
        <v>46</v>
      </c>
      <c r="H1117" t="s">
        <v>4492</v>
      </c>
      <c r="I1117" t="s">
        <v>4493</v>
      </c>
      <c r="K1117" t="s">
        <v>4494</v>
      </c>
      <c r="L1117">
        <v>399.81</v>
      </c>
      <c r="M1117">
        <v>167.93</v>
      </c>
      <c r="N1117">
        <v>270.63</v>
      </c>
      <c r="O1117">
        <v>625.07000000000005</v>
      </c>
      <c r="P1117">
        <v>571.80999999999995</v>
      </c>
      <c r="Q1117">
        <v>675.97</v>
      </c>
    </row>
    <row r="1118" spans="1:17" x14ac:dyDescent="0.25">
      <c r="A1118">
        <v>664</v>
      </c>
      <c r="B1118">
        <v>445</v>
      </c>
      <c r="C1118" t="s">
        <v>4495</v>
      </c>
      <c r="D1118">
        <v>334.63</v>
      </c>
      <c r="E1118">
        <v>130617</v>
      </c>
      <c r="F1118">
        <v>12</v>
      </c>
      <c r="G1118">
        <v>24</v>
      </c>
      <c r="H1118" t="s">
        <v>4496</v>
      </c>
      <c r="I1118" t="s">
        <v>4497</v>
      </c>
      <c r="J1118">
        <v>6</v>
      </c>
      <c r="K1118" t="s">
        <v>4498</v>
      </c>
      <c r="L1118">
        <v>761.56</v>
      </c>
      <c r="M1118">
        <v>686.25</v>
      </c>
      <c r="N1118">
        <v>677.59</v>
      </c>
      <c r="O1118">
        <v>485.76</v>
      </c>
      <c r="P1118">
        <v>754.07</v>
      </c>
      <c r="Q1118">
        <v>693.89</v>
      </c>
    </row>
    <row r="1119" spans="1:17" x14ac:dyDescent="0.25">
      <c r="A1119">
        <v>88</v>
      </c>
      <c r="B1119">
        <v>480</v>
      </c>
      <c r="C1119" t="s">
        <v>4499</v>
      </c>
      <c r="D1119">
        <v>368.67</v>
      </c>
      <c r="E1119">
        <v>48562</v>
      </c>
      <c r="F1119">
        <v>2</v>
      </c>
      <c r="G1119">
        <v>52</v>
      </c>
      <c r="H1119" t="s">
        <v>4500</v>
      </c>
      <c r="I1119" t="s">
        <v>4501</v>
      </c>
      <c r="J1119">
        <v>3</v>
      </c>
      <c r="K1119" t="s">
        <v>4502</v>
      </c>
      <c r="L1119">
        <v>595.80999999999995</v>
      </c>
      <c r="M1119">
        <v>722.23</v>
      </c>
      <c r="N1119">
        <v>662.38</v>
      </c>
      <c r="O1119">
        <v>707.82</v>
      </c>
      <c r="P1119">
        <v>725.85</v>
      </c>
      <c r="Q1119">
        <v>702.16</v>
      </c>
    </row>
    <row r="1120" spans="1:17" x14ac:dyDescent="0.25">
      <c r="A1120">
        <v>896</v>
      </c>
      <c r="B1120">
        <v>1223</v>
      </c>
      <c r="C1120" t="s">
        <v>4503</v>
      </c>
      <c r="D1120">
        <v>303.36</v>
      </c>
      <c r="E1120">
        <v>59756</v>
      </c>
      <c r="F1120">
        <v>15</v>
      </c>
      <c r="G1120">
        <v>45</v>
      </c>
      <c r="H1120" t="s">
        <v>4504</v>
      </c>
      <c r="I1120" t="s">
        <v>4505</v>
      </c>
      <c r="K1120" t="s">
        <v>4506</v>
      </c>
      <c r="L1120">
        <v>390.48</v>
      </c>
      <c r="M1120">
        <v>254.82</v>
      </c>
      <c r="N1120">
        <v>573.85</v>
      </c>
      <c r="O1120">
        <v>848.77</v>
      </c>
      <c r="P1120">
        <v>1115.6500000000001</v>
      </c>
      <c r="Q1120">
        <v>875.19</v>
      </c>
    </row>
    <row r="1121" spans="1:17" x14ac:dyDescent="0.25">
      <c r="A1121">
        <v>1697</v>
      </c>
      <c r="B1121">
        <v>4957</v>
      </c>
      <c r="C1121" t="s">
        <v>4507</v>
      </c>
      <c r="D1121">
        <v>163.19</v>
      </c>
      <c r="E1121">
        <v>16460</v>
      </c>
      <c r="F1121">
        <v>4</v>
      </c>
      <c r="G1121">
        <v>37</v>
      </c>
      <c r="H1121" t="s">
        <v>4508</v>
      </c>
      <c r="I1121" t="s">
        <v>4509</v>
      </c>
      <c r="K1121" t="s">
        <v>4510</v>
      </c>
      <c r="L1121">
        <v>963.73</v>
      </c>
      <c r="M1121">
        <v>1078.4000000000001</v>
      </c>
      <c r="N1121">
        <v>889.8</v>
      </c>
      <c r="O1121">
        <v>579.42999999999995</v>
      </c>
      <c r="P1121">
        <v>623.33000000000004</v>
      </c>
      <c r="Q1121">
        <v>637.46</v>
      </c>
    </row>
    <row r="1122" spans="1:17" x14ac:dyDescent="0.25">
      <c r="A1122">
        <v>1686</v>
      </c>
      <c r="B1122">
        <v>3603</v>
      </c>
      <c r="C1122" t="s">
        <v>4511</v>
      </c>
      <c r="D1122">
        <v>223.59</v>
      </c>
      <c r="E1122">
        <v>59828</v>
      </c>
      <c r="F1122">
        <v>8</v>
      </c>
      <c r="G1122">
        <v>21</v>
      </c>
      <c r="H1122" t="s">
        <v>4512</v>
      </c>
      <c r="I1122" t="s">
        <v>4513</v>
      </c>
      <c r="J1122">
        <v>3</v>
      </c>
      <c r="K1122" t="s">
        <v>4514</v>
      </c>
      <c r="L1122">
        <v>361.77</v>
      </c>
      <c r="M1122">
        <v>321.75</v>
      </c>
      <c r="N1122">
        <v>353.14</v>
      </c>
      <c r="O1122">
        <v>581.46</v>
      </c>
      <c r="P1122">
        <v>439.69</v>
      </c>
      <c r="Q1122">
        <v>621.20000000000005</v>
      </c>
    </row>
    <row r="1123" spans="1:17" x14ac:dyDescent="0.25">
      <c r="A1123">
        <v>1511</v>
      </c>
      <c r="B1123">
        <v>4138</v>
      </c>
      <c r="C1123" t="s">
        <v>4515</v>
      </c>
      <c r="D1123">
        <v>227.67</v>
      </c>
      <c r="E1123">
        <v>29988</v>
      </c>
      <c r="F1123">
        <v>7</v>
      </c>
      <c r="G1123">
        <v>33</v>
      </c>
      <c r="H1123" t="s">
        <v>4516</v>
      </c>
      <c r="I1123" t="s">
        <v>4517</v>
      </c>
      <c r="K1123" t="s">
        <v>4518</v>
      </c>
      <c r="L1123">
        <v>478.17</v>
      </c>
      <c r="M1123">
        <v>447.29</v>
      </c>
      <c r="N1123">
        <v>432.11</v>
      </c>
      <c r="O1123">
        <v>480.91</v>
      </c>
      <c r="P1123">
        <v>603.09</v>
      </c>
      <c r="Q1123">
        <v>636.1</v>
      </c>
    </row>
    <row r="1124" spans="1:17" x14ac:dyDescent="0.25">
      <c r="A1124">
        <v>1076</v>
      </c>
      <c r="B1124">
        <v>4076</v>
      </c>
      <c r="C1124" t="s">
        <v>4519</v>
      </c>
      <c r="D1124">
        <v>235.66</v>
      </c>
      <c r="E1124">
        <v>30540</v>
      </c>
      <c r="F1124">
        <v>5</v>
      </c>
      <c r="G1124">
        <v>35</v>
      </c>
      <c r="H1124" t="s">
        <v>4520</v>
      </c>
      <c r="I1124" t="s">
        <v>4521</v>
      </c>
      <c r="K1124" t="s">
        <v>4522</v>
      </c>
      <c r="L1124">
        <v>481.9</v>
      </c>
      <c r="M1124">
        <v>449.08</v>
      </c>
      <c r="N1124">
        <v>543.64</v>
      </c>
      <c r="O1124">
        <v>736.31</v>
      </c>
      <c r="P1124">
        <v>709.76</v>
      </c>
      <c r="Q1124">
        <v>706.35</v>
      </c>
    </row>
    <row r="1125" spans="1:17" x14ac:dyDescent="0.25">
      <c r="A1125">
        <v>1557</v>
      </c>
      <c r="B1125">
        <v>1621</v>
      </c>
      <c r="C1125" t="s">
        <v>4523</v>
      </c>
      <c r="D1125">
        <v>221.24</v>
      </c>
      <c r="E1125">
        <v>93441</v>
      </c>
      <c r="F1125">
        <v>8</v>
      </c>
      <c r="G1125">
        <v>15</v>
      </c>
      <c r="H1125" t="s">
        <v>4524</v>
      </c>
      <c r="I1125" t="s">
        <v>4525</v>
      </c>
      <c r="K1125" t="s">
        <v>4526</v>
      </c>
      <c r="L1125">
        <v>417.54</v>
      </c>
      <c r="M1125">
        <v>468.48</v>
      </c>
      <c r="N1125">
        <v>217.93</v>
      </c>
      <c r="O1125">
        <v>584.65</v>
      </c>
      <c r="P1125">
        <v>566.51</v>
      </c>
      <c r="Q1125">
        <v>631.16999999999996</v>
      </c>
    </row>
    <row r="1126" spans="1:17" x14ac:dyDescent="0.25">
      <c r="A1126">
        <v>1026</v>
      </c>
      <c r="B1126">
        <v>892</v>
      </c>
      <c r="C1126" t="s">
        <v>4527</v>
      </c>
      <c r="D1126">
        <v>285.83</v>
      </c>
      <c r="E1126">
        <v>131700</v>
      </c>
      <c r="F1126">
        <v>16</v>
      </c>
      <c r="G1126">
        <v>18</v>
      </c>
      <c r="H1126" t="s">
        <v>4528</v>
      </c>
      <c r="I1126" t="s">
        <v>4529</v>
      </c>
      <c r="K1126" t="s">
        <v>4530</v>
      </c>
      <c r="L1126">
        <v>525.79999999999995</v>
      </c>
      <c r="M1126">
        <v>569.46</v>
      </c>
      <c r="N1126">
        <v>761.71</v>
      </c>
      <c r="O1126">
        <v>942.16</v>
      </c>
      <c r="P1126">
        <v>1014.84</v>
      </c>
      <c r="Q1126">
        <v>826.09</v>
      </c>
    </row>
    <row r="1127" spans="1:17" x14ac:dyDescent="0.25">
      <c r="A1127">
        <v>4857</v>
      </c>
      <c r="B1127">
        <v>7942</v>
      </c>
      <c r="C1127" t="s">
        <v>4531</v>
      </c>
      <c r="D1127">
        <v>52.01</v>
      </c>
      <c r="E1127">
        <v>41602</v>
      </c>
      <c r="F1127">
        <v>1</v>
      </c>
      <c r="G1127">
        <v>7</v>
      </c>
      <c r="H1127" t="s">
        <v>4532</v>
      </c>
      <c r="I1127" t="s">
        <v>4533</v>
      </c>
      <c r="J1127">
        <v>2</v>
      </c>
      <c r="K1127" t="s">
        <v>4534</v>
      </c>
      <c r="L1127">
        <v>0</v>
      </c>
      <c r="M1127">
        <v>0</v>
      </c>
      <c r="N1127">
        <v>0</v>
      </c>
      <c r="O1127">
        <v>0</v>
      </c>
      <c r="P1127">
        <v>0</v>
      </c>
      <c r="Q1127">
        <v>340.78</v>
      </c>
    </row>
    <row r="1128" spans="1:17" x14ac:dyDescent="0.25">
      <c r="A1128">
        <v>1705</v>
      </c>
      <c r="B1128">
        <v>3470</v>
      </c>
      <c r="C1128" t="s">
        <v>4535</v>
      </c>
      <c r="D1128">
        <v>209.85</v>
      </c>
      <c r="E1128">
        <v>59845</v>
      </c>
      <c r="F1128">
        <v>6</v>
      </c>
      <c r="G1128">
        <v>19</v>
      </c>
      <c r="H1128" t="s">
        <v>4536</v>
      </c>
      <c r="I1128" t="s">
        <v>4537</v>
      </c>
      <c r="K1128" t="s">
        <v>4538</v>
      </c>
      <c r="L1128">
        <v>557.16999999999996</v>
      </c>
      <c r="M1128">
        <v>531.63</v>
      </c>
      <c r="N1128">
        <v>346.37</v>
      </c>
      <c r="O1128">
        <v>531.78</v>
      </c>
      <c r="P1128">
        <v>594.69000000000005</v>
      </c>
      <c r="Q1128">
        <v>652.14</v>
      </c>
    </row>
    <row r="1129" spans="1:17" x14ac:dyDescent="0.25">
      <c r="A1129">
        <v>1054</v>
      </c>
      <c r="B1129">
        <v>1056</v>
      </c>
      <c r="C1129" t="s">
        <v>4539</v>
      </c>
      <c r="D1129">
        <v>274.77999999999997</v>
      </c>
      <c r="E1129">
        <v>92251</v>
      </c>
      <c r="F1129">
        <v>17</v>
      </c>
      <c r="G1129">
        <v>32</v>
      </c>
      <c r="H1129" t="s">
        <v>4540</v>
      </c>
      <c r="I1129" t="s">
        <v>4541</v>
      </c>
      <c r="K1129" t="s">
        <v>4542</v>
      </c>
      <c r="L1129">
        <v>630.96</v>
      </c>
      <c r="M1129">
        <v>795.27</v>
      </c>
      <c r="N1129">
        <v>421.81</v>
      </c>
      <c r="O1129">
        <v>955.36</v>
      </c>
      <c r="P1129">
        <v>909.71</v>
      </c>
      <c r="Q1129">
        <v>788.4</v>
      </c>
    </row>
    <row r="1130" spans="1:17" x14ac:dyDescent="0.25">
      <c r="A1130">
        <v>1317</v>
      </c>
      <c r="B1130">
        <v>3209</v>
      </c>
      <c r="C1130" t="s">
        <v>4543</v>
      </c>
      <c r="D1130">
        <v>222.18</v>
      </c>
      <c r="E1130">
        <v>24463</v>
      </c>
      <c r="F1130">
        <v>10</v>
      </c>
      <c r="G1130">
        <v>41</v>
      </c>
      <c r="H1130" t="s">
        <v>4544</v>
      </c>
      <c r="I1130" t="s">
        <v>4545</v>
      </c>
      <c r="J1130">
        <v>2</v>
      </c>
      <c r="K1130" t="s">
        <v>4546</v>
      </c>
      <c r="L1130">
        <v>436.88</v>
      </c>
      <c r="M1130">
        <v>413.21</v>
      </c>
      <c r="N1130">
        <v>154.44999999999999</v>
      </c>
      <c r="O1130">
        <v>512.49</v>
      </c>
      <c r="P1130">
        <v>603.35</v>
      </c>
      <c r="Q1130">
        <v>642.85</v>
      </c>
    </row>
    <row r="1131" spans="1:17" x14ac:dyDescent="0.25">
      <c r="A1131">
        <v>626</v>
      </c>
      <c r="B1131">
        <v>2149</v>
      </c>
      <c r="C1131" t="s">
        <v>4547</v>
      </c>
      <c r="D1131">
        <v>287.01</v>
      </c>
      <c r="E1131">
        <v>38651</v>
      </c>
      <c r="F1131">
        <v>11</v>
      </c>
      <c r="G1131">
        <v>64</v>
      </c>
      <c r="H1131" t="s">
        <v>4548</v>
      </c>
      <c r="I1131" t="s">
        <v>4549</v>
      </c>
      <c r="J1131">
        <v>2</v>
      </c>
      <c r="K1131" t="s">
        <v>4550</v>
      </c>
      <c r="L1131">
        <v>1523.92</v>
      </c>
      <c r="M1131">
        <v>1291.8</v>
      </c>
      <c r="N1131">
        <v>707.99</v>
      </c>
      <c r="O1131">
        <v>1451.95</v>
      </c>
      <c r="P1131">
        <v>1526.8</v>
      </c>
      <c r="Q1131">
        <v>1027.25</v>
      </c>
    </row>
    <row r="1132" spans="1:17" x14ac:dyDescent="0.25">
      <c r="A1132">
        <v>1100</v>
      </c>
      <c r="B1132">
        <v>2581</v>
      </c>
      <c r="C1132" t="s">
        <v>4551</v>
      </c>
      <c r="D1132">
        <v>229.49</v>
      </c>
      <c r="E1132">
        <v>59272</v>
      </c>
      <c r="F1132">
        <v>7</v>
      </c>
      <c r="G1132">
        <v>25</v>
      </c>
      <c r="H1132" t="s">
        <v>4552</v>
      </c>
      <c r="I1132" t="s">
        <v>4553</v>
      </c>
      <c r="K1132" t="s">
        <v>4554</v>
      </c>
      <c r="L1132">
        <v>519.77</v>
      </c>
      <c r="M1132">
        <v>453.34</v>
      </c>
      <c r="N1132">
        <v>408.53</v>
      </c>
      <c r="O1132">
        <v>616.57000000000005</v>
      </c>
      <c r="P1132">
        <v>698.26</v>
      </c>
      <c r="Q1132">
        <v>683</v>
      </c>
    </row>
    <row r="1133" spans="1:17" x14ac:dyDescent="0.25">
      <c r="A1133">
        <v>1279</v>
      </c>
      <c r="B1133">
        <v>2255</v>
      </c>
      <c r="C1133" t="s">
        <v>4555</v>
      </c>
      <c r="D1133">
        <v>228.3</v>
      </c>
      <c r="E1133">
        <v>164303</v>
      </c>
      <c r="F1133">
        <v>11</v>
      </c>
      <c r="G1133">
        <v>14</v>
      </c>
      <c r="H1133" t="s">
        <v>4556</v>
      </c>
      <c r="I1133" t="s">
        <v>4557</v>
      </c>
      <c r="J1133">
        <v>4</v>
      </c>
      <c r="K1133" t="s">
        <v>4558</v>
      </c>
      <c r="L1133">
        <v>481.59</v>
      </c>
      <c r="M1133">
        <v>235.97</v>
      </c>
      <c r="N1133">
        <v>463.77</v>
      </c>
      <c r="O1133">
        <v>607.67999999999995</v>
      </c>
      <c r="P1133">
        <v>374.23</v>
      </c>
      <c r="Q1133">
        <v>639.13</v>
      </c>
    </row>
    <row r="1134" spans="1:17" x14ac:dyDescent="0.25">
      <c r="A1134">
        <v>1712</v>
      </c>
      <c r="B1134">
        <v>3945</v>
      </c>
      <c r="C1134" t="s">
        <v>4559</v>
      </c>
      <c r="D1134">
        <v>198.62</v>
      </c>
      <c r="E1134">
        <v>33777</v>
      </c>
      <c r="F1134">
        <v>7</v>
      </c>
      <c r="G1134">
        <v>27</v>
      </c>
      <c r="H1134" t="s">
        <v>4560</v>
      </c>
      <c r="I1134" t="s">
        <v>4561</v>
      </c>
      <c r="K1134" t="s">
        <v>4562</v>
      </c>
      <c r="L1134">
        <v>523.82000000000005</v>
      </c>
      <c r="M1134">
        <v>238.41</v>
      </c>
      <c r="N1134">
        <v>543.91</v>
      </c>
      <c r="O1134">
        <v>571.44000000000005</v>
      </c>
      <c r="P1134">
        <v>613.64</v>
      </c>
      <c r="Q1134">
        <v>627.30999999999995</v>
      </c>
    </row>
    <row r="1135" spans="1:17" x14ac:dyDescent="0.25">
      <c r="A1135">
        <v>1975</v>
      </c>
      <c r="B1135">
        <v>4507</v>
      </c>
      <c r="C1135" t="s">
        <v>4563</v>
      </c>
      <c r="D1135">
        <v>203.83</v>
      </c>
      <c r="E1135">
        <v>29842</v>
      </c>
      <c r="F1135">
        <v>6</v>
      </c>
      <c r="G1135">
        <v>30</v>
      </c>
      <c r="H1135" t="s">
        <v>4564</v>
      </c>
      <c r="I1135" t="s">
        <v>4565</v>
      </c>
      <c r="K1135" t="s">
        <v>4566</v>
      </c>
      <c r="L1135">
        <v>357.93</v>
      </c>
      <c r="M1135">
        <v>141.56</v>
      </c>
      <c r="N1135">
        <v>154.53</v>
      </c>
      <c r="O1135">
        <v>460.28</v>
      </c>
      <c r="P1135">
        <v>428.39</v>
      </c>
      <c r="Q1135">
        <v>586.62</v>
      </c>
    </row>
    <row r="1136" spans="1:17" x14ac:dyDescent="0.25">
      <c r="A1136">
        <v>1108</v>
      </c>
      <c r="B1136">
        <v>1394</v>
      </c>
      <c r="C1136" t="s">
        <v>4567</v>
      </c>
      <c r="D1136">
        <v>271.67</v>
      </c>
      <c r="E1136">
        <v>63665</v>
      </c>
      <c r="F1136">
        <v>16</v>
      </c>
      <c r="G1136">
        <v>29</v>
      </c>
      <c r="H1136" t="s">
        <v>4568</v>
      </c>
      <c r="I1136" t="s">
        <v>4569</v>
      </c>
      <c r="J1136">
        <v>2</v>
      </c>
      <c r="K1136" t="s">
        <v>4570</v>
      </c>
      <c r="L1136">
        <v>512.59</v>
      </c>
      <c r="M1136">
        <v>434.61</v>
      </c>
      <c r="N1136">
        <v>164.43</v>
      </c>
      <c r="O1136">
        <v>1223.6500000000001</v>
      </c>
      <c r="P1136">
        <v>1045.25</v>
      </c>
      <c r="Q1136">
        <v>843.03</v>
      </c>
    </row>
    <row r="1137" spans="1:17" x14ac:dyDescent="0.25">
      <c r="A1137">
        <v>814</v>
      </c>
      <c r="B1137">
        <v>2292</v>
      </c>
      <c r="C1137" t="s">
        <v>4571</v>
      </c>
      <c r="D1137">
        <v>273.12</v>
      </c>
      <c r="E1137">
        <v>37920</v>
      </c>
      <c r="F1137">
        <v>12</v>
      </c>
      <c r="G1137">
        <v>48</v>
      </c>
      <c r="H1137" t="s">
        <v>4572</v>
      </c>
      <c r="I1137" t="s">
        <v>4573</v>
      </c>
      <c r="K1137" t="s">
        <v>4574</v>
      </c>
      <c r="L1137">
        <v>734.98</v>
      </c>
      <c r="M1137">
        <v>769.77</v>
      </c>
      <c r="N1137">
        <v>608.13</v>
      </c>
      <c r="O1137">
        <v>819.72</v>
      </c>
      <c r="P1137">
        <v>1032.3900000000001</v>
      </c>
      <c r="Q1137">
        <v>820.1</v>
      </c>
    </row>
    <row r="1138" spans="1:17" x14ac:dyDescent="0.25">
      <c r="A1138">
        <v>888</v>
      </c>
      <c r="B1138">
        <v>1338</v>
      </c>
      <c r="C1138" t="s">
        <v>4575</v>
      </c>
      <c r="D1138">
        <v>284.23</v>
      </c>
      <c r="E1138">
        <v>115705</v>
      </c>
      <c r="F1138">
        <v>12</v>
      </c>
      <c r="G1138">
        <v>20</v>
      </c>
      <c r="H1138" t="s">
        <v>4576</v>
      </c>
      <c r="I1138" t="s">
        <v>4577</v>
      </c>
      <c r="J1138">
        <v>8</v>
      </c>
      <c r="K1138" t="s">
        <v>4578</v>
      </c>
      <c r="L1138">
        <v>542.55999999999995</v>
      </c>
      <c r="M1138">
        <v>483.46</v>
      </c>
      <c r="N1138">
        <v>546.05999999999995</v>
      </c>
      <c r="O1138">
        <v>672.66</v>
      </c>
      <c r="P1138">
        <v>650.91</v>
      </c>
      <c r="Q1138">
        <v>672.08</v>
      </c>
    </row>
    <row r="1139" spans="1:17" x14ac:dyDescent="0.25">
      <c r="A1139">
        <v>1232</v>
      </c>
      <c r="B1139">
        <v>692</v>
      </c>
      <c r="C1139" t="s">
        <v>4579</v>
      </c>
      <c r="D1139">
        <v>279.5</v>
      </c>
      <c r="E1139">
        <v>233113</v>
      </c>
      <c r="F1139">
        <v>18</v>
      </c>
      <c r="G1139">
        <v>14</v>
      </c>
      <c r="H1139" t="s">
        <v>4580</v>
      </c>
      <c r="I1139" t="s">
        <v>4581</v>
      </c>
      <c r="K1139" t="s">
        <v>4582</v>
      </c>
      <c r="L1139">
        <v>630.87</v>
      </c>
      <c r="M1139">
        <v>547.09</v>
      </c>
      <c r="N1139">
        <v>447.08</v>
      </c>
      <c r="O1139">
        <v>668.19</v>
      </c>
      <c r="P1139">
        <v>607.1</v>
      </c>
      <c r="Q1139">
        <v>648.64</v>
      </c>
    </row>
    <row r="1140" spans="1:17" x14ac:dyDescent="0.25">
      <c r="A1140">
        <v>2452</v>
      </c>
      <c r="B1140">
        <v>5974</v>
      </c>
      <c r="C1140" t="s">
        <v>4583</v>
      </c>
      <c r="D1140">
        <v>145.56</v>
      </c>
      <c r="E1140">
        <v>90942</v>
      </c>
      <c r="F1140">
        <v>2</v>
      </c>
      <c r="G1140">
        <v>5</v>
      </c>
      <c r="H1140" t="s">
        <v>4584</v>
      </c>
      <c r="I1140" t="s">
        <v>4585</v>
      </c>
      <c r="J1140">
        <v>2</v>
      </c>
      <c r="K1140" t="s">
        <v>4586</v>
      </c>
      <c r="L1140">
        <v>1072.6500000000001</v>
      </c>
      <c r="M1140">
        <v>1032.8</v>
      </c>
      <c r="N1140">
        <v>505.65</v>
      </c>
      <c r="O1140">
        <v>921.35</v>
      </c>
      <c r="P1140">
        <v>962.43</v>
      </c>
      <c r="Q1140">
        <v>814.16</v>
      </c>
    </row>
    <row r="1141" spans="1:17" x14ac:dyDescent="0.25">
      <c r="A1141">
        <v>2401</v>
      </c>
      <c r="B1141">
        <v>6287</v>
      </c>
      <c r="C1141" t="s">
        <v>4587</v>
      </c>
      <c r="D1141">
        <v>117.7</v>
      </c>
      <c r="E1141">
        <v>55262</v>
      </c>
      <c r="F1141">
        <v>2</v>
      </c>
      <c r="G1141">
        <v>7</v>
      </c>
      <c r="H1141" t="s">
        <v>4588</v>
      </c>
      <c r="I1141" t="s">
        <v>4589</v>
      </c>
      <c r="K1141" t="s">
        <v>4590</v>
      </c>
      <c r="L1141">
        <v>337.42</v>
      </c>
      <c r="M1141">
        <v>264.82</v>
      </c>
      <c r="N1141">
        <v>295.47000000000003</v>
      </c>
      <c r="O1141">
        <v>576.67999999999995</v>
      </c>
      <c r="P1141">
        <v>524.70000000000005</v>
      </c>
      <c r="Q1141">
        <v>627.07000000000005</v>
      </c>
    </row>
    <row r="1142" spans="1:17" x14ac:dyDescent="0.25">
      <c r="A1142">
        <v>879</v>
      </c>
      <c r="B1142">
        <v>1306</v>
      </c>
      <c r="C1142" t="s">
        <v>4591</v>
      </c>
      <c r="D1142">
        <v>275.58999999999997</v>
      </c>
      <c r="E1142">
        <v>84142</v>
      </c>
      <c r="F1142">
        <v>10</v>
      </c>
      <c r="G1142">
        <v>23</v>
      </c>
      <c r="H1142" t="s">
        <v>4592</v>
      </c>
      <c r="I1142" t="s">
        <v>4593</v>
      </c>
      <c r="K1142" t="s">
        <v>4594</v>
      </c>
      <c r="L1142">
        <v>310.91000000000003</v>
      </c>
      <c r="M1142">
        <v>276.64999999999998</v>
      </c>
      <c r="N1142">
        <v>263.06</v>
      </c>
      <c r="O1142">
        <v>754.92</v>
      </c>
      <c r="P1142">
        <v>652.51</v>
      </c>
      <c r="Q1142">
        <v>666.27</v>
      </c>
    </row>
    <row r="1143" spans="1:17" x14ac:dyDescent="0.25">
      <c r="A1143">
        <v>1476</v>
      </c>
      <c r="B1143">
        <v>3065</v>
      </c>
      <c r="C1143" t="s">
        <v>4595</v>
      </c>
      <c r="D1143">
        <v>254.35</v>
      </c>
      <c r="E1143">
        <v>50576</v>
      </c>
      <c r="F1143">
        <v>7</v>
      </c>
      <c r="G1143">
        <v>26</v>
      </c>
      <c r="H1143" t="s">
        <v>4596</v>
      </c>
      <c r="I1143" t="s">
        <v>4597</v>
      </c>
      <c r="J1143">
        <v>2</v>
      </c>
      <c r="K1143" t="s">
        <v>4598</v>
      </c>
      <c r="L1143">
        <v>170.81</v>
      </c>
      <c r="M1143">
        <v>106.29</v>
      </c>
      <c r="N1143">
        <v>105.46</v>
      </c>
      <c r="O1143">
        <v>584.04</v>
      </c>
      <c r="P1143">
        <v>657.05</v>
      </c>
      <c r="Q1143">
        <v>666.03</v>
      </c>
    </row>
    <row r="1144" spans="1:17" x14ac:dyDescent="0.25">
      <c r="A1144">
        <v>676</v>
      </c>
      <c r="B1144">
        <v>2217</v>
      </c>
      <c r="C1144" t="s">
        <v>4599</v>
      </c>
      <c r="D1144">
        <v>278.31</v>
      </c>
      <c r="E1144">
        <v>34834</v>
      </c>
      <c r="F1144">
        <v>3</v>
      </c>
      <c r="G1144">
        <v>42</v>
      </c>
      <c r="H1144" t="s">
        <v>4600</v>
      </c>
      <c r="I1144" t="s">
        <v>4601</v>
      </c>
      <c r="K1144" t="s">
        <v>4602</v>
      </c>
      <c r="L1144">
        <v>544.02</v>
      </c>
      <c r="M1144">
        <v>453.98</v>
      </c>
      <c r="N1144">
        <v>560.66999999999996</v>
      </c>
      <c r="O1144">
        <v>622.05999999999995</v>
      </c>
      <c r="P1144">
        <v>595.96</v>
      </c>
      <c r="Q1144">
        <v>649.38</v>
      </c>
    </row>
    <row r="1145" spans="1:17" x14ac:dyDescent="0.25">
      <c r="A1145">
        <v>288</v>
      </c>
      <c r="B1145">
        <v>2259</v>
      </c>
      <c r="C1145" t="s">
        <v>4603</v>
      </c>
      <c r="D1145">
        <v>360.35</v>
      </c>
      <c r="E1145">
        <v>50583</v>
      </c>
      <c r="F1145">
        <v>9</v>
      </c>
      <c r="G1145">
        <v>41</v>
      </c>
      <c r="H1145" t="s">
        <v>4604</v>
      </c>
      <c r="I1145" t="s">
        <v>4605</v>
      </c>
      <c r="K1145" t="s">
        <v>4606</v>
      </c>
      <c r="L1145">
        <v>756.36</v>
      </c>
      <c r="M1145">
        <v>566.24</v>
      </c>
      <c r="N1145">
        <v>526.41</v>
      </c>
      <c r="O1145">
        <v>619.20000000000005</v>
      </c>
      <c r="P1145">
        <v>752.71</v>
      </c>
      <c r="Q1145">
        <v>691.39</v>
      </c>
    </row>
    <row r="1146" spans="1:17" x14ac:dyDescent="0.25">
      <c r="A1146">
        <v>2528</v>
      </c>
      <c r="B1146">
        <v>5820</v>
      </c>
      <c r="C1146" t="s">
        <v>4607</v>
      </c>
      <c r="D1146">
        <v>140.43</v>
      </c>
      <c r="E1146">
        <v>43568</v>
      </c>
      <c r="F1146">
        <v>3</v>
      </c>
      <c r="G1146">
        <v>12</v>
      </c>
      <c r="H1146" t="s">
        <v>4608</v>
      </c>
      <c r="I1146" t="s">
        <v>4609</v>
      </c>
      <c r="K1146" t="s">
        <v>4610</v>
      </c>
      <c r="L1146">
        <v>76.72</v>
      </c>
      <c r="M1146">
        <v>46.77</v>
      </c>
      <c r="N1146">
        <v>108.4</v>
      </c>
      <c r="O1146">
        <v>155.96</v>
      </c>
      <c r="P1146">
        <v>29.56</v>
      </c>
      <c r="Q1146">
        <v>402.53</v>
      </c>
    </row>
    <row r="1147" spans="1:17" x14ac:dyDescent="0.25">
      <c r="A1147">
        <v>883</v>
      </c>
      <c r="B1147">
        <v>576</v>
      </c>
      <c r="C1147" t="s">
        <v>4611</v>
      </c>
      <c r="D1147">
        <v>270.7</v>
      </c>
      <c r="E1147">
        <v>195010</v>
      </c>
      <c r="F1147">
        <v>16</v>
      </c>
      <c r="G1147">
        <v>14</v>
      </c>
      <c r="H1147" t="s">
        <v>4612</v>
      </c>
      <c r="I1147" t="s">
        <v>4613</v>
      </c>
      <c r="J1147">
        <v>3</v>
      </c>
      <c r="K1147" t="s">
        <v>4614</v>
      </c>
      <c r="L1147">
        <v>413.8</v>
      </c>
      <c r="M1147">
        <v>283.14999999999998</v>
      </c>
      <c r="N1147">
        <v>378.6</v>
      </c>
      <c r="O1147">
        <v>786.28</v>
      </c>
      <c r="P1147">
        <v>412.69</v>
      </c>
      <c r="Q1147">
        <v>662.84</v>
      </c>
    </row>
    <row r="1148" spans="1:17" x14ac:dyDescent="0.25">
      <c r="A1148">
        <v>1060</v>
      </c>
      <c r="B1148">
        <v>3809</v>
      </c>
      <c r="C1148" t="s">
        <v>4615</v>
      </c>
      <c r="D1148">
        <v>227.96</v>
      </c>
      <c r="E1148">
        <v>27335</v>
      </c>
      <c r="F1148">
        <v>5</v>
      </c>
      <c r="G1148">
        <v>48</v>
      </c>
      <c r="H1148" t="s">
        <v>4616</v>
      </c>
      <c r="I1148" t="s">
        <v>4617</v>
      </c>
      <c r="K1148" t="s">
        <v>4618</v>
      </c>
      <c r="L1148">
        <v>550.79999999999995</v>
      </c>
      <c r="M1148">
        <v>783.3</v>
      </c>
      <c r="N1148">
        <v>841.72</v>
      </c>
      <c r="O1148">
        <v>708.93</v>
      </c>
      <c r="P1148">
        <v>664.46</v>
      </c>
      <c r="Q1148">
        <v>685.09</v>
      </c>
    </row>
    <row r="1149" spans="1:17" x14ac:dyDescent="0.25">
      <c r="A1149">
        <v>945</v>
      </c>
      <c r="B1149">
        <v>3815</v>
      </c>
      <c r="C1149" t="s">
        <v>4619</v>
      </c>
      <c r="D1149">
        <v>233.28</v>
      </c>
      <c r="E1149">
        <v>26319</v>
      </c>
      <c r="F1149">
        <v>9</v>
      </c>
      <c r="G1149">
        <v>58</v>
      </c>
      <c r="H1149" t="s">
        <v>4620</v>
      </c>
      <c r="I1149" t="s">
        <v>4621</v>
      </c>
      <c r="K1149" t="s">
        <v>4622</v>
      </c>
      <c r="L1149">
        <v>429.93</v>
      </c>
      <c r="M1149">
        <v>693.61</v>
      </c>
      <c r="N1149">
        <v>493.48</v>
      </c>
      <c r="O1149">
        <v>1065.1500000000001</v>
      </c>
      <c r="P1149">
        <v>766.79</v>
      </c>
      <c r="Q1149">
        <v>719.5</v>
      </c>
    </row>
    <row r="1150" spans="1:17" x14ac:dyDescent="0.25">
      <c r="A1150">
        <v>1878</v>
      </c>
      <c r="B1150">
        <v>2432</v>
      </c>
      <c r="C1150" t="s">
        <v>4623</v>
      </c>
      <c r="D1150">
        <v>220.36</v>
      </c>
      <c r="E1150">
        <v>116987</v>
      </c>
      <c r="F1150">
        <v>9</v>
      </c>
      <c r="G1150">
        <v>10</v>
      </c>
      <c r="H1150" t="s">
        <v>4624</v>
      </c>
      <c r="I1150" t="s">
        <v>4625</v>
      </c>
      <c r="K1150" t="s">
        <v>4626</v>
      </c>
      <c r="L1150">
        <v>222.38</v>
      </c>
      <c r="M1150">
        <v>107.24</v>
      </c>
      <c r="N1150">
        <v>340</v>
      </c>
      <c r="O1150">
        <v>442.18</v>
      </c>
      <c r="P1150">
        <v>265.64999999999998</v>
      </c>
      <c r="Q1150">
        <v>545.17999999999995</v>
      </c>
    </row>
    <row r="1151" spans="1:17" x14ac:dyDescent="0.25">
      <c r="A1151">
        <v>1261</v>
      </c>
      <c r="B1151">
        <v>7898</v>
      </c>
      <c r="C1151" t="s">
        <v>4627</v>
      </c>
      <c r="D1151">
        <v>200.9</v>
      </c>
      <c r="E1151">
        <v>62508</v>
      </c>
      <c r="F1151">
        <v>5</v>
      </c>
      <c r="G1151">
        <v>6</v>
      </c>
      <c r="H1151" t="s">
        <v>4628</v>
      </c>
      <c r="I1151" t="s">
        <v>4629</v>
      </c>
      <c r="J1151">
        <v>6</v>
      </c>
      <c r="K1151" t="s">
        <v>4630</v>
      </c>
      <c r="L1151">
        <v>657.43</v>
      </c>
      <c r="M1151">
        <v>619.82000000000005</v>
      </c>
      <c r="N1151">
        <v>649.49</v>
      </c>
      <c r="O1151">
        <v>602.9</v>
      </c>
      <c r="P1151">
        <v>378.03</v>
      </c>
      <c r="Q1151">
        <v>647.47</v>
      </c>
    </row>
    <row r="1152" spans="1:17" x14ac:dyDescent="0.25">
      <c r="A1152">
        <v>1298</v>
      </c>
      <c r="B1152">
        <v>6238</v>
      </c>
      <c r="C1152" t="s">
        <v>4631</v>
      </c>
      <c r="D1152">
        <v>198.15</v>
      </c>
      <c r="E1152">
        <v>10835</v>
      </c>
      <c r="F1152">
        <v>4</v>
      </c>
      <c r="G1152">
        <v>73</v>
      </c>
      <c r="H1152" t="s">
        <v>4632</v>
      </c>
      <c r="I1152" t="s">
        <v>4633</v>
      </c>
      <c r="K1152" t="s">
        <v>4634</v>
      </c>
      <c r="L1152">
        <v>367.95</v>
      </c>
      <c r="M1152">
        <v>248.81</v>
      </c>
      <c r="N1152">
        <v>455.18</v>
      </c>
      <c r="O1152">
        <v>326.95</v>
      </c>
      <c r="P1152">
        <v>513.98</v>
      </c>
      <c r="Q1152">
        <v>584.02</v>
      </c>
    </row>
    <row r="1153" spans="1:17" x14ac:dyDescent="0.25">
      <c r="A1153">
        <v>1305</v>
      </c>
      <c r="B1153">
        <v>1452</v>
      </c>
      <c r="C1153" t="s">
        <v>4635</v>
      </c>
      <c r="D1153">
        <v>219.11</v>
      </c>
      <c r="E1153">
        <v>211066</v>
      </c>
      <c r="F1153">
        <v>10</v>
      </c>
      <c r="G1153">
        <v>8</v>
      </c>
      <c r="H1153" t="s">
        <v>4636</v>
      </c>
      <c r="I1153" t="s">
        <v>4637</v>
      </c>
      <c r="K1153" t="s">
        <v>4638</v>
      </c>
      <c r="L1153">
        <v>347.97</v>
      </c>
      <c r="M1153">
        <v>308.45999999999998</v>
      </c>
      <c r="N1153">
        <v>376.15</v>
      </c>
      <c r="O1153">
        <v>590.20000000000005</v>
      </c>
      <c r="P1153">
        <v>485.56</v>
      </c>
      <c r="Q1153">
        <v>634.51</v>
      </c>
    </row>
    <row r="1154" spans="1:17" x14ac:dyDescent="0.25">
      <c r="A1154">
        <v>876</v>
      </c>
      <c r="B1154">
        <v>1805</v>
      </c>
      <c r="C1154" t="s">
        <v>4639</v>
      </c>
      <c r="D1154">
        <v>282.35000000000002</v>
      </c>
      <c r="E1154">
        <v>66901</v>
      </c>
      <c r="F1154">
        <v>12</v>
      </c>
      <c r="G1154">
        <v>25</v>
      </c>
      <c r="H1154" t="s">
        <v>4640</v>
      </c>
      <c r="I1154" t="s">
        <v>4641</v>
      </c>
      <c r="K1154" t="s">
        <v>4642</v>
      </c>
      <c r="L1154">
        <v>488.49</v>
      </c>
      <c r="M1154">
        <v>347.58</v>
      </c>
      <c r="N1154">
        <v>295.66000000000003</v>
      </c>
      <c r="O1154">
        <v>751.04</v>
      </c>
      <c r="P1154">
        <v>1163.71</v>
      </c>
      <c r="Q1154">
        <v>706.48</v>
      </c>
    </row>
    <row r="1155" spans="1:17" x14ac:dyDescent="0.25">
      <c r="A1155">
        <v>902</v>
      </c>
      <c r="B1155">
        <v>1209</v>
      </c>
      <c r="C1155" t="s">
        <v>4643</v>
      </c>
      <c r="D1155">
        <v>279.22000000000003</v>
      </c>
      <c r="E1155">
        <v>151661</v>
      </c>
      <c r="F1155">
        <v>12</v>
      </c>
      <c r="G1155">
        <v>17</v>
      </c>
      <c r="H1155" t="s">
        <v>4644</v>
      </c>
      <c r="I1155" t="s">
        <v>4645</v>
      </c>
      <c r="K1155" t="s">
        <v>4646</v>
      </c>
      <c r="L1155">
        <v>631.32000000000005</v>
      </c>
      <c r="M1155">
        <v>396.8</v>
      </c>
      <c r="N1155">
        <v>511.88</v>
      </c>
      <c r="O1155">
        <v>633.07000000000005</v>
      </c>
      <c r="P1155">
        <v>670.38</v>
      </c>
      <c r="Q1155">
        <v>654.32000000000005</v>
      </c>
    </row>
    <row r="1156" spans="1:17" x14ac:dyDescent="0.25">
      <c r="A1156">
        <v>1815</v>
      </c>
      <c r="B1156">
        <v>4126</v>
      </c>
      <c r="C1156" t="s">
        <v>4647</v>
      </c>
      <c r="D1156">
        <v>173.69</v>
      </c>
      <c r="E1156">
        <v>23671</v>
      </c>
      <c r="F1156">
        <v>5</v>
      </c>
      <c r="G1156">
        <v>30</v>
      </c>
      <c r="H1156" t="s">
        <v>4648</v>
      </c>
      <c r="I1156" t="s">
        <v>4649</v>
      </c>
      <c r="K1156" t="s">
        <v>4650</v>
      </c>
      <c r="L1156">
        <v>687.53</v>
      </c>
      <c r="M1156">
        <v>538.34</v>
      </c>
      <c r="N1156">
        <v>642.79</v>
      </c>
      <c r="O1156">
        <v>550.71</v>
      </c>
      <c r="P1156">
        <v>572.32000000000005</v>
      </c>
      <c r="Q1156">
        <v>603.08000000000004</v>
      </c>
    </row>
    <row r="1157" spans="1:17" x14ac:dyDescent="0.25">
      <c r="A1157">
        <v>824</v>
      </c>
      <c r="B1157">
        <v>1368</v>
      </c>
      <c r="C1157" t="s">
        <v>4651</v>
      </c>
      <c r="D1157">
        <v>300.48</v>
      </c>
      <c r="E1157">
        <v>90940</v>
      </c>
      <c r="F1157">
        <v>11</v>
      </c>
      <c r="G1157">
        <v>23</v>
      </c>
      <c r="H1157" t="s">
        <v>4652</v>
      </c>
      <c r="I1157" t="s">
        <v>4653</v>
      </c>
      <c r="J1157">
        <v>4</v>
      </c>
      <c r="K1157" t="s">
        <v>4654</v>
      </c>
      <c r="L1157">
        <v>1240.55</v>
      </c>
      <c r="M1157">
        <v>1189.25</v>
      </c>
      <c r="N1157">
        <v>1403.05</v>
      </c>
      <c r="O1157">
        <v>729.59</v>
      </c>
      <c r="P1157">
        <v>572.49</v>
      </c>
      <c r="Q1157">
        <v>650.67999999999995</v>
      </c>
    </row>
    <row r="1158" spans="1:17" x14ac:dyDescent="0.25">
      <c r="A1158">
        <v>987</v>
      </c>
      <c r="B1158">
        <v>1030</v>
      </c>
      <c r="C1158" t="s">
        <v>4655</v>
      </c>
      <c r="D1158">
        <v>313.18</v>
      </c>
      <c r="E1158">
        <v>97622</v>
      </c>
      <c r="F1158">
        <v>17</v>
      </c>
      <c r="G1158">
        <v>35</v>
      </c>
      <c r="H1158" t="s">
        <v>4656</v>
      </c>
      <c r="I1158" t="s">
        <v>4657</v>
      </c>
      <c r="K1158" t="s">
        <v>4658</v>
      </c>
      <c r="L1158">
        <v>537.03</v>
      </c>
      <c r="M1158">
        <v>696.82</v>
      </c>
      <c r="N1158">
        <v>587.86</v>
      </c>
      <c r="O1158">
        <v>690.48</v>
      </c>
      <c r="P1158">
        <v>496.18</v>
      </c>
      <c r="Q1158">
        <v>648.36</v>
      </c>
    </row>
    <row r="1159" spans="1:17" x14ac:dyDescent="0.25">
      <c r="A1159">
        <v>1630</v>
      </c>
      <c r="B1159">
        <v>5094</v>
      </c>
      <c r="C1159" t="s">
        <v>4659</v>
      </c>
      <c r="D1159">
        <v>189.37</v>
      </c>
      <c r="E1159">
        <v>20954</v>
      </c>
      <c r="F1159">
        <v>5</v>
      </c>
      <c r="G1159">
        <v>36</v>
      </c>
      <c r="H1159" t="s">
        <v>4660</v>
      </c>
      <c r="I1159" t="s">
        <v>4661</v>
      </c>
      <c r="K1159" t="s">
        <v>4662</v>
      </c>
      <c r="L1159">
        <v>792.19</v>
      </c>
      <c r="M1159">
        <v>898.43</v>
      </c>
      <c r="N1159">
        <v>757</v>
      </c>
      <c r="O1159">
        <v>669.37</v>
      </c>
      <c r="P1159">
        <v>282.14999999999998</v>
      </c>
      <c r="Q1159">
        <v>641.99</v>
      </c>
    </row>
    <row r="1160" spans="1:17" x14ac:dyDescent="0.25">
      <c r="A1160">
        <v>976</v>
      </c>
      <c r="B1160">
        <v>2163</v>
      </c>
      <c r="C1160" t="s">
        <v>4663</v>
      </c>
      <c r="D1160">
        <v>229.7</v>
      </c>
      <c r="E1160">
        <v>72766</v>
      </c>
      <c r="F1160">
        <v>9</v>
      </c>
      <c r="G1160">
        <v>19</v>
      </c>
      <c r="H1160" t="s">
        <v>4664</v>
      </c>
      <c r="I1160" t="s">
        <v>4665</v>
      </c>
      <c r="K1160" t="s">
        <v>4666</v>
      </c>
      <c r="L1160">
        <v>1199.8499999999999</v>
      </c>
      <c r="M1160">
        <v>684.83</v>
      </c>
      <c r="N1160">
        <v>822.89</v>
      </c>
      <c r="O1160">
        <v>1238.95</v>
      </c>
      <c r="P1160">
        <v>862.25</v>
      </c>
      <c r="Q1160">
        <v>788.87</v>
      </c>
    </row>
    <row r="1161" spans="1:17" x14ac:dyDescent="0.25">
      <c r="A1161">
        <v>1172</v>
      </c>
      <c r="B1161">
        <v>2393</v>
      </c>
      <c r="C1161" t="s">
        <v>4667</v>
      </c>
      <c r="D1161">
        <v>243.23</v>
      </c>
      <c r="E1161">
        <v>39548</v>
      </c>
      <c r="F1161">
        <v>7</v>
      </c>
      <c r="G1161">
        <v>37</v>
      </c>
      <c r="H1161" t="s">
        <v>4668</v>
      </c>
      <c r="I1161" t="s">
        <v>4669</v>
      </c>
      <c r="K1161" t="s">
        <v>4670</v>
      </c>
      <c r="L1161">
        <v>400.74</v>
      </c>
      <c r="M1161">
        <v>528.35</v>
      </c>
      <c r="N1161">
        <v>540.01</v>
      </c>
      <c r="O1161">
        <v>575.04</v>
      </c>
      <c r="P1161">
        <v>563.41999999999996</v>
      </c>
      <c r="Q1161">
        <v>645.78</v>
      </c>
    </row>
    <row r="1162" spans="1:17" x14ac:dyDescent="0.25">
      <c r="A1162">
        <v>1698</v>
      </c>
      <c r="B1162">
        <v>4574</v>
      </c>
      <c r="C1162" t="s">
        <v>4671</v>
      </c>
      <c r="D1162">
        <v>215.47</v>
      </c>
      <c r="E1162">
        <v>31444</v>
      </c>
      <c r="F1162">
        <v>6</v>
      </c>
      <c r="G1162">
        <v>37</v>
      </c>
      <c r="H1162" t="s">
        <v>4672</v>
      </c>
      <c r="I1162" t="s">
        <v>4673</v>
      </c>
      <c r="K1162" t="s">
        <v>4674</v>
      </c>
      <c r="L1162">
        <v>352.32</v>
      </c>
      <c r="M1162">
        <v>523.99</v>
      </c>
      <c r="N1162">
        <v>389.37</v>
      </c>
      <c r="O1162">
        <v>566.42999999999995</v>
      </c>
      <c r="P1162">
        <v>453.41</v>
      </c>
      <c r="Q1162">
        <v>581.55999999999995</v>
      </c>
    </row>
    <row r="1163" spans="1:17" x14ac:dyDescent="0.25">
      <c r="A1163">
        <v>2580</v>
      </c>
      <c r="B1163">
        <v>10409</v>
      </c>
      <c r="C1163" t="s">
        <v>4675</v>
      </c>
      <c r="D1163">
        <v>131.47999999999999</v>
      </c>
      <c r="E1163">
        <v>64219</v>
      </c>
      <c r="F1163">
        <v>2</v>
      </c>
      <c r="G1163">
        <v>9</v>
      </c>
      <c r="H1163" t="s">
        <v>4676</v>
      </c>
      <c r="I1163" t="s">
        <v>4677</v>
      </c>
      <c r="K1163" t="s">
        <v>4678</v>
      </c>
      <c r="L1163">
        <v>246.07</v>
      </c>
      <c r="M1163">
        <v>384.52</v>
      </c>
      <c r="N1163">
        <v>535.41999999999996</v>
      </c>
      <c r="O1163">
        <v>568.12</v>
      </c>
      <c r="P1163">
        <v>595.71</v>
      </c>
      <c r="Q1163">
        <v>606.09</v>
      </c>
    </row>
    <row r="1164" spans="1:17" x14ac:dyDescent="0.25">
      <c r="A1164">
        <v>648</v>
      </c>
      <c r="B1164">
        <v>1562</v>
      </c>
      <c r="C1164" t="s">
        <v>4679</v>
      </c>
      <c r="D1164">
        <v>292.69</v>
      </c>
      <c r="E1164">
        <v>41213</v>
      </c>
      <c r="F1164">
        <v>15</v>
      </c>
      <c r="G1164">
        <v>54</v>
      </c>
      <c r="H1164" t="s">
        <v>4680</v>
      </c>
      <c r="I1164" t="s">
        <v>4681</v>
      </c>
      <c r="K1164" t="s">
        <v>4682</v>
      </c>
      <c r="L1164">
        <v>906.46</v>
      </c>
      <c r="M1164">
        <v>565.29999999999995</v>
      </c>
      <c r="N1164">
        <v>502.69</v>
      </c>
      <c r="O1164">
        <v>708.92</v>
      </c>
      <c r="P1164">
        <v>851.45</v>
      </c>
      <c r="Q1164">
        <v>677.53</v>
      </c>
    </row>
    <row r="1165" spans="1:17" x14ac:dyDescent="0.25">
      <c r="A1165">
        <v>1784</v>
      </c>
      <c r="B1165">
        <v>5719</v>
      </c>
      <c r="C1165" t="s">
        <v>4683</v>
      </c>
      <c r="D1165">
        <v>210.09</v>
      </c>
      <c r="E1165">
        <v>25569</v>
      </c>
      <c r="F1165">
        <v>5</v>
      </c>
      <c r="G1165">
        <v>39</v>
      </c>
      <c r="H1165" t="s">
        <v>4684</v>
      </c>
      <c r="I1165" t="s">
        <v>4685</v>
      </c>
      <c r="K1165" t="s">
        <v>4686</v>
      </c>
      <c r="L1165">
        <v>323.16000000000003</v>
      </c>
      <c r="M1165">
        <v>166.41</v>
      </c>
      <c r="N1165">
        <v>138.19</v>
      </c>
      <c r="O1165">
        <v>479.71</v>
      </c>
      <c r="P1165">
        <v>348.48</v>
      </c>
      <c r="Q1165">
        <v>557.51</v>
      </c>
    </row>
    <row r="1166" spans="1:17" x14ac:dyDescent="0.25">
      <c r="A1166">
        <v>1772</v>
      </c>
      <c r="B1166">
        <v>9385</v>
      </c>
      <c r="C1166" t="s">
        <v>4687</v>
      </c>
      <c r="D1166">
        <v>148.9</v>
      </c>
      <c r="E1166">
        <v>13758</v>
      </c>
      <c r="F1166">
        <v>2</v>
      </c>
      <c r="G1166">
        <v>34</v>
      </c>
      <c r="H1166" t="s">
        <v>4688</v>
      </c>
      <c r="I1166" t="s">
        <v>4689</v>
      </c>
      <c r="K1166" t="s">
        <v>4690</v>
      </c>
      <c r="L1166">
        <v>486.39</v>
      </c>
      <c r="M1166">
        <v>501.93</v>
      </c>
      <c r="N1166">
        <v>692.4</v>
      </c>
      <c r="O1166">
        <v>681.86</v>
      </c>
      <c r="P1166">
        <v>633.92999999999995</v>
      </c>
      <c r="Q1166">
        <v>640.63</v>
      </c>
    </row>
    <row r="1167" spans="1:17" x14ac:dyDescent="0.25">
      <c r="A1167">
        <v>1199</v>
      </c>
      <c r="B1167">
        <v>2490</v>
      </c>
      <c r="C1167" t="s">
        <v>4691</v>
      </c>
      <c r="D1167">
        <v>222.83</v>
      </c>
      <c r="E1167">
        <v>84937</v>
      </c>
      <c r="F1167">
        <v>8</v>
      </c>
      <c r="G1167">
        <v>14</v>
      </c>
      <c r="H1167" t="s">
        <v>4692</v>
      </c>
      <c r="I1167" t="s">
        <v>4693</v>
      </c>
      <c r="J1167">
        <v>2</v>
      </c>
      <c r="K1167" t="s">
        <v>4694</v>
      </c>
      <c r="L1167">
        <v>408.65</v>
      </c>
      <c r="M1167">
        <v>325.89</v>
      </c>
      <c r="N1167">
        <v>455.4</v>
      </c>
      <c r="O1167">
        <v>703.49</v>
      </c>
      <c r="P1167">
        <v>714.18</v>
      </c>
      <c r="Q1167">
        <v>656.39</v>
      </c>
    </row>
    <row r="1168" spans="1:17" x14ac:dyDescent="0.25">
      <c r="A1168">
        <v>970</v>
      </c>
      <c r="B1168">
        <v>503</v>
      </c>
      <c r="C1168" t="s">
        <v>4695</v>
      </c>
      <c r="D1168">
        <v>306.51</v>
      </c>
      <c r="E1168">
        <v>174763</v>
      </c>
      <c r="F1168">
        <v>21</v>
      </c>
      <c r="G1168">
        <v>24</v>
      </c>
      <c r="H1168" t="s">
        <v>4696</v>
      </c>
      <c r="I1168" t="s">
        <v>4697</v>
      </c>
      <c r="K1168" t="s">
        <v>4698</v>
      </c>
      <c r="L1168">
        <v>224.51</v>
      </c>
      <c r="M1168">
        <v>185.24</v>
      </c>
      <c r="N1168">
        <v>180.28</v>
      </c>
      <c r="O1168">
        <v>444.89</v>
      </c>
      <c r="P1168">
        <v>352.76</v>
      </c>
      <c r="Q1168">
        <v>572.64</v>
      </c>
    </row>
    <row r="1169" spans="1:17" x14ac:dyDescent="0.25">
      <c r="A1169">
        <v>1198</v>
      </c>
      <c r="B1169">
        <v>659</v>
      </c>
      <c r="C1169" t="s">
        <v>4699</v>
      </c>
      <c r="D1169">
        <v>269.05</v>
      </c>
      <c r="E1169">
        <v>254412</v>
      </c>
      <c r="F1169">
        <v>18</v>
      </c>
      <c r="G1169">
        <v>12</v>
      </c>
      <c r="H1169" t="s">
        <v>4700</v>
      </c>
      <c r="I1169" t="s">
        <v>4701</v>
      </c>
      <c r="K1169" t="s">
        <v>4702</v>
      </c>
      <c r="L1169">
        <v>323.5</v>
      </c>
      <c r="M1169">
        <v>350.45</v>
      </c>
      <c r="N1169">
        <v>193.69</v>
      </c>
      <c r="O1169">
        <v>504.79</v>
      </c>
      <c r="P1169">
        <v>569.02</v>
      </c>
      <c r="Q1169">
        <v>622.84</v>
      </c>
    </row>
    <row r="1170" spans="1:17" x14ac:dyDescent="0.25">
      <c r="A1170">
        <v>643</v>
      </c>
      <c r="B1170">
        <v>611</v>
      </c>
      <c r="C1170" t="s">
        <v>4703</v>
      </c>
      <c r="D1170">
        <v>343.4</v>
      </c>
      <c r="E1170">
        <v>195816</v>
      </c>
      <c r="F1170">
        <v>19</v>
      </c>
      <c r="G1170">
        <v>18</v>
      </c>
      <c r="H1170" t="s">
        <v>4704</v>
      </c>
      <c r="I1170" t="s">
        <v>4705</v>
      </c>
      <c r="J1170">
        <v>5</v>
      </c>
      <c r="K1170" t="s">
        <v>4706</v>
      </c>
      <c r="L1170">
        <v>520.63</v>
      </c>
      <c r="M1170">
        <v>593.91999999999996</v>
      </c>
      <c r="N1170">
        <v>331.52</v>
      </c>
      <c r="O1170">
        <v>765.33</v>
      </c>
      <c r="P1170">
        <v>516.72</v>
      </c>
      <c r="Q1170">
        <v>637.98</v>
      </c>
    </row>
    <row r="1171" spans="1:17" x14ac:dyDescent="0.25">
      <c r="A1171">
        <v>2187</v>
      </c>
      <c r="B1171">
        <v>5492</v>
      </c>
      <c r="C1171" t="s">
        <v>4707</v>
      </c>
      <c r="D1171">
        <v>165.3</v>
      </c>
      <c r="E1171">
        <v>25091</v>
      </c>
      <c r="F1171">
        <v>5</v>
      </c>
      <c r="G1171">
        <v>23</v>
      </c>
      <c r="H1171" t="s">
        <v>4708</v>
      </c>
      <c r="I1171" t="s">
        <v>4709</v>
      </c>
      <c r="K1171" t="s">
        <v>4710</v>
      </c>
      <c r="L1171">
        <v>214.26</v>
      </c>
      <c r="M1171">
        <v>297.69</v>
      </c>
      <c r="N1171">
        <v>94.27</v>
      </c>
      <c r="O1171">
        <v>585.75</v>
      </c>
      <c r="P1171">
        <v>234.16</v>
      </c>
      <c r="Q1171">
        <v>575.29999999999995</v>
      </c>
    </row>
    <row r="1172" spans="1:17" x14ac:dyDescent="0.25">
      <c r="A1172">
        <v>922</v>
      </c>
      <c r="B1172">
        <v>2037</v>
      </c>
      <c r="C1172" t="s">
        <v>4711</v>
      </c>
      <c r="D1172">
        <v>271.98</v>
      </c>
      <c r="E1172">
        <v>73115</v>
      </c>
      <c r="F1172">
        <v>10</v>
      </c>
      <c r="G1172">
        <v>22</v>
      </c>
      <c r="H1172" t="s">
        <v>4712</v>
      </c>
      <c r="I1172" t="s">
        <v>4713</v>
      </c>
      <c r="K1172" t="s">
        <v>4714</v>
      </c>
      <c r="L1172">
        <v>763.12</v>
      </c>
      <c r="M1172">
        <v>829.71</v>
      </c>
      <c r="N1172">
        <v>771.17</v>
      </c>
      <c r="O1172">
        <v>861.8</v>
      </c>
      <c r="P1172">
        <v>558.72</v>
      </c>
      <c r="Q1172">
        <v>637.62</v>
      </c>
    </row>
    <row r="1173" spans="1:17" x14ac:dyDescent="0.25">
      <c r="A1173">
        <v>1535</v>
      </c>
      <c r="B1173">
        <v>4765</v>
      </c>
      <c r="C1173" t="s">
        <v>4715</v>
      </c>
      <c r="D1173">
        <v>219.97</v>
      </c>
      <c r="E1173">
        <v>19608</v>
      </c>
      <c r="F1173">
        <v>7</v>
      </c>
      <c r="G1173">
        <v>56</v>
      </c>
      <c r="H1173" t="s">
        <v>4716</v>
      </c>
      <c r="I1173" t="s">
        <v>4717</v>
      </c>
      <c r="K1173" t="s">
        <v>4718</v>
      </c>
      <c r="L1173">
        <v>409.28</v>
      </c>
      <c r="M1173">
        <v>334.92</v>
      </c>
      <c r="N1173">
        <v>477.34</v>
      </c>
      <c r="O1173">
        <v>455.9</v>
      </c>
      <c r="P1173">
        <v>629.4</v>
      </c>
      <c r="Q1173">
        <v>636.9</v>
      </c>
    </row>
    <row r="1174" spans="1:17" x14ac:dyDescent="0.25">
      <c r="A1174">
        <v>706</v>
      </c>
      <c r="B1174">
        <v>3593</v>
      </c>
      <c r="C1174" t="s">
        <v>4719</v>
      </c>
      <c r="D1174">
        <v>239.74</v>
      </c>
      <c r="E1174">
        <v>19595</v>
      </c>
      <c r="F1174">
        <v>9</v>
      </c>
      <c r="G1174">
        <v>58</v>
      </c>
      <c r="H1174" t="s">
        <v>4720</v>
      </c>
      <c r="I1174" t="s">
        <v>4721</v>
      </c>
      <c r="K1174" t="s">
        <v>4722</v>
      </c>
      <c r="L1174">
        <v>4156.2</v>
      </c>
      <c r="M1174">
        <v>5632.3</v>
      </c>
      <c r="N1174">
        <v>4091.1</v>
      </c>
      <c r="O1174">
        <v>3153.25</v>
      </c>
      <c r="P1174">
        <v>1243.0999999999999</v>
      </c>
      <c r="Q1174">
        <v>960.3</v>
      </c>
    </row>
    <row r="1175" spans="1:17" x14ac:dyDescent="0.25">
      <c r="A1175">
        <v>1319</v>
      </c>
      <c r="B1175">
        <v>3444</v>
      </c>
      <c r="C1175" t="s">
        <v>4723</v>
      </c>
      <c r="D1175">
        <v>223.06</v>
      </c>
      <c r="E1175">
        <v>48358</v>
      </c>
      <c r="F1175">
        <v>7</v>
      </c>
      <c r="G1175">
        <v>24</v>
      </c>
      <c r="H1175" t="s">
        <v>4724</v>
      </c>
      <c r="I1175" t="s">
        <v>4725</v>
      </c>
      <c r="K1175" t="s">
        <v>4726</v>
      </c>
      <c r="L1175">
        <v>504.55</v>
      </c>
      <c r="M1175">
        <v>300.54000000000002</v>
      </c>
      <c r="N1175">
        <v>359.8</v>
      </c>
      <c r="O1175">
        <v>636.09</v>
      </c>
      <c r="P1175">
        <v>460.98</v>
      </c>
      <c r="Q1175">
        <v>635.28</v>
      </c>
    </row>
    <row r="1176" spans="1:17" x14ac:dyDescent="0.25">
      <c r="A1176">
        <v>622</v>
      </c>
      <c r="B1176">
        <v>1351</v>
      </c>
      <c r="C1176" t="s">
        <v>4727</v>
      </c>
      <c r="D1176">
        <v>264.72000000000003</v>
      </c>
      <c r="E1176">
        <v>44424</v>
      </c>
      <c r="F1176">
        <v>9</v>
      </c>
      <c r="G1176">
        <v>48</v>
      </c>
      <c r="H1176" t="s">
        <v>4728</v>
      </c>
      <c r="I1176" t="s">
        <v>4729</v>
      </c>
      <c r="K1176" t="s">
        <v>4730</v>
      </c>
      <c r="L1176">
        <v>782.5</v>
      </c>
      <c r="M1176">
        <v>612.78</v>
      </c>
      <c r="N1176">
        <v>529.58000000000004</v>
      </c>
      <c r="O1176">
        <v>610</v>
      </c>
      <c r="P1176">
        <v>667.2</v>
      </c>
      <c r="Q1176">
        <v>634.39</v>
      </c>
    </row>
    <row r="1177" spans="1:17" x14ac:dyDescent="0.25">
      <c r="A1177">
        <v>212</v>
      </c>
      <c r="B1177">
        <v>1269</v>
      </c>
      <c r="C1177" t="s">
        <v>4731</v>
      </c>
      <c r="D1177">
        <v>349.17</v>
      </c>
      <c r="E1177">
        <v>36853</v>
      </c>
      <c r="F1177">
        <v>4</v>
      </c>
      <c r="G1177">
        <v>72</v>
      </c>
      <c r="H1177" t="s">
        <v>4732</v>
      </c>
      <c r="I1177" t="s">
        <v>4733</v>
      </c>
      <c r="K1177" t="s">
        <v>4734</v>
      </c>
      <c r="L1177">
        <v>19.05</v>
      </c>
      <c r="M1177">
        <v>20.91</v>
      </c>
      <c r="N1177">
        <v>0</v>
      </c>
      <c r="O1177">
        <v>127.06</v>
      </c>
      <c r="P1177">
        <v>64.27</v>
      </c>
      <c r="Q1177">
        <v>381.05</v>
      </c>
    </row>
    <row r="1178" spans="1:17" x14ac:dyDescent="0.25">
      <c r="A1178">
        <v>1609</v>
      </c>
      <c r="B1178">
        <v>4454</v>
      </c>
      <c r="C1178" t="s">
        <v>4735</v>
      </c>
      <c r="D1178">
        <v>232.02</v>
      </c>
      <c r="E1178">
        <v>42888</v>
      </c>
      <c r="F1178">
        <v>6</v>
      </c>
      <c r="G1178">
        <v>27</v>
      </c>
      <c r="H1178" t="s">
        <v>4736</v>
      </c>
      <c r="I1178" t="s">
        <v>4737</v>
      </c>
      <c r="J1178">
        <v>2</v>
      </c>
      <c r="K1178" t="s">
        <v>4738</v>
      </c>
      <c r="L1178">
        <v>556.63</v>
      </c>
      <c r="M1178">
        <v>1078.26</v>
      </c>
      <c r="N1178">
        <v>737.23</v>
      </c>
      <c r="O1178">
        <v>806.45</v>
      </c>
      <c r="P1178">
        <v>939.92</v>
      </c>
      <c r="Q1178">
        <v>695.73</v>
      </c>
    </row>
    <row r="1179" spans="1:17" x14ac:dyDescent="0.25">
      <c r="A1179">
        <v>1502</v>
      </c>
      <c r="B1179">
        <v>2260</v>
      </c>
      <c r="C1179" t="s">
        <v>4739</v>
      </c>
      <c r="D1179">
        <v>202.97</v>
      </c>
      <c r="E1179">
        <v>82005</v>
      </c>
      <c r="F1179">
        <v>7</v>
      </c>
      <c r="G1179">
        <v>13</v>
      </c>
      <c r="H1179" t="s">
        <v>4740</v>
      </c>
      <c r="I1179" t="s">
        <v>4741</v>
      </c>
      <c r="J1179">
        <v>3</v>
      </c>
      <c r="K1179" t="s">
        <v>4742</v>
      </c>
      <c r="L1179">
        <v>1537.04</v>
      </c>
      <c r="M1179">
        <v>563.45000000000005</v>
      </c>
      <c r="N1179">
        <v>747.96</v>
      </c>
      <c r="O1179">
        <v>2209.1999999999998</v>
      </c>
      <c r="P1179">
        <v>2667.15</v>
      </c>
      <c r="Q1179">
        <v>1565.56</v>
      </c>
    </row>
    <row r="1180" spans="1:17" x14ac:dyDescent="0.25">
      <c r="A1180">
        <v>1486</v>
      </c>
      <c r="B1180">
        <v>4651</v>
      </c>
      <c r="C1180" t="s">
        <v>4743</v>
      </c>
      <c r="D1180">
        <v>208.44</v>
      </c>
      <c r="E1180">
        <v>33697</v>
      </c>
      <c r="F1180">
        <v>5</v>
      </c>
      <c r="G1180">
        <v>25</v>
      </c>
      <c r="H1180" t="s">
        <v>4744</v>
      </c>
      <c r="I1180" t="s">
        <v>4745</v>
      </c>
      <c r="K1180" t="s">
        <v>4746</v>
      </c>
      <c r="L1180">
        <v>718.23</v>
      </c>
      <c r="M1180">
        <v>615.4</v>
      </c>
      <c r="N1180">
        <v>562.08000000000004</v>
      </c>
      <c r="O1180">
        <v>342.08</v>
      </c>
      <c r="P1180">
        <v>524.22</v>
      </c>
      <c r="Q1180">
        <v>537.69000000000005</v>
      </c>
    </row>
    <row r="1181" spans="1:17" x14ac:dyDescent="0.25">
      <c r="A1181">
        <v>693</v>
      </c>
      <c r="B1181">
        <v>630</v>
      </c>
      <c r="C1181" t="s">
        <v>4747</v>
      </c>
      <c r="D1181">
        <v>325.88</v>
      </c>
      <c r="E1181">
        <v>188675</v>
      </c>
      <c r="F1181">
        <v>17</v>
      </c>
      <c r="G1181">
        <v>17</v>
      </c>
      <c r="H1181" t="s">
        <v>4748</v>
      </c>
      <c r="I1181" t="s">
        <v>4749</v>
      </c>
      <c r="K1181" t="s">
        <v>4750</v>
      </c>
      <c r="L1181">
        <v>537.58000000000004</v>
      </c>
      <c r="M1181">
        <v>608.6</v>
      </c>
      <c r="N1181">
        <v>735.45</v>
      </c>
      <c r="O1181">
        <v>631.91</v>
      </c>
      <c r="P1181">
        <v>633.72</v>
      </c>
      <c r="Q1181">
        <v>631.70000000000005</v>
      </c>
    </row>
    <row r="1182" spans="1:17" x14ac:dyDescent="0.25">
      <c r="A1182">
        <v>1543</v>
      </c>
      <c r="B1182">
        <v>2813</v>
      </c>
      <c r="C1182" t="s">
        <v>4751</v>
      </c>
      <c r="D1182">
        <v>209.92</v>
      </c>
      <c r="E1182">
        <v>40263</v>
      </c>
      <c r="F1182">
        <v>9</v>
      </c>
      <c r="G1182">
        <v>33</v>
      </c>
      <c r="H1182" t="s">
        <v>4752</v>
      </c>
      <c r="I1182" t="s">
        <v>4753</v>
      </c>
      <c r="K1182" t="s">
        <v>4754</v>
      </c>
      <c r="L1182">
        <v>348.38</v>
      </c>
      <c r="M1182">
        <v>4182.33</v>
      </c>
      <c r="N1182">
        <v>636.77</v>
      </c>
      <c r="O1182">
        <v>307.56</v>
      </c>
      <c r="P1182">
        <v>397.99</v>
      </c>
      <c r="Q1182">
        <v>508.1</v>
      </c>
    </row>
    <row r="1183" spans="1:17" x14ac:dyDescent="0.25">
      <c r="A1183">
        <v>1704</v>
      </c>
      <c r="B1183">
        <v>6140</v>
      </c>
      <c r="C1183" t="s">
        <v>4755</v>
      </c>
      <c r="D1183">
        <v>149.82</v>
      </c>
      <c r="E1183">
        <v>19889</v>
      </c>
      <c r="F1183">
        <v>4</v>
      </c>
      <c r="G1183">
        <v>36</v>
      </c>
      <c r="H1183" t="s">
        <v>4756</v>
      </c>
      <c r="I1183" t="s">
        <v>4757</v>
      </c>
      <c r="K1183" t="s">
        <v>4758</v>
      </c>
      <c r="L1183">
        <v>424.08</v>
      </c>
      <c r="M1183">
        <v>519.38</v>
      </c>
      <c r="N1183">
        <v>617.02</v>
      </c>
      <c r="O1183">
        <v>822.02</v>
      </c>
      <c r="P1183">
        <v>628.58000000000004</v>
      </c>
      <c r="Q1183">
        <v>657.89</v>
      </c>
    </row>
    <row r="1184" spans="1:17" x14ac:dyDescent="0.25">
      <c r="A1184">
        <v>1487</v>
      </c>
      <c r="B1184">
        <v>3920</v>
      </c>
      <c r="C1184" t="s">
        <v>4759</v>
      </c>
      <c r="D1184">
        <v>208.91</v>
      </c>
      <c r="E1184">
        <v>25268</v>
      </c>
      <c r="F1184">
        <v>7</v>
      </c>
      <c r="G1184">
        <v>45</v>
      </c>
      <c r="H1184" t="s">
        <v>4760</v>
      </c>
      <c r="I1184" t="s">
        <v>4761</v>
      </c>
      <c r="K1184" t="s">
        <v>4762</v>
      </c>
      <c r="L1184">
        <v>499.35</v>
      </c>
      <c r="M1184">
        <v>548.75</v>
      </c>
      <c r="N1184">
        <v>406.92</v>
      </c>
      <c r="O1184">
        <v>618.64</v>
      </c>
      <c r="P1184">
        <v>606.45000000000005</v>
      </c>
      <c r="Q1184">
        <v>629.77</v>
      </c>
    </row>
    <row r="1185" spans="1:17" x14ac:dyDescent="0.25">
      <c r="A1185">
        <v>1823</v>
      </c>
      <c r="B1185">
        <v>4807</v>
      </c>
      <c r="C1185" t="s">
        <v>4763</v>
      </c>
      <c r="D1185">
        <v>190.88</v>
      </c>
      <c r="E1185">
        <v>40787</v>
      </c>
      <c r="F1185">
        <v>6</v>
      </c>
      <c r="G1185">
        <v>26</v>
      </c>
      <c r="H1185" t="s">
        <v>4764</v>
      </c>
      <c r="I1185" t="s">
        <v>4765</v>
      </c>
      <c r="K1185" t="s">
        <v>4766</v>
      </c>
      <c r="L1185">
        <v>276.05</v>
      </c>
      <c r="M1185">
        <v>355.79</v>
      </c>
      <c r="N1185">
        <v>393.03</v>
      </c>
      <c r="O1185">
        <v>626.83000000000004</v>
      </c>
      <c r="P1185">
        <v>591.53</v>
      </c>
      <c r="Q1185">
        <v>621.66999999999996</v>
      </c>
    </row>
    <row r="1186" spans="1:17" x14ac:dyDescent="0.25">
      <c r="A1186">
        <v>1398</v>
      </c>
      <c r="B1186">
        <v>6550</v>
      </c>
      <c r="C1186" t="s">
        <v>4767</v>
      </c>
      <c r="D1186">
        <v>222.14</v>
      </c>
      <c r="E1186">
        <v>11662</v>
      </c>
      <c r="F1186">
        <v>5</v>
      </c>
      <c r="G1186">
        <v>63</v>
      </c>
      <c r="H1186" t="s">
        <v>4768</v>
      </c>
      <c r="I1186" t="s">
        <v>4769</v>
      </c>
      <c r="K1186" t="s">
        <v>4770</v>
      </c>
      <c r="L1186">
        <v>439.81</v>
      </c>
      <c r="M1186">
        <v>443.86</v>
      </c>
      <c r="N1186">
        <v>466.12</v>
      </c>
      <c r="O1186">
        <v>899.51</v>
      </c>
      <c r="P1186">
        <v>876.55</v>
      </c>
      <c r="Q1186">
        <v>744.84</v>
      </c>
    </row>
    <row r="1187" spans="1:17" x14ac:dyDescent="0.25">
      <c r="A1187">
        <v>1824</v>
      </c>
      <c r="B1187">
        <v>6571</v>
      </c>
      <c r="C1187" t="s">
        <v>4771</v>
      </c>
      <c r="D1187">
        <v>133.6</v>
      </c>
      <c r="E1187">
        <v>12538</v>
      </c>
      <c r="F1187">
        <v>3</v>
      </c>
      <c r="G1187">
        <v>28</v>
      </c>
      <c r="H1187" t="s">
        <v>4772</v>
      </c>
      <c r="I1187" t="s">
        <v>4773</v>
      </c>
      <c r="K1187" t="s">
        <v>4774</v>
      </c>
      <c r="L1187">
        <v>1743.95</v>
      </c>
      <c r="M1187">
        <v>619.66</v>
      </c>
      <c r="N1187">
        <v>817.79</v>
      </c>
      <c r="O1187">
        <v>1005.66</v>
      </c>
      <c r="P1187">
        <v>351.48</v>
      </c>
      <c r="Q1187">
        <v>653.09</v>
      </c>
    </row>
    <row r="1188" spans="1:17" x14ac:dyDescent="0.25">
      <c r="A1188">
        <v>1448</v>
      </c>
      <c r="B1188">
        <v>4719</v>
      </c>
      <c r="C1188" t="s">
        <v>4775</v>
      </c>
      <c r="D1188">
        <v>210.96</v>
      </c>
      <c r="E1188">
        <v>33420</v>
      </c>
      <c r="F1188">
        <v>6</v>
      </c>
      <c r="G1188">
        <v>20</v>
      </c>
      <c r="H1188" t="s">
        <v>4776</v>
      </c>
      <c r="I1188" t="s">
        <v>4777</v>
      </c>
      <c r="K1188" t="s">
        <v>4778</v>
      </c>
      <c r="L1188">
        <v>217.66</v>
      </c>
      <c r="M1188">
        <v>125.54</v>
      </c>
      <c r="N1188">
        <v>165.07</v>
      </c>
      <c r="O1188">
        <v>496.7</v>
      </c>
      <c r="P1188">
        <v>332.63</v>
      </c>
      <c r="Q1188">
        <v>565.14</v>
      </c>
    </row>
    <row r="1189" spans="1:17" x14ac:dyDescent="0.25">
      <c r="A1189">
        <v>1049</v>
      </c>
      <c r="B1189">
        <v>1819</v>
      </c>
      <c r="C1189" t="s">
        <v>4779</v>
      </c>
      <c r="D1189">
        <v>285.57</v>
      </c>
      <c r="E1189">
        <v>132600</v>
      </c>
      <c r="F1189">
        <v>13</v>
      </c>
      <c r="G1189">
        <v>18</v>
      </c>
      <c r="H1189" t="s">
        <v>4780</v>
      </c>
      <c r="I1189" t="s">
        <v>4781</v>
      </c>
      <c r="K1189" t="s">
        <v>4782</v>
      </c>
      <c r="L1189">
        <v>450.95</v>
      </c>
      <c r="M1189">
        <v>360.6</v>
      </c>
      <c r="N1189">
        <v>366.85</v>
      </c>
      <c r="O1189">
        <v>514.20000000000005</v>
      </c>
      <c r="P1189">
        <v>502.86</v>
      </c>
      <c r="Q1189">
        <v>569.72</v>
      </c>
    </row>
    <row r="1190" spans="1:17" x14ac:dyDescent="0.25">
      <c r="A1190">
        <v>1673</v>
      </c>
      <c r="B1190">
        <v>2401</v>
      </c>
      <c r="C1190" t="s">
        <v>4783</v>
      </c>
      <c r="D1190">
        <v>196.19</v>
      </c>
      <c r="E1190">
        <v>56877</v>
      </c>
      <c r="F1190">
        <v>7</v>
      </c>
      <c r="G1190">
        <v>19</v>
      </c>
      <c r="H1190" t="s">
        <v>4784</v>
      </c>
      <c r="I1190" t="s">
        <v>4785</v>
      </c>
      <c r="J1190">
        <v>2</v>
      </c>
      <c r="K1190" t="s">
        <v>4786</v>
      </c>
      <c r="L1190">
        <v>653.87</v>
      </c>
      <c r="M1190">
        <v>401.57</v>
      </c>
      <c r="N1190">
        <v>482.56</v>
      </c>
      <c r="O1190">
        <v>671.36</v>
      </c>
      <c r="P1190">
        <v>607.29</v>
      </c>
      <c r="Q1190">
        <v>645.16</v>
      </c>
    </row>
    <row r="1191" spans="1:17" x14ac:dyDescent="0.25">
      <c r="A1191">
        <v>1718</v>
      </c>
      <c r="B1191">
        <v>5709</v>
      </c>
      <c r="C1191" t="s">
        <v>4787</v>
      </c>
      <c r="D1191">
        <v>207.68</v>
      </c>
      <c r="E1191">
        <v>39673</v>
      </c>
      <c r="F1191">
        <v>4</v>
      </c>
      <c r="G1191">
        <v>18</v>
      </c>
      <c r="H1191" t="s">
        <v>4788</v>
      </c>
      <c r="I1191" t="s">
        <v>4789</v>
      </c>
      <c r="K1191" t="s">
        <v>4790</v>
      </c>
      <c r="L1191">
        <v>428.33</v>
      </c>
      <c r="M1191">
        <v>526.34</v>
      </c>
      <c r="N1191">
        <v>468.02</v>
      </c>
      <c r="O1191">
        <v>288.33999999999997</v>
      </c>
      <c r="P1191">
        <v>279.45999999999998</v>
      </c>
      <c r="Q1191">
        <v>487.26</v>
      </c>
    </row>
    <row r="1192" spans="1:17" x14ac:dyDescent="0.25">
      <c r="A1192">
        <v>1592</v>
      </c>
      <c r="B1192">
        <v>3923</v>
      </c>
      <c r="C1192" t="s">
        <v>4791</v>
      </c>
      <c r="D1192">
        <v>191.23</v>
      </c>
      <c r="E1192">
        <v>35883</v>
      </c>
      <c r="F1192">
        <v>5</v>
      </c>
      <c r="G1192">
        <v>21</v>
      </c>
      <c r="H1192" t="s">
        <v>4792</v>
      </c>
      <c r="I1192" t="s">
        <v>4793</v>
      </c>
      <c r="K1192" t="s">
        <v>4794</v>
      </c>
      <c r="L1192">
        <v>1377.35</v>
      </c>
      <c r="M1192">
        <v>960.86</v>
      </c>
      <c r="N1192">
        <v>1323.25</v>
      </c>
      <c r="O1192">
        <v>512.54</v>
      </c>
      <c r="P1192">
        <v>332.02</v>
      </c>
      <c r="Q1192">
        <v>540.29</v>
      </c>
    </row>
    <row r="1193" spans="1:17" x14ac:dyDescent="0.25">
      <c r="A1193">
        <v>1396</v>
      </c>
      <c r="B1193">
        <v>2559</v>
      </c>
      <c r="C1193" t="s">
        <v>4795</v>
      </c>
      <c r="D1193">
        <v>226.17</v>
      </c>
      <c r="E1193">
        <v>133629</v>
      </c>
      <c r="F1193">
        <v>10</v>
      </c>
      <c r="G1193">
        <v>11</v>
      </c>
      <c r="H1193" t="s">
        <v>4796</v>
      </c>
      <c r="I1193" t="s">
        <v>4797</v>
      </c>
      <c r="J1193">
        <v>2</v>
      </c>
      <c r="K1193" t="s">
        <v>4798</v>
      </c>
      <c r="L1193">
        <v>281.75</v>
      </c>
      <c r="M1193">
        <v>207.51</v>
      </c>
      <c r="N1193">
        <v>237.15</v>
      </c>
      <c r="O1193">
        <v>249.48</v>
      </c>
      <c r="P1193">
        <v>483.51</v>
      </c>
      <c r="Q1193">
        <v>520.39</v>
      </c>
    </row>
    <row r="1194" spans="1:17" x14ac:dyDescent="0.25">
      <c r="A1194">
        <v>940</v>
      </c>
      <c r="B1194">
        <v>1519</v>
      </c>
      <c r="C1194" t="s">
        <v>4799</v>
      </c>
      <c r="D1194">
        <v>260.8</v>
      </c>
      <c r="E1194">
        <v>71451</v>
      </c>
      <c r="F1194">
        <v>14</v>
      </c>
      <c r="G1194">
        <v>35</v>
      </c>
      <c r="H1194" t="s">
        <v>4800</v>
      </c>
      <c r="I1194" t="s">
        <v>4801</v>
      </c>
      <c r="K1194" t="s">
        <v>4802</v>
      </c>
      <c r="L1194">
        <v>602.37</v>
      </c>
      <c r="M1194">
        <v>987.01</v>
      </c>
      <c r="N1194">
        <v>831.9</v>
      </c>
      <c r="O1194">
        <v>1131.4000000000001</v>
      </c>
      <c r="P1194">
        <v>770.42</v>
      </c>
      <c r="Q1194">
        <v>733.83</v>
      </c>
    </row>
    <row r="1195" spans="1:17" x14ac:dyDescent="0.25">
      <c r="A1195">
        <v>640</v>
      </c>
      <c r="B1195">
        <v>383</v>
      </c>
      <c r="C1195" t="s">
        <v>4803</v>
      </c>
      <c r="D1195">
        <v>340.73</v>
      </c>
      <c r="E1195">
        <v>292278</v>
      </c>
      <c r="F1195">
        <v>29</v>
      </c>
      <c r="G1195">
        <v>17</v>
      </c>
      <c r="H1195" t="s">
        <v>4804</v>
      </c>
      <c r="I1195" t="s">
        <v>4805</v>
      </c>
      <c r="K1195" t="s">
        <v>4806</v>
      </c>
      <c r="L1195">
        <v>685.94</v>
      </c>
      <c r="M1195">
        <v>428.48</v>
      </c>
      <c r="N1195">
        <v>542.72</v>
      </c>
      <c r="O1195">
        <v>659.02</v>
      </c>
      <c r="P1195">
        <v>579.72</v>
      </c>
      <c r="Q1195">
        <v>626.44000000000005</v>
      </c>
    </row>
    <row r="1196" spans="1:17" x14ac:dyDescent="0.25">
      <c r="A1196">
        <v>1323</v>
      </c>
      <c r="B1196">
        <v>3318</v>
      </c>
      <c r="C1196" t="s">
        <v>4807</v>
      </c>
      <c r="D1196">
        <v>271.39999999999998</v>
      </c>
      <c r="E1196">
        <v>77860</v>
      </c>
      <c r="F1196">
        <v>11</v>
      </c>
      <c r="G1196">
        <v>31</v>
      </c>
      <c r="H1196" t="s">
        <v>4808</v>
      </c>
      <c r="I1196" t="s">
        <v>4809</v>
      </c>
      <c r="J1196">
        <v>2</v>
      </c>
      <c r="K1196" t="s">
        <v>4810</v>
      </c>
      <c r="L1196">
        <v>428.63</v>
      </c>
      <c r="M1196">
        <v>378.93</v>
      </c>
      <c r="N1196">
        <v>321.14999999999998</v>
      </c>
      <c r="O1196">
        <v>458.16</v>
      </c>
      <c r="P1196">
        <v>446.09</v>
      </c>
      <c r="Q1196">
        <v>565.07000000000005</v>
      </c>
    </row>
    <row r="1197" spans="1:17" x14ac:dyDescent="0.25">
      <c r="A1197">
        <v>956</v>
      </c>
      <c r="B1197">
        <v>3016</v>
      </c>
      <c r="C1197" t="s">
        <v>4811</v>
      </c>
      <c r="D1197">
        <v>276.86</v>
      </c>
      <c r="E1197">
        <v>48587</v>
      </c>
      <c r="F1197">
        <v>10</v>
      </c>
      <c r="G1197">
        <v>31</v>
      </c>
      <c r="H1197" t="s">
        <v>4812</v>
      </c>
      <c r="I1197" t="s">
        <v>4813</v>
      </c>
      <c r="K1197" t="s">
        <v>4814</v>
      </c>
      <c r="L1197">
        <v>855.88</v>
      </c>
      <c r="M1197">
        <v>1099.51</v>
      </c>
      <c r="N1197">
        <v>991.98</v>
      </c>
      <c r="O1197">
        <v>866.54</v>
      </c>
      <c r="P1197">
        <v>829.58</v>
      </c>
      <c r="Q1197">
        <v>744.61</v>
      </c>
    </row>
    <row r="1198" spans="1:17" x14ac:dyDescent="0.25">
      <c r="A1198">
        <v>724</v>
      </c>
      <c r="B1198">
        <v>1328</v>
      </c>
      <c r="C1198" t="s">
        <v>4815</v>
      </c>
      <c r="D1198">
        <v>262.01</v>
      </c>
      <c r="E1198">
        <v>62289</v>
      </c>
      <c r="F1198">
        <v>11</v>
      </c>
      <c r="G1198">
        <v>32</v>
      </c>
      <c r="H1198" t="s">
        <v>4816</v>
      </c>
      <c r="I1198" t="s">
        <v>4817</v>
      </c>
      <c r="J1198">
        <v>3</v>
      </c>
      <c r="K1198" t="s">
        <v>4818</v>
      </c>
      <c r="L1198">
        <v>704.5</v>
      </c>
      <c r="M1198">
        <v>741.36</v>
      </c>
      <c r="N1198">
        <v>603.77</v>
      </c>
      <c r="O1198">
        <v>598.05999999999995</v>
      </c>
      <c r="P1198">
        <v>602.58000000000004</v>
      </c>
      <c r="Q1198">
        <v>623.58000000000004</v>
      </c>
    </row>
    <row r="1199" spans="1:17" x14ac:dyDescent="0.25">
      <c r="A1199">
        <v>1182</v>
      </c>
      <c r="B1199">
        <v>796</v>
      </c>
      <c r="C1199" t="s">
        <v>4819</v>
      </c>
      <c r="D1199">
        <v>293.29000000000002</v>
      </c>
      <c r="E1199">
        <v>102642</v>
      </c>
      <c r="F1199">
        <v>8</v>
      </c>
      <c r="G1199">
        <v>23</v>
      </c>
      <c r="H1199" t="s">
        <v>4820</v>
      </c>
      <c r="I1199" t="s">
        <v>4821</v>
      </c>
      <c r="K1199" t="s">
        <v>4822</v>
      </c>
      <c r="L1199">
        <v>363.62</v>
      </c>
      <c r="M1199">
        <v>367.14</v>
      </c>
      <c r="N1199">
        <v>342.4</v>
      </c>
      <c r="O1199">
        <v>431.62</v>
      </c>
      <c r="P1199">
        <v>242.9</v>
      </c>
      <c r="Q1199">
        <v>510.06</v>
      </c>
    </row>
    <row r="1200" spans="1:17" x14ac:dyDescent="0.25">
      <c r="A1200">
        <v>2083</v>
      </c>
      <c r="B1200">
        <v>4641</v>
      </c>
      <c r="C1200" t="s">
        <v>4823</v>
      </c>
      <c r="D1200">
        <v>212.63</v>
      </c>
      <c r="E1200">
        <v>61656</v>
      </c>
      <c r="F1200">
        <v>6</v>
      </c>
      <c r="G1200">
        <v>21</v>
      </c>
      <c r="H1200" t="s">
        <v>4824</v>
      </c>
      <c r="I1200" t="s">
        <v>4825</v>
      </c>
      <c r="K1200" t="s">
        <v>4826</v>
      </c>
      <c r="L1200">
        <v>360.35</v>
      </c>
      <c r="M1200">
        <v>359.04</v>
      </c>
      <c r="N1200">
        <v>384.15</v>
      </c>
      <c r="O1200">
        <v>478.2</v>
      </c>
      <c r="P1200">
        <v>584.41</v>
      </c>
      <c r="Q1200">
        <v>603.23</v>
      </c>
    </row>
    <row r="1201" spans="1:17" x14ac:dyDescent="0.25">
      <c r="A1201">
        <v>1806</v>
      </c>
      <c r="B1201">
        <v>2236</v>
      </c>
      <c r="C1201" t="s">
        <v>4827</v>
      </c>
      <c r="D1201">
        <v>214.03</v>
      </c>
      <c r="E1201">
        <v>97208</v>
      </c>
      <c r="F1201">
        <v>7</v>
      </c>
      <c r="G1201">
        <v>14</v>
      </c>
      <c r="H1201" t="s">
        <v>4828</v>
      </c>
      <c r="I1201" t="s">
        <v>4829</v>
      </c>
      <c r="K1201" t="s">
        <v>4830</v>
      </c>
      <c r="L1201">
        <v>108.79</v>
      </c>
      <c r="M1201">
        <v>129.04</v>
      </c>
      <c r="N1201">
        <v>347.95</v>
      </c>
      <c r="O1201">
        <v>326.61</v>
      </c>
      <c r="P1201">
        <v>602.86</v>
      </c>
      <c r="Q1201">
        <v>605.48</v>
      </c>
    </row>
    <row r="1202" spans="1:17" x14ac:dyDescent="0.25">
      <c r="A1202">
        <v>1068</v>
      </c>
      <c r="B1202">
        <v>3269</v>
      </c>
      <c r="C1202" t="s">
        <v>4831</v>
      </c>
      <c r="D1202">
        <v>263.14999999999998</v>
      </c>
      <c r="E1202">
        <v>36955</v>
      </c>
      <c r="F1202">
        <v>8</v>
      </c>
      <c r="G1202">
        <v>42</v>
      </c>
      <c r="H1202" t="s">
        <v>4832</v>
      </c>
      <c r="I1202" t="s">
        <v>4833</v>
      </c>
      <c r="J1202">
        <v>2</v>
      </c>
      <c r="K1202" t="s">
        <v>4834</v>
      </c>
      <c r="L1202">
        <v>657.49</v>
      </c>
      <c r="M1202">
        <v>631.91999999999996</v>
      </c>
      <c r="N1202">
        <v>637.23</v>
      </c>
      <c r="O1202">
        <v>804.57</v>
      </c>
      <c r="P1202">
        <v>528.72</v>
      </c>
      <c r="Q1202">
        <v>620.20000000000005</v>
      </c>
    </row>
    <row r="1203" spans="1:17" x14ac:dyDescent="0.25">
      <c r="A1203">
        <v>1670</v>
      </c>
      <c r="B1203">
        <v>3693</v>
      </c>
      <c r="C1203" t="s">
        <v>4835</v>
      </c>
      <c r="D1203">
        <v>208.84</v>
      </c>
      <c r="E1203">
        <v>31213</v>
      </c>
      <c r="F1203">
        <v>10</v>
      </c>
      <c r="G1203">
        <v>29</v>
      </c>
      <c r="H1203" t="s">
        <v>4836</v>
      </c>
      <c r="I1203" t="s">
        <v>4837</v>
      </c>
      <c r="J1203">
        <v>2</v>
      </c>
      <c r="K1203" t="s">
        <v>4838</v>
      </c>
      <c r="L1203">
        <v>488.55</v>
      </c>
      <c r="M1203">
        <v>548.19000000000005</v>
      </c>
      <c r="N1203">
        <v>394.44</v>
      </c>
      <c r="O1203">
        <v>632.20000000000005</v>
      </c>
      <c r="P1203">
        <v>560.99</v>
      </c>
      <c r="Q1203">
        <v>613.16999999999996</v>
      </c>
    </row>
    <row r="1204" spans="1:17" x14ac:dyDescent="0.25">
      <c r="A1204">
        <v>780</v>
      </c>
      <c r="B1204">
        <v>270</v>
      </c>
      <c r="C1204" t="s">
        <v>4839</v>
      </c>
      <c r="D1204">
        <v>301.43</v>
      </c>
      <c r="E1204">
        <v>155682</v>
      </c>
      <c r="F1204">
        <v>19</v>
      </c>
      <c r="G1204">
        <v>20</v>
      </c>
      <c r="H1204" t="s">
        <v>4840</v>
      </c>
      <c r="I1204" t="s">
        <v>4841</v>
      </c>
      <c r="J1204">
        <v>2</v>
      </c>
      <c r="K1204" t="s">
        <v>4842</v>
      </c>
      <c r="L1204">
        <v>882.25</v>
      </c>
      <c r="M1204">
        <v>1715.2</v>
      </c>
      <c r="N1204">
        <v>1246.8499999999999</v>
      </c>
      <c r="O1204">
        <v>434.18</v>
      </c>
      <c r="P1204">
        <v>670.15</v>
      </c>
      <c r="Q1204">
        <v>530.62</v>
      </c>
    </row>
    <row r="1205" spans="1:17" x14ac:dyDescent="0.25">
      <c r="A1205">
        <v>1307</v>
      </c>
      <c r="B1205">
        <v>2369</v>
      </c>
      <c r="C1205" t="s">
        <v>4843</v>
      </c>
      <c r="D1205">
        <v>215.45</v>
      </c>
      <c r="E1205">
        <v>72444</v>
      </c>
      <c r="F1205">
        <v>9</v>
      </c>
      <c r="G1205">
        <v>17</v>
      </c>
      <c r="H1205" t="s">
        <v>4844</v>
      </c>
      <c r="I1205" t="s">
        <v>4845</v>
      </c>
      <c r="J1205">
        <v>2</v>
      </c>
      <c r="K1205" t="s">
        <v>4846</v>
      </c>
      <c r="L1205">
        <v>552.54</v>
      </c>
      <c r="M1205">
        <v>437.63</v>
      </c>
      <c r="N1205">
        <v>535.59</v>
      </c>
      <c r="O1205">
        <v>733.08</v>
      </c>
      <c r="P1205">
        <v>692.45</v>
      </c>
      <c r="Q1205">
        <v>618.80999999999995</v>
      </c>
    </row>
    <row r="1206" spans="1:17" x14ac:dyDescent="0.25">
      <c r="A1206">
        <v>1070</v>
      </c>
      <c r="B1206">
        <v>2137</v>
      </c>
      <c r="C1206" t="s">
        <v>4847</v>
      </c>
      <c r="D1206">
        <v>264.08</v>
      </c>
      <c r="E1206">
        <v>46649</v>
      </c>
      <c r="F1206">
        <v>12</v>
      </c>
      <c r="G1206">
        <v>39</v>
      </c>
      <c r="H1206" t="s">
        <v>4848</v>
      </c>
      <c r="I1206" t="s">
        <v>4849</v>
      </c>
      <c r="K1206" t="s">
        <v>4850</v>
      </c>
      <c r="L1206">
        <v>482.33</v>
      </c>
      <c r="M1206">
        <v>556.62</v>
      </c>
      <c r="N1206">
        <v>560.70000000000005</v>
      </c>
      <c r="O1206">
        <v>604.49</v>
      </c>
      <c r="P1206">
        <v>524.32000000000005</v>
      </c>
      <c r="Q1206">
        <v>591.47</v>
      </c>
    </row>
    <row r="1207" spans="1:17" x14ac:dyDescent="0.25">
      <c r="A1207">
        <v>1297</v>
      </c>
      <c r="B1207">
        <v>5196</v>
      </c>
      <c r="C1207" t="s">
        <v>4851</v>
      </c>
      <c r="D1207">
        <v>200.69</v>
      </c>
      <c r="E1207">
        <v>10659</v>
      </c>
      <c r="F1207">
        <v>6</v>
      </c>
      <c r="G1207">
        <v>52</v>
      </c>
      <c r="H1207" t="s">
        <v>4852</v>
      </c>
      <c r="I1207" t="s">
        <v>4853</v>
      </c>
      <c r="K1207" t="s">
        <v>4854</v>
      </c>
      <c r="L1207">
        <v>2408.15</v>
      </c>
      <c r="M1207">
        <v>1964.9</v>
      </c>
      <c r="N1207">
        <v>2912.7</v>
      </c>
      <c r="O1207">
        <v>528.73</v>
      </c>
      <c r="P1207">
        <v>237.66</v>
      </c>
      <c r="Q1207">
        <v>546.94000000000005</v>
      </c>
    </row>
    <row r="1208" spans="1:17" x14ac:dyDescent="0.25">
      <c r="A1208">
        <v>1268</v>
      </c>
      <c r="B1208">
        <v>2199</v>
      </c>
      <c r="C1208" t="s">
        <v>4855</v>
      </c>
      <c r="D1208">
        <v>232.04</v>
      </c>
      <c r="E1208">
        <v>92597</v>
      </c>
      <c r="F1208">
        <v>7</v>
      </c>
      <c r="G1208">
        <v>15</v>
      </c>
      <c r="H1208" t="s">
        <v>4856</v>
      </c>
      <c r="I1208" t="s">
        <v>4857</v>
      </c>
      <c r="J1208">
        <v>2</v>
      </c>
      <c r="K1208" t="s">
        <v>4858</v>
      </c>
      <c r="L1208">
        <v>363.36</v>
      </c>
      <c r="M1208">
        <v>255.83</v>
      </c>
      <c r="N1208">
        <v>405.22</v>
      </c>
      <c r="O1208">
        <v>490.54</v>
      </c>
      <c r="P1208">
        <v>595.42999999999995</v>
      </c>
      <c r="Q1208">
        <v>618.01</v>
      </c>
    </row>
    <row r="1209" spans="1:17" x14ac:dyDescent="0.25">
      <c r="A1209">
        <v>965</v>
      </c>
      <c r="B1209">
        <v>4061</v>
      </c>
      <c r="C1209" t="s">
        <v>4859</v>
      </c>
      <c r="D1209">
        <v>254.1</v>
      </c>
      <c r="E1209">
        <v>24279</v>
      </c>
      <c r="F1209">
        <v>10</v>
      </c>
      <c r="G1209">
        <v>48</v>
      </c>
      <c r="H1209" t="s">
        <v>4860</v>
      </c>
      <c r="I1209" t="s">
        <v>4861</v>
      </c>
      <c r="K1209" t="s">
        <v>4862</v>
      </c>
      <c r="L1209">
        <v>461.49</v>
      </c>
      <c r="M1209">
        <v>491.88</v>
      </c>
      <c r="N1209">
        <v>511.89</v>
      </c>
      <c r="O1209">
        <v>684.19</v>
      </c>
      <c r="P1209">
        <v>657.41</v>
      </c>
      <c r="Q1209">
        <v>628.99</v>
      </c>
    </row>
    <row r="1210" spans="1:17" x14ac:dyDescent="0.25">
      <c r="A1210">
        <v>2212</v>
      </c>
      <c r="B1210">
        <v>5970</v>
      </c>
      <c r="C1210" t="s">
        <v>4863</v>
      </c>
      <c r="D1210">
        <v>175.83</v>
      </c>
      <c r="E1210">
        <v>20105</v>
      </c>
      <c r="F1210">
        <v>3</v>
      </c>
      <c r="G1210">
        <v>27</v>
      </c>
      <c r="H1210" t="s">
        <v>4864</v>
      </c>
      <c r="I1210" t="s">
        <v>4865</v>
      </c>
      <c r="K1210" t="s">
        <v>4866</v>
      </c>
      <c r="L1210">
        <v>339.7</v>
      </c>
      <c r="M1210">
        <v>270.76</v>
      </c>
      <c r="N1210">
        <v>299.42</v>
      </c>
      <c r="O1210">
        <v>543.29999999999995</v>
      </c>
      <c r="P1210">
        <v>551.88</v>
      </c>
      <c r="Q1210">
        <v>582.44000000000005</v>
      </c>
    </row>
    <row r="1211" spans="1:17" x14ac:dyDescent="0.25">
      <c r="A1211">
        <v>2628</v>
      </c>
      <c r="B1211">
        <v>6791</v>
      </c>
      <c r="C1211" t="s">
        <v>4867</v>
      </c>
      <c r="D1211">
        <v>132.80000000000001</v>
      </c>
      <c r="E1211">
        <v>22418</v>
      </c>
      <c r="F1211">
        <v>3</v>
      </c>
      <c r="G1211">
        <v>22</v>
      </c>
      <c r="H1211" t="s">
        <v>4868</v>
      </c>
      <c r="I1211" t="s">
        <v>4869</v>
      </c>
      <c r="K1211" t="s">
        <v>4870</v>
      </c>
      <c r="L1211">
        <v>628.4</v>
      </c>
      <c r="M1211">
        <v>610.09</v>
      </c>
      <c r="N1211">
        <v>632.6</v>
      </c>
      <c r="O1211">
        <v>626.92999999999995</v>
      </c>
      <c r="P1211">
        <v>621.80999999999995</v>
      </c>
      <c r="Q1211">
        <v>618.19000000000005</v>
      </c>
    </row>
    <row r="1212" spans="1:17" x14ac:dyDescent="0.25">
      <c r="A1212">
        <v>2514</v>
      </c>
      <c r="B1212">
        <v>6691</v>
      </c>
      <c r="C1212" t="s">
        <v>4871</v>
      </c>
      <c r="D1212">
        <v>147.63</v>
      </c>
      <c r="E1212">
        <v>16516</v>
      </c>
      <c r="F1212">
        <v>3</v>
      </c>
      <c r="G1212">
        <v>34</v>
      </c>
      <c r="H1212" t="s">
        <v>4872</v>
      </c>
      <c r="I1212" t="s">
        <v>4873</v>
      </c>
      <c r="K1212" t="s">
        <v>4874</v>
      </c>
      <c r="L1212">
        <v>314.2</v>
      </c>
      <c r="M1212">
        <v>298.81</v>
      </c>
      <c r="N1212">
        <v>300.51</v>
      </c>
      <c r="O1212">
        <v>374.65</v>
      </c>
      <c r="P1212">
        <v>472.54</v>
      </c>
      <c r="Q1212">
        <v>502.03</v>
      </c>
    </row>
    <row r="1213" spans="1:17" x14ac:dyDescent="0.25">
      <c r="A1213">
        <v>1445</v>
      </c>
      <c r="B1213">
        <v>3657</v>
      </c>
      <c r="C1213" t="s">
        <v>4875</v>
      </c>
      <c r="D1213">
        <v>223.72</v>
      </c>
      <c r="E1213">
        <v>54813</v>
      </c>
      <c r="F1213">
        <v>7</v>
      </c>
      <c r="G1213">
        <v>18</v>
      </c>
      <c r="H1213" t="s">
        <v>4876</v>
      </c>
      <c r="I1213" t="s">
        <v>4877</v>
      </c>
      <c r="K1213" t="s">
        <v>4878</v>
      </c>
      <c r="L1213">
        <v>449.6</v>
      </c>
      <c r="M1213">
        <v>448.61</v>
      </c>
      <c r="N1213">
        <v>551.70000000000005</v>
      </c>
      <c r="O1213">
        <v>627.58000000000004</v>
      </c>
      <c r="P1213">
        <v>553.23</v>
      </c>
      <c r="Q1213">
        <v>607.09</v>
      </c>
    </row>
    <row r="1214" spans="1:17" x14ac:dyDescent="0.25">
      <c r="A1214">
        <v>1367</v>
      </c>
      <c r="B1214">
        <v>1450</v>
      </c>
      <c r="C1214" t="s">
        <v>4879</v>
      </c>
      <c r="D1214">
        <v>250.32</v>
      </c>
      <c r="E1214">
        <v>102429</v>
      </c>
      <c r="F1214">
        <v>13</v>
      </c>
      <c r="G1214">
        <v>19</v>
      </c>
      <c r="H1214" t="s">
        <v>4880</v>
      </c>
      <c r="I1214" t="s">
        <v>4881</v>
      </c>
      <c r="J1214">
        <v>2</v>
      </c>
      <c r="K1214" t="s">
        <v>4882</v>
      </c>
      <c r="L1214">
        <v>407.51</v>
      </c>
      <c r="M1214">
        <v>387.7</v>
      </c>
      <c r="N1214">
        <v>1148.0999999999999</v>
      </c>
      <c r="O1214">
        <v>522.30999999999995</v>
      </c>
      <c r="P1214">
        <v>599.08000000000004</v>
      </c>
      <c r="Q1214">
        <v>594.91999999999996</v>
      </c>
    </row>
    <row r="1215" spans="1:17" x14ac:dyDescent="0.25">
      <c r="A1215">
        <v>1533</v>
      </c>
      <c r="B1215">
        <v>4361</v>
      </c>
      <c r="C1215" t="s">
        <v>4883</v>
      </c>
      <c r="D1215">
        <v>219.2</v>
      </c>
      <c r="E1215">
        <v>19577</v>
      </c>
      <c r="F1215">
        <v>7</v>
      </c>
      <c r="G1215">
        <v>31</v>
      </c>
      <c r="H1215" t="s">
        <v>4884</v>
      </c>
      <c r="I1215" t="s">
        <v>4885</v>
      </c>
      <c r="K1215" t="s">
        <v>4886</v>
      </c>
      <c r="L1215">
        <v>333.82</v>
      </c>
      <c r="M1215">
        <v>182.48</v>
      </c>
      <c r="N1215">
        <v>306.25</v>
      </c>
      <c r="O1215">
        <v>493.36</v>
      </c>
      <c r="P1215">
        <v>430.25</v>
      </c>
      <c r="Q1215">
        <v>536.5</v>
      </c>
    </row>
    <row r="1216" spans="1:17" x14ac:dyDescent="0.25">
      <c r="A1216">
        <v>967</v>
      </c>
      <c r="B1216">
        <v>1406</v>
      </c>
      <c r="C1216" t="s">
        <v>4887</v>
      </c>
      <c r="D1216">
        <v>287.33</v>
      </c>
      <c r="E1216">
        <v>50670</v>
      </c>
      <c r="F1216">
        <v>6</v>
      </c>
      <c r="G1216">
        <v>46</v>
      </c>
      <c r="H1216" t="s">
        <v>4888</v>
      </c>
      <c r="I1216" t="s">
        <v>4889</v>
      </c>
      <c r="K1216" t="s">
        <v>4890</v>
      </c>
      <c r="L1216">
        <v>140.21</v>
      </c>
      <c r="M1216">
        <v>432.19</v>
      </c>
      <c r="N1216">
        <v>442.59</v>
      </c>
      <c r="O1216">
        <v>485.06</v>
      </c>
      <c r="P1216">
        <v>370.46</v>
      </c>
      <c r="Q1216">
        <v>601.67999999999995</v>
      </c>
    </row>
    <row r="1217" spans="1:17" x14ac:dyDescent="0.25">
      <c r="A1217">
        <v>929</v>
      </c>
      <c r="B1217">
        <v>1360</v>
      </c>
      <c r="C1217" t="s">
        <v>4891</v>
      </c>
      <c r="D1217">
        <v>270.63</v>
      </c>
      <c r="E1217">
        <v>103702</v>
      </c>
      <c r="F1217">
        <v>11</v>
      </c>
      <c r="G1217">
        <v>20</v>
      </c>
      <c r="H1217" t="s">
        <v>4892</v>
      </c>
      <c r="I1217" t="s">
        <v>4893</v>
      </c>
      <c r="K1217" t="s">
        <v>4894</v>
      </c>
      <c r="L1217">
        <v>468.8</v>
      </c>
      <c r="M1217">
        <v>452.62</v>
      </c>
      <c r="N1217">
        <v>305.38</v>
      </c>
      <c r="O1217">
        <v>618.75</v>
      </c>
      <c r="P1217">
        <v>547.77</v>
      </c>
      <c r="Q1217">
        <v>609.20000000000005</v>
      </c>
    </row>
    <row r="1218" spans="1:17" x14ac:dyDescent="0.25">
      <c r="A1218">
        <v>2360</v>
      </c>
      <c r="B1218">
        <v>24788</v>
      </c>
      <c r="C1218" t="s">
        <v>4895</v>
      </c>
      <c r="D1218">
        <v>123.57</v>
      </c>
      <c r="E1218">
        <v>12259</v>
      </c>
      <c r="F1218">
        <v>2</v>
      </c>
      <c r="G1218">
        <v>22</v>
      </c>
      <c r="H1218" t="s">
        <v>4896</v>
      </c>
      <c r="I1218" t="s">
        <v>4897</v>
      </c>
      <c r="K1218" t="s">
        <v>4898</v>
      </c>
      <c r="L1218">
        <v>137.08000000000001</v>
      </c>
      <c r="M1218">
        <v>200.75</v>
      </c>
      <c r="N1218">
        <v>210.19</v>
      </c>
      <c r="O1218">
        <v>298.25</v>
      </c>
      <c r="P1218">
        <v>570.67999999999995</v>
      </c>
      <c r="Q1218">
        <v>590.6</v>
      </c>
    </row>
    <row r="1219" spans="1:17" x14ac:dyDescent="0.25">
      <c r="A1219">
        <v>1267</v>
      </c>
      <c r="B1219">
        <v>1977</v>
      </c>
      <c r="C1219" t="s">
        <v>4899</v>
      </c>
      <c r="D1219">
        <v>252.98</v>
      </c>
      <c r="E1219">
        <v>68998</v>
      </c>
      <c r="F1219">
        <v>11</v>
      </c>
      <c r="G1219">
        <v>31</v>
      </c>
      <c r="H1219" t="s">
        <v>4900</v>
      </c>
      <c r="I1219" t="s">
        <v>4901</v>
      </c>
      <c r="K1219" t="s">
        <v>4902</v>
      </c>
      <c r="L1219">
        <v>534.70000000000005</v>
      </c>
      <c r="M1219">
        <v>601.76</v>
      </c>
      <c r="N1219">
        <v>503.72</v>
      </c>
      <c r="O1219">
        <v>608.22</v>
      </c>
      <c r="P1219">
        <v>691.53</v>
      </c>
      <c r="Q1219">
        <v>607.17999999999995</v>
      </c>
    </row>
    <row r="1220" spans="1:17" x14ac:dyDescent="0.25">
      <c r="A1220">
        <v>1098</v>
      </c>
      <c r="B1220">
        <v>1152</v>
      </c>
      <c r="C1220" t="s">
        <v>4903</v>
      </c>
      <c r="D1220">
        <v>278.58999999999997</v>
      </c>
      <c r="E1220">
        <v>117012</v>
      </c>
      <c r="F1220">
        <v>15</v>
      </c>
      <c r="G1220">
        <v>17</v>
      </c>
      <c r="H1220" t="s">
        <v>4904</v>
      </c>
      <c r="I1220" t="s">
        <v>4905</v>
      </c>
      <c r="K1220" t="s">
        <v>4906</v>
      </c>
      <c r="L1220">
        <v>439.89</v>
      </c>
      <c r="M1220">
        <v>363.52</v>
      </c>
      <c r="N1220">
        <v>654.97</v>
      </c>
      <c r="O1220">
        <v>697.53</v>
      </c>
      <c r="P1220">
        <v>515.71</v>
      </c>
      <c r="Q1220">
        <v>649.25</v>
      </c>
    </row>
    <row r="1221" spans="1:17" x14ac:dyDescent="0.25">
      <c r="A1221">
        <v>1392</v>
      </c>
      <c r="B1221">
        <v>2323</v>
      </c>
      <c r="C1221" t="s">
        <v>4907</v>
      </c>
      <c r="D1221">
        <v>216.29</v>
      </c>
      <c r="E1221">
        <v>73140</v>
      </c>
      <c r="F1221">
        <v>9</v>
      </c>
      <c r="G1221">
        <v>25</v>
      </c>
      <c r="H1221" t="s">
        <v>4908</v>
      </c>
      <c r="I1221" t="s">
        <v>4909</v>
      </c>
      <c r="J1221">
        <v>1</v>
      </c>
      <c r="K1221" t="s">
        <v>4910</v>
      </c>
      <c r="L1221">
        <v>1049.7</v>
      </c>
      <c r="M1221">
        <v>564.70000000000005</v>
      </c>
      <c r="N1221">
        <v>720.21</v>
      </c>
      <c r="O1221">
        <v>1284.05</v>
      </c>
      <c r="P1221">
        <v>609.49</v>
      </c>
      <c r="Q1221">
        <v>782.81</v>
      </c>
    </row>
    <row r="1222" spans="1:17" x14ac:dyDescent="0.25">
      <c r="A1222">
        <v>30</v>
      </c>
      <c r="B1222">
        <v>12</v>
      </c>
      <c r="C1222" t="s">
        <v>4911</v>
      </c>
      <c r="D1222">
        <v>470.36</v>
      </c>
      <c r="E1222">
        <v>74140</v>
      </c>
      <c r="F1222">
        <v>3</v>
      </c>
      <c r="G1222">
        <v>69</v>
      </c>
      <c r="H1222" t="s">
        <v>4912</v>
      </c>
      <c r="I1222" t="s">
        <v>4149</v>
      </c>
      <c r="K1222" t="s">
        <v>4150</v>
      </c>
      <c r="L1222">
        <v>568.97</v>
      </c>
      <c r="M1222">
        <v>549</v>
      </c>
      <c r="N1222">
        <v>464.17</v>
      </c>
      <c r="O1222">
        <v>582.17999999999995</v>
      </c>
      <c r="P1222">
        <v>566.72</v>
      </c>
      <c r="Q1222">
        <v>587.22</v>
      </c>
    </row>
    <row r="1223" spans="1:17" x14ac:dyDescent="0.25">
      <c r="A1223">
        <v>1315</v>
      </c>
      <c r="B1223">
        <v>1575</v>
      </c>
      <c r="C1223" t="s">
        <v>4913</v>
      </c>
      <c r="D1223">
        <v>227.52</v>
      </c>
      <c r="E1223">
        <v>80105</v>
      </c>
      <c r="F1223">
        <v>9</v>
      </c>
      <c r="G1223">
        <v>21</v>
      </c>
      <c r="H1223" t="s">
        <v>4914</v>
      </c>
      <c r="I1223" t="s">
        <v>4915</v>
      </c>
      <c r="K1223" t="s">
        <v>4916</v>
      </c>
      <c r="L1223">
        <v>452.82</v>
      </c>
      <c r="M1223">
        <v>396.68</v>
      </c>
      <c r="N1223">
        <v>358.92</v>
      </c>
      <c r="O1223">
        <v>491.48</v>
      </c>
      <c r="P1223">
        <v>592.27</v>
      </c>
      <c r="Q1223">
        <v>595.85</v>
      </c>
    </row>
    <row r="1224" spans="1:17" x14ac:dyDescent="0.25">
      <c r="A1224">
        <v>1530</v>
      </c>
      <c r="B1224">
        <v>2191</v>
      </c>
      <c r="C1224" t="s">
        <v>4917</v>
      </c>
      <c r="D1224">
        <v>213.62</v>
      </c>
      <c r="E1224">
        <v>136403</v>
      </c>
      <c r="F1224">
        <v>7</v>
      </c>
      <c r="G1224">
        <v>10</v>
      </c>
      <c r="H1224" t="s">
        <v>4918</v>
      </c>
      <c r="I1224" t="s">
        <v>4919</v>
      </c>
      <c r="K1224" t="s">
        <v>4920</v>
      </c>
      <c r="L1224">
        <v>382.03</v>
      </c>
      <c r="M1224">
        <v>202.61</v>
      </c>
      <c r="N1224">
        <v>287.29000000000002</v>
      </c>
      <c r="O1224">
        <v>393.61</v>
      </c>
      <c r="P1224">
        <v>513.77</v>
      </c>
      <c r="Q1224">
        <v>526.59</v>
      </c>
    </row>
    <row r="1225" spans="1:17" x14ac:dyDescent="0.25">
      <c r="A1225">
        <v>991</v>
      </c>
      <c r="B1225">
        <v>510</v>
      </c>
      <c r="C1225" t="s">
        <v>4921</v>
      </c>
      <c r="D1225">
        <v>286.95999999999998</v>
      </c>
      <c r="E1225">
        <v>213700</v>
      </c>
      <c r="F1225">
        <v>18</v>
      </c>
      <c r="G1225">
        <v>15</v>
      </c>
      <c r="H1225" t="s">
        <v>4922</v>
      </c>
      <c r="I1225" t="s">
        <v>4923</v>
      </c>
      <c r="K1225" t="s">
        <v>4924</v>
      </c>
      <c r="L1225">
        <v>441.69</v>
      </c>
      <c r="M1225">
        <v>635.51</v>
      </c>
      <c r="N1225">
        <v>613.44000000000005</v>
      </c>
      <c r="O1225">
        <v>495.38</v>
      </c>
      <c r="P1225">
        <v>605.75</v>
      </c>
      <c r="Q1225">
        <v>602.63</v>
      </c>
    </row>
    <row r="1226" spans="1:17" x14ac:dyDescent="0.25">
      <c r="A1226">
        <v>2936</v>
      </c>
      <c r="B1226">
        <v>5595</v>
      </c>
      <c r="C1226" t="s">
        <v>4925</v>
      </c>
      <c r="D1226">
        <v>164.57</v>
      </c>
      <c r="E1226">
        <v>95197</v>
      </c>
      <c r="F1226">
        <v>3</v>
      </c>
      <c r="G1226">
        <v>6</v>
      </c>
      <c r="H1226" t="s">
        <v>4926</v>
      </c>
      <c r="I1226" t="s">
        <v>4927</v>
      </c>
      <c r="K1226" t="s">
        <v>4928</v>
      </c>
      <c r="L1226">
        <v>130.88</v>
      </c>
      <c r="M1226">
        <v>0</v>
      </c>
      <c r="N1226">
        <v>230.54</v>
      </c>
      <c r="O1226">
        <v>8.3699999999999992</v>
      </c>
      <c r="P1226">
        <v>150.59</v>
      </c>
      <c r="Q1226">
        <v>375.4</v>
      </c>
    </row>
    <row r="1227" spans="1:17" x14ac:dyDescent="0.25">
      <c r="A1227">
        <v>2645</v>
      </c>
      <c r="B1227">
        <v>9013</v>
      </c>
      <c r="C1227" t="s">
        <v>4929</v>
      </c>
      <c r="D1227">
        <v>139.06</v>
      </c>
      <c r="E1227">
        <v>44297</v>
      </c>
      <c r="F1227">
        <v>2</v>
      </c>
      <c r="G1227">
        <v>13</v>
      </c>
      <c r="H1227" t="s">
        <v>4930</v>
      </c>
      <c r="I1227" t="s">
        <v>4931</v>
      </c>
      <c r="K1227" t="s">
        <v>4932</v>
      </c>
      <c r="L1227">
        <v>176.01</v>
      </c>
      <c r="M1227">
        <v>238.91</v>
      </c>
      <c r="N1227">
        <v>142.86000000000001</v>
      </c>
      <c r="O1227">
        <v>535.28</v>
      </c>
      <c r="P1227">
        <v>487.3</v>
      </c>
      <c r="Q1227">
        <v>567.29</v>
      </c>
    </row>
    <row r="1228" spans="1:17" x14ac:dyDescent="0.25">
      <c r="A1228">
        <v>838</v>
      </c>
      <c r="B1228">
        <v>880</v>
      </c>
      <c r="C1228" t="s">
        <v>4933</v>
      </c>
      <c r="D1228">
        <v>336.33</v>
      </c>
      <c r="E1228">
        <v>89678</v>
      </c>
      <c r="F1228">
        <v>15</v>
      </c>
      <c r="G1228">
        <v>31</v>
      </c>
      <c r="H1228" t="s">
        <v>4934</v>
      </c>
      <c r="I1228" t="s">
        <v>4935</v>
      </c>
      <c r="K1228" t="s">
        <v>4936</v>
      </c>
      <c r="L1228">
        <v>1254.95</v>
      </c>
      <c r="M1228">
        <v>1445.8</v>
      </c>
      <c r="N1228">
        <v>920.07</v>
      </c>
      <c r="O1228">
        <v>1645.95</v>
      </c>
      <c r="P1228">
        <v>1504.15</v>
      </c>
      <c r="Q1228">
        <v>1076.72</v>
      </c>
    </row>
    <row r="1229" spans="1:17" x14ac:dyDescent="0.25">
      <c r="A1229">
        <v>1966</v>
      </c>
      <c r="B1229">
        <v>6034</v>
      </c>
      <c r="C1229" t="s">
        <v>4937</v>
      </c>
      <c r="D1229">
        <v>165.78</v>
      </c>
      <c r="E1229">
        <v>13742</v>
      </c>
      <c r="F1229">
        <v>6</v>
      </c>
      <c r="G1229">
        <v>33</v>
      </c>
      <c r="H1229" t="s">
        <v>4938</v>
      </c>
      <c r="I1229" t="s">
        <v>4939</v>
      </c>
      <c r="K1229" t="s">
        <v>4940</v>
      </c>
      <c r="L1229">
        <v>592.57000000000005</v>
      </c>
      <c r="M1229">
        <v>26.03</v>
      </c>
      <c r="N1229">
        <v>553</v>
      </c>
      <c r="O1229">
        <v>635.70000000000005</v>
      </c>
      <c r="P1229">
        <v>582.88</v>
      </c>
      <c r="Q1229">
        <v>611.39</v>
      </c>
    </row>
    <row r="1230" spans="1:17" x14ac:dyDescent="0.25">
      <c r="A1230">
        <v>1873</v>
      </c>
      <c r="B1230">
        <v>4258</v>
      </c>
      <c r="C1230" t="s">
        <v>4941</v>
      </c>
      <c r="D1230">
        <v>175.35</v>
      </c>
      <c r="E1230">
        <v>75457</v>
      </c>
      <c r="F1230">
        <v>5</v>
      </c>
      <c r="G1230">
        <v>9</v>
      </c>
      <c r="H1230" t="s">
        <v>4942</v>
      </c>
      <c r="I1230" t="s">
        <v>4943</v>
      </c>
      <c r="K1230" t="s">
        <v>4944</v>
      </c>
      <c r="L1230">
        <v>341.96</v>
      </c>
      <c r="M1230">
        <v>422</v>
      </c>
      <c r="N1230">
        <v>453.85</v>
      </c>
      <c r="O1230">
        <v>162.43</v>
      </c>
      <c r="P1230">
        <v>344.52</v>
      </c>
      <c r="Q1230">
        <v>383.84</v>
      </c>
    </row>
    <row r="1231" spans="1:17" x14ac:dyDescent="0.25">
      <c r="A1231">
        <v>778</v>
      </c>
      <c r="B1231">
        <v>874</v>
      </c>
      <c r="C1231" t="s">
        <v>4945</v>
      </c>
      <c r="D1231">
        <v>307.44</v>
      </c>
      <c r="E1231">
        <v>82689</v>
      </c>
      <c r="F1231">
        <v>15</v>
      </c>
      <c r="G1231">
        <v>25</v>
      </c>
      <c r="H1231" t="s">
        <v>4946</v>
      </c>
      <c r="I1231" t="s">
        <v>4947</v>
      </c>
      <c r="J1231">
        <v>3</v>
      </c>
      <c r="K1231" t="s">
        <v>4948</v>
      </c>
      <c r="L1231">
        <v>1022.46</v>
      </c>
      <c r="M1231">
        <v>876.71</v>
      </c>
      <c r="N1231">
        <v>673.1</v>
      </c>
      <c r="O1231">
        <v>476.26</v>
      </c>
      <c r="P1231">
        <v>742.94</v>
      </c>
      <c r="Q1231">
        <v>594.67999999999995</v>
      </c>
    </row>
    <row r="1232" spans="1:17" x14ac:dyDescent="0.25">
      <c r="A1232">
        <v>1920</v>
      </c>
      <c r="B1232">
        <v>4035</v>
      </c>
      <c r="C1232" t="s">
        <v>4949</v>
      </c>
      <c r="D1232">
        <v>195.03</v>
      </c>
      <c r="E1232">
        <v>51419</v>
      </c>
      <c r="F1232">
        <v>6</v>
      </c>
      <c r="G1232">
        <v>21</v>
      </c>
      <c r="H1232" t="s">
        <v>4950</v>
      </c>
      <c r="I1232" t="s">
        <v>4951</v>
      </c>
      <c r="K1232" t="s">
        <v>4952</v>
      </c>
      <c r="L1232">
        <v>178.04</v>
      </c>
      <c r="M1232">
        <v>206.91</v>
      </c>
      <c r="N1232">
        <v>234.35</v>
      </c>
      <c r="O1232">
        <v>369.94</v>
      </c>
      <c r="P1232">
        <v>139.31</v>
      </c>
      <c r="Q1232">
        <v>393.84</v>
      </c>
    </row>
    <row r="1233" spans="1:17" x14ac:dyDescent="0.25">
      <c r="A1233">
        <v>1205</v>
      </c>
      <c r="B1233">
        <v>2450</v>
      </c>
      <c r="C1233" t="s">
        <v>4953</v>
      </c>
      <c r="D1233">
        <v>268.56</v>
      </c>
      <c r="E1233">
        <v>73777</v>
      </c>
      <c r="F1233">
        <v>12</v>
      </c>
      <c r="G1233">
        <v>31</v>
      </c>
      <c r="H1233" t="s">
        <v>4954</v>
      </c>
      <c r="I1233" t="s">
        <v>4955</v>
      </c>
      <c r="K1233" t="s">
        <v>4956</v>
      </c>
      <c r="L1233">
        <v>530.74</v>
      </c>
      <c r="M1233">
        <v>458.59</v>
      </c>
      <c r="N1233">
        <v>492.33</v>
      </c>
      <c r="O1233">
        <v>665.99</v>
      </c>
      <c r="P1233">
        <v>787.78</v>
      </c>
      <c r="Q1233">
        <v>636.29</v>
      </c>
    </row>
    <row r="1234" spans="1:17" x14ac:dyDescent="0.25">
      <c r="A1234">
        <v>1633</v>
      </c>
      <c r="B1234">
        <v>5427</v>
      </c>
      <c r="C1234" t="s">
        <v>4957</v>
      </c>
      <c r="D1234">
        <v>167.53</v>
      </c>
      <c r="E1234">
        <v>22326</v>
      </c>
      <c r="F1234">
        <v>5</v>
      </c>
      <c r="G1234">
        <v>42</v>
      </c>
      <c r="H1234" t="s">
        <v>4958</v>
      </c>
      <c r="I1234" t="s">
        <v>4959</v>
      </c>
      <c r="K1234" t="s">
        <v>4960</v>
      </c>
      <c r="L1234">
        <v>428.34</v>
      </c>
      <c r="M1234">
        <v>239.12</v>
      </c>
      <c r="N1234">
        <v>74.099999999999994</v>
      </c>
      <c r="O1234">
        <v>482.27</v>
      </c>
      <c r="P1234">
        <v>636.63</v>
      </c>
      <c r="Q1234">
        <v>592.97</v>
      </c>
    </row>
    <row r="1235" spans="1:17" x14ac:dyDescent="0.25">
      <c r="A1235">
        <v>1309</v>
      </c>
      <c r="B1235">
        <v>3365</v>
      </c>
      <c r="C1235" t="s">
        <v>4961</v>
      </c>
      <c r="D1235">
        <v>239.96</v>
      </c>
      <c r="E1235">
        <v>52428</v>
      </c>
      <c r="F1235">
        <v>10</v>
      </c>
      <c r="G1235">
        <v>31</v>
      </c>
      <c r="H1235" t="s">
        <v>4962</v>
      </c>
      <c r="I1235" t="s">
        <v>4963</v>
      </c>
      <c r="K1235" t="s">
        <v>4964</v>
      </c>
      <c r="L1235">
        <v>197.09</v>
      </c>
      <c r="M1235">
        <v>282</v>
      </c>
      <c r="N1235">
        <v>282.10000000000002</v>
      </c>
      <c r="O1235">
        <v>591.55999999999995</v>
      </c>
      <c r="P1235">
        <v>591.02</v>
      </c>
      <c r="Q1235">
        <v>592.1</v>
      </c>
    </row>
    <row r="1236" spans="1:17" x14ac:dyDescent="0.25">
      <c r="A1236">
        <v>1970</v>
      </c>
      <c r="B1236">
        <v>4186</v>
      </c>
      <c r="C1236" t="s">
        <v>4965</v>
      </c>
      <c r="D1236">
        <v>197.38</v>
      </c>
      <c r="E1236">
        <v>58943</v>
      </c>
      <c r="F1236">
        <v>6</v>
      </c>
      <c r="G1236">
        <v>20</v>
      </c>
      <c r="H1236" t="s">
        <v>4966</v>
      </c>
      <c r="I1236" t="s">
        <v>4967</v>
      </c>
      <c r="J1236">
        <v>2</v>
      </c>
      <c r="K1236" t="s">
        <v>4968</v>
      </c>
      <c r="L1236">
        <v>416.66</v>
      </c>
      <c r="M1236">
        <v>219.4</v>
      </c>
      <c r="N1236">
        <v>315.2</v>
      </c>
      <c r="O1236">
        <v>460.35</v>
      </c>
      <c r="P1236">
        <v>408.59</v>
      </c>
      <c r="Q1236">
        <v>537.63</v>
      </c>
    </row>
    <row r="1237" spans="1:17" x14ac:dyDescent="0.25">
      <c r="A1237">
        <v>1612</v>
      </c>
      <c r="B1237">
        <v>4771</v>
      </c>
      <c r="C1237" t="s">
        <v>4969</v>
      </c>
      <c r="D1237">
        <v>213.4</v>
      </c>
      <c r="E1237">
        <v>32004</v>
      </c>
      <c r="F1237">
        <v>4</v>
      </c>
      <c r="G1237">
        <v>18</v>
      </c>
      <c r="H1237" t="s">
        <v>4970</v>
      </c>
      <c r="I1237" t="s">
        <v>4971</v>
      </c>
      <c r="K1237" t="s">
        <v>4972</v>
      </c>
      <c r="L1237">
        <v>120.92</v>
      </c>
      <c r="M1237">
        <v>116.7</v>
      </c>
      <c r="N1237">
        <v>269.99</v>
      </c>
      <c r="O1237">
        <v>711.41</v>
      </c>
      <c r="P1237">
        <v>367.99</v>
      </c>
      <c r="Q1237">
        <v>591.67999999999995</v>
      </c>
    </row>
    <row r="1238" spans="1:17" x14ac:dyDescent="0.25">
      <c r="A1238">
        <v>45</v>
      </c>
      <c r="B1238">
        <v>205</v>
      </c>
      <c r="C1238" t="s">
        <v>4973</v>
      </c>
      <c r="D1238">
        <v>484.54</v>
      </c>
      <c r="E1238">
        <v>106874</v>
      </c>
      <c r="F1238">
        <v>2</v>
      </c>
      <c r="G1238">
        <v>64</v>
      </c>
      <c r="H1238" t="s">
        <v>4974</v>
      </c>
      <c r="I1238" t="s">
        <v>4975</v>
      </c>
      <c r="K1238" t="s">
        <v>4976</v>
      </c>
      <c r="L1238">
        <v>596.09</v>
      </c>
      <c r="M1238">
        <v>529.35</v>
      </c>
      <c r="N1238">
        <v>727.7</v>
      </c>
      <c r="O1238">
        <v>620.5</v>
      </c>
      <c r="P1238">
        <v>568.98</v>
      </c>
      <c r="Q1238">
        <v>600.02</v>
      </c>
    </row>
    <row r="1239" spans="1:17" x14ac:dyDescent="0.25">
      <c r="A1239">
        <v>1093</v>
      </c>
      <c r="B1239">
        <v>5633</v>
      </c>
      <c r="C1239" t="s">
        <v>4977</v>
      </c>
      <c r="D1239">
        <v>236.24</v>
      </c>
      <c r="E1239">
        <v>12732</v>
      </c>
      <c r="F1239">
        <v>4</v>
      </c>
      <c r="G1239">
        <v>46</v>
      </c>
      <c r="H1239" t="s">
        <v>4978</v>
      </c>
      <c r="I1239" t="s">
        <v>4979</v>
      </c>
      <c r="K1239" t="s">
        <v>4980</v>
      </c>
      <c r="L1239">
        <v>715.82</v>
      </c>
      <c r="M1239">
        <v>547.71</v>
      </c>
      <c r="N1239">
        <v>994.92</v>
      </c>
      <c r="O1239">
        <v>549.96</v>
      </c>
      <c r="P1239">
        <v>401.89</v>
      </c>
      <c r="Q1239">
        <v>554.80999999999995</v>
      </c>
    </row>
    <row r="1240" spans="1:17" x14ac:dyDescent="0.25">
      <c r="A1240">
        <v>1667</v>
      </c>
      <c r="B1240">
        <v>2708</v>
      </c>
      <c r="C1240" t="s">
        <v>4981</v>
      </c>
      <c r="D1240">
        <v>251.58</v>
      </c>
      <c r="E1240">
        <v>95155</v>
      </c>
      <c r="F1240">
        <v>10</v>
      </c>
      <c r="G1240">
        <v>17</v>
      </c>
      <c r="H1240" t="s">
        <v>4982</v>
      </c>
      <c r="I1240" t="s">
        <v>4983</v>
      </c>
      <c r="J1240">
        <v>2</v>
      </c>
      <c r="K1240" t="s">
        <v>4984</v>
      </c>
      <c r="L1240">
        <v>422.82</v>
      </c>
      <c r="M1240">
        <v>396.05</v>
      </c>
      <c r="N1240">
        <v>366.86</v>
      </c>
      <c r="O1240">
        <v>467.35</v>
      </c>
      <c r="P1240">
        <v>487.81</v>
      </c>
      <c r="Q1240">
        <v>571.12</v>
      </c>
    </row>
    <row r="1241" spans="1:17" x14ac:dyDescent="0.25">
      <c r="A1241">
        <v>981</v>
      </c>
      <c r="B1241">
        <v>1280</v>
      </c>
      <c r="C1241" t="s">
        <v>4985</v>
      </c>
      <c r="D1241">
        <v>277.79000000000002</v>
      </c>
      <c r="E1241">
        <v>49798</v>
      </c>
      <c r="F1241">
        <v>11</v>
      </c>
      <c r="G1241">
        <v>34</v>
      </c>
      <c r="H1241" t="s">
        <v>4986</v>
      </c>
      <c r="I1241" t="s">
        <v>4987</v>
      </c>
      <c r="K1241" t="s">
        <v>4988</v>
      </c>
      <c r="L1241">
        <v>819.42</v>
      </c>
      <c r="M1241">
        <v>573</v>
      </c>
      <c r="N1241">
        <v>783.37</v>
      </c>
      <c r="O1241">
        <v>620.66999999999996</v>
      </c>
      <c r="P1241">
        <v>793.04</v>
      </c>
      <c r="Q1241">
        <v>617.6</v>
      </c>
    </row>
    <row r="1242" spans="1:17" x14ac:dyDescent="0.25">
      <c r="A1242">
        <v>802</v>
      </c>
      <c r="B1242">
        <v>1393</v>
      </c>
      <c r="C1242" t="s">
        <v>4989</v>
      </c>
      <c r="D1242">
        <v>263.77</v>
      </c>
      <c r="E1242">
        <v>81075</v>
      </c>
      <c r="F1242">
        <v>15</v>
      </c>
      <c r="G1242">
        <v>28</v>
      </c>
      <c r="H1242" t="s">
        <v>4990</v>
      </c>
      <c r="I1242" t="s">
        <v>4991</v>
      </c>
      <c r="K1242" t="s">
        <v>4992</v>
      </c>
      <c r="L1242">
        <v>849</v>
      </c>
      <c r="M1242">
        <v>544.15</v>
      </c>
      <c r="N1242">
        <v>304.58999999999997</v>
      </c>
      <c r="O1242">
        <v>783.45</v>
      </c>
      <c r="P1242">
        <v>613.25</v>
      </c>
      <c r="Q1242">
        <v>654.28</v>
      </c>
    </row>
    <row r="1243" spans="1:17" x14ac:dyDescent="0.25">
      <c r="A1243">
        <v>1895</v>
      </c>
      <c r="B1243">
        <v>5526</v>
      </c>
      <c r="C1243" t="s">
        <v>4993</v>
      </c>
      <c r="D1243">
        <v>201.52</v>
      </c>
      <c r="E1243">
        <v>39589</v>
      </c>
      <c r="F1243">
        <v>6</v>
      </c>
      <c r="G1243">
        <v>21</v>
      </c>
      <c r="H1243" t="s">
        <v>4994</v>
      </c>
      <c r="I1243" t="s">
        <v>4995</v>
      </c>
      <c r="K1243" t="s">
        <v>4996</v>
      </c>
      <c r="L1243">
        <v>530.61</v>
      </c>
      <c r="M1243">
        <v>103.16</v>
      </c>
      <c r="N1243">
        <v>456.11</v>
      </c>
      <c r="O1243">
        <v>582.72</v>
      </c>
      <c r="P1243">
        <v>605.9</v>
      </c>
      <c r="Q1243">
        <v>586.38</v>
      </c>
    </row>
    <row r="1244" spans="1:17" x14ac:dyDescent="0.25">
      <c r="A1244">
        <v>1079</v>
      </c>
      <c r="B1244">
        <v>1369</v>
      </c>
      <c r="C1244" t="s">
        <v>4997</v>
      </c>
      <c r="D1244">
        <v>286.26</v>
      </c>
      <c r="E1244">
        <v>58777</v>
      </c>
      <c r="F1244">
        <v>18</v>
      </c>
      <c r="G1244">
        <v>44</v>
      </c>
      <c r="H1244" t="s">
        <v>4998</v>
      </c>
      <c r="I1244" t="s">
        <v>4999</v>
      </c>
      <c r="K1244" t="s">
        <v>5000</v>
      </c>
      <c r="L1244">
        <v>867.56</v>
      </c>
      <c r="M1244">
        <v>520.16</v>
      </c>
      <c r="N1244">
        <v>447.61</v>
      </c>
      <c r="O1244">
        <v>305.10000000000002</v>
      </c>
      <c r="P1244">
        <v>339.01</v>
      </c>
      <c r="Q1244">
        <v>481.11</v>
      </c>
    </row>
    <row r="1245" spans="1:17" x14ac:dyDescent="0.25">
      <c r="A1245">
        <v>1756</v>
      </c>
      <c r="B1245">
        <v>3895</v>
      </c>
      <c r="C1245" t="s">
        <v>5001</v>
      </c>
      <c r="D1245">
        <v>222.24</v>
      </c>
      <c r="E1245">
        <v>23787</v>
      </c>
      <c r="F1245">
        <v>7</v>
      </c>
      <c r="G1245">
        <v>42</v>
      </c>
      <c r="H1245" t="s">
        <v>5002</v>
      </c>
      <c r="I1245" t="s">
        <v>5003</v>
      </c>
      <c r="K1245" t="s">
        <v>5004</v>
      </c>
      <c r="L1245">
        <v>267.86</v>
      </c>
      <c r="M1245">
        <v>322.77999999999997</v>
      </c>
      <c r="N1245">
        <v>266.98</v>
      </c>
      <c r="O1245">
        <v>365.73</v>
      </c>
      <c r="P1245">
        <v>559.84</v>
      </c>
      <c r="Q1245">
        <v>585.62</v>
      </c>
    </row>
    <row r="1246" spans="1:17" x14ac:dyDescent="0.25">
      <c r="A1246">
        <v>1553</v>
      </c>
      <c r="B1246">
        <v>5274</v>
      </c>
      <c r="C1246" t="s">
        <v>5005</v>
      </c>
      <c r="D1246">
        <v>168.24</v>
      </c>
      <c r="E1246">
        <v>33631</v>
      </c>
      <c r="F1246">
        <v>4</v>
      </c>
      <c r="G1246">
        <v>20</v>
      </c>
      <c r="H1246" t="s">
        <v>5006</v>
      </c>
      <c r="I1246" t="s">
        <v>5007</v>
      </c>
      <c r="K1246" t="s">
        <v>5008</v>
      </c>
      <c r="L1246">
        <v>460.31</v>
      </c>
      <c r="M1246">
        <v>485.11</v>
      </c>
      <c r="N1246">
        <v>455.93</v>
      </c>
      <c r="O1246">
        <v>583.5</v>
      </c>
      <c r="P1246">
        <v>502.64</v>
      </c>
      <c r="Q1246">
        <v>577.99</v>
      </c>
    </row>
    <row r="1247" spans="1:17" x14ac:dyDescent="0.25">
      <c r="A1247">
        <v>2080</v>
      </c>
      <c r="B1247">
        <v>6144</v>
      </c>
      <c r="C1247" t="s">
        <v>5009</v>
      </c>
      <c r="D1247">
        <v>123.17</v>
      </c>
      <c r="E1247">
        <v>27086</v>
      </c>
      <c r="F1247">
        <v>2</v>
      </c>
      <c r="G1247">
        <v>12</v>
      </c>
      <c r="H1247" t="s">
        <v>5010</v>
      </c>
      <c r="I1247" t="s">
        <v>5011</v>
      </c>
      <c r="J1247">
        <v>2</v>
      </c>
      <c r="K1247" t="s">
        <v>5012</v>
      </c>
      <c r="L1247">
        <v>256.49</v>
      </c>
      <c r="M1247">
        <v>133.53</v>
      </c>
      <c r="N1247">
        <v>153.82</v>
      </c>
      <c r="O1247">
        <v>395.03</v>
      </c>
      <c r="P1247">
        <v>543.42999999999995</v>
      </c>
      <c r="Q1247">
        <v>551.16999999999996</v>
      </c>
    </row>
    <row r="1248" spans="1:17" x14ac:dyDescent="0.25">
      <c r="A1248">
        <v>1169</v>
      </c>
      <c r="B1248">
        <v>2005</v>
      </c>
      <c r="C1248" t="s">
        <v>5013</v>
      </c>
      <c r="D1248">
        <v>239.61</v>
      </c>
      <c r="E1248">
        <v>87215</v>
      </c>
      <c r="F1248">
        <v>9</v>
      </c>
      <c r="G1248">
        <v>17</v>
      </c>
      <c r="H1248" t="s">
        <v>5014</v>
      </c>
      <c r="I1248" t="s">
        <v>5015</v>
      </c>
      <c r="J1248">
        <v>6</v>
      </c>
      <c r="K1248" t="s">
        <v>5016</v>
      </c>
      <c r="L1248">
        <v>182.56</v>
      </c>
      <c r="M1248">
        <v>367.99</v>
      </c>
      <c r="N1248">
        <v>739.8</v>
      </c>
      <c r="O1248">
        <v>669.93</v>
      </c>
      <c r="P1248">
        <v>696.6</v>
      </c>
      <c r="Q1248">
        <v>614.96</v>
      </c>
    </row>
    <row r="1249" spans="1:17" x14ac:dyDescent="0.25">
      <c r="A1249">
        <v>2327</v>
      </c>
      <c r="B1249">
        <v>15799</v>
      </c>
      <c r="C1249" t="s">
        <v>5017</v>
      </c>
      <c r="D1249">
        <v>147.07</v>
      </c>
      <c r="E1249">
        <v>18565</v>
      </c>
      <c r="F1249">
        <v>3</v>
      </c>
      <c r="G1249">
        <v>36</v>
      </c>
      <c r="H1249" t="s">
        <v>5018</v>
      </c>
      <c r="I1249" t="s">
        <v>5019</v>
      </c>
      <c r="J1249">
        <v>2</v>
      </c>
      <c r="K1249" t="s">
        <v>5020</v>
      </c>
      <c r="L1249">
        <v>792.84</v>
      </c>
      <c r="M1249">
        <v>742.09</v>
      </c>
      <c r="N1249">
        <v>781.79</v>
      </c>
      <c r="O1249">
        <v>640.47</v>
      </c>
      <c r="P1249">
        <v>660.85</v>
      </c>
      <c r="Q1249">
        <v>602.97</v>
      </c>
    </row>
    <row r="1250" spans="1:17" x14ac:dyDescent="0.25">
      <c r="A1250">
        <v>1167</v>
      </c>
      <c r="B1250">
        <v>1398</v>
      </c>
      <c r="C1250" t="s">
        <v>5021</v>
      </c>
      <c r="D1250">
        <v>251</v>
      </c>
      <c r="E1250">
        <v>67560</v>
      </c>
      <c r="F1250">
        <v>11</v>
      </c>
      <c r="G1250">
        <v>26</v>
      </c>
      <c r="H1250" t="s">
        <v>5022</v>
      </c>
      <c r="I1250" t="s">
        <v>5023</v>
      </c>
      <c r="K1250" t="s">
        <v>5024</v>
      </c>
      <c r="L1250">
        <v>1200.5999999999999</v>
      </c>
      <c r="M1250">
        <v>1094.8399999999999</v>
      </c>
      <c r="N1250">
        <v>1170.44</v>
      </c>
      <c r="O1250">
        <v>939.22</v>
      </c>
      <c r="P1250">
        <v>1349.4</v>
      </c>
      <c r="Q1250">
        <v>816.26</v>
      </c>
    </row>
    <row r="1251" spans="1:17" x14ac:dyDescent="0.25">
      <c r="A1251">
        <v>1653</v>
      </c>
      <c r="B1251">
        <v>3651</v>
      </c>
      <c r="C1251" t="s">
        <v>5025</v>
      </c>
      <c r="D1251">
        <v>204.64</v>
      </c>
      <c r="E1251">
        <v>47347</v>
      </c>
      <c r="F1251">
        <v>5</v>
      </c>
      <c r="G1251">
        <v>19</v>
      </c>
      <c r="H1251" t="s">
        <v>5026</v>
      </c>
      <c r="I1251" t="s">
        <v>5027</v>
      </c>
      <c r="K1251" t="s">
        <v>5028</v>
      </c>
      <c r="L1251">
        <v>433.22</v>
      </c>
      <c r="M1251">
        <v>353.56</v>
      </c>
      <c r="N1251">
        <v>353.53</v>
      </c>
      <c r="O1251">
        <v>610.30999999999995</v>
      </c>
      <c r="P1251">
        <v>397.1</v>
      </c>
      <c r="Q1251">
        <v>578.99</v>
      </c>
    </row>
    <row r="1252" spans="1:17" x14ac:dyDescent="0.25">
      <c r="A1252">
        <v>1484</v>
      </c>
      <c r="B1252">
        <v>851</v>
      </c>
      <c r="C1252" t="s">
        <v>5029</v>
      </c>
      <c r="D1252">
        <v>253.67</v>
      </c>
      <c r="E1252">
        <v>339598</v>
      </c>
      <c r="F1252">
        <v>13</v>
      </c>
      <c r="G1252">
        <v>8</v>
      </c>
      <c r="H1252" t="s">
        <v>5030</v>
      </c>
      <c r="I1252" t="s">
        <v>5031</v>
      </c>
      <c r="K1252" t="s">
        <v>5032</v>
      </c>
      <c r="L1252">
        <v>416.11</v>
      </c>
      <c r="M1252">
        <v>525.55999999999995</v>
      </c>
      <c r="N1252">
        <v>336.64</v>
      </c>
      <c r="O1252">
        <v>592.97</v>
      </c>
      <c r="P1252">
        <v>401.67</v>
      </c>
      <c r="Q1252">
        <v>578.94000000000005</v>
      </c>
    </row>
    <row r="1253" spans="1:17" x14ac:dyDescent="0.25">
      <c r="A1253">
        <v>1156</v>
      </c>
      <c r="B1253">
        <v>1283</v>
      </c>
      <c r="C1253" t="s">
        <v>5033</v>
      </c>
      <c r="D1253">
        <v>270.83999999999997</v>
      </c>
      <c r="E1253">
        <v>85567</v>
      </c>
      <c r="F1253">
        <v>12</v>
      </c>
      <c r="G1253">
        <v>23</v>
      </c>
      <c r="H1253" t="s">
        <v>5034</v>
      </c>
      <c r="I1253" t="s">
        <v>5035</v>
      </c>
      <c r="K1253" t="s">
        <v>5036</v>
      </c>
      <c r="L1253">
        <v>401.96</v>
      </c>
      <c r="M1253">
        <v>359.01</v>
      </c>
      <c r="N1253">
        <v>452.95</v>
      </c>
      <c r="O1253">
        <v>487.38</v>
      </c>
      <c r="P1253">
        <v>567.67999999999995</v>
      </c>
      <c r="Q1253">
        <v>563.76</v>
      </c>
    </row>
    <row r="1254" spans="1:17" x14ac:dyDescent="0.25">
      <c r="A1254">
        <v>1215</v>
      </c>
      <c r="B1254">
        <v>1195</v>
      </c>
      <c r="C1254" t="s">
        <v>5037</v>
      </c>
      <c r="D1254">
        <v>264.08999999999997</v>
      </c>
      <c r="E1254">
        <v>58321</v>
      </c>
      <c r="F1254">
        <v>12</v>
      </c>
      <c r="G1254">
        <v>29</v>
      </c>
      <c r="H1254" t="s">
        <v>5038</v>
      </c>
      <c r="I1254" t="s">
        <v>5039</v>
      </c>
      <c r="J1254">
        <v>2</v>
      </c>
      <c r="K1254" t="s">
        <v>5040</v>
      </c>
      <c r="L1254">
        <v>467.18</v>
      </c>
      <c r="M1254">
        <v>370.95</v>
      </c>
      <c r="N1254">
        <v>493.92</v>
      </c>
      <c r="O1254">
        <v>611.59</v>
      </c>
      <c r="P1254">
        <v>559.11</v>
      </c>
      <c r="Q1254">
        <v>578.14</v>
      </c>
    </row>
    <row r="1255" spans="1:17" x14ac:dyDescent="0.25">
      <c r="A1255">
        <v>1311</v>
      </c>
      <c r="B1255">
        <v>1257</v>
      </c>
      <c r="C1255" t="s">
        <v>5041</v>
      </c>
      <c r="D1255">
        <v>258.57</v>
      </c>
      <c r="E1255">
        <v>90255</v>
      </c>
      <c r="F1255">
        <v>11</v>
      </c>
      <c r="G1255">
        <v>18</v>
      </c>
      <c r="H1255" t="s">
        <v>5042</v>
      </c>
      <c r="I1255" t="s">
        <v>5043</v>
      </c>
      <c r="K1255" t="s">
        <v>5044</v>
      </c>
      <c r="L1255">
        <v>237.38</v>
      </c>
      <c r="M1255">
        <v>451.04</v>
      </c>
      <c r="N1255">
        <v>639.75</v>
      </c>
      <c r="O1255">
        <v>762.66</v>
      </c>
      <c r="P1255">
        <v>529.37</v>
      </c>
      <c r="Q1255">
        <v>578.03</v>
      </c>
    </row>
    <row r="1256" spans="1:17" x14ac:dyDescent="0.25">
      <c r="A1256">
        <v>1425</v>
      </c>
      <c r="B1256">
        <v>4411</v>
      </c>
      <c r="C1256" t="s">
        <v>5045</v>
      </c>
      <c r="D1256">
        <v>238.06</v>
      </c>
      <c r="E1256">
        <v>14395</v>
      </c>
      <c r="F1256">
        <v>9</v>
      </c>
      <c r="G1256">
        <v>46</v>
      </c>
      <c r="H1256" t="s">
        <v>5046</v>
      </c>
      <c r="I1256" t="s">
        <v>5047</v>
      </c>
      <c r="K1256" t="s">
        <v>5048</v>
      </c>
      <c r="L1256">
        <v>590.79999999999995</v>
      </c>
      <c r="M1256">
        <v>619.12</v>
      </c>
      <c r="N1256">
        <v>588.91999999999996</v>
      </c>
      <c r="O1256">
        <v>545.78</v>
      </c>
      <c r="P1256">
        <v>410.35</v>
      </c>
      <c r="Q1256">
        <v>519.23</v>
      </c>
    </row>
    <row r="1257" spans="1:17" x14ac:dyDescent="0.25">
      <c r="A1257">
        <v>1000</v>
      </c>
      <c r="B1257">
        <v>1556</v>
      </c>
      <c r="C1257" t="s">
        <v>5049</v>
      </c>
      <c r="D1257">
        <v>233.55</v>
      </c>
      <c r="E1257">
        <v>94445</v>
      </c>
      <c r="F1257">
        <v>11</v>
      </c>
      <c r="G1257">
        <v>18</v>
      </c>
      <c r="H1257" t="s">
        <v>5050</v>
      </c>
      <c r="I1257" t="s">
        <v>5051</v>
      </c>
      <c r="J1257">
        <v>6</v>
      </c>
      <c r="K1257" t="s">
        <v>5052</v>
      </c>
      <c r="L1257">
        <v>270.3</v>
      </c>
      <c r="M1257">
        <v>384.15</v>
      </c>
      <c r="N1257">
        <v>307.31</v>
      </c>
      <c r="O1257">
        <v>434.7</v>
      </c>
      <c r="P1257">
        <v>325.58</v>
      </c>
      <c r="Q1257">
        <v>508.84</v>
      </c>
    </row>
    <row r="1258" spans="1:17" x14ac:dyDescent="0.25">
      <c r="A1258">
        <v>1258</v>
      </c>
      <c r="B1258">
        <v>2275</v>
      </c>
      <c r="C1258" t="s">
        <v>5053</v>
      </c>
      <c r="D1258">
        <v>249.14</v>
      </c>
      <c r="E1258">
        <v>127320</v>
      </c>
      <c r="F1258">
        <v>11</v>
      </c>
      <c r="G1258">
        <v>16</v>
      </c>
      <c r="H1258" t="s">
        <v>5054</v>
      </c>
      <c r="I1258" t="s">
        <v>5055</v>
      </c>
      <c r="J1258">
        <v>4</v>
      </c>
      <c r="K1258" t="s">
        <v>5056</v>
      </c>
      <c r="L1258">
        <v>337.07</v>
      </c>
      <c r="M1258">
        <v>475.69</v>
      </c>
      <c r="N1258">
        <v>389.37</v>
      </c>
      <c r="O1258">
        <v>516.30999999999995</v>
      </c>
      <c r="P1258">
        <v>472.87</v>
      </c>
      <c r="Q1258">
        <v>573.89</v>
      </c>
    </row>
    <row r="1259" spans="1:17" x14ac:dyDescent="0.25">
      <c r="A1259">
        <v>1121</v>
      </c>
      <c r="B1259">
        <v>1475</v>
      </c>
      <c r="C1259" t="s">
        <v>5057</v>
      </c>
      <c r="D1259">
        <v>285.2</v>
      </c>
      <c r="E1259">
        <v>121320</v>
      </c>
      <c r="F1259">
        <v>13</v>
      </c>
      <c r="G1259">
        <v>13</v>
      </c>
      <c r="H1259" t="s">
        <v>5058</v>
      </c>
      <c r="I1259" t="s">
        <v>5059</v>
      </c>
      <c r="K1259" t="s">
        <v>5060</v>
      </c>
      <c r="L1259">
        <v>415.12</v>
      </c>
      <c r="M1259">
        <v>256.7</v>
      </c>
      <c r="N1259">
        <v>440.68</v>
      </c>
      <c r="O1259">
        <v>431.19</v>
      </c>
      <c r="P1259">
        <v>470.87</v>
      </c>
      <c r="Q1259">
        <v>518.99</v>
      </c>
    </row>
    <row r="1260" spans="1:17" x14ac:dyDescent="0.25">
      <c r="A1260">
        <v>1764</v>
      </c>
      <c r="B1260">
        <v>3867</v>
      </c>
      <c r="C1260" t="s">
        <v>5061</v>
      </c>
      <c r="D1260">
        <v>238.83</v>
      </c>
      <c r="E1260">
        <v>44303</v>
      </c>
      <c r="F1260">
        <v>10</v>
      </c>
      <c r="G1260">
        <v>41</v>
      </c>
      <c r="H1260" t="s">
        <v>5062</v>
      </c>
      <c r="I1260" t="s">
        <v>5063</v>
      </c>
      <c r="J1260">
        <v>3</v>
      </c>
      <c r="K1260" t="s">
        <v>5064</v>
      </c>
      <c r="L1260">
        <v>215.72</v>
      </c>
      <c r="M1260">
        <v>158.41999999999999</v>
      </c>
      <c r="N1260">
        <v>83.79</v>
      </c>
      <c r="O1260">
        <v>336.61</v>
      </c>
      <c r="P1260">
        <v>305.07</v>
      </c>
      <c r="Q1260">
        <v>479.7</v>
      </c>
    </row>
    <row r="1261" spans="1:17" x14ac:dyDescent="0.25">
      <c r="A1261">
        <v>1623</v>
      </c>
      <c r="B1261">
        <v>5900</v>
      </c>
      <c r="C1261" t="s">
        <v>5065</v>
      </c>
      <c r="D1261">
        <v>189.75</v>
      </c>
      <c r="E1261">
        <v>30354</v>
      </c>
      <c r="F1261">
        <v>4</v>
      </c>
      <c r="G1261">
        <v>17</v>
      </c>
      <c r="H1261" t="s">
        <v>5066</v>
      </c>
      <c r="I1261" t="s">
        <v>5067</v>
      </c>
      <c r="K1261" t="s">
        <v>5068</v>
      </c>
      <c r="L1261">
        <v>763.97</v>
      </c>
      <c r="M1261">
        <v>715.62</v>
      </c>
      <c r="N1261">
        <v>877.24</v>
      </c>
      <c r="O1261">
        <v>846.86</v>
      </c>
      <c r="P1261">
        <v>763.41</v>
      </c>
      <c r="Q1261">
        <v>704.04</v>
      </c>
    </row>
    <row r="1262" spans="1:17" x14ac:dyDescent="0.25">
      <c r="A1262">
        <v>2444</v>
      </c>
      <c r="B1262">
        <v>4452</v>
      </c>
      <c r="C1262" t="s">
        <v>5069</v>
      </c>
      <c r="D1262">
        <v>152.22</v>
      </c>
      <c r="E1262">
        <v>75776</v>
      </c>
      <c r="F1262">
        <v>5</v>
      </c>
      <c r="G1262">
        <v>11</v>
      </c>
      <c r="H1262" t="s">
        <v>5070</v>
      </c>
      <c r="I1262" t="s">
        <v>5071</v>
      </c>
      <c r="K1262" t="s">
        <v>5072</v>
      </c>
      <c r="L1262">
        <v>7.89</v>
      </c>
      <c r="M1262">
        <v>24.51</v>
      </c>
      <c r="N1262">
        <v>24.87</v>
      </c>
      <c r="O1262">
        <v>215.9</v>
      </c>
      <c r="P1262">
        <v>217.57</v>
      </c>
      <c r="Q1262">
        <v>476.16</v>
      </c>
    </row>
    <row r="1263" spans="1:17" x14ac:dyDescent="0.25">
      <c r="A1263">
        <v>1562</v>
      </c>
      <c r="B1263">
        <v>3551</v>
      </c>
      <c r="C1263" t="s">
        <v>5073</v>
      </c>
      <c r="D1263">
        <v>177.27</v>
      </c>
      <c r="E1263">
        <v>120037</v>
      </c>
      <c r="F1263">
        <v>6</v>
      </c>
      <c r="G1263">
        <v>8</v>
      </c>
      <c r="H1263" t="s">
        <v>5074</v>
      </c>
      <c r="I1263" t="s">
        <v>5075</v>
      </c>
      <c r="K1263" t="s">
        <v>5076</v>
      </c>
      <c r="L1263">
        <v>117.21</v>
      </c>
      <c r="M1263">
        <v>170.49</v>
      </c>
      <c r="N1263">
        <v>210.39</v>
      </c>
      <c r="O1263">
        <v>373.74</v>
      </c>
      <c r="P1263">
        <v>271.36</v>
      </c>
      <c r="Q1263">
        <v>428.06</v>
      </c>
    </row>
    <row r="1264" spans="1:17" x14ac:dyDescent="0.25">
      <c r="A1264">
        <v>1243</v>
      </c>
      <c r="B1264">
        <v>4782</v>
      </c>
      <c r="C1264" t="s">
        <v>5077</v>
      </c>
      <c r="D1264">
        <v>231.55</v>
      </c>
      <c r="E1264">
        <v>28316</v>
      </c>
      <c r="F1264">
        <v>6</v>
      </c>
      <c r="G1264">
        <v>57</v>
      </c>
      <c r="H1264" t="s">
        <v>5078</v>
      </c>
      <c r="I1264" t="s">
        <v>5079</v>
      </c>
      <c r="K1264" t="s">
        <v>5080</v>
      </c>
      <c r="L1264">
        <v>890.68</v>
      </c>
      <c r="M1264">
        <v>1064.3499999999999</v>
      </c>
      <c r="N1264">
        <v>730.91</v>
      </c>
      <c r="O1264">
        <v>472.01</v>
      </c>
      <c r="P1264">
        <v>1195.9000000000001</v>
      </c>
      <c r="Q1264">
        <v>570.6</v>
      </c>
    </row>
    <row r="1265" spans="1:17" x14ac:dyDescent="0.25">
      <c r="A1265">
        <v>1386</v>
      </c>
      <c r="B1265">
        <v>4013</v>
      </c>
      <c r="C1265" t="s">
        <v>5081</v>
      </c>
      <c r="D1265">
        <v>237.58</v>
      </c>
      <c r="E1265">
        <v>85239</v>
      </c>
      <c r="F1265">
        <v>7</v>
      </c>
      <c r="G1265">
        <v>14</v>
      </c>
      <c r="H1265" t="s">
        <v>5082</v>
      </c>
      <c r="I1265" t="s">
        <v>5083</v>
      </c>
      <c r="K1265" t="s">
        <v>5084</v>
      </c>
      <c r="L1265">
        <v>358.03</v>
      </c>
      <c r="M1265">
        <v>342.11</v>
      </c>
      <c r="N1265">
        <v>309.45</v>
      </c>
      <c r="O1265">
        <v>319.91000000000003</v>
      </c>
      <c r="P1265">
        <v>392.48</v>
      </c>
      <c r="Q1265">
        <v>483.3</v>
      </c>
    </row>
    <row r="1266" spans="1:17" x14ac:dyDescent="0.25">
      <c r="A1266">
        <v>1946</v>
      </c>
      <c r="B1266">
        <v>5421</v>
      </c>
      <c r="C1266" t="s">
        <v>5085</v>
      </c>
      <c r="D1266">
        <v>213.22</v>
      </c>
      <c r="E1266">
        <v>39538</v>
      </c>
      <c r="F1266">
        <v>8</v>
      </c>
      <c r="G1266">
        <v>42</v>
      </c>
      <c r="H1266" t="s">
        <v>5086</v>
      </c>
      <c r="I1266" t="s">
        <v>5087</v>
      </c>
      <c r="J1266">
        <v>3</v>
      </c>
      <c r="K1266" t="s">
        <v>5088</v>
      </c>
      <c r="L1266">
        <v>331.69</v>
      </c>
      <c r="M1266">
        <v>203.01</v>
      </c>
      <c r="N1266">
        <v>190.41</v>
      </c>
      <c r="O1266">
        <v>471.28</v>
      </c>
      <c r="P1266">
        <v>602.09</v>
      </c>
      <c r="Q1266">
        <v>531.36</v>
      </c>
    </row>
    <row r="1267" spans="1:17" x14ac:dyDescent="0.25">
      <c r="A1267">
        <v>997</v>
      </c>
      <c r="B1267">
        <v>1015</v>
      </c>
      <c r="C1267" t="s">
        <v>5089</v>
      </c>
      <c r="D1267">
        <v>279.51</v>
      </c>
      <c r="E1267">
        <v>121690</v>
      </c>
      <c r="F1267">
        <v>16</v>
      </c>
      <c r="G1267">
        <v>16</v>
      </c>
      <c r="H1267" t="s">
        <v>5090</v>
      </c>
      <c r="I1267" t="s">
        <v>5091</v>
      </c>
      <c r="J1267">
        <v>2</v>
      </c>
      <c r="K1267" t="s">
        <v>5092</v>
      </c>
      <c r="L1267">
        <v>855.43</v>
      </c>
      <c r="M1267">
        <v>861.46</v>
      </c>
      <c r="N1267">
        <v>584.96</v>
      </c>
      <c r="O1267">
        <v>473.4</v>
      </c>
      <c r="P1267">
        <v>364.58</v>
      </c>
      <c r="Q1267">
        <v>511.46</v>
      </c>
    </row>
    <row r="1268" spans="1:17" x14ac:dyDescent="0.25">
      <c r="A1268">
        <v>1723</v>
      </c>
      <c r="B1268">
        <v>2064</v>
      </c>
      <c r="C1268" t="s">
        <v>5093</v>
      </c>
      <c r="D1268">
        <v>241.42</v>
      </c>
      <c r="E1268">
        <v>250746</v>
      </c>
      <c r="F1268">
        <v>9</v>
      </c>
      <c r="G1268">
        <v>7</v>
      </c>
      <c r="H1268" t="s">
        <v>5094</v>
      </c>
      <c r="I1268" t="s">
        <v>5095</v>
      </c>
      <c r="K1268" t="s">
        <v>5096</v>
      </c>
      <c r="L1268">
        <v>113.1</v>
      </c>
      <c r="M1268">
        <v>427.29</v>
      </c>
      <c r="N1268">
        <v>179.53</v>
      </c>
      <c r="O1268">
        <v>420.77</v>
      </c>
      <c r="P1268">
        <v>373.56</v>
      </c>
      <c r="Q1268">
        <v>567.20000000000005</v>
      </c>
    </row>
    <row r="1269" spans="1:17" x14ac:dyDescent="0.25">
      <c r="A1269">
        <v>839</v>
      </c>
      <c r="B1269">
        <v>2422</v>
      </c>
      <c r="C1269" t="s">
        <v>5097</v>
      </c>
      <c r="D1269">
        <v>264.31</v>
      </c>
      <c r="E1269">
        <v>57580</v>
      </c>
      <c r="F1269">
        <v>11</v>
      </c>
      <c r="G1269">
        <v>43</v>
      </c>
      <c r="H1269" t="s">
        <v>5098</v>
      </c>
      <c r="I1269" t="s">
        <v>5099</v>
      </c>
      <c r="K1269" t="s">
        <v>5100</v>
      </c>
      <c r="L1269">
        <v>712.2</v>
      </c>
      <c r="M1269">
        <v>695.56</v>
      </c>
      <c r="N1269">
        <v>739.28</v>
      </c>
      <c r="O1269">
        <v>696.09</v>
      </c>
      <c r="P1269">
        <v>644.98</v>
      </c>
      <c r="Q1269">
        <v>600.45000000000005</v>
      </c>
    </row>
    <row r="1270" spans="1:17" x14ac:dyDescent="0.25">
      <c r="A1270">
        <v>2386</v>
      </c>
      <c r="B1270">
        <v>6175</v>
      </c>
      <c r="C1270" t="s">
        <v>5101</v>
      </c>
      <c r="D1270">
        <v>166.92</v>
      </c>
      <c r="E1270">
        <v>61248</v>
      </c>
      <c r="F1270">
        <v>3</v>
      </c>
      <c r="G1270">
        <v>7</v>
      </c>
      <c r="H1270" t="s">
        <v>5102</v>
      </c>
      <c r="I1270" t="s">
        <v>5103</v>
      </c>
      <c r="K1270" t="s">
        <v>5104</v>
      </c>
      <c r="L1270">
        <v>107.91</v>
      </c>
      <c r="M1270">
        <v>213.05</v>
      </c>
      <c r="N1270">
        <v>252.08</v>
      </c>
      <c r="O1270">
        <v>453.96</v>
      </c>
      <c r="P1270">
        <v>603.29</v>
      </c>
      <c r="Q1270">
        <v>555.75</v>
      </c>
    </row>
    <row r="1271" spans="1:17" x14ac:dyDescent="0.25">
      <c r="A1271">
        <v>773</v>
      </c>
      <c r="B1271">
        <v>973</v>
      </c>
      <c r="C1271" t="s">
        <v>5105</v>
      </c>
      <c r="D1271">
        <v>313.67</v>
      </c>
      <c r="E1271">
        <v>131043</v>
      </c>
      <c r="F1271">
        <v>19</v>
      </c>
      <c r="G1271">
        <v>22</v>
      </c>
      <c r="H1271" t="s">
        <v>5106</v>
      </c>
      <c r="I1271" t="s">
        <v>5107</v>
      </c>
      <c r="J1271">
        <v>2</v>
      </c>
      <c r="K1271" t="s">
        <v>5108</v>
      </c>
      <c r="L1271">
        <v>498.24</v>
      </c>
      <c r="M1271">
        <v>579.61</v>
      </c>
      <c r="N1271">
        <v>590.98</v>
      </c>
      <c r="O1271">
        <v>794.96</v>
      </c>
      <c r="P1271">
        <v>832.76</v>
      </c>
      <c r="Q1271">
        <v>686.44</v>
      </c>
    </row>
    <row r="1272" spans="1:17" x14ac:dyDescent="0.25">
      <c r="A1272">
        <v>350</v>
      </c>
      <c r="B1272">
        <v>2130</v>
      </c>
      <c r="C1272" t="s">
        <v>5109</v>
      </c>
      <c r="D1272">
        <v>329</v>
      </c>
      <c r="E1272">
        <v>32103</v>
      </c>
      <c r="F1272">
        <v>3</v>
      </c>
      <c r="G1272">
        <v>45</v>
      </c>
      <c r="H1272" t="s">
        <v>5110</v>
      </c>
      <c r="I1272" t="s">
        <v>2398</v>
      </c>
      <c r="J1272">
        <v>2</v>
      </c>
      <c r="K1272" t="s">
        <v>2399</v>
      </c>
      <c r="L1272">
        <v>267.95</v>
      </c>
      <c r="M1272">
        <v>303.99</v>
      </c>
      <c r="N1272">
        <v>402.03</v>
      </c>
      <c r="O1272">
        <v>626.78</v>
      </c>
      <c r="P1272">
        <v>284.36</v>
      </c>
      <c r="Q1272">
        <v>566.47</v>
      </c>
    </row>
    <row r="1273" spans="1:17" x14ac:dyDescent="0.25">
      <c r="A1273">
        <v>519</v>
      </c>
      <c r="B1273">
        <v>661</v>
      </c>
      <c r="C1273" t="s">
        <v>5111</v>
      </c>
      <c r="D1273">
        <v>310.81</v>
      </c>
      <c r="E1273">
        <v>104553</v>
      </c>
      <c r="F1273">
        <v>9</v>
      </c>
      <c r="G1273">
        <v>31</v>
      </c>
      <c r="H1273" t="s">
        <v>5112</v>
      </c>
      <c r="I1273" t="s">
        <v>5113</v>
      </c>
      <c r="K1273" t="s">
        <v>5114</v>
      </c>
      <c r="L1273">
        <v>313.08</v>
      </c>
      <c r="M1273">
        <v>223.62</v>
      </c>
      <c r="N1273">
        <v>261.17</v>
      </c>
      <c r="O1273">
        <v>323.24</v>
      </c>
      <c r="P1273">
        <v>257.66000000000003</v>
      </c>
      <c r="Q1273">
        <v>443.39</v>
      </c>
    </row>
    <row r="1274" spans="1:17" x14ac:dyDescent="0.25">
      <c r="A1274">
        <v>2214</v>
      </c>
      <c r="B1274">
        <v>5832</v>
      </c>
      <c r="C1274" t="s">
        <v>5115</v>
      </c>
      <c r="D1274">
        <v>131.71</v>
      </c>
      <c r="E1274">
        <v>36924</v>
      </c>
      <c r="F1274">
        <v>3</v>
      </c>
      <c r="G1274">
        <v>11</v>
      </c>
      <c r="H1274" t="s">
        <v>5116</v>
      </c>
      <c r="I1274" t="s">
        <v>5117</v>
      </c>
      <c r="K1274" t="s">
        <v>5118</v>
      </c>
      <c r="L1274">
        <v>543.4</v>
      </c>
      <c r="M1274">
        <v>220.12</v>
      </c>
      <c r="N1274">
        <v>322.43</v>
      </c>
      <c r="O1274">
        <v>482.36</v>
      </c>
      <c r="P1274">
        <v>430.23</v>
      </c>
      <c r="Q1274">
        <v>562.70000000000005</v>
      </c>
    </row>
    <row r="1275" spans="1:17" x14ac:dyDescent="0.25">
      <c r="A1275">
        <v>1908</v>
      </c>
      <c r="B1275">
        <v>5348</v>
      </c>
      <c r="C1275" t="s">
        <v>5119</v>
      </c>
      <c r="D1275">
        <v>187.61</v>
      </c>
      <c r="E1275">
        <v>37477</v>
      </c>
      <c r="F1275">
        <v>4</v>
      </c>
      <c r="G1275">
        <v>19</v>
      </c>
      <c r="H1275" t="s">
        <v>5120</v>
      </c>
      <c r="I1275" t="s">
        <v>5121</v>
      </c>
      <c r="K1275" t="s">
        <v>5122</v>
      </c>
      <c r="L1275">
        <v>375.15</v>
      </c>
      <c r="M1275">
        <v>371.54</v>
      </c>
      <c r="N1275">
        <v>455.28</v>
      </c>
      <c r="O1275">
        <v>312.75</v>
      </c>
      <c r="P1275">
        <v>441.01</v>
      </c>
      <c r="Q1275">
        <v>493.76</v>
      </c>
    </row>
    <row r="1276" spans="1:17" x14ac:dyDescent="0.25">
      <c r="A1276">
        <v>852</v>
      </c>
      <c r="B1276">
        <v>878</v>
      </c>
      <c r="C1276" t="s">
        <v>5123</v>
      </c>
      <c r="D1276">
        <v>304.01</v>
      </c>
      <c r="E1276">
        <v>132879</v>
      </c>
      <c r="F1276">
        <v>14</v>
      </c>
      <c r="G1276">
        <v>22</v>
      </c>
      <c r="H1276" t="s">
        <v>5124</v>
      </c>
      <c r="I1276" t="s">
        <v>5125</v>
      </c>
      <c r="K1276" t="s">
        <v>5126</v>
      </c>
      <c r="L1276">
        <v>647.89</v>
      </c>
      <c r="M1276">
        <v>398.19</v>
      </c>
      <c r="N1276">
        <v>705.27</v>
      </c>
      <c r="O1276">
        <v>824.61</v>
      </c>
      <c r="P1276">
        <v>514.71</v>
      </c>
      <c r="Q1276">
        <v>561.5</v>
      </c>
    </row>
    <row r="1277" spans="1:17" x14ac:dyDescent="0.25">
      <c r="A1277">
        <v>1618</v>
      </c>
      <c r="B1277">
        <v>3507</v>
      </c>
      <c r="C1277" t="s">
        <v>5127</v>
      </c>
      <c r="D1277">
        <v>191.46</v>
      </c>
      <c r="E1277">
        <v>27872</v>
      </c>
      <c r="F1277">
        <v>5</v>
      </c>
      <c r="G1277">
        <v>34</v>
      </c>
      <c r="H1277" t="s">
        <v>5128</v>
      </c>
      <c r="I1277" t="s">
        <v>5129</v>
      </c>
      <c r="K1277" t="s">
        <v>5130</v>
      </c>
      <c r="L1277">
        <v>320.08999999999997</v>
      </c>
      <c r="M1277">
        <v>526.58000000000004</v>
      </c>
      <c r="N1277">
        <v>345.12</v>
      </c>
      <c r="O1277">
        <v>599.37</v>
      </c>
      <c r="P1277">
        <v>513.32000000000005</v>
      </c>
      <c r="Q1277">
        <v>554.87</v>
      </c>
    </row>
    <row r="1278" spans="1:17" x14ac:dyDescent="0.25">
      <c r="A1278">
        <v>1200</v>
      </c>
      <c r="B1278">
        <v>1882</v>
      </c>
      <c r="C1278" t="s">
        <v>5131</v>
      </c>
      <c r="D1278">
        <v>285.04000000000002</v>
      </c>
      <c r="E1278">
        <v>59014</v>
      </c>
      <c r="F1278">
        <v>11</v>
      </c>
      <c r="G1278">
        <v>34</v>
      </c>
      <c r="H1278" t="s">
        <v>5132</v>
      </c>
      <c r="I1278" t="s">
        <v>5133</v>
      </c>
      <c r="J1278">
        <v>2</v>
      </c>
      <c r="K1278" t="s">
        <v>5134</v>
      </c>
      <c r="L1278">
        <v>450.63</v>
      </c>
      <c r="M1278">
        <v>352.7</v>
      </c>
      <c r="N1278">
        <v>393.91</v>
      </c>
      <c r="O1278">
        <v>1170.4000000000001</v>
      </c>
      <c r="P1278">
        <v>1626.35</v>
      </c>
      <c r="Q1278">
        <v>1080.95</v>
      </c>
    </row>
    <row r="1279" spans="1:17" x14ac:dyDescent="0.25">
      <c r="A1279">
        <v>1429</v>
      </c>
      <c r="B1279">
        <v>4869</v>
      </c>
      <c r="C1279" t="s">
        <v>5135</v>
      </c>
      <c r="D1279">
        <v>221.9</v>
      </c>
      <c r="E1279">
        <v>20463</v>
      </c>
      <c r="F1279">
        <v>7</v>
      </c>
      <c r="G1279">
        <v>61</v>
      </c>
      <c r="H1279" t="s">
        <v>5136</v>
      </c>
      <c r="I1279" t="s">
        <v>5137</v>
      </c>
      <c r="K1279" t="s">
        <v>5138</v>
      </c>
      <c r="L1279">
        <v>626.54</v>
      </c>
      <c r="M1279">
        <v>711.5</v>
      </c>
      <c r="N1279">
        <v>461.63</v>
      </c>
      <c r="O1279">
        <v>663.92</v>
      </c>
      <c r="P1279">
        <v>706.39</v>
      </c>
      <c r="Q1279">
        <v>574.41</v>
      </c>
    </row>
    <row r="1280" spans="1:17" x14ac:dyDescent="0.25">
      <c r="A1280">
        <v>1568</v>
      </c>
      <c r="B1280">
        <v>2895</v>
      </c>
      <c r="C1280" t="s">
        <v>5139</v>
      </c>
      <c r="D1280">
        <v>214.39</v>
      </c>
      <c r="E1280">
        <v>40242</v>
      </c>
      <c r="F1280">
        <v>7</v>
      </c>
      <c r="G1280">
        <v>30</v>
      </c>
      <c r="H1280" t="s">
        <v>5140</v>
      </c>
      <c r="I1280" t="s">
        <v>5141</v>
      </c>
      <c r="K1280" t="s">
        <v>5142</v>
      </c>
      <c r="L1280">
        <v>358.52</v>
      </c>
      <c r="M1280">
        <v>359.52</v>
      </c>
      <c r="N1280">
        <v>195.9</v>
      </c>
      <c r="O1280">
        <v>499.15</v>
      </c>
      <c r="P1280">
        <v>375.76</v>
      </c>
      <c r="Q1280">
        <v>527.67999999999995</v>
      </c>
    </row>
    <row r="1281" spans="1:17" x14ac:dyDescent="0.25">
      <c r="A1281">
        <v>1161</v>
      </c>
      <c r="B1281">
        <v>3242</v>
      </c>
      <c r="C1281" t="s">
        <v>5143</v>
      </c>
      <c r="D1281">
        <v>246.97</v>
      </c>
      <c r="E1281">
        <v>89595</v>
      </c>
      <c r="F1281">
        <v>9</v>
      </c>
      <c r="G1281">
        <v>17</v>
      </c>
      <c r="H1281" t="s">
        <v>5144</v>
      </c>
      <c r="I1281" t="s">
        <v>5145</v>
      </c>
      <c r="K1281" t="s">
        <v>5146</v>
      </c>
      <c r="L1281">
        <v>269.41000000000003</v>
      </c>
      <c r="M1281">
        <v>405.07</v>
      </c>
      <c r="N1281">
        <v>369.6</v>
      </c>
      <c r="O1281">
        <v>493.09</v>
      </c>
      <c r="P1281">
        <v>398.81</v>
      </c>
      <c r="Q1281">
        <v>483.14</v>
      </c>
    </row>
    <row r="1282" spans="1:17" x14ac:dyDescent="0.25">
      <c r="A1282">
        <v>652</v>
      </c>
      <c r="B1282">
        <v>677</v>
      </c>
      <c r="C1282" t="s">
        <v>5147</v>
      </c>
      <c r="D1282">
        <v>331.84</v>
      </c>
      <c r="E1282">
        <v>120499</v>
      </c>
      <c r="F1282">
        <v>21</v>
      </c>
      <c r="G1282">
        <v>27</v>
      </c>
      <c r="H1282" t="s">
        <v>5148</v>
      </c>
      <c r="I1282" t="s">
        <v>5149</v>
      </c>
      <c r="J1282">
        <v>2</v>
      </c>
      <c r="K1282" t="s">
        <v>5150</v>
      </c>
      <c r="L1282">
        <v>858.35</v>
      </c>
      <c r="M1282">
        <v>749.86</v>
      </c>
      <c r="N1282">
        <v>736.79</v>
      </c>
      <c r="O1282">
        <v>958.87</v>
      </c>
      <c r="P1282">
        <v>740.16</v>
      </c>
      <c r="Q1282">
        <v>673.62</v>
      </c>
    </row>
    <row r="1283" spans="1:17" x14ac:dyDescent="0.25">
      <c r="A1283">
        <v>995</v>
      </c>
      <c r="B1283">
        <v>2663</v>
      </c>
      <c r="C1283" t="s">
        <v>5151</v>
      </c>
      <c r="D1283">
        <v>271.81</v>
      </c>
      <c r="E1283">
        <v>65523</v>
      </c>
      <c r="F1283">
        <v>13</v>
      </c>
      <c r="G1283">
        <v>29</v>
      </c>
      <c r="H1283" t="s">
        <v>5152</v>
      </c>
      <c r="I1283" t="s">
        <v>5153</v>
      </c>
      <c r="J1283">
        <v>2</v>
      </c>
      <c r="K1283" t="s">
        <v>5154</v>
      </c>
      <c r="L1283">
        <v>1019.1</v>
      </c>
      <c r="M1283">
        <v>725.93</v>
      </c>
      <c r="N1283">
        <v>697.47</v>
      </c>
      <c r="O1283">
        <v>1299.2</v>
      </c>
      <c r="P1283">
        <v>1050.9000000000001</v>
      </c>
      <c r="Q1283">
        <v>820.33</v>
      </c>
    </row>
    <row r="1284" spans="1:17" x14ac:dyDescent="0.25">
      <c r="A1284">
        <v>1353</v>
      </c>
      <c r="B1284">
        <v>765</v>
      </c>
      <c r="C1284" t="s">
        <v>5155</v>
      </c>
      <c r="D1284">
        <v>257.02</v>
      </c>
      <c r="E1284">
        <v>241643</v>
      </c>
      <c r="F1284">
        <v>15</v>
      </c>
      <c r="G1284">
        <v>10</v>
      </c>
      <c r="H1284" t="s">
        <v>5156</v>
      </c>
      <c r="I1284" t="s">
        <v>5157</v>
      </c>
      <c r="K1284" t="s">
        <v>5158</v>
      </c>
      <c r="L1284">
        <v>267.60000000000002</v>
      </c>
      <c r="M1284">
        <v>52.03</v>
      </c>
      <c r="N1284">
        <v>169.36</v>
      </c>
      <c r="O1284">
        <v>344.62</v>
      </c>
      <c r="P1284">
        <v>171.29</v>
      </c>
      <c r="Q1284">
        <v>421.19</v>
      </c>
    </row>
    <row r="1285" spans="1:17" x14ac:dyDescent="0.25">
      <c r="A1285">
        <v>1855</v>
      </c>
      <c r="B1285">
        <v>3499</v>
      </c>
      <c r="C1285" t="s">
        <v>5159</v>
      </c>
      <c r="D1285">
        <v>193.73</v>
      </c>
      <c r="E1285">
        <v>73302</v>
      </c>
      <c r="F1285">
        <v>6</v>
      </c>
      <c r="G1285">
        <v>13</v>
      </c>
      <c r="H1285" t="s">
        <v>5160</v>
      </c>
      <c r="I1285" t="s">
        <v>5161</v>
      </c>
      <c r="K1285" t="s">
        <v>5162</v>
      </c>
      <c r="L1285">
        <v>367.86</v>
      </c>
      <c r="M1285">
        <v>652.08000000000004</v>
      </c>
      <c r="N1285">
        <v>385.81</v>
      </c>
      <c r="O1285">
        <v>956.9</v>
      </c>
      <c r="P1285">
        <v>692.63</v>
      </c>
      <c r="Q1285">
        <v>626.36</v>
      </c>
    </row>
    <row r="1286" spans="1:17" x14ac:dyDescent="0.25">
      <c r="A1286">
        <v>1636</v>
      </c>
      <c r="B1286">
        <v>3631</v>
      </c>
      <c r="C1286" t="s">
        <v>5163</v>
      </c>
      <c r="D1286">
        <v>223.39</v>
      </c>
      <c r="E1286">
        <v>43067</v>
      </c>
      <c r="F1286">
        <v>8</v>
      </c>
      <c r="G1286">
        <v>27</v>
      </c>
      <c r="H1286" t="s">
        <v>5164</v>
      </c>
      <c r="I1286" t="s">
        <v>5165</v>
      </c>
      <c r="J1286">
        <v>2</v>
      </c>
      <c r="K1286" t="s">
        <v>5166</v>
      </c>
      <c r="L1286">
        <v>310.07</v>
      </c>
      <c r="M1286">
        <v>146.75</v>
      </c>
      <c r="N1286">
        <v>415.14</v>
      </c>
      <c r="O1286">
        <v>363.72</v>
      </c>
      <c r="P1286">
        <v>547.20000000000005</v>
      </c>
      <c r="Q1286">
        <v>493.12</v>
      </c>
    </row>
    <row r="1287" spans="1:17" x14ac:dyDescent="0.25">
      <c r="A1287">
        <v>1245</v>
      </c>
      <c r="B1287">
        <v>3117</v>
      </c>
      <c r="C1287" t="s">
        <v>5167</v>
      </c>
      <c r="D1287">
        <v>234.53</v>
      </c>
      <c r="E1287">
        <v>34404</v>
      </c>
      <c r="F1287">
        <v>7</v>
      </c>
      <c r="G1287">
        <v>33</v>
      </c>
      <c r="H1287" t="s">
        <v>5168</v>
      </c>
      <c r="I1287" t="s">
        <v>5169</v>
      </c>
      <c r="K1287" t="s">
        <v>5170</v>
      </c>
      <c r="L1287">
        <v>646.20000000000005</v>
      </c>
      <c r="M1287">
        <v>628.03</v>
      </c>
      <c r="N1287">
        <v>642.26</v>
      </c>
      <c r="O1287">
        <v>755.6</v>
      </c>
      <c r="P1287">
        <v>772.76</v>
      </c>
      <c r="Q1287">
        <v>635.91</v>
      </c>
    </row>
    <row r="1288" spans="1:17" x14ac:dyDescent="0.25">
      <c r="A1288">
        <v>1903</v>
      </c>
      <c r="B1288">
        <v>3456</v>
      </c>
      <c r="C1288" t="s">
        <v>5171</v>
      </c>
      <c r="D1288">
        <v>194.59</v>
      </c>
      <c r="E1288">
        <v>78508</v>
      </c>
      <c r="F1288">
        <v>6</v>
      </c>
      <c r="G1288">
        <v>12</v>
      </c>
      <c r="H1288" t="s">
        <v>5172</v>
      </c>
      <c r="I1288" t="s">
        <v>5173</v>
      </c>
      <c r="K1288" t="s">
        <v>5174</v>
      </c>
      <c r="L1288">
        <v>158.53</v>
      </c>
      <c r="M1288">
        <v>147.37</v>
      </c>
      <c r="N1288">
        <v>224.11</v>
      </c>
      <c r="O1288">
        <v>115.44</v>
      </c>
      <c r="P1288">
        <v>300.06</v>
      </c>
      <c r="Q1288">
        <v>409</v>
      </c>
    </row>
    <row r="1289" spans="1:17" x14ac:dyDescent="0.25">
      <c r="A1289">
        <v>1437</v>
      </c>
      <c r="B1289">
        <v>4194</v>
      </c>
      <c r="C1289" t="s">
        <v>5175</v>
      </c>
      <c r="D1289">
        <v>197.05</v>
      </c>
      <c r="E1289">
        <v>26458</v>
      </c>
      <c r="F1289">
        <v>5</v>
      </c>
      <c r="G1289">
        <v>36</v>
      </c>
      <c r="H1289" t="s">
        <v>5176</v>
      </c>
      <c r="I1289" t="s">
        <v>5177</v>
      </c>
      <c r="K1289" t="s">
        <v>5178</v>
      </c>
      <c r="L1289">
        <v>198.48</v>
      </c>
      <c r="M1289">
        <v>398.78</v>
      </c>
      <c r="N1289">
        <v>272.33</v>
      </c>
      <c r="O1289">
        <v>400.61</v>
      </c>
      <c r="P1289">
        <v>273.45999999999998</v>
      </c>
      <c r="Q1289">
        <v>448.06</v>
      </c>
    </row>
    <row r="1290" spans="1:17" x14ac:dyDescent="0.25">
      <c r="A1290">
        <v>1805</v>
      </c>
      <c r="B1290">
        <v>2334</v>
      </c>
      <c r="C1290" t="s">
        <v>5179</v>
      </c>
      <c r="D1290">
        <v>208.45</v>
      </c>
      <c r="E1290">
        <v>98676</v>
      </c>
      <c r="F1290">
        <v>9</v>
      </c>
      <c r="G1290">
        <v>18</v>
      </c>
      <c r="H1290" t="s">
        <v>5180</v>
      </c>
      <c r="I1290" t="s">
        <v>5181</v>
      </c>
      <c r="J1290">
        <v>2</v>
      </c>
      <c r="K1290" t="s">
        <v>5182</v>
      </c>
      <c r="L1290">
        <v>410.22</v>
      </c>
      <c r="M1290">
        <v>392.15</v>
      </c>
      <c r="N1290">
        <v>349.53</v>
      </c>
      <c r="O1290">
        <v>516.51</v>
      </c>
      <c r="P1290">
        <v>410.69</v>
      </c>
      <c r="Q1290">
        <v>509.03</v>
      </c>
    </row>
    <row r="1291" spans="1:17" x14ac:dyDescent="0.25">
      <c r="A1291">
        <v>517</v>
      </c>
      <c r="B1291">
        <v>2407</v>
      </c>
      <c r="C1291" t="s">
        <v>5183</v>
      </c>
      <c r="D1291">
        <v>319.62</v>
      </c>
      <c r="E1291">
        <v>40090</v>
      </c>
      <c r="F1291">
        <v>2</v>
      </c>
      <c r="G1291">
        <v>46</v>
      </c>
      <c r="H1291" t="s">
        <v>5184</v>
      </c>
      <c r="I1291" t="s">
        <v>5185</v>
      </c>
      <c r="K1291" t="s">
        <v>5186</v>
      </c>
      <c r="L1291">
        <v>169.87</v>
      </c>
      <c r="M1291">
        <v>342.57</v>
      </c>
      <c r="N1291">
        <v>478.14</v>
      </c>
      <c r="O1291">
        <v>0</v>
      </c>
      <c r="P1291">
        <v>391.37</v>
      </c>
      <c r="Q1291">
        <v>368.28</v>
      </c>
    </row>
    <row r="1292" spans="1:17" x14ac:dyDescent="0.25">
      <c r="A1292">
        <v>1436</v>
      </c>
      <c r="B1292">
        <v>1730</v>
      </c>
      <c r="C1292" t="s">
        <v>5187</v>
      </c>
      <c r="D1292">
        <v>228.01</v>
      </c>
      <c r="E1292">
        <v>89302</v>
      </c>
      <c r="F1292">
        <v>8</v>
      </c>
      <c r="G1292">
        <v>18</v>
      </c>
      <c r="H1292" t="s">
        <v>5188</v>
      </c>
      <c r="I1292" t="s">
        <v>5189</v>
      </c>
      <c r="K1292" t="s">
        <v>5190</v>
      </c>
      <c r="L1292">
        <v>327.58999999999997</v>
      </c>
      <c r="M1292">
        <v>411.92</v>
      </c>
      <c r="N1292">
        <v>355.22</v>
      </c>
      <c r="O1292">
        <v>510.83</v>
      </c>
      <c r="P1292">
        <v>489.7</v>
      </c>
      <c r="Q1292">
        <v>545.74</v>
      </c>
    </row>
    <row r="1293" spans="1:17" x14ac:dyDescent="0.25">
      <c r="A1293">
        <v>2776</v>
      </c>
      <c r="B1293">
        <v>6777</v>
      </c>
      <c r="C1293" t="s">
        <v>5191</v>
      </c>
      <c r="D1293">
        <v>169.92</v>
      </c>
      <c r="E1293">
        <v>20749</v>
      </c>
      <c r="F1293">
        <v>5</v>
      </c>
      <c r="G1293">
        <v>51</v>
      </c>
      <c r="H1293" t="s">
        <v>5192</v>
      </c>
      <c r="I1293" t="s">
        <v>5193</v>
      </c>
      <c r="K1293" t="s">
        <v>5194</v>
      </c>
      <c r="L1293">
        <v>342.95</v>
      </c>
      <c r="M1293">
        <v>495.08</v>
      </c>
      <c r="N1293">
        <v>0</v>
      </c>
      <c r="O1293">
        <v>537.07000000000005</v>
      </c>
      <c r="P1293">
        <v>487.71</v>
      </c>
      <c r="Q1293">
        <v>534.14</v>
      </c>
    </row>
    <row r="1294" spans="1:17" x14ac:dyDescent="0.25">
      <c r="A1294">
        <v>1584</v>
      </c>
      <c r="B1294">
        <v>4216</v>
      </c>
      <c r="C1294" t="s">
        <v>5195</v>
      </c>
      <c r="D1294">
        <v>224.56</v>
      </c>
      <c r="E1294">
        <v>28380</v>
      </c>
      <c r="F1294">
        <v>7</v>
      </c>
      <c r="G1294">
        <v>40</v>
      </c>
      <c r="H1294" t="s">
        <v>5196</v>
      </c>
      <c r="I1294" t="s">
        <v>5197</v>
      </c>
      <c r="K1294" t="s">
        <v>5198</v>
      </c>
      <c r="L1294">
        <v>477.01</v>
      </c>
      <c r="M1294">
        <v>370.6</v>
      </c>
      <c r="N1294">
        <v>460.9</v>
      </c>
      <c r="O1294">
        <v>518.77</v>
      </c>
      <c r="P1294">
        <v>605.77</v>
      </c>
      <c r="Q1294">
        <v>544.30999999999995</v>
      </c>
    </row>
    <row r="1295" spans="1:17" x14ac:dyDescent="0.25">
      <c r="A1295">
        <v>1260</v>
      </c>
      <c r="B1295">
        <v>1975</v>
      </c>
      <c r="C1295" t="s">
        <v>5199</v>
      </c>
      <c r="D1295">
        <v>236.63</v>
      </c>
      <c r="E1295">
        <v>145175</v>
      </c>
      <c r="F1295">
        <v>11</v>
      </c>
      <c r="G1295">
        <v>11</v>
      </c>
      <c r="H1295" t="s">
        <v>5200</v>
      </c>
      <c r="I1295" t="s">
        <v>5201</v>
      </c>
      <c r="K1295" t="s">
        <v>5202</v>
      </c>
      <c r="L1295">
        <v>297.49</v>
      </c>
      <c r="M1295">
        <v>101.2</v>
      </c>
      <c r="N1295">
        <v>205.3</v>
      </c>
      <c r="O1295">
        <v>416.37</v>
      </c>
      <c r="P1295">
        <v>535.29999999999995</v>
      </c>
      <c r="Q1295">
        <v>499.23</v>
      </c>
    </row>
    <row r="1296" spans="1:17" x14ac:dyDescent="0.25">
      <c r="A1296">
        <v>1021</v>
      </c>
      <c r="B1296">
        <v>2953</v>
      </c>
      <c r="C1296" t="s">
        <v>5203</v>
      </c>
      <c r="D1296">
        <v>257.86</v>
      </c>
      <c r="E1296">
        <v>50909</v>
      </c>
      <c r="F1296">
        <v>11</v>
      </c>
      <c r="G1296">
        <v>29</v>
      </c>
      <c r="H1296" t="s">
        <v>5204</v>
      </c>
      <c r="I1296" t="s">
        <v>5205</v>
      </c>
      <c r="K1296" t="s">
        <v>5206</v>
      </c>
      <c r="L1296">
        <v>436.28</v>
      </c>
      <c r="M1296">
        <v>525.99</v>
      </c>
      <c r="N1296">
        <v>246.44</v>
      </c>
      <c r="O1296">
        <v>558.71</v>
      </c>
      <c r="P1296">
        <v>989.85</v>
      </c>
      <c r="Q1296">
        <v>560.92999999999995</v>
      </c>
    </row>
    <row r="1297" spans="1:17" x14ac:dyDescent="0.25">
      <c r="A1297">
        <v>1793</v>
      </c>
      <c r="B1297">
        <v>2965</v>
      </c>
      <c r="C1297" t="s">
        <v>5207</v>
      </c>
      <c r="D1297">
        <v>213.16</v>
      </c>
      <c r="E1297">
        <v>57937</v>
      </c>
      <c r="F1297">
        <v>6</v>
      </c>
      <c r="G1297">
        <v>20</v>
      </c>
      <c r="H1297" t="s">
        <v>5208</v>
      </c>
      <c r="I1297" t="s">
        <v>5209</v>
      </c>
      <c r="J1297">
        <v>2</v>
      </c>
      <c r="K1297" t="s">
        <v>5210</v>
      </c>
      <c r="L1297">
        <v>289.49</v>
      </c>
      <c r="M1297">
        <v>258.25</v>
      </c>
      <c r="N1297">
        <v>204.96</v>
      </c>
      <c r="O1297">
        <v>154.19999999999999</v>
      </c>
      <c r="P1297">
        <v>122.18</v>
      </c>
      <c r="Q1297">
        <v>343.72</v>
      </c>
    </row>
    <row r="1298" spans="1:17" x14ac:dyDescent="0.25">
      <c r="A1298">
        <v>954</v>
      </c>
      <c r="B1298">
        <v>2040</v>
      </c>
      <c r="C1298" t="s">
        <v>5211</v>
      </c>
      <c r="D1298">
        <v>241.02</v>
      </c>
      <c r="E1298">
        <v>65173</v>
      </c>
      <c r="F1298">
        <v>11</v>
      </c>
      <c r="G1298">
        <v>24</v>
      </c>
      <c r="H1298" t="s">
        <v>5212</v>
      </c>
      <c r="I1298" t="s">
        <v>5213</v>
      </c>
      <c r="K1298" t="s">
        <v>5214</v>
      </c>
      <c r="L1298">
        <v>345.75</v>
      </c>
      <c r="M1298">
        <v>303.36</v>
      </c>
      <c r="N1298">
        <v>356.15</v>
      </c>
      <c r="O1298">
        <v>450.03</v>
      </c>
      <c r="P1298">
        <v>528.37</v>
      </c>
      <c r="Q1298">
        <v>525.75</v>
      </c>
    </row>
    <row r="1299" spans="1:17" x14ac:dyDescent="0.25">
      <c r="A1299">
        <v>1188</v>
      </c>
      <c r="B1299">
        <v>2971</v>
      </c>
      <c r="C1299" t="s">
        <v>5215</v>
      </c>
      <c r="D1299">
        <v>254.67</v>
      </c>
      <c r="E1299">
        <v>54848</v>
      </c>
      <c r="F1299">
        <v>9</v>
      </c>
      <c r="G1299">
        <v>29</v>
      </c>
      <c r="H1299" t="s">
        <v>5216</v>
      </c>
      <c r="I1299" t="s">
        <v>5217</v>
      </c>
      <c r="K1299" t="s">
        <v>5218</v>
      </c>
      <c r="L1299">
        <v>393</v>
      </c>
      <c r="M1299">
        <v>186.84</v>
      </c>
      <c r="N1299">
        <v>346.23</v>
      </c>
      <c r="O1299">
        <v>563.91999999999996</v>
      </c>
      <c r="P1299">
        <v>683.44</v>
      </c>
      <c r="Q1299">
        <v>543.07000000000005</v>
      </c>
    </row>
    <row r="1300" spans="1:17" x14ac:dyDescent="0.25">
      <c r="A1300">
        <v>1135</v>
      </c>
      <c r="B1300">
        <v>863</v>
      </c>
      <c r="C1300" t="s">
        <v>5219</v>
      </c>
      <c r="D1300">
        <v>263.51</v>
      </c>
      <c r="E1300">
        <v>251458</v>
      </c>
      <c r="F1300">
        <v>15</v>
      </c>
      <c r="G1300">
        <v>11</v>
      </c>
      <c r="H1300" t="s">
        <v>5220</v>
      </c>
      <c r="I1300" t="s">
        <v>5221</v>
      </c>
      <c r="K1300" t="s">
        <v>5222</v>
      </c>
      <c r="L1300">
        <v>253.69</v>
      </c>
      <c r="M1300">
        <v>309.83999999999997</v>
      </c>
      <c r="N1300">
        <v>265.36</v>
      </c>
      <c r="O1300">
        <v>519.38</v>
      </c>
      <c r="P1300">
        <v>453.59</v>
      </c>
      <c r="Q1300">
        <v>524.4</v>
      </c>
    </row>
    <row r="1301" spans="1:17" x14ac:dyDescent="0.25">
      <c r="A1301">
        <v>1160</v>
      </c>
      <c r="B1301">
        <v>1997</v>
      </c>
      <c r="C1301" t="s">
        <v>5223</v>
      </c>
      <c r="D1301">
        <v>255.89</v>
      </c>
      <c r="E1301">
        <v>41394</v>
      </c>
      <c r="F1301">
        <v>8</v>
      </c>
      <c r="G1301">
        <v>48</v>
      </c>
      <c r="H1301" t="s">
        <v>5224</v>
      </c>
      <c r="I1301" t="s">
        <v>5225</v>
      </c>
      <c r="J1301">
        <v>2</v>
      </c>
      <c r="K1301" t="s">
        <v>5226</v>
      </c>
      <c r="L1301">
        <v>731.59</v>
      </c>
      <c r="M1301">
        <v>854.09</v>
      </c>
      <c r="N1301">
        <v>589.78</v>
      </c>
      <c r="O1301">
        <v>666.74</v>
      </c>
      <c r="P1301">
        <v>126.16</v>
      </c>
      <c r="Q1301">
        <v>535.57000000000005</v>
      </c>
    </row>
    <row r="1302" spans="1:17" x14ac:dyDescent="0.25">
      <c r="A1302">
        <v>1328</v>
      </c>
      <c r="B1302">
        <v>2744</v>
      </c>
      <c r="C1302" t="s">
        <v>5227</v>
      </c>
      <c r="D1302">
        <v>231.15</v>
      </c>
      <c r="E1302">
        <v>50704</v>
      </c>
      <c r="F1302">
        <v>8</v>
      </c>
      <c r="G1302">
        <v>27</v>
      </c>
      <c r="H1302" t="s">
        <v>5228</v>
      </c>
      <c r="I1302" t="s">
        <v>5229</v>
      </c>
      <c r="K1302" t="s">
        <v>5230</v>
      </c>
      <c r="L1302">
        <v>245.9</v>
      </c>
      <c r="M1302">
        <v>322.49</v>
      </c>
      <c r="N1302">
        <v>308.13</v>
      </c>
      <c r="O1302">
        <v>394.8</v>
      </c>
      <c r="P1302">
        <v>392.66</v>
      </c>
      <c r="Q1302">
        <v>469.56</v>
      </c>
    </row>
    <row r="1303" spans="1:17" x14ac:dyDescent="0.25">
      <c r="A1303">
        <v>1760</v>
      </c>
      <c r="B1303">
        <v>3853</v>
      </c>
      <c r="C1303" t="s">
        <v>5231</v>
      </c>
      <c r="D1303">
        <v>198.52</v>
      </c>
      <c r="E1303">
        <v>19398</v>
      </c>
      <c r="F1303">
        <v>6</v>
      </c>
      <c r="G1303">
        <v>47</v>
      </c>
      <c r="H1303" t="s">
        <v>5232</v>
      </c>
      <c r="I1303" t="s">
        <v>5233</v>
      </c>
      <c r="K1303" t="s">
        <v>5234</v>
      </c>
      <c r="L1303">
        <v>340.13</v>
      </c>
      <c r="M1303">
        <v>391.19</v>
      </c>
      <c r="N1303">
        <v>308.39</v>
      </c>
      <c r="O1303">
        <v>488.17</v>
      </c>
      <c r="P1303">
        <v>542.66</v>
      </c>
      <c r="Q1303">
        <v>531.29999999999995</v>
      </c>
    </row>
    <row r="1304" spans="1:17" x14ac:dyDescent="0.25">
      <c r="A1304">
        <v>872</v>
      </c>
      <c r="B1304">
        <v>2204</v>
      </c>
      <c r="C1304" t="s">
        <v>5235</v>
      </c>
      <c r="D1304">
        <v>288.55</v>
      </c>
      <c r="E1304">
        <v>77437</v>
      </c>
      <c r="F1304">
        <v>11</v>
      </c>
      <c r="G1304">
        <v>22</v>
      </c>
      <c r="H1304" t="s">
        <v>5236</v>
      </c>
      <c r="I1304" t="s">
        <v>5237</v>
      </c>
      <c r="K1304" t="s">
        <v>5238</v>
      </c>
      <c r="L1304">
        <v>488.47</v>
      </c>
      <c r="M1304">
        <v>465.71</v>
      </c>
      <c r="N1304">
        <v>505.51</v>
      </c>
      <c r="O1304">
        <v>743.46</v>
      </c>
      <c r="P1304">
        <v>805.73</v>
      </c>
      <c r="Q1304">
        <v>662.84</v>
      </c>
    </row>
    <row r="1305" spans="1:17" x14ac:dyDescent="0.25">
      <c r="A1305">
        <v>1177</v>
      </c>
      <c r="B1305">
        <v>3054</v>
      </c>
      <c r="C1305" t="s">
        <v>5239</v>
      </c>
      <c r="D1305">
        <v>238.34</v>
      </c>
      <c r="E1305">
        <v>63837</v>
      </c>
      <c r="F1305">
        <v>9</v>
      </c>
      <c r="G1305">
        <v>19</v>
      </c>
      <c r="H1305" t="s">
        <v>5240</v>
      </c>
      <c r="I1305" t="s">
        <v>5241</v>
      </c>
      <c r="K1305" t="s">
        <v>5242</v>
      </c>
      <c r="L1305">
        <v>649.84</v>
      </c>
      <c r="M1305">
        <v>566.42999999999995</v>
      </c>
      <c r="N1305">
        <v>421.05</v>
      </c>
      <c r="O1305">
        <v>557.62</v>
      </c>
      <c r="P1305">
        <v>499.11</v>
      </c>
      <c r="Q1305">
        <v>530.16</v>
      </c>
    </row>
    <row r="1306" spans="1:17" x14ac:dyDescent="0.25">
      <c r="A1306">
        <v>831</v>
      </c>
      <c r="B1306">
        <v>629</v>
      </c>
      <c r="C1306" t="s">
        <v>5243</v>
      </c>
      <c r="D1306">
        <v>296.85000000000002</v>
      </c>
      <c r="E1306">
        <v>95908</v>
      </c>
      <c r="F1306">
        <v>19</v>
      </c>
      <c r="G1306">
        <v>27</v>
      </c>
      <c r="H1306" t="s">
        <v>5244</v>
      </c>
      <c r="I1306" t="s">
        <v>5245</v>
      </c>
      <c r="J1306">
        <v>2</v>
      </c>
      <c r="K1306" t="s">
        <v>5246</v>
      </c>
      <c r="L1306">
        <v>863.46</v>
      </c>
      <c r="M1306">
        <v>629.57000000000005</v>
      </c>
      <c r="N1306">
        <v>726.67</v>
      </c>
      <c r="O1306">
        <v>912.25</v>
      </c>
      <c r="P1306">
        <v>702.14</v>
      </c>
      <c r="Q1306">
        <v>637.58000000000004</v>
      </c>
    </row>
    <row r="1307" spans="1:17" x14ac:dyDescent="0.25">
      <c r="A1307">
        <v>2060</v>
      </c>
      <c r="B1307">
        <v>4201</v>
      </c>
      <c r="C1307" t="s">
        <v>5247</v>
      </c>
      <c r="D1307">
        <v>175.59</v>
      </c>
      <c r="E1307">
        <v>39869</v>
      </c>
      <c r="F1307">
        <v>7</v>
      </c>
      <c r="G1307">
        <v>23</v>
      </c>
      <c r="H1307" t="s">
        <v>5248</v>
      </c>
      <c r="I1307" t="s">
        <v>5249</v>
      </c>
      <c r="K1307" t="s">
        <v>5250</v>
      </c>
      <c r="L1307">
        <v>482.06</v>
      </c>
      <c r="M1307">
        <v>453.54</v>
      </c>
      <c r="N1307">
        <v>360.36</v>
      </c>
      <c r="O1307">
        <v>525.11</v>
      </c>
      <c r="P1307">
        <v>588.85</v>
      </c>
      <c r="Q1307">
        <v>542.91999999999996</v>
      </c>
    </row>
    <row r="1308" spans="1:17" x14ac:dyDescent="0.25">
      <c r="A1308">
        <v>1357</v>
      </c>
      <c r="B1308">
        <v>2963</v>
      </c>
      <c r="C1308" t="s">
        <v>5251</v>
      </c>
      <c r="D1308">
        <v>233.19</v>
      </c>
      <c r="E1308">
        <v>32213</v>
      </c>
      <c r="F1308">
        <v>10</v>
      </c>
      <c r="G1308">
        <v>50</v>
      </c>
      <c r="H1308" t="s">
        <v>5252</v>
      </c>
      <c r="I1308" t="s">
        <v>5253</v>
      </c>
      <c r="J1308">
        <v>3</v>
      </c>
      <c r="K1308" t="s">
        <v>5254</v>
      </c>
      <c r="L1308">
        <v>423.77</v>
      </c>
      <c r="M1308">
        <v>527.58000000000004</v>
      </c>
      <c r="N1308">
        <v>568.72</v>
      </c>
      <c r="O1308">
        <v>591.75</v>
      </c>
      <c r="P1308">
        <v>762.05</v>
      </c>
      <c r="Q1308">
        <v>602.15</v>
      </c>
    </row>
    <row r="1309" spans="1:17" x14ac:dyDescent="0.25">
      <c r="A1309">
        <v>2134</v>
      </c>
      <c r="B1309">
        <v>4687</v>
      </c>
      <c r="C1309" t="s">
        <v>5255</v>
      </c>
      <c r="D1309">
        <v>219.46</v>
      </c>
      <c r="E1309">
        <v>42911</v>
      </c>
      <c r="F1309">
        <v>4</v>
      </c>
      <c r="G1309">
        <v>19</v>
      </c>
      <c r="H1309" t="s">
        <v>5256</v>
      </c>
      <c r="I1309" t="s">
        <v>5257</v>
      </c>
      <c r="K1309" t="s">
        <v>5258</v>
      </c>
      <c r="L1309">
        <v>388.13</v>
      </c>
      <c r="M1309">
        <v>412.56</v>
      </c>
      <c r="N1309">
        <v>419.93</v>
      </c>
      <c r="O1309">
        <v>324.19</v>
      </c>
      <c r="P1309">
        <v>104.96</v>
      </c>
      <c r="Q1309">
        <v>369.51</v>
      </c>
    </row>
    <row r="1310" spans="1:17" x14ac:dyDescent="0.25">
      <c r="A1310">
        <v>1478</v>
      </c>
      <c r="B1310">
        <v>5140</v>
      </c>
      <c r="C1310" t="s">
        <v>5259</v>
      </c>
      <c r="D1310">
        <v>192.19</v>
      </c>
      <c r="E1310">
        <v>27978</v>
      </c>
      <c r="F1310">
        <v>6</v>
      </c>
      <c r="G1310">
        <v>26</v>
      </c>
      <c r="H1310" t="s">
        <v>5260</v>
      </c>
      <c r="I1310" t="s">
        <v>5261</v>
      </c>
      <c r="K1310" t="s">
        <v>5262</v>
      </c>
      <c r="L1310">
        <v>358.37</v>
      </c>
      <c r="M1310">
        <v>315.79000000000002</v>
      </c>
      <c r="N1310">
        <v>278.35000000000002</v>
      </c>
      <c r="O1310">
        <v>455.81</v>
      </c>
      <c r="P1310">
        <v>350.91</v>
      </c>
      <c r="Q1310">
        <v>488.58</v>
      </c>
    </row>
    <row r="1311" spans="1:17" x14ac:dyDescent="0.25">
      <c r="A1311">
        <v>1424</v>
      </c>
      <c r="B1311">
        <v>1660</v>
      </c>
      <c r="C1311" t="s">
        <v>5263</v>
      </c>
      <c r="D1311">
        <v>270.29000000000002</v>
      </c>
      <c r="E1311">
        <v>116924</v>
      </c>
      <c r="F1311">
        <v>13</v>
      </c>
      <c r="G1311">
        <v>22</v>
      </c>
      <c r="H1311" t="s">
        <v>5264</v>
      </c>
      <c r="I1311" t="s">
        <v>5265</v>
      </c>
      <c r="K1311" t="s">
        <v>5266</v>
      </c>
      <c r="L1311">
        <v>378.87</v>
      </c>
      <c r="M1311">
        <v>185.88</v>
      </c>
      <c r="N1311">
        <v>217.59</v>
      </c>
      <c r="O1311">
        <v>340.16</v>
      </c>
      <c r="P1311">
        <v>366.44</v>
      </c>
      <c r="Q1311">
        <v>455.26</v>
      </c>
    </row>
    <row r="1312" spans="1:17" x14ac:dyDescent="0.25">
      <c r="A1312">
        <v>1996</v>
      </c>
      <c r="B1312">
        <v>3837</v>
      </c>
      <c r="C1312" t="s">
        <v>5267</v>
      </c>
      <c r="D1312">
        <v>208.05</v>
      </c>
      <c r="E1312">
        <v>53354</v>
      </c>
      <c r="F1312">
        <v>7</v>
      </c>
      <c r="G1312">
        <v>22</v>
      </c>
      <c r="H1312" t="s">
        <v>5268</v>
      </c>
      <c r="I1312" t="s">
        <v>5269</v>
      </c>
      <c r="K1312" t="s">
        <v>5270</v>
      </c>
      <c r="L1312">
        <v>97.7</v>
      </c>
      <c r="M1312">
        <v>0</v>
      </c>
      <c r="N1312">
        <v>13.68</v>
      </c>
      <c r="O1312">
        <v>200.33</v>
      </c>
      <c r="P1312">
        <v>113.14</v>
      </c>
      <c r="Q1312">
        <v>328.49</v>
      </c>
    </row>
    <row r="1313" spans="1:17" x14ac:dyDescent="0.25">
      <c r="A1313">
        <v>1034</v>
      </c>
      <c r="B1313">
        <v>3939</v>
      </c>
      <c r="C1313" t="s">
        <v>5271</v>
      </c>
      <c r="D1313">
        <v>226.62</v>
      </c>
      <c r="E1313">
        <v>47461</v>
      </c>
      <c r="F1313">
        <v>9</v>
      </c>
      <c r="G1313">
        <v>34</v>
      </c>
      <c r="H1313" t="s">
        <v>5272</v>
      </c>
      <c r="I1313" t="s">
        <v>5273</v>
      </c>
      <c r="K1313" t="s">
        <v>5274</v>
      </c>
      <c r="L1313">
        <v>497.34</v>
      </c>
      <c r="M1313">
        <v>297.95999999999998</v>
      </c>
      <c r="N1313">
        <v>283.91000000000003</v>
      </c>
      <c r="O1313">
        <v>560.69000000000005</v>
      </c>
      <c r="P1313">
        <v>503.51</v>
      </c>
      <c r="Q1313">
        <v>525.58000000000004</v>
      </c>
    </row>
    <row r="1314" spans="1:17" x14ac:dyDescent="0.25">
      <c r="A1314">
        <v>1545</v>
      </c>
      <c r="B1314">
        <v>3049</v>
      </c>
      <c r="C1314" t="s">
        <v>5275</v>
      </c>
      <c r="D1314">
        <v>231.47</v>
      </c>
      <c r="E1314">
        <v>100831</v>
      </c>
      <c r="F1314">
        <v>11</v>
      </c>
      <c r="G1314">
        <v>21</v>
      </c>
      <c r="H1314" t="s">
        <v>5276</v>
      </c>
      <c r="I1314" t="s">
        <v>5277</v>
      </c>
      <c r="K1314" t="s">
        <v>5278</v>
      </c>
      <c r="L1314">
        <v>237.68</v>
      </c>
      <c r="M1314">
        <v>199.67</v>
      </c>
      <c r="N1314">
        <v>185.12</v>
      </c>
      <c r="O1314">
        <v>388.55</v>
      </c>
      <c r="P1314">
        <v>448.84</v>
      </c>
      <c r="Q1314">
        <v>464.77</v>
      </c>
    </row>
    <row r="1315" spans="1:17" x14ac:dyDescent="0.25">
      <c r="A1315">
        <v>1566</v>
      </c>
      <c r="B1315">
        <v>2902</v>
      </c>
      <c r="C1315" t="s">
        <v>5279</v>
      </c>
      <c r="D1315">
        <v>199.13</v>
      </c>
      <c r="E1315">
        <v>80652</v>
      </c>
      <c r="F1315">
        <v>6</v>
      </c>
      <c r="G1315">
        <v>14</v>
      </c>
      <c r="H1315" t="s">
        <v>5280</v>
      </c>
      <c r="I1315" t="s">
        <v>5281</v>
      </c>
      <c r="K1315" t="s">
        <v>5282</v>
      </c>
      <c r="L1315">
        <v>255.3</v>
      </c>
      <c r="M1315">
        <v>170.51</v>
      </c>
      <c r="N1315">
        <v>176.55</v>
      </c>
      <c r="O1315">
        <v>370.09</v>
      </c>
      <c r="P1315">
        <v>328.55</v>
      </c>
      <c r="Q1315">
        <v>460.99</v>
      </c>
    </row>
    <row r="1316" spans="1:17" x14ac:dyDescent="0.25">
      <c r="A1316">
        <v>1889</v>
      </c>
      <c r="B1316">
        <v>4343</v>
      </c>
      <c r="C1316" t="s">
        <v>5283</v>
      </c>
      <c r="D1316">
        <v>186.65</v>
      </c>
      <c r="E1316">
        <v>23819</v>
      </c>
      <c r="F1316">
        <v>7</v>
      </c>
      <c r="G1316">
        <v>41</v>
      </c>
      <c r="H1316" t="s">
        <v>5284</v>
      </c>
      <c r="I1316" t="s">
        <v>5285</v>
      </c>
      <c r="K1316" t="s">
        <v>5286</v>
      </c>
      <c r="L1316">
        <v>291.88</v>
      </c>
      <c r="M1316">
        <v>441.87</v>
      </c>
      <c r="N1316">
        <v>190.72</v>
      </c>
      <c r="O1316">
        <v>229.87</v>
      </c>
      <c r="P1316">
        <v>276.73</v>
      </c>
      <c r="Q1316">
        <v>443.16</v>
      </c>
    </row>
    <row r="1317" spans="1:17" x14ac:dyDescent="0.25">
      <c r="A1317">
        <v>969</v>
      </c>
      <c r="B1317">
        <v>364</v>
      </c>
      <c r="C1317" t="s">
        <v>5287</v>
      </c>
      <c r="D1317">
        <v>312.85000000000002</v>
      </c>
      <c r="E1317">
        <v>394970</v>
      </c>
      <c r="F1317">
        <v>24</v>
      </c>
      <c r="G1317">
        <v>11</v>
      </c>
      <c r="H1317" t="s">
        <v>5288</v>
      </c>
      <c r="I1317" t="s">
        <v>5289</v>
      </c>
      <c r="J1317">
        <v>2</v>
      </c>
      <c r="K1317" t="s">
        <v>5290</v>
      </c>
      <c r="L1317">
        <v>149.69999999999999</v>
      </c>
      <c r="M1317">
        <v>165.57</v>
      </c>
      <c r="N1317">
        <v>154.1</v>
      </c>
      <c r="O1317">
        <v>264.35000000000002</v>
      </c>
      <c r="P1317">
        <v>265.04000000000002</v>
      </c>
      <c r="Q1317">
        <v>402.17</v>
      </c>
    </row>
    <row r="1318" spans="1:17" x14ac:dyDescent="0.25">
      <c r="A1318">
        <v>1197</v>
      </c>
      <c r="B1318">
        <v>1148</v>
      </c>
      <c r="C1318" t="s">
        <v>5291</v>
      </c>
      <c r="D1318">
        <v>261.39</v>
      </c>
      <c r="E1318">
        <v>142344</v>
      </c>
      <c r="F1318">
        <v>12</v>
      </c>
      <c r="G1318">
        <v>12</v>
      </c>
      <c r="H1318" t="s">
        <v>5292</v>
      </c>
      <c r="I1318" t="s">
        <v>5293</v>
      </c>
      <c r="J1318">
        <v>2</v>
      </c>
      <c r="K1318" t="s">
        <v>5294</v>
      </c>
      <c r="L1318">
        <v>523.78</v>
      </c>
      <c r="M1318">
        <v>393.78</v>
      </c>
      <c r="N1318">
        <v>435.88</v>
      </c>
      <c r="O1318">
        <v>396.43</v>
      </c>
      <c r="P1318">
        <v>382.43</v>
      </c>
      <c r="Q1318">
        <v>463.52</v>
      </c>
    </row>
    <row r="1319" spans="1:17" x14ac:dyDescent="0.25">
      <c r="A1319">
        <v>1433</v>
      </c>
      <c r="B1319">
        <v>2274</v>
      </c>
      <c r="C1319" t="s">
        <v>5295</v>
      </c>
      <c r="D1319">
        <v>228.58</v>
      </c>
      <c r="E1319">
        <v>73563</v>
      </c>
      <c r="F1319">
        <v>11</v>
      </c>
      <c r="G1319">
        <v>28</v>
      </c>
      <c r="H1319" t="s">
        <v>5296</v>
      </c>
      <c r="I1319" t="s">
        <v>5297</v>
      </c>
      <c r="K1319" t="s">
        <v>5298</v>
      </c>
      <c r="L1319">
        <v>187.97</v>
      </c>
      <c r="M1319">
        <v>183.45</v>
      </c>
      <c r="N1319">
        <v>291.95999999999998</v>
      </c>
      <c r="O1319">
        <v>614.26</v>
      </c>
      <c r="P1319">
        <v>382.56</v>
      </c>
      <c r="Q1319">
        <v>517.04</v>
      </c>
    </row>
    <row r="1320" spans="1:17" x14ac:dyDescent="0.25">
      <c r="A1320">
        <v>1922</v>
      </c>
      <c r="B1320">
        <v>5635</v>
      </c>
      <c r="C1320" t="s">
        <v>5299</v>
      </c>
      <c r="D1320">
        <v>178.26</v>
      </c>
      <c r="E1320">
        <v>16561</v>
      </c>
      <c r="F1320">
        <v>5</v>
      </c>
      <c r="G1320">
        <v>32</v>
      </c>
      <c r="H1320" t="s">
        <v>5300</v>
      </c>
      <c r="I1320" t="s">
        <v>5301</v>
      </c>
      <c r="K1320" t="s">
        <v>5302</v>
      </c>
      <c r="L1320">
        <v>852.37</v>
      </c>
      <c r="M1320">
        <v>748.9</v>
      </c>
      <c r="N1320">
        <v>410.43</v>
      </c>
      <c r="O1320">
        <v>364.04</v>
      </c>
      <c r="P1320">
        <v>358.3</v>
      </c>
      <c r="Q1320">
        <v>440.12</v>
      </c>
    </row>
    <row r="1321" spans="1:17" x14ac:dyDescent="0.25">
      <c r="A1321">
        <v>1662</v>
      </c>
      <c r="B1321">
        <v>2277</v>
      </c>
      <c r="C1321" t="s">
        <v>5303</v>
      </c>
      <c r="D1321">
        <v>237.94</v>
      </c>
      <c r="E1321">
        <v>113010</v>
      </c>
      <c r="F1321">
        <v>8</v>
      </c>
      <c r="G1321">
        <v>15</v>
      </c>
      <c r="H1321" t="s">
        <v>5304</v>
      </c>
      <c r="I1321" t="s">
        <v>5305</v>
      </c>
      <c r="K1321" t="s">
        <v>5306</v>
      </c>
      <c r="L1321">
        <v>786.35</v>
      </c>
      <c r="M1321">
        <v>804.99</v>
      </c>
      <c r="N1321">
        <v>876.78</v>
      </c>
      <c r="O1321">
        <v>172.61</v>
      </c>
      <c r="P1321">
        <v>442.86</v>
      </c>
      <c r="Q1321">
        <v>452.21</v>
      </c>
    </row>
    <row r="1322" spans="1:17" x14ac:dyDescent="0.25">
      <c r="A1322">
        <v>1465</v>
      </c>
      <c r="B1322">
        <v>2573</v>
      </c>
      <c r="C1322" t="s">
        <v>5307</v>
      </c>
      <c r="D1322">
        <v>213.13</v>
      </c>
      <c r="E1322">
        <v>41780</v>
      </c>
      <c r="F1322">
        <v>8</v>
      </c>
      <c r="G1322">
        <v>26</v>
      </c>
      <c r="H1322" t="s">
        <v>5308</v>
      </c>
      <c r="I1322" t="s">
        <v>5309</v>
      </c>
      <c r="J1322">
        <v>2</v>
      </c>
      <c r="K1322" t="s">
        <v>5310</v>
      </c>
      <c r="L1322">
        <v>258.67</v>
      </c>
      <c r="M1322">
        <v>237.6</v>
      </c>
      <c r="N1322">
        <v>329.97</v>
      </c>
      <c r="O1322">
        <v>586.99</v>
      </c>
      <c r="P1322">
        <v>558.73</v>
      </c>
      <c r="Q1322">
        <v>515.91</v>
      </c>
    </row>
    <row r="1323" spans="1:17" x14ac:dyDescent="0.25">
      <c r="A1323">
        <v>1739</v>
      </c>
      <c r="B1323">
        <v>2047</v>
      </c>
      <c r="C1323" t="s">
        <v>5311</v>
      </c>
      <c r="D1323">
        <v>226.28</v>
      </c>
      <c r="E1323">
        <v>98263</v>
      </c>
      <c r="F1323">
        <v>9</v>
      </c>
      <c r="G1323">
        <v>16</v>
      </c>
      <c r="H1323" t="s">
        <v>5312</v>
      </c>
      <c r="I1323" t="s">
        <v>5313</v>
      </c>
      <c r="K1323" t="s">
        <v>5314</v>
      </c>
      <c r="L1323">
        <v>294.04000000000002</v>
      </c>
      <c r="M1323">
        <v>302.72000000000003</v>
      </c>
      <c r="N1323">
        <v>194</v>
      </c>
      <c r="O1323">
        <v>452.64</v>
      </c>
      <c r="P1323">
        <v>453.84</v>
      </c>
      <c r="Q1323">
        <v>483.99</v>
      </c>
    </row>
    <row r="1324" spans="1:17" x14ac:dyDescent="0.25">
      <c r="A1324">
        <v>830</v>
      </c>
      <c r="B1324">
        <v>3490</v>
      </c>
      <c r="C1324" t="s">
        <v>5315</v>
      </c>
      <c r="D1324">
        <v>278.47000000000003</v>
      </c>
      <c r="E1324">
        <v>22367</v>
      </c>
      <c r="F1324">
        <v>7</v>
      </c>
      <c r="G1324">
        <v>64</v>
      </c>
      <c r="H1324" t="s">
        <v>5316</v>
      </c>
      <c r="I1324" t="s">
        <v>5317</v>
      </c>
      <c r="K1324" t="s">
        <v>5318</v>
      </c>
      <c r="L1324">
        <v>643</v>
      </c>
      <c r="M1324">
        <v>243.37</v>
      </c>
      <c r="N1324">
        <v>386.25</v>
      </c>
      <c r="O1324">
        <v>93.07</v>
      </c>
      <c r="P1324">
        <v>253.05</v>
      </c>
      <c r="Q1324">
        <v>355.64</v>
      </c>
    </row>
    <row r="1325" spans="1:17" x14ac:dyDescent="0.25">
      <c r="A1325">
        <v>2192</v>
      </c>
      <c r="B1325">
        <v>5326</v>
      </c>
      <c r="C1325" t="s">
        <v>5319</v>
      </c>
      <c r="D1325">
        <v>174.12</v>
      </c>
      <c r="E1325">
        <v>16320</v>
      </c>
      <c r="F1325">
        <v>4</v>
      </c>
      <c r="G1325">
        <v>46</v>
      </c>
      <c r="H1325" t="s">
        <v>5320</v>
      </c>
      <c r="I1325" t="s">
        <v>5321</v>
      </c>
      <c r="K1325" t="s">
        <v>5322</v>
      </c>
      <c r="L1325">
        <v>492.06</v>
      </c>
      <c r="M1325">
        <v>493.94</v>
      </c>
      <c r="N1325">
        <v>511.51</v>
      </c>
      <c r="O1325">
        <v>423.79</v>
      </c>
      <c r="P1325">
        <v>517.59</v>
      </c>
      <c r="Q1325">
        <v>498.39</v>
      </c>
    </row>
    <row r="1326" spans="1:17" x14ac:dyDescent="0.25">
      <c r="A1326">
        <v>2433</v>
      </c>
      <c r="B1326">
        <v>6393</v>
      </c>
      <c r="C1326" t="s">
        <v>5323</v>
      </c>
      <c r="D1326">
        <v>150.30000000000001</v>
      </c>
      <c r="E1326">
        <v>30277</v>
      </c>
      <c r="F1326">
        <v>3</v>
      </c>
      <c r="G1326">
        <v>23</v>
      </c>
      <c r="H1326" t="s">
        <v>5324</v>
      </c>
      <c r="I1326" t="s">
        <v>5325</v>
      </c>
      <c r="K1326" t="s">
        <v>5326</v>
      </c>
      <c r="L1326">
        <v>564.57000000000005</v>
      </c>
      <c r="M1326">
        <v>544.05999999999995</v>
      </c>
      <c r="N1326">
        <v>547.30999999999995</v>
      </c>
      <c r="O1326">
        <v>460.04</v>
      </c>
      <c r="P1326">
        <v>525.4</v>
      </c>
      <c r="Q1326">
        <v>510.35</v>
      </c>
    </row>
    <row r="1327" spans="1:17" x14ac:dyDescent="0.25">
      <c r="A1327">
        <v>2584</v>
      </c>
      <c r="B1327">
        <v>6449</v>
      </c>
      <c r="C1327" t="s">
        <v>5327</v>
      </c>
      <c r="D1327">
        <v>118.48</v>
      </c>
      <c r="E1327">
        <v>65948</v>
      </c>
      <c r="F1327">
        <v>2</v>
      </c>
      <c r="G1327">
        <v>5</v>
      </c>
      <c r="H1327" t="s">
        <v>5328</v>
      </c>
      <c r="I1327" t="s">
        <v>5329</v>
      </c>
      <c r="K1327" t="s">
        <v>5330</v>
      </c>
      <c r="L1327">
        <v>268.24</v>
      </c>
      <c r="M1327">
        <v>186.76</v>
      </c>
      <c r="N1327">
        <v>181.56</v>
      </c>
      <c r="O1327">
        <v>301.17</v>
      </c>
      <c r="P1327">
        <v>432.19</v>
      </c>
      <c r="Q1327">
        <v>485.37</v>
      </c>
    </row>
    <row r="1328" spans="1:17" x14ac:dyDescent="0.25">
      <c r="A1328">
        <v>1111</v>
      </c>
      <c r="B1328">
        <v>1987</v>
      </c>
      <c r="C1328" t="s">
        <v>5331</v>
      </c>
      <c r="D1328">
        <v>285.95999999999998</v>
      </c>
      <c r="E1328">
        <v>68262</v>
      </c>
      <c r="F1328">
        <v>10</v>
      </c>
      <c r="G1328">
        <v>34</v>
      </c>
      <c r="H1328" t="s">
        <v>5332</v>
      </c>
      <c r="I1328" t="s">
        <v>5333</v>
      </c>
      <c r="K1328" t="s">
        <v>5334</v>
      </c>
      <c r="L1328">
        <v>536.69000000000005</v>
      </c>
      <c r="M1328">
        <v>554.09</v>
      </c>
      <c r="N1328">
        <v>537.15</v>
      </c>
      <c r="O1328">
        <v>571.14</v>
      </c>
      <c r="P1328">
        <v>586.75</v>
      </c>
      <c r="Q1328">
        <v>517.73</v>
      </c>
    </row>
    <row r="1329" spans="1:17" x14ac:dyDescent="0.25">
      <c r="A1329">
        <v>2792</v>
      </c>
      <c r="B1329">
        <v>76887</v>
      </c>
      <c r="C1329" t="s">
        <v>5335</v>
      </c>
      <c r="D1329">
        <v>146.26</v>
      </c>
      <c r="E1329">
        <v>36545</v>
      </c>
      <c r="F1329">
        <v>2</v>
      </c>
      <c r="G1329">
        <v>15</v>
      </c>
      <c r="H1329" t="s">
        <v>5336</v>
      </c>
      <c r="I1329" t="s">
        <v>5337</v>
      </c>
      <c r="J1329">
        <v>5</v>
      </c>
      <c r="K1329" t="s">
        <v>5338</v>
      </c>
      <c r="L1329">
        <v>425.27</v>
      </c>
      <c r="M1329">
        <v>453.89</v>
      </c>
      <c r="N1329">
        <v>284.58</v>
      </c>
      <c r="O1329">
        <v>269.57</v>
      </c>
      <c r="P1329">
        <v>243.43</v>
      </c>
      <c r="Q1329">
        <v>499.65</v>
      </c>
    </row>
    <row r="1330" spans="1:17" x14ac:dyDescent="0.25">
      <c r="A1330">
        <v>1481</v>
      </c>
      <c r="B1330">
        <v>4174</v>
      </c>
      <c r="C1330" t="s">
        <v>5339</v>
      </c>
      <c r="D1330">
        <v>229.63</v>
      </c>
      <c r="E1330">
        <v>74286</v>
      </c>
      <c r="F1330">
        <v>6</v>
      </c>
      <c r="G1330">
        <v>16</v>
      </c>
      <c r="H1330" t="s">
        <v>5340</v>
      </c>
      <c r="I1330" t="s">
        <v>5341</v>
      </c>
      <c r="K1330" t="s">
        <v>5342</v>
      </c>
      <c r="L1330">
        <v>83.78</v>
      </c>
      <c r="M1330">
        <v>131.32</v>
      </c>
      <c r="N1330">
        <v>106.76</v>
      </c>
      <c r="O1330">
        <v>435.22</v>
      </c>
      <c r="P1330">
        <v>391.43</v>
      </c>
      <c r="Q1330">
        <v>453.97</v>
      </c>
    </row>
    <row r="1331" spans="1:17" x14ac:dyDescent="0.25">
      <c r="A1331">
        <v>1744</v>
      </c>
      <c r="B1331">
        <v>5482</v>
      </c>
      <c r="C1331" t="s">
        <v>5343</v>
      </c>
      <c r="D1331">
        <v>155.22</v>
      </c>
      <c r="E1331">
        <v>29668</v>
      </c>
      <c r="F1331">
        <v>3</v>
      </c>
      <c r="G1331">
        <v>19</v>
      </c>
      <c r="H1331" t="s">
        <v>5344</v>
      </c>
      <c r="I1331" t="s">
        <v>5345</v>
      </c>
      <c r="K1331" t="s">
        <v>5346</v>
      </c>
      <c r="L1331">
        <v>451.65</v>
      </c>
      <c r="M1331">
        <v>657.38</v>
      </c>
      <c r="N1331">
        <v>623.04999999999995</v>
      </c>
      <c r="O1331">
        <v>609.02</v>
      </c>
      <c r="P1331">
        <v>620.32000000000005</v>
      </c>
      <c r="Q1331">
        <v>539.84</v>
      </c>
    </row>
    <row r="1332" spans="1:17" x14ac:dyDescent="0.25">
      <c r="A1332">
        <v>2306</v>
      </c>
      <c r="B1332">
        <v>6364</v>
      </c>
      <c r="C1332" t="s">
        <v>5347</v>
      </c>
      <c r="D1332">
        <v>139.54</v>
      </c>
      <c r="E1332">
        <v>27560</v>
      </c>
      <c r="F1332">
        <v>3</v>
      </c>
      <c r="G1332">
        <v>21</v>
      </c>
      <c r="H1332" t="s">
        <v>5348</v>
      </c>
      <c r="I1332" t="s">
        <v>5349</v>
      </c>
      <c r="K1332" t="s">
        <v>5350</v>
      </c>
      <c r="L1332">
        <v>330.69</v>
      </c>
      <c r="M1332">
        <v>316.52</v>
      </c>
      <c r="N1332">
        <v>414.5</v>
      </c>
      <c r="O1332">
        <v>401.67</v>
      </c>
      <c r="P1332">
        <v>473.02</v>
      </c>
      <c r="Q1332">
        <v>502.34</v>
      </c>
    </row>
    <row r="1333" spans="1:17" x14ac:dyDescent="0.25">
      <c r="A1333">
        <v>826</v>
      </c>
      <c r="B1333">
        <v>1789</v>
      </c>
      <c r="C1333" t="s">
        <v>5351</v>
      </c>
      <c r="D1333">
        <v>264.63</v>
      </c>
      <c r="E1333">
        <v>70460</v>
      </c>
      <c r="F1333">
        <v>10</v>
      </c>
      <c r="G1333">
        <v>28</v>
      </c>
      <c r="H1333" t="s">
        <v>5352</v>
      </c>
      <c r="I1333" t="s">
        <v>5353</v>
      </c>
      <c r="J1333">
        <v>2</v>
      </c>
      <c r="K1333" t="s">
        <v>5354</v>
      </c>
      <c r="L1333">
        <v>416.4</v>
      </c>
      <c r="M1333">
        <v>463.94</v>
      </c>
      <c r="N1333">
        <v>398.63</v>
      </c>
      <c r="O1333">
        <v>587.1</v>
      </c>
      <c r="P1333">
        <v>522.19000000000005</v>
      </c>
      <c r="Q1333">
        <v>510.15</v>
      </c>
    </row>
    <row r="1334" spans="1:17" x14ac:dyDescent="0.25">
      <c r="A1334">
        <v>1302</v>
      </c>
      <c r="B1334">
        <v>2720</v>
      </c>
      <c r="C1334" t="s">
        <v>5355</v>
      </c>
      <c r="D1334">
        <v>287.98</v>
      </c>
      <c r="E1334">
        <v>52949</v>
      </c>
      <c r="F1334">
        <v>10</v>
      </c>
      <c r="G1334">
        <v>33</v>
      </c>
      <c r="H1334" t="s">
        <v>5356</v>
      </c>
      <c r="I1334" t="s">
        <v>5357</v>
      </c>
      <c r="K1334" t="s">
        <v>5358</v>
      </c>
      <c r="L1334">
        <v>380.99</v>
      </c>
      <c r="M1334">
        <v>440.99</v>
      </c>
      <c r="N1334">
        <v>482.81</v>
      </c>
      <c r="O1334">
        <v>515.76</v>
      </c>
      <c r="P1334">
        <v>562.04</v>
      </c>
      <c r="Q1334">
        <v>522.9</v>
      </c>
    </row>
    <row r="1335" spans="1:17" x14ac:dyDescent="0.25">
      <c r="A1335">
        <v>1990</v>
      </c>
      <c r="B1335">
        <v>4099</v>
      </c>
      <c r="C1335" t="s">
        <v>5359</v>
      </c>
      <c r="D1335">
        <v>191.06</v>
      </c>
      <c r="E1335">
        <v>50817</v>
      </c>
      <c r="F1335">
        <v>9</v>
      </c>
      <c r="G1335">
        <v>29</v>
      </c>
      <c r="H1335" t="s">
        <v>5360</v>
      </c>
      <c r="I1335" t="s">
        <v>5361</v>
      </c>
      <c r="K1335" t="s">
        <v>5362</v>
      </c>
      <c r="L1335">
        <v>123.09</v>
      </c>
      <c r="M1335">
        <v>101.02</v>
      </c>
      <c r="N1335">
        <v>149.63999999999999</v>
      </c>
      <c r="O1335">
        <v>836.51</v>
      </c>
      <c r="P1335">
        <v>478.96</v>
      </c>
      <c r="Q1335">
        <v>507.71</v>
      </c>
    </row>
    <row r="1336" spans="1:17" x14ac:dyDescent="0.25">
      <c r="A1336">
        <v>1416</v>
      </c>
      <c r="B1336">
        <v>5262</v>
      </c>
      <c r="C1336" t="s">
        <v>5363</v>
      </c>
      <c r="D1336">
        <v>213.99</v>
      </c>
      <c r="E1336">
        <v>35893</v>
      </c>
      <c r="F1336">
        <v>5</v>
      </c>
      <c r="G1336">
        <v>24</v>
      </c>
      <c r="H1336" t="s">
        <v>5364</v>
      </c>
      <c r="I1336" t="s">
        <v>5365</v>
      </c>
      <c r="K1336" t="s">
        <v>5366</v>
      </c>
      <c r="L1336">
        <v>448.46</v>
      </c>
      <c r="M1336">
        <v>275.93</v>
      </c>
      <c r="N1336">
        <v>326.69</v>
      </c>
      <c r="O1336">
        <v>428.6</v>
      </c>
      <c r="P1336">
        <v>460.32</v>
      </c>
      <c r="Q1336">
        <v>484.47</v>
      </c>
    </row>
    <row r="1337" spans="1:17" x14ac:dyDescent="0.25">
      <c r="A1337">
        <v>2359</v>
      </c>
      <c r="B1337">
        <v>8956</v>
      </c>
      <c r="C1337" t="s">
        <v>5367</v>
      </c>
      <c r="D1337">
        <v>136.33000000000001</v>
      </c>
      <c r="E1337">
        <v>13282</v>
      </c>
      <c r="F1337">
        <v>2</v>
      </c>
      <c r="G1337">
        <v>29</v>
      </c>
      <c r="H1337" t="s">
        <v>5368</v>
      </c>
      <c r="I1337" t="s">
        <v>5369</v>
      </c>
      <c r="K1337" t="s">
        <v>5370</v>
      </c>
      <c r="L1337">
        <v>399.81</v>
      </c>
      <c r="M1337">
        <v>426.03</v>
      </c>
      <c r="N1337">
        <v>736.48</v>
      </c>
      <c r="O1337">
        <v>573.04</v>
      </c>
      <c r="P1337">
        <v>520.94000000000005</v>
      </c>
      <c r="Q1337">
        <v>505.9</v>
      </c>
    </row>
    <row r="1338" spans="1:17" x14ac:dyDescent="0.25">
      <c r="A1338">
        <v>1503</v>
      </c>
      <c r="B1338">
        <v>3664</v>
      </c>
      <c r="C1338" t="s">
        <v>5371</v>
      </c>
      <c r="D1338">
        <v>237.38</v>
      </c>
      <c r="E1338">
        <v>68065</v>
      </c>
      <c r="F1338">
        <v>8</v>
      </c>
      <c r="G1338">
        <v>19</v>
      </c>
      <c r="H1338" t="s">
        <v>5372</v>
      </c>
      <c r="I1338" t="s">
        <v>5373</v>
      </c>
      <c r="K1338" t="s">
        <v>5374</v>
      </c>
      <c r="L1338">
        <v>148.22999999999999</v>
      </c>
      <c r="M1338">
        <v>56.55</v>
      </c>
      <c r="N1338">
        <v>149.22</v>
      </c>
      <c r="O1338">
        <v>331.76</v>
      </c>
      <c r="P1338">
        <v>359.18</v>
      </c>
      <c r="Q1338">
        <v>450.33</v>
      </c>
    </row>
    <row r="1339" spans="1:17" x14ac:dyDescent="0.25">
      <c r="A1339">
        <v>1877</v>
      </c>
      <c r="B1339">
        <v>5885</v>
      </c>
      <c r="C1339" t="s">
        <v>5375</v>
      </c>
      <c r="D1339">
        <v>185.64</v>
      </c>
      <c r="E1339">
        <v>28048</v>
      </c>
      <c r="F1339">
        <v>5</v>
      </c>
      <c r="G1339">
        <v>27</v>
      </c>
      <c r="H1339" t="s">
        <v>5376</v>
      </c>
      <c r="I1339" t="s">
        <v>5377</v>
      </c>
      <c r="K1339" t="s">
        <v>5378</v>
      </c>
      <c r="L1339">
        <v>372.47</v>
      </c>
      <c r="M1339">
        <v>349.81</v>
      </c>
      <c r="N1339">
        <v>495.5</v>
      </c>
      <c r="O1339">
        <v>517.97</v>
      </c>
      <c r="P1339">
        <v>468.1</v>
      </c>
      <c r="Q1339">
        <v>504.99</v>
      </c>
    </row>
    <row r="1340" spans="1:17" x14ac:dyDescent="0.25">
      <c r="A1340">
        <v>2119</v>
      </c>
      <c r="B1340">
        <v>5203</v>
      </c>
      <c r="C1340" t="s">
        <v>5379</v>
      </c>
      <c r="D1340">
        <v>197.67</v>
      </c>
      <c r="E1340">
        <v>56375</v>
      </c>
      <c r="F1340">
        <v>5</v>
      </c>
      <c r="G1340">
        <v>12</v>
      </c>
      <c r="H1340" t="s">
        <v>5380</v>
      </c>
      <c r="I1340" t="s">
        <v>5381</v>
      </c>
      <c r="J1340">
        <v>3</v>
      </c>
      <c r="K1340" t="s">
        <v>5382</v>
      </c>
      <c r="L1340">
        <v>423</v>
      </c>
      <c r="M1340">
        <v>453.07</v>
      </c>
      <c r="N1340">
        <v>277.73</v>
      </c>
      <c r="O1340">
        <v>540.84</v>
      </c>
      <c r="P1340">
        <v>485.39</v>
      </c>
      <c r="Q1340">
        <v>506.29</v>
      </c>
    </row>
    <row r="1341" spans="1:17" x14ac:dyDescent="0.25">
      <c r="A1341">
        <v>1891</v>
      </c>
      <c r="B1341">
        <v>2457</v>
      </c>
      <c r="C1341" t="s">
        <v>5383</v>
      </c>
      <c r="D1341">
        <v>183.06</v>
      </c>
      <c r="E1341">
        <v>43482</v>
      </c>
      <c r="F1341">
        <v>7</v>
      </c>
      <c r="G1341">
        <v>22</v>
      </c>
      <c r="H1341" t="s">
        <v>5384</v>
      </c>
      <c r="I1341" t="s">
        <v>5385</v>
      </c>
      <c r="K1341" t="s">
        <v>5386</v>
      </c>
      <c r="L1341">
        <v>134.09</v>
      </c>
      <c r="M1341">
        <v>92.54</v>
      </c>
      <c r="N1341">
        <v>156.86000000000001</v>
      </c>
      <c r="O1341">
        <v>438.6</v>
      </c>
      <c r="P1341">
        <v>325.37</v>
      </c>
      <c r="Q1341">
        <v>465.13</v>
      </c>
    </row>
    <row r="1342" spans="1:17" x14ac:dyDescent="0.25">
      <c r="A1342">
        <v>2336</v>
      </c>
      <c r="B1342">
        <v>4501</v>
      </c>
      <c r="C1342" t="s">
        <v>5387</v>
      </c>
      <c r="D1342">
        <v>163.16</v>
      </c>
      <c r="E1342">
        <v>72996</v>
      </c>
      <c r="F1342">
        <v>3</v>
      </c>
      <c r="G1342">
        <v>8</v>
      </c>
      <c r="H1342" t="s">
        <v>5388</v>
      </c>
      <c r="I1342" t="s">
        <v>5389</v>
      </c>
      <c r="K1342" t="s">
        <v>5390</v>
      </c>
      <c r="L1342">
        <v>0</v>
      </c>
      <c r="M1342">
        <v>389.98</v>
      </c>
      <c r="N1342">
        <v>411.19</v>
      </c>
      <c r="O1342">
        <v>557.95000000000005</v>
      </c>
      <c r="P1342">
        <v>392.49</v>
      </c>
      <c r="Q1342">
        <v>503.62</v>
      </c>
    </row>
    <row r="1343" spans="1:17" x14ac:dyDescent="0.25">
      <c r="A1343">
        <v>1695</v>
      </c>
      <c r="B1343">
        <v>2449</v>
      </c>
      <c r="C1343" t="s">
        <v>5391</v>
      </c>
      <c r="D1343">
        <v>197.79</v>
      </c>
      <c r="E1343">
        <v>58849</v>
      </c>
      <c r="F1343">
        <v>9</v>
      </c>
      <c r="G1343">
        <v>30</v>
      </c>
      <c r="H1343" t="s">
        <v>5392</v>
      </c>
      <c r="I1343" t="s">
        <v>5393</v>
      </c>
      <c r="K1343" t="s">
        <v>5394</v>
      </c>
      <c r="L1343">
        <v>578.83000000000004</v>
      </c>
      <c r="M1343">
        <v>159.37</v>
      </c>
      <c r="N1343">
        <v>465.9</v>
      </c>
      <c r="O1343">
        <v>434</v>
      </c>
      <c r="P1343">
        <v>294.94</v>
      </c>
      <c r="Q1343">
        <v>406.52</v>
      </c>
    </row>
    <row r="1344" spans="1:17" x14ac:dyDescent="0.25">
      <c r="A1344">
        <v>1096</v>
      </c>
      <c r="B1344">
        <v>3273</v>
      </c>
      <c r="C1344" t="s">
        <v>5395</v>
      </c>
      <c r="D1344">
        <v>234.36</v>
      </c>
      <c r="E1344">
        <v>22656</v>
      </c>
      <c r="F1344">
        <v>6</v>
      </c>
      <c r="G1344">
        <v>48</v>
      </c>
      <c r="H1344" t="s">
        <v>5396</v>
      </c>
      <c r="I1344" t="s">
        <v>5397</v>
      </c>
      <c r="K1344" t="s">
        <v>5398</v>
      </c>
      <c r="L1344">
        <v>514.66</v>
      </c>
      <c r="M1344">
        <v>540.20000000000005</v>
      </c>
      <c r="N1344">
        <v>555.52</v>
      </c>
      <c r="O1344">
        <v>585.6</v>
      </c>
      <c r="P1344">
        <v>498.02</v>
      </c>
      <c r="Q1344">
        <v>524.29</v>
      </c>
    </row>
    <row r="1345" spans="1:17" x14ac:dyDescent="0.25">
      <c r="A1345">
        <v>1120</v>
      </c>
      <c r="B1345">
        <v>1968</v>
      </c>
      <c r="C1345" t="s">
        <v>5399</v>
      </c>
      <c r="D1345">
        <v>260.62</v>
      </c>
      <c r="E1345">
        <v>51597</v>
      </c>
      <c r="F1345">
        <v>11</v>
      </c>
      <c r="G1345">
        <v>33</v>
      </c>
      <c r="H1345" t="s">
        <v>5400</v>
      </c>
      <c r="I1345" t="s">
        <v>5401</v>
      </c>
      <c r="K1345" t="s">
        <v>5402</v>
      </c>
      <c r="L1345">
        <v>375.87</v>
      </c>
      <c r="M1345">
        <v>577.41</v>
      </c>
      <c r="N1345">
        <v>570.33000000000004</v>
      </c>
      <c r="O1345">
        <v>673.95</v>
      </c>
      <c r="P1345">
        <v>560.99</v>
      </c>
      <c r="Q1345">
        <v>552.35</v>
      </c>
    </row>
    <row r="1346" spans="1:17" x14ac:dyDescent="0.25">
      <c r="A1346">
        <v>42</v>
      </c>
      <c r="B1346">
        <v>8</v>
      </c>
      <c r="C1346" t="s">
        <v>5403</v>
      </c>
      <c r="D1346">
        <v>431.29</v>
      </c>
      <c r="E1346">
        <v>49895</v>
      </c>
      <c r="F1346">
        <v>2</v>
      </c>
      <c r="G1346">
        <v>80</v>
      </c>
      <c r="H1346" t="s">
        <v>5404</v>
      </c>
      <c r="I1346" t="s">
        <v>5405</v>
      </c>
      <c r="K1346" t="s">
        <v>5406</v>
      </c>
      <c r="L1346">
        <v>737.07</v>
      </c>
      <c r="M1346">
        <v>929.1</v>
      </c>
      <c r="N1346">
        <v>934.1</v>
      </c>
      <c r="O1346">
        <v>994.2</v>
      </c>
      <c r="P1346">
        <v>836.94</v>
      </c>
      <c r="Q1346">
        <v>710.18</v>
      </c>
    </row>
    <row r="1347" spans="1:17" x14ac:dyDescent="0.25">
      <c r="A1347">
        <v>1262</v>
      </c>
      <c r="B1347">
        <v>2213</v>
      </c>
      <c r="C1347" t="s">
        <v>5407</v>
      </c>
      <c r="D1347">
        <v>262.35000000000002</v>
      </c>
      <c r="E1347">
        <v>51263</v>
      </c>
      <c r="F1347">
        <v>9</v>
      </c>
      <c r="G1347">
        <v>34</v>
      </c>
      <c r="H1347" t="s">
        <v>5408</v>
      </c>
      <c r="I1347" t="s">
        <v>5409</v>
      </c>
      <c r="K1347" t="s">
        <v>5410</v>
      </c>
      <c r="L1347">
        <v>224.75</v>
      </c>
      <c r="M1347">
        <v>246.9</v>
      </c>
      <c r="N1347">
        <v>309.81</v>
      </c>
      <c r="O1347">
        <v>452.14</v>
      </c>
      <c r="P1347">
        <v>381.88</v>
      </c>
      <c r="Q1347">
        <v>470.3</v>
      </c>
    </row>
    <row r="1348" spans="1:17" x14ac:dyDescent="0.25">
      <c r="A1348">
        <v>1525</v>
      </c>
      <c r="B1348">
        <v>3737</v>
      </c>
      <c r="C1348" t="s">
        <v>5411</v>
      </c>
      <c r="D1348">
        <v>195.76</v>
      </c>
      <c r="E1348">
        <v>49150</v>
      </c>
      <c r="F1348">
        <v>6</v>
      </c>
      <c r="G1348">
        <v>22</v>
      </c>
      <c r="H1348" t="s">
        <v>5412</v>
      </c>
      <c r="I1348" t="s">
        <v>5413</v>
      </c>
      <c r="J1348">
        <v>2</v>
      </c>
      <c r="K1348" t="s">
        <v>5414</v>
      </c>
      <c r="L1348">
        <v>200.25</v>
      </c>
      <c r="M1348">
        <v>96.17</v>
      </c>
      <c r="N1348">
        <v>236.13</v>
      </c>
      <c r="O1348">
        <v>459.65</v>
      </c>
      <c r="P1348">
        <v>464.36</v>
      </c>
      <c r="Q1348">
        <v>500.9</v>
      </c>
    </row>
    <row r="1349" spans="1:17" x14ac:dyDescent="0.25">
      <c r="A1349">
        <v>2234</v>
      </c>
      <c r="B1349">
        <v>4101</v>
      </c>
      <c r="C1349" t="s">
        <v>5415</v>
      </c>
      <c r="D1349">
        <v>200.57</v>
      </c>
      <c r="E1349">
        <v>74519</v>
      </c>
      <c r="F1349">
        <v>8</v>
      </c>
      <c r="G1349">
        <v>16</v>
      </c>
      <c r="H1349" t="s">
        <v>5416</v>
      </c>
      <c r="I1349" t="s">
        <v>5417</v>
      </c>
      <c r="K1349" t="s">
        <v>5418</v>
      </c>
      <c r="L1349">
        <v>136.18</v>
      </c>
      <c r="M1349">
        <v>110.17</v>
      </c>
      <c r="N1349">
        <v>253.89</v>
      </c>
      <c r="O1349">
        <v>311.02999999999997</v>
      </c>
      <c r="P1349">
        <v>175.77</v>
      </c>
      <c r="Q1349">
        <v>346.06</v>
      </c>
    </row>
    <row r="1350" spans="1:17" x14ac:dyDescent="0.25">
      <c r="A1350">
        <v>1656</v>
      </c>
      <c r="B1350">
        <v>4541</v>
      </c>
      <c r="C1350" t="s">
        <v>5419</v>
      </c>
      <c r="D1350">
        <v>220.24</v>
      </c>
      <c r="E1350">
        <v>51466</v>
      </c>
      <c r="F1350">
        <v>7</v>
      </c>
      <c r="G1350">
        <v>24</v>
      </c>
      <c r="H1350" t="s">
        <v>5420</v>
      </c>
      <c r="I1350" t="s">
        <v>5421</v>
      </c>
      <c r="K1350" t="s">
        <v>5422</v>
      </c>
      <c r="L1350">
        <v>520.82000000000005</v>
      </c>
      <c r="M1350">
        <v>461.4</v>
      </c>
      <c r="N1350">
        <v>370.12</v>
      </c>
      <c r="O1350">
        <v>482.28</v>
      </c>
      <c r="P1350">
        <v>457.66</v>
      </c>
      <c r="Q1350">
        <v>494.84</v>
      </c>
    </row>
    <row r="1351" spans="1:17" x14ac:dyDescent="0.25">
      <c r="A1351">
        <v>227</v>
      </c>
      <c r="B1351">
        <v>916</v>
      </c>
      <c r="C1351" t="s">
        <v>5423</v>
      </c>
      <c r="D1351">
        <v>350.44</v>
      </c>
      <c r="E1351">
        <v>228997</v>
      </c>
      <c r="F1351">
        <v>3</v>
      </c>
      <c r="G1351">
        <v>9</v>
      </c>
      <c r="H1351" t="s">
        <v>5424</v>
      </c>
      <c r="I1351" t="s">
        <v>5425</v>
      </c>
      <c r="K1351" t="s">
        <v>5426</v>
      </c>
      <c r="L1351">
        <v>16.97</v>
      </c>
      <c r="M1351">
        <v>356.32</v>
      </c>
      <c r="N1351">
        <v>407.05</v>
      </c>
      <c r="O1351">
        <v>553.07000000000005</v>
      </c>
      <c r="P1351">
        <v>214.29</v>
      </c>
      <c r="Q1351">
        <v>499.09</v>
      </c>
    </row>
    <row r="1352" spans="1:17" x14ac:dyDescent="0.25">
      <c r="A1352">
        <v>1427</v>
      </c>
      <c r="B1352">
        <v>4016</v>
      </c>
      <c r="C1352" t="s">
        <v>5427</v>
      </c>
      <c r="D1352">
        <v>212.69</v>
      </c>
      <c r="E1352">
        <v>39222</v>
      </c>
      <c r="F1352">
        <v>7</v>
      </c>
      <c r="G1352">
        <v>22</v>
      </c>
      <c r="H1352" t="s">
        <v>5428</v>
      </c>
      <c r="I1352" t="s">
        <v>5429</v>
      </c>
      <c r="K1352" t="s">
        <v>5430</v>
      </c>
      <c r="L1352">
        <v>192.09</v>
      </c>
      <c r="M1352">
        <v>305.36</v>
      </c>
      <c r="N1352">
        <v>256.79000000000002</v>
      </c>
      <c r="O1352">
        <v>544.16999999999996</v>
      </c>
      <c r="P1352">
        <v>304.44</v>
      </c>
      <c r="Q1352">
        <v>490.2</v>
      </c>
    </row>
    <row r="1353" spans="1:17" x14ac:dyDescent="0.25">
      <c r="A1353">
        <v>1910</v>
      </c>
      <c r="B1353">
        <v>5454</v>
      </c>
      <c r="C1353" t="s">
        <v>5431</v>
      </c>
      <c r="D1353">
        <v>184.02</v>
      </c>
      <c r="E1353">
        <v>26152</v>
      </c>
      <c r="F1353">
        <v>4</v>
      </c>
      <c r="G1353">
        <v>20</v>
      </c>
      <c r="H1353" t="s">
        <v>5432</v>
      </c>
      <c r="I1353" t="s">
        <v>5433</v>
      </c>
      <c r="K1353" t="s">
        <v>5434</v>
      </c>
      <c r="L1353">
        <v>551.36</v>
      </c>
      <c r="M1353">
        <v>273.83</v>
      </c>
      <c r="N1353">
        <v>304.5</v>
      </c>
      <c r="O1353">
        <v>290.89</v>
      </c>
      <c r="P1353">
        <v>182.84</v>
      </c>
      <c r="Q1353">
        <v>343.04</v>
      </c>
    </row>
    <row r="1354" spans="1:17" x14ac:dyDescent="0.25">
      <c r="A1354">
        <v>1459</v>
      </c>
      <c r="B1354">
        <v>5984</v>
      </c>
      <c r="C1354" t="s">
        <v>5435</v>
      </c>
      <c r="D1354">
        <v>182.95</v>
      </c>
      <c r="E1354">
        <v>16369</v>
      </c>
      <c r="F1354">
        <v>4</v>
      </c>
      <c r="G1354">
        <v>30</v>
      </c>
      <c r="H1354" t="s">
        <v>5436</v>
      </c>
      <c r="I1354" t="s">
        <v>5437</v>
      </c>
      <c r="K1354" t="s">
        <v>5438</v>
      </c>
      <c r="L1354">
        <v>1217.8</v>
      </c>
      <c r="M1354">
        <v>1057.54</v>
      </c>
      <c r="N1354">
        <v>1165.3</v>
      </c>
      <c r="O1354">
        <v>887.7</v>
      </c>
      <c r="P1354">
        <v>710.7</v>
      </c>
      <c r="Q1354">
        <v>678.51</v>
      </c>
    </row>
    <row r="1355" spans="1:17" x14ac:dyDescent="0.25">
      <c r="A1355">
        <v>985</v>
      </c>
      <c r="B1355">
        <v>864</v>
      </c>
      <c r="C1355" t="s">
        <v>5439</v>
      </c>
      <c r="D1355">
        <v>282.91000000000003</v>
      </c>
      <c r="E1355">
        <v>206015</v>
      </c>
      <c r="F1355">
        <v>14</v>
      </c>
      <c r="G1355">
        <v>12</v>
      </c>
      <c r="H1355" t="s">
        <v>5440</v>
      </c>
      <c r="I1355" t="s">
        <v>5441</v>
      </c>
      <c r="J1355">
        <v>3</v>
      </c>
      <c r="K1355" t="s">
        <v>5442</v>
      </c>
      <c r="L1355">
        <v>425.12</v>
      </c>
      <c r="M1355">
        <v>524.12</v>
      </c>
      <c r="N1355">
        <v>430.41</v>
      </c>
      <c r="O1355">
        <v>451.33</v>
      </c>
      <c r="P1355">
        <v>382.51</v>
      </c>
      <c r="Q1355">
        <v>465.09</v>
      </c>
    </row>
    <row r="1356" spans="1:17" x14ac:dyDescent="0.25">
      <c r="A1356">
        <v>2287</v>
      </c>
      <c r="B1356">
        <v>5603</v>
      </c>
      <c r="C1356" t="s">
        <v>5443</v>
      </c>
      <c r="D1356">
        <v>194.72</v>
      </c>
      <c r="E1356">
        <v>81743</v>
      </c>
      <c r="F1356">
        <v>6</v>
      </c>
      <c r="G1356">
        <v>16</v>
      </c>
      <c r="H1356" t="s">
        <v>5444</v>
      </c>
      <c r="I1356" t="s">
        <v>5445</v>
      </c>
      <c r="J1356">
        <v>2</v>
      </c>
      <c r="K1356" t="s">
        <v>5446</v>
      </c>
      <c r="L1356">
        <v>207.07</v>
      </c>
      <c r="M1356">
        <v>82.57</v>
      </c>
      <c r="N1356">
        <v>151.09</v>
      </c>
      <c r="O1356">
        <v>151.30000000000001</v>
      </c>
      <c r="P1356">
        <v>419.48</v>
      </c>
      <c r="Q1356">
        <v>451.62</v>
      </c>
    </row>
    <row r="1357" spans="1:17" x14ac:dyDescent="0.25">
      <c r="A1357">
        <v>1937</v>
      </c>
      <c r="B1357">
        <v>5327</v>
      </c>
      <c r="C1357" t="s">
        <v>5447</v>
      </c>
      <c r="D1357">
        <v>191.12</v>
      </c>
      <c r="E1357">
        <v>20692</v>
      </c>
      <c r="F1357">
        <v>5</v>
      </c>
      <c r="G1357">
        <v>48</v>
      </c>
      <c r="H1357" t="s">
        <v>5448</v>
      </c>
      <c r="I1357" t="s">
        <v>5449</v>
      </c>
      <c r="K1357" t="s">
        <v>5450</v>
      </c>
      <c r="L1357">
        <v>103.54</v>
      </c>
      <c r="M1357">
        <v>161.08000000000001</v>
      </c>
      <c r="N1357">
        <v>154.5</v>
      </c>
      <c r="O1357">
        <v>333.1</v>
      </c>
      <c r="P1357">
        <v>493.61</v>
      </c>
      <c r="Q1357">
        <v>488.68</v>
      </c>
    </row>
    <row r="1358" spans="1:17" x14ac:dyDescent="0.25">
      <c r="A1358">
        <v>1470</v>
      </c>
      <c r="B1358">
        <v>6042</v>
      </c>
      <c r="C1358" t="s">
        <v>5451</v>
      </c>
      <c r="D1358">
        <v>190.23</v>
      </c>
      <c r="E1358">
        <v>19206</v>
      </c>
      <c r="F1358">
        <v>5</v>
      </c>
      <c r="G1358">
        <v>31</v>
      </c>
      <c r="H1358" t="s">
        <v>5452</v>
      </c>
      <c r="I1358" t="s">
        <v>5453</v>
      </c>
      <c r="K1358" t="s">
        <v>5454</v>
      </c>
      <c r="L1358">
        <v>781.07</v>
      </c>
      <c r="M1358">
        <v>345.92</v>
      </c>
      <c r="N1358">
        <v>155.46</v>
      </c>
      <c r="O1358">
        <v>733.01</v>
      </c>
      <c r="P1358">
        <v>1162.9000000000001</v>
      </c>
      <c r="Q1358">
        <v>774.85</v>
      </c>
    </row>
    <row r="1359" spans="1:17" x14ac:dyDescent="0.25">
      <c r="A1359">
        <v>1253</v>
      </c>
      <c r="B1359">
        <v>2119</v>
      </c>
      <c r="C1359" t="s">
        <v>5455</v>
      </c>
      <c r="D1359">
        <v>242.97</v>
      </c>
      <c r="E1359">
        <v>47579</v>
      </c>
      <c r="F1359">
        <v>10</v>
      </c>
      <c r="G1359">
        <v>32</v>
      </c>
      <c r="H1359" t="s">
        <v>5456</v>
      </c>
      <c r="I1359" t="s">
        <v>5457</v>
      </c>
      <c r="K1359" t="s">
        <v>5458</v>
      </c>
      <c r="L1359">
        <v>289.62</v>
      </c>
      <c r="M1359">
        <v>371.39</v>
      </c>
      <c r="N1359">
        <v>245.67</v>
      </c>
      <c r="O1359">
        <v>594.13</v>
      </c>
      <c r="P1359">
        <v>393.46</v>
      </c>
      <c r="Q1359">
        <v>494.67</v>
      </c>
    </row>
    <row r="1360" spans="1:17" x14ac:dyDescent="0.25">
      <c r="A1360">
        <v>1854</v>
      </c>
      <c r="B1360">
        <v>4287</v>
      </c>
      <c r="C1360" t="s">
        <v>5459</v>
      </c>
      <c r="D1360">
        <v>219.15</v>
      </c>
      <c r="E1360">
        <v>64522</v>
      </c>
      <c r="F1360">
        <v>4</v>
      </c>
      <c r="G1360">
        <v>17</v>
      </c>
      <c r="H1360" t="s">
        <v>5460</v>
      </c>
      <c r="I1360" t="s">
        <v>5461</v>
      </c>
      <c r="J1360">
        <v>5</v>
      </c>
      <c r="K1360" t="s">
        <v>5462</v>
      </c>
      <c r="L1360">
        <v>214.31</v>
      </c>
      <c r="M1360">
        <v>176.35</v>
      </c>
      <c r="N1360">
        <v>212.19</v>
      </c>
      <c r="O1360">
        <v>447.94</v>
      </c>
      <c r="P1360">
        <v>482.1</v>
      </c>
      <c r="Q1360">
        <v>481.5</v>
      </c>
    </row>
    <row r="1361" spans="1:17" x14ac:dyDescent="0.25">
      <c r="A1361">
        <v>1573</v>
      </c>
      <c r="B1361">
        <v>5189</v>
      </c>
      <c r="C1361" t="s">
        <v>5463</v>
      </c>
      <c r="D1361">
        <v>182.71</v>
      </c>
      <c r="E1361">
        <v>32316</v>
      </c>
      <c r="F1361">
        <v>5</v>
      </c>
      <c r="G1361">
        <v>29</v>
      </c>
      <c r="H1361" t="s">
        <v>5464</v>
      </c>
      <c r="I1361" t="s">
        <v>5465</v>
      </c>
      <c r="J1361">
        <v>2</v>
      </c>
      <c r="K1361" t="s">
        <v>5466</v>
      </c>
      <c r="L1361">
        <v>362.44</v>
      </c>
      <c r="M1361">
        <v>230.94</v>
      </c>
      <c r="N1361">
        <v>156.37</v>
      </c>
      <c r="O1361">
        <v>199.78</v>
      </c>
      <c r="P1361">
        <v>299.08999999999997</v>
      </c>
      <c r="Q1361">
        <v>372.86</v>
      </c>
    </row>
    <row r="1362" spans="1:17" x14ac:dyDescent="0.25">
      <c r="A1362">
        <v>2424</v>
      </c>
      <c r="B1362">
        <v>4392</v>
      </c>
      <c r="C1362" t="s">
        <v>5467</v>
      </c>
      <c r="D1362">
        <v>136.31</v>
      </c>
      <c r="E1362">
        <v>43405</v>
      </c>
      <c r="F1362">
        <v>4</v>
      </c>
      <c r="G1362">
        <v>18</v>
      </c>
      <c r="H1362" t="s">
        <v>5468</v>
      </c>
      <c r="I1362" t="s">
        <v>5469</v>
      </c>
      <c r="K1362" t="s">
        <v>5470</v>
      </c>
      <c r="L1362">
        <v>189.5</v>
      </c>
      <c r="M1362">
        <v>75.5</v>
      </c>
      <c r="N1362">
        <v>62.22</v>
      </c>
      <c r="O1362">
        <v>155.88</v>
      </c>
      <c r="P1362">
        <v>173.66</v>
      </c>
      <c r="Q1362">
        <v>371.32</v>
      </c>
    </row>
    <row r="1363" spans="1:17" x14ac:dyDescent="0.25">
      <c r="A1363">
        <v>1210</v>
      </c>
      <c r="B1363">
        <v>1471</v>
      </c>
      <c r="C1363" t="s">
        <v>5471</v>
      </c>
      <c r="D1363">
        <v>223.62</v>
      </c>
      <c r="E1363">
        <v>103135</v>
      </c>
      <c r="F1363">
        <v>10</v>
      </c>
      <c r="G1363">
        <v>17</v>
      </c>
      <c r="H1363" t="s">
        <v>5472</v>
      </c>
      <c r="I1363" t="s">
        <v>5473</v>
      </c>
      <c r="K1363" t="s">
        <v>5474</v>
      </c>
      <c r="L1363">
        <v>1562.15</v>
      </c>
      <c r="M1363">
        <v>1486.65</v>
      </c>
      <c r="N1363">
        <v>1283.4000000000001</v>
      </c>
      <c r="O1363">
        <v>485.12</v>
      </c>
      <c r="P1363">
        <v>538.66</v>
      </c>
      <c r="Q1363">
        <v>492.99</v>
      </c>
    </row>
    <row r="1364" spans="1:17" x14ac:dyDescent="0.25">
      <c r="A1364">
        <v>874</v>
      </c>
      <c r="B1364">
        <v>815</v>
      </c>
      <c r="C1364" t="s">
        <v>5475</v>
      </c>
      <c r="D1364">
        <v>287.82</v>
      </c>
      <c r="E1364">
        <v>299616</v>
      </c>
      <c r="F1364">
        <v>16</v>
      </c>
      <c r="G1364">
        <v>9</v>
      </c>
      <c r="H1364" t="s">
        <v>5476</v>
      </c>
      <c r="I1364" t="s">
        <v>5477</v>
      </c>
      <c r="K1364" t="s">
        <v>5478</v>
      </c>
      <c r="L1364">
        <v>1129.05</v>
      </c>
      <c r="M1364">
        <v>1097.01</v>
      </c>
      <c r="N1364">
        <v>858.75</v>
      </c>
      <c r="O1364">
        <v>1230</v>
      </c>
      <c r="P1364">
        <v>985.63</v>
      </c>
      <c r="Q1364">
        <v>741.71</v>
      </c>
    </row>
    <row r="1365" spans="1:17" x14ac:dyDescent="0.25">
      <c r="A1365">
        <v>1528</v>
      </c>
      <c r="B1365">
        <v>3905</v>
      </c>
      <c r="C1365" t="s">
        <v>5479</v>
      </c>
      <c r="D1365">
        <v>250.95</v>
      </c>
      <c r="E1365">
        <v>43020</v>
      </c>
      <c r="F1365">
        <v>9</v>
      </c>
      <c r="G1365">
        <v>37</v>
      </c>
      <c r="H1365" t="s">
        <v>5480</v>
      </c>
      <c r="I1365" t="s">
        <v>5481</v>
      </c>
      <c r="J1365">
        <v>2</v>
      </c>
      <c r="K1365" t="s">
        <v>5482</v>
      </c>
      <c r="L1365">
        <v>512.6</v>
      </c>
      <c r="M1365">
        <v>317.39</v>
      </c>
      <c r="N1365">
        <v>503.14</v>
      </c>
      <c r="O1365">
        <v>484.98</v>
      </c>
      <c r="P1365">
        <v>686.92</v>
      </c>
      <c r="Q1365">
        <v>515.26</v>
      </c>
    </row>
    <row r="1366" spans="1:17" x14ac:dyDescent="0.25">
      <c r="A1366">
        <v>1504</v>
      </c>
      <c r="B1366">
        <v>2668</v>
      </c>
      <c r="C1366" t="s">
        <v>5483</v>
      </c>
      <c r="D1366">
        <v>222.07</v>
      </c>
      <c r="E1366">
        <v>51242</v>
      </c>
      <c r="F1366">
        <v>7</v>
      </c>
      <c r="G1366">
        <v>18</v>
      </c>
      <c r="H1366" t="s">
        <v>5484</v>
      </c>
      <c r="I1366" t="s">
        <v>5485</v>
      </c>
      <c r="J1366">
        <v>2</v>
      </c>
      <c r="K1366" t="s">
        <v>5486</v>
      </c>
      <c r="L1366">
        <v>1407.8</v>
      </c>
      <c r="M1366">
        <v>1464.6</v>
      </c>
      <c r="N1366">
        <v>1633.45</v>
      </c>
      <c r="O1366">
        <v>430.17</v>
      </c>
      <c r="P1366">
        <v>601.89</v>
      </c>
      <c r="Q1366">
        <v>515.29999999999995</v>
      </c>
    </row>
    <row r="1367" spans="1:17" x14ac:dyDescent="0.25">
      <c r="A1367">
        <v>2294</v>
      </c>
      <c r="B1367">
        <v>5799</v>
      </c>
      <c r="C1367" t="s">
        <v>5487</v>
      </c>
      <c r="D1367">
        <v>147.35</v>
      </c>
      <c r="E1367">
        <v>38787</v>
      </c>
      <c r="F1367">
        <v>2</v>
      </c>
      <c r="G1367">
        <v>11</v>
      </c>
      <c r="H1367" t="s">
        <v>5488</v>
      </c>
      <c r="I1367" t="s">
        <v>5489</v>
      </c>
      <c r="K1367" t="s">
        <v>5490</v>
      </c>
      <c r="L1367">
        <v>336.71</v>
      </c>
      <c r="M1367">
        <v>428.96</v>
      </c>
      <c r="N1367">
        <v>270.02</v>
      </c>
      <c r="O1367">
        <v>248.44</v>
      </c>
      <c r="P1367">
        <v>492.31</v>
      </c>
      <c r="Q1367">
        <v>487.28</v>
      </c>
    </row>
    <row r="1368" spans="1:17" x14ac:dyDescent="0.25">
      <c r="A1368">
        <v>2133</v>
      </c>
      <c r="B1368">
        <v>5117</v>
      </c>
      <c r="C1368" t="s">
        <v>5491</v>
      </c>
      <c r="D1368">
        <v>173.76</v>
      </c>
      <c r="E1368">
        <v>18885</v>
      </c>
      <c r="F1368">
        <v>6</v>
      </c>
      <c r="G1368">
        <v>50</v>
      </c>
      <c r="H1368" t="s">
        <v>5492</v>
      </c>
      <c r="I1368" t="s">
        <v>5493</v>
      </c>
      <c r="K1368" t="s">
        <v>5494</v>
      </c>
      <c r="L1368">
        <v>253.6</v>
      </c>
      <c r="M1368">
        <v>299.85000000000002</v>
      </c>
      <c r="N1368">
        <v>364.29</v>
      </c>
      <c r="O1368">
        <v>421.03</v>
      </c>
      <c r="P1368">
        <v>324.41000000000003</v>
      </c>
      <c r="Q1368">
        <v>483.94</v>
      </c>
    </row>
    <row r="1369" spans="1:17" x14ac:dyDescent="0.25">
      <c r="A1369">
        <v>1402</v>
      </c>
      <c r="B1369">
        <v>2675</v>
      </c>
      <c r="C1369" t="s">
        <v>5495</v>
      </c>
      <c r="D1369">
        <v>212.14</v>
      </c>
      <c r="E1369">
        <v>50497</v>
      </c>
      <c r="F1369">
        <v>6</v>
      </c>
      <c r="G1369">
        <v>17</v>
      </c>
      <c r="H1369" t="s">
        <v>5496</v>
      </c>
      <c r="I1369" t="s">
        <v>5497</v>
      </c>
      <c r="J1369">
        <v>3</v>
      </c>
      <c r="K1369" t="s">
        <v>5498</v>
      </c>
      <c r="L1369">
        <v>400.61</v>
      </c>
      <c r="M1369">
        <v>360.73</v>
      </c>
      <c r="N1369">
        <v>393.31</v>
      </c>
      <c r="O1369">
        <v>473.46</v>
      </c>
      <c r="P1369">
        <v>484.01</v>
      </c>
      <c r="Q1369">
        <v>481.87</v>
      </c>
    </row>
    <row r="1370" spans="1:17" x14ac:dyDescent="0.25">
      <c r="A1370">
        <v>2337</v>
      </c>
      <c r="B1370">
        <v>5752</v>
      </c>
      <c r="C1370" t="s">
        <v>5499</v>
      </c>
      <c r="D1370">
        <v>171.28</v>
      </c>
      <c r="E1370">
        <v>24935</v>
      </c>
      <c r="F1370">
        <v>4</v>
      </c>
      <c r="G1370">
        <v>35</v>
      </c>
      <c r="H1370" t="s">
        <v>5500</v>
      </c>
      <c r="I1370" t="s">
        <v>5501</v>
      </c>
      <c r="K1370" t="s">
        <v>5502</v>
      </c>
      <c r="L1370">
        <v>418.86</v>
      </c>
      <c r="M1370">
        <v>523.62</v>
      </c>
      <c r="N1370">
        <v>408.2</v>
      </c>
      <c r="O1370">
        <v>601.16</v>
      </c>
      <c r="P1370">
        <v>521.66999999999996</v>
      </c>
      <c r="Q1370">
        <v>504.6</v>
      </c>
    </row>
    <row r="1371" spans="1:17" x14ac:dyDescent="0.25">
      <c r="A1371">
        <v>1497</v>
      </c>
      <c r="B1371">
        <v>5678</v>
      </c>
      <c r="C1371" t="s">
        <v>5503</v>
      </c>
      <c r="D1371">
        <v>202.96</v>
      </c>
      <c r="E1371">
        <v>36805</v>
      </c>
      <c r="F1371">
        <v>6</v>
      </c>
      <c r="G1371">
        <v>18</v>
      </c>
      <c r="H1371" t="s">
        <v>5504</v>
      </c>
      <c r="I1371" t="s">
        <v>5505</v>
      </c>
      <c r="K1371" t="s">
        <v>5506</v>
      </c>
      <c r="L1371">
        <v>340.86</v>
      </c>
      <c r="M1371">
        <v>311.24</v>
      </c>
      <c r="N1371">
        <v>145.80000000000001</v>
      </c>
      <c r="O1371">
        <v>492.18</v>
      </c>
      <c r="P1371">
        <v>319.70999999999998</v>
      </c>
      <c r="Q1371">
        <v>486.29</v>
      </c>
    </row>
    <row r="1372" spans="1:17" x14ac:dyDescent="0.25">
      <c r="A1372">
        <v>2593</v>
      </c>
      <c r="B1372">
        <v>6700</v>
      </c>
      <c r="C1372" t="s">
        <v>5507</v>
      </c>
      <c r="D1372">
        <v>154.19999999999999</v>
      </c>
      <c r="E1372">
        <v>58179</v>
      </c>
      <c r="F1372">
        <v>3</v>
      </c>
      <c r="G1372">
        <v>10</v>
      </c>
      <c r="H1372" t="s">
        <v>5508</v>
      </c>
      <c r="I1372" t="s">
        <v>5509</v>
      </c>
      <c r="J1372">
        <v>2</v>
      </c>
      <c r="K1372" t="s">
        <v>5510</v>
      </c>
      <c r="L1372">
        <v>16.899999999999999</v>
      </c>
      <c r="M1372">
        <v>108.56</v>
      </c>
      <c r="N1372">
        <v>240.7</v>
      </c>
      <c r="O1372">
        <v>345.15</v>
      </c>
      <c r="P1372">
        <v>451.12</v>
      </c>
      <c r="Q1372">
        <v>473.09</v>
      </c>
    </row>
    <row r="1373" spans="1:17" x14ac:dyDescent="0.25">
      <c r="A1373">
        <v>2390</v>
      </c>
      <c r="B1373">
        <v>20017</v>
      </c>
      <c r="C1373" t="s">
        <v>5511</v>
      </c>
      <c r="D1373">
        <v>145.62</v>
      </c>
      <c r="E1373">
        <v>14199</v>
      </c>
      <c r="F1373">
        <v>3</v>
      </c>
      <c r="G1373">
        <v>32</v>
      </c>
      <c r="H1373" t="s">
        <v>5512</v>
      </c>
      <c r="I1373" t="s">
        <v>5513</v>
      </c>
      <c r="K1373" t="s">
        <v>5514</v>
      </c>
      <c r="L1373">
        <v>161.22999999999999</v>
      </c>
      <c r="M1373">
        <v>162.34</v>
      </c>
      <c r="N1373">
        <v>189.59</v>
      </c>
      <c r="O1373">
        <v>421.06</v>
      </c>
      <c r="P1373">
        <v>398.26</v>
      </c>
      <c r="Q1373">
        <v>480.52</v>
      </c>
    </row>
    <row r="1374" spans="1:17" x14ac:dyDescent="0.25">
      <c r="A1374">
        <v>1288</v>
      </c>
      <c r="B1374">
        <v>5816</v>
      </c>
      <c r="C1374" t="s">
        <v>5515</v>
      </c>
      <c r="D1374">
        <v>194.49</v>
      </c>
      <c r="E1374">
        <v>15808</v>
      </c>
      <c r="F1374">
        <v>5</v>
      </c>
      <c r="G1374">
        <v>43</v>
      </c>
      <c r="H1374" t="s">
        <v>5516</v>
      </c>
      <c r="I1374" t="s">
        <v>5517</v>
      </c>
      <c r="K1374" t="s">
        <v>5518</v>
      </c>
      <c r="L1374">
        <v>625.86</v>
      </c>
      <c r="M1374">
        <v>467.48</v>
      </c>
      <c r="N1374">
        <v>100.84</v>
      </c>
      <c r="O1374">
        <v>787.61</v>
      </c>
      <c r="P1374">
        <v>1051.56</v>
      </c>
      <c r="Q1374">
        <v>637.44000000000005</v>
      </c>
    </row>
    <row r="1375" spans="1:17" x14ac:dyDescent="0.25">
      <c r="A1375">
        <v>1062</v>
      </c>
      <c r="B1375">
        <v>4143</v>
      </c>
      <c r="C1375" t="s">
        <v>5519</v>
      </c>
      <c r="D1375">
        <v>228.88</v>
      </c>
      <c r="E1375">
        <v>35870</v>
      </c>
      <c r="F1375">
        <v>8</v>
      </c>
      <c r="G1375">
        <v>35</v>
      </c>
      <c r="H1375" t="s">
        <v>5520</v>
      </c>
      <c r="I1375" t="s">
        <v>5521</v>
      </c>
      <c r="K1375" t="s">
        <v>5522</v>
      </c>
      <c r="L1375">
        <v>462.1</v>
      </c>
      <c r="M1375">
        <v>528.85</v>
      </c>
      <c r="N1375">
        <v>403.82</v>
      </c>
      <c r="O1375">
        <v>464.09</v>
      </c>
      <c r="P1375">
        <v>559.64</v>
      </c>
      <c r="Q1375">
        <v>487.93</v>
      </c>
    </row>
    <row r="1376" spans="1:17" x14ac:dyDescent="0.25">
      <c r="A1376">
        <v>1866</v>
      </c>
      <c r="B1376">
        <v>3812</v>
      </c>
      <c r="C1376" t="s">
        <v>5523</v>
      </c>
      <c r="D1376">
        <v>170.6</v>
      </c>
      <c r="E1376">
        <v>27296</v>
      </c>
      <c r="F1376">
        <v>5</v>
      </c>
      <c r="G1376">
        <v>26</v>
      </c>
      <c r="H1376" t="s">
        <v>5524</v>
      </c>
      <c r="I1376" t="s">
        <v>5525</v>
      </c>
      <c r="K1376" t="s">
        <v>5526</v>
      </c>
      <c r="L1376">
        <v>148.06</v>
      </c>
      <c r="M1376">
        <v>207.5</v>
      </c>
      <c r="N1376">
        <v>253.06</v>
      </c>
      <c r="O1376">
        <v>520.6</v>
      </c>
      <c r="P1376">
        <v>550.88</v>
      </c>
      <c r="Q1376">
        <v>501.98</v>
      </c>
    </row>
    <row r="1377" spans="1:17" x14ac:dyDescent="0.25">
      <c r="A1377">
        <v>1976</v>
      </c>
      <c r="B1377">
        <v>3826</v>
      </c>
      <c r="C1377" t="s">
        <v>5527</v>
      </c>
      <c r="D1377">
        <v>230.02</v>
      </c>
      <c r="E1377">
        <v>35594</v>
      </c>
      <c r="F1377">
        <v>9</v>
      </c>
      <c r="G1377">
        <v>52</v>
      </c>
      <c r="H1377" t="s">
        <v>5528</v>
      </c>
      <c r="I1377" t="s">
        <v>5529</v>
      </c>
      <c r="K1377" t="s">
        <v>5530</v>
      </c>
      <c r="L1377">
        <v>335.52</v>
      </c>
      <c r="M1377">
        <v>279.35000000000002</v>
      </c>
      <c r="N1377">
        <v>261.85000000000002</v>
      </c>
      <c r="O1377">
        <v>410.17</v>
      </c>
      <c r="P1377">
        <v>666.55</v>
      </c>
      <c r="Q1377">
        <v>470.27</v>
      </c>
    </row>
    <row r="1378" spans="1:17" x14ac:dyDescent="0.25">
      <c r="A1378">
        <v>1637</v>
      </c>
      <c r="B1378">
        <v>2189</v>
      </c>
      <c r="C1378" t="s">
        <v>5531</v>
      </c>
      <c r="D1378">
        <v>235.02</v>
      </c>
      <c r="E1378">
        <v>146669</v>
      </c>
      <c r="F1378">
        <v>10</v>
      </c>
      <c r="G1378">
        <v>11</v>
      </c>
      <c r="H1378" t="s">
        <v>5532</v>
      </c>
      <c r="I1378" t="s">
        <v>5533</v>
      </c>
      <c r="K1378" t="s">
        <v>5534</v>
      </c>
      <c r="L1378">
        <v>155.61000000000001</v>
      </c>
      <c r="M1378">
        <v>126.45</v>
      </c>
      <c r="N1378">
        <v>82.44</v>
      </c>
      <c r="O1378">
        <v>265.68</v>
      </c>
      <c r="P1378">
        <v>256.11</v>
      </c>
      <c r="Q1378">
        <v>385.63</v>
      </c>
    </row>
    <row r="1379" spans="1:17" x14ac:dyDescent="0.25">
      <c r="A1379">
        <v>1057</v>
      </c>
      <c r="B1379">
        <v>1247</v>
      </c>
      <c r="C1379" t="s">
        <v>5535</v>
      </c>
      <c r="D1379">
        <v>257.02999999999997</v>
      </c>
      <c r="E1379">
        <v>101932</v>
      </c>
      <c r="F1379">
        <v>12</v>
      </c>
      <c r="G1379">
        <v>21</v>
      </c>
      <c r="H1379" t="s">
        <v>5536</v>
      </c>
      <c r="I1379" t="s">
        <v>5537</v>
      </c>
      <c r="J1379">
        <v>9</v>
      </c>
      <c r="K1379" t="s">
        <v>5538</v>
      </c>
      <c r="L1379">
        <v>356.79</v>
      </c>
      <c r="M1379">
        <v>270.95999999999998</v>
      </c>
      <c r="N1379">
        <v>196.84</v>
      </c>
      <c r="O1379">
        <v>473.1</v>
      </c>
      <c r="P1379">
        <v>494.14</v>
      </c>
      <c r="Q1379">
        <v>479.93</v>
      </c>
    </row>
    <row r="1380" spans="1:17" x14ac:dyDescent="0.25">
      <c r="A1380">
        <v>861</v>
      </c>
      <c r="B1380">
        <v>762</v>
      </c>
      <c r="C1380" t="s">
        <v>5539</v>
      </c>
      <c r="D1380">
        <v>291.2</v>
      </c>
      <c r="E1380">
        <v>114049</v>
      </c>
      <c r="F1380">
        <v>17</v>
      </c>
      <c r="G1380">
        <v>24</v>
      </c>
      <c r="H1380" t="s">
        <v>5540</v>
      </c>
      <c r="I1380" t="s">
        <v>5541</v>
      </c>
      <c r="J1380">
        <v>3</v>
      </c>
      <c r="K1380" t="s">
        <v>5542</v>
      </c>
      <c r="L1380">
        <v>394.54</v>
      </c>
      <c r="M1380">
        <v>305.14</v>
      </c>
      <c r="N1380">
        <v>291.14</v>
      </c>
      <c r="O1380">
        <v>455.03</v>
      </c>
      <c r="P1380">
        <v>402.7</v>
      </c>
      <c r="Q1380">
        <v>472.61</v>
      </c>
    </row>
    <row r="1381" spans="1:17" x14ac:dyDescent="0.25">
      <c r="A1381">
        <v>1595</v>
      </c>
      <c r="B1381">
        <v>4588</v>
      </c>
      <c r="C1381" t="s">
        <v>5543</v>
      </c>
      <c r="D1381">
        <v>198.55</v>
      </c>
      <c r="E1381">
        <v>43383</v>
      </c>
      <c r="F1381">
        <v>7</v>
      </c>
      <c r="G1381">
        <v>26</v>
      </c>
      <c r="H1381" t="s">
        <v>5544</v>
      </c>
      <c r="I1381" t="s">
        <v>5545</v>
      </c>
      <c r="K1381" t="s">
        <v>5546</v>
      </c>
      <c r="L1381">
        <v>482.92</v>
      </c>
      <c r="M1381">
        <v>859.83</v>
      </c>
      <c r="N1381">
        <v>357.45</v>
      </c>
      <c r="O1381">
        <v>814.87</v>
      </c>
      <c r="P1381">
        <v>356.38</v>
      </c>
      <c r="Q1381">
        <v>518.30999999999995</v>
      </c>
    </row>
    <row r="1382" spans="1:17" x14ac:dyDescent="0.25">
      <c r="A1382">
        <v>1439</v>
      </c>
      <c r="B1382">
        <v>3642</v>
      </c>
      <c r="C1382" t="s">
        <v>5547</v>
      </c>
      <c r="D1382">
        <v>216.48</v>
      </c>
      <c r="E1382">
        <v>40746</v>
      </c>
      <c r="F1382">
        <v>7</v>
      </c>
      <c r="G1382">
        <v>25</v>
      </c>
      <c r="H1382" t="s">
        <v>5548</v>
      </c>
      <c r="I1382" t="s">
        <v>5549</v>
      </c>
      <c r="K1382" t="s">
        <v>5550</v>
      </c>
      <c r="L1382">
        <v>308.70999999999998</v>
      </c>
      <c r="M1382">
        <v>328.75</v>
      </c>
      <c r="N1382">
        <v>226.7</v>
      </c>
      <c r="O1382">
        <v>447.54</v>
      </c>
      <c r="P1382">
        <v>301.73</v>
      </c>
      <c r="Q1382">
        <v>451.41</v>
      </c>
    </row>
    <row r="1383" spans="1:17" x14ac:dyDescent="0.25">
      <c r="A1383">
        <v>1193</v>
      </c>
      <c r="B1383">
        <v>3396</v>
      </c>
      <c r="C1383" t="s">
        <v>5551</v>
      </c>
      <c r="D1383">
        <v>252.92</v>
      </c>
      <c r="E1383">
        <v>37377</v>
      </c>
      <c r="F1383">
        <v>5</v>
      </c>
      <c r="G1383">
        <v>48</v>
      </c>
      <c r="H1383" t="s">
        <v>5552</v>
      </c>
      <c r="I1383" t="s">
        <v>5553</v>
      </c>
      <c r="K1383" t="s">
        <v>5554</v>
      </c>
      <c r="L1383">
        <v>105.26</v>
      </c>
      <c r="M1383">
        <v>475.05</v>
      </c>
      <c r="N1383">
        <v>450.05</v>
      </c>
      <c r="O1383">
        <v>288.02999999999997</v>
      </c>
      <c r="P1383">
        <v>518.1</v>
      </c>
      <c r="Q1383">
        <v>478.63</v>
      </c>
    </row>
    <row r="1384" spans="1:17" x14ac:dyDescent="0.25">
      <c r="A1384">
        <v>1337</v>
      </c>
      <c r="B1384">
        <v>2903</v>
      </c>
      <c r="C1384" t="s">
        <v>5555</v>
      </c>
      <c r="D1384">
        <v>257.5</v>
      </c>
      <c r="E1384">
        <v>51170</v>
      </c>
      <c r="F1384">
        <v>14</v>
      </c>
      <c r="G1384">
        <v>52</v>
      </c>
      <c r="H1384" t="s">
        <v>5556</v>
      </c>
      <c r="I1384" t="s">
        <v>5557</v>
      </c>
      <c r="K1384" t="s">
        <v>5558</v>
      </c>
      <c r="L1384">
        <v>252.42</v>
      </c>
      <c r="M1384">
        <v>458.96</v>
      </c>
      <c r="N1384">
        <v>278.36</v>
      </c>
      <c r="O1384">
        <v>600.37</v>
      </c>
      <c r="P1384">
        <v>579.62</v>
      </c>
      <c r="Q1384">
        <v>526.89</v>
      </c>
    </row>
    <row r="1385" spans="1:17" x14ac:dyDescent="0.25">
      <c r="A1385">
        <v>1063</v>
      </c>
      <c r="B1385">
        <v>1272</v>
      </c>
      <c r="C1385" t="s">
        <v>5559</v>
      </c>
      <c r="D1385">
        <v>269.45999999999998</v>
      </c>
      <c r="E1385">
        <v>150254</v>
      </c>
      <c r="F1385">
        <v>12</v>
      </c>
      <c r="G1385">
        <v>18</v>
      </c>
      <c r="H1385" t="s">
        <v>5560</v>
      </c>
      <c r="I1385" t="s">
        <v>5561</v>
      </c>
      <c r="K1385" t="s">
        <v>5562</v>
      </c>
      <c r="L1385">
        <v>366.97</v>
      </c>
      <c r="M1385">
        <v>361.98</v>
      </c>
      <c r="N1385">
        <v>330.98</v>
      </c>
      <c r="O1385">
        <v>431.64</v>
      </c>
      <c r="P1385">
        <v>407.84</v>
      </c>
      <c r="Q1385">
        <v>451.1</v>
      </c>
    </row>
    <row r="1386" spans="1:17" x14ac:dyDescent="0.25">
      <c r="A1386">
        <v>2249</v>
      </c>
      <c r="B1386">
        <v>5729</v>
      </c>
      <c r="C1386" t="s">
        <v>5563</v>
      </c>
      <c r="D1386">
        <v>154.79</v>
      </c>
      <c r="E1386">
        <v>9888</v>
      </c>
      <c r="F1386">
        <v>1</v>
      </c>
      <c r="G1386">
        <v>44</v>
      </c>
      <c r="H1386" t="s">
        <v>5564</v>
      </c>
      <c r="I1386" t="s">
        <v>5565</v>
      </c>
      <c r="K1386" t="s">
        <v>5566</v>
      </c>
      <c r="L1386">
        <v>1087.6500000000001</v>
      </c>
      <c r="M1386">
        <v>1045.5999999999999</v>
      </c>
      <c r="N1386">
        <v>981.71</v>
      </c>
      <c r="O1386">
        <v>434.15</v>
      </c>
      <c r="P1386">
        <v>481.83</v>
      </c>
      <c r="Q1386">
        <v>476.92</v>
      </c>
    </row>
    <row r="1387" spans="1:17" x14ac:dyDescent="0.25">
      <c r="A1387">
        <v>1606</v>
      </c>
      <c r="B1387">
        <v>3223</v>
      </c>
      <c r="C1387" t="s">
        <v>5567</v>
      </c>
      <c r="D1387">
        <v>208.88</v>
      </c>
      <c r="E1387">
        <v>69477</v>
      </c>
      <c r="F1387">
        <v>6</v>
      </c>
      <c r="G1387">
        <v>15</v>
      </c>
      <c r="H1387" t="s">
        <v>5568</v>
      </c>
      <c r="I1387" t="s">
        <v>5569</v>
      </c>
      <c r="K1387" t="s">
        <v>5570</v>
      </c>
      <c r="L1387">
        <v>257.88</v>
      </c>
      <c r="M1387">
        <v>220.57</v>
      </c>
      <c r="N1387">
        <v>259.63</v>
      </c>
      <c r="O1387">
        <v>488.39</v>
      </c>
      <c r="P1387">
        <v>359.11</v>
      </c>
      <c r="Q1387">
        <v>439.42</v>
      </c>
    </row>
    <row r="1388" spans="1:17" x14ac:dyDescent="0.25">
      <c r="A1388">
        <v>1572</v>
      </c>
      <c r="B1388">
        <v>5499</v>
      </c>
      <c r="C1388" t="s">
        <v>5571</v>
      </c>
      <c r="D1388">
        <v>205.79</v>
      </c>
      <c r="E1388">
        <v>26412</v>
      </c>
      <c r="F1388">
        <v>6</v>
      </c>
      <c r="G1388">
        <v>35</v>
      </c>
      <c r="H1388" t="s">
        <v>5572</v>
      </c>
      <c r="I1388" t="s">
        <v>5573</v>
      </c>
      <c r="J1388">
        <v>2</v>
      </c>
      <c r="K1388" t="s">
        <v>5574</v>
      </c>
      <c r="L1388">
        <v>563.11</v>
      </c>
      <c r="M1388">
        <v>537.04</v>
      </c>
      <c r="N1388">
        <v>590.1</v>
      </c>
      <c r="O1388">
        <v>452.71</v>
      </c>
      <c r="P1388">
        <v>534.19000000000005</v>
      </c>
      <c r="Q1388">
        <v>476.19</v>
      </c>
    </row>
    <row r="1389" spans="1:17" x14ac:dyDescent="0.25">
      <c r="A1389">
        <v>1137</v>
      </c>
      <c r="B1389">
        <v>1101</v>
      </c>
      <c r="C1389" t="s">
        <v>5575</v>
      </c>
      <c r="D1389">
        <v>264.56</v>
      </c>
      <c r="E1389">
        <v>122867</v>
      </c>
      <c r="F1389">
        <v>11</v>
      </c>
      <c r="G1389">
        <v>19</v>
      </c>
      <c r="H1389" t="s">
        <v>5576</v>
      </c>
      <c r="I1389" t="s">
        <v>5577</v>
      </c>
      <c r="K1389" t="s">
        <v>5578</v>
      </c>
      <c r="L1389">
        <v>102.35</v>
      </c>
      <c r="M1389">
        <v>223.84</v>
      </c>
      <c r="N1389">
        <v>155.36000000000001</v>
      </c>
      <c r="O1389">
        <v>319.54000000000002</v>
      </c>
      <c r="P1389">
        <v>506.21</v>
      </c>
      <c r="Q1389">
        <v>469.08</v>
      </c>
    </row>
    <row r="1390" spans="1:17" x14ac:dyDescent="0.25">
      <c r="A1390">
        <v>2219</v>
      </c>
      <c r="B1390">
        <v>4056</v>
      </c>
      <c r="C1390" t="s">
        <v>5579</v>
      </c>
      <c r="D1390">
        <v>194.43</v>
      </c>
      <c r="E1390">
        <v>86192</v>
      </c>
      <c r="F1390">
        <v>7</v>
      </c>
      <c r="G1390">
        <v>14</v>
      </c>
      <c r="H1390" t="s">
        <v>5580</v>
      </c>
      <c r="I1390" t="s">
        <v>5581</v>
      </c>
      <c r="K1390" t="s">
        <v>5582</v>
      </c>
      <c r="L1390">
        <v>247.04</v>
      </c>
      <c r="M1390">
        <v>284.51</v>
      </c>
      <c r="N1390">
        <v>169.87</v>
      </c>
      <c r="O1390">
        <v>674.14</v>
      </c>
      <c r="P1390">
        <v>487.19</v>
      </c>
      <c r="Q1390">
        <v>524.78</v>
      </c>
    </row>
    <row r="1391" spans="1:17" x14ac:dyDescent="0.25">
      <c r="A1391">
        <v>1186</v>
      </c>
      <c r="B1391">
        <v>2991</v>
      </c>
      <c r="C1391" t="s">
        <v>5583</v>
      </c>
      <c r="D1391">
        <v>221.02</v>
      </c>
      <c r="E1391">
        <v>46530</v>
      </c>
      <c r="F1391">
        <v>11</v>
      </c>
      <c r="G1391">
        <v>33</v>
      </c>
      <c r="H1391" t="s">
        <v>5584</v>
      </c>
      <c r="I1391" t="s">
        <v>5585</v>
      </c>
      <c r="K1391" t="s">
        <v>5586</v>
      </c>
      <c r="L1391">
        <v>315.31</v>
      </c>
      <c r="M1391">
        <v>321</v>
      </c>
      <c r="N1391">
        <v>381.11</v>
      </c>
      <c r="O1391">
        <v>373.12</v>
      </c>
      <c r="P1391">
        <v>397.63</v>
      </c>
      <c r="Q1391">
        <v>474.49</v>
      </c>
    </row>
    <row r="1392" spans="1:17" x14ac:dyDescent="0.25">
      <c r="A1392">
        <v>1759</v>
      </c>
      <c r="B1392">
        <v>5343</v>
      </c>
      <c r="C1392" t="s">
        <v>5587</v>
      </c>
      <c r="D1392">
        <v>186.24</v>
      </c>
      <c r="E1392">
        <v>30344</v>
      </c>
      <c r="F1392">
        <v>4</v>
      </c>
      <c r="G1392">
        <v>23</v>
      </c>
      <c r="H1392" t="s">
        <v>5588</v>
      </c>
      <c r="I1392" t="s">
        <v>5589</v>
      </c>
      <c r="K1392" t="s">
        <v>5590</v>
      </c>
      <c r="L1392">
        <v>150.01</v>
      </c>
      <c r="M1392">
        <v>141.37</v>
      </c>
      <c r="N1392">
        <v>212.12</v>
      </c>
      <c r="O1392">
        <v>263.24</v>
      </c>
      <c r="P1392">
        <v>317.37</v>
      </c>
      <c r="Q1392">
        <v>401.31</v>
      </c>
    </row>
    <row r="1393" spans="1:17" x14ac:dyDescent="0.25">
      <c r="A1393">
        <v>1829</v>
      </c>
      <c r="B1393">
        <v>4760</v>
      </c>
      <c r="C1393" t="s">
        <v>5591</v>
      </c>
      <c r="D1393">
        <v>205.5</v>
      </c>
      <c r="E1393">
        <v>39959</v>
      </c>
      <c r="F1393">
        <v>9</v>
      </c>
      <c r="G1393">
        <v>30</v>
      </c>
      <c r="H1393" t="s">
        <v>5592</v>
      </c>
      <c r="I1393" t="s">
        <v>5593</v>
      </c>
      <c r="J1393">
        <v>2</v>
      </c>
      <c r="K1393" t="s">
        <v>5594</v>
      </c>
      <c r="L1393">
        <v>271.54000000000002</v>
      </c>
      <c r="M1393">
        <v>159.1</v>
      </c>
      <c r="N1393">
        <v>239.58</v>
      </c>
      <c r="O1393">
        <v>518.58000000000004</v>
      </c>
      <c r="P1393">
        <v>387.71</v>
      </c>
      <c r="Q1393">
        <v>465.68</v>
      </c>
    </row>
    <row r="1394" spans="1:17" x14ac:dyDescent="0.25">
      <c r="A1394">
        <v>1737</v>
      </c>
      <c r="B1394">
        <v>3734</v>
      </c>
      <c r="C1394" t="s">
        <v>5595</v>
      </c>
      <c r="D1394">
        <v>187.59</v>
      </c>
      <c r="E1394">
        <v>81747</v>
      </c>
      <c r="F1394">
        <v>4</v>
      </c>
      <c r="G1394">
        <v>9</v>
      </c>
      <c r="H1394" t="s">
        <v>5596</v>
      </c>
      <c r="I1394" t="s">
        <v>5597</v>
      </c>
      <c r="K1394" t="s">
        <v>5598</v>
      </c>
      <c r="L1394">
        <v>248.96</v>
      </c>
      <c r="M1394">
        <v>221.87</v>
      </c>
      <c r="N1394">
        <v>207.93</v>
      </c>
      <c r="O1394">
        <v>274.20999999999998</v>
      </c>
      <c r="P1394">
        <v>315.17</v>
      </c>
      <c r="Q1394">
        <v>381.42</v>
      </c>
    </row>
    <row r="1395" spans="1:17" x14ac:dyDescent="0.25">
      <c r="A1395">
        <v>484</v>
      </c>
      <c r="B1395">
        <v>3015</v>
      </c>
      <c r="C1395" t="s">
        <v>5599</v>
      </c>
      <c r="D1395">
        <v>333.11</v>
      </c>
      <c r="E1395">
        <v>31947</v>
      </c>
      <c r="F1395">
        <v>1</v>
      </c>
      <c r="G1395">
        <v>53</v>
      </c>
      <c r="H1395" t="s">
        <v>5600</v>
      </c>
      <c r="I1395" t="s">
        <v>5185</v>
      </c>
      <c r="J1395">
        <v>2</v>
      </c>
      <c r="K1395" t="s">
        <v>5186</v>
      </c>
      <c r="L1395">
        <v>638.51</v>
      </c>
      <c r="M1395">
        <v>691.63</v>
      </c>
      <c r="N1395">
        <v>11.14</v>
      </c>
      <c r="O1395">
        <v>425.49</v>
      </c>
      <c r="P1395">
        <v>257.2</v>
      </c>
      <c r="Q1395">
        <v>455.5</v>
      </c>
    </row>
    <row r="1396" spans="1:17" x14ac:dyDescent="0.25">
      <c r="A1396">
        <v>1312</v>
      </c>
      <c r="B1396">
        <v>1477</v>
      </c>
      <c r="C1396" t="s">
        <v>5601</v>
      </c>
      <c r="D1396">
        <v>241.46</v>
      </c>
      <c r="E1396">
        <v>111479</v>
      </c>
      <c r="F1396">
        <v>11</v>
      </c>
      <c r="G1396">
        <v>19</v>
      </c>
      <c r="H1396" t="s">
        <v>5602</v>
      </c>
      <c r="I1396" t="s">
        <v>5603</v>
      </c>
      <c r="J1396">
        <v>3</v>
      </c>
      <c r="K1396" t="s">
        <v>5604</v>
      </c>
      <c r="L1396">
        <v>330.23</v>
      </c>
      <c r="M1396">
        <v>266.48</v>
      </c>
      <c r="N1396">
        <v>343.15</v>
      </c>
      <c r="O1396">
        <v>450.98</v>
      </c>
      <c r="P1396">
        <v>451.48</v>
      </c>
      <c r="Q1396">
        <v>472.37</v>
      </c>
    </row>
    <row r="1397" spans="1:17" x14ac:dyDescent="0.25">
      <c r="A1397">
        <v>2637</v>
      </c>
      <c r="B1397">
        <v>8594</v>
      </c>
      <c r="C1397" t="s">
        <v>5605</v>
      </c>
      <c r="D1397">
        <v>131.54</v>
      </c>
      <c r="E1397">
        <v>18048</v>
      </c>
      <c r="F1397">
        <v>2</v>
      </c>
      <c r="G1397">
        <v>21</v>
      </c>
      <c r="H1397" t="s">
        <v>5606</v>
      </c>
      <c r="I1397" t="s">
        <v>5607</v>
      </c>
      <c r="K1397" t="s">
        <v>5608</v>
      </c>
      <c r="L1397">
        <v>469.72</v>
      </c>
      <c r="M1397">
        <v>386.8</v>
      </c>
      <c r="N1397">
        <v>369.24</v>
      </c>
      <c r="O1397">
        <v>761.36</v>
      </c>
      <c r="P1397">
        <v>611.73</v>
      </c>
      <c r="Q1397">
        <v>589.72</v>
      </c>
    </row>
    <row r="1398" spans="1:17" x14ac:dyDescent="0.25">
      <c r="A1398">
        <v>1091</v>
      </c>
      <c r="B1398">
        <v>2761</v>
      </c>
      <c r="C1398" t="s">
        <v>5609</v>
      </c>
      <c r="D1398">
        <v>242.3</v>
      </c>
      <c r="E1398">
        <v>37636</v>
      </c>
      <c r="F1398">
        <v>10</v>
      </c>
      <c r="G1398">
        <v>44</v>
      </c>
      <c r="H1398" t="s">
        <v>5610</v>
      </c>
      <c r="I1398" t="s">
        <v>5611</v>
      </c>
      <c r="K1398" t="s">
        <v>5612</v>
      </c>
      <c r="L1398">
        <v>441.81</v>
      </c>
      <c r="M1398">
        <v>804.14</v>
      </c>
      <c r="N1398">
        <v>654.12</v>
      </c>
      <c r="O1398">
        <v>446.14</v>
      </c>
      <c r="P1398">
        <v>501.86</v>
      </c>
      <c r="Q1398">
        <v>482.39</v>
      </c>
    </row>
    <row r="1399" spans="1:17" x14ac:dyDescent="0.25">
      <c r="A1399">
        <v>1322</v>
      </c>
      <c r="B1399">
        <v>761</v>
      </c>
      <c r="C1399" t="s">
        <v>5613</v>
      </c>
      <c r="D1399">
        <v>282.12</v>
      </c>
      <c r="E1399">
        <v>105641</v>
      </c>
      <c r="F1399">
        <v>16</v>
      </c>
      <c r="G1399">
        <v>20</v>
      </c>
      <c r="H1399" t="s">
        <v>5614</v>
      </c>
      <c r="I1399" t="s">
        <v>5615</v>
      </c>
      <c r="J1399">
        <v>5</v>
      </c>
      <c r="K1399" t="s">
        <v>5616</v>
      </c>
      <c r="L1399">
        <v>390.96</v>
      </c>
      <c r="M1399">
        <v>273</v>
      </c>
      <c r="N1399">
        <v>412.37</v>
      </c>
      <c r="O1399">
        <v>469.26</v>
      </c>
      <c r="P1399">
        <v>261.43</v>
      </c>
      <c r="Q1399">
        <v>424.24</v>
      </c>
    </row>
    <row r="1400" spans="1:17" x14ac:dyDescent="0.25">
      <c r="A1400">
        <v>1792</v>
      </c>
      <c r="B1400">
        <v>2703</v>
      </c>
      <c r="C1400" t="s">
        <v>5617</v>
      </c>
      <c r="D1400">
        <v>209.46</v>
      </c>
      <c r="E1400">
        <v>65077</v>
      </c>
      <c r="F1400">
        <v>9</v>
      </c>
      <c r="G1400">
        <v>22</v>
      </c>
      <c r="H1400" t="s">
        <v>5618</v>
      </c>
      <c r="I1400" t="s">
        <v>5619</v>
      </c>
      <c r="K1400" t="s">
        <v>5620</v>
      </c>
      <c r="L1400">
        <v>308.75</v>
      </c>
      <c r="M1400">
        <v>311.11</v>
      </c>
      <c r="N1400">
        <v>318.08999999999997</v>
      </c>
      <c r="O1400">
        <v>486.1</v>
      </c>
      <c r="P1400">
        <v>430.71</v>
      </c>
      <c r="Q1400">
        <v>469.56</v>
      </c>
    </row>
    <row r="1401" spans="1:17" x14ac:dyDescent="0.25">
      <c r="A1401">
        <v>1563</v>
      </c>
      <c r="B1401">
        <v>4885</v>
      </c>
      <c r="C1401" t="s">
        <v>5621</v>
      </c>
      <c r="D1401">
        <v>220.84</v>
      </c>
      <c r="E1401">
        <v>26077</v>
      </c>
      <c r="F1401">
        <v>7</v>
      </c>
      <c r="G1401">
        <v>30</v>
      </c>
      <c r="H1401" t="s">
        <v>5622</v>
      </c>
      <c r="I1401" t="s">
        <v>5623</v>
      </c>
      <c r="K1401" t="s">
        <v>5624</v>
      </c>
      <c r="L1401">
        <v>522.24</v>
      </c>
      <c r="M1401">
        <v>641.41</v>
      </c>
      <c r="N1401">
        <v>692.67</v>
      </c>
      <c r="O1401">
        <v>284</v>
      </c>
      <c r="P1401">
        <v>568.02</v>
      </c>
      <c r="Q1401">
        <v>434.1</v>
      </c>
    </row>
    <row r="1402" spans="1:17" x14ac:dyDescent="0.25">
      <c r="A1402">
        <v>1206</v>
      </c>
      <c r="B1402">
        <v>3430</v>
      </c>
      <c r="C1402" t="s">
        <v>5625</v>
      </c>
      <c r="D1402">
        <v>209.32</v>
      </c>
      <c r="E1402">
        <v>37764</v>
      </c>
      <c r="F1402">
        <v>6</v>
      </c>
      <c r="G1402">
        <v>25</v>
      </c>
      <c r="H1402" t="s">
        <v>5626</v>
      </c>
      <c r="I1402" t="s">
        <v>5627</v>
      </c>
      <c r="K1402" t="s">
        <v>5628</v>
      </c>
      <c r="L1402">
        <v>127.65</v>
      </c>
      <c r="M1402">
        <v>121.83</v>
      </c>
      <c r="N1402">
        <v>177.41</v>
      </c>
      <c r="O1402">
        <v>459.39</v>
      </c>
      <c r="P1402">
        <v>471.4</v>
      </c>
      <c r="Q1402">
        <v>466.9</v>
      </c>
    </row>
    <row r="1403" spans="1:17" x14ac:dyDescent="0.25">
      <c r="A1403">
        <v>2055</v>
      </c>
      <c r="B1403">
        <v>3383</v>
      </c>
      <c r="C1403" t="s">
        <v>5629</v>
      </c>
      <c r="D1403">
        <v>199.33</v>
      </c>
      <c r="E1403">
        <v>58744</v>
      </c>
      <c r="F1403">
        <v>9</v>
      </c>
      <c r="G1403">
        <v>20</v>
      </c>
      <c r="H1403" t="s">
        <v>5630</v>
      </c>
      <c r="I1403" t="s">
        <v>5631</v>
      </c>
      <c r="K1403" t="s">
        <v>5632</v>
      </c>
      <c r="L1403">
        <v>302.77</v>
      </c>
      <c r="M1403">
        <v>246.91</v>
      </c>
      <c r="N1403">
        <v>234.28</v>
      </c>
      <c r="O1403">
        <v>178.79</v>
      </c>
      <c r="P1403">
        <v>319.04000000000002</v>
      </c>
      <c r="Q1403">
        <v>377.38</v>
      </c>
    </row>
    <row r="1404" spans="1:17" x14ac:dyDescent="0.25">
      <c r="A1404">
        <v>1321</v>
      </c>
      <c r="B1404">
        <v>3900</v>
      </c>
      <c r="C1404" t="s">
        <v>5633</v>
      </c>
      <c r="D1404">
        <v>226.64</v>
      </c>
      <c r="E1404">
        <v>46578</v>
      </c>
      <c r="F1404">
        <v>7</v>
      </c>
      <c r="G1404">
        <v>28</v>
      </c>
      <c r="H1404" t="s">
        <v>5634</v>
      </c>
      <c r="I1404" t="s">
        <v>5635</v>
      </c>
      <c r="J1404">
        <v>1</v>
      </c>
      <c r="K1404" t="s">
        <v>5636</v>
      </c>
      <c r="L1404">
        <v>397.75</v>
      </c>
      <c r="M1404">
        <v>314.10000000000002</v>
      </c>
      <c r="N1404">
        <v>317.73</v>
      </c>
      <c r="O1404">
        <v>368.42</v>
      </c>
      <c r="P1404">
        <v>544.05999999999995</v>
      </c>
      <c r="Q1404">
        <v>500.92</v>
      </c>
    </row>
    <row r="1405" spans="1:17" x14ac:dyDescent="0.25">
      <c r="A1405">
        <v>1097</v>
      </c>
      <c r="B1405">
        <v>1910</v>
      </c>
      <c r="C1405" t="s">
        <v>5637</v>
      </c>
      <c r="D1405">
        <v>221.39</v>
      </c>
      <c r="E1405">
        <v>108266</v>
      </c>
      <c r="F1405">
        <v>10</v>
      </c>
      <c r="G1405">
        <v>16</v>
      </c>
      <c r="H1405" t="s">
        <v>5638</v>
      </c>
      <c r="I1405" t="s">
        <v>5639</v>
      </c>
      <c r="K1405" t="s">
        <v>5640</v>
      </c>
      <c r="L1405">
        <v>869.77</v>
      </c>
      <c r="M1405">
        <v>1081</v>
      </c>
      <c r="N1405">
        <v>694.98</v>
      </c>
      <c r="O1405">
        <v>556.25</v>
      </c>
      <c r="P1405">
        <v>571.83000000000004</v>
      </c>
      <c r="Q1405">
        <v>490.22</v>
      </c>
    </row>
    <row r="1406" spans="1:17" x14ac:dyDescent="0.25">
      <c r="A1406">
        <v>2324</v>
      </c>
      <c r="B1406">
        <v>7146</v>
      </c>
      <c r="C1406" t="s">
        <v>5641</v>
      </c>
      <c r="D1406">
        <v>184.54</v>
      </c>
      <c r="E1406">
        <v>46032</v>
      </c>
      <c r="F1406">
        <v>5</v>
      </c>
      <c r="G1406">
        <v>14</v>
      </c>
      <c r="H1406" t="s">
        <v>5642</v>
      </c>
      <c r="I1406" t="s">
        <v>5643</v>
      </c>
      <c r="K1406" t="s">
        <v>5644</v>
      </c>
      <c r="L1406">
        <v>86.94</v>
      </c>
      <c r="M1406">
        <v>97.58</v>
      </c>
      <c r="N1406">
        <v>179.62</v>
      </c>
      <c r="O1406">
        <v>234.24</v>
      </c>
      <c r="P1406">
        <v>270.66000000000003</v>
      </c>
      <c r="Q1406">
        <v>369.55</v>
      </c>
    </row>
    <row r="1407" spans="1:17" x14ac:dyDescent="0.25">
      <c r="A1407">
        <v>495</v>
      </c>
      <c r="B1407">
        <v>342</v>
      </c>
      <c r="C1407" t="s">
        <v>5645</v>
      </c>
      <c r="D1407">
        <v>371</v>
      </c>
      <c r="E1407">
        <v>184280</v>
      </c>
      <c r="F1407">
        <v>27</v>
      </c>
      <c r="G1407">
        <v>24</v>
      </c>
      <c r="H1407" t="s">
        <v>5646</v>
      </c>
      <c r="I1407" t="s">
        <v>5647</v>
      </c>
      <c r="K1407" t="s">
        <v>5648</v>
      </c>
      <c r="L1407">
        <v>2533.75</v>
      </c>
      <c r="M1407">
        <v>2135.15</v>
      </c>
      <c r="N1407">
        <v>2473</v>
      </c>
      <c r="O1407">
        <v>398.95</v>
      </c>
      <c r="P1407">
        <v>341.28</v>
      </c>
      <c r="Q1407">
        <v>439.77</v>
      </c>
    </row>
    <row r="1408" spans="1:17" x14ac:dyDescent="0.25">
      <c r="A1408">
        <v>1624</v>
      </c>
      <c r="B1408">
        <v>2244</v>
      </c>
      <c r="C1408" t="s">
        <v>5649</v>
      </c>
      <c r="D1408">
        <v>227.93</v>
      </c>
      <c r="E1408">
        <v>88884</v>
      </c>
      <c r="F1408">
        <v>10</v>
      </c>
      <c r="G1408">
        <v>24</v>
      </c>
      <c r="H1408" t="s">
        <v>5650</v>
      </c>
      <c r="I1408" t="s">
        <v>5651</v>
      </c>
      <c r="J1408">
        <v>5</v>
      </c>
      <c r="K1408" t="s">
        <v>5652</v>
      </c>
      <c r="L1408">
        <v>346.71</v>
      </c>
      <c r="M1408">
        <v>260.37</v>
      </c>
      <c r="N1408">
        <v>52.86</v>
      </c>
      <c r="O1408">
        <v>346.84</v>
      </c>
      <c r="P1408">
        <v>471.13</v>
      </c>
      <c r="Q1408">
        <v>464.43</v>
      </c>
    </row>
    <row r="1409" spans="1:17" x14ac:dyDescent="0.25">
      <c r="A1409">
        <v>1287</v>
      </c>
      <c r="B1409">
        <v>4936</v>
      </c>
      <c r="C1409" t="s">
        <v>5653</v>
      </c>
      <c r="D1409">
        <v>218.02</v>
      </c>
      <c r="E1409">
        <v>34919</v>
      </c>
      <c r="F1409">
        <v>7</v>
      </c>
      <c r="G1409">
        <v>41</v>
      </c>
      <c r="H1409" t="s">
        <v>5654</v>
      </c>
      <c r="I1409" t="s">
        <v>5655</v>
      </c>
      <c r="K1409" t="s">
        <v>5656</v>
      </c>
      <c r="L1409">
        <v>541.78</v>
      </c>
      <c r="M1409">
        <v>108.97</v>
      </c>
      <c r="N1409">
        <v>210.11</v>
      </c>
      <c r="O1409">
        <v>660.1</v>
      </c>
      <c r="P1409">
        <v>948.08</v>
      </c>
      <c r="Q1409">
        <v>582.63</v>
      </c>
    </row>
    <row r="1410" spans="1:17" x14ac:dyDescent="0.25">
      <c r="A1410">
        <v>1733</v>
      </c>
      <c r="B1410">
        <v>4862</v>
      </c>
      <c r="C1410" t="s">
        <v>5657</v>
      </c>
      <c r="D1410">
        <v>211.26</v>
      </c>
      <c r="E1410">
        <v>35979</v>
      </c>
      <c r="F1410">
        <v>5</v>
      </c>
      <c r="G1410">
        <v>25</v>
      </c>
      <c r="H1410" t="s">
        <v>5658</v>
      </c>
      <c r="I1410" t="s">
        <v>5659</v>
      </c>
      <c r="K1410" t="s">
        <v>5660</v>
      </c>
      <c r="L1410">
        <v>423.78</v>
      </c>
      <c r="M1410">
        <v>214.15</v>
      </c>
      <c r="N1410">
        <v>124.87</v>
      </c>
      <c r="O1410">
        <v>364.9</v>
      </c>
      <c r="P1410">
        <v>428.4</v>
      </c>
      <c r="Q1410">
        <v>452.8</v>
      </c>
    </row>
    <row r="1411" spans="1:17" x14ac:dyDescent="0.25">
      <c r="A1411">
        <v>2003</v>
      </c>
      <c r="B1411">
        <v>1717</v>
      </c>
      <c r="C1411" t="s">
        <v>5661</v>
      </c>
      <c r="D1411">
        <v>198.04</v>
      </c>
      <c r="E1411">
        <v>267032</v>
      </c>
      <c r="F1411">
        <v>8</v>
      </c>
      <c r="G1411">
        <v>6</v>
      </c>
      <c r="H1411" t="s">
        <v>5662</v>
      </c>
      <c r="I1411" t="s">
        <v>5663</v>
      </c>
      <c r="J1411">
        <v>5</v>
      </c>
      <c r="K1411" t="s">
        <v>5664</v>
      </c>
      <c r="L1411">
        <v>186.51</v>
      </c>
      <c r="M1411">
        <v>138.33000000000001</v>
      </c>
      <c r="N1411">
        <v>49.44</v>
      </c>
      <c r="O1411">
        <v>234.68</v>
      </c>
      <c r="P1411">
        <v>340.98</v>
      </c>
      <c r="Q1411">
        <v>398.06</v>
      </c>
    </row>
    <row r="1412" spans="1:17" x14ac:dyDescent="0.25">
      <c r="A1412">
        <v>2428</v>
      </c>
      <c r="B1412">
        <v>5238</v>
      </c>
      <c r="C1412" t="s">
        <v>5665</v>
      </c>
      <c r="D1412">
        <v>149.93</v>
      </c>
      <c r="E1412">
        <v>35776</v>
      </c>
      <c r="F1412">
        <v>3</v>
      </c>
      <c r="G1412">
        <v>14</v>
      </c>
      <c r="H1412" t="s">
        <v>5666</v>
      </c>
      <c r="I1412" t="s">
        <v>5667</v>
      </c>
      <c r="K1412" t="s">
        <v>5668</v>
      </c>
      <c r="L1412">
        <v>216.52</v>
      </c>
      <c r="M1412">
        <v>191.09</v>
      </c>
      <c r="N1412">
        <v>248.74</v>
      </c>
      <c r="O1412">
        <v>327.64999999999998</v>
      </c>
      <c r="P1412">
        <v>192.45</v>
      </c>
      <c r="Q1412">
        <v>403.08</v>
      </c>
    </row>
    <row r="1413" spans="1:17" x14ac:dyDescent="0.25">
      <c r="A1413">
        <v>709</v>
      </c>
      <c r="B1413">
        <v>4041</v>
      </c>
      <c r="C1413" t="s">
        <v>5669</v>
      </c>
      <c r="D1413">
        <v>283.01</v>
      </c>
      <c r="E1413">
        <v>17888</v>
      </c>
      <c r="F1413">
        <v>9</v>
      </c>
      <c r="G1413">
        <v>50</v>
      </c>
      <c r="H1413" t="s">
        <v>5670</v>
      </c>
      <c r="I1413" t="s">
        <v>5671</v>
      </c>
      <c r="K1413" t="s">
        <v>5672</v>
      </c>
      <c r="L1413">
        <v>5081.25</v>
      </c>
      <c r="M1413">
        <v>5942.9</v>
      </c>
      <c r="N1413">
        <v>5167.75</v>
      </c>
      <c r="O1413">
        <v>803.44</v>
      </c>
      <c r="P1413">
        <v>716.59</v>
      </c>
      <c r="Q1413">
        <v>610.47</v>
      </c>
    </row>
    <row r="1414" spans="1:17" x14ac:dyDescent="0.25">
      <c r="A1414">
        <v>2796</v>
      </c>
      <c r="B1414">
        <v>12515</v>
      </c>
      <c r="C1414" t="s">
        <v>5673</v>
      </c>
      <c r="D1414">
        <v>115.52</v>
      </c>
      <c r="E1414">
        <v>40214</v>
      </c>
      <c r="F1414">
        <v>2</v>
      </c>
      <c r="G1414">
        <v>11</v>
      </c>
      <c r="H1414" t="s">
        <v>5674</v>
      </c>
      <c r="I1414" t="s">
        <v>5675</v>
      </c>
      <c r="K1414" t="s">
        <v>5676</v>
      </c>
      <c r="L1414">
        <v>363.82</v>
      </c>
      <c r="M1414">
        <v>361.34</v>
      </c>
      <c r="N1414">
        <v>463.32</v>
      </c>
      <c r="O1414">
        <v>514.27</v>
      </c>
      <c r="P1414">
        <v>228.17</v>
      </c>
      <c r="Q1414">
        <v>462.39</v>
      </c>
    </row>
    <row r="1415" spans="1:17" x14ac:dyDescent="0.25">
      <c r="A1415">
        <v>1473</v>
      </c>
      <c r="B1415">
        <v>2312</v>
      </c>
      <c r="C1415" t="s">
        <v>5677</v>
      </c>
      <c r="D1415">
        <v>231.52</v>
      </c>
      <c r="E1415">
        <v>69985</v>
      </c>
      <c r="F1415">
        <v>9</v>
      </c>
      <c r="G1415">
        <v>26</v>
      </c>
      <c r="H1415" t="s">
        <v>5678</v>
      </c>
      <c r="I1415" t="s">
        <v>5679</v>
      </c>
      <c r="J1415">
        <v>2</v>
      </c>
      <c r="K1415" t="s">
        <v>5680</v>
      </c>
      <c r="L1415">
        <v>216.93</v>
      </c>
      <c r="M1415">
        <v>147.54</v>
      </c>
      <c r="N1415">
        <v>229.95</v>
      </c>
      <c r="O1415">
        <v>555.38</v>
      </c>
      <c r="P1415">
        <v>474.13</v>
      </c>
      <c r="Q1415">
        <v>461.92</v>
      </c>
    </row>
    <row r="1416" spans="1:17" x14ac:dyDescent="0.25">
      <c r="A1416">
        <v>1295</v>
      </c>
      <c r="B1416">
        <v>1889</v>
      </c>
      <c r="C1416" t="s">
        <v>5681</v>
      </c>
      <c r="D1416">
        <v>247.82</v>
      </c>
      <c r="E1416">
        <v>106099</v>
      </c>
      <c r="F1416">
        <v>12</v>
      </c>
      <c r="G1416">
        <v>19</v>
      </c>
      <c r="H1416" t="s">
        <v>5682</v>
      </c>
      <c r="I1416" t="s">
        <v>5683</v>
      </c>
      <c r="K1416" t="s">
        <v>5684</v>
      </c>
      <c r="L1416">
        <v>280.95</v>
      </c>
      <c r="M1416">
        <v>346.1</v>
      </c>
      <c r="N1416">
        <v>198.15</v>
      </c>
      <c r="O1416">
        <v>480.64</v>
      </c>
      <c r="P1416">
        <v>496.93</v>
      </c>
      <c r="Q1416">
        <v>461.65</v>
      </c>
    </row>
    <row r="1417" spans="1:17" x14ac:dyDescent="0.25">
      <c r="A1417">
        <v>617</v>
      </c>
      <c r="B1417">
        <v>632</v>
      </c>
      <c r="C1417" t="s">
        <v>5685</v>
      </c>
      <c r="D1417">
        <v>293.79000000000002</v>
      </c>
      <c r="E1417">
        <v>232009</v>
      </c>
      <c r="F1417">
        <v>9</v>
      </c>
      <c r="G1417">
        <v>11</v>
      </c>
      <c r="H1417" t="s">
        <v>5686</v>
      </c>
      <c r="I1417" t="s">
        <v>5687</v>
      </c>
      <c r="J1417">
        <v>2</v>
      </c>
      <c r="K1417" t="s">
        <v>5688</v>
      </c>
      <c r="L1417">
        <v>212.6</v>
      </c>
      <c r="M1417">
        <v>236.4</v>
      </c>
      <c r="N1417">
        <v>317.69</v>
      </c>
      <c r="O1417">
        <v>456.2</v>
      </c>
      <c r="P1417">
        <v>404.95</v>
      </c>
      <c r="Q1417">
        <v>451.39</v>
      </c>
    </row>
    <row r="1418" spans="1:17" x14ac:dyDescent="0.25">
      <c r="A1418">
        <v>2195</v>
      </c>
      <c r="B1418">
        <v>6173</v>
      </c>
      <c r="C1418" t="s">
        <v>5689</v>
      </c>
      <c r="D1418">
        <v>135.09</v>
      </c>
      <c r="E1418">
        <v>35144</v>
      </c>
      <c r="F1418">
        <v>3</v>
      </c>
      <c r="G1418">
        <v>11</v>
      </c>
      <c r="H1418" t="s">
        <v>5690</v>
      </c>
      <c r="I1418" t="s">
        <v>5691</v>
      </c>
      <c r="K1418" t="s">
        <v>5692</v>
      </c>
      <c r="L1418">
        <v>356.57</v>
      </c>
      <c r="M1418">
        <v>409.77</v>
      </c>
      <c r="N1418">
        <v>329.01</v>
      </c>
      <c r="O1418">
        <v>355.7</v>
      </c>
      <c r="P1418">
        <v>315.54000000000002</v>
      </c>
      <c r="Q1418">
        <v>409.84</v>
      </c>
    </row>
    <row r="1419" spans="1:17" x14ac:dyDescent="0.25">
      <c r="A1419">
        <v>1587</v>
      </c>
      <c r="B1419">
        <v>3486</v>
      </c>
      <c r="C1419" t="s">
        <v>5693</v>
      </c>
      <c r="D1419">
        <v>213.66</v>
      </c>
      <c r="E1419">
        <v>66756</v>
      </c>
      <c r="F1419">
        <v>7</v>
      </c>
      <c r="G1419">
        <v>21</v>
      </c>
      <c r="H1419" t="s">
        <v>5694</v>
      </c>
      <c r="I1419" t="s">
        <v>5695</v>
      </c>
      <c r="K1419" t="s">
        <v>5696</v>
      </c>
      <c r="L1419">
        <v>442.96</v>
      </c>
      <c r="M1419">
        <v>429.32</v>
      </c>
      <c r="N1419">
        <v>303.56</v>
      </c>
      <c r="O1419">
        <v>424.97</v>
      </c>
      <c r="P1419">
        <v>562.89</v>
      </c>
      <c r="Q1419">
        <v>460.43</v>
      </c>
    </row>
    <row r="1420" spans="1:17" x14ac:dyDescent="0.25">
      <c r="A1420">
        <v>3041</v>
      </c>
      <c r="B1420">
        <v>10441</v>
      </c>
      <c r="C1420" t="s">
        <v>5697</v>
      </c>
      <c r="D1420">
        <v>98.94</v>
      </c>
      <c r="E1420">
        <v>19916</v>
      </c>
      <c r="F1420">
        <v>2</v>
      </c>
      <c r="G1420">
        <v>22</v>
      </c>
      <c r="H1420" t="s">
        <v>5698</v>
      </c>
      <c r="I1420" t="s">
        <v>5699</v>
      </c>
      <c r="J1420">
        <v>2</v>
      </c>
      <c r="K1420" t="s">
        <v>5700</v>
      </c>
      <c r="L1420">
        <v>251.79</v>
      </c>
      <c r="M1420">
        <v>260.95999999999998</v>
      </c>
      <c r="N1420">
        <v>338.04</v>
      </c>
      <c r="O1420">
        <v>209.84</v>
      </c>
      <c r="P1420">
        <v>271.82</v>
      </c>
      <c r="Q1420">
        <v>439.92</v>
      </c>
    </row>
    <row r="1421" spans="1:17" x14ac:dyDescent="0.25">
      <c r="A1421">
        <v>1469</v>
      </c>
      <c r="B1421">
        <v>3059</v>
      </c>
      <c r="C1421" t="s">
        <v>5701</v>
      </c>
      <c r="D1421">
        <v>232.27</v>
      </c>
      <c r="E1421">
        <v>53219</v>
      </c>
      <c r="F1421">
        <v>7</v>
      </c>
      <c r="G1421">
        <v>26</v>
      </c>
      <c r="H1421" t="s">
        <v>5702</v>
      </c>
      <c r="I1421" t="s">
        <v>5703</v>
      </c>
      <c r="K1421" t="s">
        <v>5704</v>
      </c>
      <c r="L1421">
        <v>321.11</v>
      </c>
      <c r="M1421">
        <v>350.83</v>
      </c>
      <c r="N1421">
        <v>211.13</v>
      </c>
      <c r="O1421">
        <v>637.96</v>
      </c>
      <c r="P1421">
        <v>427.33</v>
      </c>
      <c r="Q1421">
        <v>475.28</v>
      </c>
    </row>
    <row r="1422" spans="1:17" x14ac:dyDescent="0.25">
      <c r="A1422">
        <v>1978</v>
      </c>
      <c r="B1422">
        <v>3061</v>
      </c>
      <c r="C1422" t="s">
        <v>5705</v>
      </c>
      <c r="D1422">
        <v>217.9</v>
      </c>
      <c r="E1422">
        <v>74668</v>
      </c>
      <c r="F1422">
        <v>7</v>
      </c>
      <c r="G1422">
        <v>20</v>
      </c>
      <c r="H1422" t="s">
        <v>5706</v>
      </c>
      <c r="I1422" t="s">
        <v>5707</v>
      </c>
      <c r="J1422">
        <v>2</v>
      </c>
      <c r="K1422" t="s">
        <v>5708</v>
      </c>
      <c r="L1422">
        <v>161.6</v>
      </c>
      <c r="M1422">
        <v>330.11</v>
      </c>
      <c r="N1422">
        <v>424.23</v>
      </c>
      <c r="O1422">
        <v>465.05</v>
      </c>
      <c r="P1422">
        <v>99.92</v>
      </c>
      <c r="Q1422">
        <v>459.4</v>
      </c>
    </row>
    <row r="1423" spans="1:17" x14ac:dyDescent="0.25">
      <c r="A1423">
        <v>798</v>
      </c>
      <c r="B1423">
        <v>1419</v>
      </c>
      <c r="C1423" t="s">
        <v>5709</v>
      </c>
      <c r="D1423">
        <v>284.17</v>
      </c>
      <c r="E1423">
        <v>55103</v>
      </c>
      <c r="F1423">
        <v>10</v>
      </c>
      <c r="G1423">
        <v>41</v>
      </c>
      <c r="H1423" t="s">
        <v>5710</v>
      </c>
      <c r="I1423" t="s">
        <v>5711</v>
      </c>
      <c r="K1423" t="s">
        <v>5712</v>
      </c>
      <c r="L1423">
        <v>485.79</v>
      </c>
      <c r="M1423">
        <v>373.37</v>
      </c>
      <c r="N1423">
        <v>364.21</v>
      </c>
      <c r="O1423">
        <v>757.73</v>
      </c>
      <c r="P1423">
        <v>578.36</v>
      </c>
      <c r="Q1423">
        <v>555.16999999999996</v>
      </c>
    </row>
    <row r="1424" spans="1:17" x14ac:dyDescent="0.25">
      <c r="A1424">
        <v>1957</v>
      </c>
      <c r="B1424">
        <v>7128</v>
      </c>
      <c r="C1424" t="s">
        <v>5713</v>
      </c>
      <c r="D1424">
        <v>156.56</v>
      </c>
      <c r="E1424">
        <v>25206</v>
      </c>
      <c r="F1424">
        <v>4</v>
      </c>
      <c r="G1424">
        <v>18</v>
      </c>
      <c r="H1424" t="s">
        <v>5714</v>
      </c>
      <c r="I1424" t="s">
        <v>5715</v>
      </c>
      <c r="K1424" t="s">
        <v>5716</v>
      </c>
      <c r="L1424">
        <v>254.61</v>
      </c>
      <c r="M1424">
        <v>77.97</v>
      </c>
      <c r="N1424">
        <v>381.35</v>
      </c>
      <c r="O1424">
        <v>332.9</v>
      </c>
      <c r="P1424">
        <v>503.59</v>
      </c>
      <c r="Q1424">
        <v>471.18</v>
      </c>
    </row>
    <row r="1425" spans="1:17" x14ac:dyDescent="0.25">
      <c r="A1425">
        <v>1276</v>
      </c>
      <c r="B1425">
        <v>4614</v>
      </c>
      <c r="C1425" t="s">
        <v>5717</v>
      </c>
      <c r="D1425">
        <v>224.64</v>
      </c>
      <c r="E1425">
        <v>31322</v>
      </c>
      <c r="F1425">
        <v>5</v>
      </c>
      <c r="G1425">
        <v>35</v>
      </c>
      <c r="H1425" t="s">
        <v>5718</v>
      </c>
      <c r="I1425" t="s">
        <v>5719</v>
      </c>
      <c r="J1425">
        <v>4</v>
      </c>
      <c r="K1425" t="s">
        <v>5720</v>
      </c>
      <c r="L1425">
        <v>272.10000000000002</v>
      </c>
      <c r="M1425">
        <v>389.17</v>
      </c>
      <c r="N1425">
        <v>90.83</v>
      </c>
      <c r="O1425">
        <v>411.86</v>
      </c>
      <c r="P1425">
        <v>313.83999999999997</v>
      </c>
      <c r="Q1425">
        <v>452.46</v>
      </c>
    </row>
    <row r="1426" spans="1:17" x14ac:dyDescent="0.25">
      <c r="A1426">
        <v>2248</v>
      </c>
      <c r="B1426">
        <v>6309</v>
      </c>
      <c r="C1426" t="s">
        <v>5721</v>
      </c>
      <c r="D1426">
        <v>173.89</v>
      </c>
      <c r="E1426">
        <v>20777</v>
      </c>
      <c r="F1426">
        <v>5</v>
      </c>
      <c r="G1426">
        <v>33</v>
      </c>
      <c r="H1426" t="s">
        <v>5722</v>
      </c>
      <c r="I1426" t="s">
        <v>5723</v>
      </c>
      <c r="K1426" t="s">
        <v>5724</v>
      </c>
      <c r="L1426">
        <v>106.04</v>
      </c>
      <c r="M1426">
        <v>109.58</v>
      </c>
      <c r="N1426">
        <v>128.08000000000001</v>
      </c>
      <c r="O1426">
        <v>348.99</v>
      </c>
      <c r="P1426">
        <v>376.19</v>
      </c>
      <c r="Q1426">
        <v>408.14</v>
      </c>
    </row>
    <row r="1427" spans="1:17" x14ac:dyDescent="0.25">
      <c r="A1427">
        <v>2303</v>
      </c>
      <c r="B1427">
        <v>14333</v>
      </c>
      <c r="C1427" t="s">
        <v>5725</v>
      </c>
      <c r="D1427">
        <v>109.18</v>
      </c>
      <c r="E1427">
        <v>15892</v>
      </c>
      <c r="F1427">
        <v>1</v>
      </c>
      <c r="G1427">
        <v>11</v>
      </c>
      <c r="H1427" t="s">
        <v>5726</v>
      </c>
      <c r="I1427" t="s">
        <v>5727</v>
      </c>
      <c r="K1427" t="s">
        <v>5728</v>
      </c>
      <c r="L1427">
        <v>325.64</v>
      </c>
      <c r="M1427">
        <v>348.53</v>
      </c>
      <c r="N1427">
        <v>352.86</v>
      </c>
      <c r="O1427">
        <v>476.79</v>
      </c>
      <c r="P1427">
        <v>450.99</v>
      </c>
      <c r="Q1427">
        <v>458.9</v>
      </c>
    </row>
    <row r="1428" spans="1:17" x14ac:dyDescent="0.25">
      <c r="A1428">
        <v>2145</v>
      </c>
      <c r="B1428">
        <v>11370</v>
      </c>
      <c r="C1428" t="s">
        <v>5729</v>
      </c>
      <c r="D1428">
        <v>144.03</v>
      </c>
      <c r="E1428">
        <v>21198</v>
      </c>
      <c r="F1428">
        <v>2</v>
      </c>
      <c r="G1428">
        <v>17</v>
      </c>
      <c r="H1428" t="s">
        <v>5730</v>
      </c>
      <c r="I1428" t="s">
        <v>5731</v>
      </c>
      <c r="K1428" t="s">
        <v>5732</v>
      </c>
      <c r="L1428">
        <v>457.36</v>
      </c>
      <c r="M1428">
        <v>431.46</v>
      </c>
      <c r="N1428">
        <v>471.41</v>
      </c>
      <c r="O1428">
        <v>504.92</v>
      </c>
      <c r="P1428">
        <v>462.75</v>
      </c>
      <c r="Q1428">
        <v>459.41</v>
      </c>
    </row>
    <row r="1429" spans="1:17" x14ac:dyDescent="0.25">
      <c r="A1429">
        <v>3356</v>
      </c>
      <c r="B1429">
        <v>29679</v>
      </c>
      <c r="C1429" t="s">
        <v>5733</v>
      </c>
      <c r="D1429">
        <v>90.11</v>
      </c>
      <c r="E1429">
        <v>12399</v>
      </c>
      <c r="F1429">
        <v>1</v>
      </c>
      <c r="G1429">
        <v>9</v>
      </c>
      <c r="H1429" t="s">
        <v>5734</v>
      </c>
      <c r="I1429" t="s">
        <v>5735</v>
      </c>
      <c r="J1429">
        <v>2</v>
      </c>
      <c r="K1429" t="s">
        <v>5736</v>
      </c>
      <c r="L1429">
        <v>319.83</v>
      </c>
      <c r="M1429">
        <v>472.81</v>
      </c>
      <c r="N1429">
        <v>368.29</v>
      </c>
      <c r="O1429">
        <v>363.33</v>
      </c>
      <c r="P1429">
        <v>169.85</v>
      </c>
      <c r="Q1429">
        <v>398.82</v>
      </c>
    </row>
    <row r="1430" spans="1:17" x14ac:dyDescent="0.25">
      <c r="A1430">
        <v>1159</v>
      </c>
      <c r="B1430">
        <v>2438</v>
      </c>
      <c r="C1430" t="s">
        <v>5737</v>
      </c>
      <c r="D1430">
        <v>261.11</v>
      </c>
      <c r="E1430">
        <v>49308</v>
      </c>
      <c r="F1430">
        <v>6</v>
      </c>
      <c r="G1430">
        <v>30</v>
      </c>
      <c r="H1430" t="s">
        <v>5738</v>
      </c>
      <c r="I1430" t="s">
        <v>5739</v>
      </c>
      <c r="K1430" t="s">
        <v>5740</v>
      </c>
      <c r="L1430">
        <v>415.26</v>
      </c>
      <c r="M1430">
        <v>336.32</v>
      </c>
      <c r="N1430">
        <v>344.87</v>
      </c>
      <c r="O1430">
        <v>368.16</v>
      </c>
      <c r="P1430">
        <v>354.96</v>
      </c>
      <c r="Q1430">
        <v>409.16</v>
      </c>
    </row>
    <row r="1431" spans="1:17" x14ac:dyDescent="0.25">
      <c r="A1431">
        <v>1411</v>
      </c>
      <c r="B1431">
        <v>2820</v>
      </c>
      <c r="C1431" t="s">
        <v>5741</v>
      </c>
      <c r="D1431">
        <v>222.42</v>
      </c>
      <c r="E1431">
        <v>46510</v>
      </c>
      <c r="F1431">
        <v>6</v>
      </c>
      <c r="G1431">
        <v>22</v>
      </c>
      <c r="H1431" t="s">
        <v>5742</v>
      </c>
      <c r="I1431" t="s">
        <v>5743</v>
      </c>
      <c r="J1431">
        <v>2</v>
      </c>
      <c r="K1431" t="s">
        <v>5744</v>
      </c>
      <c r="L1431">
        <v>955.82</v>
      </c>
      <c r="M1431">
        <v>649.41</v>
      </c>
      <c r="N1431">
        <v>856.42</v>
      </c>
      <c r="O1431">
        <v>297.77999999999997</v>
      </c>
      <c r="P1431">
        <v>349.17</v>
      </c>
      <c r="Q1431">
        <v>399.55</v>
      </c>
    </row>
    <row r="1432" spans="1:17" x14ac:dyDescent="0.25">
      <c r="A1432">
        <v>498</v>
      </c>
      <c r="B1432">
        <v>1352</v>
      </c>
      <c r="C1432" t="s">
        <v>5745</v>
      </c>
      <c r="D1432">
        <v>273.98</v>
      </c>
      <c r="E1432">
        <v>68601</v>
      </c>
      <c r="F1432">
        <v>8</v>
      </c>
      <c r="G1432">
        <v>38</v>
      </c>
      <c r="H1432" t="s">
        <v>5746</v>
      </c>
      <c r="I1432" t="s">
        <v>5747</v>
      </c>
      <c r="J1432">
        <v>2</v>
      </c>
      <c r="K1432" t="s">
        <v>5748</v>
      </c>
      <c r="L1432">
        <v>572.44000000000005</v>
      </c>
      <c r="M1432">
        <v>481.99</v>
      </c>
      <c r="N1432">
        <v>611.41</v>
      </c>
      <c r="O1432">
        <v>510.26</v>
      </c>
      <c r="P1432">
        <v>438.77</v>
      </c>
      <c r="Q1432">
        <v>452.41</v>
      </c>
    </row>
    <row r="1433" spans="1:17" x14ac:dyDescent="0.25">
      <c r="A1433">
        <v>3088</v>
      </c>
      <c r="B1433">
        <v>12159</v>
      </c>
      <c r="C1433" t="s">
        <v>5749</v>
      </c>
      <c r="D1433">
        <v>125.55</v>
      </c>
      <c r="E1433">
        <v>10739</v>
      </c>
      <c r="F1433">
        <v>2</v>
      </c>
      <c r="G1433">
        <v>30</v>
      </c>
      <c r="H1433" t="s">
        <v>5750</v>
      </c>
      <c r="I1433" t="s">
        <v>5751</v>
      </c>
      <c r="K1433" t="s">
        <v>5752</v>
      </c>
      <c r="L1433">
        <v>191.19</v>
      </c>
      <c r="M1433">
        <v>193.02</v>
      </c>
      <c r="N1433">
        <v>196.83</v>
      </c>
      <c r="O1433">
        <v>444.04</v>
      </c>
      <c r="P1433">
        <v>466.22</v>
      </c>
      <c r="Q1433">
        <v>452.36</v>
      </c>
    </row>
    <row r="1434" spans="1:17" x14ac:dyDescent="0.25">
      <c r="A1434">
        <v>641</v>
      </c>
      <c r="B1434">
        <v>1489</v>
      </c>
      <c r="C1434" t="s">
        <v>5753</v>
      </c>
      <c r="D1434">
        <v>301.51</v>
      </c>
      <c r="E1434">
        <v>66690</v>
      </c>
      <c r="F1434">
        <v>6</v>
      </c>
      <c r="G1434">
        <v>40</v>
      </c>
      <c r="H1434" t="s">
        <v>5754</v>
      </c>
      <c r="I1434" t="s">
        <v>5755</v>
      </c>
      <c r="K1434" t="s">
        <v>5756</v>
      </c>
      <c r="L1434">
        <v>513.25</v>
      </c>
      <c r="M1434">
        <v>340.98</v>
      </c>
      <c r="N1434">
        <v>387.37</v>
      </c>
      <c r="O1434">
        <v>373.88</v>
      </c>
      <c r="P1434">
        <v>456.26</v>
      </c>
      <c r="Q1434">
        <v>429.96</v>
      </c>
    </row>
    <row r="1435" spans="1:17" x14ac:dyDescent="0.25">
      <c r="A1435">
        <v>2357</v>
      </c>
      <c r="B1435">
        <v>6254</v>
      </c>
      <c r="C1435" t="s">
        <v>5757</v>
      </c>
      <c r="D1435">
        <v>140.41999999999999</v>
      </c>
      <c r="E1435">
        <v>35467</v>
      </c>
      <c r="F1435">
        <v>3</v>
      </c>
      <c r="G1435">
        <v>15</v>
      </c>
      <c r="H1435" t="s">
        <v>5758</v>
      </c>
      <c r="I1435" t="s">
        <v>5759</v>
      </c>
      <c r="J1435">
        <v>2</v>
      </c>
      <c r="K1435" t="s">
        <v>5760</v>
      </c>
      <c r="L1435">
        <v>157.52000000000001</v>
      </c>
      <c r="M1435">
        <v>25.15</v>
      </c>
      <c r="N1435">
        <v>85.81</v>
      </c>
      <c r="O1435">
        <v>148.59</v>
      </c>
      <c r="P1435">
        <v>375.77</v>
      </c>
      <c r="Q1435">
        <v>394.89</v>
      </c>
    </row>
    <row r="1436" spans="1:17" x14ac:dyDescent="0.25">
      <c r="A1436">
        <v>3093</v>
      </c>
      <c r="B1436">
        <v>14464</v>
      </c>
      <c r="C1436" t="s">
        <v>5761</v>
      </c>
      <c r="D1436">
        <v>113.38</v>
      </c>
      <c r="E1436">
        <v>11565</v>
      </c>
      <c r="F1436">
        <v>2</v>
      </c>
      <c r="G1436">
        <v>24</v>
      </c>
      <c r="H1436" t="s">
        <v>5762</v>
      </c>
      <c r="I1436" t="s">
        <v>5763</v>
      </c>
      <c r="K1436" t="s">
        <v>5764</v>
      </c>
      <c r="L1436">
        <v>112</v>
      </c>
      <c r="M1436">
        <v>0</v>
      </c>
      <c r="N1436">
        <v>47.14</v>
      </c>
      <c r="O1436">
        <v>151.84</v>
      </c>
      <c r="P1436">
        <v>259</v>
      </c>
      <c r="Q1436">
        <v>352.51</v>
      </c>
    </row>
    <row r="1437" spans="1:17" x14ac:dyDescent="0.25">
      <c r="A1437">
        <v>1648</v>
      </c>
      <c r="B1437">
        <v>4478</v>
      </c>
      <c r="C1437" t="s">
        <v>5765</v>
      </c>
      <c r="D1437">
        <v>218.33</v>
      </c>
      <c r="E1437">
        <v>22407</v>
      </c>
      <c r="F1437">
        <v>7</v>
      </c>
      <c r="G1437">
        <v>42</v>
      </c>
      <c r="H1437" t="s">
        <v>5766</v>
      </c>
      <c r="I1437" t="s">
        <v>5767</v>
      </c>
      <c r="K1437" t="s">
        <v>5768</v>
      </c>
      <c r="L1437">
        <v>273.81</v>
      </c>
      <c r="M1437">
        <v>260.51</v>
      </c>
      <c r="N1437">
        <v>210.48</v>
      </c>
      <c r="O1437">
        <v>148.07</v>
      </c>
      <c r="P1437">
        <v>444.36</v>
      </c>
      <c r="Q1437">
        <v>442.56</v>
      </c>
    </row>
    <row r="1438" spans="1:17" x14ac:dyDescent="0.25">
      <c r="A1438">
        <v>1765</v>
      </c>
      <c r="B1438">
        <v>4248</v>
      </c>
      <c r="C1438" t="s">
        <v>5769</v>
      </c>
      <c r="D1438">
        <v>259.39</v>
      </c>
      <c r="E1438">
        <v>21635</v>
      </c>
      <c r="F1438">
        <v>6</v>
      </c>
      <c r="G1438">
        <v>40</v>
      </c>
      <c r="H1438" t="s">
        <v>5770</v>
      </c>
      <c r="I1438" t="s">
        <v>5771</v>
      </c>
      <c r="K1438" t="s">
        <v>5772</v>
      </c>
      <c r="L1438">
        <v>267.22000000000003</v>
      </c>
      <c r="M1438">
        <v>470.81</v>
      </c>
      <c r="N1438">
        <v>435.52</v>
      </c>
      <c r="O1438">
        <v>473.76</v>
      </c>
      <c r="P1438">
        <v>386.31</v>
      </c>
      <c r="Q1438">
        <v>449.58</v>
      </c>
    </row>
    <row r="1439" spans="1:17" x14ac:dyDescent="0.25">
      <c r="A1439">
        <v>2066</v>
      </c>
      <c r="B1439">
        <v>7671</v>
      </c>
      <c r="C1439" t="s">
        <v>5773</v>
      </c>
      <c r="D1439">
        <v>188.86</v>
      </c>
      <c r="E1439">
        <v>19344</v>
      </c>
      <c r="F1439">
        <v>3</v>
      </c>
      <c r="G1439">
        <v>32</v>
      </c>
      <c r="H1439" t="s">
        <v>5774</v>
      </c>
      <c r="I1439" t="s">
        <v>5775</v>
      </c>
      <c r="K1439" t="s">
        <v>5776</v>
      </c>
      <c r="L1439">
        <v>279.08999999999997</v>
      </c>
      <c r="M1439">
        <v>392.76</v>
      </c>
      <c r="N1439">
        <v>331.12</v>
      </c>
      <c r="O1439">
        <v>509.8</v>
      </c>
      <c r="P1439">
        <v>406.61</v>
      </c>
      <c r="Q1439">
        <v>448.96</v>
      </c>
    </row>
    <row r="1440" spans="1:17" x14ac:dyDescent="0.25">
      <c r="A1440">
        <v>1208</v>
      </c>
      <c r="B1440">
        <v>1260</v>
      </c>
      <c r="C1440" t="s">
        <v>5777</v>
      </c>
      <c r="D1440">
        <v>263.12</v>
      </c>
      <c r="E1440">
        <v>162230</v>
      </c>
      <c r="F1440">
        <v>14</v>
      </c>
      <c r="G1440">
        <v>15</v>
      </c>
      <c r="H1440" t="s">
        <v>5778</v>
      </c>
      <c r="I1440" t="s">
        <v>5779</v>
      </c>
      <c r="J1440">
        <v>5</v>
      </c>
      <c r="K1440" t="s">
        <v>5780</v>
      </c>
      <c r="L1440">
        <v>556.77</v>
      </c>
      <c r="M1440">
        <v>466.05</v>
      </c>
      <c r="N1440">
        <v>565.4</v>
      </c>
      <c r="O1440">
        <v>454.58</v>
      </c>
      <c r="P1440">
        <v>403.87</v>
      </c>
      <c r="Q1440">
        <v>448.96</v>
      </c>
    </row>
    <row r="1441" spans="1:17" x14ac:dyDescent="0.25">
      <c r="A1441">
        <v>1410</v>
      </c>
      <c r="B1441">
        <v>2396</v>
      </c>
      <c r="C1441" t="s">
        <v>5781</v>
      </c>
      <c r="D1441">
        <v>235.45</v>
      </c>
      <c r="E1441">
        <v>60593</v>
      </c>
      <c r="F1441">
        <v>9</v>
      </c>
      <c r="G1441">
        <v>27</v>
      </c>
      <c r="H1441" t="s">
        <v>5782</v>
      </c>
      <c r="I1441" t="s">
        <v>5783</v>
      </c>
      <c r="K1441" t="s">
        <v>5784</v>
      </c>
      <c r="L1441">
        <v>414.02</v>
      </c>
      <c r="M1441">
        <v>433.39</v>
      </c>
      <c r="N1441">
        <v>413.06</v>
      </c>
      <c r="O1441">
        <v>405.07</v>
      </c>
      <c r="P1441">
        <v>354.93</v>
      </c>
      <c r="Q1441">
        <v>446.51</v>
      </c>
    </row>
    <row r="1442" spans="1:17" x14ac:dyDescent="0.25">
      <c r="A1442">
        <v>2881</v>
      </c>
      <c r="B1442">
        <v>13108</v>
      </c>
      <c r="C1442" t="s">
        <v>5785</v>
      </c>
      <c r="D1442">
        <v>74.34</v>
      </c>
      <c r="E1442">
        <v>41174</v>
      </c>
      <c r="F1442">
        <v>1</v>
      </c>
      <c r="G1442">
        <v>3</v>
      </c>
      <c r="H1442" t="s">
        <v>5786</v>
      </c>
      <c r="I1442" t="s">
        <v>5787</v>
      </c>
      <c r="J1442">
        <v>2</v>
      </c>
      <c r="K1442" t="s">
        <v>5788</v>
      </c>
      <c r="L1442">
        <v>374.09</v>
      </c>
      <c r="M1442">
        <v>285.23</v>
      </c>
      <c r="N1442">
        <v>337.71</v>
      </c>
      <c r="O1442">
        <v>399.97</v>
      </c>
      <c r="P1442">
        <v>401.85</v>
      </c>
      <c r="Q1442">
        <v>426.63</v>
      </c>
    </row>
    <row r="1443" spans="1:17" x14ac:dyDescent="0.25">
      <c r="A1443">
        <v>1778</v>
      </c>
      <c r="B1443">
        <v>3335</v>
      </c>
      <c r="C1443" t="s">
        <v>5789</v>
      </c>
      <c r="D1443">
        <v>215.83</v>
      </c>
      <c r="E1443">
        <v>31471</v>
      </c>
      <c r="F1443">
        <v>6</v>
      </c>
      <c r="G1443">
        <v>38</v>
      </c>
      <c r="H1443" t="s">
        <v>5790</v>
      </c>
      <c r="I1443" t="s">
        <v>5791</v>
      </c>
      <c r="K1443" t="s">
        <v>5792</v>
      </c>
      <c r="L1443">
        <v>285.45999999999998</v>
      </c>
      <c r="M1443">
        <v>245.27</v>
      </c>
      <c r="N1443">
        <v>168.26</v>
      </c>
      <c r="O1443">
        <v>420.53</v>
      </c>
      <c r="P1443">
        <v>107.25</v>
      </c>
      <c r="Q1443">
        <v>433.83</v>
      </c>
    </row>
    <row r="1444" spans="1:17" x14ac:dyDescent="0.25">
      <c r="A1444">
        <v>1431</v>
      </c>
      <c r="B1444">
        <v>6051</v>
      </c>
      <c r="C1444" t="s">
        <v>5793</v>
      </c>
      <c r="D1444">
        <v>172.31</v>
      </c>
      <c r="E1444">
        <v>21855</v>
      </c>
      <c r="F1444">
        <v>4</v>
      </c>
      <c r="G1444">
        <v>28</v>
      </c>
      <c r="H1444" t="s">
        <v>5794</v>
      </c>
      <c r="I1444" t="s">
        <v>5795</v>
      </c>
      <c r="K1444" t="s">
        <v>5796</v>
      </c>
      <c r="L1444">
        <v>407.06</v>
      </c>
      <c r="M1444">
        <v>614.78</v>
      </c>
      <c r="N1444">
        <v>447.26</v>
      </c>
      <c r="O1444">
        <v>548.79</v>
      </c>
      <c r="P1444">
        <v>465.46</v>
      </c>
      <c r="Q1444">
        <v>476.51</v>
      </c>
    </row>
    <row r="1445" spans="1:17" x14ac:dyDescent="0.25">
      <c r="A1445">
        <v>1207</v>
      </c>
      <c r="B1445">
        <v>5184</v>
      </c>
      <c r="C1445" t="s">
        <v>5797</v>
      </c>
      <c r="D1445">
        <v>199.38</v>
      </c>
      <c r="E1445">
        <v>21429</v>
      </c>
      <c r="F1445">
        <v>4</v>
      </c>
      <c r="G1445">
        <v>36</v>
      </c>
      <c r="H1445" t="s">
        <v>5798</v>
      </c>
      <c r="I1445" t="s">
        <v>5799</v>
      </c>
      <c r="K1445" t="s">
        <v>5800</v>
      </c>
      <c r="L1445">
        <v>281.62</v>
      </c>
      <c r="M1445">
        <v>413.31</v>
      </c>
      <c r="N1445">
        <v>396.39</v>
      </c>
      <c r="O1445">
        <v>424.93</v>
      </c>
      <c r="P1445">
        <v>445.95</v>
      </c>
      <c r="Q1445">
        <v>446.49</v>
      </c>
    </row>
    <row r="1446" spans="1:17" x14ac:dyDescent="0.25">
      <c r="A1446">
        <v>1393</v>
      </c>
      <c r="B1446">
        <v>2355</v>
      </c>
      <c r="C1446" t="s">
        <v>5801</v>
      </c>
      <c r="D1446">
        <v>245.59</v>
      </c>
      <c r="E1446">
        <v>74355</v>
      </c>
      <c r="F1446">
        <v>8</v>
      </c>
      <c r="G1446">
        <v>24</v>
      </c>
      <c r="H1446" t="s">
        <v>5802</v>
      </c>
      <c r="I1446" t="s">
        <v>5803</v>
      </c>
      <c r="K1446" t="s">
        <v>5804</v>
      </c>
      <c r="L1446">
        <v>279.54000000000002</v>
      </c>
      <c r="M1446">
        <v>214.23</v>
      </c>
      <c r="N1446">
        <v>273.23</v>
      </c>
      <c r="O1446">
        <v>344.71</v>
      </c>
      <c r="P1446">
        <v>282.64999999999998</v>
      </c>
      <c r="Q1446">
        <v>390.73</v>
      </c>
    </row>
    <row r="1447" spans="1:17" x14ac:dyDescent="0.25">
      <c r="A1447">
        <v>4095</v>
      </c>
      <c r="B1447">
        <v>10611</v>
      </c>
      <c r="C1447" t="s">
        <v>5805</v>
      </c>
      <c r="D1447">
        <v>88.03</v>
      </c>
      <c r="E1447">
        <v>15314</v>
      </c>
      <c r="F1447">
        <v>2</v>
      </c>
      <c r="G1447">
        <v>17</v>
      </c>
      <c r="H1447" t="s">
        <v>5806</v>
      </c>
      <c r="I1447" t="s">
        <v>5807</v>
      </c>
      <c r="K1447" t="s">
        <v>5808</v>
      </c>
      <c r="L1447">
        <v>0</v>
      </c>
      <c r="M1447">
        <v>53.88</v>
      </c>
      <c r="N1447">
        <v>0</v>
      </c>
      <c r="O1447">
        <v>293.85000000000002</v>
      </c>
      <c r="P1447">
        <v>190.27</v>
      </c>
      <c r="Q1447">
        <v>371.94</v>
      </c>
    </row>
    <row r="1448" spans="1:17" x14ac:dyDescent="0.25">
      <c r="A1448">
        <v>1382</v>
      </c>
      <c r="B1448">
        <v>1154</v>
      </c>
      <c r="C1448" t="s">
        <v>5809</v>
      </c>
      <c r="D1448">
        <v>252.02</v>
      </c>
      <c r="E1448">
        <v>198037</v>
      </c>
      <c r="F1448">
        <v>12</v>
      </c>
      <c r="G1448">
        <v>8</v>
      </c>
      <c r="H1448" t="s">
        <v>5810</v>
      </c>
      <c r="I1448" t="s">
        <v>5811</v>
      </c>
      <c r="K1448" t="s">
        <v>5812</v>
      </c>
      <c r="L1448">
        <v>296.8</v>
      </c>
      <c r="M1448">
        <v>359.26</v>
      </c>
      <c r="N1448">
        <v>133.47999999999999</v>
      </c>
      <c r="O1448">
        <v>398.36</v>
      </c>
      <c r="P1448">
        <v>515.01</v>
      </c>
      <c r="Q1448">
        <v>459.62</v>
      </c>
    </row>
    <row r="1449" spans="1:17" x14ac:dyDescent="0.25">
      <c r="A1449">
        <v>551</v>
      </c>
      <c r="B1449">
        <v>1462</v>
      </c>
      <c r="C1449" t="s">
        <v>5813</v>
      </c>
      <c r="D1449">
        <v>298.38</v>
      </c>
      <c r="E1449">
        <v>37187</v>
      </c>
      <c r="F1449">
        <v>4</v>
      </c>
      <c r="G1449">
        <v>55</v>
      </c>
      <c r="H1449" t="s">
        <v>5814</v>
      </c>
      <c r="I1449" t="s">
        <v>5815</v>
      </c>
      <c r="K1449" t="s">
        <v>5816</v>
      </c>
      <c r="L1449">
        <v>220.51</v>
      </c>
      <c r="M1449">
        <v>177.49</v>
      </c>
      <c r="N1449">
        <v>396.86</v>
      </c>
      <c r="O1449">
        <v>417.85</v>
      </c>
      <c r="P1449">
        <v>260.17</v>
      </c>
      <c r="Q1449">
        <v>419.47</v>
      </c>
    </row>
    <row r="1450" spans="1:17" x14ac:dyDescent="0.25">
      <c r="A1450">
        <v>1447</v>
      </c>
      <c r="B1450">
        <v>3775</v>
      </c>
      <c r="C1450" t="s">
        <v>5817</v>
      </c>
      <c r="D1450">
        <v>247.49</v>
      </c>
      <c r="E1450">
        <v>33733</v>
      </c>
      <c r="F1450">
        <v>10</v>
      </c>
      <c r="G1450">
        <v>58</v>
      </c>
      <c r="H1450" t="s">
        <v>5818</v>
      </c>
      <c r="I1450" t="s">
        <v>5819</v>
      </c>
      <c r="K1450" t="s">
        <v>5820</v>
      </c>
      <c r="L1450">
        <v>523.67999999999995</v>
      </c>
      <c r="M1450">
        <v>325.44</v>
      </c>
      <c r="N1450">
        <v>238.63</v>
      </c>
      <c r="O1450">
        <v>492.71</v>
      </c>
      <c r="P1450">
        <v>496.87</v>
      </c>
      <c r="Q1450">
        <v>447.59</v>
      </c>
    </row>
    <row r="1451" spans="1:17" x14ac:dyDescent="0.25">
      <c r="A1451">
        <v>1293</v>
      </c>
      <c r="B1451">
        <v>1637</v>
      </c>
      <c r="C1451" t="s">
        <v>5821</v>
      </c>
      <c r="D1451">
        <v>260.14999999999998</v>
      </c>
      <c r="E1451">
        <v>123907</v>
      </c>
      <c r="F1451">
        <v>14</v>
      </c>
      <c r="G1451">
        <v>20</v>
      </c>
      <c r="H1451" t="s">
        <v>5822</v>
      </c>
      <c r="I1451" t="s">
        <v>5823</v>
      </c>
      <c r="K1451" t="s">
        <v>5824</v>
      </c>
      <c r="L1451">
        <v>341.79</v>
      </c>
      <c r="M1451">
        <v>293.37</v>
      </c>
      <c r="N1451">
        <v>258.58999999999997</v>
      </c>
      <c r="O1451">
        <v>346.08</v>
      </c>
      <c r="P1451">
        <v>339.12</v>
      </c>
      <c r="Q1451">
        <v>389.95</v>
      </c>
    </row>
    <row r="1452" spans="1:17" x14ac:dyDescent="0.25">
      <c r="A1452">
        <v>1010</v>
      </c>
      <c r="B1452">
        <v>2957</v>
      </c>
      <c r="C1452" t="s">
        <v>5825</v>
      </c>
      <c r="D1452">
        <v>240.72</v>
      </c>
      <c r="E1452">
        <v>42614</v>
      </c>
      <c r="F1452">
        <v>4</v>
      </c>
      <c r="G1452">
        <v>39</v>
      </c>
      <c r="H1452" t="s">
        <v>5826</v>
      </c>
      <c r="I1452" t="s">
        <v>5827</v>
      </c>
      <c r="K1452" t="s">
        <v>5828</v>
      </c>
      <c r="L1452">
        <v>264.97000000000003</v>
      </c>
      <c r="M1452">
        <v>376.47</v>
      </c>
      <c r="N1452">
        <v>475.86</v>
      </c>
      <c r="O1452">
        <v>445.88</v>
      </c>
      <c r="P1452">
        <v>385.98</v>
      </c>
      <c r="Q1452">
        <v>440.62</v>
      </c>
    </row>
    <row r="1453" spans="1:17" x14ac:dyDescent="0.25">
      <c r="A1453">
        <v>1236</v>
      </c>
      <c r="B1453">
        <v>1466</v>
      </c>
      <c r="C1453" t="s">
        <v>5829</v>
      </c>
      <c r="D1453">
        <v>264.82</v>
      </c>
      <c r="E1453">
        <v>74176</v>
      </c>
      <c r="F1453">
        <v>11</v>
      </c>
      <c r="G1453">
        <v>33</v>
      </c>
      <c r="H1453" t="s">
        <v>5830</v>
      </c>
      <c r="I1453" t="s">
        <v>5831</v>
      </c>
      <c r="K1453" t="s">
        <v>5832</v>
      </c>
      <c r="L1453">
        <v>241.13</v>
      </c>
      <c r="M1453">
        <v>214.85</v>
      </c>
      <c r="N1453">
        <v>173.61</v>
      </c>
      <c r="O1453">
        <v>315.41000000000003</v>
      </c>
      <c r="P1453">
        <v>322.22000000000003</v>
      </c>
      <c r="Q1453">
        <v>380.37</v>
      </c>
    </row>
    <row r="1454" spans="1:17" x14ac:dyDescent="0.25">
      <c r="A1454">
        <v>2230</v>
      </c>
      <c r="B1454">
        <v>7331</v>
      </c>
      <c r="C1454" t="s">
        <v>5833</v>
      </c>
      <c r="D1454">
        <v>135.31</v>
      </c>
      <c r="E1454">
        <v>14583</v>
      </c>
      <c r="F1454">
        <v>4</v>
      </c>
      <c r="G1454">
        <v>38</v>
      </c>
      <c r="H1454" t="s">
        <v>5834</v>
      </c>
      <c r="I1454" t="s">
        <v>5835</v>
      </c>
      <c r="K1454" t="s">
        <v>5836</v>
      </c>
      <c r="L1454">
        <v>195.87</v>
      </c>
      <c r="M1454">
        <v>243.83</v>
      </c>
      <c r="N1454">
        <v>194.22</v>
      </c>
      <c r="O1454">
        <v>310.05</v>
      </c>
      <c r="P1454">
        <v>385.3</v>
      </c>
      <c r="Q1454">
        <v>405.67</v>
      </c>
    </row>
    <row r="1455" spans="1:17" x14ac:dyDescent="0.25">
      <c r="A1455">
        <v>1649</v>
      </c>
      <c r="B1455">
        <v>4075</v>
      </c>
      <c r="C1455" t="s">
        <v>5837</v>
      </c>
      <c r="D1455">
        <v>236.98</v>
      </c>
      <c r="E1455">
        <v>35250</v>
      </c>
      <c r="F1455">
        <v>8</v>
      </c>
      <c r="G1455">
        <v>39</v>
      </c>
      <c r="H1455" t="s">
        <v>5838</v>
      </c>
      <c r="I1455" t="s">
        <v>5839</v>
      </c>
      <c r="J1455">
        <v>2</v>
      </c>
      <c r="K1455" t="s">
        <v>5840</v>
      </c>
      <c r="L1455">
        <v>394.52</v>
      </c>
      <c r="M1455">
        <v>436.72</v>
      </c>
      <c r="N1455">
        <v>403.15</v>
      </c>
      <c r="O1455">
        <v>525.44000000000005</v>
      </c>
      <c r="P1455">
        <v>469.71</v>
      </c>
      <c r="Q1455">
        <v>441.83</v>
      </c>
    </row>
    <row r="1456" spans="1:17" x14ac:dyDescent="0.25">
      <c r="A1456">
        <v>1740</v>
      </c>
      <c r="B1456">
        <v>6833</v>
      </c>
      <c r="C1456" t="s">
        <v>5841</v>
      </c>
      <c r="D1456">
        <v>172.63</v>
      </c>
      <c r="E1456">
        <v>34833</v>
      </c>
      <c r="F1456">
        <v>3</v>
      </c>
      <c r="G1456">
        <v>10</v>
      </c>
      <c r="H1456" t="s">
        <v>5842</v>
      </c>
      <c r="I1456" t="s">
        <v>5843</v>
      </c>
      <c r="K1456" t="s">
        <v>5844</v>
      </c>
      <c r="L1456">
        <v>259.99</v>
      </c>
      <c r="M1456">
        <v>160.76</v>
      </c>
      <c r="N1456">
        <v>263.82</v>
      </c>
      <c r="O1456">
        <v>290.63</v>
      </c>
      <c r="P1456">
        <v>340.6</v>
      </c>
      <c r="Q1456">
        <v>387.89</v>
      </c>
    </row>
    <row r="1457" spans="1:17" x14ac:dyDescent="0.25">
      <c r="A1457">
        <v>1385</v>
      </c>
      <c r="B1457">
        <v>2362</v>
      </c>
      <c r="C1457" t="s">
        <v>5845</v>
      </c>
      <c r="D1457">
        <v>254.34</v>
      </c>
      <c r="E1457">
        <v>113062</v>
      </c>
      <c r="F1457">
        <v>10</v>
      </c>
      <c r="G1457">
        <v>14</v>
      </c>
      <c r="H1457" t="s">
        <v>5846</v>
      </c>
      <c r="I1457" t="s">
        <v>5847</v>
      </c>
      <c r="J1457">
        <v>2</v>
      </c>
      <c r="K1457" t="s">
        <v>5848</v>
      </c>
      <c r="L1457">
        <v>221.5</v>
      </c>
      <c r="M1457">
        <v>271.81</v>
      </c>
      <c r="N1457">
        <v>435.68</v>
      </c>
      <c r="O1457">
        <v>505.25</v>
      </c>
      <c r="P1457">
        <v>424.13</v>
      </c>
      <c r="Q1457">
        <v>436.93</v>
      </c>
    </row>
    <row r="1458" spans="1:17" x14ac:dyDescent="0.25">
      <c r="A1458">
        <v>1499</v>
      </c>
      <c r="B1458">
        <v>5319</v>
      </c>
      <c r="C1458" t="s">
        <v>5849</v>
      </c>
      <c r="D1458">
        <v>176.41</v>
      </c>
      <c r="E1458">
        <v>45303</v>
      </c>
      <c r="F1458">
        <v>4</v>
      </c>
      <c r="G1458">
        <v>14</v>
      </c>
      <c r="H1458" t="s">
        <v>5850</v>
      </c>
      <c r="I1458" t="s">
        <v>5851</v>
      </c>
      <c r="K1458" t="s">
        <v>5852</v>
      </c>
      <c r="L1458">
        <v>503.75</v>
      </c>
      <c r="M1458">
        <v>652.99</v>
      </c>
      <c r="N1458">
        <v>503.08</v>
      </c>
      <c r="O1458">
        <v>463.77</v>
      </c>
      <c r="P1458">
        <v>433.81</v>
      </c>
      <c r="Q1458">
        <v>436.07</v>
      </c>
    </row>
    <row r="1459" spans="1:17" x14ac:dyDescent="0.25">
      <c r="A1459">
        <v>1327</v>
      </c>
      <c r="B1459">
        <v>984</v>
      </c>
      <c r="C1459" t="s">
        <v>5853</v>
      </c>
      <c r="D1459">
        <v>250.92</v>
      </c>
      <c r="E1459">
        <v>135778</v>
      </c>
      <c r="F1459">
        <v>13</v>
      </c>
      <c r="G1459">
        <v>15</v>
      </c>
      <c r="H1459" t="s">
        <v>5854</v>
      </c>
      <c r="I1459" t="s">
        <v>5855</v>
      </c>
      <c r="K1459" t="s">
        <v>5856</v>
      </c>
      <c r="L1459">
        <v>373.15</v>
      </c>
      <c r="M1459">
        <v>309.73</v>
      </c>
      <c r="N1459">
        <v>347.24</v>
      </c>
      <c r="O1459">
        <v>550.63</v>
      </c>
      <c r="P1459">
        <v>384.11</v>
      </c>
      <c r="Q1459">
        <v>435.66</v>
      </c>
    </row>
    <row r="1460" spans="1:17" x14ac:dyDescent="0.25">
      <c r="A1460">
        <v>2841</v>
      </c>
      <c r="B1460">
        <v>6890</v>
      </c>
      <c r="C1460" t="s">
        <v>5857</v>
      </c>
      <c r="D1460">
        <v>179.85</v>
      </c>
      <c r="E1460">
        <v>26888</v>
      </c>
      <c r="F1460">
        <v>5</v>
      </c>
      <c r="G1460">
        <v>34</v>
      </c>
      <c r="H1460" t="s">
        <v>5858</v>
      </c>
      <c r="I1460" t="s">
        <v>5859</v>
      </c>
      <c r="K1460" t="s">
        <v>5860</v>
      </c>
      <c r="L1460">
        <v>399.69</v>
      </c>
      <c r="M1460">
        <v>384.58</v>
      </c>
      <c r="N1460">
        <v>305.95</v>
      </c>
      <c r="O1460">
        <v>453.49</v>
      </c>
      <c r="P1460">
        <v>415.31</v>
      </c>
      <c r="Q1460">
        <v>443.2</v>
      </c>
    </row>
    <row r="1461" spans="1:17" x14ac:dyDescent="0.25">
      <c r="A1461">
        <v>927</v>
      </c>
      <c r="B1461">
        <v>1849</v>
      </c>
      <c r="C1461" t="s">
        <v>5861</v>
      </c>
      <c r="D1461">
        <v>281.02</v>
      </c>
      <c r="E1461">
        <v>41390</v>
      </c>
      <c r="F1461">
        <v>9</v>
      </c>
      <c r="G1461">
        <v>56</v>
      </c>
      <c r="H1461" t="s">
        <v>5862</v>
      </c>
      <c r="I1461" t="s">
        <v>5863</v>
      </c>
      <c r="K1461" t="s">
        <v>5864</v>
      </c>
      <c r="L1461">
        <v>236.58</v>
      </c>
      <c r="M1461">
        <v>163.9</v>
      </c>
      <c r="N1461">
        <v>351.2</v>
      </c>
      <c r="O1461">
        <v>498.77</v>
      </c>
      <c r="P1461">
        <v>351.19</v>
      </c>
      <c r="Q1461">
        <v>449.87</v>
      </c>
    </row>
    <row r="1462" spans="1:17" x14ac:dyDescent="0.25">
      <c r="A1462">
        <v>2354</v>
      </c>
      <c r="B1462">
        <v>6015</v>
      </c>
      <c r="C1462" t="s">
        <v>5865</v>
      </c>
      <c r="D1462">
        <v>139.62</v>
      </c>
      <c r="E1462">
        <v>10145</v>
      </c>
      <c r="F1462">
        <v>4</v>
      </c>
      <c r="G1462">
        <v>53</v>
      </c>
      <c r="H1462" t="s">
        <v>5866</v>
      </c>
      <c r="I1462" t="s">
        <v>5867</v>
      </c>
      <c r="J1462">
        <v>3</v>
      </c>
      <c r="K1462" t="s">
        <v>5868</v>
      </c>
      <c r="L1462">
        <v>261.20999999999998</v>
      </c>
      <c r="M1462">
        <v>199.8</v>
      </c>
      <c r="N1462">
        <v>238.69</v>
      </c>
      <c r="O1462">
        <v>516.17999999999995</v>
      </c>
      <c r="P1462">
        <v>613.14</v>
      </c>
      <c r="Q1462">
        <v>466.89</v>
      </c>
    </row>
    <row r="1463" spans="1:17" x14ac:dyDescent="0.25">
      <c r="A1463">
        <v>1071</v>
      </c>
      <c r="B1463">
        <v>3329</v>
      </c>
      <c r="C1463" t="s">
        <v>5869</v>
      </c>
      <c r="D1463">
        <v>245.42</v>
      </c>
      <c r="E1463">
        <v>60619</v>
      </c>
      <c r="F1463">
        <v>8</v>
      </c>
      <c r="G1463">
        <v>30</v>
      </c>
      <c r="H1463" t="s">
        <v>5870</v>
      </c>
      <c r="I1463" t="s">
        <v>5871</v>
      </c>
      <c r="K1463" t="s">
        <v>5872</v>
      </c>
      <c r="L1463">
        <v>323.23</v>
      </c>
      <c r="M1463">
        <v>265.58999999999997</v>
      </c>
      <c r="N1463">
        <v>314.99</v>
      </c>
      <c r="O1463">
        <v>394.71</v>
      </c>
      <c r="P1463">
        <v>394.72</v>
      </c>
      <c r="Q1463">
        <v>432.74</v>
      </c>
    </row>
    <row r="1464" spans="1:17" x14ac:dyDescent="0.25">
      <c r="A1464">
        <v>3205</v>
      </c>
      <c r="B1464">
        <v>5019</v>
      </c>
      <c r="C1464" t="s">
        <v>5873</v>
      </c>
      <c r="D1464">
        <v>93.06</v>
      </c>
      <c r="E1464">
        <v>64072</v>
      </c>
      <c r="F1464">
        <v>2</v>
      </c>
      <c r="G1464">
        <v>4</v>
      </c>
      <c r="H1464" t="s">
        <v>5874</v>
      </c>
      <c r="I1464" t="s">
        <v>5875</v>
      </c>
      <c r="K1464" t="s">
        <v>5876</v>
      </c>
      <c r="L1464">
        <v>0</v>
      </c>
      <c r="M1464">
        <v>0</v>
      </c>
      <c r="N1464">
        <v>0</v>
      </c>
      <c r="O1464">
        <v>209.55</v>
      </c>
      <c r="P1464">
        <v>276.49</v>
      </c>
      <c r="Q1464">
        <v>372.72</v>
      </c>
    </row>
    <row r="1465" spans="1:17" x14ac:dyDescent="0.25">
      <c r="A1465">
        <v>650</v>
      </c>
      <c r="B1465">
        <v>2428</v>
      </c>
      <c r="C1465" t="s">
        <v>5877</v>
      </c>
      <c r="D1465">
        <v>275.18</v>
      </c>
      <c r="E1465">
        <v>34769</v>
      </c>
      <c r="F1465">
        <v>2</v>
      </c>
      <c r="G1465">
        <v>40</v>
      </c>
      <c r="H1465" t="s">
        <v>5878</v>
      </c>
      <c r="I1465" t="s">
        <v>5879</v>
      </c>
      <c r="K1465" t="s">
        <v>5880</v>
      </c>
      <c r="L1465">
        <v>305.58999999999997</v>
      </c>
      <c r="M1465">
        <v>328.04</v>
      </c>
      <c r="N1465">
        <v>279.35000000000002</v>
      </c>
      <c r="O1465">
        <v>383.81</v>
      </c>
      <c r="P1465">
        <v>336.46</v>
      </c>
      <c r="Q1465">
        <v>405.83</v>
      </c>
    </row>
    <row r="1466" spans="1:17" x14ac:dyDescent="0.25">
      <c r="A1466">
        <v>1423</v>
      </c>
      <c r="B1466">
        <v>2250</v>
      </c>
      <c r="C1466" t="s">
        <v>5881</v>
      </c>
      <c r="D1466">
        <v>229.87</v>
      </c>
      <c r="E1466">
        <v>65602</v>
      </c>
      <c r="F1466">
        <v>9</v>
      </c>
      <c r="G1466">
        <v>25</v>
      </c>
      <c r="H1466" t="s">
        <v>5882</v>
      </c>
      <c r="I1466" t="s">
        <v>5883</v>
      </c>
      <c r="K1466" t="s">
        <v>5884</v>
      </c>
      <c r="L1466">
        <v>330.23</v>
      </c>
      <c r="M1466">
        <v>330.05</v>
      </c>
      <c r="N1466">
        <v>395.98</v>
      </c>
      <c r="O1466">
        <v>433.68</v>
      </c>
      <c r="P1466">
        <v>347.85</v>
      </c>
      <c r="Q1466">
        <v>403.72</v>
      </c>
    </row>
    <row r="1467" spans="1:17" x14ac:dyDescent="0.25">
      <c r="A1467">
        <v>1136</v>
      </c>
      <c r="B1467">
        <v>528</v>
      </c>
      <c r="C1467" t="s">
        <v>5885</v>
      </c>
      <c r="D1467">
        <v>303.45999999999998</v>
      </c>
      <c r="E1467">
        <v>129572</v>
      </c>
      <c r="F1467">
        <v>15</v>
      </c>
      <c r="G1467">
        <v>21</v>
      </c>
      <c r="H1467" t="s">
        <v>5886</v>
      </c>
      <c r="I1467" t="s">
        <v>5887</v>
      </c>
      <c r="K1467" t="s">
        <v>5888</v>
      </c>
      <c r="L1467">
        <v>1499.5</v>
      </c>
      <c r="M1467">
        <v>1122.3</v>
      </c>
      <c r="N1467">
        <v>1197.7</v>
      </c>
      <c r="O1467">
        <v>271.22000000000003</v>
      </c>
      <c r="P1467">
        <v>163.56</v>
      </c>
      <c r="Q1467">
        <v>317.5</v>
      </c>
    </row>
    <row r="1468" spans="1:17" x14ac:dyDescent="0.25">
      <c r="A1468">
        <v>1335</v>
      </c>
      <c r="B1468">
        <v>2831</v>
      </c>
      <c r="C1468" t="s">
        <v>5889</v>
      </c>
      <c r="D1468">
        <v>233.61</v>
      </c>
      <c r="E1468">
        <v>41268</v>
      </c>
      <c r="F1468">
        <v>8</v>
      </c>
      <c r="G1468">
        <v>41</v>
      </c>
      <c r="H1468" t="s">
        <v>5890</v>
      </c>
      <c r="I1468" t="s">
        <v>5891</v>
      </c>
      <c r="K1468" t="s">
        <v>5892</v>
      </c>
      <c r="L1468">
        <v>424.88</v>
      </c>
      <c r="M1468">
        <v>434.7</v>
      </c>
      <c r="N1468">
        <v>218.88</v>
      </c>
      <c r="O1468">
        <v>243</v>
      </c>
      <c r="P1468">
        <v>448.56</v>
      </c>
      <c r="Q1468">
        <v>340.67</v>
      </c>
    </row>
    <row r="1469" spans="1:17" x14ac:dyDescent="0.25">
      <c r="A1469">
        <v>1906</v>
      </c>
      <c r="B1469">
        <v>5400</v>
      </c>
      <c r="C1469" t="s">
        <v>5893</v>
      </c>
      <c r="D1469">
        <v>245.99</v>
      </c>
      <c r="E1469">
        <v>24750</v>
      </c>
      <c r="F1469">
        <v>7</v>
      </c>
      <c r="G1469">
        <v>41</v>
      </c>
      <c r="H1469" t="s">
        <v>5894</v>
      </c>
      <c r="I1469" t="s">
        <v>5895</v>
      </c>
      <c r="K1469" t="s">
        <v>5896</v>
      </c>
      <c r="L1469">
        <v>297.08999999999997</v>
      </c>
      <c r="M1469">
        <v>301.23</v>
      </c>
      <c r="N1469">
        <v>338.58</v>
      </c>
      <c r="O1469">
        <v>382.98</v>
      </c>
      <c r="P1469">
        <v>349.93</v>
      </c>
      <c r="Q1469">
        <v>409.33</v>
      </c>
    </row>
    <row r="1470" spans="1:17" x14ac:dyDescent="0.25">
      <c r="A1470">
        <v>1112</v>
      </c>
      <c r="B1470">
        <v>3033</v>
      </c>
      <c r="C1470" t="s">
        <v>5897</v>
      </c>
      <c r="D1470">
        <v>222.17</v>
      </c>
      <c r="E1470">
        <v>39867</v>
      </c>
      <c r="F1470">
        <v>6</v>
      </c>
      <c r="G1470">
        <v>25</v>
      </c>
      <c r="H1470" t="s">
        <v>5898</v>
      </c>
      <c r="I1470" t="s">
        <v>5899</v>
      </c>
      <c r="K1470" t="s">
        <v>5900</v>
      </c>
      <c r="L1470">
        <v>316.83</v>
      </c>
      <c r="M1470">
        <v>241.83</v>
      </c>
      <c r="N1470">
        <v>274.85000000000002</v>
      </c>
      <c r="O1470">
        <v>380.41</v>
      </c>
      <c r="P1470">
        <v>330.46</v>
      </c>
      <c r="Q1470">
        <v>428.56</v>
      </c>
    </row>
    <row r="1471" spans="1:17" x14ac:dyDescent="0.25">
      <c r="A1471">
        <v>1109</v>
      </c>
      <c r="B1471">
        <v>1822</v>
      </c>
      <c r="C1471" t="s">
        <v>5901</v>
      </c>
      <c r="D1471">
        <v>277.52</v>
      </c>
      <c r="E1471">
        <v>67880</v>
      </c>
      <c r="F1471">
        <v>11</v>
      </c>
      <c r="G1471">
        <v>24</v>
      </c>
      <c r="H1471" t="s">
        <v>5902</v>
      </c>
      <c r="I1471" t="s">
        <v>5903</v>
      </c>
      <c r="J1471">
        <v>2</v>
      </c>
      <c r="K1471" t="s">
        <v>5904</v>
      </c>
      <c r="L1471">
        <v>632.39</v>
      </c>
      <c r="M1471">
        <v>511.52</v>
      </c>
      <c r="N1471">
        <v>517.5</v>
      </c>
      <c r="O1471">
        <v>420.06</v>
      </c>
      <c r="P1471">
        <v>243.31</v>
      </c>
      <c r="Q1471">
        <v>384.7</v>
      </c>
    </row>
    <row r="1472" spans="1:17" x14ac:dyDescent="0.25">
      <c r="A1472">
        <v>1551</v>
      </c>
      <c r="B1472">
        <v>2715</v>
      </c>
      <c r="C1472" t="s">
        <v>5905</v>
      </c>
      <c r="D1472">
        <v>219.94</v>
      </c>
      <c r="E1472">
        <v>79580</v>
      </c>
      <c r="F1472">
        <v>8</v>
      </c>
      <c r="G1472">
        <v>19</v>
      </c>
      <c r="H1472" t="s">
        <v>5906</v>
      </c>
      <c r="I1472" t="s">
        <v>5907</v>
      </c>
      <c r="K1472" t="s">
        <v>5908</v>
      </c>
      <c r="L1472">
        <v>149.27000000000001</v>
      </c>
      <c r="M1472">
        <v>93.63</v>
      </c>
      <c r="N1472">
        <v>178.61</v>
      </c>
      <c r="O1472">
        <v>471.5</v>
      </c>
      <c r="P1472">
        <v>355.41</v>
      </c>
      <c r="Q1472">
        <v>427.48</v>
      </c>
    </row>
    <row r="1473" spans="1:17" x14ac:dyDescent="0.25">
      <c r="A1473">
        <v>2041</v>
      </c>
      <c r="B1473">
        <v>2739</v>
      </c>
      <c r="C1473" t="s">
        <v>5909</v>
      </c>
      <c r="D1473">
        <v>160.44999999999999</v>
      </c>
      <c r="E1473">
        <v>20762</v>
      </c>
      <c r="F1473">
        <v>7</v>
      </c>
      <c r="G1473">
        <v>38</v>
      </c>
      <c r="H1473" t="s">
        <v>5910</v>
      </c>
      <c r="I1473" t="s">
        <v>5911</v>
      </c>
      <c r="K1473" t="s">
        <v>5912</v>
      </c>
      <c r="L1473">
        <v>559.41999999999996</v>
      </c>
      <c r="M1473">
        <v>216.48</v>
      </c>
      <c r="N1473">
        <v>315.62</v>
      </c>
      <c r="O1473">
        <v>592.03</v>
      </c>
      <c r="P1473">
        <v>204.17</v>
      </c>
      <c r="Q1473">
        <v>427.31</v>
      </c>
    </row>
    <row r="1474" spans="1:17" x14ac:dyDescent="0.25">
      <c r="A1474">
        <v>2625</v>
      </c>
      <c r="B1474">
        <v>12816</v>
      </c>
      <c r="C1474" t="s">
        <v>5913</v>
      </c>
      <c r="D1474">
        <v>116.2</v>
      </c>
      <c r="E1474">
        <v>18610</v>
      </c>
      <c r="F1474">
        <v>2</v>
      </c>
      <c r="G1474">
        <v>12</v>
      </c>
      <c r="H1474" t="s">
        <v>5914</v>
      </c>
      <c r="I1474" t="s">
        <v>5915</v>
      </c>
      <c r="K1474" t="s">
        <v>5916</v>
      </c>
      <c r="L1474">
        <v>374.72</v>
      </c>
      <c r="M1474">
        <v>328.33</v>
      </c>
      <c r="N1474">
        <v>275.02999999999997</v>
      </c>
      <c r="O1474">
        <v>456.05</v>
      </c>
      <c r="P1474">
        <v>428.76</v>
      </c>
      <c r="Q1474">
        <v>437.79</v>
      </c>
    </row>
    <row r="1475" spans="1:17" x14ac:dyDescent="0.25">
      <c r="A1475">
        <v>2226</v>
      </c>
      <c r="B1475">
        <v>5069</v>
      </c>
      <c r="C1475" t="s">
        <v>5917</v>
      </c>
      <c r="D1475">
        <v>202.12</v>
      </c>
      <c r="E1475">
        <v>40971</v>
      </c>
      <c r="F1475">
        <v>5</v>
      </c>
      <c r="G1475">
        <v>25</v>
      </c>
      <c r="H1475" t="s">
        <v>5918</v>
      </c>
      <c r="I1475" t="s">
        <v>5919</v>
      </c>
      <c r="K1475" t="s">
        <v>5920</v>
      </c>
      <c r="L1475">
        <v>300.22000000000003</v>
      </c>
      <c r="M1475">
        <v>143.33000000000001</v>
      </c>
      <c r="N1475">
        <v>249.79</v>
      </c>
      <c r="O1475">
        <v>236.6</v>
      </c>
      <c r="P1475">
        <v>269.16000000000003</v>
      </c>
      <c r="Q1475">
        <v>360.38</v>
      </c>
    </row>
    <row r="1476" spans="1:17" x14ac:dyDescent="0.25">
      <c r="A1476">
        <v>48</v>
      </c>
      <c r="B1476">
        <v>474</v>
      </c>
      <c r="C1476" t="s">
        <v>5921</v>
      </c>
      <c r="D1476">
        <v>409.7</v>
      </c>
      <c r="E1476">
        <v>48329</v>
      </c>
      <c r="F1476">
        <v>4</v>
      </c>
      <c r="G1476">
        <v>81</v>
      </c>
      <c r="H1476" t="s">
        <v>5922</v>
      </c>
      <c r="I1476" t="s">
        <v>5923</v>
      </c>
      <c r="J1476">
        <v>2</v>
      </c>
      <c r="K1476" t="s">
        <v>5924</v>
      </c>
      <c r="L1476">
        <v>590.32000000000005</v>
      </c>
      <c r="M1476">
        <v>890.31</v>
      </c>
      <c r="N1476">
        <v>414</v>
      </c>
      <c r="O1476">
        <v>893.95</v>
      </c>
      <c r="P1476">
        <v>468.86</v>
      </c>
      <c r="Q1476">
        <v>478.39</v>
      </c>
    </row>
    <row r="1477" spans="1:17" x14ac:dyDescent="0.25">
      <c r="A1477">
        <v>1498</v>
      </c>
      <c r="B1477">
        <v>6414</v>
      </c>
      <c r="C1477" t="s">
        <v>5925</v>
      </c>
      <c r="D1477">
        <v>173.76</v>
      </c>
      <c r="E1477">
        <v>15225</v>
      </c>
      <c r="F1477">
        <v>4</v>
      </c>
      <c r="G1477">
        <v>40</v>
      </c>
      <c r="H1477" t="s">
        <v>5926</v>
      </c>
      <c r="I1477" t="s">
        <v>5927</v>
      </c>
      <c r="K1477" t="s">
        <v>5928</v>
      </c>
      <c r="L1477">
        <v>418.09</v>
      </c>
      <c r="M1477">
        <v>425.05</v>
      </c>
      <c r="N1477">
        <v>353.38</v>
      </c>
      <c r="O1477">
        <v>299.52</v>
      </c>
      <c r="P1477">
        <v>262.89999999999998</v>
      </c>
      <c r="Q1477">
        <v>363.13</v>
      </c>
    </row>
    <row r="1478" spans="1:17" x14ac:dyDescent="0.25">
      <c r="A1478">
        <v>1004</v>
      </c>
      <c r="B1478">
        <v>2477</v>
      </c>
      <c r="C1478" t="s">
        <v>5929</v>
      </c>
      <c r="D1478">
        <v>258.52</v>
      </c>
      <c r="E1478">
        <v>37331</v>
      </c>
      <c r="F1478">
        <v>6</v>
      </c>
      <c r="G1478">
        <v>52</v>
      </c>
      <c r="H1478" t="s">
        <v>5930</v>
      </c>
      <c r="I1478" t="s">
        <v>5931</v>
      </c>
      <c r="K1478" t="s">
        <v>5932</v>
      </c>
      <c r="L1478">
        <v>478.33</v>
      </c>
      <c r="M1478">
        <v>243.46</v>
      </c>
      <c r="N1478">
        <v>360.98</v>
      </c>
      <c r="O1478">
        <v>300.81</v>
      </c>
      <c r="P1478">
        <v>385.81</v>
      </c>
      <c r="Q1478">
        <v>363.94</v>
      </c>
    </row>
    <row r="1479" spans="1:17" x14ac:dyDescent="0.25">
      <c r="A1479">
        <v>1837</v>
      </c>
      <c r="B1479">
        <v>5298</v>
      </c>
      <c r="C1479" t="s">
        <v>5933</v>
      </c>
      <c r="D1479">
        <v>184.25</v>
      </c>
      <c r="E1479">
        <v>52789</v>
      </c>
      <c r="F1479">
        <v>4</v>
      </c>
      <c r="G1479">
        <v>16</v>
      </c>
      <c r="H1479" t="s">
        <v>5934</v>
      </c>
      <c r="I1479" t="s">
        <v>5935</v>
      </c>
      <c r="J1479">
        <v>2</v>
      </c>
      <c r="K1479" t="s">
        <v>5936</v>
      </c>
      <c r="L1479">
        <v>458.02</v>
      </c>
      <c r="M1479">
        <v>425.81</v>
      </c>
      <c r="N1479">
        <v>269.75</v>
      </c>
      <c r="O1479">
        <v>422.17</v>
      </c>
      <c r="P1479">
        <v>451</v>
      </c>
      <c r="Q1479">
        <v>419.32</v>
      </c>
    </row>
    <row r="1480" spans="1:17" x14ac:dyDescent="0.25">
      <c r="A1480">
        <v>2011</v>
      </c>
      <c r="B1480">
        <v>3931</v>
      </c>
      <c r="C1480" t="s">
        <v>5937</v>
      </c>
      <c r="D1480">
        <v>204.55</v>
      </c>
      <c r="E1480">
        <v>59357</v>
      </c>
      <c r="F1480">
        <v>5</v>
      </c>
      <c r="G1480">
        <v>15</v>
      </c>
      <c r="H1480" t="s">
        <v>5938</v>
      </c>
      <c r="I1480" t="s">
        <v>5939</v>
      </c>
      <c r="K1480" t="s">
        <v>5940</v>
      </c>
      <c r="L1480">
        <v>650.92999999999995</v>
      </c>
      <c r="M1480">
        <v>513.70000000000005</v>
      </c>
      <c r="N1480">
        <v>679.57</v>
      </c>
      <c r="O1480">
        <v>534.13</v>
      </c>
      <c r="P1480">
        <v>413.27</v>
      </c>
      <c r="Q1480">
        <v>422.39</v>
      </c>
    </row>
    <row r="1481" spans="1:17" x14ac:dyDescent="0.25">
      <c r="A1481">
        <v>1830</v>
      </c>
      <c r="B1481">
        <v>2175</v>
      </c>
      <c r="C1481" t="s">
        <v>5941</v>
      </c>
      <c r="D1481">
        <v>229.39</v>
      </c>
      <c r="E1481">
        <v>42033</v>
      </c>
      <c r="F1481">
        <v>8</v>
      </c>
      <c r="G1481">
        <v>27</v>
      </c>
      <c r="H1481" t="s">
        <v>5942</v>
      </c>
      <c r="I1481" t="s">
        <v>5943</v>
      </c>
      <c r="K1481" t="s">
        <v>5944</v>
      </c>
      <c r="L1481">
        <v>188.51</v>
      </c>
      <c r="M1481">
        <v>94.09</v>
      </c>
      <c r="N1481">
        <v>105.99</v>
      </c>
      <c r="O1481">
        <v>248</v>
      </c>
      <c r="P1481">
        <v>336.39</v>
      </c>
      <c r="Q1481">
        <v>376.74</v>
      </c>
    </row>
    <row r="1482" spans="1:17" x14ac:dyDescent="0.25">
      <c r="A1482">
        <v>1808</v>
      </c>
      <c r="B1482">
        <v>5217</v>
      </c>
      <c r="C1482" t="s">
        <v>5945</v>
      </c>
      <c r="D1482">
        <v>178.47</v>
      </c>
      <c r="E1482">
        <v>31630</v>
      </c>
      <c r="F1482">
        <v>5</v>
      </c>
      <c r="G1482">
        <v>19</v>
      </c>
      <c r="H1482" t="s">
        <v>5946</v>
      </c>
      <c r="I1482" t="s">
        <v>5947</v>
      </c>
      <c r="K1482" t="s">
        <v>5948</v>
      </c>
      <c r="L1482">
        <v>129.85</v>
      </c>
      <c r="M1482">
        <v>180.03</v>
      </c>
      <c r="N1482">
        <v>180.67</v>
      </c>
      <c r="O1482">
        <v>322.99</v>
      </c>
      <c r="P1482">
        <v>344.83</v>
      </c>
      <c r="Q1482">
        <v>415.22</v>
      </c>
    </row>
    <row r="1483" spans="1:17" x14ac:dyDescent="0.25">
      <c r="A1483">
        <v>1758</v>
      </c>
      <c r="B1483">
        <v>4488</v>
      </c>
      <c r="C1483" t="s">
        <v>5949</v>
      </c>
      <c r="D1483">
        <v>233.79</v>
      </c>
      <c r="E1483">
        <v>21000</v>
      </c>
      <c r="F1483">
        <v>7</v>
      </c>
      <c r="G1483">
        <v>66</v>
      </c>
      <c r="H1483" t="s">
        <v>5950</v>
      </c>
      <c r="I1483" t="s">
        <v>5951</v>
      </c>
      <c r="K1483" t="s">
        <v>5952</v>
      </c>
      <c r="L1483">
        <v>199.05</v>
      </c>
      <c r="M1483">
        <v>689.14</v>
      </c>
      <c r="N1483">
        <v>369.97</v>
      </c>
      <c r="O1483">
        <v>826.69</v>
      </c>
      <c r="P1483">
        <v>293.02999999999997</v>
      </c>
      <c r="Q1483">
        <v>418.11</v>
      </c>
    </row>
    <row r="1484" spans="1:17" x14ac:dyDescent="0.25">
      <c r="A1484">
        <v>2243</v>
      </c>
      <c r="B1484">
        <v>5153</v>
      </c>
      <c r="C1484" t="s">
        <v>5953</v>
      </c>
      <c r="D1484">
        <v>179.31</v>
      </c>
      <c r="E1484">
        <v>45319</v>
      </c>
      <c r="F1484">
        <v>6</v>
      </c>
      <c r="G1484">
        <v>18</v>
      </c>
      <c r="H1484" t="s">
        <v>5954</v>
      </c>
      <c r="I1484" t="s">
        <v>5955</v>
      </c>
      <c r="K1484" t="s">
        <v>5956</v>
      </c>
      <c r="L1484">
        <v>210.65</v>
      </c>
      <c r="M1484">
        <v>126.68</v>
      </c>
      <c r="N1484">
        <v>100.04</v>
      </c>
      <c r="O1484">
        <v>176.76</v>
      </c>
      <c r="P1484">
        <v>431.93</v>
      </c>
      <c r="Q1484">
        <v>408.46</v>
      </c>
    </row>
    <row r="1485" spans="1:17" x14ac:dyDescent="0.25">
      <c r="A1485">
        <v>1716</v>
      </c>
      <c r="B1485">
        <v>4780</v>
      </c>
      <c r="C1485" t="s">
        <v>5957</v>
      </c>
      <c r="D1485">
        <v>219.87</v>
      </c>
      <c r="E1485">
        <v>47873</v>
      </c>
      <c r="F1485">
        <v>8</v>
      </c>
      <c r="G1485">
        <v>34</v>
      </c>
      <c r="H1485" t="s">
        <v>5958</v>
      </c>
      <c r="I1485" t="s">
        <v>5959</v>
      </c>
      <c r="K1485" t="s">
        <v>5960</v>
      </c>
      <c r="L1485">
        <v>385.21</v>
      </c>
      <c r="M1485">
        <v>380.59</v>
      </c>
      <c r="N1485">
        <v>351.69</v>
      </c>
      <c r="O1485">
        <v>398.9</v>
      </c>
      <c r="P1485">
        <v>393.68</v>
      </c>
      <c r="Q1485">
        <v>406.29</v>
      </c>
    </row>
    <row r="1486" spans="1:17" x14ac:dyDescent="0.25">
      <c r="A1486">
        <v>1314</v>
      </c>
      <c r="B1486">
        <v>2291</v>
      </c>
      <c r="C1486" t="s">
        <v>5961</v>
      </c>
      <c r="D1486">
        <v>252.48</v>
      </c>
      <c r="E1486">
        <v>118325</v>
      </c>
      <c r="F1486">
        <v>8</v>
      </c>
      <c r="G1486">
        <v>14</v>
      </c>
      <c r="H1486" t="s">
        <v>5962</v>
      </c>
      <c r="I1486" t="s">
        <v>5963</v>
      </c>
      <c r="K1486" t="s">
        <v>5964</v>
      </c>
      <c r="L1486">
        <v>385.46</v>
      </c>
      <c r="M1486">
        <v>241.61</v>
      </c>
      <c r="N1486">
        <v>258.3</v>
      </c>
      <c r="O1486">
        <v>288.45999999999998</v>
      </c>
      <c r="P1486">
        <v>422.44</v>
      </c>
      <c r="Q1486">
        <v>356.77</v>
      </c>
    </row>
    <row r="1487" spans="1:17" x14ac:dyDescent="0.25">
      <c r="A1487">
        <v>1972</v>
      </c>
      <c r="B1487">
        <v>4784</v>
      </c>
      <c r="C1487" t="s">
        <v>5965</v>
      </c>
      <c r="D1487">
        <v>190</v>
      </c>
      <c r="E1487">
        <v>35583</v>
      </c>
      <c r="F1487">
        <v>6</v>
      </c>
      <c r="G1487">
        <v>30</v>
      </c>
      <c r="H1487" t="s">
        <v>5966</v>
      </c>
      <c r="I1487" t="s">
        <v>5967</v>
      </c>
      <c r="K1487" t="s">
        <v>5968</v>
      </c>
      <c r="L1487">
        <v>245.83</v>
      </c>
      <c r="M1487">
        <v>177.48</v>
      </c>
      <c r="N1487">
        <v>190</v>
      </c>
      <c r="O1487">
        <v>147</v>
      </c>
      <c r="P1487">
        <v>282.72000000000003</v>
      </c>
      <c r="Q1487">
        <v>307.58</v>
      </c>
    </row>
    <row r="1488" spans="1:17" x14ac:dyDescent="0.25">
      <c r="A1488">
        <v>1821</v>
      </c>
      <c r="B1488">
        <v>4093</v>
      </c>
      <c r="C1488" t="s">
        <v>5969</v>
      </c>
      <c r="D1488">
        <v>208.02</v>
      </c>
      <c r="E1488">
        <v>39315</v>
      </c>
      <c r="F1488">
        <v>6</v>
      </c>
      <c r="G1488">
        <v>25</v>
      </c>
      <c r="H1488" t="s">
        <v>5970</v>
      </c>
      <c r="I1488" t="s">
        <v>5971</v>
      </c>
      <c r="K1488" t="s">
        <v>5972</v>
      </c>
      <c r="L1488">
        <v>288.37</v>
      </c>
      <c r="M1488">
        <v>401.86</v>
      </c>
      <c r="N1488">
        <v>413.38</v>
      </c>
      <c r="O1488">
        <v>359.96</v>
      </c>
      <c r="P1488">
        <v>241.92</v>
      </c>
      <c r="Q1488">
        <v>386.35</v>
      </c>
    </row>
    <row r="1489" spans="1:17" x14ac:dyDescent="0.25">
      <c r="A1489">
        <v>1868</v>
      </c>
      <c r="B1489">
        <v>5328</v>
      </c>
      <c r="C1489" t="s">
        <v>5973</v>
      </c>
      <c r="D1489">
        <v>205.6</v>
      </c>
      <c r="E1489">
        <v>43956</v>
      </c>
      <c r="F1489">
        <v>6</v>
      </c>
      <c r="G1489">
        <v>30</v>
      </c>
      <c r="H1489" t="s">
        <v>5974</v>
      </c>
      <c r="I1489" t="s">
        <v>5975</v>
      </c>
      <c r="K1489" t="s">
        <v>5976</v>
      </c>
      <c r="L1489">
        <v>317.01</v>
      </c>
      <c r="M1489">
        <v>341.87</v>
      </c>
      <c r="N1489">
        <v>305.75</v>
      </c>
      <c r="O1489">
        <v>315.52</v>
      </c>
      <c r="P1489">
        <v>342.61</v>
      </c>
      <c r="Q1489">
        <v>369</v>
      </c>
    </row>
    <row r="1490" spans="1:17" x14ac:dyDescent="0.25">
      <c r="A1490">
        <v>1690</v>
      </c>
      <c r="B1490">
        <v>6659</v>
      </c>
      <c r="C1490" t="s">
        <v>5977</v>
      </c>
      <c r="D1490">
        <v>163.56</v>
      </c>
      <c r="E1490">
        <v>24542</v>
      </c>
      <c r="F1490">
        <v>2</v>
      </c>
      <c r="G1490">
        <v>22</v>
      </c>
      <c r="H1490" t="s">
        <v>5978</v>
      </c>
      <c r="I1490" t="s">
        <v>5979</v>
      </c>
      <c r="K1490" t="s">
        <v>5980</v>
      </c>
      <c r="L1490">
        <v>251.74</v>
      </c>
      <c r="M1490">
        <v>661.85</v>
      </c>
      <c r="N1490">
        <v>411.77</v>
      </c>
      <c r="O1490">
        <v>696.76</v>
      </c>
      <c r="P1490">
        <v>500.89</v>
      </c>
      <c r="Q1490">
        <v>488.57</v>
      </c>
    </row>
    <row r="1491" spans="1:17" x14ac:dyDescent="0.25">
      <c r="A1491">
        <v>1569</v>
      </c>
      <c r="B1491">
        <v>5168</v>
      </c>
      <c r="C1491" t="s">
        <v>5981</v>
      </c>
      <c r="D1491">
        <v>208.66</v>
      </c>
      <c r="E1491">
        <v>23668</v>
      </c>
      <c r="F1491">
        <v>4</v>
      </c>
      <c r="G1491">
        <v>31</v>
      </c>
      <c r="H1491" t="s">
        <v>5982</v>
      </c>
      <c r="I1491" t="s">
        <v>5983</v>
      </c>
      <c r="K1491" t="s">
        <v>5984</v>
      </c>
      <c r="L1491">
        <v>629.98</v>
      </c>
      <c r="M1491">
        <v>533.57000000000005</v>
      </c>
      <c r="N1491">
        <v>370.1</v>
      </c>
      <c r="O1491">
        <v>385.25</v>
      </c>
      <c r="P1491">
        <v>109.51</v>
      </c>
      <c r="Q1491">
        <v>358.01</v>
      </c>
    </row>
    <row r="1492" spans="1:17" x14ac:dyDescent="0.25">
      <c r="A1492">
        <v>2086</v>
      </c>
      <c r="B1492">
        <v>17815</v>
      </c>
      <c r="C1492" t="s">
        <v>5985</v>
      </c>
      <c r="D1492">
        <v>132.91</v>
      </c>
      <c r="E1492">
        <v>35216</v>
      </c>
      <c r="F1492">
        <v>2</v>
      </c>
      <c r="G1492">
        <v>10</v>
      </c>
      <c r="H1492" t="s">
        <v>5986</v>
      </c>
      <c r="I1492" t="s">
        <v>5987</v>
      </c>
      <c r="K1492" t="s">
        <v>5988</v>
      </c>
      <c r="L1492">
        <v>101.63</v>
      </c>
      <c r="M1492">
        <v>214.42</v>
      </c>
      <c r="N1492">
        <v>231.69</v>
      </c>
      <c r="O1492">
        <v>908.83</v>
      </c>
      <c r="P1492">
        <v>513.62</v>
      </c>
      <c r="Q1492">
        <v>485.5</v>
      </c>
    </row>
    <row r="1493" spans="1:17" x14ac:dyDescent="0.25">
      <c r="A1493">
        <v>1508</v>
      </c>
      <c r="B1493">
        <v>3649</v>
      </c>
      <c r="C1493" t="s">
        <v>5989</v>
      </c>
      <c r="D1493">
        <v>208.55</v>
      </c>
      <c r="E1493">
        <v>47535</v>
      </c>
      <c r="F1493">
        <v>5</v>
      </c>
      <c r="G1493">
        <v>23</v>
      </c>
      <c r="H1493" t="s">
        <v>5990</v>
      </c>
      <c r="I1493" t="s">
        <v>5991</v>
      </c>
      <c r="K1493" t="s">
        <v>5992</v>
      </c>
      <c r="L1493">
        <v>355.29</v>
      </c>
      <c r="M1493">
        <v>420.36</v>
      </c>
      <c r="N1493">
        <v>381.52</v>
      </c>
      <c r="O1493">
        <v>522.98</v>
      </c>
      <c r="P1493">
        <v>427.85</v>
      </c>
      <c r="Q1493">
        <v>426.14</v>
      </c>
    </row>
    <row r="1494" spans="1:17" x14ac:dyDescent="0.25">
      <c r="A1494">
        <v>1313</v>
      </c>
      <c r="B1494">
        <v>1700</v>
      </c>
      <c r="C1494" t="s">
        <v>5993</v>
      </c>
      <c r="D1494">
        <v>250.56</v>
      </c>
      <c r="E1494">
        <v>92756</v>
      </c>
      <c r="F1494">
        <v>11</v>
      </c>
      <c r="G1494">
        <v>18</v>
      </c>
      <c r="H1494" t="s">
        <v>5994</v>
      </c>
      <c r="I1494" t="s">
        <v>5995</v>
      </c>
      <c r="J1494">
        <v>2</v>
      </c>
      <c r="K1494" t="s">
        <v>5996</v>
      </c>
      <c r="L1494">
        <v>343.76</v>
      </c>
      <c r="M1494">
        <v>265.07</v>
      </c>
      <c r="N1494">
        <v>419.33</v>
      </c>
      <c r="O1494">
        <v>520.72</v>
      </c>
      <c r="P1494">
        <v>364.34</v>
      </c>
      <c r="Q1494">
        <v>452.38</v>
      </c>
    </row>
    <row r="1495" spans="1:17" x14ac:dyDescent="0.25">
      <c r="A1495">
        <v>2103</v>
      </c>
      <c r="B1495">
        <v>13363</v>
      </c>
      <c r="C1495" t="s">
        <v>5997</v>
      </c>
      <c r="D1495">
        <v>152.68</v>
      </c>
      <c r="E1495">
        <v>10117</v>
      </c>
      <c r="F1495">
        <v>2</v>
      </c>
      <c r="G1495">
        <v>41</v>
      </c>
      <c r="H1495" t="s">
        <v>5998</v>
      </c>
      <c r="I1495" t="s">
        <v>5999</v>
      </c>
      <c r="K1495" t="s">
        <v>6000</v>
      </c>
      <c r="L1495">
        <v>334.17</v>
      </c>
      <c r="M1495">
        <v>400.69</v>
      </c>
      <c r="N1495">
        <v>387.4</v>
      </c>
      <c r="O1495">
        <v>337.46</v>
      </c>
      <c r="P1495">
        <v>353.29</v>
      </c>
      <c r="Q1495">
        <v>380.7</v>
      </c>
    </row>
    <row r="1496" spans="1:17" x14ac:dyDescent="0.25">
      <c r="A1496">
        <v>1956</v>
      </c>
      <c r="B1496">
        <v>7078</v>
      </c>
      <c r="C1496" t="s">
        <v>6001</v>
      </c>
      <c r="D1496">
        <v>188.11</v>
      </c>
      <c r="E1496">
        <v>23026</v>
      </c>
      <c r="F1496">
        <v>3</v>
      </c>
      <c r="G1496">
        <v>25</v>
      </c>
      <c r="H1496" t="s">
        <v>6002</v>
      </c>
      <c r="I1496" t="s">
        <v>6003</v>
      </c>
      <c r="K1496" t="s">
        <v>6004</v>
      </c>
      <c r="L1496">
        <v>222.88</v>
      </c>
      <c r="M1496">
        <v>295.22000000000003</v>
      </c>
      <c r="N1496">
        <v>310.20999999999998</v>
      </c>
      <c r="O1496">
        <v>276.44</v>
      </c>
      <c r="P1496">
        <v>165.93</v>
      </c>
      <c r="Q1496">
        <v>299.12</v>
      </c>
    </row>
    <row r="1497" spans="1:17" x14ac:dyDescent="0.25">
      <c r="A1497">
        <v>426</v>
      </c>
      <c r="B1497">
        <v>1075</v>
      </c>
      <c r="C1497" t="s">
        <v>6005</v>
      </c>
      <c r="D1497">
        <v>308.92</v>
      </c>
      <c r="E1497">
        <v>37512</v>
      </c>
      <c r="F1497">
        <v>8</v>
      </c>
      <c r="G1497">
        <v>72</v>
      </c>
      <c r="H1497" t="s">
        <v>6006</v>
      </c>
      <c r="I1497" t="s">
        <v>6007</v>
      </c>
      <c r="K1497" t="s">
        <v>6008</v>
      </c>
      <c r="L1497">
        <v>535.45000000000005</v>
      </c>
      <c r="M1497">
        <v>305.64</v>
      </c>
      <c r="N1497">
        <v>452.3</v>
      </c>
      <c r="O1497">
        <v>669.54</v>
      </c>
      <c r="P1497">
        <v>904.64</v>
      </c>
      <c r="Q1497">
        <v>557.48</v>
      </c>
    </row>
    <row r="1498" spans="1:17" x14ac:dyDescent="0.25">
      <c r="A1498">
        <v>2139</v>
      </c>
      <c r="B1498">
        <v>5971</v>
      </c>
      <c r="C1498" t="s">
        <v>6009</v>
      </c>
      <c r="D1498">
        <v>182.67</v>
      </c>
      <c r="E1498">
        <v>67764</v>
      </c>
      <c r="F1498">
        <v>4</v>
      </c>
      <c r="G1498">
        <v>10</v>
      </c>
      <c r="H1498" t="s">
        <v>6010</v>
      </c>
      <c r="I1498" t="s">
        <v>6011</v>
      </c>
      <c r="K1498" t="s">
        <v>6012</v>
      </c>
      <c r="L1498">
        <v>154.91</v>
      </c>
      <c r="M1498">
        <v>144.49</v>
      </c>
      <c r="N1498">
        <v>629.77</v>
      </c>
      <c r="O1498">
        <v>385.29</v>
      </c>
      <c r="P1498">
        <v>248.83</v>
      </c>
      <c r="Q1498">
        <v>392.11</v>
      </c>
    </row>
    <row r="1499" spans="1:17" x14ac:dyDescent="0.25">
      <c r="A1499">
        <v>1842</v>
      </c>
      <c r="B1499">
        <v>1829</v>
      </c>
      <c r="C1499" t="s">
        <v>6013</v>
      </c>
      <c r="D1499">
        <v>221.77</v>
      </c>
      <c r="E1499">
        <v>101675</v>
      </c>
      <c r="F1499">
        <v>9</v>
      </c>
      <c r="G1499">
        <v>14</v>
      </c>
      <c r="H1499" t="s">
        <v>6014</v>
      </c>
      <c r="I1499" t="s">
        <v>6015</v>
      </c>
      <c r="J1499">
        <v>2</v>
      </c>
      <c r="K1499" t="s">
        <v>6016</v>
      </c>
      <c r="L1499">
        <v>345.04</v>
      </c>
      <c r="M1499">
        <v>491.46</v>
      </c>
      <c r="N1499">
        <v>458.42</v>
      </c>
      <c r="O1499">
        <v>453.87</v>
      </c>
      <c r="P1499">
        <v>426.78</v>
      </c>
      <c r="Q1499">
        <v>423.38</v>
      </c>
    </row>
    <row r="1500" spans="1:17" x14ac:dyDescent="0.25">
      <c r="A1500">
        <v>1693</v>
      </c>
      <c r="B1500">
        <v>1668</v>
      </c>
      <c r="C1500" t="s">
        <v>6017</v>
      </c>
      <c r="D1500">
        <v>276.74</v>
      </c>
      <c r="E1500">
        <v>102114</v>
      </c>
      <c r="F1500">
        <v>11</v>
      </c>
      <c r="G1500">
        <v>17</v>
      </c>
      <c r="H1500" t="s">
        <v>6018</v>
      </c>
      <c r="I1500" t="s">
        <v>6019</v>
      </c>
      <c r="J1500">
        <v>3</v>
      </c>
      <c r="K1500" t="s">
        <v>6020</v>
      </c>
      <c r="L1500">
        <v>225.33</v>
      </c>
      <c r="M1500">
        <v>159.52000000000001</v>
      </c>
      <c r="N1500">
        <v>147.44</v>
      </c>
      <c r="O1500">
        <v>329.66</v>
      </c>
      <c r="P1500">
        <v>287.14999999999998</v>
      </c>
      <c r="Q1500">
        <v>353.36</v>
      </c>
    </row>
    <row r="1501" spans="1:17" x14ac:dyDescent="0.25">
      <c r="A1501">
        <v>1532</v>
      </c>
      <c r="B1501">
        <v>3506</v>
      </c>
      <c r="C1501" t="s">
        <v>6021</v>
      </c>
      <c r="D1501">
        <v>187.84</v>
      </c>
      <c r="E1501">
        <v>45547</v>
      </c>
      <c r="F1501">
        <v>6</v>
      </c>
      <c r="G1501">
        <v>27</v>
      </c>
      <c r="H1501" t="s">
        <v>6022</v>
      </c>
      <c r="I1501" t="s">
        <v>6023</v>
      </c>
      <c r="K1501" t="s">
        <v>6024</v>
      </c>
      <c r="L1501">
        <v>670.5</v>
      </c>
      <c r="M1501">
        <v>383.75</v>
      </c>
      <c r="N1501">
        <v>369.04</v>
      </c>
      <c r="O1501">
        <v>425.52</v>
      </c>
      <c r="P1501">
        <v>275.3</v>
      </c>
      <c r="Q1501">
        <v>345.92</v>
      </c>
    </row>
    <row r="1502" spans="1:17" x14ac:dyDescent="0.25">
      <c r="A1502">
        <v>2436</v>
      </c>
      <c r="B1502">
        <v>6983</v>
      </c>
      <c r="C1502" t="s">
        <v>6025</v>
      </c>
      <c r="D1502">
        <v>148.78</v>
      </c>
      <c r="E1502">
        <v>17745</v>
      </c>
      <c r="F1502">
        <v>4</v>
      </c>
      <c r="G1502">
        <v>33</v>
      </c>
      <c r="H1502" t="s">
        <v>6026</v>
      </c>
      <c r="I1502" t="s">
        <v>6027</v>
      </c>
      <c r="K1502" t="s">
        <v>6028</v>
      </c>
      <c r="L1502">
        <v>298.39</v>
      </c>
      <c r="M1502">
        <v>287.58999999999997</v>
      </c>
      <c r="N1502">
        <v>307.31</v>
      </c>
      <c r="O1502">
        <v>423.1</v>
      </c>
      <c r="P1502">
        <v>343.39</v>
      </c>
      <c r="Q1502">
        <v>407.48</v>
      </c>
    </row>
    <row r="1503" spans="1:17" x14ac:dyDescent="0.25">
      <c r="A1503">
        <v>1797</v>
      </c>
      <c r="B1503">
        <v>4190</v>
      </c>
      <c r="C1503" t="s">
        <v>6029</v>
      </c>
      <c r="D1503">
        <v>192.88</v>
      </c>
      <c r="E1503">
        <v>56806</v>
      </c>
      <c r="F1503">
        <v>5</v>
      </c>
      <c r="G1503">
        <v>17</v>
      </c>
      <c r="H1503" t="s">
        <v>6030</v>
      </c>
      <c r="I1503" t="s">
        <v>6031</v>
      </c>
      <c r="K1503" t="s">
        <v>6032</v>
      </c>
      <c r="L1503">
        <v>841.77</v>
      </c>
      <c r="M1503">
        <v>501.05</v>
      </c>
      <c r="N1503">
        <v>117.15</v>
      </c>
      <c r="O1503">
        <v>560.85</v>
      </c>
      <c r="P1503">
        <v>184.21</v>
      </c>
      <c r="Q1503">
        <v>353.65</v>
      </c>
    </row>
    <row r="1504" spans="1:17" x14ac:dyDescent="0.25">
      <c r="A1504">
        <v>1512</v>
      </c>
      <c r="B1504">
        <v>14228</v>
      </c>
      <c r="C1504" t="s">
        <v>6033</v>
      </c>
      <c r="D1504">
        <v>163.5</v>
      </c>
      <c r="E1504">
        <v>40251</v>
      </c>
      <c r="F1504">
        <v>3</v>
      </c>
      <c r="G1504">
        <v>10</v>
      </c>
      <c r="H1504" t="s">
        <v>6034</v>
      </c>
      <c r="I1504" t="s">
        <v>6035</v>
      </c>
      <c r="K1504" t="s">
        <v>6036</v>
      </c>
      <c r="L1504">
        <v>552.25</v>
      </c>
      <c r="M1504">
        <v>470.94</v>
      </c>
      <c r="N1504">
        <v>504.15</v>
      </c>
      <c r="O1504">
        <v>417.5</v>
      </c>
      <c r="P1504">
        <v>400.94</v>
      </c>
      <c r="Q1504">
        <v>406.32</v>
      </c>
    </row>
    <row r="1505" spans="1:17" x14ac:dyDescent="0.25">
      <c r="A1505">
        <v>1801</v>
      </c>
      <c r="B1505">
        <v>2927</v>
      </c>
      <c r="C1505" t="s">
        <v>6037</v>
      </c>
      <c r="D1505">
        <v>186.52</v>
      </c>
      <c r="E1505">
        <v>65536</v>
      </c>
      <c r="F1505">
        <v>6</v>
      </c>
      <c r="G1505">
        <v>14</v>
      </c>
      <c r="H1505" t="s">
        <v>6038</v>
      </c>
      <c r="I1505" t="s">
        <v>6039</v>
      </c>
      <c r="K1505" t="s">
        <v>6040</v>
      </c>
      <c r="L1505">
        <v>266.29000000000002</v>
      </c>
      <c r="M1505">
        <v>74.88</v>
      </c>
      <c r="N1505">
        <v>178.44</v>
      </c>
      <c r="O1505">
        <v>216.14</v>
      </c>
      <c r="P1505">
        <v>326.88</v>
      </c>
      <c r="Q1505">
        <v>362.86</v>
      </c>
    </row>
    <row r="1506" spans="1:17" x14ac:dyDescent="0.25">
      <c r="A1506">
        <v>1875</v>
      </c>
      <c r="B1506">
        <v>6923</v>
      </c>
      <c r="C1506" t="s">
        <v>6041</v>
      </c>
      <c r="D1506">
        <v>149.27000000000001</v>
      </c>
      <c r="E1506">
        <v>16695</v>
      </c>
      <c r="F1506">
        <v>3</v>
      </c>
      <c r="G1506">
        <v>21</v>
      </c>
      <c r="H1506" t="s">
        <v>6042</v>
      </c>
      <c r="I1506" t="s">
        <v>6043</v>
      </c>
      <c r="K1506" t="s">
        <v>6044</v>
      </c>
      <c r="L1506">
        <v>330.81</v>
      </c>
      <c r="M1506">
        <v>264.02999999999997</v>
      </c>
      <c r="N1506">
        <v>252.7</v>
      </c>
      <c r="O1506">
        <v>328.03</v>
      </c>
      <c r="P1506">
        <v>449.29</v>
      </c>
      <c r="Q1506">
        <v>423.52</v>
      </c>
    </row>
    <row r="1507" spans="1:17" x14ac:dyDescent="0.25">
      <c r="A1507">
        <v>1368</v>
      </c>
      <c r="B1507">
        <v>2685</v>
      </c>
      <c r="C1507" t="s">
        <v>6045</v>
      </c>
      <c r="D1507">
        <v>214.63</v>
      </c>
      <c r="E1507">
        <v>59920</v>
      </c>
      <c r="F1507">
        <v>8</v>
      </c>
      <c r="G1507">
        <v>20</v>
      </c>
      <c r="H1507" t="s">
        <v>6046</v>
      </c>
      <c r="I1507" t="s">
        <v>6047</v>
      </c>
      <c r="J1507">
        <v>3</v>
      </c>
      <c r="K1507" t="s">
        <v>6048</v>
      </c>
      <c r="L1507">
        <v>420.15</v>
      </c>
      <c r="M1507">
        <v>338.69</v>
      </c>
      <c r="N1507">
        <v>270.27999999999997</v>
      </c>
      <c r="O1507">
        <v>439.8</v>
      </c>
      <c r="P1507">
        <v>376.15</v>
      </c>
      <c r="Q1507">
        <v>396.74</v>
      </c>
    </row>
    <row r="1508" spans="1:17" x14ac:dyDescent="0.25">
      <c r="A1508">
        <v>1713</v>
      </c>
      <c r="B1508">
        <v>4461</v>
      </c>
      <c r="C1508" t="s">
        <v>6049</v>
      </c>
      <c r="D1508">
        <v>222.52</v>
      </c>
      <c r="E1508">
        <v>37579</v>
      </c>
      <c r="F1508">
        <v>7</v>
      </c>
      <c r="G1508">
        <v>31</v>
      </c>
      <c r="H1508" t="s">
        <v>6050</v>
      </c>
      <c r="I1508" t="s">
        <v>6051</v>
      </c>
      <c r="K1508" t="s">
        <v>6052</v>
      </c>
      <c r="L1508">
        <v>383.29</v>
      </c>
      <c r="M1508">
        <v>394.96</v>
      </c>
      <c r="N1508">
        <v>386.18</v>
      </c>
      <c r="O1508">
        <v>388.72</v>
      </c>
      <c r="P1508">
        <v>397.85</v>
      </c>
      <c r="Q1508">
        <v>405.29</v>
      </c>
    </row>
    <row r="1509" spans="1:17" x14ac:dyDescent="0.25">
      <c r="A1509">
        <v>1848</v>
      </c>
      <c r="B1509">
        <v>2673</v>
      </c>
      <c r="C1509" t="s">
        <v>6053</v>
      </c>
      <c r="D1509">
        <v>211.83</v>
      </c>
      <c r="E1509">
        <v>44017</v>
      </c>
      <c r="F1509">
        <v>6</v>
      </c>
      <c r="G1509">
        <v>22</v>
      </c>
      <c r="H1509" t="s">
        <v>6054</v>
      </c>
      <c r="I1509" t="s">
        <v>6055</v>
      </c>
      <c r="J1509">
        <v>2</v>
      </c>
      <c r="K1509" t="s">
        <v>6056</v>
      </c>
      <c r="L1509">
        <v>209.69</v>
      </c>
      <c r="M1509">
        <v>128.4</v>
      </c>
      <c r="N1509">
        <v>96.83</v>
      </c>
      <c r="O1509">
        <v>414.77</v>
      </c>
      <c r="P1509">
        <v>330.13</v>
      </c>
      <c r="Q1509">
        <v>400.59</v>
      </c>
    </row>
    <row r="1510" spans="1:17" x14ac:dyDescent="0.25">
      <c r="A1510">
        <v>1774</v>
      </c>
      <c r="B1510">
        <v>2307</v>
      </c>
      <c r="C1510" t="s">
        <v>6057</v>
      </c>
      <c r="D1510">
        <v>254.54</v>
      </c>
      <c r="E1510">
        <v>119700</v>
      </c>
      <c r="F1510">
        <v>12</v>
      </c>
      <c r="G1510">
        <v>18</v>
      </c>
      <c r="H1510" t="s">
        <v>6058</v>
      </c>
      <c r="I1510" t="s">
        <v>6059</v>
      </c>
      <c r="K1510" t="s">
        <v>6060</v>
      </c>
      <c r="L1510">
        <v>216.13</v>
      </c>
      <c r="M1510">
        <v>217.31</v>
      </c>
      <c r="N1510">
        <v>288.3</v>
      </c>
      <c r="O1510">
        <v>348.97</v>
      </c>
      <c r="P1510">
        <v>291.32</v>
      </c>
      <c r="Q1510">
        <v>373.06</v>
      </c>
    </row>
    <row r="1511" spans="1:17" x14ac:dyDescent="0.25">
      <c r="A1511">
        <v>1110</v>
      </c>
      <c r="B1511">
        <v>1894</v>
      </c>
      <c r="C1511" t="s">
        <v>6061</v>
      </c>
      <c r="D1511">
        <v>270.38</v>
      </c>
      <c r="E1511">
        <v>59481</v>
      </c>
      <c r="F1511">
        <v>8</v>
      </c>
      <c r="G1511">
        <v>29</v>
      </c>
      <c r="H1511" t="s">
        <v>6062</v>
      </c>
      <c r="I1511" t="s">
        <v>6063</v>
      </c>
      <c r="J1511">
        <v>2</v>
      </c>
      <c r="K1511" t="s">
        <v>6064</v>
      </c>
      <c r="L1511">
        <v>885.71</v>
      </c>
      <c r="M1511">
        <v>746.47</v>
      </c>
      <c r="N1511">
        <v>1007.3</v>
      </c>
      <c r="O1511">
        <v>566.14</v>
      </c>
      <c r="P1511">
        <v>439.86</v>
      </c>
      <c r="Q1511">
        <v>458.77</v>
      </c>
    </row>
    <row r="1512" spans="1:17" x14ac:dyDescent="0.25">
      <c r="A1512">
        <v>854</v>
      </c>
      <c r="B1512">
        <v>1756</v>
      </c>
      <c r="C1512" t="s">
        <v>6065</v>
      </c>
      <c r="D1512">
        <v>304.7</v>
      </c>
      <c r="E1512">
        <v>102895</v>
      </c>
      <c r="F1512">
        <v>11</v>
      </c>
      <c r="G1512">
        <v>15</v>
      </c>
      <c r="H1512" t="s">
        <v>6066</v>
      </c>
      <c r="I1512" t="s">
        <v>6067</v>
      </c>
      <c r="J1512">
        <v>6</v>
      </c>
      <c r="K1512" t="s">
        <v>6068</v>
      </c>
      <c r="L1512">
        <v>820.51</v>
      </c>
      <c r="M1512">
        <v>1239.75</v>
      </c>
      <c r="N1512">
        <v>1501.35</v>
      </c>
      <c r="O1512">
        <v>866.9</v>
      </c>
      <c r="P1512">
        <v>1282.8</v>
      </c>
      <c r="Q1512">
        <v>799.37</v>
      </c>
    </row>
    <row r="1513" spans="1:17" x14ac:dyDescent="0.25">
      <c r="A1513">
        <v>1885</v>
      </c>
      <c r="B1513">
        <v>5219</v>
      </c>
      <c r="C1513" t="s">
        <v>6069</v>
      </c>
      <c r="D1513">
        <v>213</v>
      </c>
      <c r="E1513">
        <v>48040</v>
      </c>
      <c r="F1513">
        <v>4</v>
      </c>
      <c r="G1513">
        <v>23</v>
      </c>
      <c r="H1513" t="s">
        <v>6070</v>
      </c>
      <c r="I1513" t="s">
        <v>6071</v>
      </c>
      <c r="J1513">
        <v>2</v>
      </c>
      <c r="K1513" t="s">
        <v>6072</v>
      </c>
      <c r="L1513">
        <v>260.61</v>
      </c>
      <c r="M1513">
        <v>304.01</v>
      </c>
      <c r="N1513">
        <v>292.66000000000003</v>
      </c>
      <c r="O1513">
        <v>419.07</v>
      </c>
      <c r="P1513">
        <v>414.5</v>
      </c>
      <c r="Q1513">
        <v>403.85</v>
      </c>
    </row>
    <row r="1514" spans="1:17" x14ac:dyDescent="0.25">
      <c r="A1514">
        <v>2527</v>
      </c>
      <c r="B1514">
        <v>5802</v>
      </c>
      <c r="C1514" t="s">
        <v>6073</v>
      </c>
      <c r="D1514">
        <v>142.22999999999999</v>
      </c>
      <c r="E1514">
        <v>21750</v>
      </c>
      <c r="F1514">
        <v>3</v>
      </c>
      <c r="G1514">
        <v>23</v>
      </c>
      <c r="H1514" t="s">
        <v>6074</v>
      </c>
      <c r="I1514" t="s">
        <v>6075</v>
      </c>
      <c r="K1514" t="s">
        <v>6076</v>
      </c>
      <c r="L1514">
        <v>119.18</v>
      </c>
      <c r="M1514">
        <v>126.37</v>
      </c>
      <c r="N1514">
        <v>111.49</v>
      </c>
      <c r="O1514">
        <v>293.47000000000003</v>
      </c>
      <c r="P1514">
        <v>366.3</v>
      </c>
      <c r="Q1514">
        <v>395.62</v>
      </c>
    </row>
    <row r="1515" spans="1:17" x14ac:dyDescent="0.25">
      <c r="A1515">
        <v>1444</v>
      </c>
      <c r="B1515">
        <v>2097</v>
      </c>
      <c r="C1515" t="s">
        <v>6077</v>
      </c>
      <c r="D1515">
        <v>250.1</v>
      </c>
      <c r="E1515">
        <v>125967</v>
      </c>
      <c r="F1515">
        <v>10</v>
      </c>
      <c r="G1515">
        <v>14</v>
      </c>
      <c r="H1515" t="s">
        <v>6078</v>
      </c>
      <c r="I1515" t="s">
        <v>6079</v>
      </c>
      <c r="K1515" t="s">
        <v>6080</v>
      </c>
      <c r="L1515">
        <v>150.65</v>
      </c>
      <c r="M1515">
        <v>43.58</v>
      </c>
      <c r="N1515">
        <v>93.16</v>
      </c>
      <c r="O1515">
        <v>329.77</v>
      </c>
      <c r="P1515">
        <v>332.2</v>
      </c>
      <c r="Q1515">
        <v>368.69</v>
      </c>
    </row>
    <row r="1516" spans="1:17" x14ac:dyDescent="0.25">
      <c r="A1516">
        <v>1454</v>
      </c>
      <c r="B1516">
        <v>1592</v>
      </c>
      <c r="C1516" t="s">
        <v>6081</v>
      </c>
      <c r="D1516">
        <v>246.5</v>
      </c>
      <c r="E1516">
        <v>114253</v>
      </c>
      <c r="F1516">
        <v>10</v>
      </c>
      <c r="G1516">
        <v>18</v>
      </c>
      <c r="H1516" t="s">
        <v>6082</v>
      </c>
      <c r="I1516" t="s">
        <v>6083</v>
      </c>
      <c r="J1516">
        <v>7</v>
      </c>
      <c r="K1516" t="s">
        <v>6084</v>
      </c>
      <c r="L1516">
        <v>287.10000000000002</v>
      </c>
      <c r="M1516">
        <v>330.51</v>
      </c>
      <c r="N1516">
        <v>315.07</v>
      </c>
      <c r="O1516">
        <v>345.54</v>
      </c>
      <c r="P1516">
        <v>407.3</v>
      </c>
      <c r="Q1516">
        <v>402.77</v>
      </c>
    </row>
    <row r="1517" spans="1:17" x14ac:dyDescent="0.25">
      <c r="A1517">
        <v>1639</v>
      </c>
      <c r="B1517">
        <v>1899</v>
      </c>
      <c r="C1517" t="s">
        <v>6085</v>
      </c>
      <c r="D1517">
        <v>224.17</v>
      </c>
      <c r="E1517">
        <v>115636</v>
      </c>
      <c r="F1517">
        <v>10</v>
      </c>
      <c r="G1517">
        <v>17</v>
      </c>
      <c r="H1517" t="s">
        <v>6086</v>
      </c>
      <c r="I1517" t="s">
        <v>6087</v>
      </c>
      <c r="J1517">
        <v>2</v>
      </c>
      <c r="K1517" t="s">
        <v>6088</v>
      </c>
      <c r="L1517">
        <v>365.07</v>
      </c>
      <c r="M1517">
        <v>359.79</v>
      </c>
      <c r="N1517">
        <v>372.65</v>
      </c>
      <c r="O1517">
        <v>449.31</v>
      </c>
      <c r="P1517">
        <v>366.3</v>
      </c>
      <c r="Q1517">
        <v>401.88</v>
      </c>
    </row>
    <row r="1518" spans="1:17" x14ac:dyDescent="0.25">
      <c r="A1518">
        <v>78</v>
      </c>
      <c r="B1518">
        <v>5281</v>
      </c>
      <c r="C1518" t="s">
        <v>6089</v>
      </c>
      <c r="D1518">
        <v>186.18</v>
      </c>
      <c r="E1518">
        <v>47712</v>
      </c>
      <c r="F1518">
        <v>1</v>
      </c>
      <c r="G1518">
        <v>9</v>
      </c>
      <c r="H1518" t="s">
        <v>6090</v>
      </c>
      <c r="I1518" t="s">
        <v>6091</v>
      </c>
      <c r="K1518" t="s">
        <v>6092</v>
      </c>
      <c r="L1518">
        <v>453.44</v>
      </c>
      <c r="M1518">
        <v>406.22</v>
      </c>
      <c r="N1518">
        <v>467.43</v>
      </c>
      <c r="O1518">
        <v>403.27</v>
      </c>
      <c r="P1518">
        <v>319.77999999999997</v>
      </c>
      <c r="Q1518">
        <v>363.54</v>
      </c>
    </row>
    <row r="1519" spans="1:17" x14ac:dyDescent="0.25">
      <c r="A1519">
        <v>2001</v>
      </c>
      <c r="B1519">
        <v>6439</v>
      </c>
      <c r="C1519" t="s">
        <v>6093</v>
      </c>
      <c r="D1519">
        <v>186.79</v>
      </c>
      <c r="E1519">
        <v>23354</v>
      </c>
      <c r="F1519">
        <v>5</v>
      </c>
      <c r="G1519">
        <v>28</v>
      </c>
      <c r="H1519" t="s">
        <v>6094</v>
      </c>
      <c r="I1519" t="s">
        <v>6095</v>
      </c>
      <c r="K1519" t="s">
        <v>6096</v>
      </c>
      <c r="L1519">
        <v>232.86</v>
      </c>
      <c r="M1519">
        <v>182.28</v>
      </c>
      <c r="N1519">
        <v>193.57</v>
      </c>
      <c r="O1519">
        <v>399.99</v>
      </c>
      <c r="P1519">
        <v>398.39</v>
      </c>
      <c r="Q1519">
        <v>401.04</v>
      </c>
    </row>
    <row r="1520" spans="1:17" x14ac:dyDescent="0.25">
      <c r="A1520">
        <v>1230</v>
      </c>
      <c r="B1520">
        <v>7097</v>
      </c>
      <c r="C1520" t="s">
        <v>6097</v>
      </c>
      <c r="D1520">
        <v>175.37</v>
      </c>
      <c r="E1520">
        <v>25128</v>
      </c>
      <c r="F1520">
        <v>4</v>
      </c>
      <c r="G1520">
        <v>43</v>
      </c>
      <c r="H1520" t="s">
        <v>6098</v>
      </c>
      <c r="I1520" t="s">
        <v>6099</v>
      </c>
      <c r="K1520" t="s">
        <v>6100</v>
      </c>
      <c r="L1520">
        <v>537.9</v>
      </c>
      <c r="M1520">
        <v>1698.95</v>
      </c>
      <c r="N1520">
        <v>914.9</v>
      </c>
      <c r="O1520">
        <v>1350.35</v>
      </c>
      <c r="P1520">
        <v>627.59</v>
      </c>
      <c r="Q1520">
        <v>535.29</v>
      </c>
    </row>
    <row r="1521" spans="1:17" x14ac:dyDescent="0.25">
      <c r="A1521">
        <v>2247</v>
      </c>
      <c r="B1521">
        <v>5082</v>
      </c>
      <c r="C1521" t="s">
        <v>6101</v>
      </c>
      <c r="D1521">
        <v>157.47</v>
      </c>
      <c r="E1521">
        <v>29097</v>
      </c>
      <c r="F1521">
        <v>4</v>
      </c>
      <c r="G1521">
        <v>22</v>
      </c>
      <c r="H1521" t="s">
        <v>6102</v>
      </c>
      <c r="I1521" t="s">
        <v>6103</v>
      </c>
      <c r="K1521" t="s">
        <v>6104</v>
      </c>
      <c r="L1521">
        <v>174.19</v>
      </c>
      <c r="M1521">
        <v>174.98</v>
      </c>
      <c r="N1521">
        <v>233.27</v>
      </c>
      <c r="O1521">
        <v>400.78</v>
      </c>
      <c r="P1521">
        <v>418.57</v>
      </c>
      <c r="Q1521">
        <v>405.79</v>
      </c>
    </row>
    <row r="1522" spans="1:17" x14ac:dyDescent="0.25">
      <c r="A1522">
        <v>1463</v>
      </c>
      <c r="B1522">
        <v>2063</v>
      </c>
      <c r="C1522" t="s">
        <v>6105</v>
      </c>
      <c r="D1522">
        <v>230.95</v>
      </c>
      <c r="E1522">
        <v>77529</v>
      </c>
      <c r="F1522">
        <v>10</v>
      </c>
      <c r="G1522">
        <v>24</v>
      </c>
      <c r="H1522" t="s">
        <v>6106</v>
      </c>
      <c r="I1522" t="s">
        <v>6107</v>
      </c>
      <c r="K1522" t="s">
        <v>6108</v>
      </c>
      <c r="L1522">
        <v>321.57</v>
      </c>
      <c r="M1522">
        <v>283.97000000000003</v>
      </c>
      <c r="N1522">
        <v>289.95999999999998</v>
      </c>
      <c r="O1522">
        <v>307.08999999999997</v>
      </c>
      <c r="P1522">
        <v>395.94</v>
      </c>
      <c r="Q1522">
        <v>387.73</v>
      </c>
    </row>
    <row r="1523" spans="1:17" x14ac:dyDescent="0.25">
      <c r="A1523">
        <v>1380</v>
      </c>
      <c r="B1523">
        <v>3126</v>
      </c>
      <c r="C1523" t="s">
        <v>6109</v>
      </c>
      <c r="D1523">
        <v>226.5</v>
      </c>
      <c r="E1523">
        <v>45808</v>
      </c>
      <c r="F1523">
        <v>9</v>
      </c>
      <c r="G1523">
        <v>33</v>
      </c>
      <c r="H1523" t="s">
        <v>6110</v>
      </c>
      <c r="I1523" t="s">
        <v>6111</v>
      </c>
      <c r="K1523" t="s">
        <v>6112</v>
      </c>
      <c r="L1523">
        <v>585.96</v>
      </c>
      <c r="M1523">
        <v>474.46</v>
      </c>
      <c r="N1523">
        <v>443.93</v>
      </c>
      <c r="O1523">
        <v>423.88</v>
      </c>
      <c r="P1523">
        <v>687.85</v>
      </c>
      <c r="Q1523">
        <v>440.04</v>
      </c>
    </row>
    <row r="1524" spans="1:17" x14ac:dyDescent="0.25">
      <c r="A1524">
        <v>1785</v>
      </c>
      <c r="B1524">
        <v>6321</v>
      </c>
      <c r="C1524" t="s">
        <v>6113</v>
      </c>
      <c r="D1524">
        <v>180.96</v>
      </c>
      <c r="E1524">
        <v>33581</v>
      </c>
      <c r="F1524">
        <v>4</v>
      </c>
      <c r="G1524">
        <v>20</v>
      </c>
      <c r="H1524" t="s">
        <v>6114</v>
      </c>
      <c r="I1524" t="s">
        <v>6115</v>
      </c>
      <c r="K1524" t="s">
        <v>6116</v>
      </c>
      <c r="L1524">
        <v>237.14</v>
      </c>
      <c r="M1524">
        <v>262.17</v>
      </c>
      <c r="N1524">
        <v>267.01</v>
      </c>
      <c r="O1524">
        <v>470.96</v>
      </c>
      <c r="P1524">
        <v>446.87</v>
      </c>
      <c r="Q1524">
        <v>418.88</v>
      </c>
    </row>
    <row r="1525" spans="1:17" x14ac:dyDescent="0.25">
      <c r="A1525">
        <v>2646</v>
      </c>
      <c r="B1525">
        <v>8993</v>
      </c>
      <c r="C1525" t="s">
        <v>6117</v>
      </c>
      <c r="D1525">
        <v>133.99</v>
      </c>
      <c r="E1525">
        <v>22838</v>
      </c>
      <c r="F1525">
        <v>2</v>
      </c>
      <c r="G1525">
        <v>15</v>
      </c>
      <c r="H1525" t="s">
        <v>6118</v>
      </c>
      <c r="I1525" t="s">
        <v>6119</v>
      </c>
      <c r="K1525" t="s">
        <v>6120</v>
      </c>
      <c r="L1525">
        <v>62.06</v>
      </c>
      <c r="M1525">
        <v>55.26</v>
      </c>
      <c r="N1525">
        <v>275.44</v>
      </c>
      <c r="O1525">
        <v>145.66</v>
      </c>
      <c r="P1525">
        <v>72.819999999999993</v>
      </c>
      <c r="Q1525">
        <v>269.79000000000002</v>
      </c>
    </row>
    <row r="1526" spans="1:17" x14ac:dyDescent="0.25">
      <c r="A1526">
        <v>1441</v>
      </c>
      <c r="B1526">
        <v>1563</v>
      </c>
      <c r="C1526" t="s">
        <v>6121</v>
      </c>
      <c r="D1526">
        <v>262.08</v>
      </c>
      <c r="E1526">
        <v>168589</v>
      </c>
      <c r="F1526">
        <v>12</v>
      </c>
      <c r="G1526">
        <v>13</v>
      </c>
      <c r="H1526" t="s">
        <v>6122</v>
      </c>
      <c r="I1526" t="s">
        <v>6123</v>
      </c>
      <c r="K1526" t="s">
        <v>6124</v>
      </c>
      <c r="L1526">
        <v>255.6</v>
      </c>
      <c r="M1526">
        <v>537.25</v>
      </c>
      <c r="N1526">
        <v>402.06</v>
      </c>
      <c r="O1526">
        <v>514.45000000000005</v>
      </c>
      <c r="P1526">
        <v>361.91</v>
      </c>
      <c r="Q1526">
        <v>396.83</v>
      </c>
    </row>
    <row r="1527" spans="1:17" x14ac:dyDescent="0.25">
      <c r="A1527">
        <v>1252</v>
      </c>
      <c r="B1527">
        <v>2327</v>
      </c>
      <c r="C1527" t="s">
        <v>6125</v>
      </c>
      <c r="D1527">
        <v>291.01</v>
      </c>
      <c r="E1527">
        <v>115963</v>
      </c>
      <c r="F1527">
        <v>12</v>
      </c>
      <c r="G1527">
        <v>18</v>
      </c>
      <c r="H1527" t="s">
        <v>6126</v>
      </c>
      <c r="I1527" t="s">
        <v>6127</v>
      </c>
      <c r="K1527" t="s">
        <v>6128</v>
      </c>
      <c r="L1527">
        <v>474.53</v>
      </c>
      <c r="M1527">
        <v>681.36</v>
      </c>
      <c r="N1527">
        <v>517</v>
      </c>
      <c r="O1527">
        <v>667.47</v>
      </c>
      <c r="P1527">
        <v>491.6</v>
      </c>
      <c r="Q1527">
        <v>430.68</v>
      </c>
    </row>
    <row r="1528" spans="1:17" x14ac:dyDescent="0.25">
      <c r="A1528">
        <v>1926</v>
      </c>
      <c r="B1528">
        <v>6074</v>
      </c>
      <c r="C1528" t="s">
        <v>6129</v>
      </c>
      <c r="D1528">
        <v>207.45</v>
      </c>
      <c r="E1528">
        <v>36708</v>
      </c>
      <c r="F1528">
        <v>4</v>
      </c>
      <c r="G1528">
        <v>19</v>
      </c>
      <c r="H1528" t="s">
        <v>6130</v>
      </c>
      <c r="I1528" t="s">
        <v>6131</v>
      </c>
      <c r="K1528" t="s">
        <v>6132</v>
      </c>
      <c r="L1528">
        <v>322.08</v>
      </c>
      <c r="M1528">
        <v>321.20999999999998</v>
      </c>
      <c r="N1528">
        <v>344.1</v>
      </c>
      <c r="O1528">
        <v>363.63</v>
      </c>
      <c r="P1528">
        <v>406.72</v>
      </c>
      <c r="Q1528">
        <v>394.84</v>
      </c>
    </row>
    <row r="1529" spans="1:17" x14ac:dyDescent="0.25">
      <c r="A1529">
        <v>1489</v>
      </c>
      <c r="B1529">
        <v>1515</v>
      </c>
      <c r="C1529" t="s">
        <v>6133</v>
      </c>
      <c r="D1529">
        <v>266.97000000000003</v>
      </c>
      <c r="E1529">
        <v>85991</v>
      </c>
      <c r="F1529">
        <v>10</v>
      </c>
      <c r="G1529">
        <v>18</v>
      </c>
      <c r="H1529" t="s">
        <v>6134</v>
      </c>
      <c r="I1529" t="s">
        <v>6135</v>
      </c>
      <c r="K1529" t="s">
        <v>6136</v>
      </c>
      <c r="L1529">
        <v>369.1</v>
      </c>
      <c r="M1529">
        <v>313.14999999999998</v>
      </c>
      <c r="N1529">
        <v>437.06</v>
      </c>
      <c r="O1529">
        <v>454.39</v>
      </c>
      <c r="P1529">
        <v>472.53</v>
      </c>
      <c r="Q1529">
        <v>419.64</v>
      </c>
    </row>
    <row r="1530" spans="1:17" x14ac:dyDescent="0.25">
      <c r="A1530">
        <v>1634</v>
      </c>
      <c r="B1530">
        <v>3750</v>
      </c>
      <c r="C1530" t="s">
        <v>6137</v>
      </c>
      <c r="D1530">
        <v>222.76</v>
      </c>
      <c r="E1530">
        <v>69800</v>
      </c>
      <c r="F1530">
        <v>7</v>
      </c>
      <c r="G1530">
        <v>19</v>
      </c>
      <c r="H1530" t="s">
        <v>6138</v>
      </c>
      <c r="I1530" t="s">
        <v>6139</v>
      </c>
      <c r="J1530">
        <v>3</v>
      </c>
      <c r="K1530" t="s">
        <v>6140</v>
      </c>
      <c r="L1530">
        <v>246.8</v>
      </c>
      <c r="M1530">
        <v>286.38</v>
      </c>
      <c r="N1530">
        <v>293.92</v>
      </c>
      <c r="O1530">
        <v>363.67</v>
      </c>
      <c r="P1530">
        <v>310.58999999999997</v>
      </c>
      <c r="Q1530">
        <v>364.55</v>
      </c>
    </row>
    <row r="1531" spans="1:17" x14ac:dyDescent="0.25">
      <c r="A1531">
        <v>1631</v>
      </c>
      <c r="B1531">
        <v>2833</v>
      </c>
      <c r="C1531" t="s">
        <v>6141</v>
      </c>
      <c r="D1531">
        <v>226.13</v>
      </c>
      <c r="E1531">
        <v>80225</v>
      </c>
      <c r="F1531">
        <v>8</v>
      </c>
      <c r="G1531">
        <v>16</v>
      </c>
      <c r="H1531" t="s">
        <v>6142</v>
      </c>
      <c r="I1531" t="s">
        <v>6143</v>
      </c>
      <c r="K1531" t="s">
        <v>6144</v>
      </c>
      <c r="L1531">
        <v>209.77</v>
      </c>
      <c r="M1531">
        <v>159.88</v>
      </c>
      <c r="N1531">
        <v>151.33000000000001</v>
      </c>
      <c r="O1531">
        <v>451.68</v>
      </c>
      <c r="P1531">
        <v>393.46</v>
      </c>
      <c r="Q1531">
        <v>405.14</v>
      </c>
    </row>
    <row r="1532" spans="1:17" x14ac:dyDescent="0.25">
      <c r="A1532">
        <v>3033</v>
      </c>
      <c r="B1532">
        <v>8063</v>
      </c>
      <c r="C1532" t="s">
        <v>6145</v>
      </c>
      <c r="D1532">
        <v>147.97</v>
      </c>
      <c r="E1532">
        <v>47740</v>
      </c>
      <c r="F1532">
        <v>3</v>
      </c>
      <c r="G1532">
        <v>9</v>
      </c>
      <c r="H1532" t="s">
        <v>6146</v>
      </c>
      <c r="I1532" t="s">
        <v>6147</v>
      </c>
      <c r="K1532" t="s">
        <v>6148</v>
      </c>
      <c r="L1532">
        <v>173.1</v>
      </c>
      <c r="M1532">
        <v>251.81</v>
      </c>
      <c r="N1532">
        <v>312.14999999999998</v>
      </c>
      <c r="O1532">
        <v>359.58</v>
      </c>
      <c r="P1532">
        <v>327.45</v>
      </c>
      <c r="Q1532">
        <v>380.43</v>
      </c>
    </row>
    <row r="1533" spans="1:17" x14ac:dyDescent="0.25">
      <c r="A1533">
        <v>2453</v>
      </c>
      <c r="B1533">
        <v>4616</v>
      </c>
      <c r="C1533" t="s">
        <v>6149</v>
      </c>
      <c r="D1533">
        <v>200.78</v>
      </c>
      <c r="E1533">
        <v>48118</v>
      </c>
      <c r="F1533">
        <v>5</v>
      </c>
      <c r="G1533">
        <v>22</v>
      </c>
      <c r="H1533" t="s">
        <v>6150</v>
      </c>
      <c r="I1533" t="s">
        <v>6151</v>
      </c>
      <c r="K1533" t="s">
        <v>6152</v>
      </c>
      <c r="L1533">
        <v>138.29</v>
      </c>
      <c r="M1533">
        <v>152.41999999999999</v>
      </c>
      <c r="N1533">
        <v>143.61000000000001</v>
      </c>
      <c r="O1533">
        <v>272.81</v>
      </c>
      <c r="P1533">
        <v>395.91</v>
      </c>
      <c r="Q1533">
        <v>392.03</v>
      </c>
    </row>
    <row r="1534" spans="1:17" x14ac:dyDescent="0.25">
      <c r="A1534">
        <v>2037</v>
      </c>
      <c r="B1534">
        <v>9940</v>
      </c>
      <c r="C1534" t="s">
        <v>6153</v>
      </c>
      <c r="D1534">
        <v>187.41</v>
      </c>
      <c r="E1534">
        <v>33879</v>
      </c>
      <c r="F1534">
        <v>4</v>
      </c>
      <c r="G1534">
        <v>23</v>
      </c>
      <c r="H1534" t="s">
        <v>6154</v>
      </c>
      <c r="I1534" t="s">
        <v>6155</v>
      </c>
      <c r="K1534" t="s">
        <v>6156</v>
      </c>
      <c r="L1534">
        <v>337.82</v>
      </c>
      <c r="M1534">
        <v>212.18</v>
      </c>
      <c r="N1534">
        <v>297.52</v>
      </c>
      <c r="O1534">
        <v>376.89</v>
      </c>
      <c r="P1534">
        <v>373.91</v>
      </c>
      <c r="Q1534">
        <v>392.01</v>
      </c>
    </row>
    <row r="1535" spans="1:17" x14ac:dyDescent="0.25">
      <c r="A1535">
        <v>1586</v>
      </c>
      <c r="B1535">
        <v>3157</v>
      </c>
      <c r="C1535" t="s">
        <v>6157</v>
      </c>
      <c r="D1535">
        <v>215.31</v>
      </c>
      <c r="E1535">
        <v>22410</v>
      </c>
      <c r="F1535">
        <v>5</v>
      </c>
      <c r="G1535">
        <v>67</v>
      </c>
      <c r="H1535" t="s">
        <v>6158</v>
      </c>
      <c r="I1535" t="s">
        <v>6159</v>
      </c>
      <c r="K1535" t="s">
        <v>6160</v>
      </c>
      <c r="L1535">
        <v>112.59</v>
      </c>
      <c r="M1535">
        <v>15.02</v>
      </c>
      <c r="N1535">
        <v>160.33000000000001</v>
      </c>
      <c r="O1535">
        <v>365.09</v>
      </c>
      <c r="P1535">
        <v>50.52</v>
      </c>
      <c r="Q1535">
        <v>376.63</v>
      </c>
    </row>
    <row r="1536" spans="1:17" x14ac:dyDescent="0.25">
      <c r="A1536">
        <v>1477</v>
      </c>
      <c r="B1536">
        <v>2115</v>
      </c>
      <c r="C1536" t="s">
        <v>6161</v>
      </c>
      <c r="D1536">
        <v>236.18</v>
      </c>
      <c r="E1536">
        <v>134630</v>
      </c>
      <c r="F1536">
        <v>13</v>
      </c>
      <c r="G1536">
        <v>18</v>
      </c>
      <c r="H1536" t="s">
        <v>6162</v>
      </c>
      <c r="I1536" t="s">
        <v>6163</v>
      </c>
      <c r="K1536" t="s">
        <v>6164</v>
      </c>
      <c r="L1536">
        <v>281.36</v>
      </c>
      <c r="M1536">
        <v>299.17</v>
      </c>
      <c r="N1536">
        <v>166.72</v>
      </c>
      <c r="O1536">
        <v>310.99</v>
      </c>
      <c r="P1536">
        <v>231.31</v>
      </c>
      <c r="Q1536">
        <v>334.31</v>
      </c>
    </row>
    <row r="1537" spans="1:17" x14ac:dyDescent="0.25">
      <c r="A1537">
        <v>1332</v>
      </c>
      <c r="B1537">
        <v>1232</v>
      </c>
      <c r="C1537" t="s">
        <v>6165</v>
      </c>
      <c r="D1537">
        <v>280.58999999999997</v>
      </c>
      <c r="E1537">
        <v>164565</v>
      </c>
      <c r="F1537">
        <v>11</v>
      </c>
      <c r="G1537">
        <v>14</v>
      </c>
      <c r="H1537" t="s">
        <v>6166</v>
      </c>
      <c r="I1537" t="s">
        <v>6167</v>
      </c>
      <c r="J1537">
        <v>3</v>
      </c>
      <c r="K1537" t="s">
        <v>6168</v>
      </c>
      <c r="L1537">
        <v>225.4</v>
      </c>
      <c r="M1537">
        <v>194.08</v>
      </c>
      <c r="N1537">
        <v>161.83000000000001</v>
      </c>
      <c r="O1537">
        <v>270.23</v>
      </c>
      <c r="P1537">
        <v>259.66000000000003</v>
      </c>
      <c r="Q1537">
        <v>326.94</v>
      </c>
    </row>
    <row r="1538" spans="1:17" x14ac:dyDescent="0.25">
      <c r="A1538">
        <v>3924</v>
      </c>
      <c r="B1538">
        <v>10340</v>
      </c>
      <c r="C1538" t="s">
        <v>6169</v>
      </c>
      <c r="D1538">
        <v>79.66</v>
      </c>
      <c r="E1538">
        <v>50831</v>
      </c>
      <c r="F1538">
        <v>1</v>
      </c>
      <c r="G1538">
        <v>3</v>
      </c>
      <c r="H1538" t="s">
        <v>6170</v>
      </c>
      <c r="I1538" t="s">
        <v>6171</v>
      </c>
      <c r="K1538" t="s">
        <v>6172</v>
      </c>
      <c r="L1538">
        <v>0</v>
      </c>
      <c r="M1538">
        <v>0</v>
      </c>
      <c r="N1538">
        <v>0</v>
      </c>
      <c r="O1538">
        <v>0</v>
      </c>
      <c r="P1538">
        <v>0</v>
      </c>
      <c r="Q1538">
        <v>195.07</v>
      </c>
    </row>
    <row r="1539" spans="1:17" x14ac:dyDescent="0.25">
      <c r="A1539">
        <v>1715</v>
      </c>
      <c r="B1539">
        <v>3988</v>
      </c>
      <c r="C1539" t="s">
        <v>6173</v>
      </c>
      <c r="D1539">
        <v>176.34</v>
      </c>
      <c r="E1539">
        <v>57275</v>
      </c>
      <c r="F1539">
        <v>5</v>
      </c>
      <c r="G1539">
        <v>15</v>
      </c>
      <c r="H1539" t="s">
        <v>6174</v>
      </c>
      <c r="I1539" t="s">
        <v>6175</v>
      </c>
      <c r="J1539">
        <v>2</v>
      </c>
      <c r="K1539" t="s">
        <v>6176</v>
      </c>
      <c r="L1539">
        <v>264.93</v>
      </c>
      <c r="M1539">
        <v>68.89</v>
      </c>
      <c r="N1539">
        <v>141.16999999999999</v>
      </c>
      <c r="O1539">
        <v>349.51</v>
      </c>
      <c r="P1539">
        <v>346.45</v>
      </c>
      <c r="Q1539">
        <v>381.07</v>
      </c>
    </row>
    <row r="1540" spans="1:17" x14ac:dyDescent="0.25">
      <c r="A1540">
        <v>2267</v>
      </c>
      <c r="B1540">
        <v>3941</v>
      </c>
      <c r="C1540" t="s">
        <v>6177</v>
      </c>
      <c r="D1540">
        <v>186.3</v>
      </c>
      <c r="E1540">
        <v>79664</v>
      </c>
      <c r="F1540">
        <v>6</v>
      </c>
      <c r="G1540">
        <v>15</v>
      </c>
      <c r="H1540" t="s">
        <v>6178</v>
      </c>
      <c r="I1540" t="s">
        <v>6179</v>
      </c>
      <c r="K1540" t="s">
        <v>6180</v>
      </c>
      <c r="L1540">
        <v>340.78</v>
      </c>
      <c r="M1540">
        <v>209.5</v>
      </c>
      <c r="N1540">
        <v>235.9</v>
      </c>
      <c r="O1540">
        <v>344.78</v>
      </c>
      <c r="P1540">
        <v>52.93</v>
      </c>
      <c r="Q1540">
        <v>355.26</v>
      </c>
    </row>
    <row r="1541" spans="1:17" x14ac:dyDescent="0.25">
      <c r="A1541">
        <v>2096</v>
      </c>
      <c r="B1541">
        <v>3174</v>
      </c>
      <c r="C1541" t="s">
        <v>6181</v>
      </c>
      <c r="D1541">
        <v>209.63</v>
      </c>
      <c r="E1541">
        <v>40751</v>
      </c>
      <c r="F1541">
        <v>6</v>
      </c>
      <c r="G1541">
        <v>28</v>
      </c>
      <c r="H1541" t="s">
        <v>6182</v>
      </c>
      <c r="I1541" t="s">
        <v>6183</v>
      </c>
      <c r="K1541" t="s">
        <v>6184</v>
      </c>
      <c r="L1541">
        <v>0</v>
      </c>
      <c r="M1541">
        <v>0</v>
      </c>
      <c r="N1541">
        <v>0</v>
      </c>
      <c r="O1541">
        <v>366.41</v>
      </c>
      <c r="P1541">
        <v>362.03</v>
      </c>
      <c r="Q1541">
        <v>388.09</v>
      </c>
    </row>
    <row r="1542" spans="1:17" x14ac:dyDescent="0.25">
      <c r="A1542">
        <v>1456</v>
      </c>
      <c r="B1542">
        <v>3638</v>
      </c>
      <c r="C1542" t="s">
        <v>6185</v>
      </c>
      <c r="D1542">
        <v>212.93</v>
      </c>
      <c r="E1542">
        <v>82843</v>
      </c>
      <c r="F1542">
        <v>7</v>
      </c>
      <c r="G1542">
        <v>15</v>
      </c>
      <c r="H1542" t="s">
        <v>6186</v>
      </c>
      <c r="I1542" t="s">
        <v>6187</v>
      </c>
      <c r="K1542" t="s">
        <v>6188</v>
      </c>
      <c r="L1542">
        <v>235.48</v>
      </c>
      <c r="M1542">
        <v>264.10000000000002</v>
      </c>
      <c r="N1542">
        <v>229.5</v>
      </c>
      <c r="O1542">
        <v>357.43</v>
      </c>
      <c r="P1542">
        <v>400.67</v>
      </c>
      <c r="Q1542">
        <v>385.9</v>
      </c>
    </row>
    <row r="1543" spans="1:17" x14ac:dyDescent="0.25">
      <c r="A1543">
        <v>2310</v>
      </c>
      <c r="B1543">
        <v>3036</v>
      </c>
      <c r="C1543" t="s">
        <v>6189</v>
      </c>
      <c r="D1543">
        <v>209.66</v>
      </c>
      <c r="E1543">
        <v>88930</v>
      </c>
      <c r="F1543">
        <v>9</v>
      </c>
      <c r="G1543">
        <v>17</v>
      </c>
      <c r="H1543" t="s">
        <v>6190</v>
      </c>
      <c r="I1543" t="s">
        <v>6191</v>
      </c>
      <c r="K1543" t="s">
        <v>6192</v>
      </c>
      <c r="L1543">
        <v>61.66</v>
      </c>
      <c r="M1543">
        <v>76.900000000000006</v>
      </c>
      <c r="N1543">
        <v>62.01</v>
      </c>
      <c r="O1543">
        <v>204.24</v>
      </c>
      <c r="P1543">
        <v>105.62</v>
      </c>
      <c r="Q1543">
        <v>275.35000000000002</v>
      </c>
    </row>
    <row r="1544" spans="1:17" x14ac:dyDescent="0.25">
      <c r="A1544">
        <v>1755</v>
      </c>
      <c r="B1544">
        <v>4984</v>
      </c>
      <c r="C1544" t="s">
        <v>6193</v>
      </c>
      <c r="D1544">
        <v>211.4</v>
      </c>
      <c r="E1544">
        <v>33811</v>
      </c>
      <c r="F1544">
        <v>6</v>
      </c>
      <c r="G1544">
        <v>27</v>
      </c>
      <c r="H1544" t="s">
        <v>6194</v>
      </c>
      <c r="I1544" t="s">
        <v>6195</v>
      </c>
      <c r="K1544" t="s">
        <v>6196</v>
      </c>
      <c r="L1544">
        <v>366.78</v>
      </c>
      <c r="M1544">
        <v>295.42</v>
      </c>
      <c r="N1544">
        <v>320</v>
      </c>
      <c r="O1544">
        <v>254.45</v>
      </c>
      <c r="P1544">
        <v>254.15</v>
      </c>
      <c r="Q1544">
        <v>333.58</v>
      </c>
    </row>
    <row r="1545" spans="1:17" x14ac:dyDescent="0.25">
      <c r="A1545">
        <v>1381</v>
      </c>
      <c r="B1545">
        <v>852</v>
      </c>
      <c r="C1545" t="s">
        <v>6197</v>
      </c>
      <c r="D1545">
        <v>258.56</v>
      </c>
      <c r="E1545">
        <v>341599</v>
      </c>
      <c r="F1545">
        <v>12</v>
      </c>
      <c r="G1545">
        <v>6</v>
      </c>
      <c r="H1545" t="s">
        <v>6198</v>
      </c>
      <c r="I1545" t="s">
        <v>6199</v>
      </c>
      <c r="J1545">
        <v>4</v>
      </c>
      <c r="K1545" t="s">
        <v>6200</v>
      </c>
      <c r="L1545">
        <v>148.13</v>
      </c>
      <c r="M1545">
        <v>144.4</v>
      </c>
      <c r="N1545">
        <v>158.51</v>
      </c>
      <c r="O1545">
        <v>381.87</v>
      </c>
      <c r="P1545">
        <v>297.52999999999997</v>
      </c>
      <c r="Q1545">
        <v>347.37</v>
      </c>
    </row>
    <row r="1546" spans="1:17" x14ac:dyDescent="0.25">
      <c r="A1546">
        <v>1923</v>
      </c>
      <c r="B1546">
        <v>5079</v>
      </c>
      <c r="C1546" t="s">
        <v>6201</v>
      </c>
      <c r="D1546">
        <v>217.45</v>
      </c>
      <c r="E1546">
        <v>47864</v>
      </c>
      <c r="F1546">
        <v>8</v>
      </c>
      <c r="G1546">
        <v>26</v>
      </c>
      <c r="H1546" t="s">
        <v>6202</v>
      </c>
      <c r="I1546" t="s">
        <v>6203</v>
      </c>
      <c r="K1546" t="s">
        <v>6204</v>
      </c>
      <c r="L1546">
        <v>254.41</v>
      </c>
      <c r="M1546">
        <v>239.68</v>
      </c>
      <c r="N1546">
        <v>270.98</v>
      </c>
      <c r="O1546">
        <v>391.01</v>
      </c>
      <c r="P1546">
        <v>389.68</v>
      </c>
      <c r="Q1546">
        <v>384.6</v>
      </c>
    </row>
    <row r="1547" spans="1:17" x14ac:dyDescent="0.25">
      <c r="A1547">
        <v>1621</v>
      </c>
      <c r="B1547">
        <v>2825</v>
      </c>
      <c r="C1547" t="s">
        <v>6205</v>
      </c>
      <c r="D1547">
        <v>184.88</v>
      </c>
      <c r="E1547">
        <v>22456</v>
      </c>
      <c r="F1547">
        <v>7</v>
      </c>
      <c r="G1547">
        <v>46</v>
      </c>
      <c r="H1547" t="s">
        <v>6206</v>
      </c>
      <c r="I1547" t="s">
        <v>6207</v>
      </c>
      <c r="K1547" t="s">
        <v>6208</v>
      </c>
      <c r="L1547">
        <v>296.88</v>
      </c>
      <c r="M1547">
        <v>197.39</v>
      </c>
      <c r="N1547">
        <v>285.97000000000003</v>
      </c>
      <c r="O1547">
        <v>470.82</v>
      </c>
      <c r="P1547">
        <v>333.11</v>
      </c>
      <c r="Q1547">
        <v>384.88</v>
      </c>
    </row>
    <row r="1548" spans="1:17" x14ac:dyDescent="0.25">
      <c r="A1548">
        <v>1861</v>
      </c>
      <c r="B1548">
        <v>2725</v>
      </c>
      <c r="C1548" t="s">
        <v>6209</v>
      </c>
      <c r="D1548">
        <v>190.78</v>
      </c>
      <c r="E1548">
        <v>75357</v>
      </c>
      <c r="F1548">
        <v>6</v>
      </c>
      <c r="G1548">
        <v>13</v>
      </c>
      <c r="H1548" t="s">
        <v>6210</v>
      </c>
      <c r="I1548" t="s">
        <v>6211</v>
      </c>
      <c r="K1548" t="s">
        <v>6212</v>
      </c>
      <c r="L1548">
        <v>474.63</v>
      </c>
      <c r="M1548">
        <v>572.28</v>
      </c>
      <c r="N1548">
        <v>488.52</v>
      </c>
      <c r="O1548">
        <v>442.25</v>
      </c>
      <c r="P1548">
        <v>238.28</v>
      </c>
      <c r="Q1548">
        <v>375.27</v>
      </c>
    </row>
    <row r="1549" spans="1:17" x14ac:dyDescent="0.25">
      <c r="A1549">
        <v>1468</v>
      </c>
      <c r="B1549">
        <v>3128</v>
      </c>
      <c r="C1549" t="s">
        <v>6213</v>
      </c>
      <c r="D1549">
        <v>190.85</v>
      </c>
      <c r="E1549">
        <v>31614</v>
      </c>
      <c r="F1549">
        <v>6</v>
      </c>
      <c r="G1549">
        <v>36</v>
      </c>
      <c r="H1549" t="s">
        <v>6214</v>
      </c>
      <c r="I1549" t="s">
        <v>6215</v>
      </c>
      <c r="J1549">
        <v>4</v>
      </c>
      <c r="K1549" t="s">
        <v>6216</v>
      </c>
      <c r="L1549">
        <v>303.33999999999997</v>
      </c>
      <c r="M1549">
        <v>181.78</v>
      </c>
      <c r="N1549">
        <v>203</v>
      </c>
      <c r="O1549">
        <v>353.49</v>
      </c>
      <c r="P1549">
        <v>305.31</v>
      </c>
      <c r="Q1549">
        <v>357.42</v>
      </c>
    </row>
    <row r="1550" spans="1:17" x14ac:dyDescent="0.25">
      <c r="A1550">
        <v>1998</v>
      </c>
      <c r="B1550">
        <v>5813</v>
      </c>
      <c r="C1550" t="s">
        <v>6217</v>
      </c>
      <c r="D1550">
        <v>182.87</v>
      </c>
      <c r="E1550">
        <v>58100</v>
      </c>
      <c r="F1550">
        <v>4</v>
      </c>
      <c r="G1550">
        <v>12</v>
      </c>
      <c r="H1550" t="s">
        <v>6218</v>
      </c>
      <c r="I1550" t="s">
        <v>6219</v>
      </c>
      <c r="J1550">
        <v>2</v>
      </c>
      <c r="K1550" t="s">
        <v>6220</v>
      </c>
      <c r="L1550">
        <v>216.58</v>
      </c>
      <c r="M1550">
        <v>296.01</v>
      </c>
      <c r="N1550">
        <v>178.89</v>
      </c>
      <c r="O1550">
        <v>342.42</v>
      </c>
      <c r="P1550">
        <v>147.72</v>
      </c>
      <c r="Q1550">
        <v>343.5</v>
      </c>
    </row>
    <row r="1551" spans="1:17" x14ac:dyDescent="0.25">
      <c r="A1551">
        <v>1767</v>
      </c>
      <c r="B1551">
        <v>5480</v>
      </c>
      <c r="C1551" t="s">
        <v>6221</v>
      </c>
      <c r="D1551">
        <v>205.43</v>
      </c>
      <c r="E1551">
        <v>28134</v>
      </c>
      <c r="F1551">
        <v>7</v>
      </c>
      <c r="G1551">
        <v>33</v>
      </c>
      <c r="H1551" t="s">
        <v>6222</v>
      </c>
      <c r="I1551" t="s">
        <v>6223</v>
      </c>
      <c r="K1551" t="s">
        <v>6224</v>
      </c>
      <c r="L1551">
        <v>151.83000000000001</v>
      </c>
      <c r="M1551">
        <v>126.11</v>
      </c>
      <c r="N1551">
        <v>98.98</v>
      </c>
      <c r="O1551">
        <v>550.33000000000004</v>
      </c>
      <c r="P1551">
        <v>440.47</v>
      </c>
      <c r="Q1551">
        <v>416.91</v>
      </c>
    </row>
    <row r="1552" spans="1:17" x14ac:dyDescent="0.25">
      <c r="A1552">
        <v>1679</v>
      </c>
      <c r="B1552">
        <v>1696</v>
      </c>
      <c r="C1552" t="s">
        <v>6225</v>
      </c>
      <c r="D1552">
        <v>235.94</v>
      </c>
      <c r="E1552">
        <v>133275</v>
      </c>
      <c r="F1552">
        <v>10</v>
      </c>
      <c r="G1552">
        <v>13</v>
      </c>
      <c r="H1552" t="s">
        <v>6226</v>
      </c>
      <c r="I1552" t="s">
        <v>6227</v>
      </c>
      <c r="J1552">
        <v>2</v>
      </c>
      <c r="K1552" t="s">
        <v>6228</v>
      </c>
      <c r="L1552">
        <v>86.47</v>
      </c>
      <c r="M1552">
        <v>345.92</v>
      </c>
      <c r="N1552">
        <v>292.17</v>
      </c>
      <c r="O1552">
        <v>419.02</v>
      </c>
      <c r="P1552">
        <v>205.9</v>
      </c>
      <c r="Q1552">
        <v>360.62</v>
      </c>
    </row>
    <row r="1553" spans="1:17" x14ac:dyDescent="0.25">
      <c r="A1553">
        <v>1088</v>
      </c>
      <c r="B1553">
        <v>1377</v>
      </c>
      <c r="C1553" t="s">
        <v>6229</v>
      </c>
      <c r="D1553">
        <v>256.25</v>
      </c>
      <c r="E1553">
        <v>71006</v>
      </c>
      <c r="F1553">
        <v>11</v>
      </c>
      <c r="G1553">
        <v>34</v>
      </c>
      <c r="H1553" t="s">
        <v>6230</v>
      </c>
      <c r="I1553" t="s">
        <v>6231</v>
      </c>
      <c r="J1553">
        <v>6</v>
      </c>
      <c r="K1553" t="s">
        <v>6232</v>
      </c>
      <c r="L1553">
        <v>326.27</v>
      </c>
      <c r="M1553">
        <v>233.62</v>
      </c>
      <c r="N1553">
        <v>196.17</v>
      </c>
      <c r="O1553">
        <v>338.74</v>
      </c>
      <c r="P1553">
        <v>243.43</v>
      </c>
      <c r="Q1553">
        <v>363.02</v>
      </c>
    </row>
    <row r="1554" spans="1:17" x14ac:dyDescent="0.25">
      <c r="A1554">
        <v>2312</v>
      </c>
      <c r="B1554">
        <v>3445</v>
      </c>
      <c r="C1554" t="s">
        <v>6233</v>
      </c>
      <c r="D1554">
        <v>243.35</v>
      </c>
      <c r="E1554">
        <v>81225</v>
      </c>
      <c r="F1554">
        <v>11</v>
      </c>
      <c r="G1554">
        <v>29</v>
      </c>
      <c r="H1554" t="s">
        <v>6234</v>
      </c>
      <c r="I1554" t="s">
        <v>6235</v>
      </c>
      <c r="K1554" t="s">
        <v>6236</v>
      </c>
      <c r="L1554">
        <v>300.74</v>
      </c>
      <c r="M1554">
        <v>291.23</v>
      </c>
      <c r="N1554">
        <v>294.62</v>
      </c>
      <c r="O1554">
        <v>436.82</v>
      </c>
      <c r="P1554">
        <v>456.94</v>
      </c>
      <c r="Q1554">
        <v>381.4</v>
      </c>
    </row>
    <row r="1555" spans="1:17" x14ac:dyDescent="0.25">
      <c r="A1555">
        <v>1720</v>
      </c>
      <c r="B1555">
        <v>4313</v>
      </c>
      <c r="C1555" t="s">
        <v>6237</v>
      </c>
      <c r="D1555">
        <v>209.23</v>
      </c>
      <c r="E1555">
        <v>19592</v>
      </c>
      <c r="F1555">
        <v>5</v>
      </c>
      <c r="G1555">
        <v>33</v>
      </c>
      <c r="H1555" t="s">
        <v>6238</v>
      </c>
      <c r="I1555" t="s">
        <v>6239</v>
      </c>
      <c r="J1555">
        <v>4</v>
      </c>
      <c r="K1555" t="s">
        <v>6240</v>
      </c>
      <c r="L1555">
        <v>1298.55</v>
      </c>
      <c r="M1555">
        <v>1513.45</v>
      </c>
      <c r="N1555">
        <v>1513.9</v>
      </c>
      <c r="O1555">
        <v>396.63</v>
      </c>
      <c r="P1555">
        <v>183.68</v>
      </c>
      <c r="Q1555">
        <v>381.4</v>
      </c>
    </row>
    <row r="1556" spans="1:17" x14ac:dyDescent="0.25">
      <c r="A1556">
        <v>1742</v>
      </c>
      <c r="B1556">
        <v>4264</v>
      </c>
      <c r="C1556" t="s">
        <v>6241</v>
      </c>
      <c r="D1556">
        <v>240.98</v>
      </c>
      <c r="E1556">
        <v>29702</v>
      </c>
      <c r="F1556">
        <v>9</v>
      </c>
      <c r="G1556">
        <v>38</v>
      </c>
      <c r="H1556" t="s">
        <v>6242</v>
      </c>
      <c r="I1556" t="s">
        <v>6243</v>
      </c>
      <c r="K1556" t="s">
        <v>6244</v>
      </c>
      <c r="L1556">
        <v>658.79</v>
      </c>
      <c r="M1556">
        <v>473.88</v>
      </c>
      <c r="N1556">
        <v>539.91999999999996</v>
      </c>
      <c r="O1556">
        <v>454.33</v>
      </c>
      <c r="P1556">
        <v>318.39</v>
      </c>
      <c r="Q1556">
        <v>381.25</v>
      </c>
    </row>
    <row r="1557" spans="1:17" x14ac:dyDescent="0.25">
      <c r="A1557">
        <v>1911</v>
      </c>
      <c r="B1557">
        <v>2354</v>
      </c>
      <c r="C1557" t="s">
        <v>6245</v>
      </c>
      <c r="D1557">
        <v>212.66</v>
      </c>
      <c r="E1557">
        <v>160899</v>
      </c>
      <c r="F1557">
        <v>5</v>
      </c>
      <c r="G1557">
        <v>8</v>
      </c>
      <c r="H1557" t="s">
        <v>6246</v>
      </c>
      <c r="I1557" t="s">
        <v>6247</v>
      </c>
      <c r="K1557" t="s">
        <v>6248</v>
      </c>
      <c r="L1557">
        <v>172.03</v>
      </c>
      <c r="M1557">
        <v>56.6</v>
      </c>
      <c r="N1557">
        <v>210.3</v>
      </c>
      <c r="O1557">
        <v>255.38</v>
      </c>
      <c r="P1557">
        <v>234.26</v>
      </c>
      <c r="Q1557">
        <v>330.6</v>
      </c>
    </row>
    <row r="1558" spans="1:17" x14ac:dyDescent="0.25">
      <c r="A1558">
        <v>2560</v>
      </c>
      <c r="B1558">
        <v>6294</v>
      </c>
      <c r="C1558" t="s">
        <v>6249</v>
      </c>
      <c r="D1558">
        <v>142.19999999999999</v>
      </c>
      <c r="E1558">
        <v>64735</v>
      </c>
      <c r="F1558">
        <v>3</v>
      </c>
      <c r="G1558">
        <v>6</v>
      </c>
      <c r="H1558" t="s">
        <v>6250</v>
      </c>
      <c r="I1558" t="s">
        <v>6251</v>
      </c>
      <c r="K1558" t="s">
        <v>6252</v>
      </c>
      <c r="L1558">
        <v>114.37</v>
      </c>
      <c r="M1558">
        <v>131.33000000000001</v>
      </c>
      <c r="N1558">
        <v>150.69999999999999</v>
      </c>
      <c r="O1558">
        <v>178.86</v>
      </c>
      <c r="P1558">
        <v>199.58</v>
      </c>
      <c r="Q1558">
        <v>280.27</v>
      </c>
    </row>
    <row r="1559" spans="1:17" x14ac:dyDescent="0.25">
      <c r="A1559">
        <v>1414</v>
      </c>
      <c r="B1559">
        <v>1742</v>
      </c>
      <c r="C1559" t="s">
        <v>6253</v>
      </c>
      <c r="D1559">
        <v>280.26</v>
      </c>
      <c r="E1559">
        <v>92219</v>
      </c>
      <c r="F1559">
        <v>14</v>
      </c>
      <c r="G1559">
        <v>34</v>
      </c>
      <c r="H1559" t="s">
        <v>6254</v>
      </c>
      <c r="I1559" t="s">
        <v>6255</v>
      </c>
      <c r="K1559" t="s">
        <v>6256</v>
      </c>
      <c r="L1559">
        <v>248.7</v>
      </c>
      <c r="M1559">
        <v>181.77</v>
      </c>
      <c r="N1559">
        <v>167.72</v>
      </c>
      <c r="O1559">
        <v>356.91</v>
      </c>
      <c r="P1559">
        <v>310.01</v>
      </c>
      <c r="Q1559">
        <v>355.54</v>
      </c>
    </row>
    <row r="1560" spans="1:17" x14ac:dyDescent="0.25">
      <c r="A1560">
        <v>1301</v>
      </c>
      <c r="B1560">
        <v>3105</v>
      </c>
      <c r="C1560" t="s">
        <v>6257</v>
      </c>
      <c r="D1560">
        <v>234.65</v>
      </c>
      <c r="E1560">
        <v>61930</v>
      </c>
      <c r="F1560">
        <v>8</v>
      </c>
      <c r="G1560">
        <v>28</v>
      </c>
      <c r="H1560" t="s">
        <v>6258</v>
      </c>
      <c r="I1560" t="s">
        <v>6259</v>
      </c>
      <c r="J1560">
        <v>3</v>
      </c>
      <c r="K1560" t="s">
        <v>6260</v>
      </c>
      <c r="L1560">
        <v>768.53</v>
      </c>
      <c r="M1560">
        <v>259.44</v>
      </c>
      <c r="N1560">
        <v>339.38</v>
      </c>
      <c r="O1560">
        <v>396.87</v>
      </c>
      <c r="P1560">
        <v>511.33</v>
      </c>
      <c r="Q1560">
        <v>438.26</v>
      </c>
    </row>
    <row r="1561" spans="1:17" x14ac:dyDescent="0.25">
      <c r="A1561">
        <v>1721</v>
      </c>
      <c r="B1561">
        <v>4610</v>
      </c>
      <c r="C1561" t="s">
        <v>6261</v>
      </c>
      <c r="D1561">
        <v>207.3</v>
      </c>
      <c r="E1561">
        <v>22088</v>
      </c>
      <c r="F1561">
        <v>7</v>
      </c>
      <c r="G1561">
        <v>56</v>
      </c>
      <c r="H1561" t="s">
        <v>6262</v>
      </c>
      <c r="I1561" t="s">
        <v>6263</v>
      </c>
      <c r="K1561" t="s">
        <v>6264</v>
      </c>
      <c r="L1561">
        <v>383.7</v>
      </c>
      <c r="M1561">
        <v>403.35</v>
      </c>
      <c r="N1561">
        <v>218.02</v>
      </c>
      <c r="O1561">
        <v>129.19</v>
      </c>
      <c r="P1561">
        <v>399.9</v>
      </c>
      <c r="Q1561">
        <v>356.31</v>
      </c>
    </row>
    <row r="1562" spans="1:17" x14ac:dyDescent="0.25">
      <c r="A1562">
        <v>1246</v>
      </c>
      <c r="B1562">
        <v>1111</v>
      </c>
      <c r="C1562" t="s">
        <v>6265</v>
      </c>
      <c r="D1562">
        <v>276.16000000000003</v>
      </c>
      <c r="E1562">
        <v>166479</v>
      </c>
      <c r="F1562">
        <v>12</v>
      </c>
      <c r="G1562">
        <v>16</v>
      </c>
      <c r="H1562" t="s">
        <v>6266</v>
      </c>
      <c r="I1562" t="s">
        <v>6267</v>
      </c>
      <c r="J1562">
        <v>2</v>
      </c>
      <c r="K1562" t="s">
        <v>6268</v>
      </c>
      <c r="L1562">
        <v>137.02000000000001</v>
      </c>
      <c r="M1562">
        <v>207.75</v>
      </c>
      <c r="N1562">
        <v>180.21</v>
      </c>
      <c r="O1562">
        <v>404.81</v>
      </c>
      <c r="P1562">
        <v>340.75</v>
      </c>
      <c r="Q1562">
        <v>379.2</v>
      </c>
    </row>
    <row r="1563" spans="1:17" x14ac:dyDescent="0.25">
      <c r="A1563">
        <v>1860</v>
      </c>
      <c r="B1563">
        <v>2905</v>
      </c>
      <c r="C1563" t="s">
        <v>6269</v>
      </c>
      <c r="D1563">
        <v>209.07</v>
      </c>
      <c r="E1563">
        <v>205176</v>
      </c>
      <c r="F1563">
        <v>7</v>
      </c>
      <c r="G1563">
        <v>6</v>
      </c>
      <c r="H1563" t="s">
        <v>6270</v>
      </c>
      <c r="I1563" t="s">
        <v>6271</v>
      </c>
      <c r="J1563">
        <v>3</v>
      </c>
      <c r="K1563" t="s">
        <v>6272</v>
      </c>
      <c r="L1563">
        <v>243.53</v>
      </c>
      <c r="M1563">
        <v>259.04000000000002</v>
      </c>
      <c r="N1563">
        <v>204.6</v>
      </c>
      <c r="O1563">
        <v>298.18</v>
      </c>
      <c r="P1563">
        <v>254.33</v>
      </c>
      <c r="Q1563">
        <v>338.19</v>
      </c>
    </row>
    <row r="1564" spans="1:17" x14ac:dyDescent="0.25">
      <c r="A1564">
        <v>1488</v>
      </c>
      <c r="B1564">
        <v>2223</v>
      </c>
      <c r="C1564" t="s">
        <v>6273</v>
      </c>
      <c r="D1564">
        <v>232.45</v>
      </c>
      <c r="E1564">
        <v>60967</v>
      </c>
      <c r="F1564">
        <v>10</v>
      </c>
      <c r="G1564">
        <v>22</v>
      </c>
      <c r="H1564" t="s">
        <v>6274</v>
      </c>
      <c r="I1564" t="s">
        <v>6275</v>
      </c>
      <c r="J1564">
        <v>2</v>
      </c>
      <c r="K1564" t="s">
        <v>6276</v>
      </c>
      <c r="L1564">
        <v>130.35</v>
      </c>
      <c r="M1564">
        <v>46.4</v>
      </c>
      <c r="N1564">
        <v>57.08</v>
      </c>
      <c r="O1564">
        <v>294.67</v>
      </c>
      <c r="P1564">
        <v>280.98</v>
      </c>
      <c r="Q1564">
        <v>338.52</v>
      </c>
    </row>
    <row r="1565" spans="1:17" x14ac:dyDescent="0.25">
      <c r="A1565">
        <v>2279</v>
      </c>
      <c r="B1565">
        <v>6501</v>
      </c>
      <c r="C1565" t="s">
        <v>6277</v>
      </c>
      <c r="D1565">
        <v>197.92</v>
      </c>
      <c r="E1565">
        <v>13459</v>
      </c>
      <c r="F1565">
        <v>5</v>
      </c>
      <c r="G1565">
        <v>66</v>
      </c>
      <c r="H1565" t="s">
        <v>6278</v>
      </c>
      <c r="I1565" t="s">
        <v>6279</v>
      </c>
      <c r="K1565" t="s">
        <v>6280</v>
      </c>
      <c r="L1565">
        <v>160.72999999999999</v>
      </c>
      <c r="M1565">
        <v>170.63</v>
      </c>
      <c r="N1565">
        <v>177.2</v>
      </c>
      <c r="O1565">
        <v>514.83000000000004</v>
      </c>
      <c r="P1565">
        <v>370.9</v>
      </c>
      <c r="Q1565">
        <v>380.46</v>
      </c>
    </row>
    <row r="1566" spans="1:17" x14ac:dyDescent="0.25">
      <c r="A1566">
        <v>1422</v>
      </c>
      <c r="B1566">
        <v>2012</v>
      </c>
      <c r="C1566" t="s">
        <v>6281</v>
      </c>
      <c r="D1566">
        <v>236.76</v>
      </c>
      <c r="E1566">
        <v>53121</v>
      </c>
      <c r="F1566">
        <v>12</v>
      </c>
      <c r="G1566">
        <v>46</v>
      </c>
      <c r="H1566" t="s">
        <v>6282</v>
      </c>
      <c r="I1566" t="s">
        <v>6283</v>
      </c>
      <c r="J1566">
        <v>2</v>
      </c>
      <c r="K1566" t="s">
        <v>6284</v>
      </c>
      <c r="L1566">
        <v>501.18</v>
      </c>
      <c r="M1566">
        <v>593.17999999999995</v>
      </c>
      <c r="N1566">
        <v>1094.27</v>
      </c>
      <c r="O1566">
        <v>1144.3800000000001</v>
      </c>
      <c r="P1566">
        <v>447.6</v>
      </c>
      <c r="Q1566">
        <v>411.6</v>
      </c>
    </row>
    <row r="1567" spans="1:17" x14ac:dyDescent="0.25">
      <c r="A1567">
        <v>3398</v>
      </c>
      <c r="B1567">
        <v>7058</v>
      </c>
      <c r="C1567" t="s">
        <v>6285</v>
      </c>
      <c r="D1567">
        <v>94.83</v>
      </c>
      <c r="E1567">
        <v>25097</v>
      </c>
      <c r="F1567">
        <v>1</v>
      </c>
      <c r="G1567">
        <v>6</v>
      </c>
      <c r="H1567" t="s">
        <v>6286</v>
      </c>
      <c r="I1567" t="s">
        <v>6287</v>
      </c>
      <c r="K1567" t="s">
        <v>6288</v>
      </c>
      <c r="L1567">
        <v>359.94</v>
      </c>
      <c r="M1567">
        <v>306.02</v>
      </c>
      <c r="N1567">
        <v>252.14</v>
      </c>
      <c r="O1567">
        <v>289.64999999999998</v>
      </c>
      <c r="P1567">
        <v>343.81</v>
      </c>
      <c r="Q1567">
        <v>354.96</v>
      </c>
    </row>
    <row r="1568" spans="1:17" x14ac:dyDescent="0.25">
      <c r="A1568">
        <v>1238</v>
      </c>
      <c r="B1568">
        <v>2500</v>
      </c>
      <c r="C1568" t="s">
        <v>6289</v>
      </c>
      <c r="D1568">
        <v>236.34</v>
      </c>
      <c r="E1568">
        <v>56579</v>
      </c>
      <c r="F1568">
        <v>10</v>
      </c>
      <c r="G1568">
        <v>29</v>
      </c>
      <c r="H1568" t="s">
        <v>6290</v>
      </c>
      <c r="I1568" t="s">
        <v>6291</v>
      </c>
      <c r="K1568" t="s">
        <v>6292</v>
      </c>
      <c r="L1568">
        <v>352.45</v>
      </c>
      <c r="M1568">
        <v>332.14</v>
      </c>
      <c r="N1568">
        <v>464.28</v>
      </c>
      <c r="O1568">
        <v>350.49</v>
      </c>
      <c r="P1568">
        <v>337.84</v>
      </c>
      <c r="Q1568">
        <v>377.28</v>
      </c>
    </row>
    <row r="1569" spans="1:17" x14ac:dyDescent="0.25">
      <c r="A1569">
        <v>2120</v>
      </c>
      <c r="B1569">
        <v>5182</v>
      </c>
      <c r="C1569" t="s">
        <v>6293</v>
      </c>
      <c r="D1569">
        <v>181.51</v>
      </c>
      <c r="E1569">
        <v>52489</v>
      </c>
      <c r="F1569">
        <v>4</v>
      </c>
      <c r="G1569">
        <v>12</v>
      </c>
      <c r="H1569" t="s">
        <v>6294</v>
      </c>
      <c r="I1569" t="s">
        <v>6295</v>
      </c>
      <c r="J1569">
        <v>2</v>
      </c>
      <c r="K1569" t="s">
        <v>6296</v>
      </c>
      <c r="L1569">
        <v>94.51</v>
      </c>
      <c r="M1569">
        <v>71.66</v>
      </c>
      <c r="N1569">
        <v>13.78</v>
      </c>
      <c r="O1569">
        <v>325.13</v>
      </c>
      <c r="P1569">
        <v>298.45</v>
      </c>
      <c r="Q1569">
        <v>347.36</v>
      </c>
    </row>
    <row r="1570" spans="1:17" x14ac:dyDescent="0.25">
      <c r="A1570">
        <v>2302</v>
      </c>
      <c r="B1570">
        <v>24782</v>
      </c>
      <c r="C1570" t="s">
        <v>6297</v>
      </c>
      <c r="D1570">
        <v>166.63</v>
      </c>
      <c r="E1570">
        <v>16402</v>
      </c>
      <c r="F1570">
        <v>3</v>
      </c>
      <c r="G1570">
        <v>26</v>
      </c>
      <c r="H1570" t="s">
        <v>6298</v>
      </c>
      <c r="I1570" t="s">
        <v>6299</v>
      </c>
      <c r="J1570">
        <v>2</v>
      </c>
      <c r="K1570" t="s">
        <v>6300</v>
      </c>
      <c r="L1570">
        <v>135.05000000000001</v>
      </c>
      <c r="M1570">
        <v>151.37</v>
      </c>
      <c r="N1570">
        <v>63.7</v>
      </c>
      <c r="O1570">
        <v>405.43</v>
      </c>
      <c r="P1570">
        <v>386.61</v>
      </c>
      <c r="Q1570">
        <v>383.58</v>
      </c>
    </row>
    <row r="1571" spans="1:17" x14ac:dyDescent="0.25">
      <c r="A1571">
        <v>2254</v>
      </c>
      <c r="B1571">
        <v>2973</v>
      </c>
      <c r="C1571" t="s">
        <v>6301</v>
      </c>
      <c r="D1571">
        <v>209.95</v>
      </c>
      <c r="E1571">
        <v>41807</v>
      </c>
      <c r="F1571">
        <v>7</v>
      </c>
      <c r="G1571">
        <v>36</v>
      </c>
      <c r="H1571" t="s">
        <v>6302</v>
      </c>
      <c r="I1571" t="s">
        <v>6303</v>
      </c>
      <c r="K1571" t="s">
        <v>6304</v>
      </c>
      <c r="L1571">
        <v>269.26</v>
      </c>
      <c r="M1571">
        <v>329.84</v>
      </c>
      <c r="N1571">
        <v>269.82</v>
      </c>
      <c r="O1571">
        <v>540.04</v>
      </c>
      <c r="P1571">
        <v>385.48</v>
      </c>
      <c r="Q1571">
        <v>397.54</v>
      </c>
    </row>
    <row r="1572" spans="1:17" x14ac:dyDescent="0.25">
      <c r="A1572">
        <v>1669</v>
      </c>
      <c r="B1572">
        <v>2050</v>
      </c>
      <c r="C1572" t="s">
        <v>6305</v>
      </c>
      <c r="D1572">
        <v>265.37</v>
      </c>
      <c r="E1572">
        <v>66967</v>
      </c>
      <c r="F1572">
        <v>8</v>
      </c>
      <c r="G1572">
        <v>20</v>
      </c>
      <c r="H1572" t="s">
        <v>6306</v>
      </c>
      <c r="I1572" t="s">
        <v>6307</v>
      </c>
      <c r="K1572" t="s">
        <v>6308</v>
      </c>
      <c r="L1572">
        <v>273.41000000000003</v>
      </c>
      <c r="M1572">
        <v>253.26</v>
      </c>
      <c r="N1572">
        <v>152.55000000000001</v>
      </c>
      <c r="O1572">
        <v>606.26</v>
      </c>
      <c r="P1572">
        <v>368.76</v>
      </c>
      <c r="Q1572">
        <v>432.41</v>
      </c>
    </row>
    <row r="1573" spans="1:17" x14ac:dyDescent="0.25">
      <c r="A1573">
        <v>1254</v>
      </c>
      <c r="B1573">
        <v>3592</v>
      </c>
      <c r="C1573" t="s">
        <v>6309</v>
      </c>
      <c r="D1573">
        <v>231</v>
      </c>
      <c r="E1573">
        <v>58136</v>
      </c>
      <c r="F1573">
        <v>8</v>
      </c>
      <c r="G1573">
        <v>29</v>
      </c>
      <c r="H1573" t="s">
        <v>6310</v>
      </c>
      <c r="I1573" t="s">
        <v>6311</v>
      </c>
      <c r="J1573">
        <v>2</v>
      </c>
      <c r="K1573" s="3">
        <v>40422</v>
      </c>
      <c r="L1573">
        <v>297.19</v>
      </c>
      <c r="M1573">
        <v>333.66</v>
      </c>
      <c r="N1573">
        <v>346.15</v>
      </c>
      <c r="O1573">
        <v>378.22</v>
      </c>
      <c r="P1573">
        <v>337.41</v>
      </c>
      <c r="Q1573">
        <v>374.67</v>
      </c>
    </row>
    <row r="1574" spans="1:17" x14ac:dyDescent="0.25">
      <c r="A1574">
        <v>1986</v>
      </c>
      <c r="B1574">
        <v>2593</v>
      </c>
      <c r="C1574" t="s">
        <v>6312</v>
      </c>
      <c r="D1574">
        <v>201.74</v>
      </c>
      <c r="E1574">
        <v>88726</v>
      </c>
      <c r="F1574">
        <v>7</v>
      </c>
      <c r="G1574">
        <v>8</v>
      </c>
      <c r="H1574" t="s">
        <v>6313</v>
      </c>
      <c r="I1574" t="s">
        <v>6314</v>
      </c>
      <c r="J1574">
        <v>2</v>
      </c>
      <c r="K1574" t="s">
        <v>6315</v>
      </c>
      <c r="L1574">
        <v>402.89</v>
      </c>
      <c r="M1574">
        <v>352.36</v>
      </c>
      <c r="N1574">
        <v>415.29</v>
      </c>
      <c r="O1574">
        <v>180.39</v>
      </c>
      <c r="P1574">
        <v>237.6</v>
      </c>
      <c r="Q1574">
        <v>311.39999999999998</v>
      </c>
    </row>
    <row r="1575" spans="1:17" x14ac:dyDescent="0.25">
      <c r="A1575">
        <v>2479</v>
      </c>
      <c r="B1575">
        <v>4290</v>
      </c>
      <c r="C1575" t="s">
        <v>6316</v>
      </c>
      <c r="D1575">
        <v>157.88</v>
      </c>
      <c r="E1575">
        <v>67888</v>
      </c>
      <c r="F1575">
        <v>5</v>
      </c>
      <c r="G1575">
        <v>12</v>
      </c>
      <c r="H1575" t="s">
        <v>6317</v>
      </c>
      <c r="I1575" t="s">
        <v>6318</v>
      </c>
      <c r="K1575" t="s">
        <v>6319</v>
      </c>
      <c r="L1575">
        <v>169.8</v>
      </c>
      <c r="M1575">
        <v>133.36000000000001</v>
      </c>
      <c r="N1575">
        <v>77.069999999999993</v>
      </c>
      <c r="O1575">
        <v>317.45</v>
      </c>
      <c r="P1575">
        <v>191.71</v>
      </c>
      <c r="Q1575">
        <v>344.51</v>
      </c>
    </row>
    <row r="1576" spans="1:17" x14ac:dyDescent="0.25">
      <c r="A1576">
        <v>1714</v>
      </c>
      <c r="B1576">
        <v>4424</v>
      </c>
      <c r="C1576" t="s">
        <v>6320</v>
      </c>
      <c r="D1576">
        <v>188.6</v>
      </c>
      <c r="E1576">
        <v>45835</v>
      </c>
      <c r="F1576">
        <v>8</v>
      </c>
      <c r="G1576">
        <v>24</v>
      </c>
      <c r="H1576" t="s">
        <v>6321</v>
      </c>
      <c r="I1576" t="s">
        <v>6322</v>
      </c>
      <c r="K1576" t="s">
        <v>6323</v>
      </c>
      <c r="L1576">
        <v>43.15</v>
      </c>
      <c r="M1576">
        <v>79.709999999999994</v>
      </c>
      <c r="N1576">
        <v>10.88</v>
      </c>
      <c r="O1576">
        <v>163.22</v>
      </c>
      <c r="P1576">
        <v>311.89</v>
      </c>
      <c r="Q1576">
        <v>282.77</v>
      </c>
    </row>
    <row r="1577" spans="1:17" x14ac:dyDescent="0.25">
      <c r="A1577">
        <v>2716</v>
      </c>
      <c r="B1577">
        <v>8359</v>
      </c>
      <c r="C1577" t="s">
        <v>6324</v>
      </c>
      <c r="D1577">
        <v>98.04</v>
      </c>
      <c r="E1577">
        <v>39038</v>
      </c>
      <c r="F1577">
        <v>2</v>
      </c>
      <c r="G1577">
        <v>10</v>
      </c>
      <c r="H1577" t="s">
        <v>6325</v>
      </c>
      <c r="I1577" t="s">
        <v>6326</v>
      </c>
      <c r="K1577" t="s">
        <v>6327</v>
      </c>
      <c r="L1577">
        <v>65.959999999999994</v>
      </c>
      <c r="M1577">
        <v>201.06</v>
      </c>
      <c r="N1577">
        <v>216.79</v>
      </c>
      <c r="O1577">
        <v>201.05</v>
      </c>
      <c r="P1577">
        <v>86.94</v>
      </c>
      <c r="Q1577">
        <v>272.64</v>
      </c>
    </row>
    <row r="1578" spans="1:17" x14ac:dyDescent="0.25">
      <c r="A1578">
        <v>1734</v>
      </c>
      <c r="B1578">
        <v>3722</v>
      </c>
      <c r="C1578" t="s">
        <v>6328</v>
      </c>
      <c r="D1578">
        <v>198.43</v>
      </c>
      <c r="E1578">
        <v>36844</v>
      </c>
      <c r="F1578">
        <v>8</v>
      </c>
      <c r="G1578">
        <v>42</v>
      </c>
      <c r="H1578" t="s">
        <v>6329</v>
      </c>
      <c r="I1578" t="s">
        <v>6330</v>
      </c>
      <c r="K1578" t="s">
        <v>6331</v>
      </c>
      <c r="L1578">
        <v>143.29</v>
      </c>
      <c r="M1578">
        <v>132.84</v>
      </c>
      <c r="N1578">
        <v>160.55000000000001</v>
      </c>
      <c r="O1578">
        <v>354.39</v>
      </c>
      <c r="P1578">
        <v>368.87</v>
      </c>
      <c r="Q1578">
        <v>371.16</v>
      </c>
    </row>
    <row r="1579" spans="1:17" x14ac:dyDescent="0.25">
      <c r="A1579">
        <v>1064</v>
      </c>
      <c r="B1579">
        <v>1160</v>
      </c>
      <c r="C1579" t="s">
        <v>6332</v>
      </c>
      <c r="D1579">
        <v>306.39999999999998</v>
      </c>
      <c r="E1579">
        <v>133630</v>
      </c>
      <c r="F1579">
        <v>14</v>
      </c>
      <c r="G1579">
        <v>15</v>
      </c>
      <c r="H1579" t="s">
        <v>6333</v>
      </c>
      <c r="I1579" t="s">
        <v>6334</v>
      </c>
      <c r="K1579" t="s">
        <v>6335</v>
      </c>
      <c r="L1579">
        <v>548.41999999999996</v>
      </c>
      <c r="M1579">
        <v>556.82000000000005</v>
      </c>
      <c r="N1579">
        <v>396.67</v>
      </c>
      <c r="O1579">
        <v>473.21</v>
      </c>
      <c r="P1579">
        <v>401.85</v>
      </c>
      <c r="Q1579">
        <v>373.3</v>
      </c>
    </row>
    <row r="1580" spans="1:17" x14ac:dyDescent="0.25">
      <c r="A1580">
        <v>1475</v>
      </c>
      <c r="B1580">
        <v>2284</v>
      </c>
      <c r="C1580" t="s">
        <v>6336</v>
      </c>
      <c r="D1580">
        <v>231.48</v>
      </c>
      <c r="E1580">
        <v>112535</v>
      </c>
      <c r="F1580">
        <v>9</v>
      </c>
      <c r="G1580">
        <v>14</v>
      </c>
      <c r="H1580" t="s">
        <v>6337</v>
      </c>
      <c r="I1580" t="s">
        <v>6338</v>
      </c>
      <c r="K1580" t="s">
        <v>6339</v>
      </c>
      <c r="L1580">
        <v>275.58</v>
      </c>
      <c r="M1580">
        <v>221.14</v>
      </c>
      <c r="N1580">
        <v>239.67</v>
      </c>
      <c r="O1580">
        <v>311.24</v>
      </c>
      <c r="P1580">
        <v>340.33</v>
      </c>
      <c r="Q1580">
        <v>357.26</v>
      </c>
    </row>
    <row r="1581" spans="1:17" x14ac:dyDescent="0.25">
      <c r="A1581">
        <v>1370</v>
      </c>
      <c r="B1581">
        <v>1544</v>
      </c>
      <c r="C1581" t="s">
        <v>6340</v>
      </c>
      <c r="D1581">
        <v>235.39</v>
      </c>
      <c r="E1581">
        <v>86344</v>
      </c>
      <c r="F1581">
        <v>10</v>
      </c>
      <c r="G1581">
        <v>19</v>
      </c>
      <c r="H1581" t="s">
        <v>6341</v>
      </c>
      <c r="I1581" t="s">
        <v>6342</v>
      </c>
      <c r="K1581" t="s">
        <v>6343</v>
      </c>
      <c r="L1581">
        <v>356.94</v>
      </c>
      <c r="M1581">
        <v>355</v>
      </c>
      <c r="N1581">
        <v>317.06</v>
      </c>
      <c r="O1581">
        <v>412.04</v>
      </c>
      <c r="P1581">
        <v>390.11</v>
      </c>
      <c r="Q1581">
        <v>370.55</v>
      </c>
    </row>
    <row r="1582" spans="1:17" x14ac:dyDescent="0.25">
      <c r="A1582">
        <v>1818</v>
      </c>
      <c r="B1582">
        <v>4096</v>
      </c>
      <c r="C1582" t="s">
        <v>6344</v>
      </c>
      <c r="D1582">
        <v>232.18</v>
      </c>
      <c r="E1582">
        <v>47355</v>
      </c>
      <c r="F1582">
        <v>6</v>
      </c>
      <c r="G1582">
        <v>23</v>
      </c>
      <c r="H1582" t="s">
        <v>6345</v>
      </c>
      <c r="I1582" t="s">
        <v>6346</v>
      </c>
      <c r="K1582" t="s">
        <v>6347</v>
      </c>
      <c r="L1582">
        <v>264.82</v>
      </c>
      <c r="M1582">
        <v>218.62</v>
      </c>
      <c r="N1582">
        <v>167.19</v>
      </c>
      <c r="O1582">
        <v>415.37</v>
      </c>
      <c r="P1582">
        <v>398.29</v>
      </c>
      <c r="Q1582">
        <v>381.3</v>
      </c>
    </row>
    <row r="1583" spans="1:17" x14ac:dyDescent="0.25">
      <c r="A1583">
        <v>1865</v>
      </c>
      <c r="B1583">
        <v>4583</v>
      </c>
      <c r="C1583" t="s">
        <v>6348</v>
      </c>
      <c r="D1583">
        <v>192.77</v>
      </c>
      <c r="E1583">
        <v>31122</v>
      </c>
      <c r="F1583">
        <v>6</v>
      </c>
      <c r="G1583">
        <v>30</v>
      </c>
      <c r="H1583" t="s">
        <v>6349</v>
      </c>
      <c r="I1583" t="s">
        <v>6350</v>
      </c>
      <c r="K1583" t="s">
        <v>6351</v>
      </c>
      <c r="L1583">
        <v>278.79000000000002</v>
      </c>
      <c r="M1583">
        <v>285.02</v>
      </c>
      <c r="N1583">
        <v>145.91999999999999</v>
      </c>
      <c r="O1583">
        <v>352.69</v>
      </c>
      <c r="P1583">
        <v>320.8</v>
      </c>
      <c r="Q1583">
        <v>369.29</v>
      </c>
    </row>
    <row r="1584" spans="1:17" x14ac:dyDescent="0.25">
      <c r="A1584">
        <v>1589</v>
      </c>
      <c r="B1584">
        <v>728</v>
      </c>
      <c r="C1584" t="s">
        <v>6352</v>
      </c>
      <c r="D1584">
        <v>273.08999999999997</v>
      </c>
      <c r="E1584">
        <v>196041</v>
      </c>
      <c r="F1584">
        <v>18</v>
      </c>
      <c r="G1584">
        <v>16</v>
      </c>
      <c r="H1584" t="s">
        <v>6353</v>
      </c>
      <c r="I1584" t="s">
        <v>6354</v>
      </c>
      <c r="K1584" t="s">
        <v>6355</v>
      </c>
      <c r="L1584">
        <v>120.19</v>
      </c>
      <c r="M1584">
        <v>78</v>
      </c>
      <c r="N1584">
        <v>99.17</v>
      </c>
      <c r="O1584">
        <v>366.14</v>
      </c>
      <c r="P1584">
        <v>253.5</v>
      </c>
      <c r="Q1584">
        <v>362.33</v>
      </c>
    </row>
    <row r="1585" spans="1:17" x14ac:dyDescent="0.25">
      <c r="A1585">
        <v>1700</v>
      </c>
      <c r="B1585">
        <v>2993</v>
      </c>
      <c r="C1585" t="s">
        <v>6356</v>
      </c>
      <c r="D1585">
        <v>233.38</v>
      </c>
      <c r="E1585">
        <v>44941</v>
      </c>
      <c r="F1585">
        <v>7</v>
      </c>
      <c r="G1585">
        <v>28</v>
      </c>
      <c r="H1585" t="s">
        <v>6357</v>
      </c>
      <c r="I1585" t="s">
        <v>6358</v>
      </c>
      <c r="K1585" t="s">
        <v>6359</v>
      </c>
      <c r="L1585">
        <v>339.41</v>
      </c>
      <c r="M1585">
        <v>330.37</v>
      </c>
      <c r="N1585">
        <v>321.56</v>
      </c>
      <c r="O1585">
        <v>504.4</v>
      </c>
      <c r="P1585">
        <v>512.95000000000005</v>
      </c>
      <c r="Q1585">
        <v>390.86</v>
      </c>
    </row>
    <row r="1586" spans="1:17" x14ac:dyDescent="0.25">
      <c r="A1586">
        <v>1934</v>
      </c>
      <c r="B1586">
        <v>3655</v>
      </c>
      <c r="C1586" t="s">
        <v>6360</v>
      </c>
      <c r="D1586">
        <v>189.49</v>
      </c>
      <c r="E1586">
        <v>134301</v>
      </c>
      <c r="F1586">
        <v>5</v>
      </c>
      <c r="G1586">
        <v>7</v>
      </c>
      <c r="H1586" t="s">
        <v>6361</v>
      </c>
      <c r="I1586" t="s">
        <v>6362</v>
      </c>
      <c r="K1586" t="s">
        <v>6363</v>
      </c>
      <c r="L1586">
        <v>313.45</v>
      </c>
      <c r="M1586">
        <v>214.2</v>
      </c>
      <c r="N1586">
        <v>284.93</v>
      </c>
      <c r="O1586">
        <v>324.62</v>
      </c>
      <c r="P1586">
        <v>332.79</v>
      </c>
      <c r="Q1586">
        <v>357.62</v>
      </c>
    </row>
    <row r="1587" spans="1:17" x14ac:dyDescent="0.25">
      <c r="A1587">
        <v>1366</v>
      </c>
      <c r="B1587">
        <v>2271</v>
      </c>
      <c r="C1587" t="s">
        <v>6364</v>
      </c>
      <c r="D1587">
        <v>224.77</v>
      </c>
      <c r="E1587">
        <v>78864</v>
      </c>
      <c r="F1587">
        <v>9</v>
      </c>
      <c r="G1587">
        <v>22</v>
      </c>
      <c r="H1587" t="s">
        <v>6365</v>
      </c>
      <c r="I1587" t="s">
        <v>6366</v>
      </c>
      <c r="K1587" t="s">
        <v>6367</v>
      </c>
      <c r="L1587">
        <v>537</v>
      </c>
      <c r="M1587">
        <v>301.77999999999997</v>
      </c>
      <c r="N1587">
        <v>351.12</v>
      </c>
      <c r="O1587">
        <v>337.37</v>
      </c>
      <c r="P1587">
        <v>348.07</v>
      </c>
      <c r="Q1587">
        <v>368.81</v>
      </c>
    </row>
    <row r="1588" spans="1:17" x14ac:dyDescent="0.25">
      <c r="A1588">
        <v>2081</v>
      </c>
      <c r="B1588">
        <v>4725</v>
      </c>
      <c r="C1588" t="s">
        <v>6368</v>
      </c>
      <c r="D1588">
        <v>160.69999999999999</v>
      </c>
      <c r="E1588">
        <v>82769</v>
      </c>
      <c r="F1588">
        <v>4</v>
      </c>
      <c r="G1588">
        <v>12</v>
      </c>
      <c r="H1588" t="s">
        <v>6369</v>
      </c>
      <c r="I1588" t="s">
        <v>6370</v>
      </c>
      <c r="J1588">
        <v>2</v>
      </c>
      <c r="K1588" t="s">
        <v>6371</v>
      </c>
      <c r="L1588">
        <v>49.08</v>
      </c>
      <c r="M1588">
        <v>225.04</v>
      </c>
      <c r="N1588">
        <v>193.56</v>
      </c>
      <c r="O1588">
        <v>244.9</v>
      </c>
      <c r="P1588">
        <v>405.72</v>
      </c>
      <c r="Q1588">
        <v>368.45</v>
      </c>
    </row>
    <row r="1589" spans="1:17" x14ac:dyDescent="0.25">
      <c r="A1589">
        <v>2048</v>
      </c>
      <c r="B1589">
        <v>4472</v>
      </c>
      <c r="C1589" t="s">
        <v>6372</v>
      </c>
      <c r="D1589">
        <v>228.08</v>
      </c>
      <c r="E1589">
        <v>41738</v>
      </c>
      <c r="F1589">
        <v>4</v>
      </c>
      <c r="G1589">
        <v>18</v>
      </c>
      <c r="H1589" t="s">
        <v>6373</v>
      </c>
      <c r="I1589" t="s">
        <v>6374</v>
      </c>
      <c r="K1589" t="s">
        <v>6375</v>
      </c>
      <c r="L1589">
        <v>320.04000000000002</v>
      </c>
      <c r="M1589">
        <v>328.84</v>
      </c>
      <c r="N1589">
        <v>368.06</v>
      </c>
      <c r="O1589">
        <v>390.27</v>
      </c>
      <c r="P1589">
        <v>325.87</v>
      </c>
      <c r="Q1589">
        <v>367.22</v>
      </c>
    </row>
    <row r="1590" spans="1:17" x14ac:dyDescent="0.25">
      <c r="A1590">
        <v>1331</v>
      </c>
      <c r="B1590">
        <v>4384</v>
      </c>
      <c r="C1590" t="s">
        <v>6376</v>
      </c>
      <c r="D1590">
        <v>216.88</v>
      </c>
      <c r="E1590">
        <v>57544</v>
      </c>
      <c r="F1590">
        <v>7</v>
      </c>
      <c r="G1590">
        <v>19</v>
      </c>
      <c r="H1590" t="s">
        <v>6377</v>
      </c>
      <c r="I1590" t="s">
        <v>6378</v>
      </c>
      <c r="K1590" t="s">
        <v>6379</v>
      </c>
      <c r="L1590">
        <v>170.25</v>
      </c>
      <c r="M1590">
        <v>133.04</v>
      </c>
      <c r="N1590">
        <v>103.69</v>
      </c>
      <c r="O1590">
        <v>401.34</v>
      </c>
      <c r="P1590">
        <v>388.02</v>
      </c>
      <c r="Q1590">
        <v>375.96</v>
      </c>
    </row>
    <row r="1591" spans="1:17" x14ac:dyDescent="0.25">
      <c r="A1591">
        <v>22</v>
      </c>
      <c r="B1591">
        <v>89</v>
      </c>
      <c r="C1591" t="s">
        <v>6380</v>
      </c>
      <c r="D1591">
        <v>563.87</v>
      </c>
      <c r="E1591">
        <v>284538</v>
      </c>
      <c r="F1591">
        <v>1</v>
      </c>
      <c r="G1591">
        <v>56</v>
      </c>
      <c r="H1591" t="s">
        <v>6381</v>
      </c>
      <c r="I1591" t="s">
        <v>6382</v>
      </c>
      <c r="K1591" t="s">
        <v>6383</v>
      </c>
      <c r="L1591">
        <v>268.32</v>
      </c>
      <c r="M1591">
        <v>292.45999999999998</v>
      </c>
      <c r="N1591">
        <v>354.51</v>
      </c>
      <c r="O1591">
        <v>393.5</v>
      </c>
      <c r="P1591">
        <v>332.87</v>
      </c>
      <c r="Q1591">
        <v>366.72</v>
      </c>
    </row>
    <row r="1592" spans="1:17" x14ac:dyDescent="0.25">
      <c r="A1592">
        <v>1225</v>
      </c>
      <c r="B1592">
        <v>2304</v>
      </c>
      <c r="C1592" t="s">
        <v>6384</v>
      </c>
      <c r="D1592">
        <v>263.92</v>
      </c>
      <c r="E1592">
        <v>89035</v>
      </c>
      <c r="F1592">
        <v>9</v>
      </c>
      <c r="G1592">
        <v>20</v>
      </c>
      <c r="H1592" t="s">
        <v>6385</v>
      </c>
      <c r="I1592" t="s">
        <v>6386</v>
      </c>
      <c r="K1592" t="s">
        <v>6387</v>
      </c>
      <c r="L1592">
        <v>256.92</v>
      </c>
      <c r="M1592">
        <v>172.89</v>
      </c>
      <c r="N1592">
        <v>206.54</v>
      </c>
      <c r="O1592">
        <v>293.52999999999997</v>
      </c>
      <c r="P1592">
        <v>329</v>
      </c>
      <c r="Q1592">
        <v>343.35</v>
      </c>
    </row>
    <row r="1593" spans="1:17" x14ac:dyDescent="0.25">
      <c r="A1593">
        <v>1201</v>
      </c>
      <c r="B1593">
        <v>1650</v>
      </c>
      <c r="C1593" t="s">
        <v>6388</v>
      </c>
      <c r="D1593">
        <v>238.14</v>
      </c>
      <c r="E1593">
        <v>100408</v>
      </c>
      <c r="F1593">
        <v>8</v>
      </c>
      <c r="G1593">
        <v>19</v>
      </c>
      <c r="H1593" t="s">
        <v>6389</v>
      </c>
      <c r="I1593" t="s">
        <v>6390</v>
      </c>
      <c r="J1593">
        <v>2</v>
      </c>
      <c r="K1593" t="s">
        <v>6391</v>
      </c>
      <c r="L1593">
        <v>284.77999999999997</v>
      </c>
      <c r="M1593">
        <v>189.49</v>
      </c>
      <c r="N1593">
        <v>189.52</v>
      </c>
      <c r="O1593">
        <v>372.21</v>
      </c>
      <c r="P1593">
        <v>357.75</v>
      </c>
      <c r="Q1593">
        <v>365.63</v>
      </c>
    </row>
    <row r="1594" spans="1:17" x14ac:dyDescent="0.25">
      <c r="A1594">
        <v>2115</v>
      </c>
      <c r="B1594">
        <v>7727</v>
      </c>
      <c r="C1594" t="s">
        <v>6392</v>
      </c>
      <c r="D1594">
        <v>148.08000000000001</v>
      </c>
      <c r="E1594">
        <v>17656</v>
      </c>
      <c r="F1594">
        <v>3</v>
      </c>
      <c r="G1594">
        <v>33</v>
      </c>
      <c r="H1594" t="s">
        <v>6393</v>
      </c>
      <c r="I1594" t="s">
        <v>6394</v>
      </c>
      <c r="J1594">
        <v>2</v>
      </c>
      <c r="K1594" t="s">
        <v>6395</v>
      </c>
      <c r="L1594">
        <v>191.52</v>
      </c>
      <c r="M1594">
        <v>159.38</v>
      </c>
      <c r="N1594">
        <v>230.01</v>
      </c>
      <c r="O1594">
        <v>291.77999999999997</v>
      </c>
      <c r="P1594">
        <v>271.06</v>
      </c>
      <c r="Q1594">
        <v>318.54000000000002</v>
      </c>
    </row>
    <row r="1595" spans="1:17" x14ac:dyDescent="0.25">
      <c r="A1595">
        <v>1122</v>
      </c>
      <c r="B1595">
        <v>2639</v>
      </c>
      <c r="C1595" t="s">
        <v>6396</v>
      </c>
      <c r="D1595">
        <v>256.10000000000002</v>
      </c>
      <c r="E1595">
        <v>33825</v>
      </c>
      <c r="F1595">
        <v>12</v>
      </c>
      <c r="G1595">
        <v>65</v>
      </c>
      <c r="H1595" t="s">
        <v>6397</v>
      </c>
      <c r="I1595" t="s">
        <v>6398</v>
      </c>
      <c r="K1595" t="s">
        <v>6399</v>
      </c>
      <c r="L1595">
        <v>217.31</v>
      </c>
      <c r="M1595">
        <v>213.51</v>
      </c>
      <c r="N1595">
        <v>134.72</v>
      </c>
      <c r="O1595">
        <v>338.11</v>
      </c>
      <c r="P1595">
        <v>224.26</v>
      </c>
      <c r="Q1595">
        <v>355.75</v>
      </c>
    </row>
    <row r="1596" spans="1:17" x14ac:dyDescent="0.25">
      <c r="A1596">
        <v>962</v>
      </c>
      <c r="B1596">
        <v>1954</v>
      </c>
      <c r="C1596" t="s">
        <v>6400</v>
      </c>
      <c r="D1596">
        <v>272.56</v>
      </c>
      <c r="E1596">
        <v>50823</v>
      </c>
      <c r="F1596">
        <v>10</v>
      </c>
      <c r="G1596">
        <v>34</v>
      </c>
      <c r="H1596" t="s">
        <v>6401</v>
      </c>
      <c r="I1596" t="s">
        <v>6402</v>
      </c>
      <c r="J1596">
        <v>2</v>
      </c>
      <c r="K1596" s="3">
        <v>40787</v>
      </c>
      <c r="L1596">
        <v>469.68</v>
      </c>
      <c r="M1596">
        <v>397.59</v>
      </c>
      <c r="N1596">
        <v>463.31</v>
      </c>
      <c r="O1596">
        <v>575.87</v>
      </c>
      <c r="P1596">
        <v>483.61</v>
      </c>
      <c r="Q1596">
        <v>460.8</v>
      </c>
    </row>
    <row r="1597" spans="1:17" x14ac:dyDescent="0.25">
      <c r="A1597">
        <v>153</v>
      </c>
      <c r="B1597">
        <v>1197</v>
      </c>
      <c r="C1597" t="s">
        <v>6403</v>
      </c>
      <c r="D1597">
        <v>338.77</v>
      </c>
      <c r="E1597">
        <v>36735</v>
      </c>
      <c r="F1597">
        <v>3</v>
      </c>
      <c r="G1597">
        <v>65</v>
      </c>
      <c r="H1597" t="s">
        <v>6404</v>
      </c>
      <c r="I1597" t="s">
        <v>6405</v>
      </c>
      <c r="K1597" t="s">
        <v>6406</v>
      </c>
      <c r="L1597">
        <v>229.13</v>
      </c>
      <c r="M1597">
        <v>728.53</v>
      </c>
      <c r="N1597">
        <v>156.31</v>
      </c>
      <c r="O1597">
        <v>596.34</v>
      </c>
      <c r="P1597">
        <v>792</v>
      </c>
      <c r="Q1597">
        <v>363.85</v>
      </c>
    </row>
    <row r="1598" spans="1:17" x14ac:dyDescent="0.25">
      <c r="A1598">
        <v>2056</v>
      </c>
      <c r="B1598">
        <v>2194</v>
      </c>
      <c r="C1598" t="s">
        <v>6407</v>
      </c>
      <c r="D1598">
        <v>190.08</v>
      </c>
      <c r="E1598">
        <v>177438</v>
      </c>
      <c r="F1598">
        <v>8</v>
      </c>
      <c r="G1598">
        <v>6</v>
      </c>
      <c r="H1598" t="s">
        <v>6408</v>
      </c>
      <c r="I1598" t="s">
        <v>6409</v>
      </c>
      <c r="K1598" t="s">
        <v>6410</v>
      </c>
      <c r="L1598">
        <v>149.11000000000001</v>
      </c>
      <c r="M1598">
        <v>56</v>
      </c>
      <c r="N1598">
        <v>41.99</v>
      </c>
      <c r="O1598">
        <v>667.2</v>
      </c>
      <c r="P1598">
        <v>524.53</v>
      </c>
      <c r="Q1598">
        <v>363.76</v>
      </c>
    </row>
    <row r="1599" spans="1:17" x14ac:dyDescent="0.25">
      <c r="A1599">
        <v>1657</v>
      </c>
      <c r="B1599">
        <v>3690</v>
      </c>
      <c r="C1599" t="s">
        <v>6411</v>
      </c>
      <c r="D1599">
        <v>227.13</v>
      </c>
      <c r="E1599">
        <v>56290</v>
      </c>
      <c r="F1599">
        <v>7</v>
      </c>
      <c r="G1599">
        <v>26</v>
      </c>
      <c r="H1599" t="s">
        <v>6412</v>
      </c>
      <c r="I1599" t="s">
        <v>6413</v>
      </c>
      <c r="J1599">
        <v>2</v>
      </c>
      <c r="K1599" t="s">
        <v>6414</v>
      </c>
      <c r="L1599">
        <v>163.85</v>
      </c>
      <c r="M1599">
        <v>81.73</v>
      </c>
      <c r="N1599">
        <v>200.51</v>
      </c>
      <c r="O1599">
        <v>196.43</v>
      </c>
      <c r="P1599">
        <v>212.47</v>
      </c>
      <c r="Q1599">
        <v>287.94</v>
      </c>
    </row>
    <row r="1600" spans="1:17" x14ac:dyDescent="0.25">
      <c r="A1600">
        <v>1518</v>
      </c>
      <c r="B1600">
        <v>2186</v>
      </c>
      <c r="C1600" t="s">
        <v>6415</v>
      </c>
      <c r="D1600">
        <v>252.25</v>
      </c>
      <c r="E1600">
        <v>58253</v>
      </c>
      <c r="F1600">
        <v>13</v>
      </c>
      <c r="G1600">
        <v>36</v>
      </c>
      <c r="H1600" t="s">
        <v>6416</v>
      </c>
      <c r="I1600" t="s">
        <v>6417</v>
      </c>
      <c r="K1600" t="s">
        <v>6418</v>
      </c>
      <c r="L1600">
        <v>267.7</v>
      </c>
      <c r="M1600">
        <v>466.86</v>
      </c>
      <c r="N1600">
        <v>333.1</v>
      </c>
      <c r="O1600">
        <v>655.45</v>
      </c>
      <c r="P1600">
        <v>473.25</v>
      </c>
      <c r="Q1600">
        <v>471.45</v>
      </c>
    </row>
    <row r="1601" spans="1:17" x14ac:dyDescent="0.25">
      <c r="A1601">
        <v>2148</v>
      </c>
      <c r="B1601">
        <v>3302</v>
      </c>
      <c r="C1601" t="s">
        <v>6419</v>
      </c>
      <c r="D1601">
        <v>170.68</v>
      </c>
      <c r="E1601">
        <v>82565</v>
      </c>
      <c r="F1601">
        <v>5</v>
      </c>
      <c r="G1601">
        <v>10</v>
      </c>
      <c r="H1601" t="s">
        <v>6420</v>
      </c>
      <c r="I1601" t="s">
        <v>6421</v>
      </c>
      <c r="K1601" t="s">
        <v>6422</v>
      </c>
      <c r="L1601">
        <v>184.14</v>
      </c>
      <c r="M1601">
        <v>105.28</v>
      </c>
      <c r="N1601">
        <v>159.51</v>
      </c>
      <c r="O1601">
        <v>266.70999999999998</v>
      </c>
      <c r="P1601">
        <v>169.57</v>
      </c>
      <c r="Q1601">
        <v>290.31</v>
      </c>
    </row>
    <row r="1602" spans="1:17" x14ac:dyDescent="0.25">
      <c r="A1602">
        <v>2064</v>
      </c>
      <c r="B1602">
        <v>3927</v>
      </c>
      <c r="C1602" t="s">
        <v>6423</v>
      </c>
      <c r="D1602">
        <v>211.7</v>
      </c>
      <c r="E1602">
        <v>47708</v>
      </c>
      <c r="F1602">
        <v>7</v>
      </c>
      <c r="G1602">
        <v>23</v>
      </c>
      <c r="H1602" t="s">
        <v>6424</v>
      </c>
      <c r="I1602" t="s">
        <v>6425</v>
      </c>
      <c r="K1602" t="s">
        <v>6426</v>
      </c>
      <c r="L1602">
        <v>279.57</v>
      </c>
      <c r="M1602">
        <v>279.24</v>
      </c>
      <c r="N1602">
        <v>221.27</v>
      </c>
      <c r="O1602">
        <v>250.67</v>
      </c>
      <c r="P1602">
        <v>337.16</v>
      </c>
      <c r="Q1602">
        <v>321.5</v>
      </c>
    </row>
    <row r="1603" spans="1:17" x14ac:dyDescent="0.25">
      <c r="A1603">
        <v>1651</v>
      </c>
      <c r="B1603">
        <v>1218</v>
      </c>
      <c r="C1603" t="s">
        <v>6427</v>
      </c>
      <c r="D1603">
        <v>235.48</v>
      </c>
      <c r="E1603">
        <v>282584</v>
      </c>
      <c r="F1603">
        <v>10</v>
      </c>
      <c r="G1603">
        <v>6</v>
      </c>
      <c r="H1603" t="s">
        <v>6428</v>
      </c>
      <c r="I1603" t="s">
        <v>6429</v>
      </c>
      <c r="K1603" t="s">
        <v>6430</v>
      </c>
      <c r="L1603">
        <v>136.03</v>
      </c>
      <c r="M1603">
        <v>126.92</v>
      </c>
      <c r="N1603">
        <v>39.64</v>
      </c>
      <c r="O1603">
        <v>339.62</v>
      </c>
      <c r="P1603">
        <v>282.36</v>
      </c>
      <c r="Q1603">
        <v>359.79</v>
      </c>
    </row>
    <row r="1604" spans="1:17" x14ac:dyDescent="0.25">
      <c r="A1604">
        <v>1117</v>
      </c>
      <c r="B1604">
        <v>2353</v>
      </c>
      <c r="C1604" t="s">
        <v>6431</v>
      </c>
      <c r="D1604">
        <v>275.11</v>
      </c>
      <c r="E1604">
        <v>40545</v>
      </c>
      <c r="F1604">
        <v>15</v>
      </c>
      <c r="G1604">
        <v>51</v>
      </c>
      <c r="H1604" t="s">
        <v>6432</v>
      </c>
      <c r="I1604" t="s">
        <v>6433</v>
      </c>
      <c r="K1604" t="s">
        <v>6434</v>
      </c>
      <c r="L1604">
        <v>337.33</v>
      </c>
      <c r="M1604">
        <v>262.01</v>
      </c>
      <c r="N1604">
        <v>175.77</v>
      </c>
      <c r="O1604">
        <v>366.41</v>
      </c>
      <c r="P1604">
        <v>396.69</v>
      </c>
      <c r="Q1604">
        <v>372.65</v>
      </c>
    </row>
    <row r="1605" spans="1:17" x14ac:dyDescent="0.25">
      <c r="A1605">
        <v>3357</v>
      </c>
      <c r="B1605">
        <v>32937</v>
      </c>
      <c r="C1605" t="s">
        <v>6435</v>
      </c>
      <c r="D1605">
        <v>68.73</v>
      </c>
      <c r="E1605">
        <v>6662</v>
      </c>
      <c r="F1605">
        <v>1</v>
      </c>
      <c r="G1605">
        <v>21</v>
      </c>
      <c r="H1605" t="s">
        <v>6436</v>
      </c>
      <c r="I1605" t="s">
        <v>6437</v>
      </c>
      <c r="K1605" t="s">
        <v>6438</v>
      </c>
      <c r="L1605">
        <v>254.79</v>
      </c>
      <c r="M1605">
        <v>214.52</v>
      </c>
      <c r="N1605">
        <v>209.35</v>
      </c>
      <c r="O1605">
        <v>313.52999999999997</v>
      </c>
      <c r="P1605">
        <v>345.2</v>
      </c>
      <c r="Q1605">
        <v>346.81</v>
      </c>
    </row>
    <row r="1606" spans="1:17" x14ac:dyDescent="0.25">
      <c r="A1606">
        <v>2576</v>
      </c>
      <c r="B1606">
        <v>3311</v>
      </c>
      <c r="C1606" t="s">
        <v>6439</v>
      </c>
      <c r="D1606">
        <v>178.34</v>
      </c>
      <c r="E1606">
        <v>47400</v>
      </c>
      <c r="F1606">
        <v>7</v>
      </c>
      <c r="G1606">
        <v>23</v>
      </c>
      <c r="H1606" t="s">
        <v>6440</v>
      </c>
      <c r="I1606" t="s">
        <v>6441</v>
      </c>
      <c r="J1606">
        <v>3</v>
      </c>
      <c r="K1606" t="s">
        <v>6442</v>
      </c>
      <c r="L1606">
        <v>136.99</v>
      </c>
      <c r="M1606">
        <v>114.25</v>
      </c>
      <c r="N1606">
        <v>132.87</v>
      </c>
      <c r="O1606">
        <v>141.32</v>
      </c>
      <c r="P1606">
        <v>264.04000000000002</v>
      </c>
      <c r="Q1606">
        <v>278.77999999999997</v>
      </c>
    </row>
    <row r="1607" spans="1:17" x14ac:dyDescent="0.25">
      <c r="A1607">
        <v>2313</v>
      </c>
      <c r="B1607">
        <v>3888</v>
      </c>
      <c r="C1607" t="s">
        <v>6443</v>
      </c>
      <c r="D1607">
        <v>183.3</v>
      </c>
      <c r="E1607">
        <v>81799</v>
      </c>
      <c r="F1607">
        <v>6</v>
      </c>
      <c r="G1607">
        <v>16</v>
      </c>
      <c r="H1607" t="s">
        <v>6444</v>
      </c>
      <c r="I1607" t="s">
        <v>6445</v>
      </c>
      <c r="K1607" t="s">
        <v>6446</v>
      </c>
      <c r="L1607">
        <v>129.35</v>
      </c>
      <c r="M1607">
        <v>166.21</v>
      </c>
      <c r="N1607">
        <v>214</v>
      </c>
      <c r="O1607">
        <v>124</v>
      </c>
      <c r="P1607">
        <v>190.94</v>
      </c>
      <c r="Q1607">
        <v>271.06</v>
      </c>
    </row>
    <row r="1608" spans="1:17" x14ac:dyDescent="0.25">
      <c r="A1608">
        <v>998</v>
      </c>
      <c r="B1608">
        <v>3391</v>
      </c>
      <c r="C1608" t="s">
        <v>6447</v>
      </c>
      <c r="D1608">
        <v>248.47</v>
      </c>
      <c r="E1608">
        <v>46158</v>
      </c>
      <c r="F1608">
        <v>5</v>
      </c>
      <c r="G1608">
        <v>33</v>
      </c>
      <c r="H1608" t="s">
        <v>6448</v>
      </c>
      <c r="I1608" t="s">
        <v>6449</v>
      </c>
      <c r="J1608">
        <v>3</v>
      </c>
      <c r="K1608" t="s">
        <v>6450</v>
      </c>
      <c r="L1608">
        <v>302.77999999999997</v>
      </c>
      <c r="M1608">
        <v>388.38</v>
      </c>
      <c r="N1608">
        <v>238.6</v>
      </c>
      <c r="O1608">
        <v>323.07</v>
      </c>
      <c r="P1608">
        <v>240.84</v>
      </c>
      <c r="Q1608">
        <v>317.67</v>
      </c>
    </row>
    <row r="1609" spans="1:17" x14ac:dyDescent="0.25">
      <c r="A1609">
        <v>1183</v>
      </c>
      <c r="B1609">
        <v>794</v>
      </c>
      <c r="C1609" t="s">
        <v>6451</v>
      </c>
      <c r="D1609">
        <v>271.23</v>
      </c>
      <c r="E1609">
        <v>162121</v>
      </c>
      <c r="F1609">
        <v>16</v>
      </c>
      <c r="G1609">
        <v>20</v>
      </c>
      <c r="H1609" t="s">
        <v>6452</v>
      </c>
      <c r="I1609" t="s">
        <v>6453</v>
      </c>
      <c r="K1609" t="s">
        <v>6454</v>
      </c>
      <c r="L1609">
        <v>313.33999999999997</v>
      </c>
      <c r="M1609">
        <v>242.48</v>
      </c>
      <c r="N1609">
        <v>295.42</v>
      </c>
      <c r="O1609">
        <v>541.4</v>
      </c>
      <c r="P1609">
        <v>350.05</v>
      </c>
      <c r="Q1609">
        <v>390.33</v>
      </c>
    </row>
    <row r="1610" spans="1:17" x14ac:dyDescent="0.25">
      <c r="A1610">
        <v>1833</v>
      </c>
      <c r="B1610">
        <v>3407</v>
      </c>
      <c r="C1610" t="s">
        <v>6455</v>
      </c>
      <c r="D1610">
        <v>237.72</v>
      </c>
      <c r="E1610">
        <v>36748</v>
      </c>
      <c r="F1610">
        <v>8</v>
      </c>
      <c r="G1610">
        <v>47</v>
      </c>
      <c r="H1610" t="s">
        <v>6456</v>
      </c>
      <c r="I1610" t="s">
        <v>6457</v>
      </c>
      <c r="K1610" t="s">
        <v>6458</v>
      </c>
      <c r="L1610">
        <v>272.69</v>
      </c>
      <c r="M1610">
        <v>376.23</v>
      </c>
      <c r="N1610">
        <v>262.10000000000002</v>
      </c>
      <c r="O1610">
        <v>443.93</v>
      </c>
      <c r="P1610">
        <v>364.94</v>
      </c>
      <c r="Q1610">
        <v>374.39</v>
      </c>
    </row>
    <row r="1611" spans="1:17" x14ac:dyDescent="0.25">
      <c r="A1611">
        <v>1849</v>
      </c>
      <c r="B1611">
        <v>3281</v>
      </c>
      <c r="C1611" t="s">
        <v>6459</v>
      </c>
      <c r="D1611">
        <v>214.66</v>
      </c>
      <c r="E1611">
        <v>38915</v>
      </c>
      <c r="F1611">
        <v>6</v>
      </c>
      <c r="G1611">
        <v>24</v>
      </c>
      <c r="H1611" t="s">
        <v>6460</v>
      </c>
      <c r="I1611" t="s">
        <v>6461</v>
      </c>
      <c r="K1611" t="s">
        <v>6462</v>
      </c>
      <c r="L1611">
        <v>365.98</v>
      </c>
      <c r="M1611">
        <v>268.45999999999998</v>
      </c>
      <c r="N1611">
        <v>288.81</v>
      </c>
      <c r="O1611">
        <v>312.58999999999997</v>
      </c>
      <c r="P1611">
        <v>298.97000000000003</v>
      </c>
      <c r="Q1611">
        <v>340.94</v>
      </c>
    </row>
    <row r="1612" spans="1:17" x14ac:dyDescent="0.25">
      <c r="A1612">
        <v>1426</v>
      </c>
      <c r="B1612">
        <v>3403</v>
      </c>
      <c r="C1612" t="s">
        <v>6463</v>
      </c>
      <c r="D1612">
        <v>242.41</v>
      </c>
      <c r="E1612">
        <v>44288</v>
      </c>
      <c r="F1612">
        <v>10</v>
      </c>
      <c r="G1612">
        <v>33</v>
      </c>
      <c r="H1612" t="s">
        <v>6464</v>
      </c>
      <c r="I1612" t="s">
        <v>6465</v>
      </c>
      <c r="K1612" t="s">
        <v>6466</v>
      </c>
      <c r="L1612">
        <v>299.76</v>
      </c>
      <c r="M1612">
        <v>295.01</v>
      </c>
      <c r="N1612">
        <v>317.29000000000002</v>
      </c>
      <c r="O1612">
        <v>480.87</v>
      </c>
      <c r="P1612">
        <v>365.61</v>
      </c>
      <c r="Q1612">
        <v>357.75</v>
      </c>
    </row>
    <row r="1613" spans="1:17" x14ac:dyDescent="0.25">
      <c r="A1613">
        <v>1505</v>
      </c>
      <c r="B1613">
        <v>3724</v>
      </c>
      <c r="C1613" t="s">
        <v>6467</v>
      </c>
      <c r="D1613">
        <v>189.59</v>
      </c>
      <c r="E1613">
        <v>62094</v>
      </c>
      <c r="F1613">
        <v>8</v>
      </c>
      <c r="G1613">
        <v>15</v>
      </c>
      <c r="H1613" t="s">
        <v>6468</v>
      </c>
      <c r="I1613" t="s">
        <v>6469</v>
      </c>
      <c r="K1613" t="s">
        <v>6470</v>
      </c>
      <c r="L1613">
        <v>729.45</v>
      </c>
      <c r="M1613">
        <v>630.67999999999995</v>
      </c>
      <c r="N1613">
        <v>552.38</v>
      </c>
      <c r="O1613">
        <v>393.63</v>
      </c>
      <c r="P1613">
        <v>259.51</v>
      </c>
      <c r="Q1613">
        <v>357.58</v>
      </c>
    </row>
    <row r="1614" spans="1:17" x14ac:dyDescent="0.25">
      <c r="A1614">
        <v>2276</v>
      </c>
      <c r="B1614">
        <v>6142</v>
      </c>
      <c r="C1614" t="s">
        <v>6471</v>
      </c>
      <c r="D1614">
        <v>163.04</v>
      </c>
      <c r="E1614">
        <v>39543</v>
      </c>
      <c r="F1614">
        <v>3</v>
      </c>
      <c r="G1614">
        <v>18</v>
      </c>
      <c r="H1614" t="s">
        <v>6472</v>
      </c>
      <c r="I1614" t="s">
        <v>6473</v>
      </c>
      <c r="K1614" t="s">
        <v>6474</v>
      </c>
      <c r="L1614">
        <v>85.32</v>
      </c>
      <c r="M1614">
        <v>27.39</v>
      </c>
      <c r="N1614">
        <v>24.24</v>
      </c>
      <c r="O1614">
        <v>326.19</v>
      </c>
      <c r="P1614">
        <v>89.22</v>
      </c>
      <c r="Q1614">
        <v>339.84</v>
      </c>
    </row>
    <row r="1615" spans="1:17" x14ac:dyDescent="0.25">
      <c r="A1615">
        <v>1554</v>
      </c>
      <c r="B1615">
        <v>4854</v>
      </c>
      <c r="C1615" t="s">
        <v>6475</v>
      </c>
      <c r="D1615">
        <v>201.64</v>
      </c>
      <c r="E1615">
        <v>39609</v>
      </c>
      <c r="F1615">
        <v>6</v>
      </c>
      <c r="G1615">
        <v>22</v>
      </c>
      <c r="H1615" t="s">
        <v>6476</v>
      </c>
      <c r="I1615" t="s">
        <v>6477</v>
      </c>
      <c r="J1615">
        <v>2</v>
      </c>
      <c r="K1615" t="s">
        <v>6478</v>
      </c>
      <c r="L1615">
        <v>236.21</v>
      </c>
      <c r="M1615">
        <v>344.53</v>
      </c>
      <c r="N1615">
        <v>341.36</v>
      </c>
      <c r="O1615">
        <v>277.48</v>
      </c>
      <c r="P1615">
        <v>338.51</v>
      </c>
      <c r="Q1615">
        <v>346.38</v>
      </c>
    </row>
    <row r="1616" spans="1:17" x14ac:dyDescent="0.25">
      <c r="A1616">
        <v>1190</v>
      </c>
      <c r="B1616">
        <v>1601</v>
      </c>
      <c r="C1616" t="s">
        <v>6479</v>
      </c>
      <c r="D1616">
        <v>251.1</v>
      </c>
      <c r="E1616">
        <v>102975</v>
      </c>
      <c r="F1616">
        <v>14</v>
      </c>
      <c r="G1616">
        <v>24</v>
      </c>
      <c r="H1616" t="s">
        <v>6480</v>
      </c>
      <c r="I1616" t="s">
        <v>6481</v>
      </c>
      <c r="K1616" t="s">
        <v>6482</v>
      </c>
      <c r="L1616">
        <v>311.01</v>
      </c>
      <c r="M1616">
        <v>237.38</v>
      </c>
      <c r="N1616">
        <v>196.48</v>
      </c>
      <c r="O1616">
        <v>302.60000000000002</v>
      </c>
      <c r="P1616">
        <v>244.92</v>
      </c>
      <c r="Q1616">
        <v>303.55</v>
      </c>
    </row>
    <row r="1617" spans="1:17" x14ac:dyDescent="0.25">
      <c r="A1617">
        <v>1702</v>
      </c>
      <c r="B1617">
        <v>2111</v>
      </c>
      <c r="C1617" t="s">
        <v>6483</v>
      </c>
      <c r="D1617">
        <v>217.27</v>
      </c>
      <c r="E1617">
        <v>41950</v>
      </c>
      <c r="F1617">
        <v>9</v>
      </c>
      <c r="G1617">
        <v>37</v>
      </c>
      <c r="H1617" t="s">
        <v>6484</v>
      </c>
      <c r="I1617" t="s">
        <v>6485</v>
      </c>
      <c r="K1617" t="s">
        <v>6486</v>
      </c>
      <c r="L1617">
        <v>146.63</v>
      </c>
      <c r="M1617">
        <v>277.27</v>
      </c>
      <c r="N1617">
        <v>340.18</v>
      </c>
      <c r="O1617">
        <v>330.48</v>
      </c>
      <c r="P1617">
        <v>402.73</v>
      </c>
      <c r="Q1617">
        <v>355.97</v>
      </c>
    </row>
    <row r="1618" spans="1:17" x14ac:dyDescent="0.25">
      <c r="A1618">
        <v>1011</v>
      </c>
      <c r="B1618">
        <v>2631</v>
      </c>
      <c r="C1618" t="s">
        <v>6487</v>
      </c>
      <c r="D1618">
        <v>251.66</v>
      </c>
      <c r="E1618">
        <v>41569</v>
      </c>
      <c r="F1618">
        <v>7</v>
      </c>
      <c r="G1618">
        <v>31</v>
      </c>
      <c r="H1618" t="s">
        <v>6488</v>
      </c>
      <c r="I1618" t="s">
        <v>6489</v>
      </c>
      <c r="K1618" t="s">
        <v>6490</v>
      </c>
      <c r="L1618">
        <v>414.18</v>
      </c>
      <c r="M1618">
        <v>528.23</v>
      </c>
      <c r="N1618">
        <v>350.94</v>
      </c>
      <c r="O1618">
        <v>242.53</v>
      </c>
      <c r="P1618">
        <v>570.12</v>
      </c>
      <c r="Q1618">
        <v>355.92</v>
      </c>
    </row>
    <row r="1619" spans="1:17" x14ac:dyDescent="0.25">
      <c r="A1619">
        <v>1233</v>
      </c>
      <c r="B1619">
        <v>1298</v>
      </c>
      <c r="C1619" t="s">
        <v>6491</v>
      </c>
      <c r="D1619">
        <v>246.54</v>
      </c>
      <c r="E1619">
        <v>72384</v>
      </c>
      <c r="F1619">
        <v>11</v>
      </c>
      <c r="G1619">
        <v>26</v>
      </c>
      <c r="H1619" t="s">
        <v>6492</v>
      </c>
      <c r="I1619" t="s">
        <v>6493</v>
      </c>
      <c r="J1619">
        <v>4</v>
      </c>
      <c r="K1619" t="s">
        <v>6494</v>
      </c>
      <c r="L1619">
        <v>183.11</v>
      </c>
      <c r="M1619">
        <v>382.51</v>
      </c>
      <c r="N1619">
        <v>378.28</v>
      </c>
      <c r="O1619">
        <v>441.31</v>
      </c>
      <c r="P1619">
        <v>297.51</v>
      </c>
      <c r="Q1619">
        <v>343.84</v>
      </c>
    </row>
    <row r="1620" spans="1:17" x14ac:dyDescent="0.25">
      <c r="A1620">
        <v>1982</v>
      </c>
      <c r="B1620">
        <v>6795</v>
      </c>
      <c r="C1620" t="s">
        <v>6495</v>
      </c>
      <c r="D1620">
        <v>182.13</v>
      </c>
      <c r="E1620">
        <v>25609</v>
      </c>
      <c r="F1620">
        <v>3</v>
      </c>
      <c r="G1620">
        <v>12</v>
      </c>
      <c r="H1620" t="s">
        <v>6496</v>
      </c>
      <c r="I1620" t="s">
        <v>6497</v>
      </c>
      <c r="J1620">
        <v>3</v>
      </c>
      <c r="K1620" t="s">
        <v>6498</v>
      </c>
      <c r="L1620">
        <v>586.08000000000004</v>
      </c>
      <c r="M1620">
        <v>459.67</v>
      </c>
      <c r="N1620">
        <v>453.4</v>
      </c>
      <c r="O1620">
        <v>205.23</v>
      </c>
      <c r="P1620">
        <v>316.67</v>
      </c>
      <c r="Q1620">
        <v>324.33999999999997</v>
      </c>
    </row>
    <row r="1621" spans="1:17" x14ac:dyDescent="0.25">
      <c r="A1621">
        <v>2004</v>
      </c>
      <c r="B1621">
        <v>3613</v>
      </c>
      <c r="C1621" t="s">
        <v>6499</v>
      </c>
      <c r="D1621">
        <v>186.96</v>
      </c>
      <c r="E1621">
        <v>58022</v>
      </c>
      <c r="F1621">
        <v>7</v>
      </c>
      <c r="G1621">
        <v>19</v>
      </c>
      <c r="H1621" t="s">
        <v>6500</v>
      </c>
      <c r="I1621" t="s">
        <v>6501</v>
      </c>
      <c r="K1621" t="s">
        <v>6502</v>
      </c>
      <c r="L1621">
        <v>197.84</v>
      </c>
      <c r="M1621">
        <v>160.06</v>
      </c>
      <c r="N1621">
        <v>189.01</v>
      </c>
      <c r="O1621">
        <v>353.12</v>
      </c>
      <c r="P1621">
        <v>600.96</v>
      </c>
      <c r="Q1621">
        <v>355.06</v>
      </c>
    </row>
    <row r="1622" spans="1:17" x14ac:dyDescent="0.25">
      <c r="A1622">
        <v>1963</v>
      </c>
      <c r="B1622">
        <v>5513</v>
      </c>
      <c r="C1622" t="s">
        <v>6503</v>
      </c>
      <c r="D1622">
        <v>197.65</v>
      </c>
      <c r="E1622">
        <v>51813</v>
      </c>
      <c r="F1622">
        <v>6</v>
      </c>
      <c r="G1622">
        <v>15</v>
      </c>
      <c r="H1622" t="s">
        <v>6504</v>
      </c>
      <c r="I1622" t="s">
        <v>6505</v>
      </c>
      <c r="J1622">
        <v>2</v>
      </c>
      <c r="K1622" t="s">
        <v>6506</v>
      </c>
      <c r="L1622">
        <v>339.37</v>
      </c>
      <c r="M1622">
        <v>169.52</v>
      </c>
      <c r="N1622">
        <v>198.13</v>
      </c>
      <c r="O1622">
        <v>382.48</v>
      </c>
      <c r="P1622">
        <v>383.15</v>
      </c>
      <c r="Q1622">
        <v>354.65</v>
      </c>
    </row>
    <row r="1623" spans="1:17" x14ac:dyDescent="0.25">
      <c r="A1623">
        <v>1408</v>
      </c>
      <c r="B1623">
        <v>2502</v>
      </c>
      <c r="C1623" t="s">
        <v>6507</v>
      </c>
      <c r="D1623">
        <v>241.45</v>
      </c>
      <c r="E1623">
        <v>141148</v>
      </c>
      <c r="F1623">
        <v>10</v>
      </c>
      <c r="G1623">
        <v>15</v>
      </c>
      <c r="H1623" t="s">
        <v>6508</v>
      </c>
      <c r="I1623" t="s">
        <v>6509</v>
      </c>
      <c r="K1623" t="s">
        <v>6510</v>
      </c>
      <c r="L1623">
        <v>279.23</v>
      </c>
      <c r="M1623">
        <v>302.66000000000003</v>
      </c>
      <c r="N1623">
        <v>178.99</v>
      </c>
      <c r="O1623">
        <v>365.41</v>
      </c>
      <c r="P1623">
        <v>266.08</v>
      </c>
      <c r="Q1623">
        <v>347.89</v>
      </c>
    </row>
    <row r="1624" spans="1:17" x14ac:dyDescent="0.25">
      <c r="A1624">
        <v>1625</v>
      </c>
      <c r="B1624">
        <v>2659</v>
      </c>
      <c r="C1624" t="s">
        <v>6511</v>
      </c>
      <c r="D1624">
        <v>206.97</v>
      </c>
      <c r="E1624">
        <v>50465</v>
      </c>
      <c r="F1624">
        <v>6</v>
      </c>
      <c r="G1624">
        <v>18</v>
      </c>
      <c r="H1624" t="s">
        <v>6512</v>
      </c>
      <c r="I1624" t="s">
        <v>6513</v>
      </c>
      <c r="J1624">
        <v>2</v>
      </c>
      <c r="K1624" t="s">
        <v>6514</v>
      </c>
      <c r="L1624">
        <v>190.68</v>
      </c>
      <c r="M1624">
        <v>194.95</v>
      </c>
      <c r="N1624">
        <v>400.48</v>
      </c>
      <c r="O1624">
        <v>253.49</v>
      </c>
      <c r="P1624">
        <v>546.89</v>
      </c>
      <c r="Q1624">
        <v>309.36</v>
      </c>
    </row>
    <row r="1625" spans="1:17" x14ac:dyDescent="0.25">
      <c r="A1625">
        <v>444</v>
      </c>
      <c r="B1625">
        <v>4196</v>
      </c>
      <c r="C1625" t="s">
        <v>6515</v>
      </c>
      <c r="D1625">
        <v>241.16</v>
      </c>
      <c r="E1625">
        <v>15529</v>
      </c>
      <c r="F1625">
        <v>1</v>
      </c>
      <c r="G1625">
        <v>48</v>
      </c>
      <c r="H1625" t="s">
        <v>6516</v>
      </c>
      <c r="I1625" t="s">
        <v>6517</v>
      </c>
      <c r="K1625" t="s">
        <v>6518</v>
      </c>
      <c r="L1625">
        <v>268.75</v>
      </c>
      <c r="M1625">
        <v>240.37</v>
      </c>
      <c r="N1625">
        <v>243.85</v>
      </c>
      <c r="O1625">
        <v>135.82</v>
      </c>
      <c r="P1625">
        <v>0</v>
      </c>
      <c r="Q1625">
        <v>177.15</v>
      </c>
    </row>
    <row r="1626" spans="1:17" x14ac:dyDescent="0.25">
      <c r="A1626">
        <v>1255</v>
      </c>
      <c r="B1626">
        <v>3201</v>
      </c>
      <c r="C1626" t="s">
        <v>6519</v>
      </c>
      <c r="D1626">
        <v>209.03</v>
      </c>
      <c r="E1626">
        <v>69492</v>
      </c>
      <c r="F1626">
        <v>6</v>
      </c>
      <c r="G1626">
        <v>13</v>
      </c>
      <c r="H1626" t="s">
        <v>6520</v>
      </c>
      <c r="I1626" t="s">
        <v>6521</v>
      </c>
      <c r="K1626" t="s">
        <v>6522</v>
      </c>
      <c r="L1626">
        <v>263.12</v>
      </c>
      <c r="M1626">
        <v>294.52</v>
      </c>
      <c r="N1626">
        <v>162.94999999999999</v>
      </c>
      <c r="O1626">
        <v>239.57</v>
      </c>
      <c r="P1626">
        <v>348.55</v>
      </c>
      <c r="Q1626">
        <v>344.85</v>
      </c>
    </row>
    <row r="1627" spans="1:17" x14ac:dyDescent="0.25">
      <c r="A1627">
        <v>988</v>
      </c>
      <c r="B1627">
        <v>956</v>
      </c>
      <c r="C1627" t="s">
        <v>6523</v>
      </c>
      <c r="D1627">
        <v>286.38</v>
      </c>
      <c r="E1627">
        <v>205126</v>
      </c>
      <c r="F1627">
        <v>17</v>
      </c>
      <c r="G1627">
        <v>16</v>
      </c>
      <c r="H1627" t="s">
        <v>6524</v>
      </c>
      <c r="I1627" t="s">
        <v>6525</v>
      </c>
      <c r="K1627" t="s">
        <v>6526</v>
      </c>
      <c r="L1627">
        <v>281.89999999999998</v>
      </c>
      <c r="M1627">
        <v>401.53</v>
      </c>
      <c r="N1627">
        <v>94.01</v>
      </c>
      <c r="O1627">
        <v>270.36</v>
      </c>
      <c r="P1627">
        <v>371.71</v>
      </c>
      <c r="Q1627">
        <v>353.12</v>
      </c>
    </row>
    <row r="1628" spans="1:17" x14ac:dyDescent="0.25">
      <c r="A1628">
        <v>1464</v>
      </c>
      <c r="B1628">
        <v>2426</v>
      </c>
      <c r="C1628" t="s">
        <v>6527</v>
      </c>
      <c r="D1628">
        <v>243.88</v>
      </c>
      <c r="E1628">
        <v>102902</v>
      </c>
      <c r="F1628">
        <v>8</v>
      </c>
      <c r="G1628">
        <v>16</v>
      </c>
      <c r="H1628" t="s">
        <v>6528</v>
      </c>
      <c r="I1628" t="s">
        <v>6529</v>
      </c>
      <c r="K1628" t="s">
        <v>6530</v>
      </c>
      <c r="L1628">
        <v>299.14999999999998</v>
      </c>
      <c r="M1628">
        <v>213.49</v>
      </c>
      <c r="N1628">
        <v>243.62</v>
      </c>
      <c r="O1628">
        <v>327.78</v>
      </c>
      <c r="P1628">
        <v>381.72</v>
      </c>
      <c r="Q1628">
        <v>364.1</v>
      </c>
    </row>
    <row r="1629" spans="1:17" x14ac:dyDescent="0.25">
      <c r="A1629">
        <v>884</v>
      </c>
      <c r="B1629">
        <v>1085</v>
      </c>
      <c r="C1629" t="s">
        <v>6531</v>
      </c>
      <c r="D1629">
        <v>309.75</v>
      </c>
      <c r="E1629">
        <v>160994</v>
      </c>
      <c r="F1629">
        <v>16</v>
      </c>
      <c r="G1629">
        <v>16</v>
      </c>
      <c r="H1629" t="s">
        <v>6532</v>
      </c>
      <c r="I1629" t="s">
        <v>6533</v>
      </c>
      <c r="J1629">
        <v>3</v>
      </c>
      <c r="K1629" t="s">
        <v>6534</v>
      </c>
      <c r="L1629">
        <v>449.35</v>
      </c>
      <c r="M1629">
        <v>493.17</v>
      </c>
      <c r="N1629">
        <v>558.07000000000005</v>
      </c>
      <c r="O1629">
        <v>496</v>
      </c>
      <c r="P1629">
        <v>548.75</v>
      </c>
      <c r="Q1629">
        <v>402.54</v>
      </c>
    </row>
    <row r="1630" spans="1:17" x14ac:dyDescent="0.25">
      <c r="A1630">
        <v>1419</v>
      </c>
      <c r="B1630">
        <v>4953</v>
      </c>
      <c r="C1630" t="s">
        <v>6535</v>
      </c>
      <c r="D1630">
        <v>170.31</v>
      </c>
      <c r="E1630">
        <v>40797</v>
      </c>
      <c r="F1630">
        <v>3</v>
      </c>
      <c r="G1630">
        <v>9</v>
      </c>
      <c r="H1630" t="s">
        <v>6536</v>
      </c>
      <c r="I1630" t="s">
        <v>6537</v>
      </c>
      <c r="J1630">
        <v>2</v>
      </c>
      <c r="K1630" t="s">
        <v>6538</v>
      </c>
      <c r="L1630">
        <v>334.53</v>
      </c>
      <c r="M1630">
        <v>281.35000000000002</v>
      </c>
      <c r="N1630">
        <v>261.17</v>
      </c>
      <c r="O1630">
        <v>416.66</v>
      </c>
      <c r="P1630">
        <v>510.97</v>
      </c>
      <c r="Q1630">
        <v>400.33</v>
      </c>
    </row>
    <row r="1631" spans="1:17" x14ac:dyDescent="0.25">
      <c r="A1631">
        <v>2460</v>
      </c>
      <c r="B1631">
        <v>5170</v>
      </c>
      <c r="C1631" t="s">
        <v>6539</v>
      </c>
      <c r="D1631">
        <v>186.22</v>
      </c>
      <c r="E1631">
        <v>19456</v>
      </c>
      <c r="F1631">
        <v>5</v>
      </c>
      <c r="G1631">
        <v>28</v>
      </c>
      <c r="H1631" t="s">
        <v>6540</v>
      </c>
      <c r="I1631" t="s">
        <v>6541</v>
      </c>
      <c r="J1631">
        <v>5</v>
      </c>
      <c r="K1631" t="s">
        <v>6542</v>
      </c>
      <c r="L1631">
        <v>352.53</v>
      </c>
      <c r="M1631">
        <v>213.05</v>
      </c>
      <c r="N1631">
        <v>181.31</v>
      </c>
      <c r="O1631">
        <v>218.47</v>
      </c>
      <c r="P1631">
        <v>192.6</v>
      </c>
      <c r="Q1631">
        <v>278.67</v>
      </c>
    </row>
    <row r="1632" spans="1:17" x14ac:dyDescent="0.25">
      <c r="A1632">
        <v>1825</v>
      </c>
      <c r="B1632">
        <v>8392</v>
      </c>
      <c r="C1632" t="s">
        <v>6543</v>
      </c>
      <c r="D1632">
        <v>162.68</v>
      </c>
      <c r="E1632">
        <v>20652</v>
      </c>
      <c r="F1632">
        <v>4</v>
      </c>
      <c r="G1632">
        <v>25</v>
      </c>
      <c r="H1632" t="s">
        <v>6544</v>
      </c>
      <c r="I1632" t="s">
        <v>6545</v>
      </c>
      <c r="K1632" t="s">
        <v>6546</v>
      </c>
      <c r="L1632">
        <v>253.91</v>
      </c>
      <c r="M1632">
        <v>72.53</v>
      </c>
      <c r="N1632">
        <v>157.28</v>
      </c>
      <c r="O1632">
        <v>271.86</v>
      </c>
      <c r="P1632">
        <v>385.03</v>
      </c>
      <c r="Q1632">
        <v>350.68</v>
      </c>
    </row>
    <row r="1633" spans="1:17" x14ac:dyDescent="0.25">
      <c r="A1633">
        <v>1571</v>
      </c>
      <c r="B1633">
        <v>2938</v>
      </c>
      <c r="C1633" t="s">
        <v>6547</v>
      </c>
      <c r="D1633">
        <v>237.5</v>
      </c>
      <c r="E1633">
        <v>48678</v>
      </c>
      <c r="F1633">
        <v>7</v>
      </c>
      <c r="G1633">
        <v>26</v>
      </c>
      <c r="H1633" t="s">
        <v>6548</v>
      </c>
      <c r="I1633" t="s">
        <v>6549</v>
      </c>
      <c r="J1633">
        <v>2</v>
      </c>
      <c r="K1633" t="s">
        <v>6550</v>
      </c>
      <c r="L1633">
        <v>38.82</v>
      </c>
      <c r="M1633">
        <v>244.96</v>
      </c>
      <c r="N1633">
        <v>253.53</v>
      </c>
      <c r="O1633">
        <v>458.4</v>
      </c>
      <c r="P1633">
        <v>236.24</v>
      </c>
      <c r="Q1633">
        <v>370.2</v>
      </c>
    </row>
    <row r="1634" spans="1:17" x14ac:dyDescent="0.25">
      <c r="A1634">
        <v>2209</v>
      </c>
      <c r="B1634">
        <v>5301</v>
      </c>
      <c r="C1634" t="s">
        <v>6551</v>
      </c>
      <c r="D1634">
        <v>141.27000000000001</v>
      </c>
      <c r="E1634">
        <v>73732</v>
      </c>
      <c r="F1634">
        <v>3</v>
      </c>
      <c r="G1634">
        <v>7</v>
      </c>
      <c r="H1634" t="s">
        <v>6552</v>
      </c>
      <c r="I1634" t="s">
        <v>6553</v>
      </c>
      <c r="K1634" t="s">
        <v>6554</v>
      </c>
      <c r="L1634">
        <v>234.67</v>
      </c>
      <c r="M1634">
        <v>185.59</v>
      </c>
      <c r="N1634">
        <v>276.83999999999997</v>
      </c>
      <c r="O1634">
        <v>291.2</v>
      </c>
      <c r="P1634">
        <v>229.78</v>
      </c>
      <c r="Q1634">
        <v>308.83</v>
      </c>
    </row>
    <row r="1635" spans="1:17" x14ac:dyDescent="0.25">
      <c r="A1635">
        <v>3220</v>
      </c>
      <c r="B1635">
        <v>24855</v>
      </c>
      <c r="C1635" t="s">
        <v>6555</v>
      </c>
      <c r="D1635">
        <v>87.37</v>
      </c>
      <c r="E1635">
        <v>6677</v>
      </c>
      <c r="F1635">
        <v>2</v>
      </c>
      <c r="G1635">
        <v>34</v>
      </c>
      <c r="H1635" t="s">
        <v>6556</v>
      </c>
      <c r="I1635" t="s">
        <v>6557</v>
      </c>
      <c r="K1635" t="s">
        <v>6558</v>
      </c>
      <c r="L1635">
        <v>372.85</v>
      </c>
      <c r="M1635">
        <v>186.32</v>
      </c>
      <c r="N1635">
        <v>363.61</v>
      </c>
      <c r="O1635">
        <v>325.89</v>
      </c>
      <c r="P1635">
        <v>335.52</v>
      </c>
      <c r="Q1635">
        <v>338.33</v>
      </c>
    </row>
    <row r="1636" spans="1:17" x14ac:dyDescent="0.25">
      <c r="A1636">
        <v>1300</v>
      </c>
      <c r="B1636">
        <v>2269</v>
      </c>
      <c r="C1636" t="s">
        <v>6559</v>
      </c>
      <c r="D1636">
        <v>233.48</v>
      </c>
      <c r="E1636">
        <v>88584</v>
      </c>
      <c r="F1636">
        <v>10</v>
      </c>
      <c r="G1636">
        <v>15</v>
      </c>
      <c r="H1636" t="s">
        <v>6560</v>
      </c>
      <c r="I1636" t="s">
        <v>6561</v>
      </c>
      <c r="K1636" t="s">
        <v>6562</v>
      </c>
      <c r="L1636">
        <v>241.77</v>
      </c>
      <c r="M1636">
        <v>327.04000000000002</v>
      </c>
      <c r="N1636">
        <v>186.74</v>
      </c>
      <c r="O1636">
        <v>355.71</v>
      </c>
      <c r="P1636">
        <v>808.81</v>
      </c>
      <c r="Q1636">
        <v>418.68</v>
      </c>
    </row>
    <row r="1637" spans="1:17" x14ac:dyDescent="0.25">
      <c r="A1637">
        <v>3344</v>
      </c>
      <c r="B1637">
        <v>8047</v>
      </c>
      <c r="C1637" t="s">
        <v>6563</v>
      </c>
      <c r="D1637">
        <v>76.47</v>
      </c>
      <c r="E1637">
        <v>26321</v>
      </c>
      <c r="F1637">
        <v>1</v>
      </c>
      <c r="G1637">
        <v>5</v>
      </c>
      <c r="H1637" t="s">
        <v>6564</v>
      </c>
      <c r="I1637" t="s">
        <v>6565</v>
      </c>
      <c r="J1637">
        <v>2</v>
      </c>
      <c r="K1637" t="s">
        <v>6566</v>
      </c>
      <c r="L1637">
        <v>298.82</v>
      </c>
      <c r="M1637">
        <v>302.82</v>
      </c>
      <c r="N1637">
        <v>312.23</v>
      </c>
      <c r="O1637">
        <v>332.27</v>
      </c>
      <c r="P1637">
        <v>311.29000000000002</v>
      </c>
      <c r="Q1637">
        <v>340.6</v>
      </c>
    </row>
    <row r="1638" spans="1:17" x14ac:dyDescent="0.25">
      <c r="A1638">
        <v>1009</v>
      </c>
      <c r="B1638">
        <v>1541</v>
      </c>
      <c r="C1638" t="s">
        <v>6567</v>
      </c>
      <c r="D1638">
        <v>237.63</v>
      </c>
      <c r="E1638">
        <v>63964</v>
      </c>
      <c r="F1638">
        <v>9</v>
      </c>
      <c r="G1638">
        <v>28</v>
      </c>
      <c r="H1638" t="s">
        <v>6568</v>
      </c>
      <c r="I1638" t="s">
        <v>6569</v>
      </c>
      <c r="K1638" t="s">
        <v>6570</v>
      </c>
      <c r="L1638">
        <v>791.66</v>
      </c>
      <c r="M1638">
        <v>914.99</v>
      </c>
      <c r="N1638">
        <v>879.38</v>
      </c>
      <c r="O1638">
        <v>474.23</v>
      </c>
      <c r="P1638">
        <v>305.17</v>
      </c>
      <c r="Q1638">
        <v>348.78</v>
      </c>
    </row>
    <row r="1639" spans="1:17" x14ac:dyDescent="0.25">
      <c r="A1639">
        <v>1299</v>
      </c>
      <c r="B1639">
        <v>1497</v>
      </c>
      <c r="C1639" t="s">
        <v>6571</v>
      </c>
      <c r="D1639">
        <v>256.37</v>
      </c>
      <c r="E1639">
        <v>182774</v>
      </c>
      <c r="F1639">
        <v>13</v>
      </c>
      <c r="G1639">
        <v>13</v>
      </c>
      <c r="H1639" t="s">
        <v>6572</v>
      </c>
      <c r="I1639" t="s">
        <v>6573</v>
      </c>
      <c r="K1639" t="s">
        <v>6574</v>
      </c>
      <c r="L1639">
        <v>220.87</v>
      </c>
      <c r="M1639">
        <v>273.60000000000002</v>
      </c>
      <c r="N1639">
        <v>247.23</v>
      </c>
      <c r="O1639">
        <v>621.73</v>
      </c>
      <c r="P1639">
        <v>452.5</v>
      </c>
      <c r="Q1639">
        <v>398.42</v>
      </c>
    </row>
    <row r="1640" spans="1:17" x14ac:dyDescent="0.25">
      <c r="A1640">
        <v>1770</v>
      </c>
      <c r="B1640">
        <v>5036</v>
      </c>
      <c r="C1640" t="s">
        <v>6575</v>
      </c>
      <c r="D1640">
        <v>206.75</v>
      </c>
      <c r="E1640">
        <v>33120</v>
      </c>
      <c r="F1640">
        <v>5</v>
      </c>
      <c r="G1640">
        <v>20</v>
      </c>
      <c r="H1640" t="s">
        <v>6576</v>
      </c>
      <c r="I1640" t="s">
        <v>6577</v>
      </c>
      <c r="J1640">
        <v>2</v>
      </c>
      <c r="K1640" t="s">
        <v>6578</v>
      </c>
      <c r="L1640">
        <v>279.18</v>
      </c>
      <c r="M1640">
        <v>306.75</v>
      </c>
      <c r="N1640">
        <v>337</v>
      </c>
      <c r="O1640">
        <v>380.49</v>
      </c>
      <c r="P1640">
        <v>444.94</v>
      </c>
      <c r="Q1640">
        <v>383.33</v>
      </c>
    </row>
    <row r="1641" spans="1:17" x14ac:dyDescent="0.25">
      <c r="A1641">
        <v>1356</v>
      </c>
      <c r="B1641">
        <v>2065</v>
      </c>
      <c r="C1641" t="s">
        <v>6579</v>
      </c>
      <c r="D1641">
        <v>265.12</v>
      </c>
      <c r="E1641">
        <v>75476</v>
      </c>
      <c r="F1641">
        <v>14</v>
      </c>
      <c r="G1641">
        <v>27</v>
      </c>
      <c r="H1641" t="s">
        <v>6580</v>
      </c>
      <c r="I1641" t="s">
        <v>6581</v>
      </c>
      <c r="K1641" t="s">
        <v>6582</v>
      </c>
      <c r="L1641">
        <v>282.36</v>
      </c>
      <c r="M1641">
        <v>235.2</v>
      </c>
      <c r="N1641">
        <v>362.99</v>
      </c>
      <c r="O1641">
        <v>455.5</v>
      </c>
      <c r="P1641">
        <v>330.33</v>
      </c>
      <c r="Q1641">
        <v>360.86</v>
      </c>
    </row>
    <row r="1642" spans="1:17" x14ac:dyDescent="0.25">
      <c r="A1642">
        <v>1654</v>
      </c>
      <c r="B1642">
        <v>5504</v>
      </c>
      <c r="C1642" t="s">
        <v>6583</v>
      </c>
      <c r="D1642">
        <v>200</v>
      </c>
      <c r="E1642">
        <v>18419</v>
      </c>
      <c r="F1642">
        <v>6</v>
      </c>
      <c r="G1642">
        <v>40</v>
      </c>
      <c r="H1642" t="s">
        <v>6584</v>
      </c>
      <c r="I1642" t="s">
        <v>6585</v>
      </c>
      <c r="K1642" t="s">
        <v>6586</v>
      </c>
      <c r="L1642">
        <v>393.79</v>
      </c>
      <c r="M1642">
        <v>1165.92</v>
      </c>
      <c r="N1642">
        <v>1937</v>
      </c>
      <c r="O1642">
        <v>1591.59</v>
      </c>
      <c r="P1642">
        <v>188.51</v>
      </c>
      <c r="Q1642">
        <v>350.87</v>
      </c>
    </row>
    <row r="1643" spans="1:17" x14ac:dyDescent="0.25">
      <c r="A1643">
        <v>2146</v>
      </c>
      <c r="B1643">
        <v>1512</v>
      </c>
      <c r="C1643" t="s">
        <v>6587</v>
      </c>
      <c r="D1643">
        <v>184.7</v>
      </c>
      <c r="E1643">
        <v>214844</v>
      </c>
      <c r="F1643">
        <v>10</v>
      </c>
      <c r="G1643">
        <v>7</v>
      </c>
      <c r="H1643" t="s">
        <v>6588</v>
      </c>
      <c r="I1643" t="s">
        <v>6589</v>
      </c>
      <c r="J1643">
        <v>6</v>
      </c>
      <c r="K1643" t="s">
        <v>6590</v>
      </c>
      <c r="L1643">
        <v>139.80000000000001</v>
      </c>
      <c r="M1643">
        <v>142.19999999999999</v>
      </c>
      <c r="N1643">
        <v>208.74</v>
      </c>
      <c r="O1643">
        <v>355.9</v>
      </c>
      <c r="P1643">
        <v>263.06</v>
      </c>
      <c r="Q1643">
        <v>345.23</v>
      </c>
    </row>
    <row r="1644" spans="1:17" x14ac:dyDescent="0.25">
      <c r="A1644">
        <v>2518</v>
      </c>
      <c r="B1644">
        <v>3504</v>
      </c>
      <c r="C1644" t="s">
        <v>6591</v>
      </c>
      <c r="D1644">
        <v>161.09</v>
      </c>
      <c r="E1644">
        <v>35102</v>
      </c>
      <c r="F1644">
        <v>6</v>
      </c>
      <c r="G1644">
        <v>21</v>
      </c>
      <c r="H1644" t="s">
        <v>6592</v>
      </c>
      <c r="I1644" t="s">
        <v>6593</v>
      </c>
      <c r="K1644" t="s">
        <v>6594</v>
      </c>
      <c r="L1644">
        <v>297.20999999999998</v>
      </c>
      <c r="M1644">
        <v>274.18</v>
      </c>
      <c r="N1644">
        <v>292.44</v>
      </c>
      <c r="O1644">
        <v>745.63</v>
      </c>
      <c r="P1644">
        <v>507</v>
      </c>
      <c r="Q1644">
        <v>358.12</v>
      </c>
    </row>
    <row r="1645" spans="1:17" x14ac:dyDescent="0.25">
      <c r="A1645">
        <v>1682</v>
      </c>
      <c r="B1645">
        <v>1596</v>
      </c>
      <c r="C1645" t="s">
        <v>6595</v>
      </c>
      <c r="D1645">
        <v>248.13</v>
      </c>
      <c r="E1645">
        <v>145807</v>
      </c>
      <c r="F1645">
        <v>11</v>
      </c>
      <c r="G1645">
        <v>14</v>
      </c>
      <c r="H1645" t="s">
        <v>6596</v>
      </c>
      <c r="I1645" t="s">
        <v>6597</v>
      </c>
      <c r="K1645" t="s">
        <v>6598</v>
      </c>
      <c r="L1645">
        <v>255.7</v>
      </c>
      <c r="M1645">
        <v>217.35</v>
      </c>
      <c r="N1645">
        <v>179.7</v>
      </c>
      <c r="O1645">
        <v>314.06</v>
      </c>
      <c r="P1645">
        <v>250.54</v>
      </c>
      <c r="Q1645">
        <v>319.91000000000003</v>
      </c>
    </row>
    <row r="1646" spans="1:17" x14ac:dyDescent="0.25">
      <c r="A1646">
        <v>2699</v>
      </c>
      <c r="B1646">
        <v>6837</v>
      </c>
      <c r="C1646" t="s">
        <v>6599</v>
      </c>
      <c r="D1646">
        <v>110.63</v>
      </c>
      <c r="E1646">
        <v>24882</v>
      </c>
      <c r="F1646">
        <v>2</v>
      </c>
      <c r="G1646">
        <v>11</v>
      </c>
      <c r="H1646" t="s">
        <v>6600</v>
      </c>
      <c r="I1646" t="s">
        <v>6601</v>
      </c>
      <c r="J1646">
        <v>2</v>
      </c>
      <c r="K1646" t="s">
        <v>6602</v>
      </c>
      <c r="L1646">
        <v>45.65</v>
      </c>
      <c r="M1646">
        <v>122.09</v>
      </c>
      <c r="N1646">
        <v>107.69</v>
      </c>
      <c r="O1646">
        <v>338.35</v>
      </c>
      <c r="P1646">
        <v>294.54000000000002</v>
      </c>
      <c r="Q1646">
        <v>343.32</v>
      </c>
    </row>
    <row r="1647" spans="1:17" x14ac:dyDescent="0.25">
      <c r="A1647">
        <v>1876</v>
      </c>
      <c r="B1647">
        <v>9812</v>
      </c>
      <c r="C1647" t="s">
        <v>6603</v>
      </c>
      <c r="D1647">
        <v>163.85</v>
      </c>
      <c r="E1647">
        <v>20655</v>
      </c>
      <c r="F1647">
        <v>3</v>
      </c>
      <c r="G1647">
        <v>15</v>
      </c>
      <c r="H1647" t="s">
        <v>6604</v>
      </c>
      <c r="I1647" t="s">
        <v>6605</v>
      </c>
      <c r="K1647" t="s">
        <v>6606</v>
      </c>
      <c r="L1647">
        <v>173.44</v>
      </c>
      <c r="M1647">
        <v>242.32</v>
      </c>
      <c r="N1647">
        <v>178.13</v>
      </c>
      <c r="O1647">
        <v>289.35000000000002</v>
      </c>
      <c r="P1647">
        <v>271.43</v>
      </c>
      <c r="Q1647">
        <v>323.5</v>
      </c>
    </row>
    <row r="1648" spans="1:17" x14ac:dyDescent="0.25">
      <c r="A1648">
        <v>1642</v>
      </c>
      <c r="B1648">
        <v>3940</v>
      </c>
      <c r="C1648" t="s">
        <v>6607</v>
      </c>
      <c r="D1648">
        <v>220.39</v>
      </c>
      <c r="E1648">
        <v>26227</v>
      </c>
      <c r="F1648">
        <v>9</v>
      </c>
      <c r="G1648">
        <v>42</v>
      </c>
      <c r="H1648" t="s">
        <v>6608</v>
      </c>
      <c r="I1648" t="s">
        <v>6609</v>
      </c>
      <c r="K1648" t="s">
        <v>6610</v>
      </c>
      <c r="L1648">
        <v>698.93</v>
      </c>
      <c r="M1648">
        <v>790.5</v>
      </c>
      <c r="N1648">
        <v>643.27</v>
      </c>
      <c r="O1648">
        <v>1054.5999999999999</v>
      </c>
      <c r="P1648">
        <v>380.51</v>
      </c>
      <c r="Q1648">
        <v>372.51</v>
      </c>
    </row>
    <row r="1649" spans="1:17" x14ac:dyDescent="0.25">
      <c r="A1649">
        <v>1125</v>
      </c>
      <c r="B1649">
        <v>2158</v>
      </c>
      <c r="C1649" t="s">
        <v>6611</v>
      </c>
      <c r="D1649">
        <v>287.52999999999997</v>
      </c>
      <c r="E1649">
        <v>74436</v>
      </c>
      <c r="F1649">
        <v>14</v>
      </c>
      <c r="G1649">
        <v>33</v>
      </c>
      <c r="H1649" t="s">
        <v>6612</v>
      </c>
      <c r="I1649" t="s">
        <v>6613</v>
      </c>
      <c r="J1649">
        <v>2</v>
      </c>
      <c r="K1649" t="s">
        <v>6614</v>
      </c>
      <c r="L1649">
        <v>451.26</v>
      </c>
      <c r="M1649">
        <v>348.25</v>
      </c>
      <c r="N1649">
        <v>398.83</v>
      </c>
      <c r="O1649">
        <v>522.03</v>
      </c>
      <c r="P1649">
        <v>312.52</v>
      </c>
      <c r="Q1649">
        <v>342.21</v>
      </c>
    </row>
    <row r="1650" spans="1:17" x14ac:dyDescent="0.25">
      <c r="A1650">
        <v>1850</v>
      </c>
      <c r="B1650">
        <v>4087</v>
      </c>
      <c r="C1650" t="s">
        <v>6615</v>
      </c>
      <c r="D1650">
        <v>178.47</v>
      </c>
      <c r="E1650">
        <v>75585</v>
      </c>
      <c r="F1650">
        <v>4</v>
      </c>
      <c r="G1650">
        <v>11</v>
      </c>
      <c r="H1650" t="s">
        <v>6616</v>
      </c>
      <c r="I1650" t="s">
        <v>6617</v>
      </c>
      <c r="K1650" t="s">
        <v>6618</v>
      </c>
      <c r="L1650">
        <v>621.97</v>
      </c>
      <c r="M1650">
        <v>516.85</v>
      </c>
      <c r="N1650">
        <v>633.82000000000005</v>
      </c>
      <c r="O1650">
        <v>415.35</v>
      </c>
      <c r="P1650">
        <v>365.83</v>
      </c>
      <c r="Q1650">
        <v>343.4</v>
      </c>
    </row>
    <row r="1651" spans="1:17" x14ac:dyDescent="0.25">
      <c r="A1651">
        <v>1428</v>
      </c>
      <c r="B1651">
        <v>4391</v>
      </c>
      <c r="C1651" t="s">
        <v>6619</v>
      </c>
      <c r="D1651">
        <v>225.92</v>
      </c>
      <c r="E1651">
        <v>41523</v>
      </c>
      <c r="F1651">
        <v>8</v>
      </c>
      <c r="G1651">
        <v>38</v>
      </c>
      <c r="H1651" t="s">
        <v>6620</v>
      </c>
      <c r="I1651" t="s">
        <v>6621</v>
      </c>
      <c r="K1651" t="s">
        <v>6622</v>
      </c>
      <c r="L1651">
        <v>107.97</v>
      </c>
      <c r="M1651">
        <v>81.290000000000006</v>
      </c>
      <c r="N1651">
        <v>129.63</v>
      </c>
      <c r="O1651">
        <v>1182.06</v>
      </c>
      <c r="P1651">
        <v>164.14</v>
      </c>
      <c r="Q1651">
        <v>341.78</v>
      </c>
    </row>
    <row r="1652" spans="1:17" x14ac:dyDescent="0.25">
      <c r="A1652">
        <v>85</v>
      </c>
      <c r="B1652">
        <v>753</v>
      </c>
      <c r="C1652" t="s">
        <v>6623</v>
      </c>
      <c r="D1652">
        <v>410.17</v>
      </c>
      <c r="E1652">
        <v>50433</v>
      </c>
      <c r="F1652">
        <v>8</v>
      </c>
      <c r="G1652">
        <v>59</v>
      </c>
      <c r="H1652" t="s">
        <v>6624</v>
      </c>
      <c r="I1652" t="s">
        <v>6625</v>
      </c>
      <c r="K1652" t="s">
        <v>6626</v>
      </c>
      <c r="L1652">
        <v>212.36</v>
      </c>
      <c r="M1652">
        <v>239.06</v>
      </c>
      <c r="N1652">
        <v>108.96</v>
      </c>
      <c r="O1652">
        <v>661.69</v>
      </c>
      <c r="P1652">
        <v>292.02999999999997</v>
      </c>
      <c r="Q1652">
        <v>341.43</v>
      </c>
    </row>
    <row r="1653" spans="1:17" x14ac:dyDescent="0.25">
      <c r="A1653">
        <v>3707</v>
      </c>
      <c r="B1653">
        <v>78235</v>
      </c>
      <c r="C1653" t="s">
        <v>6627</v>
      </c>
      <c r="D1653">
        <v>80.36</v>
      </c>
      <c r="E1653">
        <v>11731</v>
      </c>
      <c r="F1653">
        <v>2</v>
      </c>
      <c r="G1653">
        <v>18</v>
      </c>
      <c r="H1653" t="s">
        <v>6628</v>
      </c>
      <c r="I1653" t="s">
        <v>6629</v>
      </c>
      <c r="K1653" t="s">
        <v>6630</v>
      </c>
      <c r="L1653">
        <v>0</v>
      </c>
      <c r="M1653">
        <v>253.71</v>
      </c>
      <c r="N1653">
        <v>142.41</v>
      </c>
      <c r="O1653">
        <v>274.93</v>
      </c>
      <c r="P1653">
        <v>354.25</v>
      </c>
      <c r="Q1653">
        <v>319.68</v>
      </c>
    </row>
    <row r="1654" spans="1:17" x14ac:dyDescent="0.25">
      <c r="A1654">
        <v>2111</v>
      </c>
      <c r="B1654">
        <v>4203</v>
      </c>
      <c r="C1654" t="s">
        <v>6631</v>
      </c>
      <c r="D1654">
        <v>162.72999999999999</v>
      </c>
      <c r="E1654">
        <v>46817</v>
      </c>
      <c r="F1654">
        <v>4</v>
      </c>
      <c r="G1654">
        <v>13</v>
      </c>
      <c r="H1654" t="s">
        <v>6632</v>
      </c>
      <c r="I1654" t="s">
        <v>6633</v>
      </c>
      <c r="K1654" t="s">
        <v>6634</v>
      </c>
      <c r="L1654">
        <v>64.88</v>
      </c>
      <c r="M1654">
        <v>146.32</v>
      </c>
      <c r="N1654">
        <v>173.49</v>
      </c>
      <c r="O1654">
        <v>319.95999999999998</v>
      </c>
      <c r="P1654">
        <v>216.19</v>
      </c>
      <c r="Q1654">
        <v>336.6</v>
      </c>
    </row>
    <row r="1655" spans="1:17" x14ac:dyDescent="0.25">
      <c r="A1655">
        <v>3487</v>
      </c>
      <c r="B1655">
        <v>5977</v>
      </c>
      <c r="C1655" t="s">
        <v>6635</v>
      </c>
      <c r="D1655">
        <v>132.04</v>
      </c>
      <c r="E1655">
        <v>54858</v>
      </c>
      <c r="F1655">
        <v>3</v>
      </c>
      <c r="G1655">
        <v>9</v>
      </c>
      <c r="H1655" t="s">
        <v>6636</v>
      </c>
      <c r="I1655" t="s">
        <v>6637</v>
      </c>
      <c r="K1655" t="s">
        <v>6638</v>
      </c>
      <c r="L1655">
        <v>45.99</v>
      </c>
      <c r="M1655">
        <v>36.67</v>
      </c>
      <c r="N1655">
        <v>35.36</v>
      </c>
      <c r="O1655">
        <v>24.58</v>
      </c>
      <c r="P1655">
        <v>194.77</v>
      </c>
      <c r="Q1655">
        <v>194.67</v>
      </c>
    </row>
    <row r="1656" spans="1:17" x14ac:dyDescent="0.25">
      <c r="A1656">
        <v>1467</v>
      </c>
      <c r="B1656">
        <v>4326</v>
      </c>
      <c r="C1656" t="s">
        <v>6639</v>
      </c>
      <c r="D1656">
        <v>197.32</v>
      </c>
      <c r="E1656">
        <v>48007</v>
      </c>
      <c r="F1656">
        <v>5</v>
      </c>
      <c r="G1656">
        <v>12</v>
      </c>
      <c r="H1656" t="s">
        <v>6640</v>
      </c>
      <c r="I1656" t="s">
        <v>6641</v>
      </c>
      <c r="K1656" t="s">
        <v>6642</v>
      </c>
      <c r="L1656">
        <v>193.09</v>
      </c>
      <c r="M1656">
        <v>120.69</v>
      </c>
      <c r="N1656">
        <v>97.97</v>
      </c>
      <c r="O1656">
        <v>492.85</v>
      </c>
      <c r="P1656">
        <v>414.58</v>
      </c>
      <c r="Q1656">
        <v>376.03</v>
      </c>
    </row>
    <row r="1657" spans="1:17" x14ac:dyDescent="0.25">
      <c r="A1657">
        <v>1947</v>
      </c>
      <c r="B1657">
        <v>3286</v>
      </c>
      <c r="C1657" t="s">
        <v>6643</v>
      </c>
      <c r="D1657">
        <v>221.54</v>
      </c>
      <c r="E1657">
        <v>40623</v>
      </c>
      <c r="F1657">
        <v>8</v>
      </c>
      <c r="G1657">
        <v>30</v>
      </c>
      <c r="H1657" t="s">
        <v>6644</v>
      </c>
      <c r="I1657" t="s">
        <v>6645</v>
      </c>
      <c r="K1657" t="s">
        <v>6646</v>
      </c>
      <c r="L1657">
        <v>110.31</v>
      </c>
      <c r="M1657">
        <v>173.05</v>
      </c>
      <c r="N1657">
        <v>109.13</v>
      </c>
      <c r="O1657">
        <v>286.55</v>
      </c>
      <c r="P1657">
        <v>355.85</v>
      </c>
      <c r="Q1657">
        <v>329.29</v>
      </c>
    </row>
    <row r="1658" spans="1:17" x14ac:dyDescent="0.25">
      <c r="A1658">
        <v>1523</v>
      </c>
      <c r="B1658">
        <v>3284</v>
      </c>
      <c r="C1658" t="s">
        <v>6647</v>
      </c>
      <c r="D1658">
        <v>236.3</v>
      </c>
      <c r="E1658">
        <v>39933</v>
      </c>
      <c r="F1658">
        <v>6</v>
      </c>
      <c r="G1658">
        <v>21</v>
      </c>
      <c r="H1658" t="s">
        <v>6648</v>
      </c>
      <c r="I1658" t="s">
        <v>6649</v>
      </c>
      <c r="K1658" t="s">
        <v>6650</v>
      </c>
      <c r="L1658">
        <v>93.96</v>
      </c>
      <c r="M1658">
        <v>117.81</v>
      </c>
      <c r="N1658">
        <v>62.87</v>
      </c>
      <c r="O1658">
        <v>243.27</v>
      </c>
      <c r="P1658">
        <v>304.83999999999997</v>
      </c>
      <c r="Q1658">
        <v>306.49</v>
      </c>
    </row>
    <row r="1659" spans="1:17" x14ac:dyDescent="0.25">
      <c r="A1659">
        <v>1952</v>
      </c>
      <c r="B1659">
        <v>4336</v>
      </c>
      <c r="C1659" t="s">
        <v>6651</v>
      </c>
      <c r="D1659">
        <v>172.01</v>
      </c>
      <c r="E1659">
        <v>36909</v>
      </c>
      <c r="F1659">
        <v>6</v>
      </c>
      <c r="G1659">
        <v>24</v>
      </c>
      <c r="H1659" t="s">
        <v>6652</v>
      </c>
      <c r="I1659" t="s">
        <v>6653</v>
      </c>
      <c r="K1659" t="s">
        <v>6654</v>
      </c>
      <c r="L1659">
        <v>242.74</v>
      </c>
      <c r="M1659">
        <v>222.17</v>
      </c>
      <c r="N1659">
        <v>247.01</v>
      </c>
      <c r="O1659">
        <v>431.54</v>
      </c>
      <c r="P1659">
        <v>341.11</v>
      </c>
      <c r="Q1659">
        <v>344.21</v>
      </c>
    </row>
    <row r="1660" spans="1:17" x14ac:dyDescent="0.25">
      <c r="A1660">
        <v>1732</v>
      </c>
      <c r="B1660">
        <v>3091</v>
      </c>
      <c r="C1660" t="s">
        <v>6655</v>
      </c>
      <c r="D1660">
        <v>231.32</v>
      </c>
      <c r="E1660">
        <v>36079</v>
      </c>
      <c r="F1660">
        <v>9</v>
      </c>
      <c r="G1660">
        <v>41</v>
      </c>
      <c r="H1660" t="s">
        <v>6656</v>
      </c>
      <c r="I1660" t="s">
        <v>6657</v>
      </c>
      <c r="J1660">
        <v>2</v>
      </c>
      <c r="K1660" t="s">
        <v>6658</v>
      </c>
      <c r="L1660">
        <v>364.8</v>
      </c>
      <c r="M1660">
        <v>284.45</v>
      </c>
      <c r="N1660">
        <v>268.16000000000003</v>
      </c>
      <c r="O1660">
        <v>379.88</v>
      </c>
      <c r="P1660">
        <v>375.57</v>
      </c>
      <c r="Q1660">
        <v>354</v>
      </c>
    </row>
    <row r="1661" spans="1:17" x14ac:dyDescent="0.25">
      <c r="A1661">
        <v>1674</v>
      </c>
      <c r="B1661">
        <v>4389</v>
      </c>
      <c r="C1661" t="s">
        <v>6659</v>
      </c>
      <c r="D1661">
        <v>206.23</v>
      </c>
      <c r="E1661">
        <v>24428</v>
      </c>
      <c r="F1661">
        <v>7</v>
      </c>
      <c r="G1661">
        <v>47</v>
      </c>
      <c r="H1661" t="s">
        <v>6660</v>
      </c>
      <c r="I1661" t="s">
        <v>6661</v>
      </c>
      <c r="K1661" t="s">
        <v>6662</v>
      </c>
      <c r="L1661">
        <v>252.97</v>
      </c>
      <c r="M1661">
        <v>251.22</v>
      </c>
      <c r="N1661">
        <v>251.66</v>
      </c>
      <c r="O1661">
        <v>388.85</v>
      </c>
      <c r="P1661">
        <v>555.05999999999995</v>
      </c>
      <c r="Q1661">
        <v>345.66</v>
      </c>
    </row>
    <row r="1662" spans="1:17" x14ac:dyDescent="0.25">
      <c r="A1662">
        <v>2904</v>
      </c>
      <c r="B1662">
        <v>6008</v>
      </c>
      <c r="C1662" t="s">
        <v>6663</v>
      </c>
      <c r="D1662">
        <v>130.16</v>
      </c>
      <c r="E1662">
        <v>29817</v>
      </c>
      <c r="F1662">
        <v>4</v>
      </c>
      <c r="G1662">
        <v>20</v>
      </c>
      <c r="H1662" t="s">
        <v>6664</v>
      </c>
      <c r="I1662" t="s">
        <v>6665</v>
      </c>
      <c r="K1662" t="s">
        <v>6666</v>
      </c>
      <c r="L1662">
        <v>171.16</v>
      </c>
      <c r="M1662">
        <v>324.44</v>
      </c>
      <c r="N1662">
        <v>337.21</v>
      </c>
      <c r="O1662">
        <v>356.51</v>
      </c>
      <c r="P1662">
        <v>342.6</v>
      </c>
      <c r="Q1662">
        <v>338.82</v>
      </c>
    </row>
    <row r="1663" spans="1:17" x14ac:dyDescent="0.25">
      <c r="A1663">
        <v>1536</v>
      </c>
      <c r="B1663">
        <v>2990</v>
      </c>
      <c r="C1663" t="s">
        <v>6667</v>
      </c>
      <c r="D1663">
        <v>201.59</v>
      </c>
      <c r="E1663">
        <v>79323</v>
      </c>
      <c r="F1663">
        <v>6</v>
      </c>
      <c r="G1663">
        <v>13</v>
      </c>
      <c r="H1663" t="s">
        <v>6668</v>
      </c>
      <c r="I1663" t="s">
        <v>6669</v>
      </c>
      <c r="K1663" t="s">
        <v>6670</v>
      </c>
      <c r="L1663">
        <v>276.35000000000002</v>
      </c>
      <c r="M1663">
        <v>181.49</v>
      </c>
      <c r="N1663">
        <v>223.43</v>
      </c>
      <c r="O1663">
        <v>353.93</v>
      </c>
      <c r="P1663">
        <v>294.17</v>
      </c>
      <c r="Q1663">
        <v>324.64999999999998</v>
      </c>
    </row>
    <row r="1664" spans="1:17" x14ac:dyDescent="0.25">
      <c r="A1664">
        <v>2089</v>
      </c>
      <c r="B1664">
        <v>2548</v>
      </c>
      <c r="C1664" t="s">
        <v>6671</v>
      </c>
      <c r="D1664">
        <v>199.99</v>
      </c>
      <c r="E1664">
        <v>139881</v>
      </c>
      <c r="F1664">
        <v>7</v>
      </c>
      <c r="G1664">
        <v>9</v>
      </c>
      <c r="H1664" t="s">
        <v>6672</v>
      </c>
      <c r="I1664" t="s">
        <v>6673</v>
      </c>
      <c r="K1664" t="s">
        <v>6674</v>
      </c>
      <c r="L1664">
        <v>42.83</v>
      </c>
      <c r="M1664">
        <v>51.4</v>
      </c>
      <c r="N1664">
        <v>43.15</v>
      </c>
      <c r="O1664">
        <v>170.13</v>
      </c>
      <c r="P1664">
        <v>217.87</v>
      </c>
      <c r="Q1664">
        <v>271.91000000000003</v>
      </c>
    </row>
    <row r="1665" spans="1:17" x14ac:dyDescent="0.25">
      <c r="A1665">
        <v>1783</v>
      </c>
      <c r="B1665">
        <v>4529</v>
      </c>
      <c r="C1665" t="s">
        <v>6675</v>
      </c>
      <c r="D1665">
        <v>143.94</v>
      </c>
      <c r="E1665">
        <v>20547</v>
      </c>
      <c r="F1665">
        <v>4</v>
      </c>
      <c r="G1665">
        <v>27</v>
      </c>
      <c r="H1665" t="s">
        <v>6676</v>
      </c>
      <c r="I1665" t="s">
        <v>6677</v>
      </c>
      <c r="K1665" t="s">
        <v>6678</v>
      </c>
      <c r="L1665">
        <v>294.48</v>
      </c>
      <c r="M1665">
        <v>359.18</v>
      </c>
      <c r="N1665">
        <v>319.45</v>
      </c>
      <c r="O1665">
        <v>411.54</v>
      </c>
      <c r="P1665">
        <v>389.91</v>
      </c>
      <c r="Q1665">
        <v>362.31</v>
      </c>
    </row>
    <row r="1666" spans="1:17" x14ac:dyDescent="0.25">
      <c r="A1666">
        <v>228</v>
      </c>
      <c r="B1666">
        <v>706</v>
      </c>
      <c r="C1666" t="s">
        <v>6679</v>
      </c>
      <c r="D1666">
        <v>342.65</v>
      </c>
      <c r="E1666">
        <v>70943</v>
      </c>
      <c r="F1666">
        <v>2</v>
      </c>
      <c r="G1666">
        <v>42</v>
      </c>
      <c r="H1666" t="s">
        <v>6680</v>
      </c>
      <c r="I1666" t="s">
        <v>6681</v>
      </c>
      <c r="K1666" t="s">
        <v>6682</v>
      </c>
      <c r="L1666">
        <v>35.79</v>
      </c>
      <c r="M1666">
        <v>67.53</v>
      </c>
      <c r="N1666">
        <v>90.25</v>
      </c>
      <c r="O1666">
        <v>69.72</v>
      </c>
      <c r="P1666">
        <v>147.05000000000001</v>
      </c>
      <c r="Q1666">
        <v>237.87</v>
      </c>
    </row>
    <row r="1667" spans="1:17" x14ac:dyDescent="0.25">
      <c r="A1667">
        <v>1578</v>
      </c>
      <c r="B1667">
        <v>2475</v>
      </c>
      <c r="C1667" t="s">
        <v>6683</v>
      </c>
      <c r="D1667">
        <v>219.98</v>
      </c>
      <c r="E1667">
        <v>120974</v>
      </c>
      <c r="F1667">
        <v>8</v>
      </c>
      <c r="G1667">
        <v>11</v>
      </c>
      <c r="H1667" t="s">
        <v>6684</v>
      </c>
      <c r="I1667" t="s">
        <v>6685</v>
      </c>
      <c r="K1667" t="s">
        <v>6686</v>
      </c>
      <c r="L1667">
        <v>172.33</v>
      </c>
      <c r="M1667">
        <v>194.27</v>
      </c>
      <c r="N1667">
        <v>207.47</v>
      </c>
      <c r="O1667">
        <v>346.46</v>
      </c>
      <c r="P1667">
        <v>317.06</v>
      </c>
      <c r="Q1667">
        <v>339.84</v>
      </c>
    </row>
    <row r="1668" spans="1:17" x14ac:dyDescent="0.25">
      <c r="A1668">
        <v>1387</v>
      </c>
      <c r="B1668">
        <v>3646</v>
      </c>
      <c r="C1668" t="s">
        <v>6687</v>
      </c>
      <c r="D1668">
        <v>225.42</v>
      </c>
      <c r="E1668">
        <v>33712</v>
      </c>
      <c r="F1668">
        <v>7</v>
      </c>
      <c r="G1668">
        <v>37</v>
      </c>
      <c r="H1668" t="s">
        <v>6688</v>
      </c>
      <c r="I1668" t="s">
        <v>6689</v>
      </c>
      <c r="K1668" t="s">
        <v>6690</v>
      </c>
      <c r="L1668">
        <v>366.79</v>
      </c>
      <c r="M1668">
        <v>489.45</v>
      </c>
      <c r="N1668">
        <v>290.07</v>
      </c>
      <c r="O1668">
        <v>624.17999999999995</v>
      </c>
      <c r="P1668">
        <v>458.23</v>
      </c>
      <c r="Q1668">
        <v>451.18</v>
      </c>
    </row>
    <row r="1669" spans="1:17" x14ac:dyDescent="0.25">
      <c r="A1669">
        <v>558</v>
      </c>
      <c r="B1669">
        <v>2970</v>
      </c>
      <c r="C1669" t="s">
        <v>6691</v>
      </c>
      <c r="D1669">
        <v>257.5</v>
      </c>
      <c r="E1669">
        <v>40532</v>
      </c>
      <c r="F1669">
        <v>5</v>
      </c>
      <c r="G1669">
        <v>36</v>
      </c>
      <c r="H1669" t="s">
        <v>6692</v>
      </c>
      <c r="I1669" t="s">
        <v>6693</v>
      </c>
      <c r="K1669" t="s">
        <v>6694</v>
      </c>
      <c r="L1669">
        <v>501.78</v>
      </c>
      <c r="M1669">
        <v>650.1</v>
      </c>
      <c r="N1669">
        <v>730.47</v>
      </c>
      <c r="O1669">
        <v>551.66</v>
      </c>
      <c r="P1669">
        <v>540.80999999999995</v>
      </c>
      <c r="Q1669">
        <v>442.53</v>
      </c>
    </row>
    <row r="1670" spans="1:17" x14ac:dyDescent="0.25">
      <c r="A1670">
        <v>2623</v>
      </c>
      <c r="B1670">
        <v>7161</v>
      </c>
      <c r="C1670" t="s">
        <v>6695</v>
      </c>
      <c r="D1670">
        <v>145.53</v>
      </c>
      <c r="E1670">
        <v>16185</v>
      </c>
      <c r="F1670">
        <v>4</v>
      </c>
      <c r="G1670">
        <v>37</v>
      </c>
      <c r="H1670" t="s">
        <v>6696</v>
      </c>
      <c r="I1670" t="s">
        <v>6697</v>
      </c>
      <c r="K1670" t="s">
        <v>6698</v>
      </c>
      <c r="L1670">
        <v>182.89</v>
      </c>
      <c r="M1670">
        <v>319.49</v>
      </c>
      <c r="N1670">
        <v>257.35000000000002</v>
      </c>
      <c r="O1670">
        <v>215.9</v>
      </c>
      <c r="P1670">
        <v>216.89</v>
      </c>
      <c r="Q1670">
        <v>290.08999999999997</v>
      </c>
    </row>
    <row r="1671" spans="1:17" x14ac:dyDescent="0.25">
      <c r="A1671">
        <v>1870</v>
      </c>
      <c r="B1671">
        <v>5415</v>
      </c>
      <c r="C1671" t="s">
        <v>6699</v>
      </c>
      <c r="D1671">
        <v>166.82</v>
      </c>
      <c r="E1671">
        <v>24682</v>
      </c>
      <c r="F1671">
        <v>5</v>
      </c>
      <c r="G1671">
        <v>26</v>
      </c>
      <c r="H1671" t="s">
        <v>6700</v>
      </c>
      <c r="I1671" t="s">
        <v>6701</v>
      </c>
      <c r="K1671" t="s">
        <v>6702</v>
      </c>
      <c r="L1671">
        <v>221.43</v>
      </c>
      <c r="M1671">
        <v>249.14</v>
      </c>
      <c r="N1671">
        <v>230.34</v>
      </c>
      <c r="O1671">
        <v>284.20999999999998</v>
      </c>
      <c r="P1671">
        <v>93.84</v>
      </c>
      <c r="Q1671">
        <v>299.64</v>
      </c>
    </row>
    <row r="1672" spans="1:17" x14ac:dyDescent="0.25">
      <c r="A1672">
        <v>2036</v>
      </c>
      <c r="B1672">
        <v>6012</v>
      </c>
      <c r="C1672" t="s">
        <v>6703</v>
      </c>
      <c r="D1672">
        <v>214.04</v>
      </c>
      <c r="E1672">
        <v>49964</v>
      </c>
      <c r="F1672">
        <v>5</v>
      </c>
      <c r="G1672">
        <v>15</v>
      </c>
      <c r="H1672" t="s">
        <v>6704</v>
      </c>
      <c r="I1672" t="s">
        <v>6705</v>
      </c>
      <c r="J1672">
        <v>2</v>
      </c>
      <c r="K1672" t="s">
        <v>6706</v>
      </c>
      <c r="L1672">
        <v>56.06</v>
      </c>
      <c r="M1672">
        <v>76.069999999999993</v>
      </c>
      <c r="N1672">
        <v>53.03</v>
      </c>
      <c r="O1672">
        <v>146.25</v>
      </c>
      <c r="P1672">
        <v>164</v>
      </c>
      <c r="Q1672">
        <v>248.06</v>
      </c>
    </row>
    <row r="1673" spans="1:17" x14ac:dyDescent="0.25">
      <c r="A1673">
        <v>2551</v>
      </c>
      <c r="B1673">
        <v>8084</v>
      </c>
      <c r="C1673" t="s">
        <v>6707</v>
      </c>
      <c r="D1673">
        <v>178.22</v>
      </c>
      <c r="E1673">
        <v>31675</v>
      </c>
      <c r="F1673">
        <v>7</v>
      </c>
      <c r="G1673">
        <v>36</v>
      </c>
      <c r="H1673" t="s">
        <v>6708</v>
      </c>
      <c r="I1673" t="s">
        <v>6709</v>
      </c>
      <c r="K1673" t="s">
        <v>6710</v>
      </c>
      <c r="L1673">
        <v>93.99</v>
      </c>
      <c r="M1673">
        <v>105.6</v>
      </c>
      <c r="N1673">
        <v>22.82</v>
      </c>
      <c r="O1673">
        <v>187.21</v>
      </c>
      <c r="P1673">
        <v>129.04</v>
      </c>
      <c r="Q1673">
        <v>232.61</v>
      </c>
    </row>
    <row r="1674" spans="1:17" x14ac:dyDescent="0.25">
      <c r="A1674">
        <v>1800</v>
      </c>
      <c r="B1674">
        <v>1902</v>
      </c>
      <c r="C1674" t="s">
        <v>6711</v>
      </c>
      <c r="D1674">
        <v>209.13</v>
      </c>
      <c r="E1674">
        <v>292264</v>
      </c>
      <c r="F1674">
        <v>7</v>
      </c>
      <c r="G1674">
        <v>5</v>
      </c>
      <c r="H1674" t="s">
        <v>6712</v>
      </c>
      <c r="I1674" t="s">
        <v>6713</v>
      </c>
      <c r="J1674">
        <v>2</v>
      </c>
      <c r="K1674" t="s">
        <v>6714</v>
      </c>
      <c r="L1674">
        <v>43.95</v>
      </c>
      <c r="M1674">
        <v>131.29</v>
      </c>
      <c r="N1674">
        <v>144.38</v>
      </c>
      <c r="O1674">
        <v>248.13</v>
      </c>
      <c r="P1674">
        <v>200.24</v>
      </c>
      <c r="Q1674">
        <v>279.95</v>
      </c>
    </row>
    <row r="1675" spans="1:17" x14ac:dyDescent="0.25">
      <c r="A1675">
        <v>2246</v>
      </c>
      <c r="B1675">
        <v>3863</v>
      </c>
      <c r="C1675" t="s">
        <v>6715</v>
      </c>
      <c r="D1675">
        <v>189.06</v>
      </c>
      <c r="E1675">
        <v>69431</v>
      </c>
      <c r="F1675">
        <v>5</v>
      </c>
      <c r="G1675">
        <v>9</v>
      </c>
      <c r="H1675" t="s">
        <v>6716</v>
      </c>
      <c r="I1675" t="s">
        <v>6717</v>
      </c>
      <c r="J1675">
        <v>3</v>
      </c>
      <c r="K1675" t="s">
        <v>6718</v>
      </c>
      <c r="L1675">
        <v>323.24</v>
      </c>
      <c r="M1675">
        <v>325.97000000000003</v>
      </c>
      <c r="N1675">
        <v>293.45</v>
      </c>
      <c r="O1675">
        <v>315.7</v>
      </c>
      <c r="P1675">
        <v>267.49</v>
      </c>
      <c r="Q1675">
        <v>316.52</v>
      </c>
    </row>
    <row r="1676" spans="1:17" x14ac:dyDescent="0.25">
      <c r="A1676">
        <v>1471</v>
      </c>
      <c r="B1676">
        <v>4282</v>
      </c>
      <c r="C1676" t="s">
        <v>6719</v>
      </c>
      <c r="D1676">
        <v>219.23</v>
      </c>
      <c r="E1676">
        <v>49419</v>
      </c>
      <c r="F1676">
        <v>6</v>
      </c>
      <c r="G1676">
        <v>28</v>
      </c>
      <c r="H1676" t="s">
        <v>6720</v>
      </c>
      <c r="I1676" t="s">
        <v>6721</v>
      </c>
      <c r="K1676" t="s">
        <v>6722</v>
      </c>
      <c r="L1676">
        <v>200.44</v>
      </c>
      <c r="M1676">
        <v>413.26</v>
      </c>
      <c r="N1676">
        <v>240.91</v>
      </c>
      <c r="O1676">
        <v>262.33999999999997</v>
      </c>
      <c r="P1676">
        <v>224.58</v>
      </c>
      <c r="Q1676">
        <v>306.07</v>
      </c>
    </row>
    <row r="1677" spans="1:17" x14ac:dyDescent="0.25">
      <c r="A1677">
        <v>2557</v>
      </c>
      <c r="B1677">
        <v>9644</v>
      </c>
      <c r="C1677" t="s">
        <v>6723</v>
      </c>
      <c r="D1677">
        <v>118.91</v>
      </c>
      <c r="E1677">
        <v>47946</v>
      </c>
      <c r="F1677">
        <v>2</v>
      </c>
      <c r="G1677">
        <v>8</v>
      </c>
      <c r="H1677" t="s">
        <v>6724</v>
      </c>
      <c r="I1677" t="s">
        <v>6725</v>
      </c>
      <c r="K1677" t="s">
        <v>6726</v>
      </c>
      <c r="L1677">
        <v>17.38</v>
      </c>
      <c r="M1677">
        <v>92.43</v>
      </c>
      <c r="N1677">
        <v>0</v>
      </c>
      <c r="O1677">
        <v>288.91000000000003</v>
      </c>
      <c r="P1677">
        <v>284.77999999999997</v>
      </c>
      <c r="Q1677">
        <v>309.49</v>
      </c>
    </row>
    <row r="1678" spans="1:17" x14ac:dyDescent="0.25">
      <c r="A1678">
        <v>1565</v>
      </c>
      <c r="B1678">
        <v>1645</v>
      </c>
      <c r="C1678" t="s">
        <v>6727</v>
      </c>
      <c r="D1678">
        <v>240.21</v>
      </c>
      <c r="E1678">
        <v>95583</v>
      </c>
      <c r="F1678">
        <v>9</v>
      </c>
      <c r="G1678">
        <v>14</v>
      </c>
      <c r="H1678" t="s">
        <v>6728</v>
      </c>
      <c r="I1678" t="s">
        <v>6729</v>
      </c>
      <c r="K1678" t="s">
        <v>6730</v>
      </c>
      <c r="L1678">
        <v>108.84</v>
      </c>
      <c r="M1678">
        <v>81.61</v>
      </c>
      <c r="N1678">
        <v>90</v>
      </c>
      <c r="O1678">
        <v>239.44</v>
      </c>
      <c r="P1678">
        <v>298.14</v>
      </c>
      <c r="Q1678">
        <v>309.05</v>
      </c>
    </row>
    <row r="1679" spans="1:17" x14ac:dyDescent="0.25">
      <c r="A1679">
        <v>2116</v>
      </c>
      <c r="B1679">
        <v>5292</v>
      </c>
      <c r="C1679" t="s">
        <v>6731</v>
      </c>
      <c r="D1679">
        <v>179.75</v>
      </c>
      <c r="E1679">
        <v>51172</v>
      </c>
      <c r="F1679">
        <v>5</v>
      </c>
      <c r="G1679">
        <v>20</v>
      </c>
      <c r="H1679" t="s">
        <v>6732</v>
      </c>
      <c r="I1679" t="s">
        <v>6733</v>
      </c>
      <c r="K1679" t="s">
        <v>6734</v>
      </c>
      <c r="L1679">
        <v>278.91000000000003</v>
      </c>
      <c r="M1679">
        <v>242.56</v>
      </c>
      <c r="N1679">
        <v>267.33</v>
      </c>
      <c r="O1679">
        <v>310.22000000000003</v>
      </c>
      <c r="P1679">
        <v>312.26</v>
      </c>
      <c r="Q1679">
        <v>320.63</v>
      </c>
    </row>
    <row r="1680" spans="1:17" x14ac:dyDescent="0.25">
      <c r="A1680">
        <v>1795</v>
      </c>
      <c r="B1680">
        <v>4511</v>
      </c>
      <c r="C1680" t="s">
        <v>6735</v>
      </c>
      <c r="D1680">
        <v>173.24</v>
      </c>
      <c r="E1680">
        <v>69119</v>
      </c>
      <c r="F1680">
        <v>4</v>
      </c>
      <c r="G1680">
        <v>8</v>
      </c>
      <c r="H1680" t="s">
        <v>6736</v>
      </c>
      <c r="I1680" t="s">
        <v>6737</v>
      </c>
      <c r="J1680">
        <v>2</v>
      </c>
      <c r="K1680" t="s">
        <v>6738</v>
      </c>
      <c r="L1680">
        <v>273.45999999999998</v>
      </c>
      <c r="M1680">
        <v>290.98</v>
      </c>
      <c r="N1680">
        <v>236.83</v>
      </c>
      <c r="O1680">
        <v>376.53</v>
      </c>
      <c r="P1680">
        <v>291.58</v>
      </c>
      <c r="Q1680">
        <v>328.96</v>
      </c>
    </row>
    <row r="1681" spans="1:17" x14ac:dyDescent="0.25">
      <c r="A1681">
        <v>1362</v>
      </c>
      <c r="B1681">
        <v>799</v>
      </c>
      <c r="C1681" t="s">
        <v>6739</v>
      </c>
      <c r="D1681">
        <v>254.69</v>
      </c>
      <c r="E1681">
        <v>798877</v>
      </c>
      <c r="F1681">
        <v>15</v>
      </c>
      <c r="G1681">
        <v>3</v>
      </c>
      <c r="H1681" t="s">
        <v>6740</v>
      </c>
      <c r="I1681" t="s">
        <v>6741</v>
      </c>
      <c r="J1681">
        <v>2</v>
      </c>
      <c r="K1681" t="s">
        <v>6742</v>
      </c>
      <c r="L1681">
        <v>149.82</v>
      </c>
      <c r="M1681">
        <v>124.29</v>
      </c>
      <c r="N1681">
        <v>161.27000000000001</v>
      </c>
      <c r="O1681">
        <v>264.94</v>
      </c>
      <c r="P1681">
        <v>306.05</v>
      </c>
      <c r="Q1681">
        <v>322.63</v>
      </c>
    </row>
    <row r="1682" spans="1:17" x14ac:dyDescent="0.25">
      <c r="A1682">
        <v>723</v>
      </c>
      <c r="B1682">
        <v>3116</v>
      </c>
      <c r="C1682" t="s">
        <v>6743</v>
      </c>
      <c r="D1682">
        <v>247.15</v>
      </c>
      <c r="E1682">
        <v>44854</v>
      </c>
      <c r="F1682">
        <v>2</v>
      </c>
      <c r="G1682">
        <v>24</v>
      </c>
      <c r="H1682" t="s">
        <v>6744</v>
      </c>
      <c r="I1682" t="s">
        <v>6745</v>
      </c>
      <c r="K1682" t="s">
        <v>6746</v>
      </c>
      <c r="L1682">
        <v>270.83</v>
      </c>
      <c r="M1682">
        <v>327.56</v>
      </c>
      <c r="N1682">
        <v>237.29</v>
      </c>
      <c r="O1682">
        <v>290.52</v>
      </c>
      <c r="P1682">
        <v>255.92</v>
      </c>
      <c r="Q1682">
        <v>328.63</v>
      </c>
    </row>
    <row r="1683" spans="1:17" x14ac:dyDescent="0.25">
      <c r="A1683">
        <v>790</v>
      </c>
      <c r="B1683">
        <v>458</v>
      </c>
      <c r="C1683" t="s">
        <v>6747</v>
      </c>
      <c r="D1683">
        <v>292.41000000000003</v>
      </c>
      <c r="E1683">
        <v>150830</v>
      </c>
      <c r="F1683">
        <v>17</v>
      </c>
      <c r="G1683">
        <v>22</v>
      </c>
      <c r="H1683" t="s">
        <v>6748</v>
      </c>
      <c r="I1683" t="s">
        <v>6749</v>
      </c>
      <c r="K1683" t="s">
        <v>6750</v>
      </c>
      <c r="L1683">
        <v>233.91</v>
      </c>
      <c r="M1683">
        <v>205.95</v>
      </c>
      <c r="N1683">
        <v>269.81</v>
      </c>
      <c r="O1683">
        <v>353.22</v>
      </c>
      <c r="P1683">
        <v>386.18</v>
      </c>
      <c r="Q1683">
        <v>328.42</v>
      </c>
    </row>
    <row r="1684" spans="1:17" x14ac:dyDescent="0.25">
      <c r="A1684">
        <v>3089</v>
      </c>
      <c r="B1684">
        <v>11666</v>
      </c>
      <c r="C1684" t="s">
        <v>6751</v>
      </c>
      <c r="D1684">
        <v>87.56</v>
      </c>
      <c r="E1684">
        <v>15651</v>
      </c>
      <c r="F1684">
        <v>2</v>
      </c>
      <c r="G1684">
        <v>21</v>
      </c>
      <c r="H1684" t="s">
        <v>6752</v>
      </c>
      <c r="I1684" t="s">
        <v>6753</v>
      </c>
      <c r="K1684" t="s">
        <v>6754</v>
      </c>
      <c r="L1684">
        <v>64.02</v>
      </c>
      <c r="M1684">
        <v>0</v>
      </c>
      <c r="N1684">
        <v>104.29</v>
      </c>
      <c r="O1684">
        <v>218.48</v>
      </c>
      <c r="P1684">
        <v>219.69</v>
      </c>
      <c r="Q1684">
        <v>277.73</v>
      </c>
    </row>
    <row r="1685" spans="1:17" x14ac:dyDescent="0.25">
      <c r="A1685">
        <v>1807</v>
      </c>
      <c r="B1685">
        <v>2592</v>
      </c>
      <c r="C1685" t="s">
        <v>6755</v>
      </c>
      <c r="D1685">
        <v>224.97</v>
      </c>
      <c r="E1685">
        <v>133502</v>
      </c>
      <c r="F1685">
        <v>8</v>
      </c>
      <c r="G1685">
        <v>11</v>
      </c>
      <c r="H1685" t="s">
        <v>6756</v>
      </c>
      <c r="I1685" t="s">
        <v>6757</v>
      </c>
      <c r="K1685" t="s">
        <v>6758</v>
      </c>
      <c r="L1685">
        <v>234.46</v>
      </c>
      <c r="M1685">
        <v>227.75</v>
      </c>
      <c r="N1685">
        <v>191.12</v>
      </c>
      <c r="O1685">
        <v>296.39</v>
      </c>
      <c r="P1685">
        <v>227.16</v>
      </c>
      <c r="Q1685">
        <v>299.83</v>
      </c>
    </row>
    <row r="1686" spans="1:17" x14ac:dyDescent="0.25">
      <c r="A1686">
        <v>2118</v>
      </c>
      <c r="B1686">
        <v>7592</v>
      </c>
      <c r="C1686" t="s">
        <v>6759</v>
      </c>
      <c r="D1686">
        <v>158.13</v>
      </c>
      <c r="E1686">
        <v>72751</v>
      </c>
      <c r="F1686">
        <v>3</v>
      </c>
      <c r="G1686">
        <v>9</v>
      </c>
      <c r="H1686" t="s">
        <v>6760</v>
      </c>
      <c r="I1686" t="s">
        <v>6761</v>
      </c>
      <c r="J1686">
        <v>3</v>
      </c>
      <c r="K1686" t="s">
        <v>6762</v>
      </c>
      <c r="L1686">
        <v>102.22</v>
      </c>
      <c r="M1686">
        <v>170.84</v>
      </c>
      <c r="N1686">
        <v>103.85</v>
      </c>
      <c r="O1686">
        <v>284.51</v>
      </c>
      <c r="P1686">
        <v>292.08999999999997</v>
      </c>
      <c r="Q1686">
        <v>309.18</v>
      </c>
    </row>
    <row r="1687" spans="1:17" x14ac:dyDescent="0.25">
      <c r="A1687">
        <v>1746</v>
      </c>
      <c r="B1687">
        <v>5604</v>
      </c>
      <c r="C1687" t="s">
        <v>6763</v>
      </c>
      <c r="D1687">
        <v>203.5</v>
      </c>
      <c r="E1687">
        <v>20016</v>
      </c>
      <c r="F1687">
        <v>6</v>
      </c>
      <c r="G1687">
        <v>44</v>
      </c>
      <c r="H1687" t="s">
        <v>6764</v>
      </c>
      <c r="I1687" t="s">
        <v>6765</v>
      </c>
      <c r="K1687" t="s">
        <v>6766</v>
      </c>
      <c r="L1687">
        <v>406.85</v>
      </c>
      <c r="M1687">
        <v>322.91000000000003</v>
      </c>
      <c r="N1687">
        <v>399.11</v>
      </c>
      <c r="O1687">
        <v>387.53</v>
      </c>
      <c r="P1687">
        <v>345</v>
      </c>
      <c r="Q1687">
        <v>355.69</v>
      </c>
    </row>
    <row r="1688" spans="1:17" x14ac:dyDescent="0.25">
      <c r="A1688">
        <v>1375</v>
      </c>
      <c r="B1688">
        <v>2212</v>
      </c>
      <c r="C1688" t="s">
        <v>6767</v>
      </c>
      <c r="D1688">
        <v>258.02</v>
      </c>
      <c r="E1688">
        <v>94135</v>
      </c>
      <c r="F1688">
        <v>10</v>
      </c>
      <c r="G1688">
        <v>23</v>
      </c>
      <c r="H1688" t="s">
        <v>6768</v>
      </c>
      <c r="I1688" t="s">
        <v>6769</v>
      </c>
      <c r="K1688" t="s">
        <v>6770</v>
      </c>
      <c r="L1688">
        <v>340.32</v>
      </c>
      <c r="M1688">
        <v>409.39</v>
      </c>
      <c r="N1688">
        <v>732.12</v>
      </c>
      <c r="O1688">
        <v>501.89</v>
      </c>
      <c r="P1688">
        <v>433.18</v>
      </c>
      <c r="Q1688">
        <v>333.73</v>
      </c>
    </row>
    <row r="1689" spans="1:17" x14ac:dyDescent="0.25">
      <c r="A1689">
        <v>1834</v>
      </c>
      <c r="B1689">
        <v>4330</v>
      </c>
      <c r="C1689" t="s">
        <v>6771</v>
      </c>
      <c r="D1689">
        <v>215.25</v>
      </c>
      <c r="E1689">
        <v>40314</v>
      </c>
      <c r="F1689">
        <v>3</v>
      </c>
      <c r="G1689">
        <v>22</v>
      </c>
      <c r="H1689" t="s">
        <v>6772</v>
      </c>
      <c r="I1689" t="s">
        <v>6773</v>
      </c>
      <c r="K1689" t="s">
        <v>6774</v>
      </c>
      <c r="L1689">
        <v>268.02</v>
      </c>
      <c r="M1689">
        <v>163.9</v>
      </c>
      <c r="N1689">
        <v>106.39</v>
      </c>
      <c r="O1689">
        <v>446.94</v>
      </c>
      <c r="P1689">
        <v>298.3</v>
      </c>
      <c r="Q1689">
        <v>331.44</v>
      </c>
    </row>
    <row r="1690" spans="1:17" x14ac:dyDescent="0.25">
      <c r="A1690">
        <v>2534</v>
      </c>
      <c r="B1690">
        <v>4917</v>
      </c>
      <c r="C1690" t="s">
        <v>6775</v>
      </c>
      <c r="D1690">
        <v>147.71</v>
      </c>
      <c r="E1690">
        <v>53255</v>
      </c>
      <c r="F1690">
        <v>5</v>
      </c>
      <c r="G1690">
        <v>16</v>
      </c>
      <c r="H1690" t="s">
        <v>6776</v>
      </c>
      <c r="I1690" t="s">
        <v>6777</v>
      </c>
      <c r="K1690" t="s">
        <v>6778</v>
      </c>
      <c r="L1690">
        <v>103.96</v>
      </c>
      <c r="M1690">
        <v>60.18</v>
      </c>
      <c r="N1690">
        <v>72.5</v>
      </c>
      <c r="O1690">
        <v>247.34</v>
      </c>
      <c r="P1690">
        <v>208.96</v>
      </c>
      <c r="Q1690">
        <v>288.77999999999997</v>
      </c>
    </row>
    <row r="1691" spans="1:17" x14ac:dyDescent="0.25">
      <c r="A1691">
        <v>2159</v>
      </c>
      <c r="B1691">
        <v>6553</v>
      </c>
      <c r="C1691" t="s">
        <v>6779</v>
      </c>
      <c r="D1691">
        <v>177.03</v>
      </c>
      <c r="E1691">
        <v>48203</v>
      </c>
      <c r="F1691">
        <v>4</v>
      </c>
      <c r="G1691">
        <v>22</v>
      </c>
      <c r="H1691" t="s">
        <v>6780</v>
      </c>
      <c r="I1691" t="s">
        <v>6781</v>
      </c>
      <c r="J1691">
        <v>4</v>
      </c>
      <c r="K1691" t="s">
        <v>6782</v>
      </c>
      <c r="L1691">
        <v>280.04000000000002</v>
      </c>
      <c r="M1691">
        <v>261.95</v>
      </c>
      <c r="N1691">
        <v>349.87</v>
      </c>
      <c r="O1691">
        <v>320.56</v>
      </c>
      <c r="P1691">
        <v>220.24</v>
      </c>
      <c r="Q1691">
        <v>318.33999999999997</v>
      </c>
    </row>
    <row r="1692" spans="1:17" x14ac:dyDescent="0.25">
      <c r="A1692">
        <v>2461</v>
      </c>
      <c r="B1692">
        <v>5232</v>
      </c>
      <c r="C1692" t="s">
        <v>6783</v>
      </c>
      <c r="D1692">
        <v>191.12</v>
      </c>
      <c r="E1692">
        <v>39112</v>
      </c>
      <c r="F1692">
        <v>5</v>
      </c>
      <c r="G1692">
        <v>32</v>
      </c>
      <c r="H1692" t="s">
        <v>6784</v>
      </c>
      <c r="I1692" t="s">
        <v>6785</v>
      </c>
      <c r="J1692">
        <v>2</v>
      </c>
      <c r="K1692" t="s">
        <v>6786</v>
      </c>
      <c r="L1692">
        <v>87.47</v>
      </c>
      <c r="M1692">
        <v>111.96</v>
      </c>
      <c r="N1692">
        <v>187.54</v>
      </c>
      <c r="O1692">
        <v>328.35</v>
      </c>
      <c r="P1692">
        <v>338.44</v>
      </c>
      <c r="Q1692">
        <v>329.54</v>
      </c>
    </row>
    <row r="1693" spans="1:17" x14ac:dyDescent="0.25">
      <c r="A1693">
        <v>1378</v>
      </c>
      <c r="B1693">
        <v>2320</v>
      </c>
      <c r="C1693" t="s">
        <v>6787</v>
      </c>
      <c r="D1693">
        <v>245.91</v>
      </c>
      <c r="E1693">
        <v>46638</v>
      </c>
      <c r="F1693">
        <v>6</v>
      </c>
      <c r="G1693">
        <v>26</v>
      </c>
      <c r="H1693" t="s">
        <v>6788</v>
      </c>
      <c r="I1693" t="s">
        <v>6789</v>
      </c>
      <c r="K1693" t="s">
        <v>6790</v>
      </c>
      <c r="L1693">
        <v>601.15</v>
      </c>
      <c r="M1693">
        <v>463.51</v>
      </c>
      <c r="N1693">
        <v>529.71</v>
      </c>
      <c r="O1693">
        <v>383.07</v>
      </c>
      <c r="P1693">
        <v>441.59</v>
      </c>
      <c r="Q1693">
        <v>322.3</v>
      </c>
    </row>
    <row r="1694" spans="1:17" x14ac:dyDescent="0.25">
      <c r="A1694">
        <v>1140</v>
      </c>
      <c r="B1694">
        <v>2002</v>
      </c>
      <c r="C1694" t="s">
        <v>6791</v>
      </c>
      <c r="D1694">
        <v>256.61</v>
      </c>
      <c r="E1694">
        <v>75473</v>
      </c>
      <c r="F1694">
        <v>9</v>
      </c>
      <c r="G1694">
        <v>25</v>
      </c>
      <c r="H1694" t="s">
        <v>6792</v>
      </c>
      <c r="I1694" t="s">
        <v>6793</v>
      </c>
      <c r="K1694" t="s">
        <v>6794</v>
      </c>
      <c r="L1694">
        <v>267.27</v>
      </c>
      <c r="M1694">
        <v>162.91</v>
      </c>
      <c r="N1694">
        <v>268.39</v>
      </c>
      <c r="O1694">
        <v>325.16000000000003</v>
      </c>
      <c r="P1694">
        <v>342.84</v>
      </c>
      <c r="Q1694">
        <v>321.83999999999997</v>
      </c>
    </row>
    <row r="1695" spans="1:17" x14ac:dyDescent="0.25">
      <c r="A1695">
        <v>1077</v>
      </c>
      <c r="B1695">
        <v>1421</v>
      </c>
      <c r="C1695" t="s">
        <v>6795</v>
      </c>
      <c r="D1695">
        <v>269.51</v>
      </c>
      <c r="E1695">
        <v>113086</v>
      </c>
      <c r="F1695">
        <v>11</v>
      </c>
      <c r="G1695">
        <v>15</v>
      </c>
      <c r="H1695" t="s">
        <v>6796</v>
      </c>
      <c r="I1695" t="s">
        <v>6797</v>
      </c>
      <c r="K1695" t="s">
        <v>6798</v>
      </c>
      <c r="L1695">
        <v>132.16</v>
      </c>
      <c r="M1695">
        <v>138.72999999999999</v>
      </c>
      <c r="N1695">
        <v>246.13</v>
      </c>
      <c r="O1695">
        <v>329.7</v>
      </c>
      <c r="P1695">
        <v>181.39</v>
      </c>
      <c r="Q1695">
        <v>304.66000000000003</v>
      </c>
    </row>
    <row r="1696" spans="1:17" x14ac:dyDescent="0.25">
      <c r="A1696">
        <v>1826</v>
      </c>
      <c r="B1696">
        <v>5225</v>
      </c>
      <c r="C1696" t="s">
        <v>6799</v>
      </c>
      <c r="D1696">
        <v>166.78</v>
      </c>
      <c r="E1696">
        <v>18243</v>
      </c>
      <c r="F1696">
        <v>4</v>
      </c>
      <c r="G1696">
        <v>45</v>
      </c>
      <c r="H1696" t="s">
        <v>6800</v>
      </c>
      <c r="I1696" t="s">
        <v>6801</v>
      </c>
      <c r="K1696" t="s">
        <v>6802</v>
      </c>
      <c r="L1696">
        <v>295.63</v>
      </c>
      <c r="M1696">
        <v>203.62</v>
      </c>
      <c r="N1696">
        <v>39.51</v>
      </c>
      <c r="O1696">
        <v>234.25</v>
      </c>
      <c r="P1696">
        <v>264.16000000000003</v>
      </c>
      <c r="Q1696">
        <v>302.08999999999997</v>
      </c>
    </row>
    <row r="1697" spans="1:17" x14ac:dyDescent="0.25">
      <c r="A1697">
        <v>2101</v>
      </c>
      <c r="B1697">
        <v>24768</v>
      </c>
      <c r="C1697" t="s">
        <v>6803</v>
      </c>
      <c r="D1697">
        <v>131.43</v>
      </c>
      <c r="E1697">
        <v>15736</v>
      </c>
      <c r="F1697">
        <v>2</v>
      </c>
      <c r="G1697">
        <v>34</v>
      </c>
      <c r="H1697" t="s">
        <v>6804</v>
      </c>
      <c r="I1697" t="s">
        <v>6805</v>
      </c>
      <c r="K1697" t="s">
        <v>6806</v>
      </c>
      <c r="L1697">
        <v>253.27</v>
      </c>
      <c r="M1697">
        <v>347.01</v>
      </c>
      <c r="N1697">
        <v>313.95</v>
      </c>
      <c r="O1697">
        <v>355.46</v>
      </c>
      <c r="P1697">
        <v>324.14</v>
      </c>
      <c r="Q1697">
        <v>324.77999999999997</v>
      </c>
    </row>
    <row r="1698" spans="1:17" x14ac:dyDescent="0.25">
      <c r="A1698">
        <v>1515</v>
      </c>
      <c r="B1698">
        <v>1913</v>
      </c>
      <c r="C1698" t="s">
        <v>6807</v>
      </c>
      <c r="D1698">
        <v>250.5</v>
      </c>
      <c r="E1698">
        <v>56441</v>
      </c>
      <c r="F1698">
        <v>9</v>
      </c>
      <c r="G1698">
        <v>24</v>
      </c>
      <c r="H1698" t="s">
        <v>6808</v>
      </c>
      <c r="I1698" t="s">
        <v>6809</v>
      </c>
      <c r="K1698" t="s">
        <v>6810</v>
      </c>
      <c r="L1698">
        <v>150.57</v>
      </c>
      <c r="M1698">
        <v>208.47</v>
      </c>
      <c r="N1698">
        <v>325.7</v>
      </c>
      <c r="O1698">
        <v>348.18</v>
      </c>
      <c r="P1698">
        <v>358.48</v>
      </c>
      <c r="Q1698">
        <v>330.58</v>
      </c>
    </row>
    <row r="1699" spans="1:17" x14ac:dyDescent="0.25">
      <c r="A1699">
        <v>1355</v>
      </c>
      <c r="B1699">
        <v>2182</v>
      </c>
      <c r="C1699" t="s">
        <v>6811</v>
      </c>
      <c r="D1699">
        <v>247.81</v>
      </c>
      <c r="E1699">
        <v>61054</v>
      </c>
      <c r="F1699">
        <v>9</v>
      </c>
      <c r="G1699">
        <v>24</v>
      </c>
      <c r="H1699" t="s">
        <v>6812</v>
      </c>
      <c r="I1699" t="s">
        <v>6813</v>
      </c>
      <c r="K1699" t="s">
        <v>6814</v>
      </c>
      <c r="L1699">
        <v>352.58</v>
      </c>
      <c r="M1699">
        <v>314.86</v>
      </c>
      <c r="N1699">
        <v>348.02</v>
      </c>
      <c r="O1699">
        <v>543.41</v>
      </c>
      <c r="P1699">
        <v>494.59</v>
      </c>
      <c r="Q1699">
        <v>421.52</v>
      </c>
    </row>
    <row r="1700" spans="1:17" x14ac:dyDescent="0.25">
      <c r="A1700">
        <v>936</v>
      </c>
      <c r="B1700">
        <v>647</v>
      </c>
      <c r="C1700" t="s">
        <v>6815</v>
      </c>
      <c r="D1700">
        <v>290.95999999999998</v>
      </c>
      <c r="E1700">
        <v>121737</v>
      </c>
      <c r="F1700">
        <v>14</v>
      </c>
      <c r="G1700">
        <v>20</v>
      </c>
      <c r="H1700" t="s">
        <v>6816</v>
      </c>
      <c r="I1700" t="s">
        <v>6817</v>
      </c>
      <c r="K1700" t="s">
        <v>6818</v>
      </c>
      <c r="L1700">
        <v>374.87</v>
      </c>
      <c r="M1700">
        <v>557.13</v>
      </c>
      <c r="N1700">
        <v>529.42999999999995</v>
      </c>
      <c r="O1700">
        <v>484.84</v>
      </c>
      <c r="P1700">
        <v>424.99</v>
      </c>
      <c r="Q1700">
        <v>395.51</v>
      </c>
    </row>
    <row r="1701" spans="1:17" x14ac:dyDescent="0.25">
      <c r="A1701">
        <v>885</v>
      </c>
      <c r="B1701">
        <v>1622</v>
      </c>
      <c r="C1701" t="s">
        <v>6819</v>
      </c>
      <c r="D1701">
        <v>267.08</v>
      </c>
      <c r="E1701">
        <v>47518</v>
      </c>
      <c r="F1701">
        <v>12</v>
      </c>
      <c r="G1701">
        <v>41</v>
      </c>
      <c r="H1701" t="s">
        <v>6820</v>
      </c>
      <c r="I1701" t="s">
        <v>6821</v>
      </c>
      <c r="K1701" t="s">
        <v>6822</v>
      </c>
      <c r="L1701">
        <v>550.62</v>
      </c>
      <c r="M1701">
        <v>770.96</v>
      </c>
      <c r="N1701">
        <v>521.55999999999995</v>
      </c>
      <c r="O1701">
        <v>605.29999999999995</v>
      </c>
      <c r="P1701">
        <v>492.55</v>
      </c>
      <c r="Q1701">
        <v>409.81</v>
      </c>
    </row>
    <row r="1702" spans="1:17" x14ac:dyDescent="0.25">
      <c r="A1702">
        <v>2494</v>
      </c>
      <c r="B1702">
        <v>10021</v>
      </c>
      <c r="C1702" t="s">
        <v>6823</v>
      </c>
      <c r="D1702">
        <v>156.54</v>
      </c>
      <c r="E1702">
        <v>39612</v>
      </c>
      <c r="F1702">
        <v>4</v>
      </c>
      <c r="G1702">
        <v>21</v>
      </c>
      <c r="H1702" t="s">
        <v>6824</v>
      </c>
      <c r="I1702" t="s">
        <v>6825</v>
      </c>
      <c r="K1702" t="s">
        <v>6826</v>
      </c>
      <c r="L1702">
        <v>471.98</v>
      </c>
      <c r="M1702">
        <v>457.72</v>
      </c>
      <c r="N1702">
        <v>411.24</v>
      </c>
      <c r="O1702">
        <v>303.57</v>
      </c>
      <c r="P1702">
        <v>375.08</v>
      </c>
      <c r="Q1702">
        <v>318.95999999999998</v>
      </c>
    </row>
    <row r="1703" spans="1:17" x14ac:dyDescent="0.25">
      <c r="A1703">
        <v>1189</v>
      </c>
      <c r="B1703">
        <v>1356</v>
      </c>
      <c r="C1703" t="s">
        <v>6827</v>
      </c>
      <c r="D1703">
        <v>256.43</v>
      </c>
      <c r="E1703">
        <v>206803</v>
      </c>
      <c r="F1703">
        <v>13</v>
      </c>
      <c r="G1703">
        <v>12</v>
      </c>
      <c r="H1703" t="s">
        <v>6828</v>
      </c>
      <c r="I1703" t="s">
        <v>6829</v>
      </c>
      <c r="K1703" t="s">
        <v>6830</v>
      </c>
      <c r="L1703">
        <v>240.55</v>
      </c>
      <c r="M1703">
        <v>165.57</v>
      </c>
      <c r="N1703">
        <v>103.67</v>
      </c>
      <c r="O1703">
        <v>277.33999999999997</v>
      </c>
      <c r="P1703">
        <v>505.59</v>
      </c>
      <c r="Q1703">
        <v>318.72000000000003</v>
      </c>
    </row>
    <row r="1704" spans="1:17" x14ac:dyDescent="0.25">
      <c r="A1704">
        <v>3399</v>
      </c>
      <c r="B1704">
        <v>32954</v>
      </c>
      <c r="C1704" t="s">
        <v>6831</v>
      </c>
      <c r="D1704">
        <v>60.2</v>
      </c>
      <c r="E1704">
        <v>7066</v>
      </c>
      <c r="F1704">
        <v>1</v>
      </c>
      <c r="G1704">
        <v>16</v>
      </c>
      <c r="H1704" t="s">
        <v>6832</v>
      </c>
      <c r="I1704" t="s">
        <v>6833</v>
      </c>
      <c r="K1704" t="s">
        <v>6834</v>
      </c>
      <c r="L1704">
        <v>471.21</v>
      </c>
      <c r="M1704">
        <v>448.17</v>
      </c>
      <c r="N1704">
        <v>419.5</v>
      </c>
      <c r="O1704">
        <v>319.68</v>
      </c>
      <c r="P1704">
        <v>311.67</v>
      </c>
      <c r="Q1704">
        <v>317.97000000000003</v>
      </c>
    </row>
    <row r="1705" spans="1:17" x14ac:dyDescent="0.25">
      <c r="A1705">
        <v>1898</v>
      </c>
      <c r="B1705">
        <v>1800</v>
      </c>
      <c r="C1705" t="s">
        <v>6835</v>
      </c>
      <c r="D1705">
        <v>222.33</v>
      </c>
      <c r="E1705">
        <v>93533</v>
      </c>
      <c r="F1705">
        <v>11</v>
      </c>
      <c r="G1705">
        <v>21</v>
      </c>
      <c r="H1705" t="s">
        <v>6836</v>
      </c>
      <c r="I1705" t="s">
        <v>6837</v>
      </c>
      <c r="K1705" t="s">
        <v>6838</v>
      </c>
      <c r="L1705">
        <v>309.37</v>
      </c>
      <c r="M1705">
        <v>312.67</v>
      </c>
      <c r="N1705">
        <v>268.11</v>
      </c>
      <c r="O1705">
        <v>341.86</v>
      </c>
      <c r="P1705">
        <v>374.59</v>
      </c>
      <c r="Q1705">
        <v>328.69</v>
      </c>
    </row>
    <row r="1706" spans="1:17" x14ac:dyDescent="0.25">
      <c r="A1706">
        <v>3321</v>
      </c>
      <c r="B1706">
        <v>5524</v>
      </c>
      <c r="C1706" t="s">
        <v>6839</v>
      </c>
      <c r="D1706">
        <v>87.15</v>
      </c>
      <c r="E1706">
        <v>30131</v>
      </c>
      <c r="F1706">
        <v>2</v>
      </c>
      <c r="G1706">
        <v>7</v>
      </c>
      <c r="H1706" t="s">
        <v>6840</v>
      </c>
      <c r="I1706" t="s">
        <v>6841</v>
      </c>
      <c r="J1706">
        <v>3</v>
      </c>
      <c r="K1706" t="s">
        <v>6842</v>
      </c>
      <c r="L1706">
        <v>178.69</v>
      </c>
      <c r="M1706">
        <v>314.61</v>
      </c>
      <c r="N1706">
        <v>329.71</v>
      </c>
      <c r="O1706">
        <v>312.29000000000002</v>
      </c>
      <c r="P1706">
        <v>293.89</v>
      </c>
      <c r="Q1706">
        <v>313.43</v>
      </c>
    </row>
    <row r="1707" spans="1:17" x14ac:dyDescent="0.25">
      <c r="A1707">
        <v>722</v>
      </c>
      <c r="B1707">
        <v>2045</v>
      </c>
      <c r="C1707" t="s">
        <v>6843</v>
      </c>
      <c r="D1707">
        <v>225.64</v>
      </c>
      <c r="E1707">
        <v>28219</v>
      </c>
      <c r="F1707">
        <v>6</v>
      </c>
      <c r="G1707">
        <v>41</v>
      </c>
      <c r="H1707" t="s">
        <v>6844</v>
      </c>
      <c r="I1707" t="s">
        <v>6845</v>
      </c>
      <c r="K1707" t="s">
        <v>6846</v>
      </c>
      <c r="L1707">
        <v>361.17</v>
      </c>
      <c r="M1707">
        <v>647.98</v>
      </c>
      <c r="N1707">
        <v>449.4</v>
      </c>
      <c r="O1707">
        <v>456.88</v>
      </c>
      <c r="P1707">
        <v>479.11</v>
      </c>
      <c r="Q1707">
        <v>389.28</v>
      </c>
    </row>
    <row r="1708" spans="1:17" x14ac:dyDescent="0.25">
      <c r="A1708">
        <v>1118</v>
      </c>
      <c r="B1708">
        <v>4548</v>
      </c>
      <c r="C1708" t="s">
        <v>6847</v>
      </c>
      <c r="D1708">
        <v>287.58999999999997</v>
      </c>
      <c r="E1708">
        <v>26923</v>
      </c>
      <c r="F1708">
        <v>12</v>
      </c>
      <c r="G1708">
        <v>61</v>
      </c>
      <c r="H1708" t="s">
        <v>6848</v>
      </c>
      <c r="I1708" t="s">
        <v>6849</v>
      </c>
      <c r="K1708" t="s">
        <v>6850</v>
      </c>
      <c r="L1708">
        <v>182.93</v>
      </c>
      <c r="M1708">
        <v>356.55</v>
      </c>
      <c r="N1708">
        <v>170.41</v>
      </c>
      <c r="O1708">
        <v>455.9</v>
      </c>
      <c r="P1708">
        <v>410.26</v>
      </c>
      <c r="Q1708">
        <v>320.93</v>
      </c>
    </row>
    <row r="1709" spans="1:17" x14ac:dyDescent="0.25">
      <c r="A1709">
        <v>1480</v>
      </c>
      <c r="B1709">
        <v>3000</v>
      </c>
      <c r="C1709" t="s">
        <v>6851</v>
      </c>
      <c r="D1709">
        <v>216.34</v>
      </c>
      <c r="E1709">
        <v>88487</v>
      </c>
      <c r="F1709">
        <v>8</v>
      </c>
      <c r="G1709">
        <v>20</v>
      </c>
      <c r="H1709" t="s">
        <v>6852</v>
      </c>
      <c r="I1709" t="s">
        <v>6853</v>
      </c>
      <c r="K1709" t="s">
        <v>6854</v>
      </c>
      <c r="L1709">
        <v>124.68</v>
      </c>
      <c r="M1709">
        <v>160.93</v>
      </c>
      <c r="N1709">
        <v>71.23</v>
      </c>
      <c r="O1709">
        <v>366.48</v>
      </c>
      <c r="P1709">
        <v>354</v>
      </c>
      <c r="Q1709">
        <v>315.33999999999997</v>
      </c>
    </row>
    <row r="1710" spans="1:17" x14ac:dyDescent="0.25">
      <c r="A1710">
        <v>1928</v>
      </c>
      <c r="B1710">
        <v>4400</v>
      </c>
      <c r="C1710" t="s">
        <v>6855</v>
      </c>
      <c r="D1710">
        <v>175.89</v>
      </c>
      <c r="E1710">
        <v>54151</v>
      </c>
      <c r="F1710">
        <v>4</v>
      </c>
      <c r="G1710">
        <v>13</v>
      </c>
      <c r="H1710" t="s">
        <v>6856</v>
      </c>
      <c r="I1710" t="s">
        <v>6857</v>
      </c>
      <c r="J1710">
        <v>2</v>
      </c>
      <c r="K1710" t="s">
        <v>6858</v>
      </c>
      <c r="L1710">
        <v>258.31</v>
      </c>
      <c r="M1710">
        <v>122.89</v>
      </c>
      <c r="N1710">
        <v>164.66</v>
      </c>
      <c r="O1710">
        <v>223.88</v>
      </c>
      <c r="P1710">
        <v>270.01</v>
      </c>
      <c r="Q1710">
        <v>290.08</v>
      </c>
    </row>
    <row r="1711" spans="1:17" x14ac:dyDescent="0.25">
      <c r="A1711">
        <v>1413</v>
      </c>
      <c r="B1711">
        <v>835</v>
      </c>
      <c r="C1711" t="s">
        <v>6859</v>
      </c>
      <c r="D1711">
        <v>261.10000000000002</v>
      </c>
      <c r="E1711">
        <v>162504</v>
      </c>
      <c r="F1711">
        <v>12</v>
      </c>
      <c r="G1711">
        <v>12</v>
      </c>
      <c r="H1711" t="s">
        <v>6860</v>
      </c>
      <c r="I1711" t="s">
        <v>6861</v>
      </c>
      <c r="K1711" t="s">
        <v>6862</v>
      </c>
      <c r="L1711">
        <v>313.17</v>
      </c>
      <c r="M1711">
        <v>56.19</v>
      </c>
      <c r="N1711">
        <v>128.01</v>
      </c>
      <c r="O1711">
        <v>219.88</v>
      </c>
      <c r="P1711">
        <v>217.22</v>
      </c>
      <c r="Q1711">
        <v>275.56</v>
      </c>
    </row>
    <row r="1712" spans="1:17" x14ac:dyDescent="0.25">
      <c r="A1712">
        <v>1938</v>
      </c>
      <c r="B1712">
        <v>4857</v>
      </c>
      <c r="C1712" t="s">
        <v>6863</v>
      </c>
      <c r="D1712">
        <v>175.31</v>
      </c>
      <c r="E1712">
        <v>43123</v>
      </c>
      <c r="F1712">
        <v>4</v>
      </c>
      <c r="G1712">
        <v>22</v>
      </c>
      <c r="H1712" t="s">
        <v>6864</v>
      </c>
      <c r="I1712" t="s">
        <v>6865</v>
      </c>
      <c r="K1712" t="s">
        <v>6866</v>
      </c>
      <c r="L1712">
        <v>125.48</v>
      </c>
      <c r="M1712">
        <v>110.59</v>
      </c>
      <c r="N1712">
        <v>13.86</v>
      </c>
      <c r="O1712">
        <v>274.07</v>
      </c>
      <c r="P1712">
        <v>249.35</v>
      </c>
      <c r="Q1712">
        <v>293.12</v>
      </c>
    </row>
    <row r="1713" spans="1:17" x14ac:dyDescent="0.25">
      <c r="A1713">
        <v>194</v>
      </c>
      <c r="B1713">
        <v>182</v>
      </c>
      <c r="C1713" t="s">
        <v>6867</v>
      </c>
      <c r="D1713">
        <v>352.81</v>
      </c>
      <c r="E1713">
        <v>98064</v>
      </c>
      <c r="F1713">
        <v>3</v>
      </c>
      <c r="G1713">
        <v>47</v>
      </c>
      <c r="H1713" t="s">
        <v>6868</v>
      </c>
      <c r="I1713" t="s">
        <v>6869</v>
      </c>
      <c r="K1713" t="s">
        <v>6870</v>
      </c>
      <c r="L1713">
        <v>313.88</v>
      </c>
      <c r="M1713">
        <v>484.44</v>
      </c>
      <c r="N1713">
        <v>569.76</v>
      </c>
      <c r="O1713">
        <v>215.45</v>
      </c>
      <c r="P1713">
        <v>285.05</v>
      </c>
      <c r="Q1713">
        <v>278.02999999999997</v>
      </c>
    </row>
    <row r="1714" spans="1:17" x14ac:dyDescent="0.25">
      <c r="A1714">
        <v>3431</v>
      </c>
      <c r="B1714">
        <v>11833</v>
      </c>
      <c r="C1714" t="s">
        <v>6871</v>
      </c>
      <c r="D1714">
        <v>90.45</v>
      </c>
      <c r="E1714">
        <v>21604</v>
      </c>
      <c r="F1714">
        <v>2</v>
      </c>
      <c r="G1714">
        <v>16</v>
      </c>
      <c r="H1714" t="s">
        <v>6872</v>
      </c>
      <c r="I1714" t="s">
        <v>6873</v>
      </c>
      <c r="K1714" t="s">
        <v>6874</v>
      </c>
      <c r="L1714">
        <v>0</v>
      </c>
      <c r="M1714">
        <v>0</v>
      </c>
      <c r="N1714">
        <v>0</v>
      </c>
      <c r="O1714">
        <v>42.09</v>
      </c>
      <c r="P1714">
        <v>64.349999999999994</v>
      </c>
      <c r="Q1714">
        <v>190.86</v>
      </c>
    </row>
    <row r="1715" spans="1:17" x14ac:dyDescent="0.25">
      <c r="A1715">
        <v>1835</v>
      </c>
      <c r="B1715">
        <v>4960</v>
      </c>
      <c r="C1715" t="s">
        <v>6875</v>
      </c>
      <c r="D1715">
        <v>179.96</v>
      </c>
      <c r="E1715">
        <v>47829</v>
      </c>
      <c r="F1715">
        <v>4</v>
      </c>
      <c r="G1715">
        <v>16</v>
      </c>
      <c r="H1715" t="s">
        <v>6876</v>
      </c>
      <c r="I1715" t="s">
        <v>6877</v>
      </c>
      <c r="J1715">
        <v>2</v>
      </c>
      <c r="K1715" t="s">
        <v>6878</v>
      </c>
      <c r="L1715">
        <v>480.82</v>
      </c>
      <c r="M1715">
        <v>414.77</v>
      </c>
      <c r="N1715">
        <v>478.03</v>
      </c>
      <c r="O1715">
        <v>502.02</v>
      </c>
      <c r="P1715">
        <v>500.95</v>
      </c>
      <c r="Q1715">
        <v>402.37</v>
      </c>
    </row>
    <row r="1716" spans="1:17" x14ac:dyDescent="0.25">
      <c r="A1716">
        <v>3252</v>
      </c>
      <c r="B1716">
        <v>5758</v>
      </c>
      <c r="C1716" t="s">
        <v>6879</v>
      </c>
      <c r="D1716">
        <v>97.83</v>
      </c>
      <c r="E1716">
        <v>28082</v>
      </c>
      <c r="F1716">
        <v>2</v>
      </c>
      <c r="G1716">
        <v>12</v>
      </c>
      <c r="H1716" t="s">
        <v>6880</v>
      </c>
      <c r="I1716" t="s">
        <v>6881</v>
      </c>
      <c r="K1716" t="s">
        <v>6882</v>
      </c>
      <c r="L1716">
        <v>452.94</v>
      </c>
      <c r="M1716">
        <v>390.83</v>
      </c>
      <c r="N1716">
        <v>356.81</v>
      </c>
      <c r="O1716">
        <v>284.33</v>
      </c>
      <c r="P1716">
        <v>297.67</v>
      </c>
      <c r="Q1716">
        <v>310.02</v>
      </c>
    </row>
    <row r="1717" spans="1:17" x14ac:dyDescent="0.25">
      <c r="A1717">
        <v>2106</v>
      </c>
      <c r="B1717">
        <v>3195</v>
      </c>
      <c r="C1717" t="s">
        <v>6883</v>
      </c>
      <c r="D1717">
        <v>199.83</v>
      </c>
      <c r="E1717">
        <v>68834</v>
      </c>
      <c r="F1717">
        <v>5</v>
      </c>
      <c r="G1717">
        <v>13</v>
      </c>
      <c r="H1717" t="s">
        <v>6884</v>
      </c>
      <c r="I1717" t="s">
        <v>6885</v>
      </c>
      <c r="K1717" t="s">
        <v>6886</v>
      </c>
      <c r="L1717">
        <v>219.77</v>
      </c>
      <c r="M1717">
        <v>208.76</v>
      </c>
      <c r="N1717">
        <v>193.37</v>
      </c>
      <c r="O1717">
        <v>383.26</v>
      </c>
      <c r="P1717">
        <v>350.03</v>
      </c>
      <c r="Q1717">
        <v>339.19</v>
      </c>
    </row>
    <row r="1718" spans="1:17" x14ac:dyDescent="0.25">
      <c r="A1718">
        <v>2777</v>
      </c>
      <c r="B1718">
        <v>10046</v>
      </c>
      <c r="C1718" t="s">
        <v>6887</v>
      </c>
      <c r="D1718">
        <v>55.37</v>
      </c>
      <c r="E1718">
        <v>35415</v>
      </c>
      <c r="F1718">
        <v>1</v>
      </c>
      <c r="G1718">
        <v>3</v>
      </c>
      <c r="H1718" t="s">
        <v>6888</v>
      </c>
      <c r="I1718" t="s">
        <v>6889</v>
      </c>
      <c r="K1718" t="s">
        <v>6890</v>
      </c>
      <c r="L1718">
        <v>349.83</v>
      </c>
      <c r="M1718">
        <v>0</v>
      </c>
      <c r="N1718">
        <v>407.16</v>
      </c>
      <c r="O1718">
        <v>333.88</v>
      </c>
      <c r="P1718">
        <v>356.87</v>
      </c>
      <c r="Q1718">
        <v>322.61</v>
      </c>
    </row>
    <row r="1719" spans="1:17" x14ac:dyDescent="0.25">
      <c r="A1719">
        <v>2129</v>
      </c>
      <c r="B1719">
        <v>5668</v>
      </c>
      <c r="C1719" t="s">
        <v>6891</v>
      </c>
      <c r="D1719">
        <v>222.01</v>
      </c>
      <c r="E1719">
        <v>40668</v>
      </c>
      <c r="F1719">
        <v>7</v>
      </c>
      <c r="G1719">
        <v>33</v>
      </c>
      <c r="H1719" t="s">
        <v>6892</v>
      </c>
      <c r="I1719" t="s">
        <v>6893</v>
      </c>
      <c r="K1719" t="s">
        <v>6894</v>
      </c>
      <c r="L1719">
        <v>185.59</v>
      </c>
      <c r="M1719">
        <v>0</v>
      </c>
      <c r="N1719">
        <v>219.59</v>
      </c>
      <c r="O1719">
        <v>127.71</v>
      </c>
      <c r="P1719">
        <v>324.72000000000003</v>
      </c>
      <c r="Q1719">
        <v>297.86</v>
      </c>
    </row>
    <row r="1720" spans="1:17" x14ac:dyDescent="0.25">
      <c r="A1720">
        <v>2005</v>
      </c>
      <c r="B1720">
        <v>4261</v>
      </c>
      <c r="C1720" t="s">
        <v>6895</v>
      </c>
      <c r="D1720">
        <v>232.53</v>
      </c>
      <c r="E1720">
        <v>92116</v>
      </c>
      <c r="F1720">
        <v>6</v>
      </c>
      <c r="G1720">
        <v>9</v>
      </c>
      <c r="H1720" t="s">
        <v>6896</v>
      </c>
      <c r="I1720" t="s">
        <v>6897</v>
      </c>
      <c r="K1720" t="s">
        <v>6898</v>
      </c>
      <c r="L1720">
        <v>244.71</v>
      </c>
      <c r="M1720">
        <v>189.4</v>
      </c>
      <c r="N1720">
        <v>150.35</v>
      </c>
      <c r="O1720">
        <v>342.11</v>
      </c>
      <c r="P1720">
        <v>227.61</v>
      </c>
      <c r="Q1720">
        <v>311.58999999999997</v>
      </c>
    </row>
    <row r="1721" spans="1:17" x14ac:dyDescent="0.25">
      <c r="A1721">
        <v>1969</v>
      </c>
      <c r="B1721">
        <v>1925</v>
      </c>
      <c r="C1721" t="s">
        <v>6899</v>
      </c>
      <c r="D1721">
        <v>208.11</v>
      </c>
      <c r="E1721">
        <v>91303</v>
      </c>
      <c r="F1721">
        <v>11</v>
      </c>
      <c r="G1721">
        <v>16</v>
      </c>
      <c r="H1721" t="s">
        <v>6900</v>
      </c>
      <c r="I1721" t="s">
        <v>6901</v>
      </c>
      <c r="J1721">
        <v>2</v>
      </c>
      <c r="K1721" t="s">
        <v>6902</v>
      </c>
      <c r="L1721">
        <v>308.01</v>
      </c>
      <c r="M1721">
        <v>270.97000000000003</v>
      </c>
      <c r="N1721">
        <v>292.94</v>
      </c>
      <c r="O1721">
        <v>346.59</v>
      </c>
      <c r="P1721">
        <v>387.88</v>
      </c>
      <c r="Q1721">
        <v>327.08</v>
      </c>
    </row>
    <row r="1722" spans="1:17" x14ac:dyDescent="0.25">
      <c r="A1722">
        <v>2021</v>
      </c>
      <c r="B1722">
        <v>3394</v>
      </c>
      <c r="C1722" t="s">
        <v>6903</v>
      </c>
      <c r="D1722">
        <v>171.23</v>
      </c>
      <c r="E1722">
        <v>57225</v>
      </c>
      <c r="F1722">
        <v>6</v>
      </c>
      <c r="G1722">
        <v>22</v>
      </c>
      <c r="H1722" t="s">
        <v>6904</v>
      </c>
      <c r="I1722" t="s">
        <v>6905</v>
      </c>
      <c r="K1722" t="s">
        <v>6906</v>
      </c>
      <c r="L1722">
        <v>126.76</v>
      </c>
      <c r="M1722">
        <v>295.36</v>
      </c>
      <c r="N1722">
        <v>195.27</v>
      </c>
      <c r="O1722">
        <v>122.73</v>
      </c>
      <c r="P1722">
        <v>192.26</v>
      </c>
      <c r="Q1722">
        <v>249.4</v>
      </c>
    </row>
    <row r="1723" spans="1:17" x14ac:dyDescent="0.25">
      <c r="A1723">
        <v>2174</v>
      </c>
      <c r="B1723">
        <v>3114</v>
      </c>
      <c r="C1723" t="s">
        <v>6907</v>
      </c>
      <c r="D1723">
        <v>193.98</v>
      </c>
      <c r="E1723">
        <v>61277</v>
      </c>
      <c r="F1723">
        <v>9</v>
      </c>
      <c r="G1723">
        <v>34</v>
      </c>
      <c r="H1723" t="s">
        <v>6908</v>
      </c>
      <c r="I1723" t="s">
        <v>6909</v>
      </c>
      <c r="K1723" t="s">
        <v>6910</v>
      </c>
      <c r="L1723">
        <v>227.08</v>
      </c>
      <c r="M1723">
        <v>223.41</v>
      </c>
      <c r="N1723">
        <v>235.33</v>
      </c>
      <c r="O1723">
        <v>167.82</v>
      </c>
      <c r="P1723">
        <v>179.31</v>
      </c>
      <c r="Q1723">
        <v>248.86</v>
      </c>
    </row>
    <row r="1724" spans="1:17" x14ac:dyDescent="0.25">
      <c r="A1724">
        <v>3067</v>
      </c>
      <c r="B1724">
        <v>6423</v>
      </c>
      <c r="C1724" t="s">
        <v>6911</v>
      </c>
      <c r="D1724">
        <v>134.66</v>
      </c>
      <c r="E1724">
        <v>25469</v>
      </c>
      <c r="F1724">
        <v>3</v>
      </c>
      <c r="G1724">
        <v>26</v>
      </c>
      <c r="H1724" t="s">
        <v>6912</v>
      </c>
      <c r="I1724" t="s">
        <v>6913</v>
      </c>
      <c r="K1724" t="s">
        <v>6914</v>
      </c>
      <c r="L1724">
        <v>97.23</v>
      </c>
      <c r="M1724">
        <v>93.08</v>
      </c>
      <c r="N1724">
        <v>7.83</v>
      </c>
      <c r="O1724">
        <v>21.46</v>
      </c>
      <c r="P1724">
        <v>184.78</v>
      </c>
      <c r="Q1724">
        <v>166.03</v>
      </c>
    </row>
    <row r="1725" spans="1:17" x14ac:dyDescent="0.25">
      <c r="A1725">
        <v>1907</v>
      </c>
      <c r="B1725">
        <v>5086</v>
      </c>
      <c r="C1725" t="s">
        <v>6915</v>
      </c>
      <c r="D1725">
        <v>230.99</v>
      </c>
      <c r="E1725">
        <v>90763</v>
      </c>
      <c r="F1725">
        <v>7</v>
      </c>
      <c r="G1725">
        <v>12</v>
      </c>
      <c r="H1725" t="s">
        <v>6916</v>
      </c>
      <c r="I1725" t="s">
        <v>6917</v>
      </c>
      <c r="K1725" t="s">
        <v>6918</v>
      </c>
      <c r="L1725">
        <v>316.52999999999997</v>
      </c>
      <c r="M1725">
        <v>305.02999999999997</v>
      </c>
      <c r="N1725">
        <v>295.45999999999998</v>
      </c>
      <c r="O1725">
        <v>331.11</v>
      </c>
      <c r="P1725">
        <v>287.33</v>
      </c>
      <c r="Q1725">
        <v>310.29000000000002</v>
      </c>
    </row>
    <row r="1726" spans="1:17" x14ac:dyDescent="0.25">
      <c r="A1726">
        <v>1929</v>
      </c>
      <c r="B1726">
        <v>1310</v>
      </c>
      <c r="C1726" t="s">
        <v>6919</v>
      </c>
      <c r="D1726">
        <v>224.93</v>
      </c>
      <c r="E1726">
        <v>192593</v>
      </c>
      <c r="F1726">
        <v>11</v>
      </c>
      <c r="G1726">
        <v>11</v>
      </c>
      <c r="H1726" t="s">
        <v>6920</v>
      </c>
      <c r="I1726" t="s">
        <v>6921</v>
      </c>
      <c r="K1726" t="s">
        <v>6922</v>
      </c>
      <c r="L1726">
        <v>61.43</v>
      </c>
      <c r="M1726">
        <v>36.67</v>
      </c>
      <c r="N1726">
        <v>0</v>
      </c>
      <c r="O1726">
        <v>239.47</v>
      </c>
      <c r="P1726">
        <v>227.51</v>
      </c>
      <c r="Q1726">
        <v>273.35000000000002</v>
      </c>
    </row>
    <row r="1727" spans="1:17" x14ac:dyDescent="0.25">
      <c r="A1727">
        <v>2613</v>
      </c>
      <c r="B1727">
        <v>5070</v>
      </c>
      <c r="C1727" t="s">
        <v>6923</v>
      </c>
      <c r="D1727">
        <v>155.57</v>
      </c>
      <c r="E1727">
        <v>18681</v>
      </c>
      <c r="F1727">
        <v>5</v>
      </c>
      <c r="G1727">
        <v>52</v>
      </c>
      <c r="H1727" t="s">
        <v>6924</v>
      </c>
      <c r="I1727" t="s">
        <v>6925</v>
      </c>
      <c r="K1727" t="s">
        <v>6926</v>
      </c>
      <c r="L1727">
        <v>34.020000000000003</v>
      </c>
      <c r="M1727">
        <v>41.65</v>
      </c>
      <c r="N1727">
        <v>158.13</v>
      </c>
      <c r="O1727">
        <v>280.83999999999997</v>
      </c>
      <c r="P1727">
        <v>310.08</v>
      </c>
      <c r="Q1727">
        <v>297.05</v>
      </c>
    </row>
    <row r="1728" spans="1:17" x14ac:dyDescent="0.25">
      <c r="A1728">
        <v>979</v>
      </c>
      <c r="B1728">
        <v>468</v>
      </c>
      <c r="C1728" t="s">
        <v>6927</v>
      </c>
      <c r="D1728">
        <v>306.27</v>
      </c>
      <c r="E1728">
        <v>307845</v>
      </c>
      <c r="F1728">
        <v>18</v>
      </c>
      <c r="G1728">
        <v>11</v>
      </c>
      <c r="H1728" t="s">
        <v>6928</v>
      </c>
      <c r="I1728" t="s">
        <v>6929</v>
      </c>
      <c r="J1728">
        <v>2</v>
      </c>
      <c r="K1728" t="s">
        <v>6930</v>
      </c>
      <c r="L1728">
        <v>171.51</v>
      </c>
      <c r="M1728">
        <v>107.54</v>
      </c>
      <c r="N1728">
        <v>121.8</v>
      </c>
      <c r="O1728">
        <v>358.03</v>
      </c>
      <c r="P1728">
        <v>369.38</v>
      </c>
      <c r="Q1728">
        <v>315.26</v>
      </c>
    </row>
    <row r="1729" spans="1:17" x14ac:dyDescent="0.25">
      <c r="A1729">
        <v>1114</v>
      </c>
      <c r="B1729">
        <v>395</v>
      </c>
      <c r="C1729" t="s">
        <v>6931</v>
      </c>
      <c r="D1729">
        <v>280</v>
      </c>
      <c r="E1729">
        <v>301570</v>
      </c>
      <c r="F1729">
        <v>21</v>
      </c>
      <c r="G1729">
        <v>14</v>
      </c>
      <c r="H1729" t="s">
        <v>6932</v>
      </c>
      <c r="I1729" t="s">
        <v>6933</v>
      </c>
      <c r="J1729">
        <v>6</v>
      </c>
      <c r="K1729" t="s">
        <v>6934</v>
      </c>
      <c r="L1729">
        <v>250.84</v>
      </c>
      <c r="M1729">
        <v>297.68</v>
      </c>
      <c r="N1729">
        <v>271.2</v>
      </c>
      <c r="O1729">
        <v>485.89</v>
      </c>
      <c r="P1729">
        <v>262.74</v>
      </c>
      <c r="Q1729">
        <v>309.20999999999998</v>
      </c>
    </row>
    <row r="1730" spans="1:17" x14ac:dyDescent="0.25">
      <c r="A1730">
        <v>2244</v>
      </c>
      <c r="B1730">
        <v>5901</v>
      </c>
      <c r="C1730" t="s">
        <v>6935</v>
      </c>
      <c r="D1730">
        <v>147.35</v>
      </c>
      <c r="E1730">
        <v>36702</v>
      </c>
      <c r="F1730">
        <v>3</v>
      </c>
      <c r="G1730">
        <v>12</v>
      </c>
      <c r="H1730" t="s">
        <v>6936</v>
      </c>
      <c r="I1730" t="s">
        <v>6937</v>
      </c>
      <c r="J1730">
        <v>2</v>
      </c>
      <c r="K1730" t="s">
        <v>6938</v>
      </c>
      <c r="L1730">
        <v>330.83</v>
      </c>
      <c r="M1730">
        <v>246.76</v>
      </c>
      <c r="N1730">
        <v>409.05</v>
      </c>
      <c r="O1730">
        <v>604.1</v>
      </c>
      <c r="P1730">
        <v>308.02</v>
      </c>
      <c r="Q1730">
        <v>322.86</v>
      </c>
    </row>
    <row r="1731" spans="1:17" x14ac:dyDescent="0.25">
      <c r="A1731">
        <v>1333</v>
      </c>
      <c r="B1731">
        <v>1711</v>
      </c>
      <c r="C1731" t="s">
        <v>6939</v>
      </c>
      <c r="D1731">
        <v>254.88</v>
      </c>
      <c r="E1731">
        <v>87997</v>
      </c>
      <c r="F1731">
        <v>14</v>
      </c>
      <c r="G1731">
        <v>23</v>
      </c>
      <c r="H1731" t="s">
        <v>6940</v>
      </c>
      <c r="I1731" t="s">
        <v>6941</v>
      </c>
      <c r="K1731" t="s">
        <v>6942</v>
      </c>
      <c r="L1731">
        <v>322.47000000000003</v>
      </c>
      <c r="M1731">
        <v>357.91</v>
      </c>
      <c r="N1731">
        <v>312.83999999999997</v>
      </c>
      <c r="O1731">
        <v>385.19</v>
      </c>
      <c r="P1731">
        <v>251.63</v>
      </c>
      <c r="Q1731">
        <v>308.68</v>
      </c>
    </row>
    <row r="1732" spans="1:17" x14ac:dyDescent="0.25">
      <c r="A1732">
        <v>2594</v>
      </c>
      <c r="B1732">
        <v>10450</v>
      </c>
      <c r="C1732" t="s">
        <v>6943</v>
      </c>
      <c r="D1732">
        <v>136.9</v>
      </c>
      <c r="E1732">
        <v>22815</v>
      </c>
      <c r="F1732">
        <v>3</v>
      </c>
      <c r="G1732">
        <v>24</v>
      </c>
      <c r="H1732" t="s">
        <v>6944</v>
      </c>
      <c r="I1732" t="s">
        <v>6945</v>
      </c>
      <c r="K1732" t="s">
        <v>6946</v>
      </c>
      <c r="L1732">
        <v>137.85</v>
      </c>
      <c r="M1732">
        <v>117.51</v>
      </c>
      <c r="N1732">
        <v>134.22</v>
      </c>
      <c r="O1732">
        <v>257</v>
      </c>
      <c r="P1732">
        <v>297.79000000000002</v>
      </c>
      <c r="Q1732">
        <v>301.52</v>
      </c>
    </row>
    <row r="1733" spans="1:17" x14ac:dyDescent="0.25">
      <c r="A1733">
        <v>2394</v>
      </c>
      <c r="B1733">
        <v>4556</v>
      </c>
      <c r="C1733" t="s">
        <v>6947</v>
      </c>
      <c r="D1733">
        <v>195.31</v>
      </c>
      <c r="E1733">
        <v>55769</v>
      </c>
      <c r="F1733">
        <v>3</v>
      </c>
      <c r="G1733">
        <v>13</v>
      </c>
      <c r="H1733" t="s">
        <v>6948</v>
      </c>
      <c r="I1733" t="s">
        <v>6949</v>
      </c>
      <c r="K1733" t="s">
        <v>6950</v>
      </c>
      <c r="L1733">
        <v>127.78</v>
      </c>
      <c r="M1733">
        <v>167.99</v>
      </c>
      <c r="N1733">
        <v>158.28</v>
      </c>
      <c r="O1733">
        <v>231.71</v>
      </c>
      <c r="P1733">
        <v>234.46</v>
      </c>
      <c r="Q1733">
        <v>269.36</v>
      </c>
    </row>
    <row r="1734" spans="1:17" x14ac:dyDescent="0.25">
      <c r="A1734">
        <v>774</v>
      </c>
      <c r="B1734">
        <v>1531</v>
      </c>
      <c r="C1734" t="s">
        <v>6951</v>
      </c>
      <c r="D1734">
        <v>294.51</v>
      </c>
      <c r="E1734">
        <v>60627</v>
      </c>
      <c r="F1734">
        <v>12</v>
      </c>
      <c r="G1734">
        <v>46</v>
      </c>
      <c r="H1734" t="s">
        <v>6952</v>
      </c>
      <c r="I1734" t="s">
        <v>6953</v>
      </c>
      <c r="K1734" t="s">
        <v>6954</v>
      </c>
      <c r="L1734">
        <v>440.23</v>
      </c>
      <c r="M1734">
        <v>219.56</v>
      </c>
      <c r="N1734">
        <v>534.11</v>
      </c>
      <c r="O1734">
        <v>246.12</v>
      </c>
      <c r="P1734">
        <v>523.13</v>
      </c>
      <c r="Q1734">
        <v>305.98</v>
      </c>
    </row>
    <row r="1735" spans="1:17" x14ac:dyDescent="0.25">
      <c r="A1735">
        <v>2207</v>
      </c>
      <c r="B1735">
        <v>4223</v>
      </c>
      <c r="C1735" t="s">
        <v>6955</v>
      </c>
      <c r="D1735">
        <v>212.29</v>
      </c>
      <c r="E1735">
        <v>38609</v>
      </c>
      <c r="F1735">
        <v>8</v>
      </c>
      <c r="G1735">
        <v>34</v>
      </c>
      <c r="H1735" t="s">
        <v>6956</v>
      </c>
      <c r="I1735" t="s">
        <v>6957</v>
      </c>
      <c r="K1735" t="s">
        <v>6958</v>
      </c>
      <c r="L1735">
        <v>293.93</v>
      </c>
      <c r="M1735">
        <v>197.2</v>
      </c>
      <c r="N1735">
        <v>364.71</v>
      </c>
      <c r="O1735">
        <v>304.58</v>
      </c>
      <c r="P1735">
        <v>344.59</v>
      </c>
      <c r="Q1735">
        <v>305.89999999999998</v>
      </c>
    </row>
    <row r="1736" spans="1:17" x14ac:dyDescent="0.25">
      <c r="A1736">
        <v>2275</v>
      </c>
      <c r="B1736">
        <v>6472</v>
      </c>
      <c r="C1736" t="s">
        <v>6959</v>
      </c>
      <c r="D1736">
        <v>149.1</v>
      </c>
      <c r="E1736">
        <v>34114</v>
      </c>
      <c r="F1736">
        <v>3</v>
      </c>
      <c r="G1736">
        <v>14</v>
      </c>
      <c r="H1736" t="s">
        <v>6960</v>
      </c>
      <c r="I1736" t="s">
        <v>6961</v>
      </c>
      <c r="K1736" t="s">
        <v>6962</v>
      </c>
      <c r="L1736">
        <v>318.22000000000003</v>
      </c>
      <c r="M1736">
        <v>279.51</v>
      </c>
      <c r="N1736">
        <v>334.32</v>
      </c>
      <c r="O1736">
        <v>376.91</v>
      </c>
      <c r="P1736">
        <v>366.07</v>
      </c>
      <c r="Q1736">
        <v>336.8</v>
      </c>
    </row>
    <row r="1737" spans="1:17" x14ac:dyDescent="0.25">
      <c r="A1737">
        <v>1347</v>
      </c>
      <c r="B1737">
        <v>1405</v>
      </c>
      <c r="C1737" t="s">
        <v>6963</v>
      </c>
      <c r="D1737">
        <v>236.68</v>
      </c>
      <c r="E1737">
        <v>85951</v>
      </c>
      <c r="F1737">
        <v>13</v>
      </c>
      <c r="G1737">
        <v>21</v>
      </c>
      <c r="H1737" t="s">
        <v>6964</v>
      </c>
      <c r="I1737" t="s">
        <v>6965</v>
      </c>
      <c r="K1737" t="s">
        <v>6966</v>
      </c>
      <c r="L1737">
        <v>170.27</v>
      </c>
      <c r="M1737">
        <v>120.74</v>
      </c>
      <c r="N1737">
        <v>161.46</v>
      </c>
      <c r="O1737">
        <v>377.3</v>
      </c>
      <c r="P1737">
        <v>178.23</v>
      </c>
      <c r="Q1737">
        <v>305.33</v>
      </c>
    </row>
    <row r="1738" spans="1:17" x14ac:dyDescent="0.25">
      <c r="A1738">
        <v>1950</v>
      </c>
      <c r="B1738">
        <v>4448</v>
      </c>
      <c r="C1738" t="s">
        <v>6967</v>
      </c>
      <c r="D1738">
        <v>213.42</v>
      </c>
      <c r="E1738">
        <v>60902</v>
      </c>
      <c r="F1738">
        <v>5</v>
      </c>
      <c r="G1738">
        <v>18</v>
      </c>
      <c r="H1738" t="s">
        <v>6968</v>
      </c>
      <c r="I1738" t="s">
        <v>6969</v>
      </c>
      <c r="K1738" t="s">
        <v>6970</v>
      </c>
      <c r="L1738">
        <v>15.71</v>
      </c>
      <c r="M1738">
        <v>10.76</v>
      </c>
      <c r="N1738">
        <v>12.94</v>
      </c>
      <c r="O1738">
        <v>290.87</v>
      </c>
      <c r="P1738">
        <v>292.14999999999998</v>
      </c>
      <c r="Q1738">
        <v>300.27</v>
      </c>
    </row>
    <row r="1739" spans="1:17" x14ac:dyDescent="0.25">
      <c r="A1739">
        <v>1930</v>
      </c>
      <c r="B1739">
        <v>3381</v>
      </c>
      <c r="C1739" t="s">
        <v>6971</v>
      </c>
      <c r="D1739">
        <v>200.29</v>
      </c>
      <c r="E1739">
        <v>69438</v>
      </c>
      <c r="F1739">
        <v>7</v>
      </c>
      <c r="G1739">
        <v>22</v>
      </c>
      <c r="H1739" t="s">
        <v>6972</v>
      </c>
      <c r="I1739" t="s">
        <v>6973</v>
      </c>
      <c r="K1739" t="s">
        <v>6974</v>
      </c>
      <c r="L1739">
        <v>273.82</v>
      </c>
      <c r="M1739">
        <v>252.55</v>
      </c>
      <c r="N1739">
        <v>270.91000000000003</v>
      </c>
      <c r="O1739">
        <v>475.21</v>
      </c>
      <c r="P1739">
        <v>413.66</v>
      </c>
      <c r="Q1739">
        <v>363.5</v>
      </c>
    </row>
    <row r="1740" spans="1:17" x14ac:dyDescent="0.25">
      <c r="A1740">
        <v>1780</v>
      </c>
      <c r="B1740">
        <v>3636</v>
      </c>
      <c r="C1740" t="s">
        <v>6975</v>
      </c>
      <c r="D1740">
        <v>196.11</v>
      </c>
      <c r="E1740">
        <v>86402</v>
      </c>
      <c r="F1740">
        <v>6</v>
      </c>
      <c r="G1740">
        <v>11</v>
      </c>
      <c r="H1740" t="s">
        <v>6976</v>
      </c>
      <c r="I1740" t="s">
        <v>6977</v>
      </c>
      <c r="K1740" t="s">
        <v>6978</v>
      </c>
      <c r="L1740">
        <v>363.11</v>
      </c>
      <c r="M1740">
        <v>336.91</v>
      </c>
      <c r="N1740">
        <v>379.41</v>
      </c>
      <c r="O1740">
        <v>233.33</v>
      </c>
      <c r="P1740">
        <v>212.81</v>
      </c>
      <c r="Q1740">
        <v>261.58999999999997</v>
      </c>
    </row>
    <row r="1741" spans="1:17" x14ac:dyDescent="0.25">
      <c r="A1741">
        <v>2629</v>
      </c>
      <c r="B1741">
        <v>6613</v>
      </c>
      <c r="C1741" t="s">
        <v>6979</v>
      </c>
      <c r="D1741">
        <v>157.99</v>
      </c>
      <c r="E1741">
        <v>24593</v>
      </c>
      <c r="F1741">
        <v>5</v>
      </c>
      <c r="G1741">
        <v>28</v>
      </c>
      <c r="H1741" t="s">
        <v>6980</v>
      </c>
      <c r="I1741" t="s">
        <v>6981</v>
      </c>
      <c r="K1741" t="s">
        <v>6982</v>
      </c>
      <c r="L1741">
        <v>175.38</v>
      </c>
      <c r="M1741">
        <v>54.11</v>
      </c>
      <c r="N1741">
        <v>0</v>
      </c>
      <c r="O1741">
        <v>72.11</v>
      </c>
      <c r="P1741">
        <v>197.39</v>
      </c>
      <c r="Q1741">
        <v>196.21</v>
      </c>
    </row>
    <row r="1742" spans="1:17" x14ac:dyDescent="0.25">
      <c r="A1742">
        <v>1264</v>
      </c>
      <c r="B1742">
        <v>3523</v>
      </c>
      <c r="C1742" t="s">
        <v>6983</v>
      </c>
      <c r="D1742">
        <v>225.66</v>
      </c>
      <c r="E1742">
        <v>38479</v>
      </c>
      <c r="F1742">
        <v>7</v>
      </c>
      <c r="G1742">
        <v>26</v>
      </c>
      <c r="H1742" t="s">
        <v>6984</v>
      </c>
      <c r="I1742" t="s">
        <v>6985</v>
      </c>
      <c r="K1742" t="s">
        <v>6986</v>
      </c>
      <c r="L1742">
        <v>206.24</v>
      </c>
      <c r="M1742">
        <v>254.58</v>
      </c>
      <c r="N1742">
        <v>208.96</v>
      </c>
      <c r="O1742">
        <v>386.91</v>
      </c>
      <c r="P1742">
        <v>346.96</v>
      </c>
      <c r="Q1742">
        <v>331.04</v>
      </c>
    </row>
    <row r="1743" spans="1:17" x14ac:dyDescent="0.25">
      <c r="A1743">
        <v>2047</v>
      </c>
      <c r="B1743">
        <v>3590</v>
      </c>
      <c r="C1743" t="s">
        <v>6987</v>
      </c>
      <c r="D1743">
        <v>183.87</v>
      </c>
      <c r="E1743">
        <v>43944</v>
      </c>
      <c r="F1743">
        <v>7</v>
      </c>
      <c r="G1743">
        <v>22</v>
      </c>
      <c r="H1743" t="s">
        <v>6988</v>
      </c>
      <c r="I1743" t="s">
        <v>6989</v>
      </c>
      <c r="K1743" t="s">
        <v>6990</v>
      </c>
      <c r="L1743">
        <v>367.2</v>
      </c>
      <c r="M1743">
        <v>302.42</v>
      </c>
      <c r="N1743">
        <v>346.44</v>
      </c>
      <c r="O1743">
        <v>462.4</v>
      </c>
      <c r="P1743">
        <v>370.36</v>
      </c>
      <c r="Q1743">
        <v>374.44</v>
      </c>
    </row>
    <row r="1744" spans="1:17" x14ac:dyDescent="0.25">
      <c r="A1744">
        <v>1985</v>
      </c>
      <c r="B1744">
        <v>4341</v>
      </c>
      <c r="C1744" t="s">
        <v>6991</v>
      </c>
      <c r="D1744">
        <v>152.21</v>
      </c>
      <c r="E1744">
        <v>82171</v>
      </c>
      <c r="F1744">
        <v>3</v>
      </c>
      <c r="G1744">
        <v>7</v>
      </c>
      <c r="H1744" t="s">
        <v>6992</v>
      </c>
      <c r="I1744" t="s">
        <v>6993</v>
      </c>
      <c r="K1744" t="s">
        <v>6994</v>
      </c>
      <c r="L1744">
        <v>105.86</v>
      </c>
      <c r="M1744">
        <v>49.33</v>
      </c>
      <c r="N1744">
        <v>123.26</v>
      </c>
      <c r="O1744">
        <v>217.88</v>
      </c>
      <c r="P1744">
        <v>189.2</v>
      </c>
      <c r="Q1744">
        <v>264.91000000000003</v>
      </c>
    </row>
    <row r="1745" spans="1:17" x14ac:dyDescent="0.25">
      <c r="A1745">
        <v>2245</v>
      </c>
      <c r="B1745">
        <v>7872</v>
      </c>
      <c r="C1745" t="s">
        <v>6995</v>
      </c>
      <c r="D1745">
        <v>127.23</v>
      </c>
      <c r="E1745">
        <v>53000</v>
      </c>
      <c r="F1745">
        <v>2</v>
      </c>
      <c r="G1745">
        <v>8</v>
      </c>
      <c r="H1745" t="s">
        <v>6996</v>
      </c>
      <c r="I1745" t="s">
        <v>6997</v>
      </c>
      <c r="K1745" t="s">
        <v>6998</v>
      </c>
      <c r="L1745">
        <v>19.04</v>
      </c>
      <c r="M1745">
        <v>31.47</v>
      </c>
      <c r="N1745">
        <v>0</v>
      </c>
      <c r="O1745">
        <v>241.86</v>
      </c>
      <c r="P1745">
        <v>221.95</v>
      </c>
      <c r="Q1745">
        <v>294.82</v>
      </c>
    </row>
    <row r="1746" spans="1:17" x14ac:dyDescent="0.25">
      <c r="A1746">
        <v>1597</v>
      </c>
      <c r="B1746">
        <v>2377</v>
      </c>
      <c r="C1746" t="s">
        <v>6999</v>
      </c>
      <c r="D1746">
        <v>213</v>
      </c>
      <c r="E1746">
        <v>80314</v>
      </c>
      <c r="F1746">
        <v>8</v>
      </c>
      <c r="G1746">
        <v>15</v>
      </c>
      <c r="H1746" t="s">
        <v>7000</v>
      </c>
      <c r="I1746" t="s">
        <v>7001</v>
      </c>
      <c r="K1746" t="s">
        <v>7002</v>
      </c>
      <c r="L1746">
        <v>279.06</v>
      </c>
      <c r="M1746">
        <v>144.59</v>
      </c>
      <c r="N1746">
        <v>222.74</v>
      </c>
      <c r="O1746">
        <v>274.86</v>
      </c>
      <c r="P1746">
        <v>277.52999999999997</v>
      </c>
      <c r="Q1746">
        <v>289.68</v>
      </c>
    </row>
    <row r="1747" spans="1:17" x14ac:dyDescent="0.25">
      <c r="A1747">
        <v>2346</v>
      </c>
      <c r="B1747">
        <v>5908</v>
      </c>
      <c r="C1747" t="s">
        <v>7003</v>
      </c>
      <c r="D1747">
        <v>143.34</v>
      </c>
      <c r="E1747">
        <v>71640</v>
      </c>
      <c r="F1747">
        <v>3</v>
      </c>
      <c r="G1747">
        <v>7</v>
      </c>
      <c r="H1747" t="s">
        <v>7004</v>
      </c>
      <c r="I1747" t="s">
        <v>7005</v>
      </c>
      <c r="K1747" t="s">
        <v>7006</v>
      </c>
      <c r="L1747">
        <v>244.73</v>
      </c>
      <c r="M1747">
        <v>285.76</v>
      </c>
      <c r="N1747">
        <v>216.07</v>
      </c>
      <c r="O1747">
        <v>306.37</v>
      </c>
      <c r="P1747">
        <v>416.08</v>
      </c>
      <c r="Q1747">
        <v>304.10000000000002</v>
      </c>
    </row>
    <row r="1748" spans="1:17" x14ac:dyDescent="0.25">
      <c r="A1748">
        <v>1217</v>
      </c>
      <c r="B1748">
        <v>2299</v>
      </c>
      <c r="C1748" t="s">
        <v>7007</v>
      </c>
      <c r="D1748">
        <v>249.76</v>
      </c>
      <c r="E1748">
        <v>53975</v>
      </c>
      <c r="F1748">
        <v>5</v>
      </c>
      <c r="G1748">
        <v>32</v>
      </c>
      <c r="H1748" t="s">
        <v>7008</v>
      </c>
      <c r="I1748" t="s">
        <v>7009</v>
      </c>
      <c r="K1748" t="s">
        <v>7010</v>
      </c>
      <c r="L1748">
        <v>232.96</v>
      </c>
      <c r="M1748">
        <v>169.7</v>
      </c>
      <c r="N1748">
        <v>333.84</v>
      </c>
      <c r="O1748">
        <v>360.37</v>
      </c>
      <c r="P1748">
        <v>132.13999999999999</v>
      </c>
      <c r="Q1748">
        <v>287.37</v>
      </c>
    </row>
    <row r="1749" spans="1:17" x14ac:dyDescent="0.25">
      <c r="A1749">
        <v>1717</v>
      </c>
      <c r="B1749">
        <v>3793</v>
      </c>
      <c r="C1749" t="s">
        <v>7011</v>
      </c>
      <c r="D1749">
        <v>229.27</v>
      </c>
      <c r="E1749">
        <v>33233</v>
      </c>
      <c r="F1749">
        <v>9</v>
      </c>
      <c r="G1749">
        <v>34</v>
      </c>
      <c r="H1749" t="s">
        <v>7012</v>
      </c>
      <c r="I1749" t="s">
        <v>7013</v>
      </c>
      <c r="J1749">
        <v>2</v>
      </c>
      <c r="K1749" t="s">
        <v>7014</v>
      </c>
      <c r="L1749">
        <v>246.52</v>
      </c>
      <c r="M1749">
        <v>263.81</v>
      </c>
      <c r="N1749">
        <v>289.27999999999997</v>
      </c>
      <c r="O1749">
        <v>395.86</v>
      </c>
      <c r="P1749">
        <v>534.04999999999995</v>
      </c>
      <c r="Q1749">
        <v>359.12</v>
      </c>
    </row>
    <row r="1750" spans="1:17" x14ac:dyDescent="0.25">
      <c r="A1750">
        <v>1768</v>
      </c>
      <c r="B1750">
        <v>4068</v>
      </c>
      <c r="C1750" t="s">
        <v>7015</v>
      </c>
      <c r="D1750">
        <v>208.6</v>
      </c>
      <c r="E1750">
        <v>45773</v>
      </c>
      <c r="F1750">
        <v>8</v>
      </c>
      <c r="G1750">
        <v>24</v>
      </c>
      <c r="H1750" t="s">
        <v>7016</v>
      </c>
      <c r="I1750" t="s">
        <v>7017</v>
      </c>
      <c r="J1750">
        <v>2</v>
      </c>
      <c r="K1750" t="s">
        <v>7018</v>
      </c>
      <c r="L1750">
        <v>236.84</v>
      </c>
      <c r="M1750">
        <v>213.99</v>
      </c>
      <c r="N1750">
        <v>215.18</v>
      </c>
      <c r="O1750">
        <v>278.89999999999998</v>
      </c>
      <c r="P1750">
        <v>292.98</v>
      </c>
      <c r="Q1750">
        <v>299.35000000000002</v>
      </c>
    </row>
    <row r="1751" spans="1:17" x14ac:dyDescent="0.25">
      <c r="A1751">
        <v>1995</v>
      </c>
      <c r="B1751">
        <v>3511</v>
      </c>
      <c r="C1751" t="s">
        <v>7019</v>
      </c>
      <c r="D1751">
        <v>193.86</v>
      </c>
      <c r="E1751">
        <v>70623</v>
      </c>
      <c r="F1751">
        <v>6</v>
      </c>
      <c r="G1751">
        <v>14</v>
      </c>
      <c r="H1751" t="s">
        <v>7020</v>
      </c>
      <c r="I1751" t="s">
        <v>7021</v>
      </c>
      <c r="J1751">
        <v>2</v>
      </c>
      <c r="K1751" t="s">
        <v>7022</v>
      </c>
      <c r="L1751">
        <v>154.91999999999999</v>
      </c>
      <c r="M1751">
        <v>170.23</v>
      </c>
      <c r="N1751">
        <v>78.489999999999995</v>
      </c>
      <c r="O1751">
        <v>226.14</v>
      </c>
      <c r="P1751">
        <v>232.16</v>
      </c>
      <c r="Q1751">
        <v>276.95</v>
      </c>
    </row>
    <row r="1752" spans="1:17" x14ac:dyDescent="0.25">
      <c r="A1752">
        <v>2635</v>
      </c>
      <c r="B1752">
        <v>4973</v>
      </c>
      <c r="C1752" t="s">
        <v>7023</v>
      </c>
      <c r="D1752">
        <v>155.85</v>
      </c>
      <c r="E1752">
        <v>51909</v>
      </c>
      <c r="F1752">
        <v>5</v>
      </c>
      <c r="G1752">
        <v>18</v>
      </c>
      <c r="H1752" t="s">
        <v>7024</v>
      </c>
      <c r="I1752" t="s">
        <v>7025</v>
      </c>
      <c r="K1752" t="s">
        <v>7026</v>
      </c>
      <c r="L1752">
        <v>98.27</v>
      </c>
      <c r="M1752">
        <v>160.41</v>
      </c>
      <c r="N1752">
        <v>0</v>
      </c>
      <c r="O1752">
        <v>315.01</v>
      </c>
      <c r="P1752">
        <v>260.02</v>
      </c>
      <c r="Q1752">
        <v>288.85000000000002</v>
      </c>
    </row>
    <row r="1753" spans="1:17" x14ac:dyDescent="0.25">
      <c r="A1753">
        <v>2022</v>
      </c>
      <c r="B1753">
        <v>5899</v>
      </c>
      <c r="C1753" t="s">
        <v>7027</v>
      </c>
      <c r="D1753">
        <v>167.22</v>
      </c>
      <c r="E1753">
        <v>65331</v>
      </c>
      <c r="F1753">
        <v>4</v>
      </c>
      <c r="G1753">
        <v>9</v>
      </c>
      <c r="H1753" t="s">
        <v>7028</v>
      </c>
      <c r="I1753" t="s">
        <v>7029</v>
      </c>
      <c r="K1753" t="s">
        <v>7030</v>
      </c>
      <c r="L1753">
        <v>163.32</v>
      </c>
      <c r="M1753">
        <v>128.62</v>
      </c>
      <c r="N1753">
        <v>119.76</v>
      </c>
      <c r="O1753">
        <v>238.59</v>
      </c>
      <c r="P1753">
        <v>225.06</v>
      </c>
      <c r="Q1753">
        <v>280.52999999999997</v>
      </c>
    </row>
    <row r="1754" spans="1:17" x14ac:dyDescent="0.25">
      <c r="A1754">
        <v>1661</v>
      </c>
      <c r="B1754">
        <v>3296</v>
      </c>
      <c r="C1754" t="s">
        <v>7031</v>
      </c>
      <c r="D1754">
        <v>230.06</v>
      </c>
      <c r="E1754">
        <v>36068</v>
      </c>
      <c r="F1754">
        <v>6</v>
      </c>
      <c r="G1754">
        <v>38</v>
      </c>
      <c r="H1754" t="s">
        <v>7032</v>
      </c>
      <c r="I1754" t="s">
        <v>7033</v>
      </c>
      <c r="K1754" t="s">
        <v>7034</v>
      </c>
      <c r="L1754">
        <v>128.85</v>
      </c>
      <c r="M1754">
        <v>144.25</v>
      </c>
      <c r="N1754">
        <v>116.6</v>
      </c>
      <c r="O1754">
        <v>252.49</v>
      </c>
      <c r="P1754">
        <v>267.55</v>
      </c>
      <c r="Q1754">
        <v>284.54000000000002</v>
      </c>
    </row>
    <row r="1755" spans="1:17" x14ac:dyDescent="0.25">
      <c r="A1755">
        <v>1438</v>
      </c>
      <c r="B1755">
        <v>4028</v>
      </c>
      <c r="C1755" t="s">
        <v>7035</v>
      </c>
      <c r="D1755">
        <v>184.15</v>
      </c>
      <c r="E1755">
        <v>53194</v>
      </c>
      <c r="F1755">
        <v>5</v>
      </c>
      <c r="G1755">
        <v>18</v>
      </c>
      <c r="H1755" t="s">
        <v>7036</v>
      </c>
      <c r="I1755" t="s">
        <v>7037</v>
      </c>
      <c r="K1755" t="s">
        <v>7038</v>
      </c>
      <c r="L1755">
        <v>210.45</v>
      </c>
      <c r="M1755">
        <v>299.63</v>
      </c>
      <c r="N1755">
        <v>296.68</v>
      </c>
      <c r="O1755">
        <v>481.26</v>
      </c>
      <c r="P1755">
        <v>274.39</v>
      </c>
      <c r="Q1755">
        <v>297.79000000000002</v>
      </c>
    </row>
    <row r="1756" spans="1:17" x14ac:dyDescent="0.25">
      <c r="A1756">
        <v>2013</v>
      </c>
      <c r="B1756">
        <v>2985</v>
      </c>
      <c r="C1756" t="s">
        <v>7039</v>
      </c>
      <c r="D1756">
        <v>230.17</v>
      </c>
      <c r="E1756">
        <v>43332</v>
      </c>
      <c r="F1756">
        <v>9</v>
      </c>
      <c r="G1756">
        <v>41</v>
      </c>
      <c r="H1756" t="s">
        <v>7040</v>
      </c>
      <c r="I1756" t="s">
        <v>7041</v>
      </c>
      <c r="K1756" t="s">
        <v>7042</v>
      </c>
      <c r="L1756">
        <v>312.43</v>
      </c>
      <c r="M1756">
        <v>180.78</v>
      </c>
      <c r="N1756">
        <v>375.68</v>
      </c>
      <c r="O1756">
        <v>364.39</v>
      </c>
      <c r="P1756">
        <v>298.16000000000003</v>
      </c>
      <c r="Q1756">
        <v>303.27999999999997</v>
      </c>
    </row>
    <row r="1757" spans="1:17" x14ac:dyDescent="0.25">
      <c r="A1757">
        <v>1583</v>
      </c>
      <c r="B1757">
        <v>2868</v>
      </c>
      <c r="C1757" t="s">
        <v>7043</v>
      </c>
      <c r="D1757">
        <v>196.06</v>
      </c>
      <c r="E1757">
        <v>33579</v>
      </c>
      <c r="F1757">
        <v>6</v>
      </c>
      <c r="G1757">
        <v>28</v>
      </c>
      <c r="H1757" t="s">
        <v>7044</v>
      </c>
      <c r="I1757" t="s">
        <v>7045</v>
      </c>
      <c r="J1757">
        <v>5</v>
      </c>
      <c r="K1757" t="s">
        <v>7046</v>
      </c>
      <c r="L1757">
        <v>414.3</v>
      </c>
      <c r="M1757">
        <v>382.6</v>
      </c>
      <c r="N1757">
        <v>348.4</v>
      </c>
      <c r="O1757">
        <v>443.39</v>
      </c>
      <c r="P1757">
        <v>345.74</v>
      </c>
      <c r="Q1757">
        <v>349.63</v>
      </c>
    </row>
    <row r="1758" spans="1:17" x14ac:dyDescent="0.25">
      <c r="A1758">
        <v>1376</v>
      </c>
      <c r="B1758">
        <v>4445</v>
      </c>
      <c r="C1758" t="s">
        <v>7047</v>
      </c>
      <c r="D1758">
        <v>245.33</v>
      </c>
      <c r="E1758">
        <v>32669</v>
      </c>
      <c r="F1758">
        <v>9</v>
      </c>
      <c r="G1758">
        <v>56</v>
      </c>
      <c r="H1758" t="s">
        <v>7048</v>
      </c>
      <c r="I1758" t="s">
        <v>7049</v>
      </c>
      <c r="K1758" t="s">
        <v>7050</v>
      </c>
      <c r="L1758">
        <v>312.01</v>
      </c>
      <c r="M1758">
        <v>744.06</v>
      </c>
      <c r="N1758">
        <v>509.33</v>
      </c>
      <c r="O1758">
        <v>979.92</v>
      </c>
      <c r="P1758">
        <v>633.15</v>
      </c>
      <c r="Q1758">
        <v>510.6</v>
      </c>
    </row>
    <row r="1759" spans="1:17" x14ac:dyDescent="0.25">
      <c r="A1759">
        <v>2370</v>
      </c>
      <c r="B1759">
        <v>4720</v>
      </c>
      <c r="C1759" t="s">
        <v>7051</v>
      </c>
      <c r="D1759">
        <v>205.23</v>
      </c>
      <c r="E1759">
        <v>104696</v>
      </c>
      <c r="F1759">
        <v>5</v>
      </c>
      <c r="G1759">
        <v>8</v>
      </c>
      <c r="H1759" t="s">
        <v>7052</v>
      </c>
      <c r="I1759" t="s">
        <v>7053</v>
      </c>
      <c r="J1759">
        <v>3</v>
      </c>
      <c r="K1759" t="s">
        <v>7054</v>
      </c>
      <c r="L1759">
        <v>74.62</v>
      </c>
      <c r="M1759">
        <v>39.67</v>
      </c>
      <c r="N1759">
        <v>75.430000000000007</v>
      </c>
      <c r="O1759">
        <v>126.78</v>
      </c>
      <c r="P1759">
        <v>257.26</v>
      </c>
      <c r="Q1759">
        <v>272.19</v>
      </c>
    </row>
    <row r="1760" spans="1:17" x14ac:dyDescent="0.25">
      <c r="A1760">
        <v>2126</v>
      </c>
      <c r="B1760">
        <v>2388</v>
      </c>
      <c r="C1760" t="s">
        <v>7055</v>
      </c>
      <c r="D1760">
        <v>206.1</v>
      </c>
      <c r="E1760">
        <v>54272</v>
      </c>
      <c r="F1760">
        <v>8</v>
      </c>
      <c r="G1760">
        <v>26</v>
      </c>
      <c r="H1760" t="s">
        <v>7056</v>
      </c>
      <c r="I1760" t="s">
        <v>7057</v>
      </c>
      <c r="K1760" t="s">
        <v>7058</v>
      </c>
      <c r="L1760">
        <v>281.73</v>
      </c>
      <c r="M1760">
        <v>247.25</v>
      </c>
      <c r="N1760">
        <v>310.52</v>
      </c>
      <c r="O1760">
        <v>168.93</v>
      </c>
      <c r="P1760">
        <v>134.6</v>
      </c>
      <c r="Q1760">
        <v>234.69</v>
      </c>
    </row>
    <row r="1761" spans="1:17" x14ac:dyDescent="0.25">
      <c r="A1761">
        <v>2257</v>
      </c>
      <c r="B1761">
        <v>11186</v>
      </c>
      <c r="C1761" t="s">
        <v>7059</v>
      </c>
      <c r="D1761">
        <v>108.22</v>
      </c>
      <c r="E1761">
        <v>12107</v>
      </c>
      <c r="F1761">
        <v>1</v>
      </c>
      <c r="G1761">
        <v>16</v>
      </c>
      <c r="H1761" t="s">
        <v>7060</v>
      </c>
      <c r="I1761" t="s">
        <v>7061</v>
      </c>
      <c r="K1761" t="s">
        <v>7062</v>
      </c>
      <c r="L1761">
        <v>195.51</v>
      </c>
      <c r="M1761">
        <v>191.51</v>
      </c>
      <c r="N1761">
        <v>151.96</v>
      </c>
      <c r="O1761">
        <v>234.93</v>
      </c>
      <c r="P1761">
        <v>164.98</v>
      </c>
      <c r="Q1761">
        <v>282.75</v>
      </c>
    </row>
    <row r="1762" spans="1:17" x14ac:dyDescent="0.25">
      <c r="A1762">
        <v>2698</v>
      </c>
      <c r="B1762">
        <v>11923</v>
      </c>
      <c r="C1762" t="s">
        <v>7063</v>
      </c>
      <c r="D1762">
        <v>161.38</v>
      </c>
      <c r="E1762">
        <v>21739</v>
      </c>
      <c r="F1762">
        <v>3</v>
      </c>
      <c r="G1762">
        <v>27</v>
      </c>
      <c r="H1762" t="s">
        <v>7064</v>
      </c>
      <c r="I1762" t="s">
        <v>7065</v>
      </c>
      <c r="J1762">
        <v>4</v>
      </c>
      <c r="K1762" t="s">
        <v>7066</v>
      </c>
      <c r="L1762">
        <v>246.33</v>
      </c>
      <c r="M1762">
        <v>0</v>
      </c>
      <c r="N1762">
        <v>65.849999999999994</v>
      </c>
      <c r="O1762">
        <v>219.39</v>
      </c>
      <c r="P1762">
        <v>451.03</v>
      </c>
      <c r="Q1762">
        <v>295.72000000000003</v>
      </c>
    </row>
    <row r="1763" spans="1:17" x14ac:dyDescent="0.25">
      <c r="A1763">
        <v>2488</v>
      </c>
      <c r="B1763">
        <v>6610</v>
      </c>
      <c r="C1763" t="s">
        <v>7067</v>
      </c>
      <c r="D1763">
        <v>165.11</v>
      </c>
      <c r="E1763">
        <v>22408</v>
      </c>
      <c r="F1763">
        <v>4</v>
      </c>
      <c r="G1763">
        <v>32</v>
      </c>
      <c r="H1763" t="s">
        <v>7068</v>
      </c>
      <c r="I1763" t="s">
        <v>7069</v>
      </c>
      <c r="J1763">
        <v>2</v>
      </c>
      <c r="K1763" t="s">
        <v>7070</v>
      </c>
      <c r="L1763">
        <v>357.09</v>
      </c>
      <c r="M1763">
        <v>417.44</v>
      </c>
      <c r="N1763">
        <v>372.55</v>
      </c>
      <c r="O1763">
        <v>332.73</v>
      </c>
      <c r="P1763">
        <v>198.66</v>
      </c>
      <c r="Q1763">
        <v>295.52999999999997</v>
      </c>
    </row>
    <row r="1764" spans="1:17" x14ac:dyDescent="0.25">
      <c r="A1764">
        <v>657</v>
      </c>
      <c r="B1764">
        <v>2170</v>
      </c>
      <c r="C1764" t="s">
        <v>7071</v>
      </c>
      <c r="D1764">
        <v>289.12</v>
      </c>
      <c r="E1764">
        <v>49264</v>
      </c>
      <c r="F1764">
        <v>3</v>
      </c>
      <c r="G1764">
        <v>29</v>
      </c>
      <c r="H1764" t="s">
        <v>7072</v>
      </c>
      <c r="I1764" t="s">
        <v>7073</v>
      </c>
      <c r="K1764" t="s">
        <v>7074</v>
      </c>
      <c r="L1764">
        <v>145.75</v>
      </c>
      <c r="M1764">
        <v>71.599999999999994</v>
      </c>
      <c r="N1764">
        <v>159.54</v>
      </c>
      <c r="O1764">
        <v>287.10000000000002</v>
      </c>
      <c r="P1764">
        <v>219.45</v>
      </c>
      <c r="Q1764">
        <v>260.85000000000002</v>
      </c>
    </row>
    <row r="1765" spans="1:17" x14ac:dyDescent="0.25">
      <c r="A1765">
        <v>2950</v>
      </c>
      <c r="B1765">
        <v>7532</v>
      </c>
      <c r="C1765" t="s">
        <v>7075</v>
      </c>
      <c r="D1765">
        <v>161.22999999999999</v>
      </c>
      <c r="E1765">
        <v>18383</v>
      </c>
      <c r="F1765">
        <v>3</v>
      </c>
      <c r="G1765">
        <v>25</v>
      </c>
      <c r="H1765" t="s">
        <v>7076</v>
      </c>
      <c r="I1765" t="s">
        <v>7077</v>
      </c>
      <c r="K1765" t="s">
        <v>7078</v>
      </c>
      <c r="L1765">
        <v>105.22</v>
      </c>
      <c r="M1765">
        <v>102.27</v>
      </c>
      <c r="N1765">
        <v>100.16</v>
      </c>
      <c r="O1765">
        <v>247.65</v>
      </c>
      <c r="P1765">
        <v>229.04</v>
      </c>
      <c r="Q1765">
        <v>275.87</v>
      </c>
    </row>
    <row r="1766" spans="1:17" x14ac:dyDescent="0.25">
      <c r="A1766">
        <v>2176</v>
      </c>
      <c r="B1766">
        <v>4007</v>
      </c>
      <c r="C1766" t="s">
        <v>7079</v>
      </c>
      <c r="D1766">
        <v>214.11</v>
      </c>
      <c r="E1766">
        <v>64707</v>
      </c>
      <c r="F1766">
        <v>7</v>
      </c>
      <c r="G1766">
        <v>20</v>
      </c>
      <c r="H1766" t="s">
        <v>7080</v>
      </c>
      <c r="I1766" t="s">
        <v>7081</v>
      </c>
      <c r="K1766" t="s">
        <v>7082</v>
      </c>
      <c r="L1766">
        <v>161.63999999999999</v>
      </c>
      <c r="M1766">
        <v>67.38</v>
      </c>
      <c r="N1766">
        <v>105.69</v>
      </c>
      <c r="O1766">
        <v>130.87</v>
      </c>
      <c r="P1766">
        <v>160.56</v>
      </c>
      <c r="Q1766">
        <v>213.4</v>
      </c>
    </row>
    <row r="1767" spans="1:17" x14ac:dyDescent="0.25">
      <c r="A1767">
        <v>1373</v>
      </c>
      <c r="B1767">
        <v>2998</v>
      </c>
      <c r="C1767" t="s">
        <v>7083</v>
      </c>
      <c r="D1767">
        <v>200.09</v>
      </c>
      <c r="E1767">
        <v>30608</v>
      </c>
      <c r="F1767">
        <v>7</v>
      </c>
      <c r="G1767">
        <v>38</v>
      </c>
      <c r="H1767" t="s">
        <v>7084</v>
      </c>
      <c r="I1767" t="s">
        <v>7085</v>
      </c>
      <c r="K1767" t="s">
        <v>7086</v>
      </c>
      <c r="L1767">
        <v>375.98</v>
      </c>
      <c r="M1767">
        <v>261.56</v>
      </c>
      <c r="N1767">
        <v>238.52</v>
      </c>
      <c r="O1767">
        <v>209.85</v>
      </c>
      <c r="P1767">
        <v>270.49</v>
      </c>
      <c r="Q1767">
        <v>255.41</v>
      </c>
    </row>
    <row r="1768" spans="1:17" x14ac:dyDescent="0.25">
      <c r="A1768">
        <v>1883</v>
      </c>
      <c r="B1768">
        <v>2499</v>
      </c>
      <c r="C1768" t="s">
        <v>7087</v>
      </c>
      <c r="D1768">
        <v>188.11</v>
      </c>
      <c r="E1768">
        <v>69992</v>
      </c>
      <c r="F1768">
        <v>2</v>
      </c>
      <c r="G1768">
        <v>12</v>
      </c>
      <c r="H1768" t="s">
        <v>7088</v>
      </c>
      <c r="I1768" t="s">
        <v>7089</v>
      </c>
      <c r="K1768" t="s">
        <v>7090</v>
      </c>
      <c r="L1768">
        <v>0</v>
      </c>
      <c r="M1768">
        <v>39.14</v>
      </c>
      <c r="N1768">
        <v>152.01</v>
      </c>
      <c r="O1768">
        <v>223.65</v>
      </c>
      <c r="P1768">
        <v>60.18</v>
      </c>
      <c r="Q1768">
        <v>236.7</v>
      </c>
    </row>
    <row r="1769" spans="1:17" x14ac:dyDescent="0.25">
      <c r="A1769">
        <v>1339</v>
      </c>
      <c r="B1769">
        <v>2416</v>
      </c>
      <c r="C1769" t="s">
        <v>7091</v>
      </c>
      <c r="D1769">
        <v>252.66</v>
      </c>
      <c r="E1769">
        <v>93885</v>
      </c>
      <c r="F1769">
        <v>10</v>
      </c>
      <c r="G1769">
        <v>21</v>
      </c>
      <c r="H1769" t="s">
        <v>7092</v>
      </c>
      <c r="I1769" t="s">
        <v>7093</v>
      </c>
      <c r="J1769">
        <v>2</v>
      </c>
      <c r="K1769" t="s">
        <v>7094</v>
      </c>
      <c r="L1769">
        <v>241.37</v>
      </c>
      <c r="M1769">
        <v>242.02</v>
      </c>
      <c r="N1769">
        <v>206.43</v>
      </c>
      <c r="O1769">
        <v>636.27</v>
      </c>
      <c r="P1769">
        <v>338.1</v>
      </c>
      <c r="Q1769">
        <v>310.95999999999998</v>
      </c>
    </row>
    <row r="1770" spans="1:17" x14ac:dyDescent="0.25">
      <c r="A1770">
        <v>1761</v>
      </c>
      <c r="B1770">
        <v>1920</v>
      </c>
      <c r="C1770" t="s">
        <v>7095</v>
      </c>
      <c r="D1770">
        <v>207.29</v>
      </c>
      <c r="E1770">
        <v>134323</v>
      </c>
      <c r="F1770">
        <v>7</v>
      </c>
      <c r="G1770">
        <v>9</v>
      </c>
      <c r="H1770" t="s">
        <v>7096</v>
      </c>
      <c r="I1770" t="s">
        <v>7097</v>
      </c>
      <c r="J1770">
        <v>2</v>
      </c>
      <c r="K1770" t="s">
        <v>7098</v>
      </c>
      <c r="L1770">
        <v>262.33</v>
      </c>
      <c r="M1770">
        <v>238.92</v>
      </c>
      <c r="N1770">
        <v>84.42</v>
      </c>
      <c r="O1770">
        <v>163.72999999999999</v>
      </c>
      <c r="P1770">
        <v>249.07</v>
      </c>
      <c r="Q1770">
        <v>255.91</v>
      </c>
    </row>
    <row r="1771" spans="1:17" x14ac:dyDescent="0.25">
      <c r="A1771">
        <v>2599</v>
      </c>
      <c r="B1771">
        <v>2750</v>
      </c>
      <c r="C1771" t="s">
        <v>7099</v>
      </c>
      <c r="D1771">
        <v>190.13</v>
      </c>
      <c r="E1771">
        <v>89258</v>
      </c>
      <c r="F1771">
        <v>6</v>
      </c>
      <c r="G1771">
        <v>12</v>
      </c>
      <c r="H1771" t="s">
        <v>7100</v>
      </c>
      <c r="I1771" t="s">
        <v>7101</v>
      </c>
      <c r="K1771" t="s">
        <v>7102</v>
      </c>
      <c r="L1771">
        <v>138.56</v>
      </c>
      <c r="M1771">
        <v>108.15</v>
      </c>
      <c r="N1771">
        <v>124.47</v>
      </c>
      <c r="O1771">
        <v>188.08</v>
      </c>
      <c r="P1771">
        <v>221.69</v>
      </c>
      <c r="Q1771">
        <v>245.82</v>
      </c>
    </row>
    <row r="1772" spans="1:17" x14ac:dyDescent="0.25">
      <c r="A1772">
        <v>2526</v>
      </c>
      <c r="B1772">
        <v>5187</v>
      </c>
      <c r="C1772" t="s">
        <v>7103</v>
      </c>
      <c r="D1772">
        <v>168.65</v>
      </c>
      <c r="E1772">
        <v>97396</v>
      </c>
      <c r="F1772">
        <v>5</v>
      </c>
      <c r="G1772">
        <v>7</v>
      </c>
      <c r="H1772" t="s">
        <v>7104</v>
      </c>
      <c r="I1772" t="s">
        <v>7105</v>
      </c>
      <c r="K1772" t="s">
        <v>7106</v>
      </c>
      <c r="L1772">
        <v>327.71</v>
      </c>
      <c r="M1772">
        <v>303.87</v>
      </c>
      <c r="N1772">
        <v>345.24</v>
      </c>
      <c r="O1772">
        <v>362.32</v>
      </c>
      <c r="P1772">
        <v>137.66999999999999</v>
      </c>
      <c r="Q1772">
        <v>292.32</v>
      </c>
    </row>
    <row r="1773" spans="1:17" x14ac:dyDescent="0.25">
      <c r="A1773">
        <v>1777</v>
      </c>
      <c r="B1773">
        <v>2485</v>
      </c>
      <c r="C1773" t="s">
        <v>7107</v>
      </c>
      <c r="D1773">
        <v>232.27</v>
      </c>
      <c r="E1773">
        <v>75663</v>
      </c>
      <c r="F1773">
        <v>9</v>
      </c>
      <c r="G1773">
        <v>21</v>
      </c>
      <c r="H1773" t="s">
        <v>7108</v>
      </c>
      <c r="I1773" t="s">
        <v>7109</v>
      </c>
      <c r="J1773">
        <v>2</v>
      </c>
      <c r="K1773" t="s">
        <v>7110</v>
      </c>
      <c r="L1773">
        <v>211.82</v>
      </c>
      <c r="M1773">
        <v>92.24</v>
      </c>
      <c r="N1773">
        <v>103.04</v>
      </c>
      <c r="O1773">
        <v>169.46</v>
      </c>
      <c r="P1773">
        <v>201.1</v>
      </c>
      <c r="Q1773">
        <v>258.02999999999997</v>
      </c>
    </row>
    <row r="1774" spans="1:17" x14ac:dyDescent="0.25">
      <c r="A1774">
        <v>1813</v>
      </c>
      <c r="B1774">
        <v>4427</v>
      </c>
      <c r="C1774" t="s">
        <v>7111</v>
      </c>
      <c r="D1774">
        <v>187.14</v>
      </c>
      <c r="E1774">
        <v>21097</v>
      </c>
      <c r="F1774">
        <v>5</v>
      </c>
      <c r="G1774">
        <v>44</v>
      </c>
      <c r="H1774" t="s">
        <v>7112</v>
      </c>
      <c r="I1774" t="s">
        <v>7113</v>
      </c>
      <c r="K1774" t="s">
        <v>7114</v>
      </c>
      <c r="L1774">
        <v>332.15</v>
      </c>
      <c r="M1774">
        <v>138.53</v>
      </c>
      <c r="N1774">
        <v>343.8</v>
      </c>
      <c r="O1774">
        <v>230.65</v>
      </c>
      <c r="P1774">
        <v>99.52</v>
      </c>
      <c r="Q1774">
        <v>227.88</v>
      </c>
    </row>
    <row r="1775" spans="1:17" x14ac:dyDescent="0.25">
      <c r="A1775">
        <v>2236</v>
      </c>
      <c r="B1775">
        <v>5735</v>
      </c>
      <c r="C1775" t="s">
        <v>7115</v>
      </c>
      <c r="D1775">
        <v>174.69</v>
      </c>
      <c r="E1775">
        <v>58471</v>
      </c>
      <c r="F1775">
        <v>4</v>
      </c>
      <c r="G1775">
        <v>10</v>
      </c>
      <c r="H1775" t="s">
        <v>7116</v>
      </c>
      <c r="I1775" t="s">
        <v>7117</v>
      </c>
      <c r="K1775" t="s">
        <v>7118</v>
      </c>
      <c r="L1775">
        <v>186.44</v>
      </c>
      <c r="M1775">
        <v>236.18</v>
      </c>
      <c r="N1775">
        <v>254.31</v>
      </c>
      <c r="O1775">
        <v>297.27</v>
      </c>
      <c r="P1775">
        <v>69.58</v>
      </c>
      <c r="Q1775">
        <v>290.01</v>
      </c>
    </row>
    <row r="1776" spans="1:17" x14ac:dyDescent="0.25">
      <c r="A1776">
        <v>1683</v>
      </c>
      <c r="B1776">
        <v>3187</v>
      </c>
      <c r="C1776" t="s">
        <v>7119</v>
      </c>
      <c r="D1776">
        <v>213.59</v>
      </c>
      <c r="E1776">
        <v>97668</v>
      </c>
      <c r="F1776">
        <v>8</v>
      </c>
      <c r="G1776">
        <v>11</v>
      </c>
      <c r="H1776" t="s">
        <v>7120</v>
      </c>
      <c r="I1776" t="s">
        <v>7121</v>
      </c>
      <c r="K1776" t="s">
        <v>7122</v>
      </c>
      <c r="L1776">
        <v>152.83000000000001</v>
      </c>
      <c r="M1776">
        <v>95.8</v>
      </c>
      <c r="N1776">
        <v>114.37</v>
      </c>
      <c r="O1776">
        <v>274.14999999999998</v>
      </c>
      <c r="P1776">
        <v>196.11</v>
      </c>
      <c r="Q1776">
        <v>251.46</v>
      </c>
    </row>
    <row r="1777" spans="1:17" x14ac:dyDescent="0.25">
      <c r="A1777">
        <v>2589</v>
      </c>
      <c r="B1777">
        <v>7683</v>
      </c>
      <c r="C1777" t="s">
        <v>7123</v>
      </c>
      <c r="D1777">
        <v>173.95</v>
      </c>
      <c r="E1777">
        <v>45621</v>
      </c>
      <c r="F1777">
        <v>4</v>
      </c>
      <c r="G1777">
        <v>24</v>
      </c>
      <c r="H1777" t="s">
        <v>7124</v>
      </c>
      <c r="I1777" t="s">
        <v>7125</v>
      </c>
      <c r="K1777" t="s">
        <v>7126</v>
      </c>
      <c r="L1777">
        <v>194.32</v>
      </c>
      <c r="M1777">
        <v>125.04</v>
      </c>
      <c r="N1777">
        <v>203.39</v>
      </c>
      <c r="O1777">
        <v>228.42</v>
      </c>
      <c r="P1777">
        <v>233.76</v>
      </c>
      <c r="Q1777">
        <v>262.91000000000003</v>
      </c>
    </row>
    <row r="1778" spans="1:17" x14ac:dyDescent="0.25">
      <c r="A1778">
        <v>1072</v>
      </c>
      <c r="B1778">
        <v>2737</v>
      </c>
      <c r="C1778" t="s">
        <v>7127</v>
      </c>
      <c r="D1778">
        <v>231.33</v>
      </c>
      <c r="E1778">
        <v>40590</v>
      </c>
      <c r="F1778">
        <v>5</v>
      </c>
      <c r="G1778">
        <v>23</v>
      </c>
      <c r="H1778" t="s">
        <v>7128</v>
      </c>
      <c r="I1778" t="s">
        <v>7129</v>
      </c>
      <c r="K1778" t="s">
        <v>7130</v>
      </c>
      <c r="L1778">
        <v>76.8</v>
      </c>
      <c r="M1778">
        <v>69.98</v>
      </c>
      <c r="N1778">
        <v>49.64</v>
      </c>
      <c r="O1778">
        <v>368.19</v>
      </c>
      <c r="P1778">
        <v>347.72</v>
      </c>
      <c r="Q1778">
        <v>318.05</v>
      </c>
    </row>
    <row r="1779" spans="1:17" x14ac:dyDescent="0.25">
      <c r="A1779">
        <v>1560</v>
      </c>
      <c r="B1779">
        <v>2234</v>
      </c>
      <c r="C1779" t="s">
        <v>7131</v>
      </c>
      <c r="D1779">
        <v>234.85</v>
      </c>
      <c r="E1779">
        <v>81880</v>
      </c>
      <c r="F1779">
        <v>8</v>
      </c>
      <c r="G1779">
        <v>14</v>
      </c>
      <c r="H1779" t="s">
        <v>7132</v>
      </c>
      <c r="I1779" t="s">
        <v>7133</v>
      </c>
      <c r="K1779" t="s">
        <v>7134</v>
      </c>
      <c r="L1779">
        <v>172.51</v>
      </c>
      <c r="M1779">
        <v>216.61</v>
      </c>
      <c r="N1779">
        <v>299.19</v>
      </c>
      <c r="O1779">
        <v>326.8</v>
      </c>
      <c r="P1779">
        <v>219.1</v>
      </c>
      <c r="Q1779">
        <v>263.58</v>
      </c>
    </row>
    <row r="1780" spans="1:17" x14ac:dyDescent="0.25">
      <c r="A1780">
        <v>2029</v>
      </c>
      <c r="B1780">
        <v>3280</v>
      </c>
      <c r="C1780" t="s">
        <v>7135</v>
      </c>
      <c r="D1780">
        <v>209.84</v>
      </c>
      <c r="E1780">
        <v>83642</v>
      </c>
      <c r="F1780">
        <v>5</v>
      </c>
      <c r="G1780">
        <v>11</v>
      </c>
      <c r="H1780" t="s">
        <v>7136</v>
      </c>
      <c r="I1780" t="s">
        <v>7137</v>
      </c>
      <c r="K1780" t="s">
        <v>7138</v>
      </c>
      <c r="L1780">
        <v>106.08</v>
      </c>
      <c r="M1780">
        <v>182.08</v>
      </c>
      <c r="N1780">
        <v>59.11</v>
      </c>
      <c r="O1780">
        <v>604.94000000000005</v>
      </c>
      <c r="P1780">
        <v>272.55</v>
      </c>
      <c r="Q1780">
        <v>293.5</v>
      </c>
    </row>
    <row r="1781" spans="1:17" x14ac:dyDescent="0.25">
      <c r="A1781">
        <v>1485</v>
      </c>
      <c r="B1781">
        <v>2562</v>
      </c>
      <c r="C1781" t="s">
        <v>7139</v>
      </c>
      <c r="D1781">
        <v>256.32</v>
      </c>
      <c r="E1781">
        <v>83472</v>
      </c>
      <c r="F1781">
        <v>13</v>
      </c>
      <c r="G1781">
        <v>27</v>
      </c>
      <c r="H1781" t="s">
        <v>7140</v>
      </c>
      <c r="I1781" t="s">
        <v>7141</v>
      </c>
      <c r="K1781" t="s">
        <v>7142</v>
      </c>
      <c r="L1781">
        <v>328.72</v>
      </c>
      <c r="M1781">
        <v>252.58</v>
      </c>
      <c r="N1781">
        <v>196.61</v>
      </c>
      <c r="O1781">
        <v>450.37</v>
      </c>
      <c r="P1781">
        <v>327.12</v>
      </c>
      <c r="Q1781">
        <v>322.42</v>
      </c>
    </row>
    <row r="1782" spans="1:17" x14ac:dyDescent="0.25">
      <c r="A1782">
        <v>1706</v>
      </c>
      <c r="B1782">
        <v>10146</v>
      </c>
      <c r="C1782" t="s">
        <v>7143</v>
      </c>
      <c r="D1782">
        <v>140.79</v>
      </c>
      <c r="E1782">
        <v>13833</v>
      </c>
      <c r="F1782">
        <v>2</v>
      </c>
      <c r="G1782">
        <v>26</v>
      </c>
      <c r="H1782" t="s">
        <v>7144</v>
      </c>
      <c r="I1782" t="s">
        <v>7145</v>
      </c>
      <c r="K1782" t="s">
        <v>7146</v>
      </c>
      <c r="L1782">
        <v>197.13</v>
      </c>
      <c r="M1782">
        <v>165.05</v>
      </c>
      <c r="N1782">
        <v>128.25</v>
      </c>
      <c r="O1782">
        <v>260.85000000000002</v>
      </c>
      <c r="P1782">
        <v>244.09</v>
      </c>
      <c r="Q1782">
        <v>279.68</v>
      </c>
    </row>
    <row r="1783" spans="1:17" x14ac:dyDescent="0.25">
      <c r="A1783">
        <v>1579</v>
      </c>
      <c r="B1783">
        <v>3630</v>
      </c>
      <c r="C1783" t="s">
        <v>7147</v>
      </c>
      <c r="D1783">
        <v>249.2</v>
      </c>
      <c r="E1783">
        <v>57519</v>
      </c>
      <c r="F1783">
        <v>8</v>
      </c>
      <c r="G1783">
        <v>27</v>
      </c>
      <c r="H1783" t="s">
        <v>7148</v>
      </c>
      <c r="I1783" t="s">
        <v>7149</v>
      </c>
      <c r="J1783">
        <v>2</v>
      </c>
      <c r="K1783" t="s">
        <v>7150</v>
      </c>
      <c r="L1783">
        <v>101.83</v>
      </c>
      <c r="M1783">
        <v>119.67</v>
      </c>
      <c r="N1783">
        <v>153.59</v>
      </c>
      <c r="O1783">
        <v>369.11</v>
      </c>
      <c r="P1783">
        <v>330.89</v>
      </c>
      <c r="Q1783">
        <v>315.33</v>
      </c>
    </row>
    <row r="1784" spans="1:17" x14ac:dyDescent="0.25">
      <c r="A1784">
        <v>1432</v>
      </c>
      <c r="B1784">
        <v>6441</v>
      </c>
      <c r="C1784" t="s">
        <v>7151</v>
      </c>
      <c r="D1784">
        <v>160.59</v>
      </c>
      <c r="E1784">
        <v>10350</v>
      </c>
      <c r="F1784">
        <v>1</v>
      </c>
      <c r="G1784">
        <v>39</v>
      </c>
      <c r="H1784" t="s">
        <v>7152</v>
      </c>
      <c r="I1784" t="s">
        <v>7153</v>
      </c>
      <c r="K1784" t="s">
        <v>7154</v>
      </c>
      <c r="L1784">
        <v>0</v>
      </c>
      <c r="M1784">
        <v>120.19</v>
      </c>
      <c r="N1784">
        <v>275.89</v>
      </c>
      <c r="O1784">
        <v>146.25</v>
      </c>
      <c r="P1784">
        <v>155.66</v>
      </c>
      <c r="Q1784">
        <v>287.25</v>
      </c>
    </row>
    <row r="1785" spans="1:17" x14ac:dyDescent="0.25">
      <c r="A1785">
        <v>1987</v>
      </c>
      <c r="B1785">
        <v>3886</v>
      </c>
      <c r="C1785" t="s">
        <v>7155</v>
      </c>
      <c r="D1785">
        <v>177.38</v>
      </c>
      <c r="E1785">
        <v>38419</v>
      </c>
      <c r="F1785">
        <v>3</v>
      </c>
      <c r="G1785">
        <v>13</v>
      </c>
      <c r="H1785" t="s">
        <v>7156</v>
      </c>
      <c r="I1785" t="s">
        <v>7157</v>
      </c>
      <c r="J1785">
        <v>3</v>
      </c>
      <c r="K1785" t="s">
        <v>7158</v>
      </c>
      <c r="L1785">
        <v>74.77</v>
      </c>
      <c r="M1785">
        <v>74.8</v>
      </c>
      <c r="N1785">
        <v>174.58</v>
      </c>
      <c r="O1785">
        <v>109.92</v>
      </c>
      <c r="P1785">
        <v>252.73</v>
      </c>
      <c r="Q1785">
        <v>237.2</v>
      </c>
    </row>
    <row r="1786" spans="1:17" x14ac:dyDescent="0.25">
      <c r="A1786">
        <v>1655</v>
      </c>
      <c r="B1786">
        <v>3248</v>
      </c>
      <c r="C1786" t="s">
        <v>7159</v>
      </c>
      <c r="D1786">
        <v>212.16</v>
      </c>
      <c r="E1786">
        <v>51178</v>
      </c>
      <c r="F1786">
        <v>5</v>
      </c>
      <c r="G1786">
        <v>20</v>
      </c>
      <c r="H1786" t="s">
        <v>7160</v>
      </c>
      <c r="I1786" t="s">
        <v>7161</v>
      </c>
      <c r="J1786">
        <v>4</v>
      </c>
      <c r="K1786" s="3">
        <v>39692</v>
      </c>
      <c r="L1786">
        <v>319.08999999999997</v>
      </c>
      <c r="M1786">
        <v>251.84</v>
      </c>
      <c r="N1786">
        <v>323.3</v>
      </c>
      <c r="O1786">
        <v>299.39</v>
      </c>
      <c r="P1786">
        <v>172.6</v>
      </c>
      <c r="Q1786">
        <v>282.07</v>
      </c>
    </row>
    <row r="1787" spans="1:17" x14ac:dyDescent="0.25">
      <c r="A1787">
        <v>3065</v>
      </c>
      <c r="B1787">
        <v>5928</v>
      </c>
      <c r="C1787" t="s">
        <v>7162</v>
      </c>
      <c r="D1787">
        <v>141.47999999999999</v>
      </c>
      <c r="E1787">
        <v>62552</v>
      </c>
      <c r="F1787">
        <v>4</v>
      </c>
      <c r="G1787">
        <v>10</v>
      </c>
      <c r="H1787" t="s">
        <v>7163</v>
      </c>
      <c r="I1787" t="s">
        <v>7164</v>
      </c>
      <c r="J1787">
        <v>2</v>
      </c>
      <c r="K1787" t="s">
        <v>7165</v>
      </c>
      <c r="L1787">
        <v>0</v>
      </c>
      <c r="M1787">
        <v>0</v>
      </c>
      <c r="N1787">
        <v>0</v>
      </c>
      <c r="O1787">
        <v>318</v>
      </c>
      <c r="P1787">
        <v>233.96</v>
      </c>
      <c r="Q1787">
        <v>286.7</v>
      </c>
    </row>
    <row r="1788" spans="1:17" x14ac:dyDescent="0.25">
      <c r="A1788">
        <v>2252</v>
      </c>
      <c r="B1788">
        <v>24773</v>
      </c>
      <c r="C1788" t="s">
        <v>7166</v>
      </c>
      <c r="D1788">
        <v>133.56</v>
      </c>
      <c r="E1788">
        <v>15522</v>
      </c>
      <c r="F1788">
        <v>3</v>
      </c>
      <c r="G1788">
        <v>34</v>
      </c>
      <c r="H1788" t="s">
        <v>7167</v>
      </c>
      <c r="I1788" t="s">
        <v>7168</v>
      </c>
      <c r="K1788" t="s">
        <v>7169</v>
      </c>
      <c r="L1788">
        <v>221.57</v>
      </c>
      <c r="M1788">
        <v>193.25</v>
      </c>
      <c r="N1788">
        <v>73.91</v>
      </c>
      <c r="O1788">
        <v>126.85</v>
      </c>
      <c r="P1788">
        <v>250.23</v>
      </c>
      <c r="Q1788">
        <v>222.67</v>
      </c>
    </row>
    <row r="1789" spans="1:17" x14ac:dyDescent="0.25">
      <c r="A1789">
        <v>2027</v>
      </c>
      <c r="B1789">
        <v>4181</v>
      </c>
      <c r="C1789" t="s">
        <v>7170</v>
      </c>
      <c r="D1789">
        <v>213.82</v>
      </c>
      <c r="E1789">
        <v>37874</v>
      </c>
      <c r="F1789">
        <v>6</v>
      </c>
      <c r="G1789">
        <v>27</v>
      </c>
      <c r="H1789" t="s">
        <v>7171</v>
      </c>
      <c r="I1789" t="s">
        <v>7172</v>
      </c>
      <c r="K1789" t="s">
        <v>7173</v>
      </c>
      <c r="L1789">
        <v>227.91</v>
      </c>
      <c r="M1789">
        <v>231.84</v>
      </c>
      <c r="N1789">
        <v>243.24</v>
      </c>
      <c r="O1789">
        <v>322.94</v>
      </c>
      <c r="P1789">
        <v>158.63</v>
      </c>
      <c r="Q1789">
        <v>286.14999999999998</v>
      </c>
    </row>
    <row r="1790" spans="1:17" x14ac:dyDescent="0.25">
      <c r="A1790">
        <v>1884</v>
      </c>
      <c r="B1790">
        <v>3749</v>
      </c>
      <c r="C1790" t="s">
        <v>7174</v>
      </c>
      <c r="D1790">
        <v>225.41</v>
      </c>
      <c r="E1790">
        <v>123923</v>
      </c>
      <c r="F1790">
        <v>7</v>
      </c>
      <c r="G1790">
        <v>11</v>
      </c>
      <c r="H1790" t="s">
        <v>7175</v>
      </c>
      <c r="I1790" t="s">
        <v>7176</v>
      </c>
      <c r="K1790" t="s">
        <v>7177</v>
      </c>
      <c r="L1790">
        <v>120.49</v>
      </c>
      <c r="M1790">
        <v>148.49</v>
      </c>
      <c r="N1790">
        <v>113.91</v>
      </c>
      <c r="O1790">
        <v>176.06</v>
      </c>
      <c r="P1790">
        <v>178.61</v>
      </c>
      <c r="Q1790">
        <v>241.07</v>
      </c>
    </row>
    <row r="1791" spans="1:17" x14ac:dyDescent="0.25">
      <c r="A1791">
        <v>1757</v>
      </c>
      <c r="B1791">
        <v>4951</v>
      </c>
      <c r="C1791" t="s">
        <v>7178</v>
      </c>
      <c r="D1791">
        <v>176.96</v>
      </c>
      <c r="E1791">
        <v>51200</v>
      </c>
      <c r="F1791">
        <v>6</v>
      </c>
      <c r="G1791">
        <v>20</v>
      </c>
      <c r="H1791" t="s">
        <v>7179</v>
      </c>
      <c r="I1791" t="s">
        <v>7180</v>
      </c>
      <c r="K1791" t="s">
        <v>7181</v>
      </c>
      <c r="L1791">
        <v>209.07</v>
      </c>
      <c r="M1791">
        <v>130.87</v>
      </c>
      <c r="N1791">
        <v>123.99</v>
      </c>
      <c r="O1791">
        <v>313.10000000000002</v>
      </c>
      <c r="P1791">
        <v>234.44</v>
      </c>
      <c r="Q1791">
        <v>272.29000000000002</v>
      </c>
    </row>
    <row r="1792" spans="1:17" x14ac:dyDescent="0.25">
      <c r="A1792">
        <v>1766</v>
      </c>
      <c r="B1792">
        <v>3996</v>
      </c>
      <c r="C1792" t="s">
        <v>7182</v>
      </c>
      <c r="D1792">
        <v>216.92</v>
      </c>
      <c r="E1792">
        <v>74891</v>
      </c>
      <c r="F1792">
        <v>7</v>
      </c>
      <c r="G1792">
        <v>20</v>
      </c>
      <c r="H1792" t="s">
        <v>7183</v>
      </c>
      <c r="I1792" t="s">
        <v>7184</v>
      </c>
      <c r="K1792" t="s">
        <v>7185</v>
      </c>
      <c r="L1792">
        <v>355.46</v>
      </c>
      <c r="M1792">
        <v>169.64</v>
      </c>
      <c r="N1792">
        <v>109.09</v>
      </c>
      <c r="O1792">
        <v>185.37</v>
      </c>
      <c r="P1792">
        <v>212.04</v>
      </c>
      <c r="Q1792">
        <v>240.39</v>
      </c>
    </row>
    <row r="1793" spans="1:17" x14ac:dyDescent="0.25">
      <c r="A1793">
        <v>1857</v>
      </c>
      <c r="B1793">
        <v>4879</v>
      </c>
      <c r="C1793" t="s">
        <v>7186</v>
      </c>
      <c r="D1793">
        <v>190.71</v>
      </c>
      <c r="E1793">
        <v>33429</v>
      </c>
      <c r="F1793">
        <v>6</v>
      </c>
      <c r="G1793">
        <v>37</v>
      </c>
      <c r="H1793" t="s">
        <v>7187</v>
      </c>
      <c r="I1793" t="s">
        <v>7188</v>
      </c>
      <c r="K1793" t="s">
        <v>7189</v>
      </c>
      <c r="L1793">
        <v>118.25</v>
      </c>
      <c r="M1793">
        <v>43.25</v>
      </c>
      <c r="N1793">
        <v>49.9</v>
      </c>
      <c r="O1793">
        <v>240.57</v>
      </c>
      <c r="P1793">
        <v>208.43</v>
      </c>
      <c r="Q1793">
        <v>275.87</v>
      </c>
    </row>
    <row r="1794" spans="1:17" x14ac:dyDescent="0.25">
      <c r="A1794">
        <v>1685</v>
      </c>
      <c r="B1794">
        <v>5657</v>
      </c>
      <c r="C1794" t="s">
        <v>7190</v>
      </c>
      <c r="D1794">
        <v>103.06</v>
      </c>
      <c r="E1794">
        <v>10679</v>
      </c>
      <c r="F1794">
        <v>1</v>
      </c>
      <c r="G1794">
        <v>34</v>
      </c>
      <c r="H1794" t="s">
        <v>7191</v>
      </c>
      <c r="I1794" t="s">
        <v>1389</v>
      </c>
      <c r="J1794">
        <v>2</v>
      </c>
      <c r="K1794" t="s">
        <v>1390</v>
      </c>
      <c r="L1794">
        <v>464.05</v>
      </c>
      <c r="M1794">
        <v>600.20000000000005</v>
      </c>
      <c r="N1794">
        <v>588.64</v>
      </c>
      <c r="O1794">
        <v>197.22</v>
      </c>
      <c r="P1794">
        <v>504.04</v>
      </c>
      <c r="Q1794">
        <v>284.76</v>
      </c>
    </row>
    <row r="1795" spans="1:17" x14ac:dyDescent="0.25">
      <c r="A1795">
        <v>1942</v>
      </c>
      <c r="B1795">
        <v>2522</v>
      </c>
      <c r="C1795" t="s">
        <v>7192</v>
      </c>
      <c r="D1795">
        <v>206</v>
      </c>
      <c r="E1795">
        <v>211685</v>
      </c>
      <c r="F1795">
        <v>7</v>
      </c>
      <c r="G1795">
        <v>5</v>
      </c>
      <c r="H1795" t="s">
        <v>7193</v>
      </c>
      <c r="I1795" t="s">
        <v>7194</v>
      </c>
      <c r="J1795">
        <v>2</v>
      </c>
      <c r="K1795" t="s">
        <v>7195</v>
      </c>
      <c r="L1795">
        <v>131.9</v>
      </c>
      <c r="M1795">
        <v>37.11</v>
      </c>
      <c r="N1795">
        <v>46.17</v>
      </c>
      <c r="O1795">
        <v>219.04</v>
      </c>
      <c r="P1795">
        <v>281.19</v>
      </c>
      <c r="Q1795">
        <v>254.11</v>
      </c>
    </row>
    <row r="1796" spans="1:17" x14ac:dyDescent="0.25">
      <c r="A1796">
        <v>1887</v>
      </c>
      <c r="B1796">
        <v>3902</v>
      </c>
      <c r="C1796" t="s">
        <v>7196</v>
      </c>
      <c r="D1796">
        <v>175.84</v>
      </c>
      <c r="E1796">
        <v>51366</v>
      </c>
      <c r="F1796">
        <v>6</v>
      </c>
      <c r="G1796">
        <v>16</v>
      </c>
      <c r="H1796" t="s">
        <v>7197</v>
      </c>
      <c r="I1796" t="s">
        <v>7198</v>
      </c>
      <c r="J1796">
        <v>3</v>
      </c>
      <c r="K1796" t="s">
        <v>7199</v>
      </c>
      <c r="L1796">
        <v>164.6</v>
      </c>
      <c r="M1796">
        <v>48.91</v>
      </c>
      <c r="N1796">
        <v>90.05</v>
      </c>
      <c r="O1796">
        <v>265.95</v>
      </c>
      <c r="P1796">
        <v>244.86</v>
      </c>
      <c r="Q1796">
        <v>274.27</v>
      </c>
    </row>
    <row r="1797" spans="1:17" x14ac:dyDescent="0.25">
      <c r="A1797">
        <v>1622</v>
      </c>
      <c r="B1797">
        <v>5284</v>
      </c>
      <c r="C1797" t="s">
        <v>7200</v>
      </c>
      <c r="D1797">
        <v>166.81</v>
      </c>
      <c r="E1797">
        <v>46291</v>
      </c>
      <c r="F1797">
        <v>4</v>
      </c>
      <c r="G1797">
        <v>15</v>
      </c>
      <c r="H1797" t="s">
        <v>7201</v>
      </c>
      <c r="I1797" t="s">
        <v>7202</v>
      </c>
      <c r="K1797" t="s">
        <v>7203</v>
      </c>
      <c r="L1797">
        <v>336.51</v>
      </c>
      <c r="M1797">
        <v>126.05</v>
      </c>
      <c r="N1797">
        <v>283.27999999999997</v>
      </c>
      <c r="O1797">
        <v>292.99</v>
      </c>
      <c r="P1797">
        <v>317.31</v>
      </c>
      <c r="Q1797">
        <v>284.54000000000002</v>
      </c>
    </row>
    <row r="1798" spans="1:17" x14ac:dyDescent="0.25">
      <c r="A1798">
        <v>1787</v>
      </c>
      <c r="B1798">
        <v>3202</v>
      </c>
      <c r="C1798" t="s">
        <v>7204</v>
      </c>
      <c r="D1798">
        <v>181.16</v>
      </c>
      <c r="E1798">
        <v>214114</v>
      </c>
      <c r="F1798">
        <v>5</v>
      </c>
      <c r="G1798">
        <v>4</v>
      </c>
      <c r="H1798" t="s">
        <v>7205</v>
      </c>
      <c r="I1798" t="s">
        <v>7206</v>
      </c>
      <c r="K1798" t="s">
        <v>7207</v>
      </c>
      <c r="L1798">
        <v>131.88999999999999</v>
      </c>
      <c r="M1798">
        <v>61.48</v>
      </c>
      <c r="N1798">
        <v>173.37</v>
      </c>
      <c r="O1798">
        <v>243.58</v>
      </c>
      <c r="P1798">
        <v>224.76</v>
      </c>
      <c r="Q1798">
        <v>258.16000000000003</v>
      </c>
    </row>
    <row r="1799" spans="1:17" x14ac:dyDescent="0.25">
      <c r="A1799">
        <v>2256</v>
      </c>
      <c r="B1799">
        <v>3234</v>
      </c>
      <c r="C1799" t="s">
        <v>7208</v>
      </c>
      <c r="D1799">
        <v>182.7</v>
      </c>
      <c r="E1799">
        <v>59151</v>
      </c>
      <c r="F1799">
        <v>7</v>
      </c>
      <c r="G1799">
        <v>21</v>
      </c>
      <c r="H1799" t="s">
        <v>7209</v>
      </c>
      <c r="I1799" t="s">
        <v>7210</v>
      </c>
      <c r="K1799" t="s">
        <v>7211</v>
      </c>
      <c r="L1799">
        <v>282.64999999999998</v>
      </c>
      <c r="M1799">
        <v>240.64</v>
      </c>
      <c r="N1799">
        <v>240.65</v>
      </c>
      <c r="O1799">
        <v>288.83</v>
      </c>
      <c r="P1799">
        <v>414.66</v>
      </c>
      <c r="Q1799">
        <v>339.94</v>
      </c>
    </row>
    <row r="1800" spans="1:17" x14ac:dyDescent="0.25">
      <c r="A1800">
        <v>2203</v>
      </c>
      <c r="B1800">
        <v>3868</v>
      </c>
      <c r="C1800" t="s">
        <v>7212</v>
      </c>
      <c r="D1800">
        <v>170.91</v>
      </c>
      <c r="E1800">
        <v>34690</v>
      </c>
      <c r="F1800">
        <v>6</v>
      </c>
      <c r="G1800">
        <v>38</v>
      </c>
      <c r="H1800" t="s">
        <v>7213</v>
      </c>
      <c r="I1800" t="s">
        <v>7214</v>
      </c>
      <c r="K1800" t="s">
        <v>7215</v>
      </c>
      <c r="L1800">
        <v>31.74</v>
      </c>
      <c r="M1800">
        <v>43.57</v>
      </c>
      <c r="N1800">
        <v>143.82</v>
      </c>
      <c r="O1800">
        <v>240.68</v>
      </c>
      <c r="P1800">
        <v>163.07</v>
      </c>
      <c r="Q1800">
        <v>251.21</v>
      </c>
    </row>
    <row r="1801" spans="1:17" x14ac:dyDescent="0.25">
      <c r="A1801">
        <v>1234</v>
      </c>
      <c r="B1801">
        <v>2094</v>
      </c>
      <c r="C1801" t="s">
        <v>7216</v>
      </c>
      <c r="D1801">
        <v>259.8</v>
      </c>
      <c r="E1801">
        <v>63705</v>
      </c>
      <c r="F1801">
        <v>12</v>
      </c>
      <c r="G1801">
        <v>29</v>
      </c>
      <c r="H1801" t="s">
        <v>7217</v>
      </c>
      <c r="I1801" t="s">
        <v>7218</v>
      </c>
      <c r="K1801" t="s">
        <v>7219</v>
      </c>
      <c r="L1801">
        <v>165.36</v>
      </c>
      <c r="M1801">
        <v>137.75</v>
      </c>
      <c r="N1801">
        <v>1468.09</v>
      </c>
      <c r="O1801">
        <v>139.81</v>
      </c>
      <c r="P1801">
        <v>107.47</v>
      </c>
      <c r="Q1801">
        <v>223.19</v>
      </c>
    </row>
    <row r="1802" spans="1:17" x14ac:dyDescent="0.25">
      <c r="A1802">
        <v>2317</v>
      </c>
      <c r="B1802">
        <v>4865</v>
      </c>
      <c r="C1802" t="s">
        <v>7220</v>
      </c>
      <c r="D1802">
        <v>191.94</v>
      </c>
      <c r="E1802">
        <v>71650</v>
      </c>
      <c r="F1802">
        <v>6</v>
      </c>
      <c r="G1802">
        <v>16</v>
      </c>
      <c r="H1802" t="s">
        <v>7221</v>
      </c>
      <c r="I1802" t="s">
        <v>7222</v>
      </c>
      <c r="J1802">
        <v>2</v>
      </c>
      <c r="K1802" t="s">
        <v>7223</v>
      </c>
      <c r="L1802">
        <v>212.94</v>
      </c>
      <c r="M1802">
        <v>233.57</v>
      </c>
      <c r="N1802">
        <v>260.97000000000003</v>
      </c>
      <c r="O1802">
        <v>243.21</v>
      </c>
      <c r="P1802">
        <v>213.47</v>
      </c>
      <c r="Q1802">
        <v>257</v>
      </c>
    </row>
    <row r="1803" spans="1:17" x14ac:dyDescent="0.25">
      <c r="A1803">
        <v>903</v>
      </c>
      <c r="B1803">
        <v>1806</v>
      </c>
      <c r="C1803" t="s">
        <v>7224</v>
      </c>
      <c r="D1803">
        <v>265.57</v>
      </c>
      <c r="E1803">
        <v>28558</v>
      </c>
      <c r="F1803">
        <v>1</v>
      </c>
      <c r="G1803">
        <v>49</v>
      </c>
      <c r="H1803" t="s">
        <v>7225</v>
      </c>
      <c r="I1803" t="s">
        <v>3965</v>
      </c>
      <c r="J1803">
        <v>3</v>
      </c>
      <c r="K1803" t="s">
        <v>3966</v>
      </c>
      <c r="L1803">
        <v>303.01</v>
      </c>
      <c r="M1803">
        <v>302.3</v>
      </c>
      <c r="N1803">
        <v>309.76</v>
      </c>
      <c r="O1803">
        <v>298.73</v>
      </c>
      <c r="P1803">
        <v>287.74</v>
      </c>
      <c r="Q1803">
        <v>287.49</v>
      </c>
    </row>
    <row r="1804" spans="1:17" x14ac:dyDescent="0.25">
      <c r="A1804">
        <v>1687</v>
      </c>
      <c r="B1804">
        <v>7498</v>
      </c>
      <c r="C1804" t="s">
        <v>7226</v>
      </c>
      <c r="D1804">
        <v>185.22</v>
      </c>
      <c r="E1804">
        <v>34856</v>
      </c>
      <c r="F1804">
        <v>5</v>
      </c>
      <c r="G1804">
        <v>14</v>
      </c>
      <c r="H1804" t="s">
        <v>7227</v>
      </c>
      <c r="I1804" t="s">
        <v>7228</v>
      </c>
      <c r="K1804" t="s">
        <v>7229</v>
      </c>
      <c r="L1804">
        <v>283.88</v>
      </c>
      <c r="M1804">
        <v>254.75</v>
      </c>
      <c r="N1804">
        <v>211.52</v>
      </c>
      <c r="O1804">
        <v>235.46</v>
      </c>
      <c r="P1804">
        <v>196.25</v>
      </c>
      <c r="Q1804">
        <v>271.32</v>
      </c>
    </row>
    <row r="1805" spans="1:17" x14ac:dyDescent="0.25">
      <c r="A1805">
        <v>3850</v>
      </c>
      <c r="B1805">
        <v>33009</v>
      </c>
      <c r="C1805" t="s">
        <v>7230</v>
      </c>
      <c r="D1805">
        <v>43.45</v>
      </c>
      <c r="E1805">
        <v>8060</v>
      </c>
      <c r="F1805">
        <v>1</v>
      </c>
      <c r="G1805">
        <v>12</v>
      </c>
      <c r="H1805" t="s">
        <v>7231</v>
      </c>
      <c r="I1805" t="s">
        <v>7232</v>
      </c>
      <c r="K1805" t="s">
        <v>7233</v>
      </c>
      <c r="L1805">
        <v>249.16</v>
      </c>
      <c r="M1805">
        <v>126.75</v>
      </c>
      <c r="N1805">
        <v>0</v>
      </c>
      <c r="O1805">
        <v>135.09</v>
      </c>
      <c r="P1805">
        <v>127.76</v>
      </c>
      <c r="Q1805">
        <v>268.5</v>
      </c>
    </row>
    <row r="1806" spans="1:17" x14ac:dyDescent="0.25">
      <c r="A1806">
        <v>2023</v>
      </c>
      <c r="B1806">
        <v>6372</v>
      </c>
      <c r="C1806" t="s">
        <v>7234</v>
      </c>
      <c r="D1806">
        <v>163.95</v>
      </c>
      <c r="E1806">
        <v>11967</v>
      </c>
      <c r="F1806">
        <v>4</v>
      </c>
      <c r="G1806">
        <v>48</v>
      </c>
      <c r="H1806" t="s">
        <v>7235</v>
      </c>
      <c r="I1806" t="s">
        <v>7236</v>
      </c>
      <c r="K1806" t="s">
        <v>7237</v>
      </c>
      <c r="L1806">
        <v>96.07</v>
      </c>
      <c r="M1806">
        <v>114.31</v>
      </c>
      <c r="N1806">
        <v>138.33000000000001</v>
      </c>
      <c r="O1806">
        <v>147.32</v>
      </c>
      <c r="P1806">
        <v>273.77</v>
      </c>
      <c r="Q1806">
        <v>269.52999999999997</v>
      </c>
    </row>
    <row r="1807" spans="1:17" x14ac:dyDescent="0.25">
      <c r="A1807">
        <v>2237</v>
      </c>
      <c r="B1807">
        <v>4324</v>
      </c>
      <c r="C1807" t="s">
        <v>7238</v>
      </c>
      <c r="D1807">
        <v>180.37</v>
      </c>
      <c r="E1807">
        <v>59648</v>
      </c>
      <c r="F1807">
        <v>4</v>
      </c>
      <c r="G1807">
        <v>11</v>
      </c>
      <c r="H1807" t="s">
        <v>7239</v>
      </c>
      <c r="I1807" t="s">
        <v>7240</v>
      </c>
      <c r="J1807">
        <v>4</v>
      </c>
      <c r="K1807" t="s">
        <v>7241</v>
      </c>
      <c r="L1807">
        <v>223.68</v>
      </c>
      <c r="M1807">
        <v>223.82</v>
      </c>
      <c r="N1807">
        <v>247.95</v>
      </c>
      <c r="O1807">
        <v>297.29000000000002</v>
      </c>
      <c r="P1807">
        <v>279.22000000000003</v>
      </c>
      <c r="Q1807">
        <v>280.99</v>
      </c>
    </row>
    <row r="1808" spans="1:17" x14ac:dyDescent="0.25">
      <c r="A1808">
        <v>1593</v>
      </c>
      <c r="B1808">
        <v>3129</v>
      </c>
      <c r="C1808" t="s">
        <v>7242</v>
      </c>
      <c r="D1808">
        <v>211.64</v>
      </c>
      <c r="E1808">
        <v>103227</v>
      </c>
      <c r="F1808">
        <v>6</v>
      </c>
      <c r="G1808">
        <v>11</v>
      </c>
      <c r="H1808" t="s">
        <v>7243</v>
      </c>
      <c r="I1808" t="s">
        <v>7244</v>
      </c>
      <c r="J1808">
        <v>2</v>
      </c>
      <c r="K1808" t="s">
        <v>7245</v>
      </c>
      <c r="L1808">
        <v>297.51</v>
      </c>
      <c r="M1808">
        <v>392.14</v>
      </c>
      <c r="N1808">
        <v>232.06</v>
      </c>
      <c r="O1808">
        <v>286.77999999999997</v>
      </c>
      <c r="P1808">
        <v>346.1</v>
      </c>
      <c r="Q1808">
        <v>297.17</v>
      </c>
    </row>
    <row r="1809" spans="1:17" x14ac:dyDescent="0.25">
      <c r="A1809">
        <v>2217</v>
      </c>
      <c r="B1809">
        <v>3125</v>
      </c>
      <c r="C1809" t="s">
        <v>7246</v>
      </c>
      <c r="D1809">
        <v>192.92</v>
      </c>
      <c r="E1809">
        <v>170513</v>
      </c>
      <c r="F1809">
        <v>5</v>
      </c>
      <c r="G1809">
        <v>6</v>
      </c>
      <c r="H1809" t="s">
        <v>7247</v>
      </c>
      <c r="I1809" t="s">
        <v>7248</v>
      </c>
      <c r="K1809" t="s">
        <v>7249</v>
      </c>
      <c r="L1809">
        <v>168.94</v>
      </c>
      <c r="M1809">
        <v>73.17</v>
      </c>
      <c r="N1809">
        <v>119.46</v>
      </c>
      <c r="O1809">
        <v>200.66</v>
      </c>
      <c r="P1809">
        <v>289.31</v>
      </c>
      <c r="Q1809">
        <v>265.98</v>
      </c>
    </row>
    <row r="1810" spans="1:17" x14ac:dyDescent="0.25">
      <c r="A1810">
        <v>1796</v>
      </c>
      <c r="B1810">
        <v>3840</v>
      </c>
      <c r="C1810" t="s">
        <v>7250</v>
      </c>
      <c r="D1810">
        <v>181.31</v>
      </c>
      <c r="E1810">
        <v>82692</v>
      </c>
      <c r="F1810">
        <v>6</v>
      </c>
      <c r="G1810">
        <v>14</v>
      </c>
      <c r="H1810" t="s">
        <v>7251</v>
      </c>
      <c r="I1810" t="s">
        <v>7252</v>
      </c>
      <c r="J1810">
        <v>2</v>
      </c>
      <c r="K1810" t="s">
        <v>7253</v>
      </c>
      <c r="L1810">
        <v>179.31</v>
      </c>
      <c r="M1810">
        <v>190.34</v>
      </c>
      <c r="N1810">
        <v>294.24</v>
      </c>
      <c r="O1810">
        <v>294.92</v>
      </c>
      <c r="P1810">
        <v>175.37</v>
      </c>
      <c r="Q1810">
        <v>271.89999999999998</v>
      </c>
    </row>
    <row r="1811" spans="1:17" x14ac:dyDescent="0.25">
      <c r="A1811">
        <v>1153</v>
      </c>
      <c r="B1811">
        <v>1174</v>
      </c>
      <c r="C1811" t="s">
        <v>7254</v>
      </c>
      <c r="D1811">
        <v>270.83999999999997</v>
      </c>
      <c r="E1811">
        <v>117805</v>
      </c>
      <c r="F1811">
        <v>21</v>
      </c>
      <c r="G1811">
        <v>28</v>
      </c>
      <c r="H1811" t="s">
        <v>7255</v>
      </c>
      <c r="I1811" t="s">
        <v>7256</v>
      </c>
      <c r="K1811" t="s">
        <v>7257</v>
      </c>
      <c r="L1811">
        <v>164.07</v>
      </c>
      <c r="M1811">
        <v>235.06</v>
      </c>
      <c r="N1811">
        <v>288.57</v>
      </c>
      <c r="O1811">
        <v>729.46</v>
      </c>
      <c r="P1811">
        <v>312.45999999999998</v>
      </c>
      <c r="Q1811">
        <v>332.67</v>
      </c>
    </row>
    <row r="1812" spans="1:17" x14ac:dyDescent="0.25">
      <c r="A1812">
        <v>1124</v>
      </c>
      <c r="B1812">
        <v>1102</v>
      </c>
      <c r="C1812" t="s">
        <v>7258</v>
      </c>
      <c r="D1812">
        <v>250.79</v>
      </c>
      <c r="E1812">
        <v>223898</v>
      </c>
      <c r="F1812">
        <v>13</v>
      </c>
      <c r="G1812">
        <v>11</v>
      </c>
      <c r="H1812" t="s">
        <v>7259</v>
      </c>
      <c r="I1812" t="s">
        <v>7260</v>
      </c>
      <c r="J1812">
        <v>2</v>
      </c>
      <c r="K1812" t="s">
        <v>7261</v>
      </c>
      <c r="L1812">
        <v>297.75</v>
      </c>
      <c r="M1812">
        <v>297.97000000000003</v>
      </c>
      <c r="N1812">
        <v>306.57</v>
      </c>
      <c r="O1812">
        <v>395.67</v>
      </c>
      <c r="P1812">
        <v>341.04</v>
      </c>
      <c r="Q1812">
        <v>304.22000000000003</v>
      </c>
    </row>
    <row r="1813" spans="1:17" x14ac:dyDescent="0.25">
      <c r="A1813">
        <v>795</v>
      </c>
      <c r="B1813">
        <v>602</v>
      </c>
      <c r="C1813" t="s">
        <v>7262</v>
      </c>
      <c r="D1813">
        <v>328.66</v>
      </c>
      <c r="E1813">
        <v>137920</v>
      </c>
      <c r="F1813">
        <v>11</v>
      </c>
      <c r="G1813">
        <v>22</v>
      </c>
      <c r="H1813" t="s">
        <v>7263</v>
      </c>
      <c r="I1813" t="s">
        <v>7264</v>
      </c>
      <c r="K1813" t="s">
        <v>7265</v>
      </c>
      <c r="L1813">
        <v>227.07</v>
      </c>
      <c r="M1813">
        <v>218.25</v>
      </c>
      <c r="N1813">
        <v>178.21</v>
      </c>
      <c r="O1813">
        <v>304.56</v>
      </c>
      <c r="P1813">
        <v>199.01</v>
      </c>
      <c r="Q1813">
        <v>279.74</v>
      </c>
    </row>
    <row r="1814" spans="1:17" x14ac:dyDescent="0.25">
      <c r="A1814">
        <v>1451</v>
      </c>
      <c r="B1814">
        <v>1957</v>
      </c>
      <c r="C1814" t="s">
        <v>7266</v>
      </c>
      <c r="D1814">
        <v>235.37</v>
      </c>
      <c r="E1814">
        <v>242368</v>
      </c>
      <c r="F1814">
        <v>12</v>
      </c>
      <c r="G1814">
        <v>8</v>
      </c>
      <c r="H1814" t="s">
        <v>7267</v>
      </c>
      <c r="I1814" t="s">
        <v>7268</v>
      </c>
      <c r="K1814" t="s">
        <v>7269</v>
      </c>
      <c r="L1814">
        <v>333.17</v>
      </c>
      <c r="M1814">
        <v>157.38</v>
      </c>
      <c r="N1814">
        <v>196.57</v>
      </c>
      <c r="O1814">
        <v>255.91</v>
      </c>
      <c r="P1814">
        <v>200.66</v>
      </c>
      <c r="Q1814">
        <v>249.65</v>
      </c>
    </row>
    <row r="1815" spans="1:17" x14ac:dyDescent="0.25">
      <c r="A1815">
        <v>2972</v>
      </c>
      <c r="B1815">
        <v>6011</v>
      </c>
      <c r="C1815" t="s">
        <v>7270</v>
      </c>
      <c r="D1815">
        <v>102.28</v>
      </c>
      <c r="E1815">
        <v>45862</v>
      </c>
      <c r="F1815">
        <v>2</v>
      </c>
      <c r="G1815">
        <v>6</v>
      </c>
      <c r="H1815" t="s">
        <v>7271</v>
      </c>
      <c r="I1815" t="s">
        <v>7272</v>
      </c>
      <c r="K1815" t="s">
        <v>7273</v>
      </c>
      <c r="L1815">
        <v>302.31</v>
      </c>
      <c r="M1815">
        <v>286.43</v>
      </c>
      <c r="N1815">
        <v>306</v>
      </c>
      <c r="O1815">
        <v>320.33999999999997</v>
      </c>
      <c r="P1815">
        <v>397.6</v>
      </c>
      <c r="Q1815">
        <v>319.11</v>
      </c>
    </row>
    <row r="1816" spans="1:17" x14ac:dyDescent="0.25">
      <c r="A1816">
        <v>3063</v>
      </c>
      <c r="B1816">
        <v>4526</v>
      </c>
      <c r="C1816" t="s">
        <v>7274</v>
      </c>
      <c r="D1816">
        <v>128.09</v>
      </c>
      <c r="E1816">
        <v>36072</v>
      </c>
      <c r="F1816">
        <v>4</v>
      </c>
      <c r="G1816">
        <v>19</v>
      </c>
      <c r="H1816" t="s">
        <v>7275</v>
      </c>
      <c r="I1816" t="s">
        <v>7276</v>
      </c>
      <c r="K1816" t="s">
        <v>7277</v>
      </c>
      <c r="L1816">
        <v>99.74</v>
      </c>
      <c r="M1816">
        <v>73.64</v>
      </c>
      <c r="N1816">
        <v>100.9</v>
      </c>
      <c r="O1816">
        <v>90.52</v>
      </c>
      <c r="P1816">
        <v>101.31</v>
      </c>
      <c r="Q1816">
        <v>230.1</v>
      </c>
    </row>
    <row r="1817" spans="1:17" x14ac:dyDescent="0.25">
      <c r="A1817">
        <v>1678</v>
      </c>
      <c r="B1817">
        <v>1567</v>
      </c>
      <c r="C1817" t="s">
        <v>7278</v>
      </c>
      <c r="D1817">
        <v>240.48</v>
      </c>
      <c r="E1817">
        <v>75449</v>
      </c>
      <c r="F1817">
        <v>10</v>
      </c>
      <c r="G1817">
        <v>21</v>
      </c>
      <c r="H1817" t="s">
        <v>7279</v>
      </c>
      <c r="I1817" t="s">
        <v>7280</v>
      </c>
      <c r="J1817">
        <v>2</v>
      </c>
      <c r="K1817" t="s">
        <v>7281</v>
      </c>
      <c r="L1817">
        <v>142.97</v>
      </c>
      <c r="M1817">
        <v>33.78</v>
      </c>
      <c r="N1817">
        <v>75.56</v>
      </c>
      <c r="O1817">
        <v>132.6</v>
      </c>
      <c r="P1817">
        <v>209.3</v>
      </c>
      <c r="Q1817">
        <v>238.31</v>
      </c>
    </row>
    <row r="1818" spans="1:17" x14ac:dyDescent="0.25">
      <c r="A1818">
        <v>2414</v>
      </c>
      <c r="B1818">
        <v>4218</v>
      </c>
      <c r="C1818" t="s">
        <v>7282</v>
      </c>
      <c r="D1818">
        <v>177.38</v>
      </c>
      <c r="E1818">
        <v>81098</v>
      </c>
      <c r="F1818">
        <v>4</v>
      </c>
      <c r="G1818">
        <v>9</v>
      </c>
      <c r="H1818" t="s">
        <v>7283</v>
      </c>
      <c r="I1818" t="s">
        <v>7284</v>
      </c>
      <c r="J1818">
        <v>3</v>
      </c>
      <c r="K1818" t="s">
        <v>7285</v>
      </c>
      <c r="L1818">
        <v>228.05</v>
      </c>
      <c r="M1818">
        <v>194.92</v>
      </c>
      <c r="N1818">
        <v>178.41</v>
      </c>
      <c r="O1818">
        <v>309.51</v>
      </c>
      <c r="P1818">
        <v>301.60000000000002</v>
      </c>
      <c r="Q1818">
        <v>291.02999999999997</v>
      </c>
    </row>
    <row r="1819" spans="1:17" x14ac:dyDescent="0.25">
      <c r="A1819">
        <v>1202</v>
      </c>
      <c r="B1819">
        <v>1875</v>
      </c>
      <c r="C1819" t="s">
        <v>7286</v>
      </c>
      <c r="D1819">
        <v>244.85</v>
      </c>
      <c r="E1819">
        <v>105322</v>
      </c>
      <c r="F1819">
        <v>9</v>
      </c>
      <c r="G1819">
        <v>15</v>
      </c>
      <c r="H1819" t="s">
        <v>7287</v>
      </c>
      <c r="I1819" t="s">
        <v>7288</v>
      </c>
      <c r="K1819" t="s">
        <v>7289</v>
      </c>
      <c r="L1819">
        <v>274.35000000000002</v>
      </c>
      <c r="M1819">
        <v>176.42</v>
      </c>
      <c r="N1819">
        <v>201.34</v>
      </c>
      <c r="O1819">
        <v>282.76</v>
      </c>
      <c r="P1819">
        <v>281.39</v>
      </c>
      <c r="Q1819">
        <v>277.57</v>
      </c>
    </row>
    <row r="1820" spans="1:17" x14ac:dyDescent="0.25">
      <c r="A1820">
        <v>3316</v>
      </c>
      <c r="B1820">
        <v>9297</v>
      </c>
      <c r="C1820" t="s">
        <v>7290</v>
      </c>
      <c r="D1820">
        <v>81.599999999999994</v>
      </c>
      <c r="E1820">
        <v>23435</v>
      </c>
      <c r="F1820">
        <v>1</v>
      </c>
      <c r="G1820">
        <v>13</v>
      </c>
      <c r="H1820" t="s">
        <v>7291</v>
      </c>
      <c r="I1820" t="s">
        <v>7292</v>
      </c>
      <c r="J1820">
        <v>1</v>
      </c>
      <c r="K1820" t="s">
        <v>7293</v>
      </c>
      <c r="L1820">
        <v>40.65</v>
      </c>
      <c r="M1820">
        <v>67.83</v>
      </c>
      <c r="N1820">
        <v>0</v>
      </c>
      <c r="O1820">
        <v>85.46</v>
      </c>
      <c r="P1820">
        <v>72.319999999999993</v>
      </c>
      <c r="Q1820">
        <v>181.74</v>
      </c>
    </row>
    <row r="1821" spans="1:17" x14ac:dyDescent="0.25">
      <c r="A1821">
        <v>1555</v>
      </c>
      <c r="B1821">
        <v>809</v>
      </c>
      <c r="C1821" t="s">
        <v>7294</v>
      </c>
      <c r="D1821">
        <v>272.62</v>
      </c>
      <c r="E1821">
        <v>422393</v>
      </c>
      <c r="F1821">
        <v>16</v>
      </c>
      <c r="G1821">
        <v>8</v>
      </c>
      <c r="H1821" t="s">
        <v>7295</v>
      </c>
      <c r="I1821" t="s">
        <v>7296</v>
      </c>
      <c r="K1821" t="s">
        <v>7297</v>
      </c>
      <c r="L1821">
        <v>121.61</v>
      </c>
      <c r="M1821">
        <v>93.32</v>
      </c>
      <c r="N1821">
        <v>57.48</v>
      </c>
      <c r="O1821">
        <v>257.63</v>
      </c>
      <c r="P1821">
        <v>230.82</v>
      </c>
      <c r="Q1821">
        <v>264.24</v>
      </c>
    </row>
    <row r="1822" spans="1:17" x14ac:dyDescent="0.25">
      <c r="A1822">
        <v>2938</v>
      </c>
      <c r="B1822">
        <v>8622</v>
      </c>
      <c r="C1822" t="s">
        <v>7298</v>
      </c>
      <c r="D1822">
        <v>91.74</v>
      </c>
      <c r="E1822">
        <v>36318</v>
      </c>
      <c r="F1822">
        <v>2</v>
      </c>
      <c r="G1822">
        <v>8</v>
      </c>
      <c r="H1822" t="s">
        <v>7299</v>
      </c>
      <c r="I1822" t="s">
        <v>7300</v>
      </c>
      <c r="J1822">
        <v>2</v>
      </c>
      <c r="K1822" t="s">
        <v>7301</v>
      </c>
      <c r="L1822">
        <v>201.91</v>
      </c>
      <c r="M1822">
        <v>65.02</v>
      </c>
      <c r="N1822">
        <v>230.07</v>
      </c>
      <c r="O1822">
        <v>471.94</v>
      </c>
      <c r="P1822">
        <v>173.14</v>
      </c>
      <c r="Q1822">
        <v>277</v>
      </c>
    </row>
    <row r="1823" spans="1:17" x14ac:dyDescent="0.25">
      <c r="A1823">
        <v>1881</v>
      </c>
      <c r="B1823">
        <v>1958</v>
      </c>
      <c r="C1823" t="s">
        <v>7302</v>
      </c>
      <c r="D1823">
        <v>246.1</v>
      </c>
      <c r="E1823">
        <v>102132</v>
      </c>
      <c r="F1823">
        <v>12</v>
      </c>
      <c r="G1823">
        <v>22</v>
      </c>
      <c r="H1823" t="s">
        <v>7303</v>
      </c>
      <c r="I1823" t="s">
        <v>7304</v>
      </c>
      <c r="K1823" t="s">
        <v>7305</v>
      </c>
      <c r="L1823">
        <v>80.92</v>
      </c>
      <c r="M1823">
        <v>87.9</v>
      </c>
      <c r="N1823">
        <v>93.53</v>
      </c>
      <c r="O1823">
        <v>149.78</v>
      </c>
      <c r="P1823">
        <v>274.51</v>
      </c>
      <c r="Q1823">
        <v>260.86</v>
      </c>
    </row>
    <row r="1824" spans="1:17" x14ac:dyDescent="0.25">
      <c r="A1824">
        <v>1495</v>
      </c>
      <c r="B1824">
        <v>1548</v>
      </c>
      <c r="C1824" t="s">
        <v>7306</v>
      </c>
      <c r="D1824">
        <v>225.49</v>
      </c>
      <c r="E1824">
        <v>101310</v>
      </c>
      <c r="F1824">
        <v>11</v>
      </c>
      <c r="G1824">
        <v>22</v>
      </c>
      <c r="H1824" t="s">
        <v>7307</v>
      </c>
      <c r="I1824" t="s">
        <v>7308</v>
      </c>
      <c r="J1824">
        <v>2</v>
      </c>
      <c r="K1824" t="s">
        <v>7309</v>
      </c>
      <c r="L1824">
        <v>199.13</v>
      </c>
      <c r="M1824">
        <v>80.680000000000007</v>
      </c>
      <c r="N1824">
        <v>287.48</v>
      </c>
      <c r="O1824">
        <v>211.92</v>
      </c>
      <c r="P1824">
        <v>281.35000000000002</v>
      </c>
      <c r="Q1824">
        <v>275.10000000000002</v>
      </c>
    </row>
    <row r="1825" spans="1:17" x14ac:dyDescent="0.25">
      <c r="A1825">
        <v>1354</v>
      </c>
      <c r="B1825">
        <v>2251</v>
      </c>
      <c r="C1825" t="s">
        <v>7310</v>
      </c>
      <c r="D1825">
        <v>271.27999999999997</v>
      </c>
      <c r="E1825">
        <v>99997</v>
      </c>
      <c r="F1825">
        <v>10</v>
      </c>
      <c r="G1825">
        <v>17</v>
      </c>
      <c r="H1825" t="s">
        <v>7311</v>
      </c>
      <c r="I1825" t="s">
        <v>7312</v>
      </c>
      <c r="K1825" t="s">
        <v>7313</v>
      </c>
      <c r="L1825">
        <v>283.39</v>
      </c>
      <c r="M1825">
        <v>251.2</v>
      </c>
      <c r="N1825">
        <v>335.56</v>
      </c>
      <c r="O1825">
        <v>286.73</v>
      </c>
      <c r="P1825">
        <v>344.6</v>
      </c>
      <c r="Q1825">
        <v>275.22000000000003</v>
      </c>
    </row>
    <row r="1826" spans="1:17" x14ac:dyDescent="0.25">
      <c r="A1826">
        <v>3888</v>
      </c>
      <c r="B1826">
        <v>7501</v>
      </c>
      <c r="C1826" t="s">
        <v>7314</v>
      </c>
      <c r="D1826">
        <v>69.430000000000007</v>
      </c>
      <c r="E1826">
        <v>30124</v>
      </c>
      <c r="F1826">
        <v>2</v>
      </c>
      <c r="G1826">
        <v>7</v>
      </c>
      <c r="H1826" t="s">
        <v>7315</v>
      </c>
      <c r="I1826" t="s">
        <v>7316</v>
      </c>
      <c r="K1826" t="s">
        <v>7317</v>
      </c>
      <c r="L1826">
        <v>130</v>
      </c>
      <c r="M1826">
        <v>121.88</v>
      </c>
      <c r="N1826">
        <v>0</v>
      </c>
      <c r="O1826">
        <v>138.91</v>
      </c>
      <c r="P1826">
        <v>101.64</v>
      </c>
      <c r="Q1826">
        <v>238.54</v>
      </c>
    </row>
    <row r="1827" spans="1:17" x14ac:dyDescent="0.25">
      <c r="A1827">
        <v>2343</v>
      </c>
      <c r="B1827">
        <v>17356</v>
      </c>
      <c r="C1827" t="s">
        <v>7318</v>
      </c>
      <c r="D1827">
        <v>111.83</v>
      </c>
      <c r="E1827">
        <v>19752</v>
      </c>
      <c r="F1827">
        <v>2</v>
      </c>
      <c r="G1827">
        <v>15</v>
      </c>
      <c r="H1827" t="s">
        <v>7319</v>
      </c>
      <c r="I1827" t="s">
        <v>7320</v>
      </c>
      <c r="J1827">
        <v>2</v>
      </c>
      <c r="K1827" t="s">
        <v>7321</v>
      </c>
      <c r="L1827">
        <v>66.239999999999995</v>
      </c>
      <c r="M1827">
        <v>68.23</v>
      </c>
      <c r="N1827">
        <v>63.87</v>
      </c>
      <c r="O1827">
        <v>36.65</v>
      </c>
      <c r="P1827">
        <v>184.6</v>
      </c>
      <c r="Q1827">
        <v>218.27</v>
      </c>
    </row>
    <row r="1828" spans="1:17" x14ac:dyDescent="0.25">
      <c r="A1828">
        <v>2268</v>
      </c>
      <c r="B1828">
        <v>4829</v>
      </c>
      <c r="C1828" t="s">
        <v>7322</v>
      </c>
      <c r="D1828">
        <v>185.66</v>
      </c>
      <c r="E1828">
        <v>63111</v>
      </c>
      <c r="F1828">
        <v>6</v>
      </c>
      <c r="G1828">
        <v>21</v>
      </c>
      <c r="H1828" t="s">
        <v>7323</v>
      </c>
      <c r="I1828" t="s">
        <v>7324</v>
      </c>
      <c r="K1828" t="s">
        <v>7325</v>
      </c>
      <c r="L1828">
        <v>210.72</v>
      </c>
      <c r="M1828">
        <v>172.62</v>
      </c>
      <c r="N1828">
        <v>168.58</v>
      </c>
      <c r="O1828">
        <v>126.5</v>
      </c>
      <c r="P1828">
        <v>288.79000000000002</v>
      </c>
      <c r="Q1828">
        <v>273.18</v>
      </c>
    </row>
    <row r="1829" spans="1:17" x14ac:dyDescent="0.25">
      <c r="A1829">
        <v>2301</v>
      </c>
      <c r="B1829">
        <v>13490</v>
      </c>
      <c r="C1829" t="s">
        <v>7326</v>
      </c>
      <c r="D1829">
        <v>97.84</v>
      </c>
      <c r="E1829">
        <v>19769</v>
      </c>
      <c r="F1829">
        <v>1</v>
      </c>
      <c r="G1829">
        <v>8</v>
      </c>
      <c r="H1829" t="s">
        <v>7327</v>
      </c>
      <c r="I1829" t="s">
        <v>7328</v>
      </c>
      <c r="K1829" t="s">
        <v>7329</v>
      </c>
      <c r="L1829">
        <v>209.83</v>
      </c>
      <c r="M1829">
        <v>158.15</v>
      </c>
      <c r="N1829">
        <v>152.54</v>
      </c>
      <c r="O1829">
        <v>272.51</v>
      </c>
      <c r="P1829">
        <v>335.14</v>
      </c>
      <c r="Q1829">
        <v>279.83999999999997</v>
      </c>
    </row>
    <row r="1830" spans="1:17" x14ac:dyDescent="0.25">
      <c r="A1830">
        <v>1710</v>
      </c>
      <c r="B1830">
        <v>4838</v>
      </c>
      <c r="C1830" t="s">
        <v>7330</v>
      </c>
      <c r="D1830">
        <v>207.7</v>
      </c>
      <c r="E1830">
        <v>61843</v>
      </c>
      <c r="F1830">
        <v>5</v>
      </c>
      <c r="G1830">
        <v>14</v>
      </c>
      <c r="H1830" t="s">
        <v>7331</v>
      </c>
      <c r="I1830" t="s">
        <v>7332</v>
      </c>
      <c r="J1830">
        <v>1</v>
      </c>
      <c r="K1830" t="s">
        <v>7333</v>
      </c>
      <c r="L1830">
        <v>201.39</v>
      </c>
      <c r="M1830">
        <v>223.44</v>
      </c>
      <c r="N1830">
        <v>161.30000000000001</v>
      </c>
      <c r="O1830">
        <v>278.51</v>
      </c>
      <c r="P1830">
        <v>295.68</v>
      </c>
      <c r="Q1830">
        <v>276.14999999999998</v>
      </c>
    </row>
    <row r="1831" spans="1:17" x14ac:dyDescent="0.25">
      <c r="A1831">
        <v>2061</v>
      </c>
      <c r="B1831">
        <v>4775</v>
      </c>
      <c r="C1831" t="s">
        <v>7334</v>
      </c>
      <c r="D1831">
        <v>176.6</v>
      </c>
      <c r="E1831">
        <v>33887</v>
      </c>
      <c r="F1831">
        <v>4</v>
      </c>
      <c r="G1831">
        <v>18</v>
      </c>
      <c r="H1831" t="s">
        <v>7335</v>
      </c>
      <c r="I1831" t="s">
        <v>7336</v>
      </c>
      <c r="K1831" t="s">
        <v>7337</v>
      </c>
      <c r="L1831">
        <v>117.17</v>
      </c>
      <c r="M1831">
        <v>96.51</v>
      </c>
      <c r="N1831">
        <v>122.3</v>
      </c>
      <c r="O1831">
        <v>263.92</v>
      </c>
      <c r="P1831">
        <v>236.53</v>
      </c>
      <c r="Q1831">
        <v>271.8</v>
      </c>
    </row>
    <row r="1832" spans="1:17" x14ac:dyDescent="0.25">
      <c r="A1832">
        <v>986</v>
      </c>
      <c r="B1832">
        <v>1047</v>
      </c>
      <c r="C1832" t="s">
        <v>7338</v>
      </c>
      <c r="D1832">
        <v>307.98</v>
      </c>
      <c r="E1832">
        <v>215399</v>
      </c>
      <c r="F1832">
        <v>14</v>
      </c>
      <c r="G1832">
        <v>10</v>
      </c>
      <c r="H1832" t="s">
        <v>7339</v>
      </c>
      <c r="I1832" t="s">
        <v>7340</v>
      </c>
      <c r="J1832">
        <v>5</v>
      </c>
      <c r="K1832" t="s">
        <v>7341</v>
      </c>
      <c r="L1832">
        <v>278.25</v>
      </c>
      <c r="M1832">
        <v>308.89999999999998</v>
      </c>
      <c r="N1832">
        <v>240.93</v>
      </c>
      <c r="O1832">
        <v>383.48</v>
      </c>
      <c r="P1832">
        <v>433.06</v>
      </c>
      <c r="Q1832">
        <v>340.57</v>
      </c>
    </row>
    <row r="1833" spans="1:17" x14ac:dyDescent="0.25">
      <c r="A1833">
        <v>3048</v>
      </c>
      <c r="B1833">
        <v>6503</v>
      </c>
      <c r="C1833" t="s">
        <v>7342</v>
      </c>
      <c r="D1833">
        <v>128.19999999999999</v>
      </c>
      <c r="E1833">
        <v>36814</v>
      </c>
      <c r="F1833">
        <v>3</v>
      </c>
      <c r="G1833">
        <v>14</v>
      </c>
      <c r="H1833" t="s">
        <v>7343</v>
      </c>
      <c r="I1833" t="s">
        <v>7344</v>
      </c>
      <c r="J1833">
        <v>5</v>
      </c>
      <c r="K1833" t="s">
        <v>7345</v>
      </c>
      <c r="L1833">
        <v>403.94</v>
      </c>
      <c r="M1833">
        <v>366.96</v>
      </c>
      <c r="N1833">
        <v>371.57</v>
      </c>
      <c r="O1833">
        <v>202.43</v>
      </c>
      <c r="P1833">
        <v>233.15</v>
      </c>
      <c r="Q1833">
        <v>271.94</v>
      </c>
    </row>
    <row r="1834" spans="1:17" x14ac:dyDescent="0.25">
      <c r="A1834">
        <v>2751</v>
      </c>
      <c r="B1834">
        <v>8616</v>
      </c>
      <c r="C1834" t="s">
        <v>7346</v>
      </c>
      <c r="D1834">
        <v>162.84</v>
      </c>
      <c r="E1834">
        <v>53327</v>
      </c>
      <c r="F1834">
        <v>5</v>
      </c>
      <c r="G1834">
        <v>15</v>
      </c>
      <c r="H1834" t="s">
        <v>7347</v>
      </c>
      <c r="I1834" t="s">
        <v>7348</v>
      </c>
      <c r="K1834" t="s">
        <v>7349</v>
      </c>
      <c r="L1834">
        <v>269.72000000000003</v>
      </c>
      <c r="M1834">
        <v>0</v>
      </c>
      <c r="N1834">
        <v>170.53</v>
      </c>
      <c r="O1834">
        <v>266.83</v>
      </c>
      <c r="P1834">
        <v>262.08999999999997</v>
      </c>
      <c r="Q1834">
        <v>269.77999999999997</v>
      </c>
    </row>
    <row r="1835" spans="1:17" x14ac:dyDescent="0.25">
      <c r="A1835">
        <v>2261</v>
      </c>
      <c r="B1835">
        <v>5339</v>
      </c>
      <c r="C1835" t="s">
        <v>7350</v>
      </c>
      <c r="D1835">
        <v>159.43</v>
      </c>
      <c r="E1835">
        <v>16648</v>
      </c>
      <c r="F1835">
        <v>4</v>
      </c>
      <c r="G1835">
        <v>34</v>
      </c>
      <c r="H1835" t="s">
        <v>7351</v>
      </c>
      <c r="I1835" t="s">
        <v>7352</v>
      </c>
      <c r="K1835" t="s">
        <v>7353</v>
      </c>
      <c r="L1835">
        <v>134.21</v>
      </c>
      <c r="M1835">
        <v>370.42</v>
      </c>
      <c r="N1835">
        <v>160.12</v>
      </c>
      <c r="O1835">
        <v>193.77</v>
      </c>
      <c r="P1835">
        <v>227.81</v>
      </c>
      <c r="Q1835">
        <v>271.66000000000003</v>
      </c>
    </row>
    <row r="1836" spans="1:17" x14ac:dyDescent="0.25">
      <c r="A1836">
        <v>566</v>
      </c>
      <c r="B1836">
        <v>1185</v>
      </c>
      <c r="C1836" t="s">
        <v>7354</v>
      </c>
      <c r="D1836">
        <v>298.49</v>
      </c>
      <c r="E1836">
        <v>103921</v>
      </c>
      <c r="F1836">
        <v>7</v>
      </c>
      <c r="G1836">
        <v>25</v>
      </c>
      <c r="H1836" t="s">
        <v>7355</v>
      </c>
      <c r="I1836" t="s">
        <v>7356</v>
      </c>
      <c r="J1836">
        <v>2</v>
      </c>
      <c r="K1836" t="s">
        <v>7357</v>
      </c>
      <c r="L1836">
        <v>58.11</v>
      </c>
      <c r="M1836">
        <v>82.17</v>
      </c>
      <c r="N1836">
        <v>84.93</v>
      </c>
      <c r="O1836">
        <v>241.37</v>
      </c>
      <c r="P1836">
        <v>217.04</v>
      </c>
      <c r="Q1836">
        <v>271.51</v>
      </c>
    </row>
    <row r="1837" spans="1:17" x14ac:dyDescent="0.25">
      <c r="A1837">
        <v>2225</v>
      </c>
      <c r="B1837">
        <v>4234</v>
      </c>
      <c r="C1837" t="s">
        <v>7358</v>
      </c>
      <c r="D1837">
        <v>176.23</v>
      </c>
      <c r="E1837">
        <v>166527</v>
      </c>
      <c r="F1837">
        <v>8</v>
      </c>
      <c r="G1837">
        <v>10</v>
      </c>
      <c r="H1837" t="s">
        <v>7359</v>
      </c>
      <c r="I1837" t="s">
        <v>7360</v>
      </c>
      <c r="J1837">
        <v>3</v>
      </c>
      <c r="K1837" t="s">
        <v>7361</v>
      </c>
      <c r="L1837">
        <v>158.56</v>
      </c>
      <c r="M1837">
        <v>196.49</v>
      </c>
      <c r="N1837">
        <v>227.09</v>
      </c>
      <c r="O1837">
        <v>270.32</v>
      </c>
      <c r="P1837">
        <v>222.1</v>
      </c>
      <c r="Q1837">
        <v>270.22000000000003</v>
      </c>
    </row>
    <row r="1838" spans="1:17" x14ac:dyDescent="0.25">
      <c r="A1838">
        <v>1351</v>
      </c>
      <c r="B1838">
        <v>3254</v>
      </c>
      <c r="C1838" t="s">
        <v>7362</v>
      </c>
      <c r="D1838">
        <v>254.91</v>
      </c>
      <c r="E1838">
        <v>88106</v>
      </c>
      <c r="F1838">
        <v>10</v>
      </c>
      <c r="G1838">
        <v>20</v>
      </c>
      <c r="H1838" t="s">
        <v>7363</v>
      </c>
      <c r="I1838" t="s">
        <v>7364</v>
      </c>
      <c r="K1838" t="s">
        <v>7365</v>
      </c>
      <c r="L1838">
        <v>293.31</v>
      </c>
      <c r="M1838">
        <v>330.14</v>
      </c>
      <c r="N1838">
        <v>322.67</v>
      </c>
      <c r="O1838">
        <v>372.34</v>
      </c>
      <c r="P1838">
        <v>356.89</v>
      </c>
      <c r="Q1838">
        <v>318.14</v>
      </c>
    </row>
    <row r="1839" spans="1:17" x14ac:dyDescent="0.25">
      <c r="A1839">
        <v>2190</v>
      </c>
      <c r="B1839">
        <v>6925</v>
      </c>
      <c r="C1839" t="s">
        <v>7366</v>
      </c>
      <c r="D1839">
        <v>129.78</v>
      </c>
      <c r="E1839">
        <v>21223</v>
      </c>
      <c r="F1839">
        <v>2</v>
      </c>
      <c r="G1839">
        <v>15</v>
      </c>
      <c r="H1839" t="s">
        <v>7367</v>
      </c>
      <c r="I1839" t="s">
        <v>7368</v>
      </c>
      <c r="K1839" t="s">
        <v>7369</v>
      </c>
      <c r="L1839">
        <v>141.81</v>
      </c>
      <c r="M1839">
        <v>83.19</v>
      </c>
      <c r="N1839">
        <v>114.02</v>
      </c>
      <c r="O1839">
        <v>157.61000000000001</v>
      </c>
      <c r="P1839">
        <v>149.44999999999999</v>
      </c>
      <c r="Q1839">
        <v>223.89</v>
      </c>
    </row>
    <row r="1840" spans="1:17" x14ac:dyDescent="0.25">
      <c r="A1840">
        <v>2797</v>
      </c>
      <c r="B1840">
        <v>10014</v>
      </c>
      <c r="C1840" t="s">
        <v>7370</v>
      </c>
      <c r="D1840">
        <v>125.5</v>
      </c>
      <c r="E1840">
        <v>31135</v>
      </c>
      <c r="F1840">
        <v>2</v>
      </c>
      <c r="G1840">
        <v>13</v>
      </c>
      <c r="H1840" t="s">
        <v>7371</v>
      </c>
      <c r="I1840" t="s">
        <v>7372</v>
      </c>
      <c r="K1840" t="s">
        <v>7373</v>
      </c>
      <c r="L1840">
        <v>0</v>
      </c>
      <c r="M1840">
        <v>0</v>
      </c>
      <c r="N1840">
        <v>0</v>
      </c>
      <c r="O1840">
        <v>146.55000000000001</v>
      </c>
      <c r="P1840">
        <v>111.07</v>
      </c>
      <c r="Q1840">
        <v>246.15</v>
      </c>
    </row>
    <row r="1841" spans="1:17" x14ac:dyDescent="0.25">
      <c r="A1841">
        <v>2045</v>
      </c>
      <c r="B1841">
        <v>3628</v>
      </c>
      <c r="C1841" t="s">
        <v>7374</v>
      </c>
      <c r="D1841">
        <v>185.32</v>
      </c>
      <c r="E1841">
        <v>41968</v>
      </c>
      <c r="F1841">
        <v>6</v>
      </c>
      <c r="G1841">
        <v>25</v>
      </c>
      <c r="H1841" t="s">
        <v>7375</v>
      </c>
      <c r="I1841" t="s">
        <v>7376</v>
      </c>
      <c r="K1841" t="s">
        <v>7377</v>
      </c>
      <c r="L1841">
        <v>302.04000000000002</v>
      </c>
      <c r="M1841">
        <v>225.07</v>
      </c>
      <c r="N1841">
        <v>243.08</v>
      </c>
      <c r="O1841">
        <v>248.82</v>
      </c>
      <c r="P1841">
        <v>305.32</v>
      </c>
      <c r="Q1841">
        <v>269.87</v>
      </c>
    </row>
    <row r="1842" spans="1:17" x14ac:dyDescent="0.25">
      <c r="A1842">
        <v>1851</v>
      </c>
      <c r="B1842">
        <v>4306</v>
      </c>
      <c r="C1842" t="s">
        <v>7378</v>
      </c>
      <c r="D1842">
        <v>191.1</v>
      </c>
      <c r="E1842">
        <v>97904</v>
      </c>
      <c r="F1842">
        <v>5</v>
      </c>
      <c r="G1842">
        <v>11</v>
      </c>
      <c r="H1842" t="s">
        <v>7379</v>
      </c>
      <c r="I1842" t="s">
        <v>7380</v>
      </c>
      <c r="K1842" t="s">
        <v>7381</v>
      </c>
      <c r="L1842">
        <v>144.54</v>
      </c>
      <c r="M1842">
        <v>95.37</v>
      </c>
      <c r="N1842">
        <v>197.17</v>
      </c>
      <c r="O1842">
        <v>212.16</v>
      </c>
      <c r="P1842">
        <v>169.97</v>
      </c>
      <c r="Q1842">
        <v>245.03</v>
      </c>
    </row>
    <row r="1843" spans="1:17" x14ac:dyDescent="0.25">
      <c r="A1843">
        <v>3178</v>
      </c>
      <c r="B1843">
        <v>7833</v>
      </c>
      <c r="C1843" t="s">
        <v>7382</v>
      </c>
      <c r="D1843">
        <v>121.78</v>
      </c>
      <c r="E1843">
        <v>49350</v>
      </c>
      <c r="F1843">
        <v>2</v>
      </c>
      <c r="G1843">
        <v>11</v>
      </c>
      <c r="H1843" t="s">
        <v>7383</v>
      </c>
      <c r="I1843" t="s">
        <v>7384</v>
      </c>
      <c r="J1843">
        <v>2</v>
      </c>
      <c r="K1843" t="s">
        <v>7385</v>
      </c>
      <c r="L1843">
        <v>242.53</v>
      </c>
      <c r="M1843">
        <v>203.57</v>
      </c>
      <c r="N1843">
        <v>237.7</v>
      </c>
      <c r="O1843">
        <v>98.14</v>
      </c>
      <c r="P1843">
        <v>134.76</v>
      </c>
      <c r="Q1843">
        <v>208.22</v>
      </c>
    </row>
    <row r="1844" spans="1:17" x14ac:dyDescent="0.25">
      <c r="A1844">
        <v>2229</v>
      </c>
      <c r="B1844">
        <v>5522</v>
      </c>
      <c r="C1844" t="s">
        <v>7386</v>
      </c>
      <c r="D1844">
        <v>191.5</v>
      </c>
      <c r="E1844">
        <v>35079</v>
      </c>
      <c r="F1844">
        <v>4</v>
      </c>
      <c r="G1844">
        <v>19</v>
      </c>
      <c r="H1844" t="s">
        <v>7387</v>
      </c>
      <c r="I1844" t="s">
        <v>7388</v>
      </c>
      <c r="K1844" t="s">
        <v>7389</v>
      </c>
      <c r="L1844">
        <v>90.9</v>
      </c>
      <c r="M1844">
        <v>82.39</v>
      </c>
      <c r="N1844">
        <v>124.43</v>
      </c>
      <c r="O1844">
        <v>189.18</v>
      </c>
      <c r="P1844">
        <v>232.17</v>
      </c>
      <c r="Q1844">
        <v>237.71</v>
      </c>
    </row>
    <row r="1845" spans="1:17" x14ac:dyDescent="0.25">
      <c r="A1845">
        <v>1558</v>
      </c>
      <c r="B1845">
        <v>3024</v>
      </c>
      <c r="C1845" t="s">
        <v>7390</v>
      </c>
      <c r="D1845">
        <v>256.72000000000003</v>
      </c>
      <c r="E1845">
        <v>68455</v>
      </c>
      <c r="F1845">
        <v>8</v>
      </c>
      <c r="G1845">
        <v>22</v>
      </c>
      <c r="H1845" t="s">
        <v>7391</v>
      </c>
      <c r="I1845" t="s">
        <v>7392</v>
      </c>
      <c r="J1845">
        <v>5</v>
      </c>
      <c r="K1845" t="s">
        <v>7393</v>
      </c>
      <c r="L1845">
        <v>168.68</v>
      </c>
      <c r="M1845">
        <v>163.81</v>
      </c>
      <c r="N1845">
        <v>145.41</v>
      </c>
      <c r="O1845">
        <v>211.16</v>
      </c>
      <c r="P1845">
        <v>194.58</v>
      </c>
      <c r="Q1845">
        <v>239.95</v>
      </c>
    </row>
    <row r="1846" spans="1:17" x14ac:dyDescent="0.25">
      <c r="A1846">
        <v>2473</v>
      </c>
      <c r="B1846">
        <v>5355</v>
      </c>
      <c r="C1846" t="s">
        <v>7394</v>
      </c>
      <c r="D1846">
        <v>165.22</v>
      </c>
      <c r="E1846">
        <v>33915</v>
      </c>
      <c r="F1846">
        <v>5</v>
      </c>
      <c r="G1846">
        <v>19</v>
      </c>
      <c r="H1846" t="s">
        <v>7395</v>
      </c>
      <c r="I1846" t="s">
        <v>7396</v>
      </c>
      <c r="J1846">
        <v>1</v>
      </c>
      <c r="K1846" t="s">
        <v>7397</v>
      </c>
      <c r="L1846">
        <v>286.25</v>
      </c>
      <c r="M1846">
        <v>321.13</v>
      </c>
      <c r="N1846">
        <v>409.84</v>
      </c>
      <c r="O1846">
        <v>290.66000000000003</v>
      </c>
      <c r="P1846">
        <v>283.94</v>
      </c>
      <c r="Q1846">
        <v>276.39</v>
      </c>
    </row>
    <row r="1847" spans="1:17" x14ac:dyDescent="0.25">
      <c r="A1847">
        <v>2825</v>
      </c>
      <c r="B1847">
        <v>13766</v>
      </c>
      <c r="C1847" t="s">
        <v>7398</v>
      </c>
      <c r="D1847">
        <v>93.84</v>
      </c>
      <c r="E1847">
        <v>18795</v>
      </c>
      <c r="F1847">
        <v>1</v>
      </c>
      <c r="G1847">
        <v>9</v>
      </c>
      <c r="H1847" t="s">
        <v>7399</v>
      </c>
      <c r="I1847" t="s">
        <v>7400</v>
      </c>
      <c r="K1847" t="s">
        <v>7401</v>
      </c>
      <c r="L1847">
        <v>338.53</v>
      </c>
      <c r="M1847">
        <v>364.56</v>
      </c>
      <c r="N1847">
        <v>352.35</v>
      </c>
      <c r="O1847">
        <v>270.89</v>
      </c>
      <c r="P1847">
        <v>273.60000000000002</v>
      </c>
      <c r="Q1847">
        <v>267.04000000000002</v>
      </c>
    </row>
    <row r="1848" spans="1:17" x14ac:dyDescent="0.25">
      <c r="A1848">
        <v>2827</v>
      </c>
      <c r="B1848">
        <v>4332</v>
      </c>
      <c r="C1848" t="s">
        <v>7402</v>
      </c>
      <c r="D1848">
        <v>110.06</v>
      </c>
      <c r="E1848">
        <v>97806</v>
      </c>
      <c r="F1848">
        <v>2</v>
      </c>
      <c r="G1848">
        <v>4</v>
      </c>
      <c r="H1848" t="s">
        <v>7403</v>
      </c>
      <c r="I1848" t="s">
        <v>7404</v>
      </c>
      <c r="J1848">
        <v>2</v>
      </c>
      <c r="K1848" t="s">
        <v>7405</v>
      </c>
      <c r="L1848">
        <v>197.6</v>
      </c>
      <c r="M1848">
        <v>58.98</v>
      </c>
      <c r="N1848">
        <v>13.31</v>
      </c>
      <c r="O1848">
        <v>191.5</v>
      </c>
      <c r="P1848">
        <v>90.86</v>
      </c>
      <c r="Q1848">
        <v>225.6</v>
      </c>
    </row>
    <row r="1849" spans="1:17" x14ac:dyDescent="0.25">
      <c r="A1849">
        <v>2713</v>
      </c>
      <c r="B1849">
        <v>5995</v>
      </c>
      <c r="C1849" t="s">
        <v>7406</v>
      </c>
      <c r="D1849">
        <v>178.22</v>
      </c>
      <c r="E1849">
        <v>49692</v>
      </c>
      <c r="F1849">
        <v>4</v>
      </c>
      <c r="G1849">
        <v>14</v>
      </c>
      <c r="H1849" t="s">
        <v>7407</v>
      </c>
      <c r="I1849" t="s">
        <v>7408</v>
      </c>
      <c r="J1849">
        <v>2</v>
      </c>
      <c r="K1849" t="s">
        <v>7409</v>
      </c>
      <c r="L1849">
        <v>304.69</v>
      </c>
      <c r="M1849">
        <v>356.07</v>
      </c>
      <c r="N1849">
        <v>157.68</v>
      </c>
      <c r="O1849">
        <v>170.3</v>
      </c>
      <c r="P1849">
        <v>179.35</v>
      </c>
      <c r="Q1849">
        <v>265.79000000000002</v>
      </c>
    </row>
    <row r="1850" spans="1:17" x14ac:dyDescent="0.25">
      <c r="A1850">
        <v>1235</v>
      </c>
      <c r="B1850">
        <v>872</v>
      </c>
      <c r="C1850" t="s">
        <v>7410</v>
      </c>
      <c r="D1850">
        <v>255.05</v>
      </c>
      <c r="E1850">
        <v>83554</v>
      </c>
      <c r="F1850">
        <v>14</v>
      </c>
      <c r="G1850">
        <v>29</v>
      </c>
      <c r="H1850" t="s">
        <v>7411</v>
      </c>
      <c r="I1850" t="s">
        <v>7412</v>
      </c>
      <c r="K1850" t="s">
        <v>7413</v>
      </c>
      <c r="L1850">
        <v>763.34</v>
      </c>
      <c r="M1850">
        <v>715.05</v>
      </c>
      <c r="N1850">
        <v>892.68</v>
      </c>
      <c r="O1850">
        <v>320.94</v>
      </c>
      <c r="P1850">
        <v>241.4</v>
      </c>
      <c r="Q1850">
        <v>264.76</v>
      </c>
    </row>
    <row r="1851" spans="1:17" x14ac:dyDescent="0.25">
      <c r="A1851">
        <v>2051</v>
      </c>
      <c r="B1851">
        <v>7087</v>
      </c>
      <c r="C1851" t="s">
        <v>7414</v>
      </c>
      <c r="D1851">
        <v>156.12</v>
      </c>
      <c r="E1851">
        <v>25416</v>
      </c>
      <c r="F1851">
        <v>4</v>
      </c>
      <c r="G1851">
        <v>25</v>
      </c>
      <c r="H1851" t="s">
        <v>7415</v>
      </c>
      <c r="I1851" t="s">
        <v>7416</v>
      </c>
      <c r="K1851" t="s">
        <v>7417</v>
      </c>
      <c r="L1851">
        <v>241.73</v>
      </c>
      <c r="M1851">
        <v>363.25</v>
      </c>
      <c r="N1851">
        <v>434.97</v>
      </c>
      <c r="O1851">
        <v>710.82</v>
      </c>
      <c r="P1851">
        <v>392.09</v>
      </c>
      <c r="Q1851">
        <v>338.2</v>
      </c>
    </row>
    <row r="1852" spans="1:17" x14ac:dyDescent="0.25">
      <c r="A1852">
        <v>1731</v>
      </c>
      <c r="B1852">
        <v>4244</v>
      </c>
      <c r="C1852" t="s">
        <v>7418</v>
      </c>
      <c r="D1852">
        <v>222.2</v>
      </c>
      <c r="E1852">
        <v>55236</v>
      </c>
      <c r="F1852">
        <v>8</v>
      </c>
      <c r="G1852">
        <v>25</v>
      </c>
      <c r="H1852" t="s">
        <v>7419</v>
      </c>
      <c r="I1852" t="s">
        <v>7420</v>
      </c>
      <c r="J1852">
        <v>2</v>
      </c>
      <c r="K1852" t="s">
        <v>7421</v>
      </c>
      <c r="L1852">
        <v>159.36000000000001</v>
      </c>
      <c r="M1852">
        <v>126.38</v>
      </c>
      <c r="N1852">
        <v>196.24</v>
      </c>
      <c r="O1852">
        <v>310.75</v>
      </c>
      <c r="P1852">
        <v>297.14</v>
      </c>
      <c r="Q1852">
        <v>275.64999999999998</v>
      </c>
    </row>
    <row r="1853" spans="1:17" x14ac:dyDescent="0.25">
      <c r="A1853">
        <v>610</v>
      </c>
      <c r="B1853">
        <v>4496</v>
      </c>
      <c r="C1853" t="s">
        <v>7422</v>
      </c>
      <c r="D1853">
        <v>227.68</v>
      </c>
      <c r="E1853">
        <v>18737</v>
      </c>
      <c r="F1853">
        <v>3</v>
      </c>
      <c r="G1853">
        <v>46</v>
      </c>
      <c r="H1853" t="s">
        <v>7423</v>
      </c>
      <c r="I1853" t="s">
        <v>7424</v>
      </c>
      <c r="K1853" t="s">
        <v>7425</v>
      </c>
      <c r="L1853">
        <v>286.35000000000002</v>
      </c>
      <c r="M1853">
        <v>211.24</v>
      </c>
      <c r="N1853">
        <v>191.92</v>
      </c>
      <c r="O1853">
        <v>211.84</v>
      </c>
      <c r="P1853">
        <v>278.89999999999998</v>
      </c>
      <c r="Q1853">
        <v>263.94</v>
      </c>
    </row>
    <row r="1854" spans="1:17" x14ac:dyDescent="0.25">
      <c r="A1854">
        <v>1640</v>
      </c>
      <c r="B1854">
        <v>3102</v>
      </c>
      <c r="C1854" t="s">
        <v>7426</v>
      </c>
      <c r="D1854">
        <v>237.56</v>
      </c>
      <c r="E1854">
        <v>79468</v>
      </c>
      <c r="F1854">
        <v>9</v>
      </c>
      <c r="G1854">
        <v>21</v>
      </c>
      <c r="H1854" t="s">
        <v>7427</v>
      </c>
      <c r="I1854" t="s">
        <v>7428</v>
      </c>
      <c r="K1854" t="s">
        <v>7429</v>
      </c>
      <c r="L1854">
        <v>59.81</v>
      </c>
      <c r="M1854">
        <v>64</v>
      </c>
      <c r="N1854">
        <v>70.78</v>
      </c>
      <c r="O1854">
        <v>344.17</v>
      </c>
      <c r="P1854">
        <v>299.43</v>
      </c>
      <c r="Q1854">
        <v>295.18</v>
      </c>
    </row>
    <row r="1855" spans="1:17" x14ac:dyDescent="0.25">
      <c r="A1855">
        <v>3616</v>
      </c>
      <c r="B1855">
        <v>4371</v>
      </c>
      <c r="C1855" t="s">
        <v>7430</v>
      </c>
      <c r="D1855">
        <v>113.12</v>
      </c>
      <c r="E1855">
        <v>53291</v>
      </c>
      <c r="F1855">
        <v>3</v>
      </c>
      <c r="G1855">
        <v>11</v>
      </c>
      <c r="H1855" t="s">
        <v>7431</v>
      </c>
      <c r="I1855" t="s">
        <v>7432</v>
      </c>
      <c r="K1855" t="s">
        <v>7433</v>
      </c>
      <c r="L1855">
        <v>36.03</v>
      </c>
      <c r="M1855">
        <v>0</v>
      </c>
      <c r="N1855">
        <v>0</v>
      </c>
      <c r="O1855">
        <v>150.81</v>
      </c>
      <c r="P1855">
        <v>290.86</v>
      </c>
      <c r="Q1855">
        <v>273.14</v>
      </c>
    </row>
    <row r="1856" spans="1:17" x14ac:dyDescent="0.25">
      <c r="A1856">
        <v>2798</v>
      </c>
      <c r="B1856">
        <v>24769</v>
      </c>
      <c r="C1856" t="s">
        <v>7434</v>
      </c>
      <c r="D1856">
        <v>123.29</v>
      </c>
      <c r="E1856">
        <v>25913</v>
      </c>
      <c r="F1856">
        <v>2</v>
      </c>
      <c r="G1856">
        <v>10</v>
      </c>
      <c r="H1856" t="s">
        <v>7435</v>
      </c>
      <c r="I1856" t="s">
        <v>7436</v>
      </c>
      <c r="K1856" t="s">
        <v>7437</v>
      </c>
      <c r="L1856">
        <v>143.63</v>
      </c>
      <c r="M1856">
        <v>57.73</v>
      </c>
      <c r="N1856">
        <v>141.44999999999999</v>
      </c>
      <c r="O1856">
        <v>231.1</v>
      </c>
      <c r="P1856">
        <v>107.29</v>
      </c>
      <c r="Q1856">
        <v>240.54</v>
      </c>
    </row>
    <row r="1857" spans="1:17" x14ac:dyDescent="0.25">
      <c r="A1857">
        <v>2459</v>
      </c>
      <c r="B1857">
        <v>5981</v>
      </c>
      <c r="C1857" t="s">
        <v>7438</v>
      </c>
      <c r="D1857">
        <v>164.77</v>
      </c>
      <c r="E1857">
        <v>50118</v>
      </c>
      <c r="F1857">
        <v>3</v>
      </c>
      <c r="G1857">
        <v>12</v>
      </c>
      <c r="H1857" t="s">
        <v>7439</v>
      </c>
      <c r="I1857" t="s">
        <v>7440</v>
      </c>
      <c r="K1857" t="s">
        <v>7441</v>
      </c>
      <c r="L1857">
        <v>266.52</v>
      </c>
      <c r="M1857">
        <v>431.29</v>
      </c>
      <c r="N1857">
        <v>300.74</v>
      </c>
      <c r="O1857">
        <v>260.63</v>
      </c>
      <c r="P1857">
        <v>84.13</v>
      </c>
      <c r="Q1857">
        <v>258.05</v>
      </c>
    </row>
    <row r="1858" spans="1:17" x14ac:dyDescent="0.25">
      <c r="A1858">
        <v>2392</v>
      </c>
      <c r="B1858">
        <v>3366</v>
      </c>
      <c r="C1858" t="s">
        <v>7442</v>
      </c>
      <c r="D1858">
        <v>180.29</v>
      </c>
      <c r="E1858">
        <v>152931</v>
      </c>
      <c r="F1858">
        <v>7</v>
      </c>
      <c r="G1858">
        <v>7</v>
      </c>
      <c r="H1858" t="s">
        <v>7443</v>
      </c>
      <c r="I1858" t="s">
        <v>7444</v>
      </c>
      <c r="K1858" t="s">
        <v>7445</v>
      </c>
      <c r="L1858">
        <v>0</v>
      </c>
      <c r="M1858">
        <v>0</v>
      </c>
      <c r="N1858">
        <v>0</v>
      </c>
      <c r="O1858">
        <v>144.19999999999999</v>
      </c>
      <c r="P1858">
        <v>115.52</v>
      </c>
      <c r="Q1858">
        <v>205.84</v>
      </c>
    </row>
    <row r="1859" spans="1:17" x14ac:dyDescent="0.25">
      <c r="A1859">
        <v>1272</v>
      </c>
      <c r="B1859">
        <v>2743</v>
      </c>
      <c r="C1859" t="s">
        <v>7446</v>
      </c>
      <c r="D1859">
        <v>251.18</v>
      </c>
      <c r="E1859">
        <v>55366</v>
      </c>
      <c r="F1859">
        <v>10</v>
      </c>
      <c r="G1859">
        <v>37</v>
      </c>
      <c r="H1859" t="s">
        <v>7447</v>
      </c>
      <c r="I1859" t="s">
        <v>7448</v>
      </c>
      <c r="J1859">
        <v>2</v>
      </c>
      <c r="K1859" t="s">
        <v>7449</v>
      </c>
      <c r="L1859">
        <v>194.93</v>
      </c>
      <c r="M1859">
        <v>227</v>
      </c>
      <c r="N1859">
        <v>486.47</v>
      </c>
      <c r="O1859">
        <v>197.12</v>
      </c>
      <c r="P1859">
        <v>174.85</v>
      </c>
      <c r="Q1859">
        <v>243.13</v>
      </c>
    </row>
    <row r="1860" spans="1:17" x14ac:dyDescent="0.25">
      <c r="A1860">
        <v>1574</v>
      </c>
      <c r="B1860">
        <v>5479</v>
      </c>
      <c r="C1860" t="s">
        <v>7450</v>
      </c>
      <c r="D1860">
        <v>187.51</v>
      </c>
      <c r="E1860">
        <v>25358</v>
      </c>
      <c r="F1860">
        <v>5</v>
      </c>
      <c r="G1860">
        <v>53</v>
      </c>
      <c r="H1860" t="s">
        <v>7451</v>
      </c>
      <c r="I1860" t="s">
        <v>7452</v>
      </c>
      <c r="K1860" t="s">
        <v>7453</v>
      </c>
      <c r="L1860">
        <v>365.2</v>
      </c>
      <c r="M1860">
        <v>302.56</v>
      </c>
      <c r="N1860">
        <v>460.73</v>
      </c>
      <c r="O1860">
        <v>404.23</v>
      </c>
      <c r="P1860">
        <v>380.8</v>
      </c>
      <c r="Q1860">
        <v>323.06</v>
      </c>
    </row>
    <row r="1861" spans="1:17" x14ac:dyDescent="0.25">
      <c r="A1861">
        <v>2062</v>
      </c>
      <c r="B1861">
        <v>5346</v>
      </c>
      <c r="C1861" t="s">
        <v>7454</v>
      </c>
      <c r="D1861">
        <v>158.38999999999999</v>
      </c>
      <c r="E1861">
        <v>35816</v>
      </c>
      <c r="F1861">
        <v>5</v>
      </c>
      <c r="G1861">
        <v>20</v>
      </c>
      <c r="H1861" t="s">
        <v>7455</v>
      </c>
      <c r="I1861" t="s">
        <v>7456</v>
      </c>
      <c r="K1861" t="s">
        <v>7457</v>
      </c>
      <c r="L1861">
        <v>128.18</v>
      </c>
      <c r="M1861">
        <v>106.79</v>
      </c>
      <c r="N1861">
        <v>132.53</v>
      </c>
      <c r="O1861">
        <v>348.1</v>
      </c>
      <c r="P1861">
        <v>243.48</v>
      </c>
      <c r="Q1861">
        <v>292.81</v>
      </c>
    </row>
    <row r="1862" spans="1:17" x14ac:dyDescent="0.25">
      <c r="A1862">
        <v>2149</v>
      </c>
      <c r="B1862">
        <v>2215</v>
      </c>
      <c r="C1862" t="s">
        <v>7458</v>
      </c>
      <c r="D1862">
        <v>215.37</v>
      </c>
      <c r="E1862">
        <v>244295</v>
      </c>
      <c r="F1862">
        <v>10</v>
      </c>
      <c r="G1862">
        <v>7</v>
      </c>
      <c r="H1862" t="s">
        <v>7459</v>
      </c>
      <c r="I1862" t="s">
        <v>7460</v>
      </c>
      <c r="K1862" t="s">
        <v>7461</v>
      </c>
      <c r="L1862">
        <v>147.28</v>
      </c>
      <c r="M1862">
        <v>141.38</v>
      </c>
      <c r="N1862">
        <v>118.54</v>
      </c>
      <c r="O1862">
        <v>175.65</v>
      </c>
      <c r="P1862">
        <v>168.87</v>
      </c>
      <c r="Q1862">
        <v>231.17</v>
      </c>
    </row>
    <row r="1863" spans="1:17" x14ac:dyDescent="0.25">
      <c r="A1863">
        <v>1220</v>
      </c>
      <c r="B1863">
        <v>3285</v>
      </c>
      <c r="C1863" t="s">
        <v>7462</v>
      </c>
      <c r="D1863">
        <v>214.25</v>
      </c>
      <c r="E1863">
        <v>86132</v>
      </c>
      <c r="F1863">
        <v>6</v>
      </c>
      <c r="G1863">
        <v>15</v>
      </c>
      <c r="H1863" t="s">
        <v>7463</v>
      </c>
      <c r="I1863" t="s">
        <v>7464</v>
      </c>
      <c r="K1863" t="s">
        <v>7465</v>
      </c>
      <c r="L1863">
        <v>288.43</v>
      </c>
      <c r="M1863">
        <v>351.66</v>
      </c>
      <c r="N1863">
        <v>248.95</v>
      </c>
      <c r="O1863">
        <v>534.04</v>
      </c>
      <c r="P1863">
        <v>382.13</v>
      </c>
      <c r="Q1863">
        <v>347.71</v>
      </c>
    </row>
    <row r="1864" spans="1:17" x14ac:dyDescent="0.25">
      <c r="A1864">
        <v>1316</v>
      </c>
      <c r="B1864">
        <v>3548</v>
      </c>
      <c r="C1864" t="s">
        <v>7466</v>
      </c>
      <c r="D1864">
        <v>218.22</v>
      </c>
      <c r="E1864">
        <v>29484</v>
      </c>
      <c r="F1864">
        <v>9</v>
      </c>
      <c r="G1864">
        <v>54</v>
      </c>
      <c r="H1864" t="s">
        <v>7467</v>
      </c>
      <c r="I1864" t="s">
        <v>7468</v>
      </c>
      <c r="K1864" t="s">
        <v>7469</v>
      </c>
      <c r="L1864">
        <v>1381.7</v>
      </c>
      <c r="M1864">
        <v>914.15</v>
      </c>
      <c r="N1864">
        <v>808.25</v>
      </c>
      <c r="O1864">
        <v>736.77</v>
      </c>
      <c r="P1864">
        <v>283.83999999999997</v>
      </c>
      <c r="Q1864">
        <v>309.31</v>
      </c>
    </row>
    <row r="1865" spans="1:17" x14ac:dyDescent="0.25">
      <c r="A1865">
        <v>2033</v>
      </c>
      <c r="B1865">
        <v>4993</v>
      </c>
      <c r="C1865" t="s">
        <v>7470</v>
      </c>
      <c r="D1865">
        <v>175.5</v>
      </c>
      <c r="E1865">
        <v>21771</v>
      </c>
      <c r="F1865">
        <v>6</v>
      </c>
      <c r="G1865">
        <v>46</v>
      </c>
      <c r="H1865" t="s">
        <v>7471</v>
      </c>
      <c r="I1865" t="s">
        <v>7472</v>
      </c>
      <c r="K1865" t="s">
        <v>7473</v>
      </c>
      <c r="L1865">
        <v>85.61</v>
      </c>
      <c r="M1865">
        <v>22.7</v>
      </c>
      <c r="N1865">
        <v>12.68</v>
      </c>
      <c r="O1865">
        <v>155.82</v>
      </c>
      <c r="P1865">
        <v>152.57</v>
      </c>
      <c r="Q1865">
        <v>241.46</v>
      </c>
    </row>
    <row r="1866" spans="1:17" x14ac:dyDescent="0.25">
      <c r="A1866">
        <v>1383</v>
      </c>
      <c r="B1866">
        <v>2863</v>
      </c>
      <c r="C1866" t="s">
        <v>7474</v>
      </c>
      <c r="D1866">
        <v>241.35</v>
      </c>
      <c r="E1866">
        <v>101546</v>
      </c>
      <c r="F1866">
        <v>6</v>
      </c>
      <c r="G1866">
        <v>11</v>
      </c>
      <c r="H1866" t="s">
        <v>7475</v>
      </c>
      <c r="I1866" t="s">
        <v>7476</v>
      </c>
      <c r="J1866">
        <v>4</v>
      </c>
      <c r="K1866" t="s">
        <v>7477</v>
      </c>
      <c r="L1866">
        <v>425.56</v>
      </c>
      <c r="M1866">
        <v>399.36</v>
      </c>
      <c r="N1866">
        <v>399.21</v>
      </c>
      <c r="O1866">
        <v>449.93</v>
      </c>
      <c r="P1866">
        <v>380.73</v>
      </c>
      <c r="Q1866">
        <v>326.85000000000002</v>
      </c>
    </row>
    <row r="1867" spans="1:17" x14ac:dyDescent="0.25">
      <c r="A1867">
        <v>2223</v>
      </c>
      <c r="B1867">
        <v>8275</v>
      </c>
      <c r="C1867" t="s">
        <v>7478</v>
      </c>
      <c r="D1867">
        <v>126.56</v>
      </c>
      <c r="E1867">
        <v>23917</v>
      </c>
      <c r="F1867">
        <v>2</v>
      </c>
      <c r="G1867">
        <v>6</v>
      </c>
      <c r="H1867" t="s">
        <v>7479</v>
      </c>
      <c r="I1867" t="s">
        <v>7480</v>
      </c>
      <c r="J1867">
        <v>8</v>
      </c>
      <c r="K1867" t="s">
        <v>7481</v>
      </c>
      <c r="L1867">
        <v>157.1</v>
      </c>
      <c r="M1867">
        <v>103.41</v>
      </c>
      <c r="N1867">
        <v>242.65</v>
      </c>
      <c r="O1867">
        <v>267.22000000000003</v>
      </c>
      <c r="P1867">
        <v>326.70999999999998</v>
      </c>
      <c r="Q1867">
        <v>264.49</v>
      </c>
    </row>
    <row r="1868" spans="1:17" x14ac:dyDescent="0.25">
      <c r="A1868">
        <v>1406</v>
      </c>
      <c r="B1868">
        <v>1468</v>
      </c>
      <c r="C1868" t="s">
        <v>7482</v>
      </c>
      <c r="D1868">
        <v>274.85000000000002</v>
      </c>
      <c r="E1868">
        <v>271611</v>
      </c>
      <c r="F1868">
        <v>11</v>
      </c>
      <c r="G1868">
        <v>10</v>
      </c>
      <c r="H1868" t="s">
        <v>7483</v>
      </c>
      <c r="I1868" t="s">
        <v>7484</v>
      </c>
      <c r="K1868" t="s">
        <v>7485</v>
      </c>
      <c r="L1868">
        <v>228.46</v>
      </c>
      <c r="M1868">
        <v>53.03</v>
      </c>
      <c r="N1868">
        <v>177.73</v>
      </c>
      <c r="O1868">
        <v>269.19</v>
      </c>
      <c r="P1868">
        <v>177.5</v>
      </c>
      <c r="Q1868">
        <v>252.88</v>
      </c>
    </row>
    <row r="1869" spans="1:17" x14ac:dyDescent="0.25">
      <c r="A1869">
        <v>1099</v>
      </c>
      <c r="B1869">
        <v>1190</v>
      </c>
      <c r="C1869" t="s">
        <v>7486</v>
      </c>
      <c r="D1869">
        <v>255.29</v>
      </c>
      <c r="E1869">
        <v>66218</v>
      </c>
      <c r="F1869">
        <v>7</v>
      </c>
      <c r="G1869">
        <v>29</v>
      </c>
      <c r="H1869" t="s">
        <v>7487</v>
      </c>
      <c r="I1869" t="s">
        <v>7488</v>
      </c>
      <c r="J1869">
        <v>2</v>
      </c>
      <c r="K1869" t="s">
        <v>7489</v>
      </c>
      <c r="L1869">
        <v>261.77999999999997</v>
      </c>
      <c r="M1869">
        <v>238.85</v>
      </c>
      <c r="N1869">
        <v>212.08</v>
      </c>
      <c r="O1869">
        <v>493.48</v>
      </c>
      <c r="P1869">
        <v>184.96</v>
      </c>
      <c r="Q1869">
        <v>236.58</v>
      </c>
    </row>
    <row r="1870" spans="1:17" x14ac:dyDescent="0.25">
      <c r="A1870">
        <v>2644</v>
      </c>
      <c r="B1870">
        <v>8885</v>
      </c>
      <c r="C1870" t="s">
        <v>7490</v>
      </c>
      <c r="D1870">
        <v>74.5</v>
      </c>
      <c r="E1870">
        <v>48050</v>
      </c>
      <c r="F1870">
        <v>1</v>
      </c>
      <c r="G1870">
        <v>3</v>
      </c>
      <c r="H1870" t="s">
        <v>7491</v>
      </c>
      <c r="I1870" t="s">
        <v>7492</v>
      </c>
      <c r="K1870" t="s">
        <v>7493</v>
      </c>
      <c r="L1870">
        <v>156.61000000000001</v>
      </c>
      <c r="M1870">
        <v>186.57</v>
      </c>
      <c r="N1870">
        <v>143.46</v>
      </c>
      <c r="O1870">
        <v>236.09</v>
      </c>
      <c r="P1870">
        <v>208.79</v>
      </c>
      <c r="Q1870">
        <v>247.63</v>
      </c>
    </row>
    <row r="1871" spans="1:17" x14ac:dyDescent="0.25">
      <c r="A1871">
        <v>1925</v>
      </c>
      <c r="B1871">
        <v>4624</v>
      </c>
      <c r="C1871" t="s">
        <v>7494</v>
      </c>
      <c r="D1871">
        <v>193.9</v>
      </c>
      <c r="E1871">
        <v>67498</v>
      </c>
      <c r="F1871">
        <v>6</v>
      </c>
      <c r="G1871">
        <v>18</v>
      </c>
      <c r="H1871" t="s">
        <v>7495</v>
      </c>
      <c r="I1871" t="s">
        <v>7496</v>
      </c>
      <c r="K1871" t="s">
        <v>7497</v>
      </c>
      <c r="L1871">
        <v>209.87</v>
      </c>
      <c r="M1871">
        <v>307.08</v>
      </c>
      <c r="N1871">
        <v>194.98</v>
      </c>
      <c r="O1871">
        <v>246.68</v>
      </c>
      <c r="P1871">
        <v>187.54</v>
      </c>
      <c r="Q1871">
        <v>233.13</v>
      </c>
    </row>
    <row r="1872" spans="1:17" x14ac:dyDescent="0.25">
      <c r="A1872">
        <v>3281</v>
      </c>
      <c r="B1872">
        <v>8242</v>
      </c>
      <c r="C1872" t="s">
        <v>7498</v>
      </c>
      <c r="D1872">
        <v>96.65</v>
      </c>
      <c r="E1872">
        <v>23630</v>
      </c>
      <c r="F1872">
        <v>2</v>
      </c>
      <c r="G1872">
        <v>10</v>
      </c>
      <c r="H1872" t="s">
        <v>7499</v>
      </c>
      <c r="I1872" t="s">
        <v>7500</v>
      </c>
      <c r="K1872" t="s">
        <v>7501</v>
      </c>
      <c r="L1872">
        <v>123.27</v>
      </c>
      <c r="M1872">
        <v>128.61000000000001</v>
      </c>
      <c r="N1872">
        <v>140.71</v>
      </c>
      <c r="O1872">
        <v>355.41</v>
      </c>
      <c r="P1872">
        <v>123.47</v>
      </c>
      <c r="Q1872">
        <v>259.08</v>
      </c>
    </row>
    <row r="1873" spans="1:17" x14ac:dyDescent="0.25">
      <c r="A1873">
        <v>691</v>
      </c>
      <c r="B1873">
        <v>1020</v>
      </c>
      <c r="C1873" t="s">
        <v>7502</v>
      </c>
      <c r="D1873">
        <v>270.64999999999998</v>
      </c>
      <c r="E1873">
        <v>146870</v>
      </c>
      <c r="F1873">
        <v>7</v>
      </c>
      <c r="G1873">
        <v>12</v>
      </c>
      <c r="H1873" t="s">
        <v>7503</v>
      </c>
      <c r="I1873" t="s">
        <v>7504</v>
      </c>
      <c r="J1873">
        <v>4</v>
      </c>
      <c r="K1873" t="s">
        <v>7505</v>
      </c>
      <c r="L1873">
        <v>135.63999999999999</v>
      </c>
      <c r="M1873">
        <v>152.51</v>
      </c>
      <c r="N1873">
        <v>237.2</v>
      </c>
      <c r="O1873">
        <v>190.29</v>
      </c>
      <c r="P1873">
        <v>194.02</v>
      </c>
      <c r="Q1873">
        <v>241.29</v>
      </c>
    </row>
    <row r="1874" spans="1:17" x14ac:dyDescent="0.25">
      <c r="A1874">
        <v>2211</v>
      </c>
      <c r="B1874">
        <v>4508</v>
      </c>
      <c r="C1874" t="s">
        <v>7506</v>
      </c>
      <c r="D1874">
        <v>210.65</v>
      </c>
      <c r="E1874">
        <v>41564</v>
      </c>
      <c r="F1874">
        <v>6</v>
      </c>
      <c r="G1874">
        <v>28</v>
      </c>
      <c r="H1874" t="s">
        <v>7507</v>
      </c>
      <c r="I1874" t="s">
        <v>7508</v>
      </c>
      <c r="K1874" t="s">
        <v>7509</v>
      </c>
      <c r="L1874">
        <v>177.78</v>
      </c>
      <c r="M1874">
        <v>136.26</v>
      </c>
      <c r="N1874">
        <v>189.18</v>
      </c>
      <c r="O1874">
        <v>196.97</v>
      </c>
      <c r="P1874">
        <v>274.81</v>
      </c>
      <c r="Q1874">
        <v>250.8</v>
      </c>
    </row>
    <row r="1875" spans="1:17" x14ac:dyDescent="0.25">
      <c r="A1875">
        <v>1460</v>
      </c>
      <c r="B1875">
        <v>3439</v>
      </c>
      <c r="C1875" t="s">
        <v>7510</v>
      </c>
      <c r="D1875">
        <v>238.25</v>
      </c>
      <c r="E1875">
        <v>37770</v>
      </c>
      <c r="F1875">
        <v>4</v>
      </c>
      <c r="G1875">
        <v>26</v>
      </c>
      <c r="H1875" t="s">
        <v>7511</v>
      </c>
      <c r="I1875" t="s">
        <v>7512</v>
      </c>
      <c r="J1875">
        <v>2</v>
      </c>
      <c r="K1875" t="s">
        <v>7513</v>
      </c>
      <c r="L1875">
        <v>279.08</v>
      </c>
      <c r="M1875">
        <v>113.69</v>
      </c>
      <c r="N1875">
        <v>72.38</v>
      </c>
      <c r="O1875">
        <v>205.19</v>
      </c>
      <c r="P1875">
        <v>91.37</v>
      </c>
      <c r="Q1875">
        <v>210.63</v>
      </c>
    </row>
    <row r="1876" spans="1:17" x14ac:dyDescent="0.25">
      <c r="A1876">
        <v>3099</v>
      </c>
      <c r="B1876">
        <v>3967</v>
      </c>
      <c r="C1876" t="s">
        <v>7514</v>
      </c>
      <c r="D1876">
        <v>144.97999999999999</v>
      </c>
      <c r="E1876">
        <v>73913</v>
      </c>
      <c r="F1876">
        <v>4</v>
      </c>
      <c r="G1876">
        <v>10</v>
      </c>
      <c r="H1876" t="s">
        <v>7515</v>
      </c>
      <c r="I1876" t="s">
        <v>7516</v>
      </c>
      <c r="K1876" t="s">
        <v>7517</v>
      </c>
      <c r="L1876">
        <v>118.43</v>
      </c>
      <c r="M1876">
        <v>116.63</v>
      </c>
      <c r="N1876">
        <v>0</v>
      </c>
      <c r="O1876">
        <v>115.31</v>
      </c>
      <c r="P1876">
        <v>125.32</v>
      </c>
      <c r="Q1876">
        <v>190.13</v>
      </c>
    </row>
    <row r="1877" spans="1:17" x14ac:dyDescent="0.25">
      <c r="A1877">
        <v>605</v>
      </c>
      <c r="B1877">
        <v>3198</v>
      </c>
      <c r="C1877" t="s">
        <v>7518</v>
      </c>
      <c r="D1877">
        <v>260.27</v>
      </c>
      <c r="E1877">
        <v>40361</v>
      </c>
      <c r="F1877">
        <v>3</v>
      </c>
      <c r="G1877">
        <v>24</v>
      </c>
      <c r="H1877" t="s">
        <v>7519</v>
      </c>
      <c r="I1877" t="s">
        <v>7520</v>
      </c>
      <c r="K1877" t="s">
        <v>7521</v>
      </c>
      <c r="L1877">
        <v>249.01</v>
      </c>
      <c r="M1877">
        <v>457.47</v>
      </c>
      <c r="N1877">
        <v>126.14</v>
      </c>
      <c r="O1877">
        <v>365.79</v>
      </c>
      <c r="P1877">
        <v>183.91</v>
      </c>
      <c r="Q1877">
        <v>291.58999999999997</v>
      </c>
    </row>
    <row r="1878" spans="1:17" x14ac:dyDescent="0.25">
      <c r="A1878">
        <v>1650</v>
      </c>
      <c r="B1878">
        <v>4506</v>
      </c>
      <c r="C1878" t="s">
        <v>7522</v>
      </c>
      <c r="D1878">
        <v>181.57</v>
      </c>
      <c r="E1878">
        <v>20630</v>
      </c>
      <c r="F1878">
        <v>5</v>
      </c>
      <c r="G1878">
        <v>30</v>
      </c>
      <c r="H1878" t="s">
        <v>7523</v>
      </c>
      <c r="I1878" t="s">
        <v>7524</v>
      </c>
      <c r="K1878" t="s">
        <v>7525</v>
      </c>
      <c r="L1878">
        <v>581.87</v>
      </c>
      <c r="M1878">
        <v>95.87</v>
      </c>
      <c r="N1878">
        <v>292.26</v>
      </c>
      <c r="O1878">
        <v>547.12</v>
      </c>
      <c r="P1878">
        <v>433.62</v>
      </c>
      <c r="Q1878">
        <v>372.74</v>
      </c>
    </row>
    <row r="1879" spans="1:17" x14ac:dyDescent="0.25">
      <c r="A1879">
        <v>2286</v>
      </c>
      <c r="B1879">
        <v>3298</v>
      </c>
      <c r="C1879" t="s">
        <v>7526</v>
      </c>
      <c r="D1879">
        <v>204.78</v>
      </c>
      <c r="E1879">
        <v>91810</v>
      </c>
      <c r="F1879">
        <v>10</v>
      </c>
      <c r="G1879">
        <v>17</v>
      </c>
      <c r="H1879" t="s">
        <v>7527</v>
      </c>
      <c r="I1879" t="s">
        <v>7528</v>
      </c>
      <c r="K1879" t="s">
        <v>7529</v>
      </c>
      <c r="L1879">
        <v>207.07</v>
      </c>
      <c r="M1879">
        <v>205.56</v>
      </c>
      <c r="N1879">
        <v>92.83</v>
      </c>
      <c r="O1879">
        <v>222.12</v>
      </c>
      <c r="P1879">
        <v>187.98</v>
      </c>
      <c r="Q1879">
        <v>233.6</v>
      </c>
    </row>
    <row r="1880" spans="1:17" x14ac:dyDescent="0.25">
      <c r="A1880">
        <v>1936</v>
      </c>
      <c r="B1880">
        <v>4175</v>
      </c>
      <c r="C1880" t="s">
        <v>7530</v>
      </c>
      <c r="D1880">
        <v>179.32</v>
      </c>
      <c r="E1880">
        <v>59582</v>
      </c>
      <c r="F1880">
        <v>5</v>
      </c>
      <c r="G1880">
        <v>13</v>
      </c>
      <c r="H1880" t="s">
        <v>7531</v>
      </c>
      <c r="I1880" t="s">
        <v>7532</v>
      </c>
      <c r="J1880">
        <v>5</v>
      </c>
      <c r="K1880" t="s">
        <v>7533</v>
      </c>
      <c r="L1880">
        <v>123.36</v>
      </c>
      <c r="M1880">
        <v>55.81</v>
      </c>
      <c r="N1880">
        <v>81.99</v>
      </c>
      <c r="O1880">
        <v>400.32</v>
      </c>
      <c r="P1880">
        <v>421.83</v>
      </c>
      <c r="Q1880">
        <v>332.81</v>
      </c>
    </row>
    <row r="1881" spans="1:17" x14ac:dyDescent="0.25">
      <c r="A1881">
        <v>2540</v>
      </c>
      <c r="B1881">
        <v>4524</v>
      </c>
      <c r="C1881" t="s">
        <v>7534</v>
      </c>
      <c r="D1881">
        <v>169.61</v>
      </c>
      <c r="E1881">
        <v>50316</v>
      </c>
      <c r="F1881">
        <v>6</v>
      </c>
      <c r="G1881">
        <v>18</v>
      </c>
      <c r="H1881" t="s">
        <v>7535</v>
      </c>
      <c r="I1881" t="s">
        <v>7536</v>
      </c>
      <c r="J1881">
        <v>2</v>
      </c>
      <c r="K1881" t="s">
        <v>7537</v>
      </c>
      <c r="L1881">
        <v>468.52</v>
      </c>
      <c r="M1881">
        <v>228.09</v>
      </c>
      <c r="N1881">
        <v>501.33</v>
      </c>
      <c r="O1881">
        <v>267.32</v>
      </c>
      <c r="P1881">
        <v>243.8</v>
      </c>
      <c r="Q1881">
        <v>253.07</v>
      </c>
    </row>
    <row r="1882" spans="1:17" x14ac:dyDescent="0.25">
      <c r="A1882">
        <v>1847</v>
      </c>
      <c r="B1882">
        <v>1917</v>
      </c>
      <c r="C1882" t="s">
        <v>7538</v>
      </c>
      <c r="D1882">
        <v>234.96</v>
      </c>
      <c r="E1882">
        <v>71424</v>
      </c>
      <c r="F1882">
        <v>8</v>
      </c>
      <c r="G1882">
        <v>22</v>
      </c>
      <c r="H1882" t="s">
        <v>7539</v>
      </c>
      <c r="I1882" t="s">
        <v>7540</v>
      </c>
      <c r="J1882">
        <v>2</v>
      </c>
      <c r="K1882" t="s">
        <v>7541</v>
      </c>
      <c r="L1882">
        <v>272.06</v>
      </c>
      <c r="M1882">
        <v>231.34</v>
      </c>
      <c r="N1882">
        <v>195.89</v>
      </c>
      <c r="O1882">
        <v>62.36</v>
      </c>
      <c r="P1882">
        <v>256.70999999999998</v>
      </c>
      <c r="Q1882">
        <v>244.81</v>
      </c>
    </row>
    <row r="1883" spans="1:17" x14ac:dyDescent="0.25">
      <c r="A1883">
        <v>2562</v>
      </c>
      <c r="B1883">
        <v>7395</v>
      </c>
      <c r="C1883" t="s">
        <v>7542</v>
      </c>
      <c r="D1883">
        <v>120.22</v>
      </c>
      <c r="E1883">
        <v>26671</v>
      </c>
      <c r="F1883">
        <v>2</v>
      </c>
      <c r="G1883">
        <v>11</v>
      </c>
      <c r="H1883" t="s">
        <v>7543</v>
      </c>
      <c r="I1883" t="s">
        <v>7544</v>
      </c>
      <c r="K1883" t="s">
        <v>7545</v>
      </c>
      <c r="L1883">
        <v>149.88</v>
      </c>
      <c r="M1883">
        <v>134.22999999999999</v>
      </c>
      <c r="N1883">
        <v>77</v>
      </c>
      <c r="O1883">
        <v>174.96</v>
      </c>
      <c r="P1883">
        <v>220.93</v>
      </c>
      <c r="Q1883">
        <v>237.69</v>
      </c>
    </row>
    <row r="1884" spans="1:17" x14ac:dyDescent="0.25">
      <c r="A1884">
        <v>2559</v>
      </c>
      <c r="B1884">
        <v>5918</v>
      </c>
      <c r="C1884" t="s">
        <v>7546</v>
      </c>
      <c r="D1884">
        <v>148.62</v>
      </c>
      <c r="E1884">
        <v>20274</v>
      </c>
      <c r="F1884">
        <v>3</v>
      </c>
      <c r="G1884">
        <v>27</v>
      </c>
      <c r="H1884" t="s">
        <v>7547</v>
      </c>
      <c r="I1884" t="s">
        <v>7548</v>
      </c>
      <c r="K1884" t="s">
        <v>7549</v>
      </c>
      <c r="L1884">
        <v>51.39</v>
      </c>
      <c r="M1884">
        <v>79.2</v>
      </c>
      <c r="N1884">
        <v>153</v>
      </c>
      <c r="O1884">
        <v>141.33000000000001</v>
      </c>
      <c r="P1884">
        <v>133.72999999999999</v>
      </c>
      <c r="Q1884">
        <v>254.96</v>
      </c>
    </row>
    <row r="1885" spans="1:17" x14ac:dyDescent="0.25">
      <c r="A1885">
        <v>1659</v>
      </c>
      <c r="B1885">
        <v>2607</v>
      </c>
      <c r="C1885" t="s">
        <v>7550</v>
      </c>
      <c r="D1885">
        <v>224.42</v>
      </c>
      <c r="E1885">
        <v>44390</v>
      </c>
      <c r="F1885">
        <v>9</v>
      </c>
      <c r="G1885">
        <v>32</v>
      </c>
      <c r="H1885" t="s">
        <v>7551</v>
      </c>
      <c r="I1885" t="s">
        <v>7552</v>
      </c>
      <c r="J1885">
        <v>3</v>
      </c>
      <c r="K1885" t="s">
        <v>7553</v>
      </c>
      <c r="L1885">
        <v>145.91999999999999</v>
      </c>
      <c r="M1885">
        <v>174.6</v>
      </c>
      <c r="N1885">
        <v>122.92</v>
      </c>
      <c r="O1885">
        <v>217.26</v>
      </c>
      <c r="P1885">
        <v>142.93</v>
      </c>
      <c r="Q1885">
        <v>236.18</v>
      </c>
    </row>
    <row r="1886" spans="1:17" x14ac:dyDescent="0.25">
      <c r="A1886">
        <v>1754</v>
      </c>
      <c r="B1886">
        <v>2440</v>
      </c>
      <c r="C1886" t="s">
        <v>7554</v>
      </c>
      <c r="D1886">
        <v>199.53</v>
      </c>
      <c r="E1886">
        <v>82563</v>
      </c>
      <c r="F1886">
        <v>7</v>
      </c>
      <c r="G1886">
        <v>16</v>
      </c>
      <c r="H1886" t="s">
        <v>7555</v>
      </c>
      <c r="I1886" t="s">
        <v>7556</v>
      </c>
      <c r="K1886" t="s">
        <v>7557</v>
      </c>
      <c r="L1886">
        <v>228.12</v>
      </c>
      <c r="M1886">
        <v>121.76</v>
      </c>
      <c r="N1886">
        <v>198.09</v>
      </c>
      <c r="O1886">
        <v>178.51</v>
      </c>
      <c r="P1886">
        <v>270.79000000000002</v>
      </c>
      <c r="Q1886">
        <v>250.13</v>
      </c>
    </row>
    <row r="1887" spans="1:17" x14ac:dyDescent="0.25">
      <c r="A1887">
        <v>2191</v>
      </c>
      <c r="B1887">
        <v>6514</v>
      </c>
      <c r="C1887" t="s">
        <v>7558</v>
      </c>
      <c r="D1887">
        <v>163.41</v>
      </c>
      <c r="E1887">
        <v>19015</v>
      </c>
      <c r="F1887">
        <v>2</v>
      </c>
      <c r="G1887">
        <v>23</v>
      </c>
      <c r="H1887" t="s">
        <v>7559</v>
      </c>
      <c r="I1887" t="s">
        <v>7560</v>
      </c>
      <c r="K1887" t="s">
        <v>7561</v>
      </c>
      <c r="L1887">
        <v>94.07</v>
      </c>
      <c r="M1887">
        <v>16.63</v>
      </c>
      <c r="N1887">
        <v>16.239999999999998</v>
      </c>
      <c r="O1887">
        <v>130.51</v>
      </c>
      <c r="P1887">
        <v>215.41</v>
      </c>
      <c r="Q1887">
        <v>205.84</v>
      </c>
    </row>
    <row r="1888" spans="1:17" x14ac:dyDescent="0.25">
      <c r="A1888">
        <v>1664</v>
      </c>
      <c r="B1888">
        <v>7070</v>
      </c>
      <c r="C1888" t="s">
        <v>7562</v>
      </c>
      <c r="D1888">
        <v>153.12</v>
      </c>
      <c r="E1888">
        <v>39337</v>
      </c>
      <c r="F1888">
        <v>3</v>
      </c>
      <c r="G1888">
        <v>11</v>
      </c>
      <c r="H1888" t="s">
        <v>7563</v>
      </c>
      <c r="I1888" t="s">
        <v>7564</v>
      </c>
      <c r="K1888" t="s">
        <v>7565</v>
      </c>
      <c r="L1888">
        <v>252.85</v>
      </c>
      <c r="M1888">
        <v>338.98</v>
      </c>
      <c r="N1888">
        <v>299</v>
      </c>
      <c r="O1888">
        <v>245.23</v>
      </c>
      <c r="P1888">
        <v>236.24</v>
      </c>
      <c r="Q1888">
        <v>250.22</v>
      </c>
    </row>
    <row r="1889" spans="1:17" x14ac:dyDescent="0.25">
      <c r="A1889">
        <v>1811</v>
      </c>
      <c r="B1889">
        <v>3429</v>
      </c>
      <c r="C1889" t="s">
        <v>7566</v>
      </c>
      <c r="D1889">
        <v>214.71</v>
      </c>
      <c r="E1889">
        <v>64118</v>
      </c>
      <c r="F1889">
        <v>7</v>
      </c>
      <c r="G1889">
        <v>14</v>
      </c>
      <c r="H1889" t="s">
        <v>7567</v>
      </c>
      <c r="I1889" t="s">
        <v>7568</v>
      </c>
      <c r="K1889" t="s">
        <v>7569</v>
      </c>
      <c r="L1889">
        <v>183.89</v>
      </c>
      <c r="M1889">
        <v>151.03</v>
      </c>
      <c r="N1889">
        <v>194.15</v>
      </c>
      <c r="O1889">
        <v>183.75</v>
      </c>
      <c r="P1889">
        <v>200.8</v>
      </c>
      <c r="Q1889">
        <v>225.24</v>
      </c>
    </row>
    <row r="1890" spans="1:17" x14ac:dyDescent="0.25">
      <c r="A1890">
        <v>1552</v>
      </c>
      <c r="B1890">
        <v>3884</v>
      </c>
      <c r="C1890" t="s">
        <v>7570</v>
      </c>
      <c r="D1890">
        <v>208.08</v>
      </c>
      <c r="E1890">
        <v>88893</v>
      </c>
      <c r="F1890">
        <v>7</v>
      </c>
      <c r="G1890">
        <v>13</v>
      </c>
      <c r="H1890" t="s">
        <v>7571</v>
      </c>
      <c r="I1890" t="s">
        <v>7572</v>
      </c>
      <c r="K1890" t="s">
        <v>7573</v>
      </c>
      <c r="L1890">
        <v>208.94</v>
      </c>
      <c r="M1890">
        <v>283.33999999999997</v>
      </c>
      <c r="N1890">
        <v>325.57</v>
      </c>
      <c r="O1890">
        <v>579.32000000000005</v>
      </c>
      <c r="P1890">
        <v>267.99</v>
      </c>
      <c r="Q1890">
        <v>319.5</v>
      </c>
    </row>
    <row r="1891" spans="1:17" x14ac:dyDescent="0.25">
      <c r="A1891">
        <v>3080</v>
      </c>
      <c r="B1891">
        <v>12793</v>
      </c>
      <c r="C1891" t="s">
        <v>7574</v>
      </c>
      <c r="D1891">
        <v>166.6</v>
      </c>
      <c r="E1891">
        <v>44649</v>
      </c>
      <c r="F1891">
        <v>3</v>
      </c>
      <c r="G1891">
        <v>11</v>
      </c>
      <c r="H1891" t="s">
        <v>7575</v>
      </c>
      <c r="I1891" t="s">
        <v>7576</v>
      </c>
      <c r="J1891">
        <v>2</v>
      </c>
      <c r="K1891" t="s">
        <v>7577</v>
      </c>
      <c r="L1891">
        <v>153.82</v>
      </c>
      <c r="M1891">
        <v>236.07</v>
      </c>
      <c r="N1891">
        <v>0</v>
      </c>
      <c r="O1891">
        <v>0</v>
      </c>
      <c r="P1891">
        <v>136.94</v>
      </c>
      <c r="Q1891">
        <v>126.23</v>
      </c>
    </row>
    <row r="1892" spans="1:17" x14ac:dyDescent="0.25">
      <c r="A1892">
        <v>1728</v>
      </c>
      <c r="B1892">
        <v>2629</v>
      </c>
      <c r="C1892" t="s">
        <v>7578</v>
      </c>
      <c r="D1892">
        <v>220.72</v>
      </c>
      <c r="E1892">
        <v>56750</v>
      </c>
      <c r="F1892">
        <v>9</v>
      </c>
      <c r="G1892">
        <v>23</v>
      </c>
      <c r="H1892" t="s">
        <v>7579</v>
      </c>
      <c r="I1892" t="s">
        <v>7580</v>
      </c>
      <c r="J1892">
        <v>10</v>
      </c>
      <c r="K1892" t="s">
        <v>7581</v>
      </c>
      <c r="L1892">
        <v>46.06</v>
      </c>
      <c r="M1892">
        <v>0</v>
      </c>
      <c r="N1892">
        <v>0</v>
      </c>
      <c r="O1892">
        <v>147.83000000000001</v>
      </c>
      <c r="P1892">
        <v>243.15</v>
      </c>
      <c r="Q1892">
        <v>226.99</v>
      </c>
    </row>
    <row r="1893" spans="1:17" x14ac:dyDescent="0.25">
      <c r="A1893">
        <v>2285</v>
      </c>
      <c r="B1893">
        <v>3451</v>
      </c>
      <c r="C1893" t="s">
        <v>7582</v>
      </c>
      <c r="D1893">
        <v>196.4</v>
      </c>
      <c r="E1893">
        <v>99364</v>
      </c>
      <c r="F1893">
        <v>10</v>
      </c>
      <c r="G1893">
        <v>19</v>
      </c>
      <c r="H1893" t="s">
        <v>7583</v>
      </c>
      <c r="I1893" t="s">
        <v>7584</v>
      </c>
      <c r="K1893" t="s">
        <v>7585</v>
      </c>
      <c r="L1893">
        <v>83.7</v>
      </c>
      <c r="M1893">
        <v>63.32</v>
      </c>
      <c r="N1893">
        <v>15.51</v>
      </c>
      <c r="O1893">
        <v>212.05</v>
      </c>
      <c r="P1893">
        <v>152.94999999999999</v>
      </c>
      <c r="Q1893">
        <v>242.03</v>
      </c>
    </row>
    <row r="1894" spans="1:17" x14ac:dyDescent="0.25">
      <c r="A1894">
        <v>2296</v>
      </c>
      <c r="B1894">
        <v>5374</v>
      </c>
      <c r="C1894" t="s">
        <v>7586</v>
      </c>
      <c r="D1894">
        <v>160.19</v>
      </c>
      <c r="E1894">
        <v>22487</v>
      </c>
      <c r="F1894">
        <v>4</v>
      </c>
      <c r="G1894">
        <v>23</v>
      </c>
      <c r="H1894" t="s">
        <v>7587</v>
      </c>
      <c r="I1894" t="s">
        <v>7588</v>
      </c>
      <c r="K1894" t="s">
        <v>7589</v>
      </c>
      <c r="L1894">
        <v>384.98</v>
      </c>
      <c r="M1894">
        <v>413.65</v>
      </c>
      <c r="N1894">
        <v>413.19</v>
      </c>
      <c r="O1894">
        <v>121.84</v>
      </c>
      <c r="P1894">
        <v>249.24</v>
      </c>
      <c r="Q1894">
        <v>247.4</v>
      </c>
    </row>
    <row r="1895" spans="1:17" x14ac:dyDescent="0.25">
      <c r="A1895">
        <v>3214</v>
      </c>
      <c r="B1895">
        <v>9754</v>
      </c>
      <c r="C1895" t="s">
        <v>7590</v>
      </c>
      <c r="D1895">
        <v>118.59</v>
      </c>
      <c r="E1895">
        <v>23400</v>
      </c>
      <c r="F1895">
        <v>2</v>
      </c>
      <c r="G1895">
        <v>13</v>
      </c>
      <c r="H1895" t="s">
        <v>7591</v>
      </c>
      <c r="I1895" t="s">
        <v>7592</v>
      </c>
      <c r="K1895" t="s">
        <v>7593</v>
      </c>
      <c r="L1895">
        <v>245.23</v>
      </c>
      <c r="M1895">
        <v>258.42</v>
      </c>
      <c r="N1895">
        <v>264.86</v>
      </c>
      <c r="O1895">
        <v>279.10000000000002</v>
      </c>
      <c r="P1895">
        <v>247.94</v>
      </c>
      <c r="Q1895">
        <v>252.92</v>
      </c>
    </row>
    <row r="1896" spans="1:17" x14ac:dyDescent="0.25">
      <c r="A1896">
        <v>1871</v>
      </c>
      <c r="B1896">
        <v>2420</v>
      </c>
      <c r="C1896" t="s">
        <v>7594</v>
      </c>
      <c r="D1896">
        <v>204.87</v>
      </c>
      <c r="E1896">
        <v>83643</v>
      </c>
      <c r="F1896">
        <v>6</v>
      </c>
      <c r="G1896">
        <v>13</v>
      </c>
      <c r="H1896" t="s">
        <v>7595</v>
      </c>
      <c r="I1896" t="s">
        <v>7596</v>
      </c>
      <c r="K1896" t="s">
        <v>7597</v>
      </c>
      <c r="L1896">
        <v>139.16999999999999</v>
      </c>
      <c r="M1896">
        <v>123.99</v>
      </c>
      <c r="N1896">
        <v>170.1</v>
      </c>
      <c r="O1896">
        <v>185.78</v>
      </c>
      <c r="P1896">
        <v>158.16999999999999</v>
      </c>
      <c r="Q1896">
        <v>231.17</v>
      </c>
    </row>
    <row r="1897" spans="1:17" x14ac:dyDescent="0.25">
      <c r="A1897">
        <v>2620</v>
      </c>
      <c r="B1897">
        <v>5769</v>
      </c>
      <c r="C1897" t="s">
        <v>7598</v>
      </c>
      <c r="D1897">
        <v>169.52</v>
      </c>
      <c r="E1897">
        <v>30243</v>
      </c>
      <c r="F1897">
        <v>3</v>
      </c>
      <c r="G1897">
        <v>15</v>
      </c>
      <c r="H1897" t="s">
        <v>7599</v>
      </c>
      <c r="I1897" t="s">
        <v>7600</v>
      </c>
      <c r="K1897" t="s">
        <v>7601</v>
      </c>
      <c r="L1897">
        <v>102.76</v>
      </c>
      <c r="M1897">
        <v>105.9</v>
      </c>
      <c r="N1897">
        <v>96.56</v>
      </c>
      <c r="O1897">
        <v>243.55</v>
      </c>
      <c r="P1897">
        <v>239.15</v>
      </c>
      <c r="Q1897">
        <v>247.54</v>
      </c>
    </row>
    <row r="1898" spans="1:17" x14ac:dyDescent="0.25">
      <c r="A1898">
        <v>3200</v>
      </c>
      <c r="B1898">
        <v>6938</v>
      </c>
      <c r="C1898" t="s">
        <v>7602</v>
      </c>
      <c r="D1898">
        <v>113.5</v>
      </c>
      <c r="E1898">
        <v>88617</v>
      </c>
      <c r="F1898">
        <v>3</v>
      </c>
      <c r="G1898">
        <v>4</v>
      </c>
      <c r="H1898" t="s">
        <v>7603</v>
      </c>
      <c r="I1898" t="s">
        <v>7604</v>
      </c>
      <c r="K1898" t="s">
        <v>7605</v>
      </c>
      <c r="L1898">
        <v>91.54</v>
      </c>
      <c r="M1898">
        <v>108.12</v>
      </c>
      <c r="N1898">
        <v>0</v>
      </c>
      <c r="O1898">
        <v>0</v>
      </c>
      <c r="P1898">
        <v>71.680000000000007</v>
      </c>
      <c r="Q1898">
        <v>124.9</v>
      </c>
    </row>
    <row r="1899" spans="1:17" x14ac:dyDescent="0.25">
      <c r="A1899">
        <v>2031</v>
      </c>
      <c r="B1899">
        <v>4603</v>
      </c>
      <c r="C1899" t="s">
        <v>7606</v>
      </c>
      <c r="D1899">
        <v>183.28</v>
      </c>
      <c r="E1899">
        <v>83066</v>
      </c>
      <c r="F1899">
        <v>4</v>
      </c>
      <c r="G1899">
        <v>8</v>
      </c>
      <c r="H1899" t="s">
        <v>7607</v>
      </c>
      <c r="I1899" t="s">
        <v>7608</v>
      </c>
      <c r="J1899">
        <v>2</v>
      </c>
      <c r="K1899" t="s">
        <v>7609</v>
      </c>
      <c r="L1899">
        <v>272.64</v>
      </c>
      <c r="M1899">
        <v>187.06</v>
      </c>
      <c r="N1899">
        <v>160.94999999999999</v>
      </c>
      <c r="O1899">
        <v>295.97000000000003</v>
      </c>
      <c r="P1899">
        <v>267.64</v>
      </c>
      <c r="Q1899">
        <v>258.10000000000002</v>
      </c>
    </row>
    <row r="1900" spans="1:17" x14ac:dyDescent="0.25">
      <c r="A1900">
        <v>1798</v>
      </c>
      <c r="B1900">
        <v>5133</v>
      </c>
      <c r="C1900" t="s">
        <v>7610</v>
      </c>
      <c r="D1900">
        <v>211.62</v>
      </c>
      <c r="E1900">
        <v>29204</v>
      </c>
      <c r="F1900">
        <v>5</v>
      </c>
      <c r="G1900">
        <v>32</v>
      </c>
      <c r="H1900" t="s">
        <v>7611</v>
      </c>
      <c r="I1900" t="s">
        <v>7612</v>
      </c>
      <c r="K1900" t="s">
        <v>7613</v>
      </c>
      <c r="L1900">
        <v>151.6</v>
      </c>
      <c r="M1900">
        <v>177.64</v>
      </c>
      <c r="N1900">
        <v>104.72</v>
      </c>
      <c r="O1900">
        <v>310.23</v>
      </c>
      <c r="P1900">
        <v>292.88</v>
      </c>
      <c r="Q1900">
        <v>257.05</v>
      </c>
    </row>
    <row r="1901" spans="1:17" x14ac:dyDescent="0.25">
      <c r="A1901">
        <v>2749</v>
      </c>
      <c r="B1901">
        <v>7888</v>
      </c>
      <c r="C1901" t="s">
        <v>7614</v>
      </c>
      <c r="D1901">
        <v>102.56</v>
      </c>
      <c r="E1901">
        <v>40744</v>
      </c>
      <c r="F1901">
        <v>2</v>
      </c>
      <c r="G1901">
        <v>7</v>
      </c>
      <c r="H1901" t="s">
        <v>7615</v>
      </c>
      <c r="I1901" t="s">
        <v>7616</v>
      </c>
      <c r="K1901" t="s">
        <v>7617</v>
      </c>
      <c r="L1901">
        <v>223.45</v>
      </c>
      <c r="M1901">
        <v>171.13</v>
      </c>
      <c r="N1901">
        <v>224.18</v>
      </c>
      <c r="O1901">
        <v>222.56</v>
      </c>
      <c r="P1901">
        <v>172.71</v>
      </c>
      <c r="Q1901">
        <v>234.39</v>
      </c>
    </row>
    <row r="1902" spans="1:17" x14ac:dyDescent="0.25">
      <c r="A1902">
        <v>1462</v>
      </c>
      <c r="B1902">
        <v>1687</v>
      </c>
      <c r="C1902" t="s">
        <v>7618</v>
      </c>
      <c r="D1902">
        <v>230.62</v>
      </c>
      <c r="E1902">
        <v>96956</v>
      </c>
      <c r="F1902">
        <v>11</v>
      </c>
      <c r="G1902">
        <v>19</v>
      </c>
      <c r="H1902" t="s">
        <v>7619</v>
      </c>
      <c r="I1902" t="s">
        <v>7620</v>
      </c>
      <c r="J1902">
        <v>3</v>
      </c>
      <c r="K1902" t="s">
        <v>7621</v>
      </c>
      <c r="L1902">
        <v>302.70999999999998</v>
      </c>
      <c r="M1902">
        <v>250.19</v>
      </c>
      <c r="N1902">
        <v>222.88</v>
      </c>
      <c r="O1902">
        <v>223.49</v>
      </c>
      <c r="P1902">
        <v>203.05</v>
      </c>
      <c r="Q1902">
        <v>233.42</v>
      </c>
    </row>
    <row r="1903" spans="1:17" x14ac:dyDescent="0.25">
      <c r="A1903">
        <v>2432</v>
      </c>
      <c r="B1903">
        <v>5202</v>
      </c>
      <c r="C1903" t="s">
        <v>7622</v>
      </c>
      <c r="D1903">
        <v>184.23</v>
      </c>
      <c r="E1903">
        <v>45558</v>
      </c>
      <c r="F1903">
        <v>5</v>
      </c>
      <c r="G1903">
        <v>20</v>
      </c>
      <c r="H1903" t="s">
        <v>7623</v>
      </c>
      <c r="I1903" t="s">
        <v>7624</v>
      </c>
      <c r="J1903">
        <v>2</v>
      </c>
      <c r="K1903" t="s">
        <v>7625</v>
      </c>
      <c r="L1903">
        <v>254.02</v>
      </c>
      <c r="M1903">
        <v>114.15</v>
      </c>
      <c r="N1903">
        <v>251.76</v>
      </c>
      <c r="O1903">
        <v>307.8</v>
      </c>
      <c r="P1903">
        <v>239.61</v>
      </c>
      <c r="Q1903">
        <v>254.88</v>
      </c>
    </row>
    <row r="1904" spans="1:17" x14ac:dyDescent="0.25">
      <c r="A1904">
        <v>1542</v>
      </c>
      <c r="B1904">
        <v>2814</v>
      </c>
      <c r="C1904" t="s">
        <v>7626</v>
      </c>
      <c r="D1904">
        <v>223.22</v>
      </c>
      <c r="E1904">
        <v>121454</v>
      </c>
      <c r="F1904">
        <v>9</v>
      </c>
      <c r="G1904">
        <v>14</v>
      </c>
      <c r="H1904" t="s">
        <v>7627</v>
      </c>
      <c r="I1904" t="s">
        <v>7628</v>
      </c>
      <c r="J1904">
        <v>2</v>
      </c>
      <c r="K1904" t="s">
        <v>7629</v>
      </c>
      <c r="L1904">
        <v>152.97</v>
      </c>
      <c r="M1904">
        <v>194.33</v>
      </c>
      <c r="N1904">
        <v>201.86</v>
      </c>
      <c r="O1904">
        <v>218.79</v>
      </c>
      <c r="P1904">
        <v>257.95</v>
      </c>
      <c r="Q1904">
        <v>251.52</v>
      </c>
    </row>
    <row r="1905" spans="1:17" x14ac:dyDescent="0.25">
      <c r="A1905">
        <v>3186</v>
      </c>
      <c r="B1905">
        <v>15496</v>
      </c>
      <c r="C1905" t="s">
        <v>7630</v>
      </c>
      <c r="D1905">
        <v>108.78</v>
      </c>
      <c r="E1905">
        <v>20333</v>
      </c>
      <c r="F1905">
        <v>2</v>
      </c>
      <c r="G1905">
        <v>13</v>
      </c>
      <c r="H1905" t="s">
        <v>7631</v>
      </c>
      <c r="I1905" t="s">
        <v>7632</v>
      </c>
      <c r="K1905" t="s">
        <v>7633</v>
      </c>
      <c r="L1905">
        <v>157.72</v>
      </c>
      <c r="M1905">
        <v>155.88999999999999</v>
      </c>
      <c r="N1905">
        <v>146.79</v>
      </c>
      <c r="O1905">
        <v>212.98</v>
      </c>
      <c r="P1905">
        <v>185.69</v>
      </c>
      <c r="Q1905">
        <v>217.94</v>
      </c>
    </row>
    <row r="1906" spans="1:17" x14ac:dyDescent="0.25">
      <c r="A1906">
        <v>3092</v>
      </c>
      <c r="B1906">
        <v>32936</v>
      </c>
      <c r="C1906" t="s">
        <v>7634</v>
      </c>
      <c r="D1906">
        <v>95.61</v>
      </c>
      <c r="E1906">
        <v>17201</v>
      </c>
      <c r="F1906">
        <v>2</v>
      </c>
      <c r="G1906">
        <v>29</v>
      </c>
      <c r="H1906" t="s">
        <v>7635</v>
      </c>
      <c r="I1906" t="s">
        <v>7636</v>
      </c>
      <c r="K1906" t="s">
        <v>7637</v>
      </c>
      <c r="L1906">
        <v>223.49</v>
      </c>
      <c r="M1906">
        <v>245.32</v>
      </c>
      <c r="N1906">
        <v>286.87</v>
      </c>
      <c r="O1906">
        <v>282.81</v>
      </c>
      <c r="P1906">
        <v>234.9</v>
      </c>
      <c r="Q1906">
        <v>246.94</v>
      </c>
    </row>
    <row r="1907" spans="1:17" x14ac:dyDescent="0.25">
      <c r="A1907">
        <v>2177</v>
      </c>
      <c r="B1907">
        <v>5038</v>
      </c>
      <c r="C1907" t="s">
        <v>7638</v>
      </c>
      <c r="D1907">
        <v>175.45</v>
      </c>
      <c r="E1907">
        <v>38810</v>
      </c>
      <c r="F1907">
        <v>5</v>
      </c>
      <c r="G1907">
        <v>28</v>
      </c>
      <c r="H1907" t="s">
        <v>7639</v>
      </c>
      <c r="I1907" t="s">
        <v>7640</v>
      </c>
      <c r="J1907">
        <v>3</v>
      </c>
      <c r="K1907" t="s">
        <v>7641</v>
      </c>
      <c r="L1907">
        <v>161.76</v>
      </c>
      <c r="M1907">
        <v>233.82</v>
      </c>
      <c r="N1907">
        <v>146.35</v>
      </c>
      <c r="O1907">
        <v>288.27999999999997</v>
      </c>
      <c r="P1907">
        <v>283.55</v>
      </c>
      <c r="Q1907">
        <v>254.5</v>
      </c>
    </row>
    <row r="1908" spans="1:17" x14ac:dyDescent="0.25">
      <c r="A1908">
        <v>2495</v>
      </c>
      <c r="B1908">
        <v>12906</v>
      </c>
      <c r="C1908" t="s">
        <v>7642</v>
      </c>
      <c r="D1908">
        <v>135.29</v>
      </c>
      <c r="E1908">
        <v>44523</v>
      </c>
      <c r="F1908">
        <v>3</v>
      </c>
      <c r="G1908">
        <v>14</v>
      </c>
      <c r="H1908" t="s">
        <v>7643</v>
      </c>
      <c r="I1908" t="s">
        <v>7644</v>
      </c>
      <c r="K1908" t="s">
        <v>7645</v>
      </c>
      <c r="L1908">
        <v>227.86</v>
      </c>
      <c r="M1908">
        <v>248.8</v>
      </c>
      <c r="N1908">
        <v>235.72</v>
      </c>
      <c r="O1908">
        <v>293.67</v>
      </c>
      <c r="P1908">
        <v>298.89999999999998</v>
      </c>
      <c r="Q1908">
        <v>268.45999999999998</v>
      </c>
    </row>
    <row r="1909" spans="1:17" x14ac:dyDescent="0.25">
      <c r="A1909">
        <v>2969</v>
      </c>
      <c r="B1909">
        <v>6554</v>
      </c>
      <c r="C1909" t="s">
        <v>7646</v>
      </c>
      <c r="D1909">
        <v>135.72</v>
      </c>
      <c r="E1909">
        <v>52901</v>
      </c>
      <c r="F1909">
        <v>2</v>
      </c>
      <c r="G1909">
        <v>7</v>
      </c>
      <c r="H1909" t="s">
        <v>7647</v>
      </c>
      <c r="I1909" t="s">
        <v>7648</v>
      </c>
      <c r="K1909" t="s">
        <v>7649</v>
      </c>
      <c r="L1909">
        <v>14.38</v>
      </c>
      <c r="M1909">
        <v>24</v>
      </c>
      <c r="N1909">
        <v>138.16999999999999</v>
      </c>
      <c r="O1909">
        <v>55.14</v>
      </c>
      <c r="P1909">
        <v>110.48</v>
      </c>
      <c r="Q1909">
        <v>154.15</v>
      </c>
    </row>
    <row r="1910" spans="1:17" x14ac:dyDescent="0.25">
      <c r="A1910">
        <v>2152</v>
      </c>
      <c r="B1910">
        <v>3857</v>
      </c>
      <c r="C1910" t="s">
        <v>7650</v>
      </c>
      <c r="D1910">
        <v>199.49</v>
      </c>
      <c r="E1910">
        <v>46087</v>
      </c>
      <c r="F1910">
        <v>6</v>
      </c>
      <c r="G1910">
        <v>21</v>
      </c>
      <c r="H1910" t="s">
        <v>7651</v>
      </c>
      <c r="I1910" t="s">
        <v>7652</v>
      </c>
      <c r="J1910">
        <v>4</v>
      </c>
      <c r="K1910" t="s">
        <v>7653</v>
      </c>
      <c r="L1910">
        <v>228.56</v>
      </c>
      <c r="M1910">
        <v>137.22</v>
      </c>
      <c r="N1910">
        <v>177.74</v>
      </c>
      <c r="O1910">
        <v>181.51</v>
      </c>
      <c r="P1910">
        <v>311.69</v>
      </c>
      <c r="Q1910">
        <v>240</v>
      </c>
    </row>
    <row r="1911" spans="1:17" x14ac:dyDescent="0.25">
      <c r="A1911">
        <v>1594</v>
      </c>
      <c r="B1911">
        <v>3136</v>
      </c>
      <c r="C1911" t="s">
        <v>7654</v>
      </c>
      <c r="D1911">
        <v>198.15</v>
      </c>
      <c r="E1911">
        <v>147383</v>
      </c>
      <c r="F1911">
        <v>8</v>
      </c>
      <c r="G1911">
        <v>9</v>
      </c>
      <c r="H1911" t="s">
        <v>7655</v>
      </c>
      <c r="I1911" t="s">
        <v>7656</v>
      </c>
      <c r="J1911">
        <v>2</v>
      </c>
      <c r="K1911" t="s">
        <v>7657</v>
      </c>
      <c r="L1911">
        <v>258.06</v>
      </c>
      <c r="M1911">
        <v>79.25</v>
      </c>
      <c r="N1911">
        <v>149.36000000000001</v>
      </c>
      <c r="O1911">
        <v>164.71</v>
      </c>
      <c r="P1911">
        <v>142.04</v>
      </c>
      <c r="Q1911">
        <v>200.27</v>
      </c>
    </row>
    <row r="1912" spans="1:17" x14ac:dyDescent="0.25">
      <c r="A1912">
        <v>2167</v>
      </c>
      <c r="B1912">
        <v>6217</v>
      </c>
      <c r="C1912" t="s">
        <v>7658</v>
      </c>
      <c r="D1912">
        <v>172.83</v>
      </c>
      <c r="E1912">
        <v>42549</v>
      </c>
      <c r="F1912">
        <v>4</v>
      </c>
      <c r="G1912">
        <v>18</v>
      </c>
      <c r="H1912" t="s">
        <v>7659</v>
      </c>
      <c r="I1912" t="s">
        <v>7660</v>
      </c>
      <c r="K1912" t="s">
        <v>7661</v>
      </c>
      <c r="L1912">
        <v>142.97999999999999</v>
      </c>
      <c r="M1912">
        <v>185.98</v>
      </c>
      <c r="N1912">
        <v>178.73</v>
      </c>
      <c r="O1912">
        <v>240.06</v>
      </c>
      <c r="P1912">
        <v>210.94</v>
      </c>
      <c r="Q1912">
        <v>240.36</v>
      </c>
    </row>
    <row r="1913" spans="1:17" x14ac:dyDescent="0.25">
      <c r="A1913">
        <v>1148</v>
      </c>
      <c r="B1913">
        <v>1372</v>
      </c>
      <c r="C1913" t="s">
        <v>7662</v>
      </c>
      <c r="D1913">
        <v>273.77</v>
      </c>
      <c r="E1913">
        <v>155235</v>
      </c>
      <c r="F1913">
        <v>13</v>
      </c>
      <c r="G1913">
        <v>14</v>
      </c>
      <c r="H1913" t="s">
        <v>7663</v>
      </c>
      <c r="I1913" t="s">
        <v>7664</v>
      </c>
      <c r="K1913" t="s">
        <v>7665</v>
      </c>
      <c r="L1913">
        <v>393.5</v>
      </c>
      <c r="M1913">
        <v>331.94</v>
      </c>
      <c r="N1913">
        <v>259.68</v>
      </c>
      <c r="O1913">
        <v>538.47</v>
      </c>
      <c r="P1913">
        <v>317.10000000000002</v>
      </c>
      <c r="Q1913">
        <v>326.67</v>
      </c>
    </row>
    <row r="1914" spans="1:17" x14ac:dyDescent="0.25">
      <c r="A1914">
        <v>2450</v>
      </c>
      <c r="B1914">
        <v>3695</v>
      </c>
      <c r="C1914" t="s">
        <v>7666</v>
      </c>
      <c r="D1914">
        <v>159.33000000000001</v>
      </c>
      <c r="E1914">
        <v>59589</v>
      </c>
      <c r="F1914">
        <v>5</v>
      </c>
      <c r="G1914">
        <v>14</v>
      </c>
      <c r="H1914" t="s">
        <v>7667</v>
      </c>
      <c r="I1914" t="s">
        <v>7668</v>
      </c>
      <c r="J1914">
        <v>4</v>
      </c>
      <c r="K1914" t="s">
        <v>7669</v>
      </c>
      <c r="L1914">
        <v>213.57</v>
      </c>
      <c r="M1914">
        <v>256.56</v>
      </c>
      <c r="N1914">
        <v>133.66</v>
      </c>
      <c r="O1914">
        <v>316.27999999999997</v>
      </c>
      <c r="P1914">
        <v>379.13</v>
      </c>
      <c r="Q1914">
        <v>269.19</v>
      </c>
    </row>
    <row r="1915" spans="1:17" x14ac:dyDescent="0.25">
      <c r="A1915">
        <v>2132</v>
      </c>
      <c r="B1915">
        <v>5636</v>
      </c>
      <c r="C1915" t="s">
        <v>7670</v>
      </c>
      <c r="D1915">
        <v>175.83</v>
      </c>
      <c r="E1915">
        <v>59574</v>
      </c>
      <c r="F1915">
        <v>4</v>
      </c>
      <c r="G1915">
        <v>15</v>
      </c>
      <c r="H1915" t="s">
        <v>7671</v>
      </c>
      <c r="I1915" t="s">
        <v>7672</v>
      </c>
      <c r="K1915" t="s">
        <v>7673</v>
      </c>
      <c r="L1915">
        <v>166.32</v>
      </c>
      <c r="M1915">
        <v>51.77</v>
      </c>
      <c r="N1915">
        <v>55.49</v>
      </c>
      <c r="O1915">
        <v>101.54</v>
      </c>
      <c r="P1915">
        <v>182.87</v>
      </c>
      <c r="Q1915">
        <v>203.42</v>
      </c>
    </row>
    <row r="1916" spans="1:17" x14ac:dyDescent="0.25">
      <c r="A1916">
        <v>3347</v>
      </c>
      <c r="B1916">
        <v>17872</v>
      </c>
      <c r="C1916" t="s">
        <v>7674</v>
      </c>
      <c r="D1916">
        <v>79.22</v>
      </c>
      <c r="E1916">
        <v>14234</v>
      </c>
      <c r="F1916">
        <v>1</v>
      </c>
      <c r="G1916">
        <v>11</v>
      </c>
      <c r="H1916" t="s">
        <v>7675</v>
      </c>
      <c r="I1916" t="s">
        <v>7676</v>
      </c>
      <c r="K1916" t="s">
        <v>7677</v>
      </c>
      <c r="L1916">
        <v>286.82</v>
      </c>
      <c r="M1916">
        <v>278.26</v>
      </c>
      <c r="N1916">
        <v>277.17</v>
      </c>
      <c r="O1916">
        <v>224.72</v>
      </c>
      <c r="P1916">
        <v>247.39</v>
      </c>
      <c r="Q1916">
        <v>244.12</v>
      </c>
    </row>
    <row r="1917" spans="1:17" x14ac:dyDescent="0.25">
      <c r="A1917">
        <v>3639</v>
      </c>
      <c r="B1917">
        <v>6584</v>
      </c>
      <c r="C1917" t="s">
        <v>7678</v>
      </c>
      <c r="D1917">
        <v>88.24</v>
      </c>
      <c r="E1917">
        <v>13293</v>
      </c>
      <c r="F1917">
        <v>3</v>
      </c>
      <c r="G1917">
        <v>24</v>
      </c>
      <c r="H1917" t="s">
        <v>7679</v>
      </c>
      <c r="I1917" t="s">
        <v>7680</v>
      </c>
      <c r="K1917" t="s">
        <v>7681</v>
      </c>
      <c r="L1917">
        <v>182</v>
      </c>
      <c r="M1917">
        <v>997.6</v>
      </c>
      <c r="N1917">
        <v>0</v>
      </c>
      <c r="O1917">
        <v>513.15</v>
      </c>
      <c r="P1917">
        <v>242.06</v>
      </c>
      <c r="Q1917">
        <v>244.56</v>
      </c>
    </row>
    <row r="1918" spans="1:17" x14ac:dyDescent="0.25">
      <c r="A1918">
        <v>2499</v>
      </c>
      <c r="B1918">
        <v>3492</v>
      </c>
      <c r="C1918" t="s">
        <v>7682</v>
      </c>
      <c r="D1918">
        <v>152.86000000000001</v>
      </c>
      <c r="E1918">
        <v>132322</v>
      </c>
      <c r="F1918">
        <v>4</v>
      </c>
      <c r="G1918">
        <v>6</v>
      </c>
      <c r="H1918" t="s">
        <v>7683</v>
      </c>
      <c r="I1918" t="s">
        <v>7684</v>
      </c>
      <c r="J1918">
        <v>3</v>
      </c>
      <c r="K1918" t="s">
        <v>7685</v>
      </c>
      <c r="L1918">
        <v>224.32</v>
      </c>
      <c r="M1918">
        <v>92.74</v>
      </c>
      <c r="N1918">
        <v>305.19</v>
      </c>
      <c r="O1918">
        <v>188.58</v>
      </c>
      <c r="P1918">
        <v>272.47000000000003</v>
      </c>
      <c r="Q1918">
        <v>250.53</v>
      </c>
    </row>
    <row r="1919" spans="1:17" x14ac:dyDescent="0.25">
      <c r="A1919">
        <v>1430</v>
      </c>
      <c r="B1919">
        <v>4710</v>
      </c>
      <c r="C1919" t="s">
        <v>7686</v>
      </c>
      <c r="D1919">
        <v>198.26</v>
      </c>
      <c r="E1919">
        <v>47092</v>
      </c>
      <c r="F1919">
        <v>6</v>
      </c>
      <c r="G1919">
        <v>19</v>
      </c>
      <c r="H1919" t="s">
        <v>7687</v>
      </c>
      <c r="I1919" t="s">
        <v>7688</v>
      </c>
      <c r="K1919" t="s">
        <v>7689</v>
      </c>
      <c r="L1919">
        <v>238.08</v>
      </c>
      <c r="M1919">
        <v>399.1</v>
      </c>
      <c r="N1919">
        <v>270.45999999999998</v>
      </c>
      <c r="O1919">
        <v>321.93</v>
      </c>
      <c r="P1919">
        <v>366.66</v>
      </c>
      <c r="Q1919">
        <v>255.56</v>
      </c>
    </row>
    <row r="1920" spans="1:17" x14ac:dyDescent="0.25">
      <c r="A1920">
        <v>2090</v>
      </c>
      <c r="B1920">
        <v>3487</v>
      </c>
      <c r="C1920" t="s">
        <v>7690</v>
      </c>
      <c r="D1920">
        <v>163.13</v>
      </c>
      <c r="E1920">
        <v>25835</v>
      </c>
      <c r="F1920">
        <v>6</v>
      </c>
      <c r="G1920">
        <v>28</v>
      </c>
      <c r="H1920" t="s">
        <v>7691</v>
      </c>
      <c r="I1920" t="s">
        <v>7692</v>
      </c>
      <c r="K1920" t="s">
        <v>7693</v>
      </c>
      <c r="L1920">
        <v>219.45</v>
      </c>
      <c r="M1920">
        <v>350.81</v>
      </c>
      <c r="N1920">
        <v>292.93</v>
      </c>
      <c r="O1920">
        <v>347.44</v>
      </c>
      <c r="P1920">
        <v>314.32</v>
      </c>
      <c r="Q1920">
        <v>288</v>
      </c>
    </row>
    <row r="1921" spans="1:17" x14ac:dyDescent="0.25">
      <c r="A1921">
        <v>1769</v>
      </c>
      <c r="B1921">
        <v>5916</v>
      </c>
      <c r="C1921" t="s">
        <v>7694</v>
      </c>
      <c r="D1921">
        <v>192.86</v>
      </c>
      <c r="E1921">
        <v>27924</v>
      </c>
      <c r="F1921">
        <v>4</v>
      </c>
      <c r="G1921">
        <v>23</v>
      </c>
      <c r="H1921" t="s">
        <v>7695</v>
      </c>
      <c r="I1921" t="s">
        <v>7696</v>
      </c>
      <c r="K1921" t="s">
        <v>7697</v>
      </c>
      <c r="L1921">
        <v>398.25</v>
      </c>
      <c r="M1921">
        <v>252.95</v>
      </c>
      <c r="N1921">
        <v>178.46</v>
      </c>
      <c r="O1921">
        <v>320.01</v>
      </c>
      <c r="P1921">
        <v>190.33</v>
      </c>
      <c r="Q1921">
        <v>243.23</v>
      </c>
    </row>
    <row r="1922" spans="1:17" x14ac:dyDescent="0.25">
      <c r="A1922">
        <v>1340</v>
      </c>
      <c r="B1922">
        <v>2907</v>
      </c>
      <c r="C1922" t="s">
        <v>7698</v>
      </c>
      <c r="D1922">
        <v>211.46</v>
      </c>
      <c r="E1922">
        <v>38450</v>
      </c>
      <c r="F1922">
        <v>8</v>
      </c>
      <c r="G1922">
        <v>39</v>
      </c>
      <c r="H1922" t="s">
        <v>7699</v>
      </c>
      <c r="I1922" t="s">
        <v>7700</v>
      </c>
      <c r="K1922" t="s">
        <v>7701</v>
      </c>
      <c r="L1922">
        <v>478.48</v>
      </c>
      <c r="M1922">
        <v>747.61</v>
      </c>
      <c r="N1922">
        <v>595.66999999999996</v>
      </c>
      <c r="O1922">
        <v>535.07000000000005</v>
      </c>
      <c r="P1922">
        <v>965.81</v>
      </c>
      <c r="Q1922">
        <v>384.25</v>
      </c>
    </row>
    <row r="1923" spans="1:17" x14ac:dyDescent="0.25">
      <c r="A1923">
        <v>2664</v>
      </c>
      <c r="B1923">
        <v>6407</v>
      </c>
      <c r="C1923" t="s">
        <v>7702</v>
      </c>
      <c r="D1923">
        <v>131.38</v>
      </c>
      <c r="E1923">
        <v>13667</v>
      </c>
      <c r="F1923">
        <v>3</v>
      </c>
      <c r="G1923">
        <v>32</v>
      </c>
      <c r="H1923" t="s">
        <v>7703</v>
      </c>
      <c r="I1923" t="s">
        <v>7704</v>
      </c>
      <c r="K1923" t="s">
        <v>7705</v>
      </c>
      <c r="L1923">
        <v>178.34</v>
      </c>
      <c r="M1923">
        <v>193.07</v>
      </c>
      <c r="N1923">
        <v>175.19</v>
      </c>
      <c r="O1923">
        <v>243.78</v>
      </c>
      <c r="P1923">
        <v>264.08999999999997</v>
      </c>
      <c r="Q1923">
        <v>242.84</v>
      </c>
    </row>
    <row r="1924" spans="1:17" x14ac:dyDescent="0.25">
      <c r="A1924">
        <v>2981</v>
      </c>
      <c r="B1924">
        <v>10645</v>
      </c>
      <c r="C1924" t="s">
        <v>7706</v>
      </c>
      <c r="D1924">
        <v>146.18</v>
      </c>
      <c r="E1924">
        <v>37920</v>
      </c>
      <c r="F1924">
        <v>3</v>
      </c>
      <c r="G1924">
        <v>18</v>
      </c>
      <c r="H1924" t="s">
        <v>7707</v>
      </c>
      <c r="I1924" t="s">
        <v>7708</v>
      </c>
      <c r="K1924" t="s">
        <v>7709</v>
      </c>
      <c r="L1924">
        <v>116.05</v>
      </c>
      <c r="M1924">
        <v>248.74</v>
      </c>
      <c r="N1924">
        <v>235.94</v>
      </c>
      <c r="O1924">
        <v>134.88</v>
      </c>
      <c r="P1924">
        <v>257.98</v>
      </c>
      <c r="Q1924">
        <v>248.34</v>
      </c>
    </row>
    <row r="1925" spans="1:17" x14ac:dyDescent="0.25">
      <c r="A1925">
        <v>1722</v>
      </c>
      <c r="B1925">
        <v>5465</v>
      </c>
      <c r="C1925" t="s">
        <v>7710</v>
      </c>
      <c r="D1925">
        <v>215.11</v>
      </c>
      <c r="E1925">
        <v>62329</v>
      </c>
      <c r="F1925">
        <v>7</v>
      </c>
      <c r="G1925">
        <v>27</v>
      </c>
      <c r="H1925" t="s">
        <v>7711</v>
      </c>
      <c r="I1925" t="s">
        <v>7712</v>
      </c>
      <c r="K1925" t="s">
        <v>7713</v>
      </c>
      <c r="L1925">
        <v>157.91</v>
      </c>
      <c r="M1925">
        <v>171.73</v>
      </c>
      <c r="N1925">
        <v>229.51</v>
      </c>
      <c r="O1925">
        <v>344.49</v>
      </c>
      <c r="P1925">
        <v>242.67</v>
      </c>
      <c r="Q1925">
        <v>247.87</v>
      </c>
    </row>
    <row r="1926" spans="1:17" x14ac:dyDescent="0.25">
      <c r="A1926">
        <v>2632</v>
      </c>
      <c r="B1926">
        <v>7720</v>
      </c>
      <c r="C1926" t="s">
        <v>7714</v>
      </c>
      <c r="D1926">
        <v>143.11000000000001</v>
      </c>
      <c r="E1926">
        <v>47064</v>
      </c>
      <c r="F1926">
        <v>2</v>
      </c>
      <c r="G1926">
        <v>7</v>
      </c>
      <c r="H1926" t="s">
        <v>7715</v>
      </c>
      <c r="I1926" t="s">
        <v>7716</v>
      </c>
      <c r="K1926" t="s">
        <v>7717</v>
      </c>
      <c r="L1926">
        <v>51.66</v>
      </c>
      <c r="M1926">
        <v>140.80000000000001</v>
      </c>
      <c r="N1926">
        <v>171.99</v>
      </c>
      <c r="O1926">
        <v>214.63</v>
      </c>
      <c r="P1926">
        <v>243.9</v>
      </c>
      <c r="Q1926">
        <v>242.06</v>
      </c>
    </row>
    <row r="1927" spans="1:17" x14ac:dyDescent="0.25">
      <c r="A1927">
        <v>2239</v>
      </c>
      <c r="B1927">
        <v>4249</v>
      </c>
      <c r="C1927" t="s">
        <v>7718</v>
      </c>
      <c r="D1927">
        <v>167.42</v>
      </c>
      <c r="E1927">
        <v>32477</v>
      </c>
      <c r="F1927">
        <v>3</v>
      </c>
      <c r="G1927">
        <v>18</v>
      </c>
      <c r="H1927" t="s">
        <v>7719</v>
      </c>
      <c r="I1927" t="s">
        <v>7720</v>
      </c>
      <c r="K1927" t="s">
        <v>7721</v>
      </c>
      <c r="L1927">
        <v>189.92</v>
      </c>
      <c r="M1927">
        <v>124.45</v>
      </c>
      <c r="N1927">
        <v>178.51</v>
      </c>
      <c r="O1927">
        <v>134.16</v>
      </c>
      <c r="P1927">
        <v>136.68</v>
      </c>
      <c r="Q1927">
        <v>222.8</v>
      </c>
    </row>
    <row r="1928" spans="1:17" x14ac:dyDescent="0.25">
      <c r="A1928">
        <v>2201</v>
      </c>
      <c r="B1928">
        <v>4437</v>
      </c>
      <c r="C1928" t="s">
        <v>7722</v>
      </c>
      <c r="D1928">
        <v>140.32</v>
      </c>
      <c r="E1928">
        <v>25384</v>
      </c>
      <c r="F1928">
        <v>4</v>
      </c>
      <c r="G1928">
        <v>21</v>
      </c>
      <c r="H1928" t="s">
        <v>7723</v>
      </c>
      <c r="I1928" t="s">
        <v>7724</v>
      </c>
      <c r="K1928" t="s">
        <v>7725</v>
      </c>
      <c r="L1928">
        <v>120.92</v>
      </c>
      <c r="M1928">
        <v>129.63</v>
      </c>
      <c r="N1928">
        <v>105.29</v>
      </c>
      <c r="O1928">
        <v>333.73</v>
      </c>
      <c r="P1928">
        <v>228.82</v>
      </c>
      <c r="Q1928">
        <v>241.73</v>
      </c>
    </row>
    <row r="1929" spans="1:17" x14ac:dyDescent="0.25">
      <c r="A1929">
        <v>3219</v>
      </c>
      <c r="B1929">
        <v>7930</v>
      </c>
      <c r="C1929" t="s">
        <v>7726</v>
      </c>
      <c r="D1929">
        <v>105.26</v>
      </c>
      <c r="E1929">
        <v>59754</v>
      </c>
      <c r="F1929">
        <v>1</v>
      </c>
      <c r="G1929">
        <v>3</v>
      </c>
      <c r="H1929" t="s">
        <v>7727</v>
      </c>
      <c r="I1929" t="s">
        <v>7728</v>
      </c>
      <c r="J1929">
        <v>3</v>
      </c>
      <c r="K1929" t="s">
        <v>7729</v>
      </c>
      <c r="L1929">
        <v>90.76</v>
      </c>
      <c r="M1929">
        <v>107.17</v>
      </c>
      <c r="N1929">
        <v>125.8</v>
      </c>
      <c r="O1929">
        <v>234.99</v>
      </c>
      <c r="P1929">
        <v>4.42</v>
      </c>
      <c r="Q1929">
        <v>236.9</v>
      </c>
    </row>
    <row r="1930" spans="1:17" x14ac:dyDescent="0.25">
      <c r="A1930">
        <v>2367</v>
      </c>
      <c r="B1930">
        <v>3872</v>
      </c>
      <c r="C1930" t="s">
        <v>7730</v>
      </c>
      <c r="D1930">
        <v>155.99</v>
      </c>
      <c r="E1930">
        <v>132945</v>
      </c>
      <c r="F1930">
        <v>5</v>
      </c>
      <c r="G1930">
        <v>7</v>
      </c>
      <c r="H1930" t="s">
        <v>7731</v>
      </c>
      <c r="I1930" t="s">
        <v>7732</v>
      </c>
      <c r="K1930" t="s">
        <v>7733</v>
      </c>
      <c r="L1930">
        <v>65.02</v>
      </c>
      <c r="M1930">
        <v>102</v>
      </c>
      <c r="N1930">
        <v>62.53</v>
      </c>
      <c r="O1930">
        <v>141.49</v>
      </c>
      <c r="P1930">
        <v>166.15</v>
      </c>
      <c r="Q1930">
        <v>200.41</v>
      </c>
    </row>
    <row r="1931" spans="1:17" x14ac:dyDescent="0.25">
      <c r="A1931">
        <v>1786</v>
      </c>
      <c r="B1931">
        <v>3679</v>
      </c>
      <c r="C1931" t="s">
        <v>7734</v>
      </c>
      <c r="D1931">
        <v>197.2</v>
      </c>
      <c r="E1931">
        <v>36250</v>
      </c>
      <c r="F1931">
        <v>7</v>
      </c>
      <c r="G1931">
        <v>30</v>
      </c>
      <c r="H1931" t="s">
        <v>7735</v>
      </c>
      <c r="I1931" t="s">
        <v>7736</v>
      </c>
      <c r="K1931" t="s">
        <v>7737</v>
      </c>
      <c r="L1931">
        <v>362.71</v>
      </c>
      <c r="M1931">
        <v>248.89</v>
      </c>
      <c r="N1931">
        <v>288.64999999999998</v>
      </c>
      <c r="O1931">
        <v>311.19</v>
      </c>
      <c r="P1931">
        <v>344.9</v>
      </c>
      <c r="Q1931">
        <v>251.44</v>
      </c>
    </row>
    <row r="1932" spans="1:17" x14ac:dyDescent="0.25">
      <c r="A1932">
        <v>620</v>
      </c>
      <c r="B1932">
        <v>691</v>
      </c>
      <c r="C1932" t="s">
        <v>7738</v>
      </c>
      <c r="D1932">
        <v>332.29</v>
      </c>
      <c r="E1932">
        <v>144751</v>
      </c>
      <c r="F1932">
        <v>3</v>
      </c>
      <c r="G1932">
        <v>27</v>
      </c>
      <c r="H1932" t="s">
        <v>7739</v>
      </c>
      <c r="I1932" t="s">
        <v>7740</v>
      </c>
      <c r="K1932" t="s">
        <v>7741</v>
      </c>
      <c r="L1932">
        <v>217.54</v>
      </c>
      <c r="M1932">
        <v>13.02</v>
      </c>
      <c r="N1932">
        <v>270.44</v>
      </c>
      <c r="O1932">
        <v>221.34</v>
      </c>
      <c r="P1932">
        <v>265.02999999999997</v>
      </c>
      <c r="Q1932">
        <v>238.67</v>
      </c>
    </row>
    <row r="1933" spans="1:17" x14ac:dyDescent="0.25">
      <c r="A1933">
        <v>2406</v>
      </c>
      <c r="B1933">
        <v>6538</v>
      </c>
      <c r="C1933" t="s">
        <v>7742</v>
      </c>
      <c r="D1933">
        <v>139.69999999999999</v>
      </c>
      <c r="E1933">
        <v>36427</v>
      </c>
      <c r="F1933">
        <v>2</v>
      </c>
      <c r="G1933">
        <v>13</v>
      </c>
      <c r="H1933" t="s">
        <v>7743</v>
      </c>
      <c r="I1933" t="s">
        <v>7744</v>
      </c>
      <c r="K1933" t="s">
        <v>7745</v>
      </c>
      <c r="L1933">
        <v>112.65</v>
      </c>
      <c r="M1933">
        <v>0</v>
      </c>
      <c r="N1933">
        <v>71.540000000000006</v>
      </c>
      <c r="O1933">
        <v>225.78</v>
      </c>
      <c r="P1933">
        <v>120.95</v>
      </c>
      <c r="Q1933">
        <v>234.95</v>
      </c>
    </row>
    <row r="1934" spans="1:17" x14ac:dyDescent="0.25">
      <c r="A1934">
        <v>960</v>
      </c>
      <c r="B1934">
        <v>1194</v>
      </c>
      <c r="C1934" t="s">
        <v>7746</v>
      </c>
      <c r="D1934">
        <v>286.72000000000003</v>
      </c>
      <c r="E1934">
        <v>83113</v>
      </c>
      <c r="F1934">
        <v>7</v>
      </c>
      <c r="G1934">
        <v>23</v>
      </c>
      <c r="H1934" t="s">
        <v>7747</v>
      </c>
      <c r="I1934" t="s">
        <v>7748</v>
      </c>
      <c r="J1934">
        <v>14</v>
      </c>
      <c r="K1934" t="s">
        <v>7749</v>
      </c>
      <c r="L1934">
        <v>163.28</v>
      </c>
      <c r="M1934">
        <v>138.75</v>
      </c>
      <c r="N1934">
        <v>146.87</v>
      </c>
      <c r="O1934">
        <v>131.52000000000001</v>
      </c>
      <c r="P1934">
        <v>104.81</v>
      </c>
      <c r="Q1934">
        <v>181.94</v>
      </c>
    </row>
    <row r="1935" spans="1:17" x14ac:dyDescent="0.25">
      <c r="A1935">
        <v>2200</v>
      </c>
      <c r="B1935">
        <v>2328</v>
      </c>
      <c r="C1935" t="s">
        <v>7750</v>
      </c>
      <c r="D1935">
        <v>199.28</v>
      </c>
      <c r="E1935">
        <v>95166</v>
      </c>
      <c r="F1935">
        <v>8</v>
      </c>
      <c r="G1935">
        <v>16</v>
      </c>
      <c r="H1935" t="s">
        <v>7751</v>
      </c>
      <c r="I1935" t="s">
        <v>7752</v>
      </c>
      <c r="J1935">
        <v>5</v>
      </c>
      <c r="K1935" t="s">
        <v>7753</v>
      </c>
      <c r="L1935">
        <v>186.43</v>
      </c>
      <c r="M1935">
        <v>213.59</v>
      </c>
      <c r="N1935">
        <v>259.27999999999997</v>
      </c>
      <c r="O1935">
        <v>358.35</v>
      </c>
      <c r="P1935">
        <v>131.34</v>
      </c>
      <c r="Q1935">
        <v>238.31</v>
      </c>
    </row>
    <row r="1936" spans="1:17" x14ac:dyDescent="0.25">
      <c r="A1936">
        <v>1828</v>
      </c>
      <c r="B1936">
        <v>1407</v>
      </c>
      <c r="C1936" t="s">
        <v>7754</v>
      </c>
      <c r="D1936">
        <v>247.67</v>
      </c>
      <c r="E1936">
        <v>192842</v>
      </c>
      <c r="F1936">
        <v>9</v>
      </c>
      <c r="G1936">
        <v>10</v>
      </c>
      <c r="H1936" t="s">
        <v>7755</v>
      </c>
      <c r="I1936" t="s">
        <v>7756</v>
      </c>
      <c r="J1936">
        <v>2</v>
      </c>
      <c r="K1936" t="s">
        <v>7757</v>
      </c>
      <c r="L1936">
        <v>78.86</v>
      </c>
      <c r="M1936">
        <v>103.13</v>
      </c>
      <c r="N1936">
        <v>197.95</v>
      </c>
      <c r="O1936">
        <v>143.56</v>
      </c>
      <c r="P1936">
        <v>206.9</v>
      </c>
      <c r="Q1936">
        <v>197.73</v>
      </c>
    </row>
    <row r="1937" spans="1:17" x14ac:dyDescent="0.25">
      <c r="A1937">
        <v>1762</v>
      </c>
      <c r="B1937">
        <v>4173</v>
      </c>
      <c r="C1937" t="s">
        <v>7758</v>
      </c>
      <c r="D1937">
        <v>167.7</v>
      </c>
      <c r="E1937">
        <v>85738</v>
      </c>
      <c r="F1937">
        <v>5</v>
      </c>
      <c r="G1937">
        <v>8</v>
      </c>
      <c r="H1937" t="s">
        <v>7759</v>
      </c>
      <c r="I1937" t="s">
        <v>7760</v>
      </c>
      <c r="K1937" t="s">
        <v>7761</v>
      </c>
      <c r="L1937">
        <v>64.34</v>
      </c>
      <c r="M1937">
        <v>55.42</v>
      </c>
      <c r="N1937">
        <v>96.01</v>
      </c>
      <c r="O1937">
        <v>186.81</v>
      </c>
      <c r="P1937">
        <v>143.18</v>
      </c>
      <c r="Q1937">
        <v>234.93</v>
      </c>
    </row>
    <row r="1938" spans="1:17" x14ac:dyDescent="0.25">
      <c r="A1938">
        <v>1452</v>
      </c>
      <c r="B1938">
        <v>1723</v>
      </c>
      <c r="C1938" t="s">
        <v>7762</v>
      </c>
      <c r="D1938">
        <v>237.44</v>
      </c>
      <c r="E1938">
        <v>153103</v>
      </c>
      <c r="F1938">
        <v>9</v>
      </c>
      <c r="G1938">
        <v>11</v>
      </c>
      <c r="H1938" t="s">
        <v>7763</v>
      </c>
      <c r="I1938" t="s">
        <v>7764</v>
      </c>
      <c r="K1938" t="s">
        <v>7765</v>
      </c>
      <c r="L1938">
        <v>235.96</v>
      </c>
      <c r="M1938">
        <v>171.91</v>
      </c>
      <c r="N1938">
        <v>202.9</v>
      </c>
      <c r="O1938">
        <v>306.77</v>
      </c>
      <c r="P1938">
        <v>282.51</v>
      </c>
      <c r="Q1938">
        <v>268.5</v>
      </c>
    </row>
    <row r="1939" spans="1:17" x14ac:dyDescent="0.25">
      <c r="A1939">
        <v>1790</v>
      </c>
      <c r="B1939">
        <v>1944</v>
      </c>
      <c r="C1939" t="s">
        <v>7766</v>
      </c>
      <c r="D1939">
        <v>195.59</v>
      </c>
      <c r="E1939">
        <v>102380</v>
      </c>
      <c r="F1939">
        <v>5</v>
      </c>
      <c r="G1939">
        <v>9</v>
      </c>
      <c r="H1939" t="s">
        <v>7767</v>
      </c>
      <c r="I1939" t="s">
        <v>7768</v>
      </c>
      <c r="K1939" t="s">
        <v>7769</v>
      </c>
      <c r="L1939">
        <v>501.71</v>
      </c>
      <c r="M1939">
        <v>380.29</v>
      </c>
      <c r="N1939">
        <v>336.02</v>
      </c>
      <c r="O1939">
        <v>143.94999999999999</v>
      </c>
      <c r="P1939">
        <v>243.18</v>
      </c>
      <c r="Q1939">
        <v>234.03</v>
      </c>
    </row>
    <row r="1940" spans="1:17" x14ac:dyDescent="0.25">
      <c r="A1940">
        <v>1580</v>
      </c>
      <c r="B1940">
        <v>4571</v>
      </c>
      <c r="C1940" t="s">
        <v>7770</v>
      </c>
      <c r="D1940">
        <v>156.22</v>
      </c>
      <c r="E1940">
        <v>77151</v>
      </c>
      <c r="F1940">
        <v>4</v>
      </c>
      <c r="G1940">
        <v>10</v>
      </c>
      <c r="H1940" t="s">
        <v>7771</v>
      </c>
      <c r="I1940" t="s">
        <v>7772</v>
      </c>
      <c r="K1940" t="s">
        <v>7773</v>
      </c>
      <c r="L1940">
        <v>155.63</v>
      </c>
      <c r="M1940">
        <v>125.85</v>
      </c>
      <c r="N1940">
        <v>137.13999999999999</v>
      </c>
      <c r="O1940">
        <v>205.9</v>
      </c>
      <c r="P1940">
        <v>138.75</v>
      </c>
      <c r="Q1940">
        <v>201.42</v>
      </c>
    </row>
    <row r="1941" spans="1:17" x14ac:dyDescent="0.25">
      <c r="A1941">
        <v>2007</v>
      </c>
      <c r="B1941">
        <v>3140</v>
      </c>
      <c r="C1941" t="s">
        <v>7774</v>
      </c>
      <c r="D1941">
        <v>245.73</v>
      </c>
      <c r="E1941">
        <v>94694</v>
      </c>
      <c r="F1941">
        <v>7</v>
      </c>
      <c r="G1941">
        <v>18</v>
      </c>
      <c r="H1941" t="s">
        <v>7775</v>
      </c>
      <c r="I1941" t="s">
        <v>7776</v>
      </c>
      <c r="K1941" t="s">
        <v>7777</v>
      </c>
      <c r="L1941">
        <v>131.04</v>
      </c>
      <c r="M1941">
        <v>135.31</v>
      </c>
      <c r="N1941">
        <v>138.63999999999999</v>
      </c>
      <c r="O1941">
        <v>380.86</v>
      </c>
      <c r="P1941">
        <v>234.86</v>
      </c>
      <c r="Q1941">
        <v>269.29000000000002</v>
      </c>
    </row>
    <row r="1942" spans="1:17" x14ac:dyDescent="0.25">
      <c r="A1942">
        <v>1863</v>
      </c>
      <c r="B1942">
        <v>3585</v>
      </c>
      <c r="C1942" t="s">
        <v>7778</v>
      </c>
      <c r="D1942">
        <v>239.23</v>
      </c>
      <c r="E1942">
        <v>65072</v>
      </c>
      <c r="F1942">
        <v>6</v>
      </c>
      <c r="G1942">
        <v>23</v>
      </c>
      <c r="H1942" t="s">
        <v>7779</v>
      </c>
      <c r="I1942" t="s">
        <v>7780</v>
      </c>
      <c r="K1942" t="s">
        <v>7781</v>
      </c>
      <c r="L1942">
        <v>55.88</v>
      </c>
      <c r="M1942">
        <v>145.38</v>
      </c>
      <c r="N1942">
        <v>123.03</v>
      </c>
      <c r="O1942">
        <v>354.9</v>
      </c>
      <c r="P1942">
        <v>177.28</v>
      </c>
      <c r="Q1942">
        <v>236.26</v>
      </c>
    </row>
    <row r="1943" spans="1:17" x14ac:dyDescent="0.25">
      <c r="A1943">
        <v>3411</v>
      </c>
      <c r="B1943">
        <v>18388</v>
      </c>
      <c r="C1943" t="s">
        <v>7782</v>
      </c>
      <c r="D1943">
        <v>82.91</v>
      </c>
      <c r="E1943">
        <v>5216</v>
      </c>
      <c r="F1943">
        <v>2</v>
      </c>
      <c r="G1943">
        <v>24</v>
      </c>
      <c r="H1943" t="s">
        <v>7783</v>
      </c>
      <c r="I1943" t="s">
        <v>7784</v>
      </c>
      <c r="J1943">
        <v>4</v>
      </c>
      <c r="K1943" t="s">
        <v>7785</v>
      </c>
      <c r="L1943">
        <v>0</v>
      </c>
      <c r="M1943">
        <v>0</v>
      </c>
      <c r="N1943">
        <v>805.4</v>
      </c>
      <c r="O1943">
        <v>0</v>
      </c>
      <c r="P1943">
        <v>151.74</v>
      </c>
      <c r="Q1943">
        <v>118.13</v>
      </c>
    </row>
    <row r="1944" spans="1:17" x14ac:dyDescent="0.25">
      <c r="A1944">
        <v>1638</v>
      </c>
      <c r="B1944">
        <v>2658</v>
      </c>
      <c r="C1944" t="s">
        <v>7786</v>
      </c>
      <c r="D1944">
        <v>234.74</v>
      </c>
      <c r="E1944">
        <v>55635</v>
      </c>
      <c r="F1944">
        <v>13</v>
      </c>
      <c r="G1944">
        <v>42</v>
      </c>
      <c r="H1944" t="s">
        <v>7787</v>
      </c>
      <c r="I1944" t="s">
        <v>7788</v>
      </c>
      <c r="J1944">
        <v>3</v>
      </c>
      <c r="K1944" t="s">
        <v>7789</v>
      </c>
      <c r="L1944">
        <v>291.94</v>
      </c>
      <c r="M1944">
        <v>168.15</v>
      </c>
      <c r="N1944">
        <v>192.67</v>
      </c>
      <c r="O1944">
        <v>429.71</v>
      </c>
      <c r="P1944">
        <v>340.26</v>
      </c>
      <c r="Q1944">
        <v>288.45999999999998</v>
      </c>
    </row>
    <row r="1945" spans="1:17" x14ac:dyDescent="0.25">
      <c r="A1945">
        <v>3234</v>
      </c>
      <c r="B1945">
        <v>11284</v>
      </c>
      <c r="C1945" t="s">
        <v>7790</v>
      </c>
      <c r="D1945">
        <v>110.96</v>
      </c>
      <c r="E1945">
        <v>91418</v>
      </c>
      <c r="F1945">
        <v>1</v>
      </c>
      <c r="G1945">
        <v>3</v>
      </c>
      <c r="H1945" t="s">
        <v>7791</v>
      </c>
      <c r="I1945" t="s">
        <v>7792</v>
      </c>
      <c r="K1945" t="s">
        <v>7793</v>
      </c>
      <c r="L1945">
        <v>112.91</v>
      </c>
      <c r="M1945">
        <v>0</v>
      </c>
      <c r="N1945">
        <v>0</v>
      </c>
      <c r="O1945">
        <v>0</v>
      </c>
      <c r="P1945">
        <v>106.09</v>
      </c>
      <c r="Q1945">
        <v>117.64</v>
      </c>
    </row>
    <row r="1946" spans="1:17" x14ac:dyDescent="0.25">
      <c r="A1946">
        <v>2218</v>
      </c>
      <c r="B1946">
        <v>3833</v>
      </c>
      <c r="C1946" t="s">
        <v>7794</v>
      </c>
      <c r="D1946">
        <v>177.22</v>
      </c>
      <c r="E1946">
        <v>54498</v>
      </c>
      <c r="F1946">
        <v>4</v>
      </c>
      <c r="G1946">
        <v>14</v>
      </c>
      <c r="H1946" t="s">
        <v>7795</v>
      </c>
      <c r="I1946" t="s">
        <v>7796</v>
      </c>
      <c r="J1946">
        <v>6</v>
      </c>
      <c r="K1946" t="s">
        <v>7797</v>
      </c>
      <c r="L1946">
        <v>315.92</v>
      </c>
      <c r="M1946">
        <v>317.20999999999998</v>
      </c>
      <c r="N1946">
        <v>183.87</v>
      </c>
      <c r="O1946">
        <v>144</v>
      </c>
      <c r="P1946">
        <v>199.76</v>
      </c>
      <c r="Q1946">
        <v>228.75</v>
      </c>
    </row>
    <row r="1947" spans="1:17" x14ac:dyDescent="0.25">
      <c r="A1947">
        <v>2304</v>
      </c>
      <c r="B1947">
        <v>4709</v>
      </c>
      <c r="C1947" t="s">
        <v>7798</v>
      </c>
      <c r="D1947">
        <v>140.55000000000001</v>
      </c>
      <c r="E1947">
        <v>125569</v>
      </c>
      <c r="F1947">
        <v>3</v>
      </c>
      <c r="G1947">
        <v>5</v>
      </c>
      <c r="H1947" t="s">
        <v>7799</v>
      </c>
      <c r="I1947" t="s">
        <v>7800</v>
      </c>
      <c r="K1947" t="s">
        <v>7801</v>
      </c>
      <c r="L1947">
        <v>73.94</v>
      </c>
      <c r="M1947">
        <v>140.35</v>
      </c>
      <c r="N1947">
        <v>98.76</v>
      </c>
      <c r="O1947">
        <v>185.6</v>
      </c>
      <c r="P1947">
        <v>68.819999999999993</v>
      </c>
      <c r="Q1947">
        <v>188.5</v>
      </c>
    </row>
    <row r="1948" spans="1:17" x14ac:dyDescent="0.25">
      <c r="A1948">
        <v>1725</v>
      </c>
      <c r="B1948">
        <v>2225</v>
      </c>
      <c r="C1948" t="s">
        <v>7802</v>
      </c>
      <c r="D1948">
        <v>250.35</v>
      </c>
      <c r="E1948">
        <v>104009</v>
      </c>
      <c r="F1948">
        <v>8</v>
      </c>
      <c r="G1948">
        <v>11</v>
      </c>
      <c r="H1948" t="s">
        <v>7803</v>
      </c>
      <c r="I1948" t="s">
        <v>7804</v>
      </c>
      <c r="K1948" t="s">
        <v>7805</v>
      </c>
      <c r="L1948">
        <v>91.13</v>
      </c>
      <c r="M1948">
        <v>42.04</v>
      </c>
      <c r="N1948">
        <v>51.16</v>
      </c>
      <c r="O1948">
        <v>246.57</v>
      </c>
      <c r="P1948">
        <v>290.94</v>
      </c>
      <c r="Q1948">
        <v>254.73</v>
      </c>
    </row>
    <row r="1949" spans="1:17" x14ac:dyDescent="0.25">
      <c r="A1949">
        <v>2172</v>
      </c>
      <c r="B1949">
        <v>2647</v>
      </c>
      <c r="C1949" t="s">
        <v>7806</v>
      </c>
      <c r="D1949">
        <v>178.7</v>
      </c>
      <c r="E1949">
        <v>215307</v>
      </c>
      <c r="F1949">
        <v>5</v>
      </c>
      <c r="G1949">
        <v>4</v>
      </c>
      <c r="H1949" t="s">
        <v>7807</v>
      </c>
      <c r="I1949" t="s">
        <v>7808</v>
      </c>
      <c r="K1949" t="s">
        <v>7809</v>
      </c>
      <c r="L1949">
        <v>107.16</v>
      </c>
      <c r="M1949">
        <v>158.47</v>
      </c>
      <c r="N1949">
        <v>155.77000000000001</v>
      </c>
      <c r="O1949">
        <v>222.48</v>
      </c>
      <c r="P1949">
        <v>175.71</v>
      </c>
      <c r="Q1949">
        <v>221.2</v>
      </c>
    </row>
    <row r="1950" spans="1:17" x14ac:dyDescent="0.25">
      <c r="A1950">
        <v>2666</v>
      </c>
      <c r="B1950">
        <v>8439</v>
      </c>
      <c r="C1950" t="s">
        <v>7810</v>
      </c>
      <c r="D1950">
        <v>168.08</v>
      </c>
      <c r="E1950">
        <v>36187</v>
      </c>
      <c r="F1950">
        <v>4</v>
      </c>
      <c r="G1950">
        <v>18</v>
      </c>
      <c r="H1950" t="s">
        <v>7811</v>
      </c>
      <c r="I1950" t="s">
        <v>7812</v>
      </c>
      <c r="K1950" t="s">
        <v>7813</v>
      </c>
      <c r="L1950">
        <v>251.01</v>
      </c>
      <c r="M1950">
        <v>227.29</v>
      </c>
      <c r="N1950">
        <v>239.68</v>
      </c>
      <c r="O1950">
        <v>287.04000000000002</v>
      </c>
      <c r="P1950">
        <v>233.95</v>
      </c>
      <c r="Q1950">
        <v>250.29</v>
      </c>
    </row>
    <row r="1951" spans="1:17" x14ac:dyDescent="0.25">
      <c r="A1951">
        <v>1289</v>
      </c>
      <c r="B1951">
        <v>2634</v>
      </c>
      <c r="C1951" t="s">
        <v>7814</v>
      </c>
      <c r="D1951">
        <v>224.86</v>
      </c>
      <c r="E1951">
        <v>15945</v>
      </c>
      <c r="F1951">
        <v>11</v>
      </c>
      <c r="G1951">
        <v>68</v>
      </c>
      <c r="H1951" t="s">
        <v>7815</v>
      </c>
      <c r="I1951" t="s">
        <v>7816</v>
      </c>
      <c r="K1951" t="s">
        <v>7817</v>
      </c>
      <c r="L1951">
        <v>317.94</v>
      </c>
      <c r="M1951">
        <v>470.13</v>
      </c>
      <c r="N1951">
        <v>354.13</v>
      </c>
      <c r="O1951">
        <v>274.72000000000003</v>
      </c>
      <c r="P1951">
        <v>296.77</v>
      </c>
      <c r="Q1951">
        <v>234.16</v>
      </c>
    </row>
    <row r="1952" spans="1:17" x14ac:dyDescent="0.25">
      <c r="A1952">
        <v>1559</v>
      </c>
      <c r="B1952">
        <v>4208</v>
      </c>
      <c r="C1952" t="s">
        <v>7818</v>
      </c>
      <c r="D1952">
        <v>213.89</v>
      </c>
      <c r="E1952">
        <v>100688</v>
      </c>
      <c r="F1952">
        <v>7</v>
      </c>
      <c r="G1952">
        <v>8</v>
      </c>
      <c r="H1952" t="s">
        <v>7819</v>
      </c>
      <c r="I1952" t="s">
        <v>7820</v>
      </c>
      <c r="K1952" t="s">
        <v>7821</v>
      </c>
      <c r="L1952">
        <v>329.19</v>
      </c>
      <c r="M1952">
        <v>250.66</v>
      </c>
      <c r="N1952">
        <v>243.69</v>
      </c>
      <c r="O1952">
        <v>269.69</v>
      </c>
      <c r="P1952">
        <v>227.68</v>
      </c>
      <c r="Q1952">
        <v>242.26</v>
      </c>
    </row>
    <row r="1953" spans="1:17" x14ac:dyDescent="0.25">
      <c r="A1953">
        <v>2714</v>
      </c>
      <c r="B1953">
        <v>5880</v>
      </c>
      <c r="C1953" t="s">
        <v>7822</v>
      </c>
      <c r="D1953">
        <v>150.76</v>
      </c>
      <c r="E1953">
        <v>26264</v>
      </c>
      <c r="F1953">
        <v>3</v>
      </c>
      <c r="G1953">
        <v>18</v>
      </c>
      <c r="H1953" t="s">
        <v>7823</v>
      </c>
      <c r="I1953" t="s">
        <v>7824</v>
      </c>
      <c r="K1953" t="s">
        <v>7825</v>
      </c>
      <c r="L1953">
        <v>165.2</v>
      </c>
      <c r="M1953">
        <v>155.21</v>
      </c>
      <c r="N1953">
        <v>171.25</v>
      </c>
      <c r="O1953">
        <v>244.59</v>
      </c>
      <c r="P1953">
        <v>228.89</v>
      </c>
      <c r="Q1953">
        <v>235.99</v>
      </c>
    </row>
    <row r="1954" spans="1:17" x14ac:dyDescent="0.25">
      <c r="A1954">
        <v>2824</v>
      </c>
      <c r="B1954">
        <v>18711</v>
      </c>
      <c r="C1954" t="s">
        <v>7826</v>
      </c>
      <c r="D1954">
        <v>146.52000000000001</v>
      </c>
      <c r="E1954">
        <v>12452</v>
      </c>
      <c r="F1954">
        <v>2</v>
      </c>
      <c r="G1954">
        <v>30</v>
      </c>
      <c r="H1954" t="s">
        <v>7827</v>
      </c>
      <c r="I1954" t="s">
        <v>7828</v>
      </c>
      <c r="K1954" t="s">
        <v>7829</v>
      </c>
      <c r="L1954">
        <v>236.9</v>
      </c>
      <c r="M1954">
        <v>231.88</v>
      </c>
      <c r="N1954">
        <v>241.69</v>
      </c>
      <c r="O1954">
        <v>254.77</v>
      </c>
      <c r="P1954">
        <v>237.65</v>
      </c>
      <c r="Q1954">
        <v>236.86</v>
      </c>
    </row>
    <row r="1955" spans="1:17" x14ac:dyDescent="0.25">
      <c r="A1955">
        <v>1585</v>
      </c>
      <c r="B1955">
        <v>3910</v>
      </c>
      <c r="C1955" t="s">
        <v>7830</v>
      </c>
      <c r="D1955">
        <v>224.9</v>
      </c>
      <c r="E1955">
        <v>53027</v>
      </c>
      <c r="F1955">
        <v>7</v>
      </c>
      <c r="G1955">
        <v>29</v>
      </c>
      <c r="H1955" t="s">
        <v>7831</v>
      </c>
      <c r="I1955" t="s">
        <v>7832</v>
      </c>
      <c r="J1955">
        <v>3</v>
      </c>
      <c r="K1955" t="s">
        <v>7833</v>
      </c>
      <c r="L1955">
        <v>113.03</v>
      </c>
      <c r="M1955">
        <v>160.15</v>
      </c>
      <c r="N1955">
        <v>177.37</v>
      </c>
      <c r="O1955">
        <v>324.02999999999997</v>
      </c>
      <c r="P1955">
        <v>341.94</v>
      </c>
      <c r="Q1955">
        <v>233.2</v>
      </c>
    </row>
    <row r="1956" spans="1:17" x14ac:dyDescent="0.25">
      <c r="A1956">
        <v>1961</v>
      </c>
      <c r="B1956">
        <v>3578</v>
      </c>
      <c r="C1956" t="s">
        <v>7834</v>
      </c>
      <c r="D1956">
        <v>173.79</v>
      </c>
      <c r="E1956">
        <v>206688</v>
      </c>
      <c r="F1956">
        <v>5</v>
      </c>
      <c r="G1956">
        <v>4</v>
      </c>
      <c r="H1956" t="s">
        <v>7835</v>
      </c>
      <c r="I1956" t="s">
        <v>7836</v>
      </c>
      <c r="K1956" t="s">
        <v>7837</v>
      </c>
      <c r="L1956">
        <v>115.98</v>
      </c>
      <c r="M1956">
        <v>103.44</v>
      </c>
      <c r="N1956">
        <v>114.61</v>
      </c>
      <c r="O1956">
        <v>291.75</v>
      </c>
      <c r="P1956">
        <v>278.41000000000003</v>
      </c>
      <c r="Q1956">
        <v>245.34</v>
      </c>
    </row>
    <row r="1957" spans="1:17" x14ac:dyDescent="0.25">
      <c r="A1957">
        <v>2341</v>
      </c>
      <c r="B1957">
        <v>5887</v>
      </c>
      <c r="C1957" t="s">
        <v>7838</v>
      </c>
      <c r="D1957">
        <v>187.93</v>
      </c>
      <c r="E1957">
        <v>38772</v>
      </c>
      <c r="F1957">
        <v>5</v>
      </c>
      <c r="G1957">
        <v>19</v>
      </c>
      <c r="H1957" t="s">
        <v>7839</v>
      </c>
      <c r="I1957" t="s">
        <v>7840</v>
      </c>
      <c r="K1957" t="s">
        <v>7841</v>
      </c>
      <c r="L1957">
        <v>142.58000000000001</v>
      </c>
      <c r="M1957">
        <v>129.66</v>
      </c>
      <c r="N1957">
        <v>113.44</v>
      </c>
      <c r="O1957">
        <v>220.47</v>
      </c>
      <c r="P1957">
        <v>226.46</v>
      </c>
      <c r="Q1957">
        <v>230.2</v>
      </c>
    </row>
    <row r="1958" spans="1:17" x14ac:dyDescent="0.25">
      <c r="A1958">
        <v>2109</v>
      </c>
      <c r="B1958">
        <v>2853</v>
      </c>
      <c r="C1958" t="s">
        <v>7842</v>
      </c>
      <c r="D1958">
        <v>203.4</v>
      </c>
      <c r="E1958">
        <v>41466</v>
      </c>
      <c r="F1958">
        <v>6</v>
      </c>
      <c r="G1958">
        <v>20</v>
      </c>
      <c r="H1958" t="s">
        <v>7843</v>
      </c>
      <c r="I1958" t="s">
        <v>7844</v>
      </c>
      <c r="K1958" t="s">
        <v>7845</v>
      </c>
      <c r="L1958">
        <v>174.79</v>
      </c>
      <c r="M1958">
        <v>70.83</v>
      </c>
      <c r="N1958">
        <v>129.55000000000001</v>
      </c>
      <c r="O1958">
        <v>191.62</v>
      </c>
      <c r="P1958">
        <v>174.61</v>
      </c>
      <c r="Q1958">
        <v>222.29</v>
      </c>
    </row>
    <row r="1959" spans="1:17" x14ac:dyDescent="0.25">
      <c r="A1959">
        <v>2907</v>
      </c>
      <c r="B1959">
        <v>4090</v>
      </c>
      <c r="C1959" t="s">
        <v>7846</v>
      </c>
      <c r="D1959">
        <v>176.81</v>
      </c>
      <c r="E1959">
        <v>32962</v>
      </c>
      <c r="F1959">
        <v>7</v>
      </c>
      <c r="G1959">
        <v>44</v>
      </c>
      <c r="H1959" t="s">
        <v>7847</v>
      </c>
      <c r="I1959" t="s">
        <v>7848</v>
      </c>
      <c r="K1959" t="s">
        <v>7849</v>
      </c>
      <c r="L1959">
        <v>42.81</v>
      </c>
      <c r="M1959">
        <v>25.15</v>
      </c>
      <c r="N1959">
        <v>17.79</v>
      </c>
      <c r="O1959">
        <v>21.84</v>
      </c>
      <c r="P1959">
        <v>133.88</v>
      </c>
      <c r="Q1959">
        <v>139.16</v>
      </c>
    </row>
    <row r="1960" spans="1:17" x14ac:dyDescent="0.25">
      <c r="A1960">
        <v>2552</v>
      </c>
      <c r="B1960">
        <v>7982</v>
      </c>
      <c r="C1960" t="s">
        <v>7850</v>
      </c>
      <c r="D1960">
        <v>116.42</v>
      </c>
      <c r="E1960">
        <v>39029</v>
      </c>
      <c r="F1960">
        <v>3</v>
      </c>
      <c r="G1960">
        <v>11</v>
      </c>
      <c r="H1960" t="s">
        <v>7851</v>
      </c>
      <c r="I1960" t="s">
        <v>7852</v>
      </c>
      <c r="K1960" t="s">
        <v>7853</v>
      </c>
      <c r="L1960">
        <v>123.06</v>
      </c>
      <c r="M1960">
        <v>178.03</v>
      </c>
      <c r="N1960">
        <v>277.56</v>
      </c>
      <c r="O1960">
        <v>235.73</v>
      </c>
      <c r="P1960">
        <v>249.27</v>
      </c>
      <c r="Q1960">
        <v>232.61</v>
      </c>
    </row>
    <row r="1961" spans="1:17" x14ac:dyDescent="0.25">
      <c r="A1961">
        <v>1675</v>
      </c>
      <c r="B1961">
        <v>3410</v>
      </c>
      <c r="C1961" t="s">
        <v>7854</v>
      </c>
      <c r="D1961">
        <v>235.03</v>
      </c>
      <c r="E1961">
        <v>35981</v>
      </c>
      <c r="F1961">
        <v>7</v>
      </c>
      <c r="G1961">
        <v>33</v>
      </c>
      <c r="H1961" t="s">
        <v>7855</v>
      </c>
      <c r="I1961" t="s">
        <v>7856</v>
      </c>
      <c r="J1961">
        <v>3</v>
      </c>
      <c r="K1961" t="s">
        <v>7857</v>
      </c>
      <c r="L1961">
        <v>163.68</v>
      </c>
      <c r="M1961">
        <v>163.06</v>
      </c>
      <c r="N1961">
        <v>190.64</v>
      </c>
      <c r="O1961">
        <v>246.07</v>
      </c>
      <c r="P1961">
        <v>261.99</v>
      </c>
      <c r="Q1961">
        <v>238.54</v>
      </c>
    </row>
    <row r="1962" spans="1:17" x14ac:dyDescent="0.25">
      <c r="A1962">
        <v>2707</v>
      </c>
      <c r="B1962">
        <v>5791</v>
      </c>
      <c r="C1962" t="s">
        <v>7858</v>
      </c>
      <c r="D1962">
        <v>131.97999999999999</v>
      </c>
      <c r="E1962">
        <v>70191</v>
      </c>
      <c r="F1962">
        <v>3</v>
      </c>
      <c r="G1962">
        <v>6</v>
      </c>
      <c r="H1962" t="s">
        <v>7859</v>
      </c>
      <c r="I1962" t="s">
        <v>7860</v>
      </c>
      <c r="J1962">
        <v>4</v>
      </c>
      <c r="K1962" t="s">
        <v>7861</v>
      </c>
      <c r="L1962">
        <v>74.739999999999995</v>
      </c>
      <c r="M1962">
        <v>55.75</v>
      </c>
      <c r="N1962">
        <v>30.61</v>
      </c>
      <c r="O1962">
        <v>199.9</v>
      </c>
      <c r="P1962">
        <v>226.31</v>
      </c>
      <c r="Q1962">
        <v>224.84</v>
      </c>
    </row>
    <row r="1963" spans="1:17" x14ac:dyDescent="0.25">
      <c r="A1963">
        <v>3149</v>
      </c>
      <c r="B1963">
        <v>5351</v>
      </c>
      <c r="C1963" t="s">
        <v>7862</v>
      </c>
      <c r="D1963">
        <v>136.6</v>
      </c>
      <c r="E1963">
        <v>86436</v>
      </c>
      <c r="F1963">
        <v>4</v>
      </c>
      <c r="G1963">
        <v>8</v>
      </c>
      <c r="H1963" t="s">
        <v>7863</v>
      </c>
      <c r="I1963" t="s">
        <v>7864</v>
      </c>
      <c r="K1963" t="s">
        <v>7865</v>
      </c>
      <c r="L1963">
        <v>101.05</v>
      </c>
      <c r="M1963">
        <v>105.76</v>
      </c>
      <c r="N1963">
        <v>49.5</v>
      </c>
      <c r="O1963">
        <v>111.41</v>
      </c>
      <c r="P1963">
        <v>142.46</v>
      </c>
      <c r="Q1963">
        <v>227.28</v>
      </c>
    </row>
    <row r="1964" spans="1:17" x14ac:dyDescent="0.25">
      <c r="A1964">
        <v>1231</v>
      </c>
      <c r="B1964">
        <v>907</v>
      </c>
      <c r="C1964" t="s">
        <v>7866</v>
      </c>
      <c r="D1964">
        <v>324.32</v>
      </c>
      <c r="E1964">
        <v>217174</v>
      </c>
      <c r="F1964">
        <v>24</v>
      </c>
      <c r="G1964">
        <v>18</v>
      </c>
      <c r="H1964" t="s">
        <v>7867</v>
      </c>
      <c r="I1964" t="s">
        <v>7868</v>
      </c>
      <c r="K1964" t="s">
        <v>7869</v>
      </c>
      <c r="L1964">
        <v>261.14999999999998</v>
      </c>
      <c r="M1964">
        <v>176.01</v>
      </c>
      <c r="N1964">
        <v>198.93</v>
      </c>
      <c r="O1964">
        <v>390.18</v>
      </c>
      <c r="P1964">
        <v>266.79000000000002</v>
      </c>
      <c r="Q1964">
        <v>262.48</v>
      </c>
    </row>
    <row r="1965" spans="1:17" x14ac:dyDescent="0.25">
      <c r="A1965">
        <v>1516</v>
      </c>
      <c r="B1965">
        <v>2824</v>
      </c>
      <c r="C1965" t="s">
        <v>7870</v>
      </c>
      <c r="D1965">
        <v>214.24</v>
      </c>
      <c r="E1965">
        <v>106489</v>
      </c>
      <c r="F1965">
        <v>6</v>
      </c>
      <c r="G1965">
        <v>10</v>
      </c>
      <c r="H1965" t="s">
        <v>7871</v>
      </c>
      <c r="I1965" t="s">
        <v>7872</v>
      </c>
      <c r="K1965" t="s">
        <v>7873</v>
      </c>
      <c r="L1965">
        <v>206.39</v>
      </c>
      <c r="M1965">
        <v>120.58</v>
      </c>
      <c r="N1965">
        <v>184.13</v>
      </c>
      <c r="O1965">
        <v>181.2</v>
      </c>
      <c r="P1965">
        <v>179.83</v>
      </c>
      <c r="Q1965">
        <v>216.15</v>
      </c>
    </row>
    <row r="1966" spans="1:17" x14ac:dyDescent="0.25">
      <c r="A1966">
        <v>1395</v>
      </c>
      <c r="B1966">
        <v>1991</v>
      </c>
      <c r="C1966" t="s">
        <v>7874</v>
      </c>
      <c r="D1966">
        <v>243.11</v>
      </c>
      <c r="E1966">
        <v>88755</v>
      </c>
      <c r="F1966">
        <v>8</v>
      </c>
      <c r="G1966">
        <v>20</v>
      </c>
      <c r="H1966" t="s">
        <v>7875</v>
      </c>
      <c r="I1966" t="s">
        <v>7876</v>
      </c>
      <c r="K1966" t="s">
        <v>7877</v>
      </c>
      <c r="L1966">
        <v>233.74</v>
      </c>
      <c r="M1966">
        <v>186.43</v>
      </c>
      <c r="N1966">
        <v>151.69999999999999</v>
      </c>
      <c r="O1966">
        <v>153.34</v>
      </c>
      <c r="P1966">
        <v>170.45</v>
      </c>
      <c r="Q1966">
        <v>206.13</v>
      </c>
    </row>
    <row r="1967" spans="1:17" x14ac:dyDescent="0.25">
      <c r="A1967">
        <v>2867</v>
      </c>
      <c r="B1967">
        <v>9834</v>
      </c>
      <c r="C1967" t="s">
        <v>7878</v>
      </c>
      <c r="D1967">
        <v>165.71</v>
      </c>
      <c r="E1967">
        <v>20198</v>
      </c>
      <c r="F1967">
        <v>4</v>
      </c>
      <c r="G1967">
        <v>31</v>
      </c>
      <c r="H1967" t="s">
        <v>7879</v>
      </c>
      <c r="I1967" t="s">
        <v>7880</v>
      </c>
      <c r="K1967" t="s">
        <v>7881</v>
      </c>
      <c r="L1967">
        <v>348.98</v>
      </c>
      <c r="M1967">
        <v>324.60000000000002</v>
      </c>
      <c r="N1967">
        <v>348.52</v>
      </c>
      <c r="O1967">
        <v>227.85</v>
      </c>
      <c r="P1967">
        <v>228.44</v>
      </c>
      <c r="Q1967">
        <v>229.88</v>
      </c>
    </row>
    <row r="1968" spans="1:17" x14ac:dyDescent="0.25">
      <c r="A1968">
        <v>1711</v>
      </c>
      <c r="B1968">
        <v>2153</v>
      </c>
      <c r="C1968" t="s">
        <v>7882</v>
      </c>
      <c r="D1968">
        <v>224.54</v>
      </c>
      <c r="E1968">
        <v>86136</v>
      </c>
      <c r="F1968">
        <v>12</v>
      </c>
      <c r="G1968">
        <v>22</v>
      </c>
      <c r="H1968" t="s">
        <v>7883</v>
      </c>
      <c r="I1968" t="s">
        <v>7884</v>
      </c>
      <c r="J1968">
        <v>2</v>
      </c>
      <c r="K1968" t="s">
        <v>7885</v>
      </c>
      <c r="L1968">
        <v>143.22999999999999</v>
      </c>
      <c r="M1968">
        <v>95.84</v>
      </c>
      <c r="N1968">
        <v>34.229999999999997</v>
      </c>
      <c r="O1968">
        <v>89.12</v>
      </c>
      <c r="P1968">
        <v>173.93</v>
      </c>
      <c r="Q1968">
        <v>169.6</v>
      </c>
    </row>
    <row r="1969" spans="1:17" x14ac:dyDescent="0.25">
      <c r="A1969">
        <v>2075</v>
      </c>
      <c r="B1969">
        <v>4551</v>
      </c>
      <c r="C1969" t="s">
        <v>7886</v>
      </c>
      <c r="D1969">
        <v>176.61</v>
      </c>
      <c r="E1969">
        <v>42090</v>
      </c>
      <c r="F1969">
        <v>4</v>
      </c>
      <c r="G1969">
        <v>18</v>
      </c>
      <c r="H1969" t="s">
        <v>7887</v>
      </c>
      <c r="I1969" t="s">
        <v>7888</v>
      </c>
      <c r="K1969" t="s">
        <v>7889</v>
      </c>
      <c r="L1969">
        <v>155.83000000000001</v>
      </c>
      <c r="M1969">
        <v>104.51</v>
      </c>
      <c r="N1969">
        <v>100.29</v>
      </c>
      <c r="O1969">
        <v>250.94</v>
      </c>
      <c r="P1969">
        <v>195.9</v>
      </c>
      <c r="Q1969">
        <v>228.99</v>
      </c>
    </row>
    <row r="1970" spans="1:17" x14ac:dyDescent="0.25">
      <c r="A1970">
        <v>1181</v>
      </c>
      <c r="B1970">
        <v>5481</v>
      </c>
      <c r="C1970" t="s">
        <v>7890</v>
      </c>
      <c r="D1970">
        <v>180.61</v>
      </c>
      <c r="E1970">
        <v>10366</v>
      </c>
      <c r="F1970">
        <v>2</v>
      </c>
      <c r="G1970">
        <v>64</v>
      </c>
      <c r="H1970" t="s">
        <v>7891</v>
      </c>
      <c r="I1970" t="s">
        <v>7892</v>
      </c>
      <c r="K1970" t="s">
        <v>7893</v>
      </c>
      <c r="L1970">
        <v>242.82</v>
      </c>
      <c r="M1970">
        <v>81.349999999999994</v>
      </c>
      <c r="N1970">
        <v>110.72</v>
      </c>
      <c r="O1970">
        <v>224.13</v>
      </c>
      <c r="P1970">
        <v>50.3</v>
      </c>
      <c r="Q1970">
        <v>220.59</v>
      </c>
    </row>
    <row r="1971" spans="1:17" x14ac:dyDescent="0.25">
      <c r="A1971">
        <v>2608</v>
      </c>
      <c r="B1971">
        <v>5364</v>
      </c>
      <c r="C1971" t="s">
        <v>7894</v>
      </c>
      <c r="D1971">
        <v>146.13999999999999</v>
      </c>
      <c r="E1971">
        <v>76018</v>
      </c>
      <c r="F1971">
        <v>3</v>
      </c>
      <c r="G1971">
        <v>9</v>
      </c>
      <c r="H1971" t="s">
        <v>7895</v>
      </c>
      <c r="I1971" t="s">
        <v>7896</v>
      </c>
      <c r="J1971">
        <v>2</v>
      </c>
      <c r="K1971" t="s">
        <v>7897</v>
      </c>
      <c r="L1971">
        <v>58.65</v>
      </c>
      <c r="M1971">
        <v>26.73</v>
      </c>
      <c r="N1971">
        <v>142.88</v>
      </c>
      <c r="O1971">
        <v>114.1</v>
      </c>
      <c r="P1971">
        <v>137.52000000000001</v>
      </c>
      <c r="Q1971">
        <v>197.55</v>
      </c>
    </row>
    <row r="1972" spans="1:17" x14ac:dyDescent="0.25">
      <c r="A1972">
        <v>2073</v>
      </c>
      <c r="B1972">
        <v>2409</v>
      </c>
      <c r="C1972" t="s">
        <v>7898</v>
      </c>
      <c r="D1972">
        <v>241.65</v>
      </c>
      <c r="E1972">
        <v>82922</v>
      </c>
      <c r="F1972">
        <v>9</v>
      </c>
      <c r="G1972">
        <v>23</v>
      </c>
      <c r="H1972" t="s">
        <v>7899</v>
      </c>
      <c r="I1972" t="s">
        <v>7900</v>
      </c>
      <c r="K1972" t="s">
        <v>7901</v>
      </c>
      <c r="L1972">
        <v>176.61</v>
      </c>
      <c r="M1972">
        <v>143.80000000000001</v>
      </c>
      <c r="N1972">
        <v>121.54</v>
      </c>
      <c r="O1972">
        <v>192.27</v>
      </c>
      <c r="P1972">
        <v>254.72</v>
      </c>
      <c r="Q1972">
        <v>227.83</v>
      </c>
    </row>
    <row r="1973" spans="1:17" x14ac:dyDescent="0.25">
      <c r="A1973">
        <v>2049</v>
      </c>
      <c r="B1973">
        <v>4257</v>
      </c>
      <c r="C1973" t="s">
        <v>7902</v>
      </c>
      <c r="D1973">
        <v>193.74</v>
      </c>
      <c r="E1973">
        <v>34062</v>
      </c>
      <c r="F1973">
        <v>7</v>
      </c>
      <c r="G1973">
        <v>29</v>
      </c>
      <c r="H1973" t="s">
        <v>7903</v>
      </c>
      <c r="I1973" t="s">
        <v>7904</v>
      </c>
      <c r="K1973" t="s">
        <v>7905</v>
      </c>
      <c r="L1973">
        <v>162.78</v>
      </c>
      <c r="M1973">
        <v>84.1</v>
      </c>
      <c r="N1973">
        <v>24.43</v>
      </c>
      <c r="O1973">
        <v>218.63</v>
      </c>
      <c r="P1973">
        <v>141.6</v>
      </c>
      <c r="Q1973">
        <v>221.6</v>
      </c>
    </row>
    <row r="1974" spans="1:17" x14ac:dyDescent="0.25">
      <c r="A1974">
        <v>2647</v>
      </c>
      <c r="B1974">
        <v>8251</v>
      </c>
      <c r="C1974" t="s">
        <v>7906</v>
      </c>
      <c r="D1974">
        <v>142.66</v>
      </c>
      <c r="E1974">
        <v>42151</v>
      </c>
      <c r="F1974">
        <v>2</v>
      </c>
      <c r="G1974">
        <v>13</v>
      </c>
      <c r="H1974" t="s">
        <v>7907</v>
      </c>
      <c r="I1974" t="s">
        <v>7908</v>
      </c>
      <c r="K1974" t="s">
        <v>7909</v>
      </c>
      <c r="L1974">
        <v>90.03</v>
      </c>
      <c r="M1974">
        <v>133.5</v>
      </c>
      <c r="N1974">
        <v>168.9</v>
      </c>
      <c r="O1974">
        <v>158.37</v>
      </c>
      <c r="P1974">
        <v>164.7</v>
      </c>
      <c r="Q1974">
        <v>226.47</v>
      </c>
    </row>
    <row r="1975" spans="1:17" x14ac:dyDescent="0.25">
      <c r="A1975">
        <v>3104</v>
      </c>
      <c r="B1975">
        <v>5613</v>
      </c>
      <c r="C1975" t="s">
        <v>7910</v>
      </c>
      <c r="D1975">
        <v>122.45</v>
      </c>
      <c r="E1975">
        <v>65521</v>
      </c>
      <c r="F1975">
        <v>2</v>
      </c>
      <c r="G1975">
        <v>5</v>
      </c>
      <c r="H1975" t="s">
        <v>7911</v>
      </c>
      <c r="I1975" t="s">
        <v>7912</v>
      </c>
      <c r="K1975" t="s">
        <v>7913</v>
      </c>
      <c r="L1975">
        <v>144.65</v>
      </c>
      <c r="M1975">
        <v>129.9</v>
      </c>
      <c r="N1975">
        <v>109.92</v>
      </c>
      <c r="O1975">
        <v>155.55000000000001</v>
      </c>
      <c r="P1975">
        <v>163.08000000000001</v>
      </c>
      <c r="Q1975">
        <v>195.51</v>
      </c>
    </row>
    <row r="1976" spans="1:17" x14ac:dyDescent="0.25">
      <c r="A1976">
        <v>2880</v>
      </c>
      <c r="B1976">
        <v>7648</v>
      </c>
      <c r="C1976" t="s">
        <v>7914</v>
      </c>
      <c r="D1976">
        <v>103.79</v>
      </c>
      <c r="E1976">
        <v>41945</v>
      </c>
      <c r="F1976">
        <v>2</v>
      </c>
      <c r="G1976">
        <v>6</v>
      </c>
      <c r="H1976" t="s">
        <v>7915</v>
      </c>
      <c r="I1976" t="s">
        <v>7916</v>
      </c>
      <c r="K1976" t="s">
        <v>7917</v>
      </c>
      <c r="L1976">
        <v>227.7</v>
      </c>
      <c r="M1976">
        <v>151.44999999999999</v>
      </c>
      <c r="N1976">
        <v>204.96</v>
      </c>
      <c r="O1976">
        <v>216.45</v>
      </c>
      <c r="P1976">
        <v>194.17</v>
      </c>
      <c r="Q1976">
        <v>224.07</v>
      </c>
    </row>
    <row r="1977" spans="1:17" x14ac:dyDescent="0.25">
      <c r="A1977">
        <v>2030</v>
      </c>
      <c r="B1977">
        <v>2549</v>
      </c>
      <c r="C1977" t="s">
        <v>7918</v>
      </c>
      <c r="D1977">
        <v>207.56</v>
      </c>
      <c r="E1977">
        <v>42038</v>
      </c>
      <c r="F1977">
        <v>7</v>
      </c>
      <c r="G1977">
        <v>28</v>
      </c>
      <c r="H1977" t="s">
        <v>7919</v>
      </c>
      <c r="I1977" t="s">
        <v>7920</v>
      </c>
      <c r="J1977">
        <v>2</v>
      </c>
      <c r="K1977" t="s">
        <v>7921</v>
      </c>
      <c r="L1977">
        <v>194.33</v>
      </c>
      <c r="M1977">
        <v>172.76</v>
      </c>
      <c r="N1977">
        <v>156</v>
      </c>
      <c r="O1977">
        <v>139.43</v>
      </c>
      <c r="P1977">
        <v>81.400000000000006</v>
      </c>
      <c r="Q1977">
        <v>164.23</v>
      </c>
    </row>
    <row r="1978" spans="1:17" x14ac:dyDescent="0.25">
      <c r="A1978">
        <v>3793</v>
      </c>
      <c r="B1978">
        <v>7822</v>
      </c>
      <c r="C1978" t="s">
        <v>7922</v>
      </c>
      <c r="D1978">
        <v>78.97</v>
      </c>
      <c r="E1978">
        <v>33085</v>
      </c>
      <c r="F1978">
        <v>1</v>
      </c>
      <c r="G1978">
        <v>8</v>
      </c>
      <c r="H1978" t="s">
        <v>7923</v>
      </c>
      <c r="I1978" t="s">
        <v>7924</v>
      </c>
      <c r="J1978">
        <v>2</v>
      </c>
      <c r="K1978" t="s">
        <v>7925</v>
      </c>
      <c r="L1978">
        <v>33.78</v>
      </c>
      <c r="M1978">
        <v>0</v>
      </c>
      <c r="N1978">
        <v>0</v>
      </c>
      <c r="O1978">
        <v>22.18</v>
      </c>
      <c r="P1978">
        <v>121.97</v>
      </c>
      <c r="Q1978">
        <v>153.44</v>
      </c>
    </row>
    <row r="1979" spans="1:17" x14ac:dyDescent="0.25">
      <c r="A1979">
        <v>3647</v>
      </c>
      <c r="B1979">
        <v>8596</v>
      </c>
      <c r="C1979" t="s">
        <v>7926</v>
      </c>
      <c r="D1979">
        <v>143.57</v>
      </c>
      <c r="E1979">
        <v>44962</v>
      </c>
      <c r="F1979">
        <v>4</v>
      </c>
      <c r="G1979">
        <v>11</v>
      </c>
      <c r="H1979" t="s">
        <v>7927</v>
      </c>
      <c r="I1979" t="s">
        <v>7928</v>
      </c>
      <c r="K1979" t="s">
        <v>7929</v>
      </c>
      <c r="L1979">
        <v>0</v>
      </c>
      <c r="M1979">
        <v>0</v>
      </c>
      <c r="N1979">
        <v>49.22</v>
      </c>
      <c r="O1979">
        <v>42.57</v>
      </c>
      <c r="P1979">
        <v>8.0299999999999994</v>
      </c>
      <c r="Q1979">
        <v>120.92</v>
      </c>
    </row>
    <row r="1980" spans="1:17" x14ac:dyDescent="0.25">
      <c r="A1980">
        <v>2847</v>
      </c>
      <c r="B1980">
        <v>5641</v>
      </c>
      <c r="C1980" t="s">
        <v>7930</v>
      </c>
      <c r="D1980">
        <v>92.25</v>
      </c>
      <c r="E1980">
        <v>31280</v>
      </c>
      <c r="F1980">
        <v>2</v>
      </c>
      <c r="G1980">
        <v>11</v>
      </c>
      <c r="H1980" t="s">
        <v>7931</v>
      </c>
      <c r="I1980" t="s">
        <v>7932</v>
      </c>
      <c r="K1980" t="s">
        <v>7933</v>
      </c>
      <c r="L1980">
        <v>216.15</v>
      </c>
      <c r="M1980">
        <v>220.21</v>
      </c>
      <c r="N1980">
        <v>201.23</v>
      </c>
      <c r="O1980">
        <v>218.19</v>
      </c>
      <c r="P1980">
        <v>239.15</v>
      </c>
      <c r="Q1980">
        <v>228.31</v>
      </c>
    </row>
    <row r="1981" spans="1:17" x14ac:dyDescent="0.25">
      <c r="A1981">
        <v>2811</v>
      </c>
      <c r="B1981">
        <v>5844</v>
      </c>
      <c r="C1981" t="s">
        <v>7934</v>
      </c>
      <c r="D1981">
        <v>145.69999999999999</v>
      </c>
      <c r="E1981">
        <v>35511</v>
      </c>
      <c r="F1981">
        <v>4</v>
      </c>
      <c r="G1981">
        <v>22</v>
      </c>
      <c r="H1981" t="s">
        <v>7935</v>
      </c>
      <c r="I1981" t="s">
        <v>7936</v>
      </c>
      <c r="J1981">
        <v>2</v>
      </c>
      <c r="K1981" t="s">
        <v>7937</v>
      </c>
      <c r="L1981">
        <v>62.92</v>
      </c>
      <c r="M1981">
        <v>136.52000000000001</v>
      </c>
      <c r="N1981">
        <v>164.7</v>
      </c>
      <c r="O1981">
        <v>202.7</v>
      </c>
      <c r="P1981">
        <v>268.85000000000002</v>
      </c>
      <c r="Q1981">
        <v>225.23</v>
      </c>
    </row>
    <row r="1982" spans="1:17" x14ac:dyDescent="0.25">
      <c r="A1982">
        <v>1750</v>
      </c>
      <c r="B1982">
        <v>1346</v>
      </c>
      <c r="C1982" t="s">
        <v>7938</v>
      </c>
      <c r="D1982">
        <v>214.92</v>
      </c>
      <c r="E1982">
        <v>85653</v>
      </c>
      <c r="F1982">
        <v>11</v>
      </c>
      <c r="G1982">
        <v>22</v>
      </c>
      <c r="H1982" t="s">
        <v>7939</v>
      </c>
      <c r="I1982" t="s">
        <v>7940</v>
      </c>
      <c r="K1982" t="s">
        <v>7941</v>
      </c>
      <c r="L1982">
        <v>45.43</v>
      </c>
      <c r="M1982">
        <v>12.2</v>
      </c>
      <c r="N1982">
        <v>79.959999999999994</v>
      </c>
      <c r="O1982">
        <v>191.79</v>
      </c>
      <c r="P1982">
        <v>146.46</v>
      </c>
      <c r="Q1982">
        <v>214.1</v>
      </c>
    </row>
    <row r="1983" spans="1:17" x14ac:dyDescent="0.25">
      <c r="A1983">
        <v>2417</v>
      </c>
      <c r="B1983">
        <v>3349</v>
      </c>
      <c r="C1983" t="s">
        <v>7942</v>
      </c>
      <c r="D1983">
        <v>185.55</v>
      </c>
      <c r="E1983">
        <v>89091</v>
      </c>
      <c r="F1983">
        <v>7</v>
      </c>
      <c r="G1983">
        <v>16</v>
      </c>
      <c r="H1983" t="s">
        <v>7943</v>
      </c>
      <c r="I1983" t="s">
        <v>7944</v>
      </c>
      <c r="K1983" t="s">
        <v>7945</v>
      </c>
      <c r="L1983">
        <v>168.02</v>
      </c>
      <c r="M1983">
        <v>42.03</v>
      </c>
      <c r="N1983">
        <v>70.45</v>
      </c>
      <c r="O1983">
        <v>209.09</v>
      </c>
      <c r="P1983">
        <v>58.7</v>
      </c>
      <c r="Q1983">
        <v>211.7</v>
      </c>
    </row>
    <row r="1984" spans="1:17" x14ac:dyDescent="0.25">
      <c r="A1984">
        <v>2322</v>
      </c>
      <c r="B1984">
        <v>5088</v>
      </c>
      <c r="C1984" t="s">
        <v>7946</v>
      </c>
      <c r="D1984">
        <v>170.91</v>
      </c>
      <c r="E1984">
        <v>50316</v>
      </c>
      <c r="F1984">
        <v>5</v>
      </c>
      <c r="G1984">
        <v>16</v>
      </c>
      <c r="H1984" t="s">
        <v>7947</v>
      </c>
      <c r="I1984" t="s">
        <v>7948</v>
      </c>
      <c r="K1984" t="s">
        <v>7949</v>
      </c>
      <c r="L1984">
        <v>69.44</v>
      </c>
      <c r="M1984">
        <v>73.2</v>
      </c>
      <c r="N1984">
        <v>113.27</v>
      </c>
      <c r="O1984">
        <v>201.81</v>
      </c>
      <c r="P1984">
        <v>117.85</v>
      </c>
      <c r="Q1984">
        <v>210.32</v>
      </c>
    </row>
    <row r="1985" spans="1:17" x14ac:dyDescent="0.25">
      <c r="A1985">
        <v>1274</v>
      </c>
      <c r="B1985">
        <v>3763</v>
      </c>
      <c r="C1985" t="s">
        <v>7950</v>
      </c>
      <c r="D1985">
        <v>204.35</v>
      </c>
      <c r="E1985">
        <v>23409</v>
      </c>
      <c r="F1985">
        <v>4</v>
      </c>
      <c r="G1985">
        <v>41</v>
      </c>
      <c r="H1985" t="s">
        <v>7951</v>
      </c>
      <c r="I1985" t="s">
        <v>7952</v>
      </c>
      <c r="K1985" t="s">
        <v>7953</v>
      </c>
      <c r="L1985">
        <v>307.10000000000002</v>
      </c>
      <c r="M1985">
        <v>354.65</v>
      </c>
      <c r="N1985">
        <v>223.43</v>
      </c>
      <c r="O1985">
        <v>376.92</v>
      </c>
      <c r="P1985">
        <v>310.67</v>
      </c>
      <c r="Q1985">
        <v>242.85</v>
      </c>
    </row>
    <row r="1986" spans="1:17" x14ac:dyDescent="0.25">
      <c r="A1986">
        <v>2178</v>
      </c>
      <c r="B1986">
        <v>5818</v>
      </c>
      <c r="C1986" t="s">
        <v>7954</v>
      </c>
      <c r="D1986">
        <v>187.91</v>
      </c>
      <c r="E1986">
        <v>32844</v>
      </c>
      <c r="F1986">
        <v>5</v>
      </c>
      <c r="G1986">
        <v>15</v>
      </c>
      <c r="H1986" t="s">
        <v>7955</v>
      </c>
      <c r="I1986" t="s">
        <v>7956</v>
      </c>
      <c r="K1986" t="s">
        <v>7957</v>
      </c>
      <c r="L1986">
        <v>55.08</v>
      </c>
      <c r="M1986">
        <v>0</v>
      </c>
      <c r="N1986">
        <v>33.28</v>
      </c>
      <c r="O1986">
        <v>59.01</v>
      </c>
      <c r="P1986">
        <v>137.56</v>
      </c>
      <c r="Q1986">
        <v>148.41</v>
      </c>
    </row>
    <row r="1987" spans="1:17" x14ac:dyDescent="0.25">
      <c r="A1987">
        <v>2035</v>
      </c>
      <c r="B1987">
        <v>5576</v>
      </c>
      <c r="C1987" t="s">
        <v>7958</v>
      </c>
      <c r="D1987">
        <v>168.22</v>
      </c>
      <c r="E1987">
        <v>51460</v>
      </c>
      <c r="F1987">
        <v>4</v>
      </c>
      <c r="G1987">
        <v>15</v>
      </c>
      <c r="H1987" t="s">
        <v>7959</v>
      </c>
      <c r="I1987" t="s">
        <v>7960</v>
      </c>
      <c r="J1987">
        <v>3</v>
      </c>
      <c r="K1987" t="s">
        <v>7961</v>
      </c>
      <c r="L1987">
        <v>80.12</v>
      </c>
      <c r="M1987">
        <v>79.41</v>
      </c>
      <c r="N1987">
        <v>117.77</v>
      </c>
      <c r="O1987">
        <v>232.41</v>
      </c>
      <c r="P1987">
        <v>202.67</v>
      </c>
      <c r="Q1987">
        <v>220.79</v>
      </c>
    </row>
    <row r="1988" spans="1:17" x14ac:dyDescent="0.25">
      <c r="A1988">
        <v>1747</v>
      </c>
      <c r="B1988">
        <v>3930</v>
      </c>
      <c r="C1988" t="s">
        <v>7962</v>
      </c>
      <c r="D1988">
        <v>219.23</v>
      </c>
      <c r="E1988">
        <v>70858</v>
      </c>
      <c r="F1988">
        <v>5</v>
      </c>
      <c r="G1988">
        <v>12</v>
      </c>
      <c r="H1988" t="s">
        <v>7963</v>
      </c>
      <c r="I1988" t="s">
        <v>7964</v>
      </c>
      <c r="K1988" t="s">
        <v>7965</v>
      </c>
      <c r="L1988">
        <v>105.89</v>
      </c>
      <c r="M1988">
        <v>153.53</v>
      </c>
      <c r="N1988">
        <v>162.03</v>
      </c>
      <c r="O1988">
        <v>340</v>
      </c>
      <c r="P1988">
        <v>171.82</v>
      </c>
      <c r="Q1988">
        <v>222.31</v>
      </c>
    </row>
    <row r="1989" spans="1:17" x14ac:dyDescent="0.25">
      <c r="A1989">
        <v>2382</v>
      </c>
      <c r="B1989">
        <v>2517</v>
      </c>
      <c r="C1989" t="s">
        <v>7966</v>
      </c>
      <c r="D1989">
        <v>188.78</v>
      </c>
      <c r="E1989">
        <v>48487</v>
      </c>
      <c r="F1989">
        <v>7</v>
      </c>
      <c r="G1989">
        <v>25</v>
      </c>
      <c r="H1989" t="s">
        <v>7967</v>
      </c>
      <c r="I1989" t="s">
        <v>7968</v>
      </c>
      <c r="K1989" t="s">
        <v>7969</v>
      </c>
      <c r="L1989">
        <v>510.67</v>
      </c>
      <c r="M1989">
        <v>240.71</v>
      </c>
      <c r="N1989">
        <v>538.83000000000004</v>
      </c>
      <c r="O1989">
        <v>237.33</v>
      </c>
      <c r="P1989">
        <v>202.68</v>
      </c>
      <c r="Q1989">
        <v>219.78</v>
      </c>
    </row>
    <row r="1990" spans="1:17" x14ac:dyDescent="0.25">
      <c r="A1990">
        <v>1619</v>
      </c>
      <c r="B1990">
        <v>3517</v>
      </c>
      <c r="C1990" t="s">
        <v>7970</v>
      </c>
      <c r="D1990">
        <v>210.4</v>
      </c>
      <c r="E1990">
        <v>50854</v>
      </c>
      <c r="F1990">
        <v>8</v>
      </c>
      <c r="G1990">
        <v>22</v>
      </c>
      <c r="H1990" t="s">
        <v>7971</v>
      </c>
      <c r="I1990" t="s">
        <v>7972</v>
      </c>
      <c r="K1990" t="s">
        <v>7973</v>
      </c>
      <c r="L1990">
        <v>153.05000000000001</v>
      </c>
      <c r="M1990">
        <v>92.19</v>
      </c>
      <c r="N1990">
        <v>101.03</v>
      </c>
      <c r="O1990">
        <v>144.84</v>
      </c>
      <c r="P1990">
        <v>279.18</v>
      </c>
      <c r="Q1990">
        <v>221.88</v>
      </c>
    </row>
    <row r="1991" spans="1:17" x14ac:dyDescent="0.25">
      <c r="A1991">
        <v>2277</v>
      </c>
      <c r="B1991">
        <v>6067</v>
      </c>
      <c r="C1991" t="s">
        <v>7974</v>
      </c>
      <c r="D1991">
        <v>191.31</v>
      </c>
      <c r="E1991">
        <v>21726</v>
      </c>
      <c r="F1991">
        <v>5</v>
      </c>
      <c r="G1991">
        <v>52</v>
      </c>
      <c r="H1991" t="s">
        <v>7975</v>
      </c>
      <c r="I1991" t="s">
        <v>7976</v>
      </c>
      <c r="K1991" t="s">
        <v>7977</v>
      </c>
      <c r="L1991">
        <v>81.75</v>
      </c>
      <c r="M1991">
        <v>23.95</v>
      </c>
      <c r="N1991">
        <v>31.84</v>
      </c>
      <c r="O1991">
        <v>143.26</v>
      </c>
      <c r="P1991">
        <v>125.6</v>
      </c>
      <c r="Q1991">
        <v>175.75</v>
      </c>
    </row>
    <row r="1992" spans="1:17" x14ac:dyDescent="0.25">
      <c r="A1992">
        <v>2050</v>
      </c>
      <c r="B1992">
        <v>5749</v>
      </c>
      <c r="C1992" t="s">
        <v>7978</v>
      </c>
      <c r="D1992">
        <v>147.21</v>
      </c>
      <c r="E1992">
        <v>35351</v>
      </c>
      <c r="F1992">
        <v>3</v>
      </c>
      <c r="G1992">
        <v>18</v>
      </c>
      <c r="H1992" t="s">
        <v>7979</v>
      </c>
      <c r="I1992" t="s">
        <v>7980</v>
      </c>
      <c r="K1992" t="s">
        <v>7981</v>
      </c>
      <c r="L1992">
        <v>62.15</v>
      </c>
      <c r="M1992">
        <v>62.63</v>
      </c>
      <c r="N1992">
        <v>54.48</v>
      </c>
      <c r="O1992">
        <v>200</v>
      </c>
      <c r="P1992">
        <v>259.89</v>
      </c>
      <c r="Q1992">
        <v>221.16</v>
      </c>
    </row>
    <row r="1993" spans="1:17" x14ac:dyDescent="0.25">
      <c r="A1993">
        <v>2344</v>
      </c>
      <c r="B1993">
        <v>10764</v>
      </c>
      <c r="C1993" t="s">
        <v>7982</v>
      </c>
      <c r="D1993">
        <v>111.83</v>
      </c>
      <c r="E1993">
        <v>55423</v>
      </c>
      <c r="F1993">
        <v>2</v>
      </c>
      <c r="G1993">
        <v>6</v>
      </c>
      <c r="H1993" t="s">
        <v>7983</v>
      </c>
      <c r="I1993" t="s">
        <v>7984</v>
      </c>
      <c r="K1993" t="s">
        <v>7985</v>
      </c>
      <c r="L1993">
        <v>124.05</v>
      </c>
      <c r="M1993">
        <v>107.2</v>
      </c>
      <c r="N1993">
        <v>167.36</v>
      </c>
      <c r="O1993">
        <v>66.91</v>
      </c>
      <c r="P1993">
        <v>94.23</v>
      </c>
      <c r="Q1993">
        <v>177.38</v>
      </c>
    </row>
    <row r="1994" spans="1:17" x14ac:dyDescent="0.25">
      <c r="A1994">
        <v>1688</v>
      </c>
      <c r="B1994">
        <v>5147</v>
      </c>
      <c r="C1994" t="s">
        <v>7986</v>
      </c>
      <c r="D1994">
        <v>199.97</v>
      </c>
      <c r="E1994">
        <v>23424</v>
      </c>
      <c r="F1994">
        <v>6</v>
      </c>
      <c r="G1994">
        <v>32</v>
      </c>
      <c r="H1994" t="s">
        <v>7987</v>
      </c>
      <c r="I1994" t="s">
        <v>7988</v>
      </c>
      <c r="K1994" t="s">
        <v>7989</v>
      </c>
      <c r="L1994">
        <v>322.66000000000003</v>
      </c>
      <c r="M1994">
        <v>231.84</v>
      </c>
      <c r="N1994">
        <v>250.51</v>
      </c>
      <c r="O1994">
        <v>260.49</v>
      </c>
      <c r="P1994">
        <v>259.61</v>
      </c>
      <c r="Q1994">
        <v>234.64</v>
      </c>
    </row>
    <row r="1995" spans="1:17" x14ac:dyDescent="0.25">
      <c r="A1995">
        <v>3515</v>
      </c>
      <c r="B1995">
        <v>10766</v>
      </c>
      <c r="C1995" t="s">
        <v>7990</v>
      </c>
      <c r="D1995">
        <v>128.91999999999999</v>
      </c>
      <c r="E1995">
        <v>168903</v>
      </c>
      <c r="F1995">
        <v>2</v>
      </c>
      <c r="G1995">
        <v>3</v>
      </c>
      <c r="H1995" t="s">
        <v>7991</v>
      </c>
      <c r="I1995" t="s">
        <v>7992</v>
      </c>
      <c r="K1995" t="s">
        <v>7993</v>
      </c>
      <c r="L1995">
        <v>172.18</v>
      </c>
      <c r="M1995">
        <v>82.61</v>
      </c>
      <c r="N1995">
        <v>89.03</v>
      </c>
      <c r="O1995">
        <v>205.31</v>
      </c>
      <c r="P1995">
        <v>219.21</v>
      </c>
      <c r="Q1995">
        <v>218.62</v>
      </c>
    </row>
    <row r="1996" spans="1:17" x14ac:dyDescent="0.25">
      <c r="A1996">
        <v>2376</v>
      </c>
      <c r="B1996">
        <v>8192</v>
      </c>
      <c r="C1996" t="s">
        <v>7994</v>
      </c>
      <c r="D1996">
        <v>180.43</v>
      </c>
      <c r="E1996">
        <v>84099</v>
      </c>
      <c r="F1996">
        <v>5</v>
      </c>
      <c r="G1996">
        <v>10</v>
      </c>
      <c r="H1996" t="s">
        <v>7995</v>
      </c>
      <c r="I1996" t="s">
        <v>7996</v>
      </c>
      <c r="K1996" t="s">
        <v>7997</v>
      </c>
      <c r="L1996">
        <v>39.119999999999997</v>
      </c>
      <c r="M1996">
        <v>54.92</v>
      </c>
      <c r="N1996">
        <v>36.5</v>
      </c>
      <c r="O1996">
        <v>208.76</v>
      </c>
      <c r="P1996">
        <v>173.49</v>
      </c>
      <c r="Q1996">
        <v>209.23</v>
      </c>
    </row>
    <row r="1997" spans="1:17" x14ac:dyDescent="0.25">
      <c r="A1997">
        <v>2492</v>
      </c>
      <c r="B1997">
        <v>8896</v>
      </c>
      <c r="C1997" t="s">
        <v>7998</v>
      </c>
      <c r="D1997">
        <v>97.26</v>
      </c>
      <c r="E1997">
        <v>61438</v>
      </c>
      <c r="F1997">
        <v>2</v>
      </c>
      <c r="G1997">
        <v>6</v>
      </c>
      <c r="H1997" t="s">
        <v>7999</v>
      </c>
      <c r="I1997" t="s">
        <v>8000</v>
      </c>
      <c r="K1997" t="s">
        <v>8001</v>
      </c>
      <c r="L1997">
        <v>60.77</v>
      </c>
      <c r="M1997">
        <v>183.2</v>
      </c>
      <c r="N1997">
        <v>178.3</v>
      </c>
      <c r="O1997">
        <v>161.85</v>
      </c>
      <c r="P1997">
        <v>82.5</v>
      </c>
      <c r="Q1997">
        <v>192.65</v>
      </c>
    </row>
    <row r="1998" spans="1:17" x14ac:dyDescent="0.25">
      <c r="A1998">
        <v>2817</v>
      </c>
      <c r="B1998">
        <v>7338</v>
      </c>
      <c r="C1998" t="s">
        <v>8002</v>
      </c>
      <c r="D1998">
        <v>166.1</v>
      </c>
      <c r="E1998">
        <v>25565</v>
      </c>
      <c r="F1998">
        <v>5</v>
      </c>
      <c r="G1998">
        <v>28</v>
      </c>
      <c r="H1998" t="s">
        <v>8003</v>
      </c>
      <c r="I1998" t="s">
        <v>8004</v>
      </c>
      <c r="K1998" t="s">
        <v>8005</v>
      </c>
      <c r="L1998">
        <v>114.76</v>
      </c>
      <c r="M1998">
        <v>68.790000000000006</v>
      </c>
      <c r="N1998">
        <v>17.399999999999999</v>
      </c>
      <c r="O1998">
        <v>79.17</v>
      </c>
      <c r="P1998">
        <v>21.94</v>
      </c>
      <c r="Q1998">
        <v>131.47999999999999</v>
      </c>
    </row>
    <row r="1999" spans="1:17" x14ac:dyDescent="0.25">
      <c r="A1999">
        <v>2763</v>
      </c>
      <c r="B1999">
        <v>8068</v>
      </c>
      <c r="C1999" t="s">
        <v>8006</v>
      </c>
      <c r="D1999">
        <v>112.83</v>
      </c>
      <c r="E1999">
        <v>79818</v>
      </c>
      <c r="F1999">
        <v>2</v>
      </c>
      <c r="G1999">
        <v>5</v>
      </c>
      <c r="H1999" t="s">
        <v>8007</v>
      </c>
      <c r="I1999" t="s">
        <v>8008</v>
      </c>
      <c r="K1999" t="s">
        <v>8009</v>
      </c>
      <c r="L1999">
        <v>41.11</v>
      </c>
      <c r="M1999">
        <v>61.62</v>
      </c>
      <c r="N1999">
        <v>46.66</v>
      </c>
      <c r="O1999">
        <v>118.35</v>
      </c>
      <c r="P1999">
        <v>165</v>
      </c>
      <c r="Q1999">
        <v>190.83</v>
      </c>
    </row>
    <row r="2000" spans="1:17" x14ac:dyDescent="0.25">
      <c r="A2000">
        <v>1281</v>
      </c>
      <c r="B2000">
        <v>2995</v>
      </c>
      <c r="C2000" t="s">
        <v>8010</v>
      </c>
      <c r="D2000">
        <v>216.6</v>
      </c>
      <c r="E2000">
        <v>55364</v>
      </c>
      <c r="F2000">
        <v>4</v>
      </c>
      <c r="G2000">
        <v>23</v>
      </c>
      <c r="H2000" t="s">
        <v>8011</v>
      </c>
      <c r="I2000" t="s">
        <v>8012</v>
      </c>
      <c r="K2000" t="s">
        <v>8013</v>
      </c>
      <c r="L2000">
        <v>145.69</v>
      </c>
      <c r="M2000">
        <v>115.38</v>
      </c>
      <c r="N2000">
        <v>109.72</v>
      </c>
      <c r="O2000">
        <v>181.49</v>
      </c>
      <c r="P2000">
        <v>211.02</v>
      </c>
      <c r="Q2000">
        <v>209.94</v>
      </c>
    </row>
    <row r="2001" spans="1:17" x14ac:dyDescent="0.25">
      <c r="A2001">
        <v>1831</v>
      </c>
      <c r="B2001">
        <v>4298</v>
      </c>
      <c r="C2001" t="s">
        <v>8014</v>
      </c>
      <c r="D2001">
        <v>216.51</v>
      </c>
      <c r="E2001">
        <v>94901</v>
      </c>
      <c r="F2001">
        <v>5</v>
      </c>
      <c r="G2001">
        <v>9</v>
      </c>
      <c r="H2001" t="s">
        <v>8015</v>
      </c>
      <c r="I2001" t="s">
        <v>8016</v>
      </c>
      <c r="J2001">
        <v>2</v>
      </c>
      <c r="K2001" t="s">
        <v>8017</v>
      </c>
      <c r="L2001">
        <v>196</v>
      </c>
      <c r="M2001">
        <v>172.36</v>
      </c>
      <c r="N2001">
        <v>147.4</v>
      </c>
      <c r="O2001">
        <v>221.97</v>
      </c>
      <c r="P2001">
        <v>163.34</v>
      </c>
      <c r="Q2001">
        <v>218.45</v>
      </c>
    </row>
    <row r="2002" spans="1:17" x14ac:dyDescent="0.25">
      <c r="A2002">
        <v>1363</v>
      </c>
      <c r="B2002">
        <v>2118</v>
      </c>
      <c r="C2002" t="s">
        <v>8018</v>
      </c>
      <c r="D2002">
        <v>236.25</v>
      </c>
      <c r="E2002">
        <v>231602</v>
      </c>
      <c r="F2002">
        <v>9</v>
      </c>
      <c r="G2002">
        <v>8</v>
      </c>
      <c r="H2002" t="s">
        <v>8019</v>
      </c>
      <c r="I2002" t="s">
        <v>8020</v>
      </c>
      <c r="K2002" t="s">
        <v>8021</v>
      </c>
      <c r="L2002">
        <v>154.69999999999999</v>
      </c>
      <c r="M2002">
        <v>82.84</v>
      </c>
      <c r="N2002">
        <v>131.9</v>
      </c>
      <c r="O2002">
        <v>320.32</v>
      </c>
      <c r="P2002">
        <v>226.2</v>
      </c>
      <c r="Q2002">
        <v>237.97</v>
      </c>
    </row>
    <row r="2003" spans="1:17" x14ac:dyDescent="0.25">
      <c r="A2003">
        <v>2377</v>
      </c>
      <c r="B2003">
        <v>4914</v>
      </c>
      <c r="C2003" t="s">
        <v>8022</v>
      </c>
      <c r="D2003">
        <v>175.04</v>
      </c>
      <c r="E2003">
        <v>46127</v>
      </c>
      <c r="F2003">
        <v>5</v>
      </c>
      <c r="G2003">
        <v>20</v>
      </c>
      <c r="H2003" t="s">
        <v>8023</v>
      </c>
      <c r="I2003" t="s">
        <v>8024</v>
      </c>
      <c r="K2003" t="s">
        <v>8025</v>
      </c>
      <c r="L2003">
        <v>131.84</v>
      </c>
      <c r="M2003">
        <v>87.61</v>
      </c>
      <c r="N2003">
        <v>128.87</v>
      </c>
      <c r="O2003">
        <v>189.14</v>
      </c>
      <c r="P2003">
        <v>120.4</v>
      </c>
      <c r="Q2003">
        <v>200.01</v>
      </c>
    </row>
    <row r="2004" spans="1:17" x14ac:dyDescent="0.25">
      <c r="A2004">
        <v>1615</v>
      </c>
      <c r="B2004">
        <v>2391</v>
      </c>
      <c r="C2004" t="s">
        <v>8026</v>
      </c>
      <c r="D2004">
        <v>230.5</v>
      </c>
      <c r="E2004">
        <v>159835</v>
      </c>
      <c r="F2004">
        <v>6</v>
      </c>
      <c r="G2004">
        <v>8</v>
      </c>
      <c r="H2004" t="s">
        <v>8027</v>
      </c>
      <c r="I2004" t="s">
        <v>8028</v>
      </c>
      <c r="K2004" t="s">
        <v>8029</v>
      </c>
      <c r="L2004">
        <v>168.23</v>
      </c>
      <c r="M2004">
        <v>174.4</v>
      </c>
      <c r="N2004">
        <v>212.73</v>
      </c>
      <c r="O2004">
        <v>185</v>
      </c>
      <c r="P2004">
        <v>123.27</v>
      </c>
      <c r="Q2004">
        <v>196.46</v>
      </c>
    </row>
    <row r="2005" spans="1:17" x14ac:dyDescent="0.25">
      <c r="A2005">
        <v>1556</v>
      </c>
      <c r="B2005">
        <v>2349</v>
      </c>
      <c r="C2005" t="s">
        <v>8030</v>
      </c>
      <c r="D2005">
        <v>222.95</v>
      </c>
      <c r="E2005">
        <v>271688</v>
      </c>
      <c r="F2005">
        <v>8</v>
      </c>
      <c r="G2005">
        <v>6</v>
      </c>
      <c r="H2005" t="s">
        <v>8031</v>
      </c>
      <c r="I2005" t="s">
        <v>8032</v>
      </c>
      <c r="J2005">
        <v>2</v>
      </c>
      <c r="K2005" t="s">
        <v>8033</v>
      </c>
      <c r="L2005">
        <v>198.54</v>
      </c>
      <c r="M2005">
        <v>212.96</v>
      </c>
      <c r="N2005">
        <v>157.93</v>
      </c>
      <c r="O2005">
        <v>358.87</v>
      </c>
      <c r="P2005">
        <v>281.24</v>
      </c>
      <c r="Q2005">
        <v>268.43</v>
      </c>
    </row>
    <row r="2006" spans="1:17" x14ac:dyDescent="0.25">
      <c r="A2006">
        <v>1677</v>
      </c>
      <c r="B2006">
        <v>2508</v>
      </c>
      <c r="C2006" t="s">
        <v>8034</v>
      </c>
      <c r="D2006">
        <v>205.36</v>
      </c>
      <c r="E2006">
        <v>143899</v>
      </c>
      <c r="F2006">
        <v>6</v>
      </c>
      <c r="G2006">
        <v>7</v>
      </c>
      <c r="H2006" t="s">
        <v>8035</v>
      </c>
      <c r="I2006" t="s">
        <v>8036</v>
      </c>
      <c r="J2006">
        <v>2</v>
      </c>
      <c r="K2006" t="s">
        <v>8037</v>
      </c>
      <c r="L2006">
        <v>18.7</v>
      </c>
      <c r="M2006">
        <v>47.95</v>
      </c>
      <c r="N2006">
        <v>75.680000000000007</v>
      </c>
      <c r="O2006">
        <v>201.66</v>
      </c>
      <c r="P2006">
        <v>215.54</v>
      </c>
      <c r="Q2006">
        <v>217.85</v>
      </c>
    </row>
    <row r="2007" spans="1:17" x14ac:dyDescent="0.25">
      <c r="A2007">
        <v>1576</v>
      </c>
      <c r="B2007">
        <v>2719</v>
      </c>
      <c r="C2007" t="s">
        <v>8038</v>
      </c>
      <c r="D2007">
        <v>232.71</v>
      </c>
      <c r="E2007">
        <v>71690</v>
      </c>
      <c r="F2007">
        <v>10</v>
      </c>
      <c r="G2007">
        <v>21</v>
      </c>
      <c r="H2007" t="s">
        <v>8039</v>
      </c>
      <c r="I2007" t="s">
        <v>8040</v>
      </c>
      <c r="K2007" t="s">
        <v>8041</v>
      </c>
      <c r="L2007">
        <v>167.59</v>
      </c>
      <c r="M2007">
        <v>334.59</v>
      </c>
      <c r="N2007">
        <v>149.09</v>
      </c>
      <c r="O2007">
        <v>393.11</v>
      </c>
      <c r="P2007">
        <v>295.33</v>
      </c>
      <c r="Q2007">
        <v>281.16000000000003</v>
      </c>
    </row>
    <row r="2008" spans="1:17" x14ac:dyDescent="0.25">
      <c r="A2008">
        <v>2091</v>
      </c>
      <c r="B2008">
        <v>3278</v>
      </c>
      <c r="C2008" t="s">
        <v>8042</v>
      </c>
      <c r="D2008">
        <v>214.6</v>
      </c>
      <c r="E2008">
        <v>74536</v>
      </c>
      <c r="F2008">
        <v>6</v>
      </c>
      <c r="G2008">
        <v>15</v>
      </c>
      <c r="H2008" t="s">
        <v>8043</v>
      </c>
      <c r="I2008" t="s">
        <v>8044</v>
      </c>
      <c r="J2008">
        <v>2</v>
      </c>
      <c r="K2008" t="s">
        <v>8045</v>
      </c>
      <c r="L2008">
        <v>54.26</v>
      </c>
      <c r="M2008">
        <v>52.79</v>
      </c>
      <c r="N2008">
        <v>46.6</v>
      </c>
      <c r="O2008">
        <v>114.5</v>
      </c>
      <c r="P2008">
        <v>203.52</v>
      </c>
      <c r="Q2008">
        <v>207.32</v>
      </c>
    </row>
    <row r="2009" spans="1:17" x14ac:dyDescent="0.25">
      <c r="A2009">
        <v>2960</v>
      </c>
      <c r="B2009">
        <v>4678</v>
      </c>
      <c r="C2009" t="s">
        <v>8046</v>
      </c>
      <c r="D2009">
        <v>160.02000000000001</v>
      </c>
      <c r="E2009">
        <v>189643</v>
      </c>
      <c r="F2009">
        <v>5</v>
      </c>
      <c r="G2009">
        <v>5</v>
      </c>
      <c r="H2009" t="s">
        <v>8047</v>
      </c>
      <c r="I2009" t="s">
        <v>8048</v>
      </c>
      <c r="J2009">
        <v>8</v>
      </c>
      <c r="K2009" t="s">
        <v>8049</v>
      </c>
      <c r="L2009">
        <v>0</v>
      </c>
      <c r="M2009">
        <v>21.73</v>
      </c>
      <c r="N2009">
        <v>51.12</v>
      </c>
      <c r="O2009">
        <v>240.95</v>
      </c>
      <c r="P2009">
        <v>220.98</v>
      </c>
      <c r="Q2009">
        <v>224.73</v>
      </c>
    </row>
    <row r="2010" spans="1:17" x14ac:dyDescent="0.25">
      <c r="A2010">
        <v>1369</v>
      </c>
      <c r="B2010">
        <v>6686</v>
      </c>
      <c r="C2010" t="s">
        <v>8050</v>
      </c>
      <c r="D2010">
        <v>199.16</v>
      </c>
      <c r="E2010">
        <v>10059</v>
      </c>
      <c r="F2010">
        <v>7</v>
      </c>
      <c r="G2010">
        <v>56</v>
      </c>
      <c r="H2010" t="s">
        <v>8051</v>
      </c>
      <c r="I2010" t="s">
        <v>8052</v>
      </c>
      <c r="K2010" t="s">
        <v>8053</v>
      </c>
      <c r="L2010">
        <v>286.67</v>
      </c>
      <c r="M2010">
        <v>569.80999999999995</v>
      </c>
      <c r="N2010">
        <v>328.93</v>
      </c>
      <c r="O2010">
        <v>690.83</v>
      </c>
      <c r="P2010">
        <v>620.79999999999995</v>
      </c>
      <c r="Q2010">
        <v>440.7</v>
      </c>
    </row>
    <row r="2011" spans="1:17" x14ac:dyDescent="0.25">
      <c r="A2011">
        <v>1738</v>
      </c>
      <c r="B2011">
        <v>2657</v>
      </c>
      <c r="C2011" t="s">
        <v>8054</v>
      </c>
      <c r="D2011">
        <v>219.61</v>
      </c>
      <c r="E2011">
        <v>57458</v>
      </c>
      <c r="F2011">
        <v>9</v>
      </c>
      <c r="G2011">
        <v>27</v>
      </c>
      <c r="H2011" t="s">
        <v>8055</v>
      </c>
      <c r="I2011" t="s">
        <v>8056</v>
      </c>
      <c r="J2011">
        <v>3</v>
      </c>
      <c r="K2011" t="s">
        <v>8057</v>
      </c>
      <c r="L2011">
        <v>61.45</v>
      </c>
      <c r="M2011">
        <v>62.34</v>
      </c>
      <c r="N2011">
        <v>119.97</v>
      </c>
      <c r="O2011">
        <v>248.79</v>
      </c>
      <c r="P2011">
        <v>348.04</v>
      </c>
      <c r="Q2011">
        <v>254</v>
      </c>
    </row>
    <row r="2012" spans="1:17" x14ac:dyDescent="0.25">
      <c r="A2012">
        <v>2397</v>
      </c>
      <c r="B2012">
        <v>4638</v>
      </c>
      <c r="C2012" t="s">
        <v>8058</v>
      </c>
      <c r="D2012">
        <v>178.69</v>
      </c>
      <c r="E2012">
        <v>51103</v>
      </c>
      <c r="F2012">
        <v>4</v>
      </c>
      <c r="G2012">
        <v>13</v>
      </c>
      <c r="H2012" t="s">
        <v>8059</v>
      </c>
      <c r="I2012" t="s">
        <v>8060</v>
      </c>
      <c r="K2012" t="s">
        <v>8061</v>
      </c>
      <c r="L2012">
        <v>154.27000000000001</v>
      </c>
      <c r="M2012">
        <v>199.71</v>
      </c>
      <c r="N2012">
        <v>170.72</v>
      </c>
      <c r="O2012">
        <v>153.02000000000001</v>
      </c>
      <c r="P2012">
        <v>154.02000000000001</v>
      </c>
      <c r="Q2012">
        <v>185.43</v>
      </c>
    </row>
    <row r="2013" spans="1:17" x14ac:dyDescent="0.25">
      <c r="A2013">
        <v>1610</v>
      </c>
      <c r="B2013">
        <v>3222</v>
      </c>
      <c r="C2013" t="s">
        <v>8062</v>
      </c>
      <c r="D2013">
        <v>236.64</v>
      </c>
      <c r="E2013">
        <v>41280</v>
      </c>
      <c r="F2013">
        <v>8</v>
      </c>
      <c r="G2013">
        <v>35</v>
      </c>
      <c r="H2013" t="s">
        <v>8063</v>
      </c>
      <c r="I2013" t="s">
        <v>8064</v>
      </c>
      <c r="K2013" t="s">
        <v>8065</v>
      </c>
      <c r="L2013">
        <v>171.39</v>
      </c>
      <c r="M2013">
        <v>131.80000000000001</v>
      </c>
      <c r="N2013">
        <v>129.35</v>
      </c>
      <c r="O2013">
        <v>212.8</v>
      </c>
      <c r="P2013">
        <v>350.64</v>
      </c>
      <c r="Q2013">
        <v>228.57</v>
      </c>
    </row>
    <row r="2014" spans="1:17" x14ac:dyDescent="0.25">
      <c r="A2014">
        <v>2814</v>
      </c>
      <c r="B2014">
        <v>10297</v>
      </c>
      <c r="C2014" t="s">
        <v>8066</v>
      </c>
      <c r="D2014">
        <v>160.44</v>
      </c>
      <c r="E2014">
        <v>71993</v>
      </c>
      <c r="F2014">
        <v>3</v>
      </c>
      <c r="G2014">
        <v>8</v>
      </c>
      <c r="H2014" t="s">
        <v>8067</v>
      </c>
      <c r="I2014" t="s">
        <v>8068</v>
      </c>
      <c r="J2014">
        <v>5</v>
      </c>
      <c r="K2014" t="s">
        <v>8069</v>
      </c>
      <c r="L2014">
        <v>215.89</v>
      </c>
      <c r="M2014">
        <v>208.17</v>
      </c>
      <c r="N2014">
        <v>229.99</v>
      </c>
      <c r="O2014">
        <v>220.66</v>
      </c>
      <c r="P2014">
        <v>206.63</v>
      </c>
      <c r="Q2014">
        <v>213.29</v>
      </c>
    </row>
    <row r="2015" spans="1:17" x14ac:dyDescent="0.25">
      <c r="A2015">
        <v>2941</v>
      </c>
      <c r="B2015">
        <v>6210</v>
      </c>
      <c r="C2015" t="s">
        <v>8070</v>
      </c>
      <c r="D2015">
        <v>146.93</v>
      </c>
      <c r="E2015">
        <v>15649</v>
      </c>
      <c r="F2015">
        <v>3</v>
      </c>
      <c r="G2015">
        <v>28</v>
      </c>
      <c r="H2015" t="s">
        <v>8071</v>
      </c>
      <c r="I2015" t="s">
        <v>8072</v>
      </c>
      <c r="K2015" t="s">
        <v>8073</v>
      </c>
      <c r="L2015">
        <v>39.76</v>
      </c>
      <c r="M2015">
        <v>24.31</v>
      </c>
      <c r="N2015">
        <v>55.5</v>
      </c>
      <c r="O2015">
        <v>59.49</v>
      </c>
      <c r="P2015">
        <v>51.65</v>
      </c>
      <c r="Q2015">
        <v>134.57</v>
      </c>
    </row>
    <row r="2016" spans="1:17" x14ac:dyDescent="0.25">
      <c r="A2016">
        <v>2887</v>
      </c>
      <c r="B2016">
        <v>14004</v>
      </c>
      <c r="C2016" t="s">
        <v>8074</v>
      </c>
      <c r="D2016">
        <v>108.78</v>
      </c>
      <c r="E2016">
        <v>28160</v>
      </c>
      <c r="F2016">
        <v>2</v>
      </c>
      <c r="G2016">
        <v>15</v>
      </c>
      <c r="H2016" t="s">
        <v>8075</v>
      </c>
      <c r="I2016" t="s">
        <v>8076</v>
      </c>
      <c r="K2016" t="s">
        <v>8077</v>
      </c>
      <c r="L2016">
        <v>124.05</v>
      </c>
      <c r="M2016">
        <v>83.55</v>
      </c>
      <c r="N2016">
        <v>190.95</v>
      </c>
      <c r="O2016">
        <v>194.2</v>
      </c>
      <c r="P2016">
        <v>90.79</v>
      </c>
      <c r="Q2016">
        <v>201.62</v>
      </c>
    </row>
    <row r="2017" spans="1:17" x14ac:dyDescent="0.25">
      <c r="A2017">
        <v>3491</v>
      </c>
      <c r="B2017">
        <v>8036</v>
      </c>
      <c r="C2017" t="s">
        <v>8078</v>
      </c>
      <c r="D2017">
        <v>105.08</v>
      </c>
      <c r="E2017">
        <v>60577</v>
      </c>
      <c r="F2017">
        <v>3</v>
      </c>
      <c r="G2017">
        <v>8</v>
      </c>
      <c r="H2017" t="s">
        <v>8079</v>
      </c>
      <c r="I2017" t="s">
        <v>8080</v>
      </c>
      <c r="K2017" t="s">
        <v>8081</v>
      </c>
      <c r="L2017">
        <v>84.41</v>
      </c>
      <c r="M2017">
        <v>73.38</v>
      </c>
      <c r="N2017">
        <v>157.69999999999999</v>
      </c>
      <c r="O2017">
        <v>202.16</v>
      </c>
      <c r="P2017">
        <v>200.29</v>
      </c>
      <c r="Q2017">
        <v>207.62</v>
      </c>
    </row>
    <row r="2018" spans="1:17" x14ac:dyDescent="0.25">
      <c r="A2018">
        <v>2224</v>
      </c>
      <c r="B2018">
        <v>4443</v>
      </c>
      <c r="C2018" t="s">
        <v>8082</v>
      </c>
      <c r="D2018">
        <v>173.88</v>
      </c>
      <c r="E2018">
        <v>87117</v>
      </c>
      <c r="F2018">
        <v>4</v>
      </c>
      <c r="G2018">
        <v>7</v>
      </c>
      <c r="H2018" t="s">
        <v>8083</v>
      </c>
      <c r="I2018" t="s">
        <v>8084</v>
      </c>
      <c r="K2018" t="s">
        <v>8085</v>
      </c>
      <c r="L2018">
        <v>43.41</v>
      </c>
      <c r="M2018">
        <v>557.96</v>
      </c>
      <c r="N2018">
        <v>74.739999999999995</v>
      </c>
      <c r="O2018">
        <v>240.85</v>
      </c>
      <c r="P2018">
        <v>255.67</v>
      </c>
      <c r="Q2018">
        <v>233.95</v>
      </c>
    </row>
    <row r="2019" spans="1:17" x14ac:dyDescent="0.25">
      <c r="A2019">
        <v>2756</v>
      </c>
      <c r="B2019">
        <v>6902</v>
      </c>
      <c r="C2019" t="s">
        <v>8086</v>
      </c>
      <c r="D2019">
        <v>147.15</v>
      </c>
      <c r="E2019">
        <v>17711</v>
      </c>
      <c r="F2019">
        <v>3</v>
      </c>
      <c r="G2019">
        <v>30</v>
      </c>
      <c r="H2019" t="s">
        <v>8087</v>
      </c>
      <c r="I2019" t="s">
        <v>8088</v>
      </c>
      <c r="J2019">
        <v>2</v>
      </c>
      <c r="K2019" t="s">
        <v>8089</v>
      </c>
      <c r="L2019">
        <v>32.47</v>
      </c>
      <c r="M2019">
        <v>0</v>
      </c>
      <c r="N2019">
        <v>0</v>
      </c>
      <c r="O2019">
        <v>70.180000000000007</v>
      </c>
      <c r="P2019">
        <v>103.62</v>
      </c>
      <c r="Q2019">
        <v>177.27</v>
      </c>
    </row>
    <row r="2020" spans="1:17" x14ac:dyDescent="0.25">
      <c r="A2020">
        <v>2709</v>
      </c>
      <c r="B2020">
        <v>5128</v>
      </c>
      <c r="C2020" t="s">
        <v>8090</v>
      </c>
      <c r="D2020">
        <v>195.02</v>
      </c>
      <c r="E2020">
        <v>77529</v>
      </c>
      <c r="F2020">
        <v>5</v>
      </c>
      <c r="G2020">
        <v>10</v>
      </c>
      <c r="H2020" t="s">
        <v>8091</v>
      </c>
      <c r="I2020" t="s">
        <v>8092</v>
      </c>
      <c r="K2020" t="s">
        <v>8093</v>
      </c>
      <c r="L2020">
        <v>0</v>
      </c>
      <c r="M2020">
        <v>13.51</v>
      </c>
      <c r="N2020">
        <v>52.08</v>
      </c>
      <c r="O2020">
        <v>184.56</v>
      </c>
      <c r="P2020">
        <v>224.31</v>
      </c>
      <c r="Q2020">
        <v>207.09</v>
      </c>
    </row>
    <row r="2021" spans="1:17" x14ac:dyDescent="0.25">
      <c r="A2021">
        <v>1541</v>
      </c>
      <c r="B2021">
        <v>1434</v>
      </c>
      <c r="C2021" t="s">
        <v>8094</v>
      </c>
      <c r="D2021">
        <v>242.14</v>
      </c>
      <c r="E2021">
        <v>191426</v>
      </c>
      <c r="F2021">
        <v>13</v>
      </c>
      <c r="G2021">
        <v>13</v>
      </c>
      <c r="H2021" t="s">
        <v>8095</v>
      </c>
      <c r="I2021" t="s">
        <v>8096</v>
      </c>
      <c r="J2021">
        <v>2</v>
      </c>
      <c r="K2021" t="s">
        <v>8097</v>
      </c>
      <c r="L2021">
        <v>393.25</v>
      </c>
      <c r="M2021">
        <v>164.67</v>
      </c>
      <c r="N2021">
        <v>55.2</v>
      </c>
      <c r="O2021">
        <v>223.39</v>
      </c>
      <c r="P2021">
        <v>164.36</v>
      </c>
      <c r="Q2021">
        <v>213.7</v>
      </c>
    </row>
    <row r="2022" spans="1:17" x14ac:dyDescent="0.25">
      <c r="A2022">
        <v>2206</v>
      </c>
      <c r="B2022">
        <v>4980</v>
      </c>
      <c r="C2022" t="s">
        <v>8098</v>
      </c>
      <c r="D2022">
        <v>164.64</v>
      </c>
      <c r="E2022">
        <v>64240</v>
      </c>
      <c r="F2022">
        <v>3</v>
      </c>
      <c r="G2022">
        <v>8</v>
      </c>
      <c r="H2022" t="s">
        <v>8099</v>
      </c>
      <c r="I2022" t="s">
        <v>8100</v>
      </c>
      <c r="K2022" t="s">
        <v>8101</v>
      </c>
      <c r="L2022">
        <v>131.5</v>
      </c>
      <c r="M2022">
        <v>146.72999999999999</v>
      </c>
      <c r="N2022">
        <v>123.78</v>
      </c>
      <c r="O2022">
        <v>151.65</v>
      </c>
      <c r="P2022">
        <v>146.79</v>
      </c>
      <c r="Q2022">
        <v>182</v>
      </c>
    </row>
    <row r="2023" spans="1:17" x14ac:dyDescent="0.25">
      <c r="A2023">
        <v>2283</v>
      </c>
      <c r="B2023">
        <v>2819</v>
      </c>
      <c r="C2023" t="s">
        <v>8102</v>
      </c>
      <c r="D2023">
        <v>183.41</v>
      </c>
      <c r="E2023">
        <v>72661</v>
      </c>
      <c r="F2023">
        <v>6</v>
      </c>
      <c r="G2023">
        <v>18</v>
      </c>
      <c r="H2023" t="s">
        <v>8103</v>
      </c>
      <c r="I2023" t="s">
        <v>8104</v>
      </c>
      <c r="K2023" t="s">
        <v>8105</v>
      </c>
      <c r="L2023">
        <v>180.31</v>
      </c>
      <c r="M2023">
        <v>117.81</v>
      </c>
      <c r="N2023">
        <v>72.84</v>
      </c>
      <c r="O2023">
        <v>239.25</v>
      </c>
      <c r="P2023">
        <v>133.62</v>
      </c>
      <c r="Q2023">
        <v>213.3</v>
      </c>
    </row>
    <row r="2024" spans="1:17" x14ac:dyDescent="0.25">
      <c r="A2024">
        <v>3009</v>
      </c>
      <c r="B2024">
        <v>6375</v>
      </c>
      <c r="C2024" t="s">
        <v>8106</v>
      </c>
      <c r="D2024">
        <v>146.08000000000001</v>
      </c>
      <c r="E2024">
        <v>51658</v>
      </c>
      <c r="F2024">
        <v>3</v>
      </c>
      <c r="G2024">
        <v>8</v>
      </c>
      <c r="H2024" t="s">
        <v>8107</v>
      </c>
      <c r="I2024" t="s">
        <v>8108</v>
      </c>
      <c r="K2024" t="s">
        <v>8109</v>
      </c>
      <c r="L2024">
        <v>87.02</v>
      </c>
      <c r="M2024">
        <v>86.05</v>
      </c>
      <c r="N2024">
        <v>200.36</v>
      </c>
      <c r="O2024">
        <v>177.08</v>
      </c>
      <c r="P2024">
        <v>172.68</v>
      </c>
      <c r="Q2024">
        <v>212.56</v>
      </c>
    </row>
    <row r="2025" spans="1:17" x14ac:dyDescent="0.25">
      <c r="A2025">
        <v>2131</v>
      </c>
      <c r="B2025">
        <v>5096</v>
      </c>
      <c r="C2025" t="s">
        <v>8110</v>
      </c>
      <c r="D2025">
        <v>165.55</v>
      </c>
      <c r="E2025">
        <v>52489</v>
      </c>
      <c r="F2025">
        <v>3</v>
      </c>
      <c r="G2025">
        <v>9</v>
      </c>
      <c r="H2025" t="s">
        <v>8111</v>
      </c>
      <c r="I2025" t="s">
        <v>8112</v>
      </c>
      <c r="K2025" t="s">
        <v>8113</v>
      </c>
      <c r="L2025">
        <v>182.97</v>
      </c>
      <c r="M2025">
        <v>190.37</v>
      </c>
      <c r="N2025">
        <v>203.85</v>
      </c>
      <c r="O2025">
        <v>219.1</v>
      </c>
      <c r="P2025">
        <v>223.45</v>
      </c>
      <c r="Q2025">
        <v>212.39</v>
      </c>
    </row>
    <row r="2026" spans="1:17" x14ac:dyDescent="0.25">
      <c r="A2026">
        <v>3367</v>
      </c>
      <c r="B2026">
        <v>6484</v>
      </c>
      <c r="C2026" t="s">
        <v>8114</v>
      </c>
      <c r="D2026">
        <v>104.49</v>
      </c>
      <c r="E2026">
        <v>10112</v>
      </c>
      <c r="F2026">
        <v>3</v>
      </c>
      <c r="G2026">
        <v>36</v>
      </c>
      <c r="H2026" t="s">
        <v>8115</v>
      </c>
      <c r="I2026" t="s">
        <v>8116</v>
      </c>
      <c r="K2026" t="s">
        <v>8117</v>
      </c>
      <c r="L2026">
        <v>548.20000000000005</v>
      </c>
      <c r="M2026">
        <v>0</v>
      </c>
      <c r="N2026">
        <v>0</v>
      </c>
      <c r="O2026">
        <v>0</v>
      </c>
      <c r="P2026">
        <v>230.62</v>
      </c>
      <c r="Q2026">
        <v>115.66</v>
      </c>
    </row>
    <row r="2027" spans="1:17" x14ac:dyDescent="0.25">
      <c r="A2027">
        <v>1935</v>
      </c>
      <c r="B2027">
        <v>5269</v>
      </c>
      <c r="C2027" t="s">
        <v>8118</v>
      </c>
      <c r="D2027">
        <v>223.81</v>
      </c>
      <c r="E2027">
        <v>37895</v>
      </c>
      <c r="F2027">
        <v>6</v>
      </c>
      <c r="G2027">
        <v>28</v>
      </c>
      <c r="H2027" t="s">
        <v>8119</v>
      </c>
      <c r="I2027" t="s">
        <v>8120</v>
      </c>
      <c r="K2027" t="s">
        <v>8121</v>
      </c>
      <c r="L2027">
        <v>145.72999999999999</v>
      </c>
      <c r="M2027">
        <v>189.32</v>
      </c>
      <c r="N2027">
        <v>220.65</v>
      </c>
      <c r="O2027">
        <v>418.04</v>
      </c>
      <c r="P2027">
        <v>268.23</v>
      </c>
      <c r="Q2027">
        <v>238.13</v>
      </c>
    </row>
    <row r="2028" spans="1:17" x14ac:dyDescent="0.25">
      <c r="A2028">
        <v>2251</v>
      </c>
      <c r="B2028">
        <v>6302</v>
      </c>
      <c r="C2028" t="s">
        <v>8122</v>
      </c>
      <c r="D2028">
        <v>155.26</v>
      </c>
      <c r="E2028">
        <v>20013</v>
      </c>
      <c r="F2028">
        <v>3</v>
      </c>
      <c r="G2028">
        <v>25</v>
      </c>
      <c r="H2028" t="s">
        <v>8123</v>
      </c>
      <c r="I2028" t="s">
        <v>8124</v>
      </c>
      <c r="K2028" t="s">
        <v>8125</v>
      </c>
      <c r="L2028">
        <v>210.97</v>
      </c>
      <c r="M2028">
        <v>224.2</v>
      </c>
      <c r="N2028">
        <v>243.27</v>
      </c>
      <c r="O2028">
        <v>224.5</v>
      </c>
      <c r="P2028">
        <v>143.99</v>
      </c>
      <c r="Q2028">
        <v>211.59</v>
      </c>
    </row>
    <row r="2029" spans="1:17" x14ac:dyDescent="0.25">
      <c r="A2029">
        <v>3223</v>
      </c>
      <c r="B2029">
        <v>6782</v>
      </c>
      <c r="C2029" t="s">
        <v>8126</v>
      </c>
      <c r="D2029">
        <v>149.19</v>
      </c>
      <c r="E2029">
        <v>31282</v>
      </c>
      <c r="F2029">
        <v>3</v>
      </c>
      <c r="G2029">
        <v>17</v>
      </c>
      <c r="H2029" t="s">
        <v>8127</v>
      </c>
      <c r="I2029" t="s">
        <v>8128</v>
      </c>
      <c r="K2029" t="s">
        <v>8129</v>
      </c>
      <c r="L2029">
        <v>145.09</v>
      </c>
      <c r="M2029">
        <v>158.4</v>
      </c>
      <c r="N2029">
        <v>167.8</v>
      </c>
      <c r="O2029">
        <v>252.69</v>
      </c>
      <c r="P2029">
        <v>209.06</v>
      </c>
      <c r="Q2029">
        <v>211.19</v>
      </c>
    </row>
    <row r="2030" spans="1:17" x14ac:dyDescent="0.25">
      <c r="A2030">
        <v>2361</v>
      </c>
      <c r="B2030">
        <v>12706</v>
      </c>
      <c r="C2030" t="s">
        <v>8130</v>
      </c>
      <c r="D2030">
        <v>120.96</v>
      </c>
      <c r="E2030">
        <v>12629</v>
      </c>
      <c r="F2030">
        <v>3</v>
      </c>
      <c r="G2030">
        <v>28</v>
      </c>
      <c r="H2030" t="s">
        <v>8131</v>
      </c>
      <c r="I2030" t="s">
        <v>8132</v>
      </c>
      <c r="K2030" t="s">
        <v>8133</v>
      </c>
      <c r="L2030">
        <v>33.42</v>
      </c>
      <c r="M2030">
        <v>13.79</v>
      </c>
      <c r="N2030">
        <v>12.18</v>
      </c>
      <c r="O2030">
        <v>167.49</v>
      </c>
      <c r="P2030">
        <v>192.74</v>
      </c>
      <c r="Q2030">
        <v>203.05</v>
      </c>
    </row>
    <row r="2031" spans="1:17" x14ac:dyDescent="0.25">
      <c r="A2031">
        <v>2181</v>
      </c>
      <c r="B2031">
        <v>3796</v>
      </c>
      <c r="C2031" t="s">
        <v>8134</v>
      </c>
      <c r="D2031">
        <v>222.25</v>
      </c>
      <c r="E2031">
        <v>29159</v>
      </c>
      <c r="F2031">
        <v>7</v>
      </c>
      <c r="G2031">
        <v>46</v>
      </c>
      <c r="H2031" t="s">
        <v>8135</v>
      </c>
      <c r="I2031" t="s">
        <v>8136</v>
      </c>
      <c r="K2031" t="s">
        <v>8137</v>
      </c>
      <c r="L2031">
        <v>61.15</v>
      </c>
      <c r="M2031">
        <v>78.430000000000007</v>
      </c>
      <c r="N2031">
        <v>73.59</v>
      </c>
      <c r="O2031">
        <v>127.55</v>
      </c>
      <c r="P2031">
        <v>150.94999999999999</v>
      </c>
      <c r="Q2031">
        <v>180.61</v>
      </c>
    </row>
    <row r="2032" spans="1:17" x14ac:dyDescent="0.25">
      <c r="A2032">
        <v>1843</v>
      </c>
      <c r="B2032">
        <v>2044</v>
      </c>
      <c r="C2032" t="s">
        <v>8138</v>
      </c>
      <c r="D2032">
        <v>213.19</v>
      </c>
      <c r="E2032">
        <v>150070</v>
      </c>
      <c r="F2032">
        <v>10</v>
      </c>
      <c r="G2032">
        <v>10</v>
      </c>
      <c r="H2032" t="s">
        <v>8139</v>
      </c>
      <c r="I2032" t="s">
        <v>8140</v>
      </c>
      <c r="K2032" t="s">
        <v>8141</v>
      </c>
      <c r="L2032">
        <v>24.73</v>
      </c>
      <c r="M2032">
        <v>45.03</v>
      </c>
      <c r="N2032">
        <v>151.49</v>
      </c>
      <c r="O2032">
        <v>216.59</v>
      </c>
      <c r="P2032">
        <v>123.67</v>
      </c>
      <c r="Q2032">
        <v>201.56</v>
      </c>
    </row>
    <row r="2033" spans="1:17" x14ac:dyDescent="0.25">
      <c r="A2033">
        <v>3024</v>
      </c>
      <c r="B2033">
        <v>10860</v>
      </c>
      <c r="C2033" t="s">
        <v>8142</v>
      </c>
      <c r="D2033">
        <v>97.67</v>
      </c>
      <c r="E2033">
        <v>27836</v>
      </c>
      <c r="F2033">
        <v>1</v>
      </c>
      <c r="G2033">
        <v>7</v>
      </c>
      <c r="H2033" t="s">
        <v>8143</v>
      </c>
      <c r="I2033" t="s">
        <v>8144</v>
      </c>
      <c r="K2033" t="s">
        <v>8145</v>
      </c>
      <c r="L2033">
        <v>170.6</v>
      </c>
      <c r="M2033">
        <v>145.86000000000001</v>
      </c>
      <c r="N2033">
        <v>134.77000000000001</v>
      </c>
      <c r="O2033">
        <v>179.64</v>
      </c>
      <c r="P2033">
        <v>207.16</v>
      </c>
      <c r="Q2033">
        <v>201.51</v>
      </c>
    </row>
    <row r="2034" spans="1:17" x14ac:dyDescent="0.25">
      <c r="A2034">
        <v>1250</v>
      </c>
      <c r="B2034">
        <v>2154</v>
      </c>
      <c r="C2034" t="s">
        <v>8146</v>
      </c>
      <c r="D2034">
        <v>235.13</v>
      </c>
      <c r="E2034">
        <v>50223</v>
      </c>
      <c r="F2034">
        <v>9</v>
      </c>
      <c r="G2034">
        <v>26</v>
      </c>
      <c r="H2034" t="s">
        <v>8147</v>
      </c>
      <c r="I2034" t="s">
        <v>8148</v>
      </c>
      <c r="K2034" t="s">
        <v>8149</v>
      </c>
      <c r="L2034">
        <v>302.39</v>
      </c>
      <c r="M2034">
        <v>215.65</v>
      </c>
      <c r="N2034">
        <v>204.36</v>
      </c>
      <c r="O2034">
        <v>222.02</v>
      </c>
      <c r="P2034">
        <v>186.07</v>
      </c>
      <c r="Q2034">
        <v>210.25</v>
      </c>
    </row>
    <row r="2035" spans="1:17" x14ac:dyDescent="0.25">
      <c r="A2035">
        <v>2525</v>
      </c>
      <c r="B2035">
        <v>4450</v>
      </c>
      <c r="C2035" t="s">
        <v>8150</v>
      </c>
      <c r="D2035">
        <v>164.47</v>
      </c>
      <c r="E2035">
        <v>72844</v>
      </c>
      <c r="F2035">
        <v>4</v>
      </c>
      <c r="G2035">
        <v>9</v>
      </c>
      <c r="H2035" t="s">
        <v>8151</v>
      </c>
      <c r="I2035" t="s">
        <v>8152</v>
      </c>
      <c r="J2035">
        <v>3</v>
      </c>
      <c r="K2035" t="s">
        <v>8153</v>
      </c>
      <c r="L2035">
        <v>211.04</v>
      </c>
      <c r="M2035">
        <v>175.44</v>
      </c>
      <c r="N2035">
        <v>235.57</v>
      </c>
      <c r="O2035">
        <v>152.37</v>
      </c>
      <c r="P2035">
        <v>206.84</v>
      </c>
      <c r="Q2035">
        <v>210.2</v>
      </c>
    </row>
    <row r="2036" spans="1:17" x14ac:dyDescent="0.25">
      <c r="A2036">
        <v>1741</v>
      </c>
      <c r="B2036">
        <v>4134</v>
      </c>
      <c r="C2036" t="s">
        <v>8154</v>
      </c>
      <c r="D2036">
        <v>203.99</v>
      </c>
      <c r="E2036">
        <v>59763</v>
      </c>
      <c r="F2036">
        <v>5</v>
      </c>
      <c r="G2036">
        <v>21</v>
      </c>
      <c r="H2036" t="s">
        <v>8155</v>
      </c>
      <c r="I2036" t="s">
        <v>8156</v>
      </c>
      <c r="K2036" t="s">
        <v>8157</v>
      </c>
      <c r="L2036">
        <v>234.88</v>
      </c>
      <c r="M2036">
        <v>160.41</v>
      </c>
      <c r="N2036">
        <v>62.58</v>
      </c>
      <c r="O2036">
        <v>176.02</v>
      </c>
      <c r="P2036">
        <v>240.42</v>
      </c>
      <c r="Q2036">
        <v>205.34</v>
      </c>
    </row>
    <row r="2037" spans="1:17" x14ac:dyDescent="0.25">
      <c r="A2037">
        <v>1708</v>
      </c>
      <c r="B2037">
        <v>2144</v>
      </c>
      <c r="C2037" t="s">
        <v>8158</v>
      </c>
      <c r="D2037">
        <v>234.43</v>
      </c>
      <c r="E2037">
        <v>70057</v>
      </c>
      <c r="F2037">
        <v>10</v>
      </c>
      <c r="G2037">
        <v>27</v>
      </c>
      <c r="H2037" t="s">
        <v>8159</v>
      </c>
      <c r="I2037" t="s">
        <v>8160</v>
      </c>
      <c r="J2037">
        <v>2</v>
      </c>
      <c r="K2037" t="s">
        <v>8161</v>
      </c>
      <c r="L2037">
        <v>92.58</v>
      </c>
      <c r="M2037">
        <v>26.5</v>
      </c>
      <c r="N2037">
        <v>74.599999999999994</v>
      </c>
      <c r="O2037">
        <v>148.38999999999999</v>
      </c>
      <c r="P2037">
        <v>68.37</v>
      </c>
      <c r="Q2037">
        <v>173.6</v>
      </c>
    </row>
    <row r="2038" spans="1:17" x14ac:dyDescent="0.25">
      <c r="A2038">
        <v>2738</v>
      </c>
      <c r="B2038">
        <v>5407</v>
      </c>
      <c r="C2038" t="s">
        <v>8162</v>
      </c>
      <c r="D2038">
        <v>159.66999999999999</v>
      </c>
      <c r="E2038">
        <v>38499</v>
      </c>
      <c r="F2038">
        <v>4</v>
      </c>
      <c r="G2038">
        <v>30</v>
      </c>
      <c r="H2038" t="s">
        <v>8163</v>
      </c>
      <c r="I2038" t="s">
        <v>8164</v>
      </c>
      <c r="K2038" t="s">
        <v>8165</v>
      </c>
      <c r="L2038">
        <v>244.02</v>
      </c>
      <c r="M2038">
        <v>341.98</v>
      </c>
      <c r="N2038">
        <v>212.58</v>
      </c>
      <c r="O2038">
        <v>162.63</v>
      </c>
      <c r="P2038">
        <v>213.57</v>
      </c>
      <c r="Q2038">
        <v>196.03</v>
      </c>
    </row>
    <row r="2039" spans="1:17" x14ac:dyDescent="0.25">
      <c r="A2039">
        <v>2138</v>
      </c>
      <c r="B2039">
        <v>5943</v>
      </c>
      <c r="C2039" t="s">
        <v>8166</v>
      </c>
      <c r="D2039">
        <v>156.03</v>
      </c>
      <c r="E2039">
        <v>68997</v>
      </c>
      <c r="F2039">
        <v>4</v>
      </c>
      <c r="G2039">
        <v>12</v>
      </c>
      <c r="H2039" t="s">
        <v>8167</v>
      </c>
      <c r="I2039" t="s">
        <v>8168</v>
      </c>
      <c r="K2039" t="s">
        <v>8169</v>
      </c>
      <c r="L2039">
        <v>50.13</v>
      </c>
      <c r="M2039">
        <v>0</v>
      </c>
      <c r="N2039">
        <v>235.95</v>
      </c>
      <c r="O2039">
        <v>146.66</v>
      </c>
      <c r="P2039">
        <v>305.93</v>
      </c>
      <c r="Q2039">
        <v>228.84</v>
      </c>
    </row>
    <row r="2040" spans="1:17" x14ac:dyDescent="0.25">
      <c r="A2040">
        <v>2071</v>
      </c>
      <c r="B2040">
        <v>3435</v>
      </c>
      <c r="C2040" t="s">
        <v>8170</v>
      </c>
      <c r="D2040">
        <v>181.86</v>
      </c>
      <c r="E2040">
        <v>57197</v>
      </c>
      <c r="F2040">
        <v>6</v>
      </c>
      <c r="G2040">
        <v>13</v>
      </c>
      <c r="H2040" t="s">
        <v>8171</v>
      </c>
      <c r="I2040" t="s">
        <v>8172</v>
      </c>
      <c r="J2040">
        <v>3</v>
      </c>
      <c r="K2040" t="s">
        <v>8173</v>
      </c>
      <c r="L2040">
        <v>88.62</v>
      </c>
      <c r="M2040">
        <v>126.48</v>
      </c>
      <c r="N2040">
        <v>125.22</v>
      </c>
      <c r="O2040">
        <v>305.74</v>
      </c>
      <c r="P2040">
        <v>106.19</v>
      </c>
      <c r="Q2040">
        <v>185.95</v>
      </c>
    </row>
    <row r="2041" spans="1:17" x14ac:dyDescent="0.25">
      <c r="A2041">
        <v>2875</v>
      </c>
      <c r="B2041">
        <v>11042</v>
      </c>
      <c r="C2041" t="s">
        <v>8174</v>
      </c>
      <c r="D2041">
        <v>110.41</v>
      </c>
      <c r="E2041">
        <v>15137</v>
      </c>
      <c r="F2041">
        <v>2</v>
      </c>
      <c r="G2041">
        <v>21</v>
      </c>
      <c r="H2041" t="s">
        <v>8175</v>
      </c>
      <c r="I2041" t="s">
        <v>8176</v>
      </c>
      <c r="K2041" t="s">
        <v>8177</v>
      </c>
      <c r="L2041">
        <v>0</v>
      </c>
      <c r="M2041">
        <v>0</v>
      </c>
      <c r="N2041">
        <v>25.07</v>
      </c>
      <c r="O2041">
        <v>71.64</v>
      </c>
      <c r="P2041">
        <v>81.98</v>
      </c>
      <c r="Q2041">
        <v>147.53</v>
      </c>
    </row>
    <row r="2042" spans="1:17" x14ac:dyDescent="0.25">
      <c r="A2042">
        <v>2731</v>
      </c>
      <c r="B2042">
        <v>7220</v>
      </c>
      <c r="C2042" t="s">
        <v>8178</v>
      </c>
      <c r="D2042">
        <v>164.12</v>
      </c>
      <c r="E2042">
        <v>32268</v>
      </c>
      <c r="F2042">
        <v>4</v>
      </c>
      <c r="G2042">
        <v>22</v>
      </c>
      <c r="H2042" t="s">
        <v>8179</v>
      </c>
      <c r="I2042" t="s">
        <v>8180</v>
      </c>
      <c r="J2042">
        <v>2</v>
      </c>
      <c r="K2042" t="s">
        <v>8181</v>
      </c>
      <c r="L2042">
        <v>112.57</v>
      </c>
      <c r="M2042">
        <v>131.13999999999999</v>
      </c>
      <c r="N2042">
        <v>98.92</v>
      </c>
      <c r="O2042">
        <v>175.48</v>
      </c>
      <c r="P2042">
        <v>69.459999999999994</v>
      </c>
      <c r="Q2042">
        <v>179.73</v>
      </c>
    </row>
    <row r="2043" spans="1:17" x14ac:dyDescent="0.25">
      <c r="A2043">
        <v>2375</v>
      </c>
      <c r="B2043">
        <v>6266</v>
      </c>
      <c r="C2043" t="s">
        <v>8182</v>
      </c>
      <c r="D2043">
        <v>149.44</v>
      </c>
      <c r="E2043">
        <v>45283</v>
      </c>
      <c r="F2043">
        <v>3</v>
      </c>
      <c r="G2043">
        <v>12</v>
      </c>
      <c r="H2043" t="s">
        <v>8183</v>
      </c>
      <c r="I2043" t="s">
        <v>8184</v>
      </c>
      <c r="K2043" t="s">
        <v>8185</v>
      </c>
      <c r="L2043">
        <v>34.29</v>
      </c>
      <c r="M2043">
        <v>118.35</v>
      </c>
      <c r="N2043">
        <v>94.78</v>
      </c>
      <c r="O2043">
        <v>158.61000000000001</v>
      </c>
      <c r="P2043">
        <v>154.02000000000001</v>
      </c>
      <c r="Q2043">
        <v>203.66</v>
      </c>
    </row>
    <row r="2044" spans="1:17" x14ac:dyDescent="0.25">
      <c r="A2044">
        <v>2121</v>
      </c>
      <c r="B2044">
        <v>5211</v>
      </c>
      <c r="C2044" t="s">
        <v>8186</v>
      </c>
      <c r="D2044">
        <v>147.30000000000001</v>
      </c>
      <c r="E2044">
        <v>28368</v>
      </c>
      <c r="F2044">
        <v>3</v>
      </c>
      <c r="G2044">
        <v>11</v>
      </c>
      <c r="H2044" t="s">
        <v>8187</v>
      </c>
      <c r="I2044" t="s">
        <v>8188</v>
      </c>
      <c r="K2044" t="s">
        <v>8189</v>
      </c>
      <c r="L2044">
        <v>82.81</v>
      </c>
      <c r="M2044">
        <v>93.78</v>
      </c>
      <c r="N2044">
        <v>81.31</v>
      </c>
      <c r="O2044">
        <v>97.92</v>
      </c>
      <c r="P2044">
        <v>89.99</v>
      </c>
      <c r="Q2044">
        <v>162.26</v>
      </c>
    </row>
    <row r="2045" spans="1:17" x14ac:dyDescent="0.25">
      <c r="A2045">
        <v>1608</v>
      </c>
      <c r="B2045">
        <v>3838</v>
      </c>
      <c r="C2045" t="s">
        <v>8190</v>
      </c>
      <c r="D2045">
        <v>227.79</v>
      </c>
      <c r="E2045">
        <v>49302</v>
      </c>
      <c r="F2045">
        <v>7</v>
      </c>
      <c r="G2045">
        <v>30</v>
      </c>
      <c r="H2045" t="s">
        <v>8191</v>
      </c>
      <c r="I2045" t="s">
        <v>8192</v>
      </c>
      <c r="K2045" t="s">
        <v>8193</v>
      </c>
      <c r="L2045">
        <v>170.19</v>
      </c>
      <c r="M2045">
        <v>130.75</v>
      </c>
      <c r="N2045">
        <v>178.99</v>
      </c>
      <c r="O2045">
        <v>178.52</v>
      </c>
      <c r="P2045">
        <v>194.63</v>
      </c>
      <c r="Q2045">
        <v>193.6</v>
      </c>
    </row>
    <row r="2046" spans="1:17" x14ac:dyDescent="0.25">
      <c r="A2046">
        <v>1902</v>
      </c>
      <c r="B2046">
        <v>2695</v>
      </c>
      <c r="C2046" t="s">
        <v>8194</v>
      </c>
      <c r="D2046">
        <v>210.35</v>
      </c>
      <c r="E2046">
        <v>63167</v>
      </c>
      <c r="F2046">
        <v>10</v>
      </c>
      <c r="G2046">
        <v>32</v>
      </c>
      <c r="H2046" t="s">
        <v>8195</v>
      </c>
      <c r="I2046" t="s">
        <v>8196</v>
      </c>
      <c r="J2046">
        <v>2</v>
      </c>
      <c r="K2046" t="s">
        <v>8197</v>
      </c>
      <c r="L2046">
        <v>74.03</v>
      </c>
      <c r="M2046">
        <v>124.89</v>
      </c>
      <c r="N2046">
        <v>239.4</v>
      </c>
      <c r="O2046">
        <v>196.45</v>
      </c>
      <c r="P2046">
        <v>175.65</v>
      </c>
      <c r="Q2046">
        <v>193.1</v>
      </c>
    </row>
    <row r="2047" spans="1:17" x14ac:dyDescent="0.25">
      <c r="A2047">
        <v>2095</v>
      </c>
      <c r="B2047">
        <v>3633</v>
      </c>
      <c r="C2047" t="s">
        <v>8198</v>
      </c>
      <c r="D2047">
        <v>191.13</v>
      </c>
      <c r="E2047">
        <v>23025</v>
      </c>
      <c r="F2047">
        <v>6</v>
      </c>
      <c r="G2047">
        <v>50</v>
      </c>
      <c r="H2047" t="s">
        <v>8199</v>
      </c>
      <c r="I2047" t="s">
        <v>8200</v>
      </c>
      <c r="K2047" t="s">
        <v>8201</v>
      </c>
      <c r="L2047">
        <v>177.17</v>
      </c>
      <c r="M2047">
        <v>143.72999999999999</v>
      </c>
      <c r="N2047">
        <v>118.2</v>
      </c>
      <c r="O2047">
        <v>195.7</v>
      </c>
      <c r="P2047">
        <v>144.91</v>
      </c>
      <c r="Q2047">
        <v>181.93</v>
      </c>
    </row>
    <row r="2048" spans="1:17" x14ac:dyDescent="0.25">
      <c r="A2048">
        <v>2541</v>
      </c>
      <c r="B2048">
        <v>6961</v>
      </c>
      <c r="C2048" t="s">
        <v>8202</v>
      </c>
      <c r="D2048">
        <v>150.91999999999999</v>
      </c>
      <c r="E2048">
        <v>41490</v>
      </c>
      <c r="F2048">
        <v>4</v>
      </c>
      <c r="G2048">
        <v>14</v>
      </c>
      <c r="H2048" t="s">
        <v>8203</v>
      </c>
      <c r="I2048" t="s">
        <v>8204</v>
      </c>
      <c r="K2048" t="s">
        <v>8205</v>
      </c>
      <c r="L2048">
        <v>141.69</v>
      </c>
      <c r="M2048">
        <v>155.83000000000001</v>
      </c>
      <c r="N2048">
        <v>169.8</v>
      </c>
      <c r="O2048">
        <v>201.7</v>
      </c>
      <c r="P2048">
        <v>187.62</v>
      </c>
      <c r="Q2048">
        <v>207.75</v>
      </c>
    </row>
    <row r="2049" spans="1:17" x14ac:dyDescent="0.25">
      <c r="A2049">
        <v>3482</v>
      </c>
      <c r="B2049">
        <v>32959</v>
      </c>
      <c r="C2049" t="s">
        <v>8206</v>
      </c>
      <c r="D2049">
        <v>63.11</v>
      </c>
      <c r="E2049">
        <v>7245</v>
      </c>
      <c r="F2049">
        <v>1</v>
      </c>
      <c r="G2049">
        <v>14</v>
      </c>
      <c r="H2049" t="s">
        <v>8207</v>
      </c>
      <c r="I2049" t="s">
        <v>8208</v>
      </c>
      <c r="K2049" t="s">
        <v>8209</v>
      </c>
      <c r="L2049">
        <v>87</v>
      </c>
      <c r="M2049">
        <v>78.290000000000006</v>
      </c>
      <c r="N2049">
        <v>0</v>
      </c>
      <c r="O2049">
        <v>294.81</v>
      </c>
      <c r="P2049">
        <v>138.87</v>
      </c>
      <c r="Q2049">
        <v>233.71</v>
      </c>
    </row>
    <row r="2050" spans="1:17" x14ac:dyDescent="0.25">
      <c r="A2050">
        <v>2485</v>
      </c>
      <c r="B2050">
        <v>6188</v>
      </c>
      <c r="C2050" t="s">
        <v>8210</v>
      </c>
      <c r="D2050">
        <v>200.98</v>
      </c>
      <c r="E2050">
        <v>27873</v>
      </c>
      <c r="F2050">
        <v>5</v>
      </c>
      <c r="G2050">
        <v>33</v>
      </c>
      <c r="H2050" t="s">
        <v>8211</v>
      </c>
      <c r="I2050" t="s">
        <v>8212</v>
      </c>
      <c r="K2050" t="s">
        <v>8213</v>
      </c>
      <c r="L2050">
        <v>85.05</v>
      </c>
      <c r="M2050">
        <v>93.31</v>
      </c>
      <c r="N2050">
        <v>75.709999999999994</v>
      </c>
      <c r="O2050">
        <v>171.46</v>
      </c>
      <c r="P2050">
        <v>54.55</v>
      </c>
      <c r="Q2050">
        <v>183.41</v>
      </c>
    </row>
    <row r="2051" spans="1:17" x14ac:dyDescent="0.25">
      <c r="A2051">
        <v>3045</v>
      </c>
      <c r="B2051">
        <v>5620</v>
      </c>
      <c r="C2051" t="s">
        <v>8214</v>
      </c>
      <c r="D2051">
        <v>120.52</v>
      </c>
      <c r="E2051">
        <v>20116</v>
      </c>
      <c r="F2051">
        <v>3</v>
      </c>
      <c r="G2051">
        <v>19</v>
      </c>
      <c r="H2051" t="s">
        <v>8215</v>
      </c>
      <c r="I2051" t="s">
        <v>8216</v>
      </c>
      <c r="K2051" t="s">
        <v>8217</v>
      </c>
      <c r="L2051">
        <v>31.87</v>
      </c>
      <c r="M2051">
        <v>32.049999999999997</v>
      </c>
      <c r="N2051">
        <v>0</v>
      </c>
      <c r="O2051">
        <v>128.88</v>
      </c>
      <c r="P2051">
        <v>148.78</v>
      </c>
      <c r="Q2051">
        <v>180.7</v>
      </c>
    </row>
    <row r="2052" spans="1:17" x14ac:dyDescent="0.25">
      <c r="A2052">
        <v>3051</v>
      </c>
      <c r="B2052">
        <v>6968</v>
      </c>
      <c r="C2052" t="s">
        <v>8218</v>
      </c>
      <c r="D2052">
        <v>129.72</v>
      </c>
      <c r="E2052">
        <v>43574</v>
      </c>
      <c r="F2052">
        <v>2</v>
      </c>
      <c r="G2052">
        <v>16</v>
      </c>
      <c r="H2052" t="s">
        <v>8219</v>
      </c>
      <c r="I2052" t="s">
        <v>8220</v>
      </c>
      <c r="J2052">
        <v>2</v>
      </c>
      <c r="K2052" t="s">
        <v>8221</v>
      </c>
      <c r="L2052">
        <v>60.55</v>
      </c>
      <c r="M2052">
        <v>114.88</v>
      </c>
      <c r="N2052">
        <v>108.72</v>
      </c>
      <c r="O2052">
        <v>78.319999999999993</v>
      </c>
      <c r="P2052">
        <v>75.25</v>
      </c>
      <c r="Q2052">
        <v>178.58</v>
      </c>
    </row>
    <row r="2053" spans="1:17" x14ac:dyDescent="0.25">
      <c r="A2053">
        <v>2710</v>
      </c>
      <c r="B2053">
        <v>9502</v>
      </c>
      <c r="C2053" t="s">
        <v>8222</v>
      </c>
      <c r="D2053">
        <v>144.86000000000001</v>
      </c>
      <c r="E2053">
        <v>107143</v>
      </c>
      <c r="F2053">
        <v>3</v>
      </c>
      <c r="G2053">
        <v>6</v>
      </c>
      <c r="H2053" t="s">
        <v>8223</v>
      </c>
      <c r="I2053" t="s">
        <v>8224</v>
      </c>
      <c r="J2053">
        <v>7</v>
      </c>
      <c r="K2053" t="s">
        <v>8225</v>
      </c>
      <c r="L2053">
        <v>122.05</v>
      </c>
      <c r="M2053">
        <v>109.2</v>
      </c>
      <c r="N2053">
        <v>129.87</v>
      </c>
      <c r="O2053">
        <v>232.98</v>
      </c>
      <c r="P2053">
        <v>187.03</v>
      </c>
      <c r="Q2053">
        <v>206.09</v>
      </c>
    </row>
    <row r="2054" spans="1:17" x14ac:dyDescent="0.25">
      <c r="A2054">
        <v>2427</v>
      </c>
      <c r="B2054">
        <v>6133</v>
      </c>
      <c r="C2054" t="s">
        <v>8226</v>
      </c>
      <c r="D2054">
        <v>150.13</v>
      </c>
      <c r="E2054">
        <v>35964</v>
      </c>
      <c r="F2054">
        <v>3</v>
      </c>
      <c r="G2054">
        <v>12</v>
      </c>
      <c r="H2054" t="s">
        <v>8227</v>
      </c>
      <c r="I2054" t="s">
        <v>8228</v>
      </c>
      <c r="K2054" t="s">
        <v>8229</v>
      </c>
      <c r="L2054">
        <v>219.33</v>
      </c>
      <c r="M2054">
        <v>210.8</v>
      </c>
      <c r="N2054">
        <v>190.92</v>
      </c>
      <c r="O2054">
        <v>224.64</v>
      </c>
      <c r="P2054">
        <v>129.31</v>
      </c>
      <c r="Q2054">
        <v>206.16</v>
      </c>
    </row>
    <row r="2055" spans="1:17" x14ac:dyDescent="0.25">
      <c r="A2055">
        <v>3039</v>
      </c>
      <c r="B2055">
        <v>3805</v>
      </c>
      <c r="C2055" t="s">
        <v>8230</v>
      </c>
      <c r="D2055">
        <v>145.63999999999999</v>
      </c>
      <c r="E2055">
        <v>63133</v>
      </c>
      <c r="F2055">
        <v>5</v>
      </c>
      <c r="G2055">
        <v>11</v>
      </c>
      <c r="H2055" t="s">
        <v>8231</v>
      </c>
      <c r="I2055" t="s">
        <v>8232</v>
      </c>
      <c r="K2055" t="s">
        <v>8233</v>
      </c>
      <c r="L2055">
        <v>94.75</v>
      </c>
      <c r="M2055">
        <v>73.98</v>
      </c>
      <c r="N2055">
        <v>98.58</v>
      </c>
      <c r="O2055">
        <v>85.46</v>
      </c>
      <c r="P2055">
        <v>132.84</v>
      </c>
      <c r="Q2055">
        <v>180.84</v>
      </c>
    </row>
    <row r="2056" spans="1:17" x14ac:dyDescent="0.25">
      <c r="A2056">
        <v>2531</v>
      </c>
      <c r="B2056">
        <v>6185</v>
      </c>
      <c r="C2056" t="s">
        <v>8234</v>
      </c>
      <c r="D2056">
        <v>151.38999999999999</v>
      </c>
      <c r="E2056">
        <v>33831</v>
      </c>
      <c r="F2056">
        <v>4</v>
      </c>
      <c r="G2056">
        <v>15</v>
      </c>
      <c r="H2056" t="s">
        <v>8235</v>
      </c>
      <c r="I2056" t="s">
        <v>8236</v>
      </c>
      <c r="K2056" t="s">
        <v>8237</v>
      </c>
      <c r="L2056">
        <v>200.33</v>
      </c>
      <c r="M2056">
        <v>0</v>
      </c>
      <c r="N2056">
        <v>54.96</v>
      </c>
      <c r="O2056">
        <v>117.38</v>
      </c>
      <c r="P2056">
        <v>275.14</v>
      </c>
      <c r="Q2056">
        <v>205.31</v>
      </c>
    </row>
    <row r="2057" spans="1:17" x14ac:dyDescent="0.25">
      <c r="A2057">
        <v>2968</v>
      </c>
      <c r="B2057">
        <v>6110</v>
      </c>
      <c r="C2057" t="s">
        <v>8238</v>
      </c>
      <c r="D2057">
        <v>137.4</v>
      </c>
      <c r="E2057">
        <v>62224</v>
      </c>
      <c r="F2057">
        <v>3</v>
      </c>
      <c r="G2057">
        <v>11</v>
      </c>
      <c r="H2057" t="s">
        <v>8239</v>
      </c>
      <c r="I2057" t="s">
        <v>8240</v>
      </c>
      <c r="K2057" t="s">
        <v>8241</v>
      </c>
      <c r="L2057">
        <v>63.56</v>
      </c>
      <c r="M2057">
        <v>12.92</v>
      </c>
      <c r="N2057">
        <v>15.22</v>
      </c>
      <c r="O2057">
        <v>89.83</v>
      </c>
      <c r="P2057">
        <v>156.74</v>
      </c>
      <c r="Q2057">
        <v>171.06</v>
      </c>
    </row>
    <row r="2058" spans="1:17" x14ac:dyDescent="0.25">
      <c r="A2058">
        <v>1864</v>
      </c>
      <c r="B2058">
        <v>4275</v>
      </c>
      <c r="C2058" t="s">
        <v>8242</v>
      </c>
      <c r="D2058">
        <v>201.88</v>
      </c>
      <c r="E2058">
        <v>91747</v>
      </c>
      <c r="F2058">
        <v>6</v>
      </c>
      <c r="G2058">
        <v>11</v>
      </c>
      <c r="H2058" t="s">
        <v>8243</v>
      </c>
      <c r="I2058" t="s">
        <v>8244</v>
      </c>
      <c r="K2058" t="s">
        <v>8245</v>
      </c>
      <c r="L2058">
        <v>78.3</v>
      </c>
      <c r="M2058">
        <v>61.24</v>
      </c>
      <c r="N2058">
        <v>105.49</v>
      </c>
      <c r="O2058">
        <v>201.13</v>
      </c>
      <c r="P2058">
        <v>161.68</v>
      </c>
      <c r="Q2058">
        <v>200.94</v>
      </c>
    </row>
    <row r="2059" spans="1:17" x14ac:dyDescent="0.25">
      <c r="A2059">
        <v>3022</v>
      </c>
      <c r="B2059">
        <v>6198</v>
      </c>
      <c r="C2059" t="s">
        <v>8246</v>
      </c>
      <c r="D2059">
        <v>155.01</v>
      </c>
      <c r="E2059">
        <v>21646</v>
      </c>
      <c r="F2059">
        <v>3</v>
      </c>
      <c r="G2059">
        <v>24</v>
      </c>
      <c r="H2059" t="s">
        <v>8247</v>
      </c>
      <c r="I2059" t="s">
        <v>8248</v>
      </c>
      <c r="K2059" t="s">
        <v>8249</v>
      </c>
      <c r="L2059">
        <v>140.06</v>
      </c>
      <c r="M2059">
        <v>155.86000000000001</v>
      </c>
      <c r="N2059">
        <v>162.62</v>
      </c>
      <c r="O2059">
        <v>255.35</v>
      </c>
      <c r="P2059">
        <v>221.74</v>
      </c>
      <c r="Q2059">
        <v>225.41</v>
      </c>
    </row>
    <row r="2060" spans="1:17" x14ac:dyDescent="0.25">
      <c r="A2060">
        <v>1680</v>
      </c>
      <c r="B2060">
        <v>3431</v>
      </c>
      <c r="C2060" t="s">
        <v>8250</v>
      </c>
      <c r="D2060">
        <v>224.22</v>
      </c>
      <c r="E2060">
        <v>102915</v>
      </c>
      <c r="F2060">
        <v>11</v>
      </c>
      <c r="G2060">
        <v>18</v>
      </c>
      <c r="H2060" t="s">
        <v>8251</v>
      </c>
      <c r="I2060" t="s">
        <v>8252</v>
      </c>
      <c r="K2060" t="s">
        <v>8253</v>
      </c>
      <c r="L2060">
        <v>276.48</v>
      </c>
      <c r="M2060">
        <v>268.36</v>
      </c>
      <c r="N2060">
        <v>262.23</v>
      </c>
      <c r="O2060">
        <v>192.8</v>
      </c>
      <c r="P2060">
        <v>167.21</v>
      </c>
      <c r="Q2060">
        <v>186.56</v>
      </c>
    </row>
    <row r="2061" spans="1:17" x14ac:dyDescent="0.25">
      <c r="A2061">
        <v>6</v>
      </c>
      <c r="B2061">
        <v>80</v>
      </c>
      <c r="C2061" t="s">
        <v>8254</v>
      </c>
      <c r="D2061">
        <v>648.74</v>
      </c>
      <c r="E2061">
        <v>518037</v>
      </c>
      <c r="F2061">
        <v>1</v>
      </c>
      <c r="G2061">
        <v>54</v>
      </c>
      <c r="H2061" t="s">
        <v>8255</v>
      </c>
      <c r="I2061" t="s">
        <v>8256</v>
      </c>
      <c r="J2061">
        <v>3</v>
      </c>
      <c r="K2061" t="s">
        <v>8257</v>
      </c>
      <c r="L2061">
        <v>38.909999999999997</v>
      </c>
      <c r="M2061">
        <v>55.44</v>
      </c>
      <c r="N2061">
        <v>54.1</v>
      </c>
      <c r="O2061">
        <v>176.16</v>
      </c>
      <c r="P2061">
        <v>75.16</v>
      </c>
      <c r="Q2061">
        <v>178.1</v>
      </c>
    </row>
    <row r="2062" spans="1:17" x14ac:dyDescent="0.25">
      <c r="A2062">
        <v>2592</v>
      </c>
      <c r="B2062">
        <v>5455</v>
      </c>
      <c r="C2062" t="s">
        <v>8258</v>
      </c>
      <c r="D2062">
        <v>184.5</v>
      </c>
      <c r="E2062">
        <v>46651</v>
      </c>
      <c r="F2062">
        <v>6</v>
      </c>
      <c r="G2062">
        <v>17</v>
      </c>
      <c r="H2062" t="s">
        <v>8259</v>
      </c>
      <c r="I2062" t="s">
        <v>8260</v>
      </c>
      <c r="K2062" t="s">
        <v>8261</v>
      </c>
      <c r="L2062">
        <v>128</v>
      </c>
      <c r="M2062">
        <v>187.39</v>
      </c>
      <c r="N2062">
        <v>166.63</v>
      </c>
      <c r="O2062">
        <v>223.44</v>
      </c>
      <c r="P2062">
        <v>222.74</v>
      </c>
      <c r="Q2062">
        <v>210.26</v>
      </c>
    </row>
    <row r="2063" spans="1:17" x14ac:dyDescent="0.25">
      <c r="A2063">
        <v>2785</v>
      </c>
      <c r="B2063">
        <v>9070</v>
      </c>
      <c r="C2063" t="s">
        <v>8262</v>
      </c>
      <c r="D2063">
        <v>134.9</v>
      </c>
      <c r="E2063">
        <v>31127</v>
      </c>
      <c r="F2063">
        <v>3</v>
      </c>
      <c r="G2063">
        <v>13</v>
      </c>
      <c r="H2063" t="s">
        <v>8263</v>
      </c>
      <c r="I2063" t="s">
        <v>8264</v>
      </c>
      <c r="K2063" t="s">
        <v>8265</v>
      </c>
      <c r="L2063">
        <v>0</v>
      </c>
      <c r="M2063">
        <v>0</v>
      </c>
      <c r="N2063">
        <v>0</v>
      </c>
      <c r="O2063">
        <v>30.37</v>
      </c>
      <c r="P2063">
        <v>224.89</v>
      </c>
      <c r="Q2063">
        <v>203.34</v>
      </c>
    </row>
    <row r="2064" spans="1:17" x14ac:dyDescent="0.25">
      <c r="A2064">
        <v>1450</v>
      </c>
      <c r="B2064">
        <v>947</v>
      </c>
      <c r="C2064" t="s">
        <v>8266</v>
      </c>
      <c r="D2064">
        <v>262.37</v>
      </c>
      <c r="E2064">
        <v>318385</v>
      </c>
      <c r="F2064">
        <v>13</v>
      </c>
      <c r="G2064">
        <v>7</v>
      </c>
      <c r="H2064" t="s">
        <v>8267</v>
      </c>
      <c r="I2064" t="s">
        <v>8268</v>
      </c>
      <c r="K2064" t="s">
        <v>8269</v>
      </c>
      <c r="L2064">
        <v>258.92</v>
      </c>
      <c r="M2064">
        <v>106.21</v>
      </c>
      <c r="N2064">
        <v>139.47</v>
      </c>
      <c r="O2064">
        <v>289.87</v>
      </c>
      <c r="P2064">
        <v>324.70999999999998</v>
      </c>
      <c r="Q2064">
        <v>252.53</v>
      </c>
    </row>
    <row r="2065" spans="1:17" x14ac:dyDescent="0.25">
      <c r="A2065">
        <v>1977</v>
      </c>
      <c r="B2065">
        <v>5083</v>
      </c>
      <c r="C2065" t="s">
        <v>8270</v>
      </c>
      <c r="D2065">
        <v>218.14</v>
      </c>
      <c r="E2065">
        <v>29189</v>
      </c>
      <c r="F2065">
        <v>6</v>
      </c>
      <c r="G2065">
        <v>26</v>
      </c>
      <c r="H2065" t="s">
        <v>8271</v>
      </c>
      <c r="I2065" t="s">
        <v>8272</v>
      </c>
      <c r="J2065">
        <v>4</v>
      </c>
      <c r="K2065" t="s">
        <v>8273</v>
      </c>
      <c r="L2065">
        <v>113.82</v>
      </c>
      <c r="M2065">
        <v>123.16</v>
      </c>
      <c r="N2065">
        <v>93.1</v>
      </c>
      <c r="O2065">
        <v>129.19999999999999</v>
      </c>
      <c r="P2065">
        <v>202.01</v>
      </c>
      <c r="Q2065">
        <v>189.2</v>
      </c>
    </row>
    <row r="2066" spans="1:17" x14ac:dyDescent="0.25">
      <c r="A2066">
        <v>1913</v>
      </c>
      <c r="B2066">
        <v>1815</v>
      </c>
      <c r="C2066" t="s">
        <v>8274</v>
      </c>
      <c r="D2066">
        <v>239.42</v>
      </c>
      <c r="E2066">
        <v>109935</v>
      </c>
      <c r="F2066">
        <v>10</v>
      </c>
      <c r="G2066">
        <v>15</v>
      </c>
      <c r="H2066" t="s">
        <v>8275</v>
      </c>
      <c r="I2066" t="s">
        <v>8276</v>
      </c>
      <c r="K2066" t="s">
        <v>8277</v>
      </c>
      <c r="L2066">
        <v>357.15</v>
      </c>
      <c r="M2066">
        <v>140.91999999999999</v>
      </c>
      <c r="N2066">
        <v>237.28</v>
      </c>
      <c r="O2066">
        <v>312.79000000000002</v>
      </c>
      <c r="P2066">
        <v>210.14</v>
      </c>
      <c r="Q2066">
        <v>229.84</v>
      </c>
    </row>
    <row r="2067" spans="1:17" x14ac:dyDescent="0.25">
      <c r="A2067">
        <v>1997</v>
      </c>
      <c r="B2067">
        <v>5054</v>
      </c>
      <c r="C2067" t="s">
        <v>8278</v>
      </c>
      <c r="D2067">
        <v>180.42</v>
      </c>
      <c r="E2067">
        <v>26131</v>
      </c>
      <c r="F2067">
        <v>3</v>
      </c>
      <c r="G2067">
        <v>20</v>
      </c>
      <c r="H2067" t="s">
        <v>8279</v>
      </c>
      <c r="I2067" t="s">
        <v>8280</v>
      </c>
      <c r="K2067" t="s">
        <v>8281</v>
      </c>
      <c r="L2067">
        <v>245.45</v>
      </c>
      <c r="M2067">
        <v>134.69</v>
      </c>
      <c r="N2067">
        <v>144</v>
      </c>
      <c r="O2067">
        <v>401.04</v>
      </c>
      <c r="P2067">
        <v>222.35</v>
      </c>
      <c r="Q2067">
        <v>213.95</v>
      </c>
    </row>
    <row r="2068" spans="1:17" x14ac:dyDescent="0.25">
      <c r="A2068">
        <v>2472</v>
      </c>
      <c r="B2068">
        <v>2835</v>
      </c>
      <c r="C2068" t="s">
        <v>8282</v>
      </c>
      <c r="D2068">
        <v>193.3</v>
      </c>
      <c r="E2068">
        <v>94096</v>
      </c>
      <c r="F2068">
        <v>8</v>
      </c>
      <c r="G2068">
        <v>16</v>
      </c>
      <c r="H2068" t="s">
        <v>8283</v>
      </c>
      <c r="I2068" t="s">
        <v>8284</v>
      </c>
      <c r="K2068" t="s">
        <v>8285</v>
      </c>
      <c r="L2068">
        <v>68.33</v>
      </c>
      <c r="M2068">
        <v>0</v>
      </c>
      <c r="N2068">
        <v>18.309999999999999</v>
      </c>
      <c r="O2068">
        <v>111.92</v>
      </c>
      <c r="P2068">
        <v>44.68</v>
      </c>
      <c r="Q2068">
        <v>128.86000000000001</v>
      </c>
    </row>
    <row r="2069" spans="1:17" x14ac:dyDescent="0.25">
      <c r="A2069">
        <v>2411</v>
      </c>
      <c r="B2069">
        <v>6201</v>
      </c>
      <c r="C2069" t="s">
        <v>8286</v>
      </c>
      <c r="D2069">
        <v>171.11</v>
      </c>
      <c r="E2069">
        <v>63219</v>
      </c>
      <c r="F2069">
        <v>3</v>
      </c>
      <c r="G2069">
        <v>8</v>
      </c>
      <c r="H2069" t="s">
        <v>8287</v>
      </c>
      <c r="I2069" t="s">
        <v>8288</v>
      </c>
      <c r="K2069" t="s">
        <v>8289</v>
      </c>
      <c r="L2069">
        <v>140.41</v>
      </c>
      <c r="M2069">
        <v>189.76</v>
      </c>
      <c r="N2069">
        <v>173.63</v>
      </c>
      <c r="O2069">
        <v>213.47</v>
      </c>
      <c r="P2069">
        <v>220.02</v>
      </c>
      <c r="Q2069">
        <v>206.62</v>
      </c>
    </row>
    <row r="2070" spans="1:17" x14ac:dyDescent="0.25">
      <c r="A2070">
        <v>2058</v>
      </c>
      <c r="B2070">
        <v>4491</v>
      </c>
      <c r="C2070" t="s">
        <v>8290</v>
      </c>
      <c r="D2070">
        <v>183.09</v>
      </c>
      <c r="E2070">
        <v>77486</v>
      </c>
      <c r="F2070">
        <v>4</v>
      </c>
      <c r="G2070">
        <v>12</v>
      </c>
      <c r="H2070" t="s">
        <v>8291</v>
      </c>
      <c r="I2070" t="s">
        <v>8292</v>
      </c>
      <c r="K2070" t="s">
        <v>8293</v>
      </c>
      <c r="L2070">
        <v>173.12</v>
      </c>
      <c r="M2070">
        <v>133.68</v>
      </c>
      <c r="N2070">
        <v>197.93</v>
      </c>
      <c r="O2070">
        <v>200.22</v>
      </c>
      <c r="P2070">
        <v>176.1</v>
      </c>
      <c r="Q2070">
        <v>202.04</v>
      </c>
    </row>
    <row r="2071" spans="1:17" x14ac:dyDescent="0.25">
      <c r="A2071">
        <v>2951</v>
      </c>
      <c r="B2071">
        <v>5473</v>
      </c>
      <c r="C2071" t="s">
        <v>8294</v>
      </c>
      <c r="D2071">
        <v>124.98</v>
      </c>
      <c r="E2071">
        <v>23925</v>
      </c>
      <c r="F2071">
        <v>3</v>
      </c>
      <c r="G2071">
        <v>27</v>
      </c>
      <c r="H2071" t="s">
        <v>8295</v>
      </c>
      <c r="I2071" t="s">
        <v>8296</v>
      </c>
      <c r="J2071">
        <v>2</v>
      </c>
      <c r="K2071" t="s">
        <v>8297</v>
      </c>
      <c r="L2071">
        <v>71.930000000000007</v>
      </c>
      <c r="M2071">
        <v>29.13</v>
      </c>
      <c r="N2071">
        <v>61.6</v>
      </c>
      <c r="O2071">
        <v>123.06</v>
      </c>
      <c r="P2071">
        <v>140.93</v>
      </c>
      <c r="Q2071">
        <v>165.65</v>
      </c>
    </row>
    <row r="2072" spans="1:17" x14ac:dyDescent="0.25">
      <c r="A2072">
        <v>2044</v>
      </c>
      <c r="B2072">
        <v>4162</v>
      </c>
      <c r="C2072" t="s">
        <v>8298</v>
      </c>
      <c r="D2072">
        <v>181.82</v>
      </c>
      <c r="E2072">
        <v>51872</v>
      </c>
      <c r="F2072">
        <v>5</v>
      </c>
      <c r="G2072">
        <v>19</v>
      </c>
      <c r="H2072" t="s">
        <v>8299</v>
      </c>
      <c r="I2072" t="s">
        <v>8300</v>
      </c>
      <c r="K2072" t="s">
        <v>8301</v>
      </c>
      <c r="L2072">
        <v>156.78</v>
      </c>
      <c r="M2072">
        <v>180.38</v>
      </c>
      <c r="N2072">
        <v>137.02000000000001</v>
      </c>
      <c r="O2072">
        <v>123.72</v>
      </c>
      <c r="P2072">
        <v>180.73</v>
      </c>
      <c r="Q2072">
        <v>194.49</v>
      </c>
    </row>
    <row r="2073" spans="1:17" x14ac:dyDescent="0.25">
      <c r="A2073">
        <v>1304</v>
      </c>
      <c r="B2073">
        <v>1258</v>
      </c>
      <c r="C2073" t="s">
        <v>8302</v>
      </c>
      <c r="D2073">
        <v>303.93</v>
      </c>
      <c r="E2073">
        <v>213573</v>
      </c>
      <c r="F2073">
        <v>14</v>
      </c>
      <c r="G2073">
        <v>11</v>
      </c>
      <c r="H2073" t="s">
        <v>8303</v>
      </c>
      <c r="I2073" t="s">
        <v>8304</v>
      </c>
      <c r="K2073" t="s">
        <v>8305</v>
      </c>
      <c r="L2073">
        <v>159.47</v>
      </c>
      <c r="M2073">
        <v>109.82</v>
      </c>
      <c r="N2073">
        <v>125.88</v>
      </c>
      <c r="O2073">
        <v>270.77999999999997</v>
      </c>
      <c r="P2073">
        <v>234.03</v>
      </c>
      <c r="Q2073">
        <v>225.04</v>
      </c>
    </row>
    <row r="2074" spans="1:17" x14ac:dyDescent="0.25">
      <c r="A2074">
        <v>2486</v>
      </c>
      <c r="B2074">
        <v>5807</v>
      </c>
      <c r="C2074" t="s">
        <v>8306</v>
      </c>
      <c r="D2074">
        <v>181.3</v>
      </c>
      <c r="E2074">
        <v>36788</v>
      </c>
      <c r="F2074">
        <v>6</v>
      </c>
      <c r="G2074">
        <v>29</v>
      </c>
      <c r="H2074" t="s">
        <v>8307</v>
      </c>
      <c r="I2074" t="s">
        <v>8308</v>
      </c>
      <c r="J2074">
        <v>2</v>
      </c>
      <c r="K2074" t="s">
        <v>8309</v>
      </c>
      <c r="L2074">
        <v>131.01</v>
      </c>
      <c r="M2074">
        <v>168.94</v>
      </c>
      <c r="N2074">
        <v>0</v>
      </c>
      <c r="O2074">
        <v>43.19</v>
      </c>
      <c r="P2074">
        <v>197.06</v>
      </c>
      <c r="Q2074">
        <v>169.05</v>
      </c>
    </row>
    <row r="2075" spans="1:17" x14ac:dyDescent="0.25">
      <c r="A2075">
        <v>2349</v>
      </c>
      <c r="B2075">
        <v>3662</v>
      </c>
      <c r="C2075" t="s">
        <v>8310</v>
      </c>
      <c r="D2075">
        <v>164.15</v>
      </c>
      <c r="E2075">
        <v>106374</v>
      </c>
      <c r="F2075">
        <v>5</v>
      </c>
      <c r="G2075">
        <v>9</v>
      </c>
      <c r="H2075" t="s">
        <v>8311</v>
      </c>
      <c r="I2075" t="s">
        <v>8312</v>
      </c>
      <c r="K2075" t="s">
        <v>8313</v>
      </c>
      <c r="L2075">
        <v>214.38</v>
      </c>
      <c r="M2075">
        <v>190.25</v>
      </c>
      <c r="N2075">
        <v>184.92</v>
      </c>
      <c r="O2075">
        <v>279.56</v>
      </c>
      <c r="P2075">
        <v>272.10000000000002</v>
      </c>
      <c r="Q2075">
        <v>212.75</v>
      </c>
    </row>
    <row r="2076" spans="1:17" x14ac:dyDescent="0.25">
      <c r="A2076">
        <v>3332</v>
      </c>
      <c r="B2076">
        <v>10337</v>
      </c>
      <c r="C2076" t="s">
        <v>8314</v>
      </c>
      <c r="D2076">
        <v>94.01</v>
      </c>
      <c r="E2076">
        <v>55017</v>
      </c>
      <c r="F2076">
        <v>2</v>
      </c>
      <c r="G2076">
        <v>4</v>
      </c>
      <c r="H2076" t="s">
        <v>8315</v>
      </c>
      <c r="I2076" t="s">
        <v>8316</v>
      </c>
      <c r="K2076" t="s">
        <v>8317</v>
      </c>
      <c r="L2076">
        <v>67.06</v>
      </c>
      <c r="M2076">
        <v>66.569999999999993</v>
      </c>
      <c r="N2076">
        <v>88.31</v>
      </c>
      <c r="O2076">
        <v>128.36000000000001</v>
      </c>
      <c r="P2076">
        <v>159.09</v>
      </c>
      <c r="Q2076">
        <v>165.64</v>
      </c>
    </row>
    <row r="2077" spans="1:17" x14ac:dyDescent="0.25">
      <c r="A2077">
        <v>1776</v>
      </c>
      <c r="B2077">
        <v>2846</v>
      </c>
      <c r="C2077" t="s">
        <v>8318</v>
      </c>
      <c r="D2077">
        <v>222.76</v>
      </c>
      <c r="E2077">
        <v>95368</v>
      </c>
      <c r="F2077">
        <v>7</v>
      </c>
      <c r="G2077">
        <v>13</v>
      </c>
      <c r="H2077" t="s">
        <v>8319</v>
      </c>
      <c r="I2077" t="s">
        <v>8320</v>
      </c>
      <c r="K2077" t="s">
        <v>8321</v>
      </c>
      <c r="L2077">
        <v>118.52</v>
      </c>
      <c r="M2077">
        <v>191.89</v>
      </c>
      <c r="N2077">
        <v>111.78</v>
      </c>
      <c r="O2077">
        <v>348.63</v>
      </c>
      <c r="P2077">
        <v>151.13999999999999</v>
      </c>
      <c r="Q2077">
        <v>200.76</v>
      </c>
    </row>
    <row r="2078" spans="1:17" x14ac:dyDescent="0.25">
      <c r="A2078">
        <v>2529</v>
      </c>
      <c r="B2078">
        <v>7352</v>
      </c>
      <c r="C2078" t="s">
        <v>8322</v>
      </c>
      <c r="D2078">
        <v>127.69</v>
      </c>
      <c r="E2078">
        <v>50838</v>
      </c>
      <c r="F2078">
        <v>2</v>
      </c>
      <c r="G2078">
        <v>10</v>
      </c>
      <c r="H2078" t="s">
        <v>8323</v>
      </c>
      <c r="I2078" t="s">
        <v>8324</v>
      </c>
      <c r="J2078">
        <v>5</v>
      </c>
      <c r="K2078" t="s">
        <v>8325</v>
      </c>
      <c r="L2078">
        <v>175.81</v>
      </c>
      <c r="M2078">
        <v>219.82</v>
      </c>
      <c r="N2078">
        <v>195.49</v>
      </c>
      <c r="O2078">
        <v>209.1</v>
      </c>
      <c r="P2078">
        <v>217.15</v>
      </c>
      <c r="Q2078">
        <v>202.97</v>
      </c>
    </row>
    <row r="2079" spans="1:17" x14ac:dyDescent="0.25">
      <c r="A2079">
        <v>2730</v>
      </c>
      <c r="B2079">
        <v>6063</v>
      </c>
      <c r="C2079" t="s">
        <v>8326</v>
      </c>
      <c r="D2079">
        <v>151.41</v>
      </c>
      <c r="E2079">
        <v>108938</v>
      </c>
      <c r="F2079">
        <v>3</v>
      </c>
      <c r="G2079">
        <v>5</v>
      </c>
      <c r="H2079" t="s">
        <v>8327</v>
      </c>
      <c r="I2079" t="s">
        <v>8328</v>
      </c>
      <c r="J2079">
        <v>2</v>
      </c>
      <c r="K2079" t="s">
        <v>8329</v>
      </c>
      <c r="L2079">
        <v>71.34</v>
      </c>
      <c r="M2079">
        <v>41.01</v>
      </c>
      <c r="N2079">
        <v>30.51</v>
      </c>
      <c r="O2079">
        <v>148.97</v>
      </c>
      <c r="P2079">
        <v>161.91999999999999</v>
      </c>
      <c r="Q2079">
        <v>199.69</v>
      </c>
    </row>
    <row r="2080" spans="1:17" x14ac:dyDescent="0.25">
      <c r="A2080">
        <v>2117</v>
      </c>
      <c r="B2080">
        <v>4837</v>
      </c>
      <c r="C2080" t="s">
        <v>8330</v>
      </c>
      <c r="D2080">
        <v>181.97</v>
      </c>
      <c r="E2080">
        <v>85127</v>
      </c>
      <c r="F2080">
        <v>4</v>
      </c>
      <c r="G2080">
        <v>8</v>
      </c>
      <c r="H2080" t="s">
        <v>8331</v>
      </c>
      <c r="I2080" t="s">
        <v>8332</v>
      </c>
      <c r="K2080" t="s">
        <v>8333</v>
      </c>
      <c r="L2080">
        <v>179.54</v>
      </c>
      <c r="M2080">
        <v>208.96</v>
      </c>
      <c r="N2080">
        <v>116.1</v>
      </c>
      <c r="O2080">
        <v>223.7</v>
      </c>
      <c r="P2080">
        <v>198.48</v>
      </c>
      <c r="Q2080">
        <v>199.54</v>
      </c>
    </row>
    <row r="2081" spans="1:17" x14ac:dyDescent="0.25">
      <c r="A2081">
        <v>3189</v>
      </c>
      <c r="B2081">
        <v>32926</v>
      </c>
      <c r="C2081" t="s">
        <v>8334</v>
      </c>
      <c r="D2081">
        <v>115.82</v>
      </c>
      <c r="E2081">
        <v>6458</v>
      </c>
      <c r="F2081">
        <v>2</v>
      </c>
      <c r="G2081">
        <v>28</v>
      </c>
      <c r="H2081" t="s">
        <v>8335</v>
      </c>
      <c r="I2081" t="s">
        <v>8336</v>
      </c>
      <c r="K2081" t="s">
        <v>8337</v>
      </c>
      <c r="L2081">
        <v>91.75</v>
      </c>
      <c r="M2081">
        <v>112.54</v>
      </c>
      <c r="N2081">
        <v>146.32</v>
      </c>
      <c r="O2081">
        <v>238.41</v>
      </c>
      <c r="P2081">
        <v>114.4</v>
      </c>
      <c r="Q2081">
        <v>210.43</v>
      </c>
    </row>
    <row r="2082" spans="1:17" x14ac:dyDescent="0.25">
      <c r="A2082">
        <v>2897</v>
      </c>
      <c r="B2082">
        <v>3599</v>
      </c>
      <c r="C2082" t="s">
        <v>8338</v>
      </c>
      <c r="D2082">
        <v>154.03</v>
      </c>
      <c r="E2082">
        <v>80497</v>
      </c>
      <c r="F2082">
        <v>5</v>
      </c>
      <c r="G2082">
        <v>9</v>
      </c>
      <c r="H2082" t="s">
        <v>8339</v>
      </c>
      <c r="I2082" t="s">
        <v>8340</v>
      </c>
      <c r="J2082">
        <v>2</v>
      </c>
      <c r="K2082" t="s">
        <v>8341</v>
      </c>
      <c r="L2082">
        <v>104.81</v>
      </c>
      <c r="M2082">
        <v>0</v>
      </c>
      <c r="N2082">
        <v>0</v>
      </c>
      <c r="O2082">
        <v>93.64</v>
      </c>
      <c r="P2082">
        <v>201.49</v>
      </c>
      <c r="Q2082">
        <v>193.21</v>
      </c>
    </row>
    <row r="2083" spans="1:17" x14ac:dyDescent="0.25">
      <c r="A2083">
        <v>2671</v>
      </c>
      <c r="B2083">
        <v>10753</v>
      </c>
      <c r="C2083" t="s">
        <v>8342</v>
      </c>
      <c r="D2083">
        <v>104.55</v>
      </c>
      <c r="E2083">
        <v>33757</v>
      </c>
      <c r="F2083">
        <v>1</v>
      </c>
      <c r="G2083">
        <v>8</v>
      </c>
      <c r="H2083" t="s">
        <v>8343</v>
      </c>
      <c r="I2083" t="s">
        <v>8344</v>
      </c>
      <c r="K2083" t="s">
        <v>8345</v>
      </c>
      <c r="L2083">
        <v>197.42</v>
      </c>
      <c r="M2083">
        <v>137.38999999999999</v>
      </c>
      <c r="N2083">
        <v>66.58</v>
      </c>
      <c r="O2083">
        <v>74.95</v>
      </c>
      <c r="P2083">
        <v>183.11</v>
      </c>
      <c r="Q2083">
        <v>167.93</v>
      </c>
    </row>
    <row r="2084" spans="1:17" x14ac:dyDescent="0.25">
      <c r="A2084">
        <v>2597</v>
      </c>
      <c r="B2084">
        <v>8055</v>
      </c>
      <c r="C2084" t="s">
        <v>8346</v>
      </c>
      <c r="D2084">
        <v>123.29</v>
      </c>
      <c r="E2084">
        <v>13569</v>
      </c>
      <c r="F2084">
        <v>2</v>
      </c>
      <c r="G2084">
        <v>30</v>
      </c>
      <c r="H2084" t="s">
        <v>8347</v>
      </c>
      <c r="I2084" t="s">
        <v>8348</v>
      </c>
      <c r="K2084" t="s">
        <v>8349</v>
      </c>
      <c r="L2084">
        <v>49.29</v>
      </c>
      <c r="M2084">
        <v>0</v>
      </c>
      <c r="N2084">
        <v>0</v>
      </c>
      <c r="O2084">
        <v>160.15</v>
      </c>
      <c r="P2084">
        <v>200.05</v>
      </c>
      <c r="Q2084">
        <v>192.43</v>
      </c>
    </row>
    <row r="2085" spans="1:17" x14ac:dyDescent="0.25">
      <c r="A2085">
        <v>1974</v>
      </c>
      <c r="B2085">
        <v>5323</v>
      </c>
      <c r="C2085" t="s">
        <v>8350</v>
      </c>
      <c r="D2085">
        <v>215.24</v>
      </c>
      <c r="E2085">
        <v>107841</v>
      </c>
      <c r="F2085">
        <v>7</v>
      </c>
      <c r="G2085">
        <v>12</v>
      </c>
      <c r="H2085" t="s">
        <v>8351</v>
      </c>
      <c r="I2085" t="s">
        <v>8352</v>
      </c>
      <c r="J2085">
        <v>2</v>
      </c>
      <c r="K2085" t="s">
        <v>8353</v>
      </c>
      <c r="L2085">
        <v>90.55</v>
      </c>
      <c r="M2085">
        <v>98.92</v>
      </c>
      <c r="N2085">
        <v>95.71</v>
      </c>
      <c r="O2085">
        <v>186.96</v>
      </c>
      <c r="P2085">
        <v>101.08</v>
      </c>
      <c r="Q2085">
        <v>182.79</v>
      </c>
    </row>
    <row r="2086" spans="1:17" x14ac:dyDescent="0.25">
      <c r="A2086">
        <v>2480</v>
      </c>
      <c r="B2086">
        <v>5020</v>
      </c>
      <c r="C2086" t="s">
        <v>8354</v>
      </c>
      <c r="D2086">
        <v>172.04</v>
      </c>
      <c r="E2086">
        <v>58468</v>
      </c>
      <c r="F2086">
        <v>6</v>
      </c>
      <c r="G2086">
        <v>15</v>
      </c>
      <c r="H2086" t="s">
        <v>8355</v>
      </c>
      <c r="I2086" t="s">
        <v>8356</v>
      </c>
      <c r="K2086" t="s">
        <v>8357</v>
      </c>
      <c r="L2086">
        <v>112.06</v>
      </c>
      <c r="M2086">
        <v>93.23</v>
      </c>
      <c r="N2086">
        <v>140.32</v>
      </c>
      <c r="O2086">
        <v>227.91</v>
      </c>
      <c r="P2086">
        <v>82.82</v>
      </c>
      <c r="Q2086">
        <v>197.94</v>
      </c>
    </row>
    <row r="2087" spans="1:17" x14ac:dyDescent="0.25">
      <c r="A2087">
        <v>3043</v>
      </c>
      <c r="B2087">
        <v>6289</v>
      </c>
      <c r="C2087" t="s">
        <v>8358</v>
      </c>
      <c r="D2087">
        <v>123.97</v>
      </c>
      <c r="E2087">
        <v>17779</v>
      </c>
      <c r="F2087">
        <v>5</v>
      </c>
      <c r="G2087">
        <v>31</v>
      </c>
      <c r="H2087" t="s">
        <v>8359</v>
      </c>
      <c r="I2087" t="s">
        <v>8360</v>
      </c>
      <c r="K2087" t="s">
        <v>8361</v>
      </c>
      <c r="L2087">
        <v>83.58</v>
      </c>
      <c r="M2087">
        <v>229.74</v>
      </c>
      <c r="N2087">
        <v>205</v>
      </c>
      <c r="O2087">
        <v>181.27</v>
      </c>
      <c r="P2087">
        <v>0</v>
      </c>
      <c r="Q2087">
        <v>181.6</v>
      </c>
    </row>
    <row r="2088" spans="1:17" x14ac:dyDescent="0.25">
      <c r="A2088">
        <v>1943</v>
      </c>
      <c r="B2088">
        <v>4625</v>
      </c>
      <c r="C2088" t="s">
        <v>8362</v>
      </c>
      <c r="D2088">
        <v>188.7</v>
      </c>
      <c r="E2088">
        <v>33930</v>
      </c>
      <c r="F2088">
        <v>7</v>
      </c>
      <c r="G2088">
        <v>36</v>
      </c>
      <c r="H2088" t="s">
        <v>8363</v>
      </c>
      <c r="I2088" t="s">
        <v>8364</v>
      </c>
      <c r="K2088" t="s">
        <v>8365</v>
      </c>
      <c r="L2088">
        <v>58.86</v>
      </c>
      <c r="M2088">
        <v>17.420000000000002</v>
      </c>
      <c r="N2088">
        <v>39.840000000000003</v>
      </c>
      <c r="O2088">
        <v>253.74</v>
      </c>
      <c r="P2088">
        <v>205.45</v>
      </c>
      <c r="Q2088">
        <v>216.73</v>
      </c>
    </row>
    <row r="2089" spans="1:17" x14ac:dyDescent="0.25">
      <c r="A2089">
        <v>1561</v>
      </c>
      <c r="B2089">
        <v>2721</v>
      </c>
      <c r="C2089" t="s">
        <v>8366</v>
      </c>
      <c r="D2089">
        <v>222.92</v>
      </c>
      <c r="E2089">
        <v>34095</v>
      </c>
      <c r="F2089">
        <v>10</v>
      </c>
      <c r="G2089">
        <v>34</v>
      </c>
      <c r="H2089" t="s">
        <v>8367</v>
      </c>
      <c r="I2089" t="s">
        <v>8368</v>
      </c>
      <c r="K2089" t="s">
        <v>8369</v>
      </c>
      <c r="L2089">
        <v>103.65</v>
      </c>
      <c r="M2089">
        <v>89.38</v>
      </c>
      <c r="N2089">
        <v>122.25</v>
      </c>
      <c r="O2089">
        <v>374.02</v>
      </c>
      <c r="P2089">
        <v>404.65</v>
      </c>
      <c r="Q2089">
        <v>196.42</v>
      </c>
    </row>
    <row r="2090" spans="1:17" x14ac:dyDescent="0.25">
      <c r="A2090">
        <v>1577</v>
      </c>
      <c r="B2090">
        <v>2019</v>
      </c>
      <c r="C2090" t="s">
        <v>8370</v>
      </c>
      <c r="D2090">
        <v>242.06</v>
      </c>
      <c r="E2090">
        <v>124420</v>
      </c>
      <c r="F2090">
        <v>9</v>
      </c>
      <c r="G2090">
        <v>17</v>
      </c>
      <c r="H2090" t="s">
        <v>8371</v>
      </c>
      <c r="I2090" t="s">
        <v>8372</v>
      </c>
      <c r="J2090">
        <v>2</v>
      </c>
      <c r="K2090" t="s">
        <v>8373</v>
      </c>
      <c r="L2090">
        <v>43.29</v>
      </c>
      <c r="M2090">
        <v>34.97</v>
      </c>
      <c r="N2090">
        <v>63.04</v>
      </c>
      <c r="O2090">
        <v>163.72</v>
      </c>
      <c r="P2090">
        <v>261.74</v>
      </c>
      <c r="Q2090">
        <v>196.36</v>
      </c>
    </row>
    <row r="2091" spans="1:17" x14ac:dyDescent="0.25">
      <c r="A2091">
        <v>1547</v>
      </c>
      <c r="B2091">
        <v>2527</v>
      </c>
      <c r="C2091" t="s">
        <v>8374</v>
      </c>
      <c r="D2091">
        <v>236.7</v>
      </c>
      <c r="E2091">
        <v>60246</v>
      </c>
      <c r="F2091">
        <v>11</v>
      </c>
      <c r="G2091">
        <v>30</v>
      </c>
      <c r="H2091" t="s">
        <v>8375</v>
      </c>
      <c r="I2091" t="s">
        <v>8376</v>
      </c>
      <c r="K2091" t="s">
        <v>8377</v>
      </c>
      <c r="L2091">
        <v>225.76</v>
      </c>
      <c r="M2091">
        <v>215.08</v>
      </c>
      <c r="N2091">
        <v>134.69999999999999</v>
      </c>
      <c r="O2091">
        <v>350.49</v>
      </c>
      <c r="P2091">
        <v>264.81</v>
      </c>
      <c r="Q2091">
        <v>250.03</v>
      </c>
    </row>
    <row r="2092" spans="1:17" x14ac:dyDescent="0.25">
      <c r="A2092">
        <v>1209</v>
      </c>
      <c r="B2092">
        <v>2538</v>
      </c>
      <c r="C2092" t="s">
        <v>8378</v>
      </c>
      <c r="D2092">
        <v>218.1</v>
      </c>
      <c r="E2092">
        <v>43296</v>
      </c>
      <c r="F2092">
        <v>10</v>
      </c>
      <c r="G2092">
        <v>33</v>
      </c>
      <c r="H2092" t="s">
        <v>8379</v>
      </c>
      <c r="I2092" t="s">
        <v>8380</v>
      </c>
      <c r="K2092" t="s">
        <v>8381</v>
      </c>
      <c r="L2092">
        <v>724.57</v>
      </c>
      <c r="M2092">
        <v>385.57</v>
      </c>
      <c r="N2092">
        <v>517.70000000000005</v>
      </c>
      <c r="O2092">
        <v>1128.3499999999999</v>
      </c>
      <c r="P2092">
        <v>748.73</v>
      </c>
      <c r="Q2092">
        <v>657.01</v>
      </c>
    </row>
    <row r="2093" spans="1:17" x14ac:dyDescent="0.25">
      <c r="A2093">
        <v>2457</v>
      </c>
      <c r="B2093">
        <v>5181</v>
      </c>
      <c r="C2093" t="s">
        <v>8382</v>
      </c>
      <c r="D2093">
        <v>160.79</v>
      </c>
      <c r="E2093">
        <v>49956</v>
      </c>
      <c r="F2093">
        <v>3</v>
      </c>
      <c r="G2093">
        <v>9</v>
      </c>
      <c r="H2093" t="s">
        <v>8383</v>
      </c>
      <c r="I2093" t="s">
        <v>8384</v>
      </c>
      <c r="K2093" t="s">
        <v>8385</v>
      </c>
      <c r="L2093">
        <v>746.15</v>
      </c>
      <c r="M2093">
        <v>689.34</v>
      </c>
      <c r="N2093">
        <v>567.54</v>
      </c>
      <c r="O2093">
        <v>123.31</v>
      </c>
      <c r="P2093">
        <v>131.82</v>
      </c>
      <c r="Q2093">
        <v>163.05000000000001</v>
      </c>
    </row>
    <row r="2094" spans="1:17" x14ac:dyDescent="0.25">
      <c r="A2094">
        <v>1694</v>
      </c>
      <c r="B2094">
        <v>5565</v>
      </c>
      <c r="C2094" t="s">
        <v>8386</v>
      </c>
      <c r="D2094">
        <v>173.67</v>
      </c>
      <c r="E2094">
        <v>137755</v>
      </c>
      <c r="F2094">
        <v>4</v>
      </c>
      <c r="G2094">
        <v>5</v>
      </c>
      <c r="H2094" t="s">
        <v>8387</v>
      </c>
      <c r="I2094" t="s">
        <v>8388</v>
      </c>
      <c r="K2094" t="s">
        <v>8389</v>
      </c>
      <c r="L2094">
        <v>172.75</v>
      </c>
      <c r="M2094">
        <v>95.99</v>
      </c>
      <c r="N2094">
        <v>138.81</v>
      </c>
      <c r="O2094">
        <v>177.89</v>
      </c>
      <c r="P2094">
        <v>190.77</v>
      </c>
      <c r="Q2094">
        <v>195.46</v>
      </c>
    </row>
    <row r="2095" spans="1:17" x14ac:dyDescent="0.25">
      <c r="A2095">
        <v>2026</v>
      </c>
      <c r="B2095">
        <v>2891</v>
      </c>
      <c r="C2095" t="s">
        <v>8390</v>
      </c>
      <c r="D2095">
        <v>209.52</v>
      </c>
      <c r="E2095">
        <v>77673</v>
      </c>
      <c r="F2095">
        <v>7</v>
      </c>
      <c r="G2095">
        <v>11</v>
      </c>
      <c r="H2095" t="s">
        <v>8391</v>
      </c>
      <c r="I2095" t="s">
        <v>8392</v>
      </c>
      <c r="K2095" t="s">
        <v>8393</v>
      </c>
      <c r="L2095">
        <v>51.26</v>
      </c>
      <c r="M2095">
        <v>65.069999999999993</v>
      </c>
      <c r="N2095">
        <v>140.32</v>
      </c>
      <c r="O2095">
        <v>127.74</v>
      </c>
      <c r="P2095">
        <v>218.54</v>
      </c>
      <c r="Q2095">
        <v>195.43</v>
      </c>
    </row>
    <row r="2096" spans="1:17" x14ac:dyDescent="0.25">
      <c r="A2096">
        <v>1184</v>
      </c>
      <c r="B2096">
        <v>4151</v>
      </c>
      <c r="C2096" t="s">
        <v>8394</v>
      </c>
      <c r="D2096">
        <v>206.69</v>
      </c>
      <c r="E2096">
        <v>61558</v>
      </c>
      <c r="F2096">
        <v>5</v>
      </c>
      <c r="G2096">
        <v>8</v>
      </c>
      <c r="H2096" t="s">
        <v>8395</v>
      </c>
      <c r="I2096" t="s">
        <v>8396</v>
      </c>
      <c r="J2096">
        <v>2</v>
      </c>
      <c r="K2096" t="s">
        <v>8397</v>
      </c>
      <c r="L2096">
        <v>1062.54</v>
      </c>
      <c r="M2096">
        <v>940.87</v>
      </c>
      <c r="N2096">
        <v>512.1</v>
      </c>
      <c r="O2096">
        <v>1084.8499999999999</v>
      </c>
      <c r="P2096">
        <v>1112.7</v>
      </c>
      <c r="Q2096">
        <v>633</v>
      </c>
    </row>
    <row r="2097" spans="1:17" x14ac:dyDescent="0.25">
      <c r="A2097">
        <v>2618</v>
      </c>
      <c r="B2097">
        <v>8667</v>
      </c>
      <c r="C2097" t="s">
        <v>8398</v>
      </c>
      <c r="D2097">
        <v>144.4</v>
      </c>
      <c r="E2097">
        <v>34083</v>
      </c>
      <c r="F2097">
        <v>2</v>
      </c>
      <c r="G2097">
        <v>7</v>
      </c>
      <c r="H2097" t="s">
        <v>8399</v>
      </c>
      <c r="I2097" t="s">
        <v>8400</v>
      </c>
      <c r="K2097" t="s">
        <v>8401</v>
      </c>
      <c r="L2097">
        <v>0</v>
      </c>
      <c r="M2097">
        <v>4.26</v>
      </c>
      <c r="N2097">
        <v>7.06</v>
      </c>
      <c r="O2097">
        <v>143.94999999999999</v>
      </c>
      <c r="P2097">
        <v>74.11</v>
      </c>
      <c r="Q2097">
        <v>168.39</v>
      </c>
    </row>
    <row r="2098" spans="1:17" x14ac:dyDescent="0.25">
      <c r="A2098">
        <v>1890</v>
      </c>
      <c r="B2098">
        <v>3181</v>
      </c>
      <c r="C2098" t="s">
        <v>8402</v>
      </c>
      <c r="D2098">
        <v>226.82</v>
      </c>
      <c r="E2098">
        <v>70833</v>
      </c>
      <c r="F2098">
        <v>7</v>
      </c>
      <c r="G2098">
        <v>20</v>
      </c>
      <c r="H2098" t="s">
        <v>8403</v>
      </c>
      <c r="I2098" t="s">
        <v>8404</v>
      </c>
      <c r="K2098" t="s">
        <v>8405</v>
      </c>
      <c r="L2098">
        <v>164.41</v>
      </c>
      <c r="M2098">
        <v>182.14</v>
      </c>
      <c r="N2098">
        <v>215.21</v>
      </c>
      <c r="O2098">
        <v>217.13</v>
      </c>
      <c r="P2098">
        <v>65.180000000000007</v>
      </c>
      <c r="Q2098">
        <v>174.22</v>
      </c>
    </row>
    <row r="2099" spans="1:17" x14ac:dyDescent="0.25">
      <c r="A2099">
        <v>2265</v>
      </c>
      <c r="B2099">
        <v>7293</v>
      </c>
      <c r="C2099" t="s">
        <v>8406</v>
      </c>
      <c r="D2099">
        <v>146.22</v>
      </c>
      <c r="E2099">
        <v>23480</v>
      </c>
      <c r="F2099">
        <v>2</v>
      </c>
      <c r="G2099">
        <v>16</v>
      </c>
      <c r="H2099" t="s">
        <v>8407</v>
      </c>
      <c r="I2099" t="s">
        <v>8408</v>
      </c>
      <c r="K2099" t="s">
        <v>8409</v>
      </c>
      <c r="L2099">
        <v>114.97</v>
      </c>
      <c r="M2099">
        <v>187.98</v>
      </c>
      <c r="N2099">
        <v>76.52</v>
      </c>
      <c r="O2099">
        <v>127.12</v>
      </c>
      <c r="P2099">
        <v>113.01</v>
      </c>
      <c r="Q2099">
        <v>159.69999999999999</v>
      </c>
    </row>
    <row r="2100" spans="1:17" x14ac:dyDescent="0.25">
      <c r="A2100">
        <v>2766</v>
      </c>
      <c r="B2100">
        <v>5951</v>
      </c>
      <c r="C2100" t="s">
        <v>8410</v>
      </c>
      <c r="D2100">
        <v>117.47</v>
      </c>
      <c r="E2100">
        <v>88235</v>
      </c>
      <c r="F2100">
        <v>3</v>
      </c>
      <c r="G2100">
        <v>7</v>
      </c>
      <c r="H2100" t="s">
        <v>8411</v>
      </c>
      <c r="I2100" t="s">
        <v>8412</v>
      </c>
      <c r="K2100" t="s">
        <v>8413</v>
      </c>
      <c r="L2100">
        <v>0</v>
      </c>
      <c r="M2100">
        <v>58.17</v>
      </c>
      <c r="N2100">
        <v>0</v>
      </c>
      <c r="O2100">
        <v>140.49</v>
      </c>
      <c r="P2100">
        <v>149.09</v>
      </c>
      <c r="Q2100">
        <v>194.1</v>
      </c>
    </row>
    <row r="2101" spans="1:17" x14ac:dyDescent="0.25">
      <c r="A2101">
        <v>1909</v>
      </c>
      <c r="B2101">
        <v>5375</v>
      </c>
      <c r="C2101" t="s">
        <v>8414</v>
      </c>
      <c r="D2101">
        <v>182.22</v>
      </c>
      <c r="E2101">
        <v>82598</v>
      </c>
      <c r="F2101">
        <v>5</v>
      </c>
      <c r="G2101">
        <v>10</v>
      </c>
      <c r="H2101" t="s">
        <v>8415</v>
      </c>
      <c r="I2101" t="s">
        <v>8416</v>
      </c>
      <c r="K2101" t="s">
        <v>8417</v>
      </c>
      <c r="L2101">
        <v>200.8</v>
      </c>
      <c r="M2101">
        <v>202.19</v>
      </c>
      <c r="N2101">
        <v>173.18</v>
      </c>
      <c r="O2101">
        <v>230.78</v>
      </c>
      <c r="P2101">
        <v>253.82</v>
      </c>
      <c r="Q2101">
        <v>219.12</v>
      </c>
    </row>
    <row r="2102" spans="1:17" x14ac:dyDescent="0.25">
      <c r="A2102">
        <v>3109</v>
      </c>
      <c r="B2102">
        <v>7947</v>
      </c>
      <c r="C2102" t="s">
        <v>8418</v>
      </c>
      <c r="D2102">
        <v>158.03</v>
      </c>
      <c r="E2102">
        <v>63255</v>
      </c>
      <c r="F2102">
        <v>3</v>
      </c>
      <c r="G2102">
        <v>9</v>
      </c>
      <c r="H2102" t="s">
        <v>8419</v>
      </c>
      <c r="I2102" t="s">
        <v>8420</v>
      </c>
      <c r="K2102" t="s">
        <v>8421</v>
      </c>
      <c r="L2102">
        <v>21.21</v>
      </c>
      <c r="M2102">
        <v>0</v>
      </c>
      <c r="N2102">
        <v>0</v>
      </c>
      <c r="O2102">
        <v>116.32</v>
      </c>
      <c r="P2102">
        <v>152.94</v>
      </c>
      <c r="Q2102">
        <v>164.27</v>
      </c>
    </row>
    <row r="2103" spans="1:17" x14ac:dyDescent="0.25">
      <c r="A2103">
        <v>2319</v>
      </c>
      <c r="B2103">
        <v>5992</v>
      </c>
      <c r="C2103" t="s">
        <v>8422</v>
      </c>
      <c r="D2103">
        <v>159.26</v>
      </c>
      <c r="E2103">
        <v>34833</v>
      </c>
      <c r="F2103">
        <v>3</v>
      </c>
      <c r="G2103">
        <v>21</v>
      </c>
      <c r="H2103" t="s">
        <v>8423</v>
      </c>
      <c r="I2103" t="s">
        <v>8424</v>
      </c>
      <c r="K2103" t="s">
        <v>8425</v>
      </c>
      <c r="L2103">
        <v>156.34</v>
      </c>
      <c r="M2103">
        <v>169.95</v>
      </c>
      <c r="N2103">
        <v>104.66</v>
      </c>
      <c r="O2103">
        <v>129.18</v>
      </c>
      <c r="P2103">
        <v>176.17</v>
      </c>
      <c r="Q2103">
        <v>180.43</v>
      </c>
    </row>
    <row r="2104" spans="1:17" x14ac:dyDescent="0.25">
      <c r="A2104">
        <v>2476</v>
      </c>
      <c r="B2104">
        <v>5659</v>
      </c>
      <c r="C2104" t="s">
        <v>8426</v>
      </c>
      <c r="D2104">
        <v>158.99</v>
      </c>
      <c r="E2104">
        <v>59903</v>
      </c>
      <c r="F2104">
        <v>5</v>
      </c>
      <c r="G2104">
        <v>14</v>
      </c>
      <c r="H2104" t="s">
        <v>8427</v>
      </c>
      <c r="I2104" t="s">
        <v>8428</v>
      </c>
      <c r="K2104" t="s">
        <v>8429</v>
      </c>
      <c r="L2104">
        <v>89.72</v>
      </c>
      <c r="M2104">
        <v>108.33</v>
      </c>
      <c r="N2104">
        <v>121.28</v>
      </c>
      <c r="O2104">
        <v>134.29</v>
      </c>
      <c r="P2104">
        <v>104.81</v>
      </c>
      <c r="Q2104">
        <v>161.26</v>
      </c>
    </row>
    <row r="2105" spans="1:17" x14ac:dyDescent="0.25">
      <c r="A2105">
        <v>3152</v>
      </c>
      <c r="B2105">
        <v>5392</v>
      </c>
      <c r="C2105" t="s">
        <v>8430</v>
      </c>
      <c r="D2105">
        <v>115.11</v>
      </c>
      <c r="E2105">
        <v>60694</v>
      </c>
      <c r="F2105">
        <v>3</v>
      </c>
      <c r="G2105">
        <v>7</v>
      </c>
      <c r="H2105" t="s">
        <v>8431</v>
      </c>
      <c r="I2105" t="s">
        <v>8432</v>
      </c>
      <c r="K2105" t="s">
        <v>8433</v>
      </c>
      <c r="L2105">
        <v>42.49</v>
      </c>
      <c r="M2105">
        <v>33.69</v>
      </c>
      <c r="N2105">
        <v>45.03</v>
      </c>
      <c r="O2105">
        <v>157.58000000000001</v>
      </c>
      <c r="P2105">
        <v>164.64</v>
      </c>
      <c r="Q2105">
        <v>180.97</v>
      </c>
    </row>
    <row r="2106" spans="1:17" x14ac:dyDescent="0.25">
      <c r="A2106">
        <v>1773</v>
      </c>
      <c r="B2106">
        <v>1581</v>
      </c>
      <c r="C2106" t="s">
        <v>8434</v>
      </c>
      <c r="D2106">
        <v>262.08</v>
      </c>
      <c r="E2106">
        <v>399740</v>
      </c>
      <c r="F2106">
        <v>12</v>
      </c>
      <c r="G2106">
        <v>5</v>
      </c>
      <c r="H2106" t="s">
        <v>8435</v>
      </c>
      <c r="I2106" t="s">
        <v>8436</v>
      </c>
      <c r="K2106" t="s">
        <v>8437</v>
      </c>
      <c r="L2106">
        <v>55.26</v>
      </c>
      <c r="M2106">
        <v>127.1</v>
      </c>
      <c r="N2106">
        <v>72.680000000000007</v>
      </c>
      <c r="O2106">
        <v>163.11000000000001</v>
      </c>
      <c r="P2106">
        <v>244.04</v>
      </c>
      <c r="Q2106">
        <v>191.71</v>
      </c>
    </row>
    <row r="2107" spans="1:17" x14ac:dyDescent="0.25">
      <c r="A2107">
        <v>2724</v>
      </c>
      <c r="B2107">
        <v>3068</v>
      </c>
      <c r="C2107" t="s">
        <v>8438</v>
      </c>
      <c r="D2107">
        <v>193.15</v>
      </c>
      <c r="E2107">
        <v>113928</v>
      </c>
      <c r="F2107">
        <v>7</v>
      </c>
      <c r="G2107">
        <v>11</v>
      </c>
      <c r="H2107" t="s">
        <v>8439</v>
      </c>
      <c r="I2107" t="s">
        <v>8440</v>
      </c>
      <c r="K2107" t="s">
        <v>8441</v>
      </c>
      <c r="L2107">
        <v>0</v>
      </c>
      <c r="M2107">
        <v>0</v>
      </c>
      <c r="N2107">
        <v>37.51</v>
      </c>
      <c r="O2107">
        <v>36.32</v>
      </c>
      <c r="P2107">
        <v>170.85</v>
      </c>
      <c r="Q2107">
        <v>180.73</v>
      </c>
    </row>
    <row r="2108" spans="1:17" x14ac:dyDescent="0.25">
      <c r="A2108">
        <v>1948</v>
      </c>
      <c r="B2108">
        <v>2783</v>
      </c>
      <c r="C2108" t="s">
        <v>8442</v>
      </c>
      <c r="D2108">
        <v>230.75</v>
      </c>
      <c r="E2108">
        <v>112966</v>
      </c>
      <c r="F2108">
        <v>7</v>
      </c>
      <c r="G2108">
        <v>10</v>
      </c>
      <c r="H2108" t="s">
        <v>8443</v>
      </c>
      <c r="I2108" t="s">
        <v>8444</v>
      </c>
      <c r="K2108" t="s">
        <v>8445</v>
      </c>
      <c r="L2108">
        <v>122.82</v>
      </c>
      <c r="M2108">
        <v>114.12</v>
      </c>
      <c r="N2108">
        <v>118.14</v>
      </c>
      <c r="O2108">
        <v>167.79</v>
      </c>
      <c r="P2108">
        <v>166.6</v>
      </c>
      <c r="Q2108">
        <v>179.29</v>
      </c>
    </row>
    <row r="2109" spans="1:17" x14ac:dyDescent="0.25">
      <c r="A2109">
        <v>2806</v>
      </c>
      <c r="B2109">
        <v>5483</v>
      </c>
      <c r="C2109" t="s">
        <v>8446</v>
      </c>
      <c r="D2109">
        <v>148.68</v>
      </c>
      <c r="E2109">
        <v>80124</v>
      </c>
      <c r="F2109">
        <v>5</v>
      </c>
      <c r="G2109">
        <v>9</v>
      </c>
      <c r="H2109" t="s">
        <v>8447</v>
      </c>
      <c r="I2109" t="s">
        <v>8448</v>
      </c>
      <c r="K2109" t="s">
        <v>8449</v>
      </c>
      <c r="L2109">
        <v>9.19</v>
      </c>
      <c r="M2109">
        <v>17.38</v>
      </c>
      <c r="N2109">
        <v>40.28</v>
      </c>
      <c r="O2109">
        <v>263.27999999999997</v>
      </c>
      <c r="P2109">
        <v>248.82</v>
      </c>
      <c r="Q2109">
        <v>223.13</v>
      </c>
    </row>
    <row r="2110" spans="1:17" x14ac:dyDescent="0.25">
      <c r="A2110">
        <v>2853</v>
      </c>
      <c r="B2110">
        <v>3701</v>
      </c>
      <c r="C2110" t="s">
        <v>8450</v>
      </c>
      <c r="D2110">
        <v>174.45</v>
      </c>
      <c r="E2110">
        <v>57950</v>
      </c>
      <c r="F2110">
        <v>5</v>
      </c>
      <c r="G2110">
        <v>12</v>
      </c>
      <c r="H2110" t="s">
        <v>8451</v>
      </c>
      <c r="I2110" t="s">
        <v>8452</v>
      </c>
      <c r="K2110" t="s">
        <v>8453</v>
      </c>
      <c r="L2110">
        <v>128.66999999999999</v>
      </c>
      <c r="M2110">
        <v>126.47</v>
      </c>
      <c r="N2110">
        <v>137.19</v>
      </c>
      <c r="O2110">
        <v>222.76</v>
      </c>
      <c r="P2110">
        <v>186.5</v>
      </c>
      <c r="Q2110">
        <v>194.93</v>
      </c>
    </row>
    <row r="2111" spans="1:17" x14ac:dyDescent="0.25">
      <c r="A2111">
        <v>3940</v>
      </c>
      <c r="B2111">
        <v>16431</v>
      </c>
      <c r="C2111" t="s">
        <v>8454</v>
      </c>
      <c r="D2111">
        <v>106.07</v>
      </c>
      <c r="E2111">
        <v>27614</v>
      </c>
      <c r="F2111">
        <v>2</v>
      </c>
      <c r="G2111">
        <v>13</v>
      </c>
      <c r="H2111" t="s">
        <v>8455</v>
      </c>
      <c r="I2111" t="s">
        <v>8456</v>
      </c>
      <c r="K2111" t="s">
        <v>8457</v>
      </c>
      <c r="L2111">
        <v>0</v>
      </c>
      <c r="M2111">
        <v>46.59</v>
      </c>
      <c r="N2111">
        <v>0</v>
      </c>
      <c r="O2111">
        <v>61.46</v>
      </c>
      <c r="P2111">
        <v>29.48</v>
      </c>
      <c r="Q2111">
        <v>124.41</v>
      </c>
    </row>
    <row r="2112" spans="1:17" x14ac:dyDescent="0.25">
      <c r="A2112">
        <v>2271</v>
      </c>
      <c r="B2112">
        <v>6070</v>
      </c>
      <c r="C2112" t="s">
        <v>8458</v>
      </c>
      <c r="D2112">
        <v>138.01</v>
      </c>
      <c r="E2112">
        <v>79574</v>
      </c>
      <c r="F2112">
        <v>3</v>
      </c>
      <c r="G2112">
        <v>8</v>
      </c>
      <c r="H2112" t="s">
        <v>8459</v>
      </c>
      <c r="I2112" t="s">
        <v>8460</v>
      </c>
      <c r="K2112" t="s">
        <v>8461</v>
      </c>
      <c r="L2112">
        <v>0</v>
      </c>
      <c r="M2112">
        <v>13.11</v>
      </c>
      <c r="N2112">
        <v>35.6</v>
      </c>
      <c r="O2112">
        <v>149.07</v>
      </c>
      <c r="P2112">
        <v>191.34</v>
      </c>
      <c r="Q2112">
        <v>178.82</v>
      </c>
    </row>
    <row r="2113" spans="1:17" x14ac:dyDescent="0.25">
      <c r="A2113">
        <v>2165</v>
      </c>
      <c r="B2113">
        <v>5435</v>
      </c>
      <c r="C2113" t="s">
        <v>8462</v>
      </c>
      <c r="D2113">
        <v>187.92</v>
      </c>
      <c r="E2113">
        <v>29634</v>
      </c>
      <c r="F2113">
        <v>5</v>
      </c>
      <c r="G2113">
        <v>25</v>
      </c>
      <c r="H2113" t="s">
        <v>8463</v>
      </c>
      <c r="I2113" t="s">
        <v>8464</v>
      </c>
      <c r="K2113" t="s">
        <v>8465</v>
      </c>
      <c r="L2113">
        <v>249.23</v>
      </c>
      <c r="M2113">
        <v>79.010000000000005</v>
      </c>
      <c r="N2113">
        <v>51.11</v>
      </c>
      <c r="O2113">
        <v>82.49</v>
      </c>
      <c r="P2113">
        <v>403.71</v>
      </c>
      <c r="Q2113">
        <v>189.55</v>
      </c>
    </row>
    <row r="2114" spans="1:17" x14ac:dyDescent="0.25">
      <c r="A2114">
        <v>1707</v>
      </c>
      <c r="B2114">
        <v>1810</v>
      </c>
      <c r="C2114" t="s">
        <v>8466</v>
      </c>
      <c r="D2114">
        <v>237.2</v>
      </c>
      <c r="E2114">
        <v>136685</v>
      </c>
      <c r="F2114">
        <v>11</v>
      </c>
      <c r="G2114">
        <v>16</v>
      </c>
      <c r="H2114" t="s">
        <v>8467</v>
      </c>
      <c r="I2114" t="s">
        <v>8468</v>
      </c>
      <c r="K2114" t="s">
        <v>8469</v>
      </c>
      <c r="L2114">
        <v>222.09</v>
      </c>
      <c r="M2114">
        <v>192.54</v>
      </c>
      <c r="N2114">
        <v>126.43</v>
      </c>
      <c r="O2114">
        <v>266</v>
      </c>
      <c r="P2114">
        <v>269.08</v>
      </c>
      <c r="Q2114">
        <v>214.87</v>
      </c>
    </row>
    <row r="2115" spans="1:17" x14ac:dyDescent="0.25">
      <c r="A2115">
        <v>2443</v>
      </c>
      <c r="B2115">
        <v>3303</v>
      </c>
      <c r="C2115" t="s">
        <v>8470</v>
      </c>
      <c r="D2115">
        <v>170.24</v>
      </c>
      <c r="E2115">
        <v>165650</v>
      </c>
      <c r="F2115">
        <v>5</v>
      </c>
      <c r="G2115">
        <v>5</v>
      </c>
      <c r="H2115" t="s">
        <v>8471</v>
      </c>
      <c r="I2115" t="s">
        <v>8472</v>
      </c>
      <c r="J2115">
        <v>3</v>
      </c>
      <c r="K2115" t="s">
        <v>8473</v>
      </c>
      <c r="L2115">
        <v>80.709999999999994</v>
      </c>
      <c r="M2115">
        <v>40.21</v>
      </c>
      <c r="N2115">
        <v>115.37</v>
      </c>
      <c r="O2115">
        <v>113.34</v>
      </c>
      <c r="P2115">
        <v>101.68</v>
      </c>
      <c r="Q2115">
        <v>161.32</v>
      </c>
    </row>
    <row r="2116" spans="1:17" x14ac:dyDescent="0.25">
      <c r="A2116">
        <v>3119</v>
      </c>
      <c r="B2116">
        <v>6402</v>
      </c>
      <c r="C2116" t="s">
        <v>8474</v>
      </c>
      <c r="D2116">
        <v>134.21</v>
      </c>
      <c r="E2116">
        <v>46374</v>
      </c>
      <c r="F2116">
        <v>3</v>
      </c>
      <c r="G2116">
        <v>12</v>
      </c>
      <c r="H2116" t="s">
        <v>8475</v>
      </c>
      <c r="I2116" t="s">
        <v>8476</v>
      </c>
      <c r="K2116" t="s">
        <v>8477</v>
      </c>
      <c r="L2116">
        <v>106.33</v>
      </c>
      <c r="M2116">
        <v>32.56</v>
      </c>
      <c r="N2116">
        <v>64.14</v>
      </c>
      <c r="O2116">
        <v>82.77</v>
      </c>
      <c r="P2116">
        <v>111.18</v>
      </c>
      <c r="Q2116">
        <v>140.54</v>
      </c>
    </row>
    <row r="2117" spans="1:17" x14ac:dyDescent="0.25">
      <c r="A2117">
        <v>3001</v>
      </c>
      <c r="B2117">
        <v>4394</v>
      </c>
      <c r="C2117" t="s">
        <v>8478</v>
      </c>
      <c r="D2117">
        <v>164.08</v>
      </c>
      <c r="E2117">
        <v>77188</v>
      </c>
      <c r="F2117">
        <v>5</v>
      </c>
      <c r="G2117">
        <v>12</v>
      </c>
      <c r="H2117" t="s">
        <v>8479</v>
      </c>
      <c r="I2117" t="s">
        <v>8480</v>
      </c>
      <c r="K2117" t="s">
        <v>8481</v>
      </c>
      <c r="L2117">
        <v>68.209999999999994</v>
      </c>
      <c r="M2117">
        <v>103.88</v>
      </c>
      <c r="N2117">
        <v>89.7</v>
      </c>
      <c r="O2117">
        <v>123.68</v>
      </c>
      <c r="P2117">
        <v>42.13</v>
      </c>
      <c r="Q2117">
        <v>155.59</v>
      </c>
    </row>
    <row r="2118" spans="1:17" x14ac:dyDescent="0.25">
      <c r="A2118">
        <v>2449</v>
      </c>
      <c r="B2118">
        <v>4463</v>
      </c>
      <c r="C2118" t="s">
        <v>8482</v>
      </c>
      <c r="D2118">
        <v>199.14</v>
      </c>
      <c r="E2118">
        <v>43942</v>
      </c>
      <c r="F2118">
        <v>8</v>
      </c>
      <c r="G2118">
        <v>33</v>
      </c>
      <c r="H2118" t="s">
        <v>8483</v>
      </c>
      <c r="I2118" t="s">
        <v>8484</v>
      </c>
      <c r="K2118" t="s">
        <v>8485</v>
      </c>
      <c r="L2118">
        <v>53.38</v>
      </c>
      <c r="M2118">
        <v>10.61</v>
      </c>
      <c r="N2118">
        <v>21.32</v>
      </c>
      <c r="O2118">
        <v>136.72</v>
      </c>
      <c r="P2118">
        <v>134.65</v>
      </c>
      <c r="Q2118">
        <v>165.06</v>
      </c>
    </row>
    <row r="2119" spans="1:17" x14ac:dyDescent="0.25">
      <c r="A2119">
        <v>1724</v>
      </c>
      <c r="B2119">
        <v>1750</v>
      </c>
      <c r="C2119" t="s">
        <v>8486</v>
      </c>
      <c r="D2119">
        <v>201.35</v>
      </c>
      <c r="E2119">
        <v>114709</v>
      </c>
      <c r="F2119">
        <v>6</v>
      </c>
      <c r="G2119">
        <v>9</v>
      </c>
      <c r="H2119" t="s">
        <v>8487</v>
      </c>
      <c r="I2119" t="s">
        <v>8488</v>
      </c>
      <c r="K2119" t="s">
        <v>8489</v>
      </c>
      <c r="L2119">
        <v>182.62</v>
      </c>
      <c r="M2119">
        <v>69.290000000000006</v>
      </c>
      <c r="N2119">
        <v>141.44999999999999</v>
      </c>
      <c r="O2119">
        <v>116.98</v>
      </c>
      <c r="P2119">
        <v>154.08000000000001</v>
      </c>
      <c r="Q2119">
        <v>179.37</v>
      </c>
    </row>
    <row r="2120" spans="1:17" x14ac:dyDescent="0.25">
      <c r="A2120">
        <v>2188</v>
      </c>
      <c r="B2120">
        <v>2395</v>
      </c>
      <c r="C2120" t="s">
        <v>8490</v>
      </c>
      <c r="D2120">
        <v>179.15</v>
      </c>
      <c r="E2120">
        <v>75931</v>
      </c>
      <c r="F2120">
        <v>7</v>
      </c>
      <c r="G2120">
        <v>14</v>
      </c>
      <c r="H2120" t="s">
        <v>8491</v>
      </c>
      <c r="I2120" t="s">
        <v>8492</v>
      </c>
      <c r="K2120" t="s">
        <v>8493</v>
      </c>
      <c r="L2120">
        <v>55.07</v>
      </c>
      <c r="M2120">
        <v>95.83</v>
      </c>
      <c r="N2120">
        <v>291.18</v>
      </c>
      <c r="O2120">
        <v>157.88</v>
      </c>
      <c r="P2120">
        <v>118.8</v>
      </c>
      <c r="Q2120">
        <v>171.64</v>
      </c>
    </row>
    <row r="2121" spans="1:17" x14ac:dyDescent="0.25">
      <c r="A2121">
        <v>2166</v>
      </c>
      <c r="B2121">
        <v>8090</v>
      </c>
      <c r="C2121" t="s">
        <v>8494</v>
      </c>
      <c r="D2121">
        <v>125.42</v>
      </c>
      <c r="E2121">
        <v>28969</v>
      </c>
      <c r="F2121">
        <v>2</v>
      </c>
      <c r="G2121">
        <v>12</v>
      </c>
      <c r="H2121" t="s">
        <v>8495</v>
      </c>
      <c r="I2121" t="s">
        <v>8496</v>
      </c>
      <c r="K2121" t="s">
        <v>8497</v>
      </c>
      <c r="L2121">
        <v>4.3</v>
      </c>
      <c r="M2121">
        <v>176.43</v>
      </c>
      <c r="N2121">
        <v>3.04</v>
      </c>
      <c r="O2121">
        <v>47.61</v>
      </c>
      <c r="P2121">
        <v>8.1999999999999993</v>
      </c>
      <c r="Q2121">
        <v>101.97</v>
      </c>
    </row>
    <row r="2122" spans="1:17" x14ac:dyDescent="0.25">
      <c r="A2122">
        <v>2757</v>
      </c>
      <c r="B2122">
        <v>5245</v>
      </c>
      <c r="C2122" t="s">
        <v>8498</v>
      </c>
      <c r="D2122">
        <v>162.52000000000001</v>
      </c>
      <c r="E2122">
        <v>44260</v>
      </c>
      <c r="F2122">
        <v>4</v>
      </c>
      <c r="G2122">
        <v>17</v>
      </c>
      <c r="H2122" t="s">
        <v>8499</v>
      </c>
      <c r="I2122" t="s">
        <v>8500</v>
      </c>
      <c r="K2122" t="s">
        <v>8501</v>
      </c>
      <c r="L2122">
        <v>33.11</v>
      </c>
      <c r="M2122">
        <v>0</v>
      </c>
      <c r="N2122">
        <v>18.600000000000001</v>
      </c>
      <c r="O2122">
        <v>196.69</v>
      </c>
      <c r="P2122">
        <v>91.63</v>
      </c>
      <c r="Q2122">
        <v>186.09</v>
      </c>
    </row>
    <row r="2123" spans="1:17" x14ac:dyDescent="0.25">
      <c r="A2123">
        <v>2743</v>
      </c>
      <c r="B2123">
        <v>4356</v>
      </c>
      <c r="C2123" t="s">
        <v>8502</v>
      </c>
      <c r="D2123">
        <v>159.11000000000001</v>
      </c>
      <c r="E2123">
        <v>41060</v>
      </c>
      <c r="F2123">
        <v>6</v>
      </c>
      <c r="G2123">
        <v>24</v>
      </c>
      <c r="H2123" t="s">
        <v>8503</v>
      </c>
      <c r="I2123" t="s">
        <v>8504</v>
      </c>
      <c r="J2123">
        <v>2</v>
      </c>
      <c r="K2123" t="s">
        <v>8505</v>
      </c>
      <c r="L2123">
        <v>26.33</v>
      </c>
      <c r="M2123">
        <v>0</v>
      </c>
      <c r="N2123">
        <v>0</v>
      </c>
      <c r="O2123">
        <v>333.2</v>
      </c>
      <c r="P2123">
        <v>310.25</v>
      </c>
      <c r="Q2123">
        <v>248.2</v>
      </c>
    </row>
    <row r="2124" spans="1:17" x14ac:dyDescent="0.25">
      <c r="A2124">
        <v>4017</v>
      </c>
      <c r="B2124">
        <v>79557</v>
      </c>
      <c r="C2124" t="s">
        <v>8506</v>
      </c>
      <c r="D2124">
        <v>50.11</v>
      </c>
      <c r="E2124">
        <v>16011</v>
      </c>
      <c r="F2124">
        <v>1</v>
      </c>
      <c r="G2124">
        <v>8</v>
      </c>
      <c r="H2124" t="s">
        <v>8507</v>
      </c>
      <c r="I2124" t="s">
        <v>8508</v>
      </c>
      <c r="J2124">
        <v>2</v>
      </c>
      <c r="K2124" t="s">
        <v>8509</v>
      </c>
      <c r="L2124">
        <v>0</v>
      </c>
      <c r="M2124">
        <v>0</v>
      </c>
      <c r="N2124">
        <v>0</v>
      </c>
      <c r="O2124">
        <v>88.95</v>
      </c>
      <c r="P2124">
        <v>88.34</v>
      </c>
      <c r="Q2124">
        <v>181.8</v>
      </c>
    </row>
    <row r="2125" spans="1:17" x14ac:dyDescent="0.25">
      <c r="A2125">
        <v>458</v>
      </c>
      <c r="B2125">
        <v>730</v>
      </c>
      <c r="C2125" t="s">
        <v>8510</v>
      </c>
      <c r="D2125">
        <v>302.62</v>
      </c>
      <c r="E2125">
        <v>46489</v>
      </c>
      <c r="F2125">
        <v>7</v>
      </c>
      <c r="G2125">
        <v>51</v>
      </c>
      <c r="H2125" t="s">
        <v>8511</v>
      </c>
      <c r="I2125" t="s">
        <v>8512</v>
      </c>
      <c r="J2125">
        <v>2</v>
      </c>
      <c r="K2125" t="s">
        <v>8513</v>
      </c>
      <c r="L2125">
        <v>344.75</v>
      </c>
      <c r="M2125">
        <v>136.08000000000001</v>
      </c>
      <c r="N2125">
        <v>99.76</v>
      </c>
      <c r="O2125">
        <v>322.72000000000003</v>
      </c>
      <c r="P2125">
        <v>318.49</v>
      </c>
      <c r="Q2125">
        <v>252.29</v>
      </c>
    </row>
    <row r="2126" spans="1:17" x14ac:dyDescent="0.25">
      <c r="A2126">
        <v>1479</v>
      </c>
      <c r="B2126">
        <v>2394</v>
      </c>
      <c r="C2126" t="s">
        <v>8514</v>
      </c>
      <c r="D2126">
        <v>221.11</v>
      </c>
      <c r="E2126">
        <v>65305</v>
      </c>
      <c r="F2126">
        <v>8</v>
      </c>
      <c r="G2126">
        <v>22</v>
      </c>
      <c r="H2126" t="s">
        <v>8515</v>
      </c>
      <c r="I2126" t="s">
        <v>8516</v>
      </c>
      <c r="K2126" t="s">
        <v>8517</v>
      </c>
      <c r="L2126">
        <v>79.459999999999994</v>
      </c>
      <c r="M2126">
        <v>59.52</v>
      </c>
      <c r="N2126">
        <v>83.83</v>
      </c>
      <c r="O2126">
        <v>237.93</v>
      </c>
      <c r="P2126">
        <v>144.30000000000001</v>
      </c>
      <c r="Q2126">
        <v>186.63</v>
      </c>
    </row>
    <row r="2127" spans="1:17" x14ac:dyDescent="0.25">
      <c r="A2127">
        <v>2330</v>
      </c>
      <c r="B2127">
        <v>4301</v>
      </c>
      <c r="C2127" t="s">
        <v>8518</v>
      </c>
      <c r="D2127">
        <v>200.49</v>
      </c>
      <c r="E2127">
        <v>67257</v>
      </c>
      <c r="F2127">
        <v>6</v>
      </c>
      <c r="G2127">
        <v>14</v>
      </c>
      <c r="H2127" t="s">
        <v>8519</v>
      </c>
      <c r="I2127" t="s">
        <v>8520</v>
      </c>
      <c r="K2127" t="s">
        <v>8521</v>
      </c>
      <c r="L2127">
        <v>189.65</v>
      </c>
      <c r="M2127">
        <v>127.97</v>
      </c>
      <c r="N2127">
        <v>203.68</v>
      </c>
      <c r="O2127">
        <v>207.61</v>
      </c>
      <c r="P2127">
        <v>187.77</v>
      </c>
      <c r="Q2127">
        <v>189.95</v>
      </c>
    </row>
    <row r="2128" spans="1:17" x14ac:dyDescent="0.25">
      <c r="A2128">
        <v>2977</v>
      </c>
      <c r="B2128">
        <v>8829</v>
      </c>
      <c r="C2128" t="s">
        <v>8522</v>
      </c>
      <c r="D2128">
        <v>104.9</v>
      </c>
      <c r="E2128">
        <v>33535</v>
      </c>
      <c r="F2128">
        <v>3</v>
      </c>
      <c r="G2128">
        <v>16</v>
      </c>
      <c r="H2128" t="s">
        <v>8523</v>
      </c>
      <c r="I2128" t="s">
        <v>8524</v>
      </c>
      <c r="K2128" t="s">
        <v>8525</v>
      </c>
      <c r="L2128">
        <v>89.08</v>
      </c>
      <c r="M2128">
        <v>83.32</v>
      </c>
      <c r="N2128">
        <v>94.58</v>
      </c>
      <c r="O2128">
        <v>182.85</v>
      </c>
      <c r="P2128">
        <v>94.79</v>
      </c>
      <c r="Q2128">
        <v>182.09</v>
      </c>
    </row>
    <row r="2129" spans="1:17" x14ac:dyDescent="0.25">
      <c r="A2129">
        <v>3369</v>
      </c>
      <c r="B2129">
        <v>8805</v>
      </c>
      <c r="C2129" t="s">
        <v>8526</v>
      </c>
      <c r="D2129">
        <v>102.89</v>
      </c>
      <c r="E2129">
        <v>147246</v>
      </c>
      <c r="F2129">
        <v>1</v>
      </c>
      <c r="G2129">
        <v>1</v>
      </c>
      <c r="H2129" t="s">
        <v>8527</v>
      </c>
      <c r="I2129" t="s">
        <v>8528</v>
      </c>
      <c r="J2129">
        <v>2</v>
      </c>
      <c r="K2129" t="s">
        <v>8529</v>
      </c>
      <c r="L2129">
        <v>155.76</v>
      </c>
      <c r="M2129">
        <v>160.93</v>
      </c>
      <c r="N2129">
        <v>179.66</v>
      </c>
      <c r="O2129">
        <v>134.72999999999999</v>
      </c>
      <c r="P2129">
        <v>238.07</v>
      </c>
      <c r="Q2129">
        <v>207.4</v>
      </c>
    </row>
    <row r="2130" spans="1:17" x14ac:dyDescent="0.25">
      <c r="A2130">
        <v>1257</v>
      </c>
      <c r="B2130">
        <v>435</v>
      </c>
      <c r="C2130" t="s">
        <v>8530</v>
      </c>
      <c r="D2130">
        <v>285.58</v>
      </c>
      <c r="E2130">
        <v>260948</v>
      </c>
      <c r="F2130">
        <v>19</v>
      </c>
      <c r="G2130">
        <v>12</v>
      </c>
      <c r="H2130" t="s">
        <v>8531</v>
      </c>
      <c r="I2130" t="s">
        <v>8532</v>
      </c>
      <c r="J2130">
        <v>4</v>
      </c>
      <c r="K2130" t="s">
        <v>8533</v>
      </c>
      <c r="L2130">
        <v>225.97</v>
      </c>
      <c r="M2130">
        <v>387.72</v>
      </c>
      <c r="N2130">
        <v>239.4</v>
      </c>
      <c r="O2130">
        <v>497.09</v>
      </c>
      <c r="P2130">
        <v>155.49</v>
      </c>
      <c r="Q2130">
        <v>184.96</v>
      </c>
    </row>
    <row r="2131" spans="1:17" x14ac:dyDescent="0.25">
      <c r="A2131">
        <v>2170</v>
      </c>
      <c r="B2131">
        <v>4684</v>
      </c>
      <c r="C2131" t="s">
        <v>8534</v>
      </c>
      <c r="D2131">
        <v>178.11</v>
      </c>
      <c r="E2131">
        <v>42233</v>
      </c>
      <c r="F2131">
        <v>5</v>
      </c>
      <c r="G2131">
        <v>22</v>
      </c>
      <c r="H2131" t="s">
        <v>8535</v>
      </c>
      <c r="I2131" t="s">
        <v>8536</v>
      </c>
      <c r="K2131" t="s">
        <v>8537</v>
      </c>
      <c r="L2131">
        <v>156.85</v>
      </c>
      <c r="M2131">
        <v>135.74</v>
      </c>
      <c r="N2131">
        <v>69.459999999999994</v>
      </c>
      <c r="O2131">
        <v>697.42</v>
      </c>
      <c r="P2131">
        <v>463.94</v>
      </c>
      <c r="Q2131">
        <v>438.43</v>
      </c>
    </row>
    <row r="2132" spans="1:17" x14ac:dyDescent="0.25">
      <c r="A2132">
        <v>2340</v>
      </c>
      <c r="B2132">
        <v>4923</v>
      </c>
      <c r="C2132" t="s">
        <v>8538</v>
      </c>
      <c r="D2132">
        <v>174.4</v>
      </c>
      <c r="E2132">
        <v>54942</v>
      </c>
      <c r="F2132">
        <v>4</v>
      </c>
      <c r="G2132">
        <v>12</v>
      </c>
      <c r="H2132" t="s">
        <v>8539</v>
      </c>
      <c r="I2132" t="s">
        <v>8540</v>
      </c>
      <c r="J2132">
        <v>9</v>
      </c>
      <c r="K2132" t="s">
        <v>8541</v>
      </c>
      <c r="L2132">
        <v>89.25</v>
      </c>
      <c r="M2132">
        <v>6.37</v>
      </c>
      <c r="N2132">
        <v>36.18</v>
      </c>
      <c r="O2132">
        <v>234.72</v>
      </c>
      <c r="P2132">
        <v>283.31</v>
      </c>
      <c r="Q2132">
        <v>207.27</v>
      </c>
    </row>
    <row r="2133" spans="1:17" x14ac:dyDescent="0.25">
      <c r="A2133">
        <v>1931</v>
      </c>
      <c r="B2133">
        <v>3891</v>
      </c>
      <c r="C2133" t="s">
        <v>8542</v>
      </c>
      <c r="D2133">
        <v>203.67</v>
      </c>
      <c r="E2133">
        <v>65381</v>
      </c>
      <c r="F2133">
        <v>7</v>
      </c>
      <c r="G2133">
        <v>19</v>
      </c>
      <c r="H2133" t="s">
        <v>8543</v>
      </c>
      <c r="I2133" t="s">
        <v>8544</v>
      </c>
      <c r="K2133" t="s">
        <v>8545</v>
      </c>
      <c r="L2133">
        <v>111.05</v>
      </c>
      <c r="M2133">
        <v>136.1</v>
      </c>
      <c r="N2133">
        <v>82.69</v>
      </c>
      <c r="O2133">
        <v>151.82</v>
      </c>
      <c r="P2133">
        <v>147.25</v>
      </c>
      <c r="Q2133">
        <v>167.66</v>
      </c>
    </row>
    <row r="2134" spans="1:17" x14ac:dyDescent="0.25">
      <c r="A2134">
        <v>2383</v>
      </c>
      <c r="B2134">
        <v>13304</v>
      </c>
      <c r="C2134" t="s">
        <v>8546</v>
      </c>
      <c r="D2134">
        <v>129.69999999999999</v>
      </c>
      <c r="E2134">
        <v>24121</v>
      </c>
      <c r="F2134">
        <v>2</v>
      </c>
      <c r="G2134">
        <v>9</v>
      </c>
      <c r="H2134" t="s">
        <v>8547</v>
      </c>
      <c r="I2134" t="s">
        <v>8548</v>
      </c>
      <c r="J2134">
        <v>2</v>
      </c>
      <c r="K2134" t="s">
        <v>8549</v>
      </c>
      <c r="L2134">
        <v>150.61000000000001</v>
      </c>
      <c r="M2134">
        <v>138.35</v>
      </c>
      <c r="N2134">
        <v>125.87</v>
      </c>
      <c r="O2134">
        <v>181.86</v>
      </c>
      <c r="P2134">
        <v>123.71</v>
      </c>
      <c r="Q2134">
        <v>184.4</v>
      </c>
    </row>
    <row r="2135" spans="1:17" x14ac:dyDescent="0.25">
      <c r="A2135">
        <v>2328</v>
      </c>
      <c r="B2135">
        <v>4418</v>
      </c>
      <c r="C2135" t="s">
        <v>8550</v>
      </c>
      <c r="D2135">
        <v>174.93</v>
      </c>
      <c r="E2135">
        <v>112292</v>
      </c>
      <c r="F2135">
        <v>4</v>
      </c>
      <c r="G2135">
        <v>6</v>
      </c>
      <c r="H2135" t="s">
        <v>8551</v>
      </c>
      <c r="I2135" t="s">
        <v>8552</v>
      </c>
      <c r="K2135" t="s">
        <v>8553</v>
      </c>
      <c r="L2135">
        <v>77.45</v>
      </c>
      <c r="M2135">
        <v>80.55</v>
      </c>
      <c r="N2135">
        <v>1749.51</v>
      </c>
      <c r="O2135">
        <v>251.3</v>
      </c>
      <c r="P2135">
        <v>112.82</v>
      </c>
      <c r="Q2135">
        <v>184.32</v>
      </c>
    </row>
    <row r="2136" spans="1:17" x14ac:dyDescent="0.25">
      <c r="A2136">
        <v>2290</v>
      </c>
      <c r="B2136">
        <v>6522</v>
      </c>
      <c r="C2136" t="s">
        <v>8554</v>
      </c>
      <c r="D2136">
        <v>154.82</v>
      </c>
      <c r="E2136">
        <v>92932</v>
      </c>
      <c r="F2136">
        <v>3</v>
      </c>
      <c r="G2136">
        <v>4</v>
      </c>
      <c r="H2136" t="s">
        <v>8555</v>
      </c>
      <c r="I2136" t="s">
        <v>8556</v>
      </c>
      <c r="K2136" t="s">
        <v>8557</v>
      </c>
      <c r="L2136">
        <v>241.17</v>
      </c>
      <c r="M2136">
        <v>242.66</v>
      </c>
      <c r="N2136">
        <v>313.70999999999998</v>
      </c>
      <c r="O2136">
        <v>192.6</v>
      </c>
      <c r="P2136">
        <v>227.21</v>
      </c>
      <c r="Q2136">
        <v>203.05</v>
      </c>
    </row>
    <row r="2137" spans="1:17" x14ac:dyDescent="0.25">
      <c r="A2137">
        <v>3256</v>
      </c>
      <c r="B2137">
        <v>7871</v>
      </c>
      <c r="C2137" t="s">
        <v>8558</v>
      </c>
      <c r="D2137">
        <v>116.75</v>
      </c>
      <c r="E2137">
        <v>42404</v>
      </c>
      <c r="F2137">
        <v>2</v>
      </c>
      <c r="G2137">
        <v>11</v>
      </c>
      <c r="H2137" t="s">
        <v>8559</v>
      </c>
      <c r="I2137" t="s">
        <v>8560</v>
      </c>
      <c r="K2137" t="s">
        <v>8561</v>
      </c>
      <c r="L2137">
        <v>117.34</v>
      </c>
      <c r="M2137">
        <v>51.83</v>
      </c>
      <c r="N2137">
        <v>141.03</v>
      </c>
      <c r="O2137">
        <v>142.72</v>
      </c>
      <c r="P2137">
        <v>124.82</v>
      </c>
      <c r="Q2137">
        <v>163.01</v>
      </c>
    </row>
    <row r="2138" spans="1:17" x14ac:dyDescent="0.25">
      <c r="A2138">
        <v>3445</v>
      </c>
      <c r="B2138">
        <v>31256</v>
      </c>
      <c r="C2138" t="s">
        <v>8562</v>
      </c>
      <c r="D2138">
        <v>70.680000000000007</v>
      </c>
      <c r="E2138">
        <v>15361</v>
      </c>
      <c r="F2138">
        <v>1</v>
      </c>
      <c r="G2138">
        <v>7</v>
      </c>
      <c r="H2138" t="s">
        <v>8563</v>
      </c>
      <c r="I2138" t="s">
        <v>8564</v>
      </c>
      <c r="J2138">
        <v>4</v>
      </c>
      <c r="K2138" t="s">
        <v>8565</v>
      </c>
      <c r="L2138">
        <v>0</v>
      </c>
      <c r="M2138">
        <v>41.7</v>
      </c>
      <c r="N2138">
        <v>59.49</v>
      </c>
      <c r="O2138">
        <v>183.07</v>
      </c>
      <c r="P2138">
        <v>181.33</v>
      </c>
      <c r="Q2138">
        <v>183.22</v>
      </c>
    </row>
    <row r="2139" spans="1:17" x14ac:dyDescent="0.25">
      <c r="A2139">
        <v>1726</v>
      </c>
      <c r="B2139">
        <v>2689</v>
      </c>
      <c r="C2139" t="s">
        <v>8566</v>
      </c>
      <c r="D2139">
        <v>210.45</v>
      </c>
      <c r="E2139">
        <v>84469</v>
      </c>
      <c r="F2139">
        <v>6</v>
      </c>
      <c r="G2139">
        <v>14</v>
      </c>
      <c r="H2139" t="s">
        <v>8567</v>
      </c>
      <c r="I2139" t="s">
        <v>8568</v>
      </c>
      <c r="K2139" t="s">
        <v>8569</v>
      </c>
      <c r="L2139">
        <v>444.14</v>
      </c>
      <c r="M2139">
        <v>124.07</v>
      </c>
      <c r="N2139">
        <v>306.73</v>
      </c>
      <c r="O2139">
        <v>275.14</v>
      </c>
      <c r="P2139">
        <v>219.38</v>
      </c>
      <c r="Q2139">
        <v>204.07</v>
      </c>
    </row>
    <row r="2140" spans="1:17" x14ac:dyDescent="0.25">
      <c r="A2140">
        <v>2761</v>
      </c>
      <c r="B2140">
        <v>13149</v>
      </c>
      <c r="C2140" t="s">
        <v>8570</v>
      </c>
      <c r="D2140">
        <v>121.34</v>
      </c>
      <c r="E2140">
        <v>10403</v>
      </c>
      <c r="F2140">
        <v>2</v>
      </c>
      <c r="G2140">
        <v>36</v>
      </c>
      <c r="H2140" t="s">
        <v>8571</v>
      </c>
      <c r="I2140" t="s">
        <v>8572</v>
      </c>
      <c r="K2140" t="s">
        <v>8573</v>
      </c>
      <c r="L2140">
        <v>151.97999999999999</v>
      </c>
      <c r="M2140">
        <v>766.18</v>
      </c>
      <c r="N2140">
        <v>316.82</v>
      </c>
      <c r="O2140">
        <v>117.02</v>
      </c>
      <c r="P2140">
        <v>189.3</v>
      </c>
      <c r="Q2140">
        <v>182.88</v>
      </c>
    </row>
    <row r="2141" spans="1:17" x14ac:dyDescent="0.25">
      <c r="A2141">
        <v>2400</v>
      </c>
      <c r="B2141">
        <v>4759</v>
      </c>
      <c r="C2141" t="s">
        <v>8574</v>
      </c>
      <c r="D2141">
        <v>191.73</v>
      </c>
      <c r="E2141">
        <v>63524</v>
      </c>
      <c r="F2141">
        <v>5</v>
      </c>
      <c r="G2141">
        <v>13</v>
      </c>
      <c r="H2141" t="s">
        <v>8575</v>
      </c>
      <c r="I2141" t="s">
        <v>8576</v>
      </c>
      <c r="K2141" t="s">
        <v>8577</v>
      </c>
      <c r="L2141">
        <v>190.96</v>
      </c>
      <c r="M2141">
        <v>178.51</v>
      </c>
      <c r="N2141">
        <v>192.45</v>
      </c>
      <c r="O2141">
        <v>163.92</v>
      </c>
      <c r="P2141">
        <v>168.18</v>
      </c>
      <c r="Q2141">
        <v>177.76</v>
      </c>
    </row>
    <row r="2142" spans="1:17" x14ac:dyDescent="0.25">
      <c r="A2142">
        <v>3010</v>
      </c>
      <c r="B2142">
        <v>4966</v>
      </c>
      <c r="C2142" t="s">
        <v>8578</v>
      </c>
      <c r="D2142">
        <v>165.66</v>
      </c>
      <c r="E2142">
        <v>107995</v>
      </c>
      <c r="F2142">
        <v>3</v>
      </c>
      <c r="G2142">
        <v>5</v>
      </c>
      <c r="H2142" t="s">
        <v>8579</v>
      </c>
      <c r="I2142" t="s">
        <v>8580</v>
      </c>
      <c r="K2142" t="s">
        <v>8581</v>
      </c>
      <c r="L2142">
        <v>79.650000000000006</v>
      </c>
      <c r="M2142">
        <v>72.63</v>
      </c>
      <c r="N2142">
        <v>107.65</v>
      </c>
      <c r="O2142">
        <v>178.24</v>
      </c>
      <c r="P2142">
        <v>112.64</v>
      </c>
      <c r="Q2142">
        <v>177.16</v>
      </c>
    </row>
    <row r="2143" spans="1:17" x14ac:dyDescent="0.25">
      <c r="A2143">
        <v>2839</v>
      </c>
      <c r="B2143">
        <v>7303</v>
      </c>
      <c r="C2143" t="s">
        <v>8582</v>
      </c>
      <c r="D2143">
        <v>195.36</v>
      </c>
      <c r="E2143">
        <v>47485</v>
      </c>
      <c r="F2143">
        <v>3</v>
      </c>
      <c r="G2143">
        <v>13</v>
      </c>
      <c r="H2143" t="s">
        <v>8583</v>
      </c>
      <c r="I2143" t="s">
        <v>8584</v>
      </c>
      <c r="K2143" t="s">
        <v>8585</v>
      </c>
      <c r="L2143">
        <v>103.54</v>
      </c>
      <c r="M2143">
        <v>85.93</v>
      </c>
      <c r="N2143">
        <v>95.54</v>
      </c>
      <c r="O2143">
        <v>153.97999999999999</v>
      </c>
      <c r="P2143">
        <v>152.03</v>
      </c>
      <c r="Q2143">
        <v>167.12</v>
      </c>
    </row>
    <row r="2144" spans="1:17" x14ac:dyDescent="0.25">
      <c r="A2144">
        <v>2384</v>
      </c>
      <c r="B2144">
        <v>6081</v>
      </c>
      <c r="C2144" t="s">
        <v>8586</v>
      </c>
      <c r="D2144">
        <v>160.88999999999999</v>
      </c>
      <c r="E2144">
        <v>45554</v>
      </c>
      <c r="F2144">
        <v>4</v>
      </c>
      <c r="G2144">
        <v>16</v>
      </c>
      <c r="H2144" t="s">
        <v>8587</v>
      </c>
      <c r="I2144" t="s">
        <v>8588</v>
      </c>
      <c r="K2144" t="s">
        <v>8589</v>
      </c>
      <c r="L2144">
        <v>82.95</v>
      </c>
      <c r="M2144">
        <v>66.209999999999994</v>
      </c>
      <c r="N2144">
        <v>131.58000000000001</v>
      </c>
      <c r="O2144">
        <v>312.41000000000003</v>
      </c>
      <c r="P2144">
        <v>53.34</v>
      </c>
      <c r="Q2144">
        <v>161.16999999999999</v>
      </c>
    </row>
    <row r="2145" spans="1:17" x14ac:dyDescent="0.25">
      <c r="A2145">
        <v>3122</v>
      </c>
      <c r="B2145">
        <v>76958</v>
      </c>
      <c r="C2145" t="s">
        <v>8590</v>
      </c>
      <c r="D2145">
        <v>113.16</v>
      </c>
      <c r="E2145">
        <v>31546</v>
      </c>
      <c r="F2145">
        <v>2</v>
      </c>
      <c r="G2145">
        <v>10</v>
      </c>
      <c r="H2145" t="s">
        <v>8591</v>
      </c>
      <c r="I2145" t="s">
        <v>8592</v>
      </c>
      <c r="J2145">
        <v>2</v>
      </c>
      <c r="K2145" t="s">
        <v>8593</v>
      </c>
      <c r="L2145">
        <v>49.15</v>
      </c>
      <c r="M2145">
        <v>13.97</v>
      </c>
      <c r="N2145">
        <v>34.49</v>
      </c>
      <c r="O2145">
        <v>37.68</v>
      </c>
      <c r="P2145">
        <v>107.77</v>
      </c>
      <c r="Q2145">
        <v>122.86</v>
      </c>
    </row>
    <row r="2146" spans="1:17" x14ac:dyDescent="0.25">
      <c r="A2146">
        <v>1241</v>
      </c>
      <c r="B2146">
        <v>1768</v>
      </c>
      <c r="C2146" t="s">
        <v>8594</v>
      </c>
      <c r="D2146">
        <v>258.02</v>
      </c>
      <c r="E2146">
        <v>51356</v>
      </c>
      <c r="F2146">
        <v>12</v>
      </c>
      <c r="G2146">
        <v>33</v>
      </c>
      <c r="H2146" t="s">
        <v>8595</v>
      </c>
      <c r="I2146" t="s">
        <v>8596</v>
      </c>
      <c r="K2146" t="s">
        <v>8597</v>
      </c>
      <c r="L2146">
        <v>240.68</v>
      </c>
      <c r="M2146">
        <v>91.87</v>
      </c>
      <c r="N2146">
        <v>55.74</v>
      </c>
      <c r="O2146">
        <v>277.32</v>
      </c>
      <c r="P2146">
        <v>250.76</v>
      </c>
      <c r="Q2146">
        <v>206.2</v>
      </c>
    </row>
    <row r="2147" spans="1:17" x14ac:dyDescent="0.25">
      <c r="A2147">
        <v>2210</v>
      </c>
      <c r="B2147">
        <v>6672</v>
      </c>
      <c r="C2147" t="s">
        <v>8598</v>
      </c>
      <c r="D2147">
        <v>155.02000000000001</v>
      </c>
      <c r="E2147">
        <v>16073</v>
      </c>
      <c r="F2147">
        <v>3</v>
      </c>
      <c r="G2147">
        <v>22</v>
      </c>
      <c r="H2147" t="s">
        <v>8599</v>
      </c>
      <c r="I2147" t="s">
        <v>8600</v>
      </c>
      <c r="K2147" t="s">
        <v>8601</v>
      </c>
      <c r="L2147">
        <v>52.04</v>
      </c>
      <c r="M2147">
        <v>31.03</v>
      </c>
      <c r="N2147">
        <v>28.99</v>
      </c>
      <c r="O2147">
        <v>117.71</v>
      </c>
      <c r="P2147">
        <v>184.33</v>
      </c>
      <c r="Q2147">
        <v>177.67</v>
      </c>
    </row>
    <row r="2148" spans="1:17" x14ac:dyDescent="0.25">
      <c r="A2148">
        <v>2549</v>
      </c>
      <c r="B2148">
        <v>5765</v>
      </c>
      <c r="C2148" t="s">
        <v>8602</v>
      </c>
      <c r="D2148">
        <v>158.25</v>
      </c>
      <c r="E2148">
        <v>32869</v>
      </c>
      <c r="F2148">
        <v>3</v>
      </c>
      <c r="G2148">
        <v>14</v>
      </c>
      <c r="H2148" t="s">
        <v>8603</v>
      </c>
      <c r="I2148" t="s">
        <v>8604</v>
      </c>
      <c r="K2148" t="s">
        <v>8605</v>
      </c>
      <c r="L2148">
        <v>67.92</v>
      </c>
      <c r="M2148">
        <v>84.89</v>
      </c>
      <c r="N2148">
        <v>62.22</v>
      </c>
      <c r="O2148">
        <v>189.46</v>
      </c>
      <c r="P2148">
        <v>180.48</v>
      </c>
      <c r="Q2148">
        <v>182.8</v>
      </c>
    </row>
    <row r="2149" spans="1:17" x14ac:dyDescent="0.25">
      <c r="A2149">
        <v>1500</v>
      </c>
      <c r="B2149">
        <v>1979</v>
      </c>
      <c r="C2149" t="s">
        <v>8606</v>
      </c>
      <c r="D2149">
        <v>257.33</v>
      </c>
      <c r="E2149">
        <v>294364</v>
      </c>
      <c r="F2149">
        <v>10</v>
      </c>
      <c r="G2149">
        <v>7</v>
      </c>
      <c r="H2149" t="s">
        <v>8607</v>
      </c>
      <c r="I2149" t="s">
        <v>8608</v>
      </c>
      <c r="K2149" t="s">
        <v>8609</v>
      </c>
      <c r="L2149">
        <v>215.79</v>
      </c>
      <c r="M2149">
        <v>251.64</v>
      </c>
      <c r="N2149">
        <v>164.68</v>
      </c>
      <c r="O2149">
        <v>266.05</v>
      </c>
      <c r="P2149">
        <v>205.63</v>
      </c>
      <c r="Q2149">
        <v>210.11</v>
      </c>
    </row>
    <row r="2150" spans="1:17" x14ac:dyDescent="0.25">
      <c r="A2150">
        <v>1570</v>
      </c>
      <c r="B2150">
        <v>2930</v>
      </c>
      <c r="C2150" t="s">
        <v>8610</v>
      </c>
      <c r="D2150">
        <v>201.73</v>
      </c>
      <c r="E2150">
        <v>58356</v>
      </c>
      <c r="F2150">
        <v>6</v>
      </c>
      <c r="G2150">
        <v>20</v>
      </c>
      <c r="H2150" t="s">
        <v>8611</v>
      </c>
      <c r="I2150" t="s">
        <v>8612</v>
      </c>
      <c r="J2150">
        <v>2</v>
      </c>
      <c r="K2150" t="s">
        <v>8613</v>
      </c>
      <c r="L2150">
        <v>11.91</v>
      </c>
      <c r="M2150">
        <v>0</v>
      </c>
      <c r="N2150">
        <v>45.94</v>
      </c>
      <c r="O2150">
        <v>216.99</v>
      </c>
      <c r="P2150">
        <v>119.25</v>
      </c>
      <c r="Q2150">
        <v>168.41</v>
      </c>
    </row>
    <row r="2151" spans="1:17" x14ac:dyDescent="0.25">
      <c r="A2151">
        <v>2736</v>
      </c>
      <c r="B2151">
        <v>4032</v>
      </c>
      <c r="C2151" t="s">
        <v>8614</v>
      </c>
      <c r="D2151">
        <v>185.23</v>
      </c>
      <c r="E2151">
        <v>102452</v>
      </c>
      <c r="F2151">
        <v>7</v>
      </c>
      <c r="G2151">
        <v>12</v>
      </c>
      <c r="H2151" t="s">
        <v>8615</v>
      </c>
      <c r="I2151" t="s">
        <v>8616</v>
      </c>
      <c r="K2151" t="s">
        <v>8617</v>
      </c>
      <c r="L2151">
        <v>41.75</v>
      </c>
      <c r="M2151">
        <v>0</v>
      </c>
      <c r="N2151">
        <v>12.41</v>
      </c>
      <c r="O2151">
        <v>90.45</v>
      </c>
      <c r="P2151">
        <v>90.95</v>
      </c>
      <c r="Q2151">
        <v>145.88</v>
      </c>
    </row>
    <row r="2152" spans="1:17" x14ac:dyDescent="0.25">
      <c r="A2152">
        <v>2748</v>
      </c>
      <c r="B2152">
        <v>9001</v>
      </c>
      <c r="C2152" t="s">
        <v>8618</v>
      </c>
      <c r="D2152">
        <v>116.03</v>
      </c>
      <c r="E2152">
        <v>66053</v>
      </c>
      <c r="F2152">
        <v>2</v>
      </c>
      <c r="G2152">
        <v>4</v>
      </c>
      <c r="H2152" t="s">
        <v>8619</v>
      </c>
      <c r="I2152" t="s">
        <v>8620</v>
      </c>
      <c r="J2152">
        <v>2</v>
      </c>
      <c r="K2152" t="s">
        <v>8621</v>
      </c>
      <c r="L2152">
        <v>153.93</v>
      </c>
      <c r="M2152">
        <v>140.16</v>
      </c>
      <c r="N2152">
        <v>82.21</v>
      </c>
      <c r="O2152">
        <v>179.05</v>
      </c>
      <c r="P2152">
        <v>174.6</v>
      </c>
      <c r="Q2152">
        <v>180.24</v>
      </c>
    </row>
    <row r="2153" spans="1:17" x14ac:dyDescent="0.25">
      <c r="A2153">
        <v>1591</v>
      </c>
      <c r="B2153">
        <v>4269</v>
      </c>
      <c r="C2153" t="s">
        <v>8622</v>
      </c>
      <c r="D2153">
        <v>225.46</v>
      </c>
      <c r="E2153">
        <v>57811</v>
      </c>
      <c r="F2153">
        <v>6</v>
      </c>
      <c r="G2153">
        <v>25</v>
      </c>
      <c r="H2153" t="s">
        <v>8623</v>
      </c>
      <c r="I2153" t="s">
        <v>8624</v>
      </c>
      <c r="K2153" t="s">
        <v>8625</v>
      </c>
      <c r="L2153">
        <v>111.47</v>
      </c>
      <c r="M2153">
        <v>58.07</v>
      </c>
      <c r="N2153">
        <v>143.22</v>
      </c>
      <c r="O2153">
        <v>203.48</v>
      </c>
      <c r="P2153">
        <v>190.03</v>
      </c>
      <c r="Q2153">
        <v>180.19</v>
      </c>
    </row>
    <row r="2154" spans="1:17" x14ac:dyDescent="0.25">
      <c r="A2154">
        <v>3064</v>
      </c>
      <c r="B2154">
        <v>4941</v>
      </c>
      <c r="C2154" t="s">
        <v>8626</v>
      </c>
      <c r="D2154">
        <v>145.86000000000001</v>
      </c>
      <c r="E2154">
        <v>104804</v>
      </c>
      <c r="F2154">
        <v>3</v>
      </c>
      <c r="G2154">
        <v>7</v>
      </c>
      <c r="H2154" t="s">
        <v>8627</v>
      </c>
      <c r="I2154" t="s">
        <v>8628</v>
      </c>
      <c r="K2154" t="s">
        <v>8629</v>
      </c>
      <c r="L2154">
        <v>20.260000000000002</v>
      </c>
      <c r="M2154">
        <v>0</v>
      </c>
      <c r="N2154">
        <v>48.18</v>
      </c>
      <c r="O2154">
        <v>30.95</v>
      </c>
      <c r="P2154">
        <v>0</v>
      </c>
      <c r="Q2154">
        <v>89.91</v>
      </c>
    </row>
    <row r="2155" spans="1:17" x14ac:dyDescent="0.25">
      <c r="A2155">
        <v>2183</v>
      </c>
      <c r="B2155">
        <v>3215</v>
      </c>
      <c r="C2155" t="s">
        <v>8630</v>
      </c>
      <c r="D2155">
        <v>195.99</v>
      </c>
      <c r="E2155">
        <v>123631</v>
      </c>
      <c r="F2155">
        <v>10</v>
      </c>
      <c r="G2155">
        <v>15</v>
      </c>
      <c r="H2155" t="s">
        <v>8631</v>
      </c>
      <c r="I2155" t="s">
        <v>8632</v>
      </c>
      <c r="K2155" t="s">
        <v>8633</v>
      </c>
      <c r="L2155">
        <v>59.95</v>
      </c>
      <c r="M2155">
        <v>0</v>
      </c>
      <c r="N2155">
        <v>0</v>
      </c>
      <c r="O2155">
        <v>89.11</v>
      </c>
      <c r="P2155">
        <v>123.11</v>
      </c>
      <c r="Q2155">
        <v>141.37</v>
      </c>
    </row>
    <row r="2156" spans="1:17" x14ac:dyDescent="0.25">
      <c r="A2156">
        <v>1791</v>
      </c>
      <c r="B2156">
        <v>2220</v>
      </c>
      <c r="C2156" t="s">
        <v>8634</v>
      </c>
      <c r="D2156">
        <v>196.96</v>
      </c>
      <c r="E2156">
        <v>84884</v>
      </c>
      <c r="F2156">
        <v>6</v>
      </c>
      <c r="G2156">
        <v>14</v>
      </c>
      <c r="H2156" t="s">
        <v>8635</v>
      </c>
      <c r="I2156" t="s">
        <v>8636</v>
      </c>
      <c r="J2156">
        <v>2</v>
      </c>
      <c r="K2156" t="s">
        <v>8637</v>
      </c>
      <c r="L2156">
        <v>64.39</v>
      </c>
      <c r="M2156">
        <v>57.58</v>
      </c>
      <c r="N2156">
        <v>1507.55</v>
      </c>
      <c r="O2156">
        <v>179.68</v>
      </c>
      <c r="P2156">
        <v>238.89</v>
      </c>
      <c r="Q2156">
        <v>198.21</v>
      </c>
    </row>
    <row r="2157" spans="1:17" x14ac:dyDescent="0.25">
      <c r="A2157">
        <v>2582</v>
      </c>
      <c r="B2157">
        <v>5033</v>
      </c>
      <c r="C2157" t="s">
        <v>8638</v>
      </c>
      <c r="D2157">
        <v>132.13</v>
      </c>
      <c r="E2157">
        <v>31834</v>
      </c>
      <c r="F2157">
        <v>3</v>
      </c>
      <c r="G2157">
        <v>18</v>
      </c>
      <c r="H2157" t="s">
        <v>8639</v>
      </c>
      <c r="I2157" t="s">
        <v>8640</v>
      </c>
      <c r="K2157" t="s">
        <v>8641</v>
      </c>
      <c r="L2157">
        <v>51.43</v>
      </c>
      <c r="M2157">
        <v>24.45</v>
      </c>
      <c r="N2157">
        <v>55.02</v>
      </c>
      <c r="O2157">
        <v>119.01</v>
      </c>
      <c r="P2157">
        <v>155.38999999999999</v>
      </c>
      <c r="Q2157">
        <v>167.76</v>
      </c>
    </row>
    <row r="2158" spans="1:17" x14ac:dyDescent="0.25">
      <c r="A2158">
        <v>3595</v>
      </c>
      <c r="B2158">
        <v>5022</v>
      </c>
      <c r="C2158" t="s">
        <v>8642</v>
      </c>
      <c r="D2158">
        <v>169.54</v>
      </c>
      <c r="E2158">
        <v>61555</v>
      </c>
      <c r="F2158">
        <v>5</v>
      </c>
      <c r="G2158">
        <v>16</v>
      </c>
      <c r="H2158" t="s">
        <v>8643</v>
      </c>
      <c r="I2158" t="s">
        <v>8644</v>
      </c>
      <c r="K2158" t="s">
        <v>8645</v>
      </c>
      <c r="L2158">
        <v>0</v>
      </c>
      <c r="M2158">
        <v>0</v>
      </c>
      <c r="N2158">
        <v>124.7</v>
      </c>
      <c r="O2158">
        <v>48.92</v>
      </c>
      <c r="P2158">
        <v>0</v>
      </c>
      <c r="Q2158">
        <v>107.51</v>
      </c>
    </row>
    <row r="2159" spans="1:17" x14ac:dyDescent="0.25">
      <c r="A2159">
        <v>2054</v>
      </c>
      <c r="B2159">
        <v>2729</v>
      </c>
      <c r="C2159" t="s">
        <v>8646</v>
      </c>
      <c r="D2159">
        <v>204.18</v>
      </c>
      <c r="E2159">
        <v>178972</v>
      </c>
      <c r="F2159">
        <v>6</v>
      </c>
      <c r="G2159">
        <v>5</v>
      </c>
      <c r="H2159" t="s">
        <v>8647</v>
      </c>
      <c r="I2159" t="s">
        <v>8648</v>
      </c>
      <c r="K2159" t="s">
        <v>8649</v>
      </c>
      <c r="L2159">
        <v>162.88</v>
      </c>
      <c r="M2159">
        <v>127.1</v>
      </c>
      <c r="N2159">
        <v>153.86000000000001</v>
      </c>
      <c r="O2159">
        <v>195.52</v>
      </c>
      <c r="P2159">
        <v>212.72</v>
      </c>
      <c r="Q2159">
        <v>193.07</v>
      </c>
    </row>
    <row r="2160" spans="1:17" x14ac:dyDescent="0.25">
      <c r="A2160">
        <v>364</v>
      </c>
      <c r="B2160">
        <v>566</v>
      </c>
      <c r="C2160" t="s">
        <v>8650</v>
      </c>
      <c r="D2160">
        <v>306.24</v>
      </c>
      <c r="E2160">
        <v>105948</v>
      </c>
      <c r="F2160">
        <v>3</v>
      </c>
      <c r="G2160">
        <v>21</v>
      </c>
      <c r="H2160" t="s">
        <v>8651</v>
      </c>
      <c r="I2160" t="s">
        <v>8652</v>
      </c>
      <c r="J2160">
        <v>2</v>
      </c>
      <c r="K2160" t="s">
        <v>8653</v>
      </c>
      <c r="L2160">
        <v>30.79</v>
      </c>
      <c r="M2160">
        <v>0</v>
      </c>
      <c r="N2160">
        <v>37.380000000000003</v>
      </c>
      <c r="O2160">
        <v>39.840000000000003</v>
      </c>
      <c r="P2160">
        <v>96.24</v>
      </c>
      <c r="Q2160">
        <v>133.07</v>
      </c>
    </row>
    <row r="2161" spans="1:17" x14ac:dyDescent="0.25">
      <c r="A2161">
        <v>3309</v>
      </c>
      <c r="B2161">
        <v>7100</v>
      </c>
      <c r="C2161" t="s">
        <v>8654</v>
      </c>
      <c r="D2161">
        <v>136.05000000000001</v>
      </c>
      <c r="E2161">
        <v>95437</v>
      </c>
      <c r="F2161">
        <v>3</v>
      </c>
      <c r="G2161">
        <v>9</v>
      </c>
      <c r="H2161" t="s">
        <v>8655</v>
      </c>
      <c r="I2161" t="s">
        <v>8656</v>
      </c>
      <c r="K2161" t="s">
        <v>8657</v>
      </c>
      <c r="L2161">
        <v>0</v>
      </c>
      <c r="M2161">
        <v>0</v>
      </c>
      <c r="N2161">
        <v>29.33</v>
      </c>
      <c r="O2161">
        <v>135.57</v>
      </c>
      <c r="P2161">
        <v>18.68</v>
      </c>
      <c r="Q2161">
        <v>116.88</v>
      </c>
    </row>
    <row r="2162" spans="1:17" x14ac:dyDescent="0.25">
      <c r="A2162">
        <v>1749</v>
      </c>
      <c r="B2162">
        <v>1189</v>
      </c>
      <c r="C2162" t="s">
        <v>8658</v>
      </c>
      <c r="D2162">
        <v>230.13</v>
      </c>
      <c r="E2162">
        <v>158174</v>
      </c>
      <c r="F2162">
        <v>11</v>
      </c>
      <c r="G2162">
        <v>14</v>
      </c>
      <c r="H2162" t="s">
        <v>8659</v>
      </c>
      <c r="I2162" t="s">
        <v>8660</v>
      </c>
      <c r="K2162" t="s">
        <v>8661</v>
      </c>
      <c r="L2162">
        <v>309.58</v>
      </c>
      <c r="M2162">
        <v>509.28</v>
      </c>
      <c r="N2162">
        <v>399.68</v>
      </c>
      <c r="O2162">
        <v>696.71</v>
      </c>
      <c r="P2162">
        <v>345.16</v>
      </c>
      <c r="Q2162">
        <v>273.83999999999997</v>
      </c>
    </row>
    <row r="2163" spans="1:17" x14ac:dyDescent="0.25">
      <c r="A2163">
        <v>1820</v>
      </c>
      <c r="B2163">
        <v>3371</v>
      </c>
      <c r="C2163" t="s">
        <v>8662</v>
      </c>
      <c r="D2163">
        <v>186.35</v>
      </c>
      <c r="E2163">
        <v>79542</v>
      </c>
      <c r="F2163">
        <v>3</v>
      </c>
      <c r="G2163">
        <v>11</v>
      </c>
      <c r="H2163" t="s">
        <v>8663</v>
      </c>
      <c r="I2163" t="s">
        <v>8664</v>
      </c>
      <c r="K2163" t="s">
        <v>8665</v>
      </c>
      <c r="L2163">
        <v>102.56</v>
      </c>
      <c r="M2163">
        <v>87.17</v>
      </c>
      <c r="N2163">
        <v>115.94</v>
      </c>
      <c r="O2163">
        <v>184.21</v>
      </c>
      <c r="P2163">
        <v>168.42</v>
      </c>
      <c r="Q2163">
        <v>178.46</v>
      </c>
    </row>
    <row r="2164" spans="1:17" x14ac:dyDescent="0.25">
      <c r="A2164">
        <v>2338</v>
      </c>
      <c r="B2164">
        <v>3683</v>
      </c>
      <c r="C2164" t="s">
        <v>8666</v>
      </c>
      <c r="D2164">
        <v>148.59</v>
      </c>
      <c r="E2164">
        <v>132888</v>
      </c>
      <c r="F2164">
        <v>4</v>
      </c>
      <c r="G2164">
        <v>6</v>
      </c>
      <c r="H2164" t="s">
        <v>8667</v>
      </c>
      <c r="I2164" t="s">
        <v>8668</v>
      </c>
      <c r="K2164" t="s">
        <v>8669</v>
      </c>
      <c r="L2164">
        <v>288.27</v>
      </c>
      <c r="M2164">
        <v>223.64</v>
      </c>
      <c r="N2164">
        <v>265.55</v>
      </c>
      <c r="O2164">
        <v>159.88</v>
      </c>
      <c r="P2164">
        <v>85.15</v>
      </c>
      <c r="Q2164">
        <v>150.85</v>
      </c>
    </row>
    <row r="2165" spans="1:17" x14ac:dyDescent="0.25">
      <c r="A2165">
        <v>3686</v>
      </c>
      <c r="B2165">
        <v>9377</v>
      </c>
      <c r="C2165" t="s">
        <v>8670</v>
      </c>
      <c r="D2165">
        <v>76.23</v>
      </c>
      <c r="E2165">
        <v>26210</v>
      </c>
      <c r="F2165">
        <v>2</v>
      </c>
      <c r="G2165">
        <v>9</v>
      </c>
      <c r="H2165" t="s">
        <v>8671</v>
      </c>
      <c r="I2165" t="s">
        <v>8672</v>
      </c>
      <c r="K2165" t="s">
        <v>8673</v>
      </c>
      <c r="L2165">
        <v>0</v>
      </c>
      <c r="M2165">
        <v>30.53</v>
      </c>
      <c r="N2165">
        <v>0</v>
      </c>
      <c r="O2165">
        <v>53.32</v>
      </c>
      <c r="P2165">
        <v>0</v>
      </c>
      <c r="Q2165">
        <v>89.09</v>
      </c>
    </row>
    <row r="2166" spans="1:17" x14ac:dyDescent="0.25">
      <c r="A2166">
        <v>3620</v>
      </c>
      <c r="B2166">
        <v>76768</v>
      </c>
      <c r="C2166" t="s">
        <v>8674</v>
      </c>
      <c r="D2166">
        <v>113.25</v>
      </c>
      <c r="E2166">
        <v>40721</v>
      </c>
      <c r="F2166">
        <v>3</v>
      </c>
      <c r="G2166">
        <v>17</v>
      </c>
      <c r="H2166" t="s">
        <v>8675</v>
      </c>
      <c r="I2166" t="s">
        <v>8676</v>
      </c>
      <c r="K2166" t="s">
        <v>8677</v>
      </c>
      <c r="L2166">
        <v>0</v>
      </c>
      <c r="M2166">
        <v>72.97</v>
      </c>
      <c r="N2166">
        <v>71.209999999999994</v>
      </c>
      <c r="O2166">
        <v>177.53</v>
      </c>
      <c r="P2166">
        <v>0</v>
      </c>
      <c r="Q2166">
        <v>171.37</v>
      </c>
    </row>
    <row r="2167" spans="1:17" x14ac:dyDescent="0.25">
      <c r="A2167">
        <v>2478</v>
      </c>
      <c r="B2167">
        <v>6156</v>
      </c>
      <c r="C2167" t="s">
        <v>8678</v>
      </c>
      <c r="D2167">
        <v>144.69</v>
      </c>
      <c r="E2167">
        <v>52229</v>
      </c>
      <c r="F2167">
        <v>3</v>
      </c>
      <c r="G2167">
        <v>14</v>
      </c>
      <c r="H2167" t="s">
        <v>8679</v>
      </c>
      <c r="I2167" t="s">
        <v>8680</v>
      </c>
      <c r="K2167" t="s">
        <v>8681</v>
      </c>
      <c r="L2167">
        <v>112.48</v>
      </c>
      <c r="M2167">
        <v>137.84</v>
      </c>
      <c r="N2167">
        <v>47.31</v>
      </c>
      <c r="O2167">
        <v>109.42</v>
      </c>
      <c r="P2167">
        <v>105.19</v>
      </c>
      <c r="Q2167">
        <v>167.44</v>
      </c>
    </row>
    <row r="2168" spans="1:17" x14ac:dyDescent="0.25">
      <c r="A2168">
        <v>2157</v>
      </c>
      <c r="B2168">
        <v>6256</v>
      </c>
      <c r="C2168" t="s">
        <v>8682</v>
      </c>
      <c r="D2168">
        <v>155.72</v>
      </c>
      <c r="E2168">
        <v>35023</v>
      </c>
      <c r="F2168">
        <v>3</v>
      </c>
      <c r="G2168">
        <v>16</v>
      </c>
      <c r="H2168" t="s">
        <v>8683</v>
      </c>
      <c r="I2168" t="s">
        <v>8684</v>
      </c>
      <c r="K2168" t="s">
        <v>8685</v>
      </c>
      <c r="L2168">
        <v>91.75</v>
      </c>
      <c r="M2168">
        <v>80.650000000000006</v>
      </c>
      <c r="N2168">
        <v>79.510000000000005</v>
      </c>
      <c r="O2168">
        <v>98.11</v>
      </c>
      <c r="P2168">
        <v>98.18</v>
      </c>
      <c r="Q2168">
        <v>139.9</v>
      </c>
    </row>
    <row r="2169" spans="1:17" x14ac:dyDescent="0.25">
      <c r="A2169">
        <v>2092</v>
      </c>
      <c r="B2169">
        <v>5551</v>
      </c>
      <c r="C2169" t="s">
        <v>8686</v>
      </c>
      <c r="D2169">
        <v>230.83</v>
      </c>
      <c r="E2169">
        <v>51852</v>
      </c>
      <c r="F2169">
        <v>9</v>
      </c>
      <c r="G2169">
        <v>39</v>
      </c>
      <c r="H2169" t="s">
        <v>8687</v>
      </c>
      <c r="I2169" t="s">
        <v>8688</v>
      </c>
      <c r="K2169" t="s">
        <v>8689</v>
      </c>
      <c r="L2169">
        <v>87.8</v>
      </c>
      <c r="M2169">
        <v>102.51</v>
      </c>
      <c r="N2169">
        <v>34.729999999999997</v>
      </c>
      <c r="O2169">
        <v>49.88</v>
      </c>
      <c r="P2169">
        <v>24.26</v>
      </c>
      <c r="Q2169">
        <v>113.02</v>
      </c>
    </row>
    <row r="2170" spans="1:17" x14ac:dyDescent="0.25">
      <c r="A2170">
        <v>3129</v>
      </c>
      <c r="B2170">
        <v>7934</v>
      </c>
      <c r="C2170" t="s">
        <v>8690</v>
      </c>
      <c r="D2170">
        <v>133.6</v>
      </c>
      <c r="E2170">
        <v>24212</v>
      </c>
      <c r="F2170">
        <v>2</v>
      </c>
      <c r="G2170">
        <v>16</v>
      </c>
      <c r="H2170" t="s">
        <v>8691</v>
      </c>
      <c r="I2170" t="s">
        <v>8692</v>
      </c>
      <c r="K2170" t="s">
        <v>8693</v>
      </c>
      <c r="L2170">
        <v>92.95</v>
      </c>
      <c r="M2170">
        <v>120.27</v>
      </c>
      <c r="N2170">
        <v>100.05</v>
      </c>
      <c r="O2170">
        <v>171.89</v>
      </c>
      <c r="P2170">
        <v>162.30000000000001</v>
      </c>
      <c r="Q2170">
        <v>175.14</v>
      </c>
    </row>
    <row r="2171" spans="1:17" x14ac:dyDescent="0.25">
      <c r="A2171">
        <v>2046</v>
      </c>
      <c r="B2171">
        <v>3510</v>
      </c>
      <c r="C2171" t="s">
        <v>8694</v>
      </c>
      <c r="D2171">
        <v>200.01</v>
      </c>
      <c r="E2171">
        <v>43615</v>
      </c>
      <c r="F2171">
        <v>6</v>
      </c>
      <c r="G2171">
        <v>22</v>
      </c>
      <c r="H2171" t="s">
        <v>8695</v>
      </c>
      <c r="I2171" t="s">
        <v>8696</v>
      </c>
      <c r="K2171" t="s">
        <v>8697</v>
      </c>
      <c r="L2171">
        <v>48.08</v>
      </c>
      <c r="M2171">
        <v>191.08</v>
      </c>
      <c r="N2171">
        <v>156.81</v>
      </c>
      <c r="O2171">
        <v>188.15</v>
      </c>
      <c r="P2171">
        <v>181.45</v>
      </c>
      <c r="Q2171">
        <v>180.18</v>
      </c>
    </row>
    <row r="2172" spans="1:17" x14ac:dyDescent="0.25">
      <c r="A2172">
        <v>1412</v>
      </c>
      <c r="B2172">
        <v>3769</v>
      </c>
      <c r="C2172" t="s">
        <v>8698</v>
      </c>
      <c r="D2172">
        <v>201.61</v>
      </c>
      <c r="E2172">
        <v>33112</v>
      </c>
      <c r="F2172">
        <v>6</v>
      </c>
      <c r="G2172">
        <v>32</v>
      </c>
      <c r="H2172" t="s">
        <v>8699</v>
      </c>
      <c r="I2172" t="s">
        <v>8700</v>
      </c>
      <c r="K2172" t="s">
        <v>8701</v>
      </c>
      <c r="L2172">
        <v>126.78</v>
      </c>
      <c r="M2172">
        <v>202.42</v>
      </c>
      <c r="N2172">
        <v>160.84</v>
      </c>
      <c r="O2172">
        <v>211.5</v>
      </c>
      <c r="P2172">
        <v>206.11</v>
      </c>
      <c r="Q2172">
        <v>190.51</v>
      </c>
    </row>
    <row r="2173" spans="1:17" x14ac:dyDescent="0.25">
      <c r="A2173">
        <v>1223</v>
      </c>
      <c r="B2173">
        <v>1454</v>
      </c>
      <c r="C2173" t="s">
        <v>8702</v>
      </c>
      <c r="D2173">
        <v>270.08999999999997</v>
      </c>
      <c r="E2173">
        <v>208766</v>
      </c>
      <c r="F2173">
        <v>8</v>
      </c>
      <c r="G2173">
        <v>11</v>
      </c>
      <c r="H2173" t="s">
        <v>8703</v>
      </c>
      <c r="I2173" t="s">
        <v>8704</v>
      </c>
      <c r="K2173" t="s">
        <v>8705</v>
      </c>
      <c r="L2173">
        <v>73.45</v>
      </c>
      <c r="M2173">
        <v>96.01</v>
      </c>
      <c r="N2173">
        <v>99.2</v>
      </c>
      <c r="O2173">
        <v>122.43</v>
      </c>
      <c r="P2173">
        <v>114.76</v>
      </c>
      <c r="Q2173">
        <v>151.57</v>
      </c>
    </row>
    <row r="2174" spans="1:17" x14ac:dyDescent="0.25">
      <c r="A2174">
        <v>2388</v>
      </c>
      <c r="B2174">
        <v>12166</v>
      </c>
      <c r="C2174" t="s">
        <v>8706</v>
      </c>
      <c r="D2174">
        <v>132.83000000000001</v>
      </c>
      <c r="E2174">
        <v>22478</v>
      </c>
      <c r="F2174">
        <v>2</v>
      </c>
      <c r="G2174">
        <v>18</v>
      </c>
      <c r="H2174" t="s">
        <v>8707</v>
      </c>
      <c r="I2174" t="s">
        <v>8708</v>
      </c>
      <c r="K2174" t="s">
        <v>8709</v>
      </c>
      <c r="L2174">
        <v>38.79</v>
      </c>
      <c r="M2174">
        <v>33.78</v>
      </c>
      <c r="N2174">
        <v>89.17</v>
      </c>
      <c r="O2174">
        <v>108</v>
      </c>
      <c r="P2174">
        <v>229.64</v>
      </c>
      <c r="Q2174">
        <v>180.41</v>
      </c>
    </row>
    <row r="2175" spans="1:17" x14ac:dyDescent="0.25">
      <c r="A2175">
        <v>2665</v>
      </c>
      <c r="B2175">
        <v>4328</v>
      </c>
      <c r="C2175" t="s">
        <v>8710</v>
      </c>
      <c r="D2175">
        <v>167.02</v>
      </c>
      <c r="E2175">
        <v>51290</v>
      </c>
      <c r="F2175">
        <v>4</v>
      </c>
      <c r="G2175">
        <v>12</v>
      </c>
      <c r="H2175" t="s">
        <v>8711</v>
      </c>
      <c r="I2175" t="s">
        <v>8712</v>
      </c>
      <c r="K2175" t="s">
        <v>8713</v>
      </c>
      <c r="L2175">
        <v>95.79</v>
      </c>
      <c r="M2175">
        <v>149.24</v>
      </c>
      <c r="N2175">
        <v>145.80000000000001</v>
      </c>
      <c r="O2175">
        <v>168.16</v>
      </c>
      <c r="P2175">
        <v>168.55</v>
      </c>
      <c r="Q2175">
        <v>174.24</v>
      </c>
    </row>
    <row r="2176" spans="1:17" x14ac:dyDescent="0.25">
      <c r="A2176">
        <v>2082</v>
      </c>
      <c r="B2176">
        <v>6182</v>
      </c>
      <c r="C2176" t="s">
        <v>8714</v>
      </c>
      <c r="D2176">
        <v>152.26</v>
      </c>
      <c r="E2176">
        <v>55251</v>
      </c>
      <c r="F2176">
        <v>3</v>
      </c>
      <c r="G2176">
        <v>11</v>
      </c>
      <c r="H2176" t="s">
        <v>8715</v>
      </c>
      <c r="I2176" t="s">
        <v>8716</v>
      </c>
      <c r="J2176">
        <v>2</v>
      </c>
      <c r="K2176" t="s">
        <v>8717</v>
      </c>
      <c r="L2176">
        <v>346.91</v>
      </c>
      <c r="M2176">
        <v>241.16</v>
      </c>
      <c r="N2176">
        <v>425.91</v>
      </c>
      <c r="O2176">
        <v>441.08</v>
      </c>
      <c r="P2176">
        <v>239.45</v>
      </c>
      <c r="Q2176">
        <v>236.17</v>
      </c>
    </row>
    <row r="2177" spans="1:17" x14ac:dyDescent="0.25">
      <c r="A2177">
        <v>2833</v>
      </c>
      <c r="B2177">
        <v>6187</v>
      </c>
      <c r="C2177" t="s">
        <v>8718</v>
      </c>
      <c r="D2177">
        <v>160</v>
      </c>
      <c r="E2177">
        <v>107923</v>
      </c>
      <c r="F2177">
        <v>4</v>
      </c>
      <c r="G2177">
        <v>6</v>
      </c>
      <c r="H2177" t="s">
        <v>8719</v>
      </c>
      <c r="I2177" t="s">
        <v>8720</v>
      </c>
      <c r="J2177">
        <v>3</v>
      </c>
      <c r="K2177" t="s">
        <v>8721</v>
      </c>
      <c r="L2177">
        <v>108.19</v>
      </c>
      <c r="M2177">
        <v>95.71</v>
      </c>
      <c r="N2177">
        <v>78.14</v>
      </c>
      <c r="O2177">
        <v>0</v>
      </c>
      <c r="P2177">
        <v>62.55</v>
      </c>
      <c r="Q2177">
        <v>88.26</v>
      </c>
    </row>
    <row r="2178" spans="1:17" x14ac:dyDescent="0.25">
      <c r="A2178">
        <v>2113</v>
      </c>
      <c r="B2178">
        <v>3615</v>
      </c>
      <c r="C2178" t="s">
        <v>8722</v>
      </c>
      <c r="D2178">
        <v>198.46</v>
      </c>
      <c r="E2178">
        <v>65524</v>
      </c>
      <c r="F2178">
        <v>7</v>
      </c>
      <c r="G2178">
        <v>21</v>
      </c>
      <c r="H2178" t="s">
        <v>8723</v>
      </c>
      <c r="I2178" t="s">
        <v>8724</v>
      </c>
      <c r="K2178" t="s">
        <v>8725</v>
      </c>
      <c r="L2178">
        <v>71.739999999999995</v>
      </c>
      <c r="M2178">
        <v>116.17</v>
      </c>
      <c r="N2178">
        <v>38.04</v>
      </c>
      <c r="O2178">
        <v>217.55</v>
      </c>
      <c r="P2178">
        <v>194.07</v>
      </c>
      <c r="Q2178">
        <v>191.25</v>
      </c>
    </row>
    <row r="2179" spans="1:17" x14ac:dyDescent="0.25">
      <c r="A2179">
        <v>2291</v>
      </c>
      <c r="B2179">
        <v>7491</v>
      </c>
      <c r="C2179" t="s">
        <v>8726</v>
      </c>
      <c r="D2179">
        <v>196.92</v>
      </c>
      <c r="E2179">
        <v>43196</v>
      </c>
      <c r="F2179">
        <v>4</v>
      </c>
      <c r="G2179">
        <v>13</v>
      </c>
      <c r="H2179" t="s">
        <v>8727</v>
      </c>
      <c r="I2179" t="s">
        <v>8728</v>
      </c>
      <c r="J2179">
        <v>2</v>
      </c>
      <c r="K2179" t="s">
        <v>8729</v>
      </c>
      <c r="L2179">
        <v>129.72999999999999</v>
      </c>
      <c r="M2179">
        <v>141.21</v>
      </c>
      <c r="N2179">
        <v>185.01</v>
      </c>
      <c r="O2179">
        <v>188.99</v>
      </c>
      <c r="P2179">
        <v>180.32</v>
      </c>
      <c r="Q2179">
        <v>180.08</v>
      </c>
    </row>
    <row r="2180" spans="1:17" x14ac:dyDescent="0.25">
      <c r="A2180">
        <v>2053</v>
      </c>
      <c r="B2180">
        <v>2614</v>
      </c>
      <c r="C2180" t="s">
        <v>8730</v>
      </c>
      <c r="D2180">
        <v>191.65</v>
      </c>
      <c r="E2180">
        <v>189175</v>
      </c>
      <c r="F2180">
        <v>8</v>
      </c>
      <c r="G2180">
        <v>8</v>
      </c>
      <c r="H2180" t="s">
        <v>8731</v>
      </c>
      <c r="I2180" t="s">
        <v>8732</v>
      </c>
      <c r="J2180">
        <v>4</v>
      </c>
      <c r="K2180" t="s">
        <v>8733</v>
      </c>
      <c r="L2180">
        <v>374.32</v>
      </c>
      <c r="M2180">
        <v>239.42</v>
      </c>
      <c r="N2180">
        <v>245.04</v>
      </c>
      <c r="O2180">
        <v>94.32</v>
      </c>
      <c r="P2180">
        <v>160.1</v>
      </c>
      <c r="Q2180">
        <v>159.4</v>
      </c>
    </row>
    <row r="2181" spans="1:17" x14ac:dyDescent="0.25">
      <c r="A2181">
        <v>3623</v>
      </c>
      <c r="B2181">
        <v>13878</v>
      </c>
      <c r="C2181" t="s">
        <v>8734</v>
      </c>
      <c r="D2181">
        <v>47.21</v>
      </c>
      <c r="E2181">
        <v>97357</v>
      </c>
      <c r="F2181">
        <v>1</v>
      </c>
      <c r="G2181">
        <v>1</v>
      </c>
      <c r="H2181" t="s">
        <v>8735</v>
      </c>
      <c r="I2181" t="s">
        <v>8736</v>
      </c>
      <c r="K2181" t="s">
        <v>8737</v>
      </c>
      <c r="L2181">
        <v>98.88</v>
      </c>
      <c r="M2181">
        <v>84.92</v>
      </c>
      <c r="N2181">
        <v>88</v>
      </c>
      <c r="O2181">
        <v>203.08</v>
      </c>
      <c r="P2181">
        <v>198.12</v>
      </c>
      <c r="Q2181">
        <v>187.92</v>
      </c>
    </row>
    <row r="2182" spans="1:17" x14ac:dyDescent="0.25">
      <c r="A2182">
        <v>2819</v>
      </c>
      <c r="B2182">
        <v>76880</v>
      </c>
      <c r="C2182" t="s">
        <v>8738</v>
      </c>
      <c r="D2182">
        <v>99.7</v>
      </c>
      <c r="E2182">
        <v>25650</v>
      </c>
      <c r="F2182">
        <v>2</v>
      </c>
      <c r="G2182">
        <v>10</v>
      </c>
      <c r="H2182" t="s">
        <v>8739</v>
      </c>
      <c r="I2182" t="s">
        <v>8740</v>
      </c>
      <c r="K2182" t="s">
        <v>8741</v>
      </c>
      <c r="L2182">
        <v>45.09</v>
      </c>
      <c r="M2182">
        <v>48.07</v>
      </c>
      <c r="N2182">
        <v>23.88</v>
      </c>
      <c r="O2182">
        <v>166.23</v>
      </c>
      <c r="P2182">
        <v>145.16</v>
      </c>
      <c r="Q2182">
        <v>171.18</v>
      </c>
    </row>
    <row r="2183" spans="1:17" x14ac:dyDescent="0.25">
      <c r="A2183">
        <v>2293</v>
      </c>
      <c r="B2183">
        <v>5745</v>
      </c>
      <c r="C2183" t="s">
        <v>8742</v>
      </c>
      <c r="D2183">
        <v>214.19</v>
      </c>
      <c r="E2183">
        <v>32113</v>
      </c>
      <c r="F2183">
        <v>6</v>
      </c>
      <c r="G2183">
        <v>45</v>
      </c>
      <c r="H2183" t="s">
        <v>8743</v>
      </c>
      <c r="I2183" t="s">
        <v>8744</v>
      </c>
      <c r="K2183" t="s">
        <v>8745</v>
      </c>
      <c r="L2183">
        <v>125.16</v>
      </c>
      <c r="M2183">
        <v>267.44</v>
      </c>
      <c r="N2183">
        <v>296.54000000000002</v>
      </c>
      <c r="O2183">
        <v>214.93</v>
      </c>
      <c r="P2183">
        <v>218.45</v>
      </c>
      <c r="Q2183">
        <v>175.83</v>
      </c>
    </row>
    <row r="2184" spans="1:17" x14ac:dyDescent="0.25">
      <c r="A2184">
        <v>2622</v>
      </c>
      <c r="B2184">
        <v>6078</v>
      </c>
      <c r="C2184" t="s">
        <v>8746</v>
      </c>
      <c r="D2184">
        <v>149.65</v>
      </c>
      <c r="E2184">
        <v>51295</v>
      </c>
      <c r="F2184">
        <v>3</v>
      </c>
      <c r="G2184">
        <v>12</v>
      </c>
      <c r="H2184" t="s">
        <v>8747</v>
      </c>
      <c r="I2184" t="s">
        <v>8748</v>
      </c>
      <c r="K2184" t="s">
        <v>8749</v>
      </c>
      <c r="L2184">
        <v>73.760000000000005</v>
      </c>
      <c r="M2184">
        <v>163.83000000000001</v>
      </c>
      <c r="N2184">
        <v>139.35</v>
      </c>
      <c r="O2184">
        <v>112.91</v>
      </c>
      <c r="P2184">
        <v>88.64</v>
      </c>
      <c r="Q2184">
        <v>137.58000000000001</v>
      </c>
    </row>
    <row r="2185" spans="1:17" x14ac:dyDescent="0.25">
      <c r="A2185">
        <v>1672</v>
      </c>
      <c r="B2185">
        <v>4043</v>
      </c>
      <c r="C2185" t="s">
        <v>8750</v>
      </c>
      <c r="D2185">
        <v>207.15</v>
      </c>
      <c r="E2185">
        <v>59545</v>
      </c>
      <c r="F2185">
        <v>5</v>
      </c>
      <c r="G2185">
        <v>14</v>
      </c>
      <c r="H2185" t="s">
        <v>8751</v>
      </c>
      <c r="I2185" t="s">
        <v>8752</v>
      </c>
      <c r="K2185" t="s">
        <v>8753</v>
      </c>
      <c r="L2185">
        <v>135.94999999999999</v>
      </c>
      <c r="M2185">
        <v>152.69999999999999</v>
      </c>
      <c r="N2185">
        <v>177.03</v>
      </c>
      <c r="O2185">
        <v>221.93</v>
      </c>
      <c r="P2185">
        <v>207.96</v>
      </c>
      <c r="Q2185">
        <v>188.38</v>
      </c>
    </row>
    <row r="2186" spans="1:17" x14ac:dyDescent="0.25">
      <c r="A2186">
        <v>3736</v>
      </c>
      <c r="B2186">
        <v>6301</v>
      </c>
      <c r="C2186" t="s">
        <v>8754</v>
      </c>
      <c r="D2186">
        <v>119.36</v>
      </c>
      <c r="E2186">
        <v>79158</v>
      </c>
      <c r="F2186">
        <v>2</v>
      </c>
      <c r="G2186">
        <v>4</v>
      </c>
      <c r="H2186" t="s">
        <v>8755</v>
      </c>
      <c r="I2186" t="s">
        <v>8756</v>
      </c>
      <c r="J2186">
        <v>3</v>
      </c>
      <c r="K2186" t="s">
        <v>8757</v>
      </c>
      <c r="L2186">
        <v>86.45</v>
      </c>
      <c r="M2186">
        <v>0</v>
      </c>
      <c r="N2186">
        <v>6.17</v>
      </c>
      <c r="O2186">
        <v>132.09</v>
      </c>
      <c r="P2186">
        <v>134.52000000000001</v>
      </c>
      <c r="Q2186">
        <v>158.38</v>
      </c>
    </row>
    <row r="2187" spans="1:17" x14ac:dyDescent="0.25">
      <c r="A2187">
        <v>1506</v>
      </c>
      <c r="B2187">
        <v>3728</v>
      </c>
      <c r="C2187" t="s">
        <v>8758</v>
      </c>
      <c r="D2187">
        <v>178.03</v>
      </c>
      <c r="E2187">
        <v>43262</v>
      </c>
      <c r="F2187">
        <v>5</v>
      </c>
      <c r="G2187">
        <v>28</v>
      </c>
      <c r="H2187" t="s">
        <v>8759</v>
      </c>
      <c r="I2187" t="s">
        <v>8760</v>
      </c>
      <c r="K2187" t="s">
        <v>8761</v>
      </c>
      <c r="L2187">
        <v>255.24</v>
      </c>
      <c r="M2187">
        <v>287.13</v>
      </c>
      <c r="N2187">
        <v>222.11</v>
      </c>
      <c r="O2187">
        <v>238.7</v>
      </c>
      <c r="P2187">
        <v>148.19999999999999</v>
      </c>
      <c r="Q2187">
        <v>177.89</v>
      </c>
    </row>
    <row r="2188" spans="1:17" x14ac:dyDescent="0.25">
      <c r="A2188">
        <v>1918</v>
      </c>
      <c r="B2188">
        <v>2982</v>
      </c>
      <c r="C2188" t="s">
        <v>8762</v>
      </c>
      <c r="D2188">
        <v>224.38</v>
      </c>
      <c r="E2188">
        <v>73201</v>
      </c>
      <c r="F2188">
        <v>8</v>
      </c>
      <c r="G2188">
        <v>19</v>
      </c>
      <c r="H2188" t="s">
        <v>8763</v>
      </c>
      <c r="I2188" t="s">
        <v>8764</v>
      </c>
      <c r="K2188" t="s">
        <v>8765</v>
      </c>
      <c r="L2188">
        <v>319.79000000000002</v>
      </c>
      <c r="M2188">
        <v>126.15</v>
      </c>
      <c r="N2188">
        <v>147.18</v>
      </c>
      <c r="O2188">
        <v>241.16</v>
      </c>
      <c r="P2188">
        <v>196.73</v>
      </c>
      <c r="Q2188">
        <v>174.73</v>
      </c>
    </row>
    <row r="2189" spans="1:17" x14ac:dyDescent="0.25">
      <c r="A2189">
        <v>2858</v>
      </c>
      <c r="B2189">
        <v>5458</v>
      </c>
      <c r="C2189" t="s">
        <v>8766</v>
      </c>
      <c r="D2189">
        <v>132.87</v>
      </c>
      <c r="E2189">
        <v>62822</v>
      </c>
      <c r="F2189">
        <v>4</v>
      </c>
      <c r="G2189">
        <v>10</v>
      </c>
      <c r="H2189" t="s">
        <v>8767</v>
      </c>
      <c r="I2189" t="s">
        <v>8768</v>
      </c>
      <c r="K2189" t="s">
        <v>8769</v>
      </c>
      <c r="L2189">
        <v>222.28</v>
      </c>
      <c r="M2189">
        <v>183.95</v>
      </c>
      <c r="N2189">
        <v>154.71</v>
      </c>
      <c r="O2189">
        <v>403.17</v>
      </c>
      <c r="P2189">
        <v>164.72</v>
      </c>
      <c r="Q2189">
        <v>170.15</v>
      </c>
    </row>
    <row r="2190" spans="1:17" x14ac:dyDescent="0.25">
      <c r="A2190">
        <v>2385</v>
      </c>
      <c r="B2190">
        <v>5161</v>
      </c>
      <c r="C2190" t="s">
        <v>8770</v>
      </c>
      <c r="D2190">
        <v>180.03</v>
      </c>
      <c r="E2190">
        <v>40428</v>
      </c>
      <c r="F2190">
        <v>4</v>
      </c>
      <c r="G2190">
        <v>15</v>
      </c>
      <c r="H2190" t="s">
        <v>8771</v>
      </c>
      <c r="I2190" t="s">
        <v>8772</v>
      </c>
      <c r="K2190" t="s">
        <v>8773</v>
      </c>
      <c r="L2190">
        <v>88.18</v>
      </c>
      <c r="M2190">
        <v>42.89</v>
      </c>
      <c r="N2190">
        <v>81.510000000000005</v>
      </c>
      <c r="O2190">
        <v>201.07</v>
      </c>
      <c r="P2190">
        <v>132.47</v>
      </c>
      <c r="Q2190">
        <v>174.26</v>
      </c>
    </row>
    <row r="2191" spans="1:17" x14ac:dyDescent="0.25">
      <c r="A2191">
        <v>1501</v>
      </c>
      <c r="B2191">
        <v>2446</v>
      </c>
      <c r="C2191" t="s">
        <v>8774</v>
      </c>
      <c r="D2191">
        <v>248.4</v>
      </c>
      <c r="E2191">
        <v>309352</v>
      </c>
      <c r="F2191">
        <v>11</v>
      </c>
      <c r="G2191">
        <v>7</v>
      </c>
      <c r="H2191" t="s">
        <v>8775</v>
      </c>
      <c r="I2191" t="s">
        <v>8776</v>
      </c>
      <c r="K2191" t="s">
        <v>8777</v>
      </c>
      <c r="L2191">
        <v>152.22999999999999</v>
      </c>
      <c r="M2191">
        <v>105.57</v>
      </c>
      <c r="N2191">
        <v>126.82</v>
      </c>
      <c r="O2191">
        <v>235.61</v>
      </c>
      <c r="P2191">
        <v>218</v>
      </c>
      <c r="Q2191">
        <v>196.82</v>
      </c>
    </row>
    <row r="2192" spans="1:17" x14ac:dyDescent="0.25">
      <c r="A2192">
        <v>1527</v>
      </c>
      <c r="B2192">
        <v>1486</v>
      </c>
      <c r="C2192" t="s">
        <v>8778</v>
      </c>
      <c r="D2192">
        <v>284.89</v>
      </c>
      <c r="E2192">
        <v>160883</v>
      </c>
      <c r="F2192">
        <v>12</v>
      </c>
      <c r="G2192">
        <v>12</v>
      </c>
      <c r="H2192" t="s">
        <v>8779</v>
      </c>
      <c r="I2192" t="s">
        <v>8780</v>
      </c>
      <c r="K2192" t="s">
        <v>8781</v>
      </c>
      <c r="L2192">
        <v>131.30000000000001</v>
      </c>
      <c r="M2192">
        <v>92.03</v>
      </c>
      <c r="N2192">
        <v>141.46</v>
      </c>
      <c r="O2192">
        <v>388.39</v>
      </c>
      <c r="P2192">
        <v>330.54</v>
      </c>
      <c r="Q2192">
        <v>251.86</v>
      </c>
    </row>
    <row r="2193" spans="1:17" x14ac:dyDescent="0.25">
      <c r="A2193">
        <v>2253</v>
      </c>
      <c r="B2193">
        <v>1897</v>
      </c>
      <c r="C2193" t="s">
        <v>8782</v>
      </c>
      <c r="D2193">
        <v>206.2</v>
      </c>
      <c r="E2193">
        <v>194810</v>
      </c>
      <c r="F2193">
        <v>9</v>
      </c>
      <c r="G2193">
        <v>8</v>
      </c>
      <c r="H2193" t="s">
        <v>8783</v>
      </c>
      <c r="I2193" t="s">
        <v>8784</v>
      </c>
      <c r="K2193" t="s">
        <v>8785</v>
      </c>
      <c r="L2193">
        <v>52.07</v>
      </c>
      <c r="M2193">
        <v>80.930000000000007</v>
      </c>
      <c r="N2193">
        <v>142.26</v>
      </c>
      <c r="O2193">
        <v>166.41</v>
      </c>
      <c r="P2193">
        <v>154.63</v>
      </c>
      <c r="Q2193">
        <v>173.9</v>
      </c>
    </row>
    <row r="2194" spans="1:17" x14ac:dyDescent="0.25">
      <c r="A2194">
        <v>1278</v>
      </c>
      <c r="B2194">
        <v>1424</v>
      </c>
      <c r="C2194" t="s">
        <v>8786</v>
      </c>
      <c r="D2194">
        <v>257</v>
      </c>
      <c r="E2194">
        <v>220623</v>
      </c>
      <c r="F2194">
        <v>10</v>
      </c>
      <c r="G2194">
        <v>9</v>
      </c>
      <c r="H2194" t="s">
        <v>8787</v>
      </c>
      <c r="I2194" t="s">
        <v>8788</v>
      </c>
      <c r="K2194" t="s">
        <v>8789</v>
      </c>
      <c r="L2194">
        <v>179.74</v>
      </c>
      <c r="M2194">
        <v>102.06</v>
      </c>
      <c r="N2194">
        <v>160.66999999999999</v>
      </c>
      <c r="O2194">
        <v>323.17</v>
      </c>
      <c r="P2194">
        <v>202.69</v>
      </c>
      <c r="Q2194">
        <v>190.8</v>
      </c>
    </row>
    <row r="2195" spans="1:17" x14ac:dyDescent="0.25">
      <c r="A2195">
        <v>1845</v>
      </c>
      <c r="B2195">
        <v>2885</v>
      </c>
      <c r="C2195" t="s">
        <v>8790</v>
      </c>
      <c r="D2195">
        <v>199.75</v>
      </c>
      <c r="E2195">
        <v>122533</v>
      </c>
      <c r="F2195">
        <v>6</v>
      </c>
      <c r="G2195">
        <v>8</v>
      </c>
      <c r="H2195" t="s">
        <v>8791</v>
      </c>
      <c r="I2195" t="s">
        <v>8792</v>
      </c>
      <c r="K2195" t="s">
        <v>8793</v>
      </c>
      <c r="L2195">
        <v>105.2</v>
      </c>
      <c r="M2195">
        <v>109.55</v>
      </c>
      <c r="N2195">
        <v>87.19</v>
      </c>
      <c r="O2195">
        <v>211.99</v>
      </c>
      <c r="P2195">
        <v>317.98</v>
      </c>
      <c r="Q2195">
        <v>208.88</v>
      </c>
    </row>
    <row r="2196" spans="1:17" x14ac:dyDescent="0.25">
      <c r="A2196">
        <v>1964</v>
      </c>
      <c r="B2196">
        <v>2839</v>
      </c>
      <c r="C2196" t="s">
        <v>8794</v>
      </c>
      <c r="D2196">
        <v>175.28</v>
      </c>
      <c r="E2196">
        <v>66820</v>
      </c>
      <c r="F2196">
        <v>7</v>
      </c>
      <c r="G2196">
        <v>19</v>
      </c>
      <c r="H2196" t="s">
        <v>8795</v>
      </c>
      <c r="I2196" t="s">
        <v>8796</v>
      </c>
      <c r="K2196" t="s">
        <v>8797</v>
      </c>
      <c r="L2196">
        <v>199.86</v>
      </c>
      <c r="M2196">
        <v>183.58</v>
      </c>
      <c r="N2196">
        <v>178.61</v>
      </c>
      <c r="O2196">
        <v>109.2</v>
      </c>
      <c r="P2196">
        <v>68.14</v>
      </c>
      <c r="Q2196">
        <v>139.55000000000001</v>
      </c>
    </row>
    <row r="2197" spans="1:17" x14ac:dyDescent="0.25">
      <c r="A2197">
        <v>2651</v>
      </c>
      <c r="B2197">
        <v>4144</v>
      </c>
      <c r="C2197" t="s">
        <v>8798</v>
      </c>
      <c r="D2197">
        <v>196.54</v>
      </c>
      <c r="E2197">
        <v>216498</v>
      </c>
      <c r="F2197">
        <v>5</v>
      </c>
      <c r="G2197">
        <v>5</v>
      </c>
      <c r="H2197" t="s">
        <v>8799</v>
      </c>
      <c r="I2197" t="s">
        <v>8800</v>
      </c>
      <c r="K2197" t="s">
        <v>8801</v>
      </c>
      <c r="L2197">
        <v>88.25</v>
      </c>
      <c r="M2197">
        <v>37.25</v>
      </c>
      <c r="N2197">
        <v>82.82</v>
      </c>
      <c r="O2197">
        <v>116.85</v>
      </c>
      <c r="P2197">
        <v>121.02</v>
      </c>
      <c r="Q2197">
        <v>145.78</v>
      </c>
    </row>
    <row r="2198" spans="1:17" x14ac:dyDescent="0.25">
      <c r="A2198">
        <v>3270</v>
      </c>
      <c r="B2198">
        <v>6849</v>
      </c>
      <c r="C2198" t="s">
        <v>8802</v>
      </c>
      <c r="D2198">
        <v>97.67</v>
      </c>
      <c r="E2198">
        <v>37721</v>
      </c>
      <c r="F2198">
        <v>2</v>
      </c>
      <c r="G2198">
        <v>9</v>
      </c>
      <c r="H2198" t="s">
        <v>8803</v>
      </c>
      <c r="I2198" t="s">
        <v>8804</v>
      </c>
      <c r="K2198" t="s">
        <v>8805</v>
      </c>
      <c r="L2198">
        <v>127.26</v>
      </c>
      <c r="M2198">
        <v>97.11</v>
      </c>
      <c r="N2198">
        <v>112.53</v>
      </c>
      <c r="O2198">
        <v>122.83</v>
      </c>
      <c r="P2198">
        <v>126.95</v>
      </c>
      <c r="Q2198">
        <v>149.71</v>
      </c>
    </row>
    <row r="2199" spans="1:17" x14ac:dyDescent="0.25">
      <c r="A2199">
        <v>2910</v>
      </c>
      <c r="B2199">
        <v>6990</v>
      </c>
      <c r="C2199" t="s">
        <v>8806</v>
      </c>
      <c r="D2199">
        <v>170.1</v>
      </c>
      <c r="E2199">
        <v>45885</v>
      </c>
      <c r="F2199">
        <v>4</v>
      </c>
      <c r="G2199">
        <v>19</v>
      </c>
      <c r="H2199" t="s">
        <v>8807</v>
      </c>
      <c r="I2199" t="s">
        <v>8808</v>
      </c>
      <c r="K2199" t="s">
        <v>8809</v>
      </c>
      <c r="L2199">
        <v>77.86</v>
      </c>
      <c r="M2199">
        <v>46.32</v>
      </c>
      <c r="N2199">
        <v>84.66</v>
      </c>
      <c r="O2199">
        <v>35.79</v>
      </c>
      <c r="P2199">
        <v>85.45</v>
      </c>
      <c r="Q2199">
        <v>126.85</v>
      </c>
    </row>
    <row r="2200" spans="1:17" x14ac:dyDescent="0.25">
      <c r="A2200">
        <v>3084</v>
      </c>
      <c r="B2200">
        <v>14841</v>
      </c>
      <c r="C2200" t="s">
        <v>8810</v>
      </c>
      <c r="D2200">
        <v>123.19</v>
      </c>
      <c r="E2200">
        <v>74583</v>
      </c>
      <c r="F2200">
        <v>3</v>
      </c>
      <c r="G2200">
        <v>5</v>
      </c>
      <c r="H2200" t="s">
        <v>8811</v>
      </c>
      <c r="I2200" t="s">
        <v>8812</v>
      </c>
      <c r="K2200" t="s">
        <v>8813</v>
      </c>
      <c r="L2200">
        <v>96.64</v>
      </c>
      <c r="M2200">
        <v>101.1</v>
      </c>
      <c r="N2200">
        <v>117.1</v>
      </c>
      <c r="O2200">
        <v>140.49</v>
      </c>
      <c r="P2200">
        <v>138.33000000000001</v>
      </c>
      <c r="Q2200">
        <v>157.53</v>
      </c>
    </row>
    <row r="2201" spans="1:17" x14ac:dyDescent="0.25">
      <c r="A2201">
        <v>2772</v>
      </c>
      <c r="B2201">
        <v>6558</v>
      </c>
      <c r="C2201" t="s">
        <v>8814</v>
      </c>
      <c r="D2201">
        <v>167.94</v>
      </c>
      <c r="E2201">
        <v>98656</v>
      </c>
      <c r="F2201">
        <v>5</v>
      </c>
      <c r="G2201">
        <v>10</v>
      </c>
      <c r="H2201" t="s">
        <v>8815</v>
      </c>
      <c r="I2201" t="s">
        <v>8816</v>
      </c>
      <c r="K2201" t="s">
        <v>8817</v>
      </c>
      <c r="L2201">
        <v>118.3</v>
      </c>
      <c r="M2201">
        <v>42.39</v>
      </c>
      <c r="N2201">
        <v>29.56</v>
      </c>
      <c r="O2201">
        <v>122.86</v>
      </c>
      <c r="P2201">
        <v>153.27000000000001</v>
      </c>
      <c r="Q2201">
        <v>162.03</v>
      </c>
    </row>
    <row r="2202" spans="1:17" x14ac:dyDescent="0.25">
      <c r="A2202">
        <v>1838</v>
      </c>
      <c r="B2202">
        <v>5212</v>
      </c>
      <c r="C2202" t="s">
        <v>8818</v>
      </c>
      <c r="D2202">
        <v>173.38</v>
      </c>
      <c r="E2202">
        <v>87209</v>
      </c>
      <c r="F2202">
        <v>3</v>
      </c>
      <c r="G2202">
        <v>8</v>
      </c>
      <c r="H2202" t="s">
        <v>8819</v>
      </c>
      <c r="I2202" t="s">
        <v>8820</v>
      </c>
      <c r="K2202" t="s">
        <v>8821</v>
      </c>
      <c r="L2202">
        <v>311.64</v>
      </c>
      <c r="M2202">
        <v>359.99</v>
      </c>
      <c r="N2202">
        <v>221.8</v>
      </c>
      <c r="O2202">
        <v>439.21</v>
      </c>
      <c r="P2202">
        <v>286.32</v>
      </c>
      <c r="Q2202">
        <v>269.77</v>
      </c>
    </row>
    <row r="2203" spans="1:17" x14ac:dyDescent="0.25">
      <c r="A2203">
        <v>3059</v>
      </c>
      <c r="B2203">
        <v>5939</v>
      </c>
      <c r="C2203" t="s">
        <v>8822</v>
      </c>
      <c r="D2203">
        <v>147</v>
      </c>
      <c r="E2203">
        <v>224300</v>
      </c>
      <c r="F2203">
        <v>3</v>
      </c>
      <c r="G2203">
        <v>3</v>
      </c>
      <c r="H2203" t="s">
        <v>8823</v>
      </c>
      <c r="I2203" t="s">
        <v>8824</v>
      </c>
      <c r="K2203" t="s">
        <v>8825</v>
      </c>
      <c r="L2203">
        <v>35.94</v>
      </c>
      <c r="M2203">
        <v>30.02</v>
      </c>
      <c r="N2203">
        <v>42.29</v>
      </c>
      <c r="O2203">
        <v>72.69</v>
      </c>
      <c r="P2203">
        <v>0</v>
      </c>
      <c r="Q2203">
        <v>113.99</v>
      </c>
    </row>
    <row r="2204" spans="1:17" x14ac:dyDescent="0.25">
      <c r="A2204">
        <v>2024</v>
      </c>
      <c r="B2204">
        <v>2626</v>
      </c>
      <c r="C2204" t="s">
        <v>8826</v>
      </c>
      <c r="D2204">
        <v>233.01</v>
      </c>
      <c r="E2204">
        <v>66852</v>
      </c>
      <c r="F2204">
        <v>10</v>
      </c>
      <c r="G2204">
        <v>24</v>
      </c>
      <c r="H2204" t="s">
        <v>8827</v>
      </c>
      <c r="I2204" t="s">
        <v>8828</v>
      </c>
      <c r="K2204" t="s">
        <v>8829</v>
      </c>
      <c r="L2204">
        <v>47.3</v>
      </c>
      <c r="M2204">
        <v>15.77</v>
      </c>
      <c r="N2204">
        <v>58.56</v>
      </c>
      <c r="O2204">
        <v>284.68</v>
      </c>
      <c r="P2204">
        <v>203.78</v>
      </c>
      <c r="Q2204">
        <v>172.13</v>
      </c>
    </row>
    <row r="2205" spans="1:17" x14ac:dyDescent="0.25">
      <c r="A2205">
        <v>3371</v>
      </c>
      <c r="B2205">
        <v>5118</v>
      </c>
      <c r="C2205" t="s">
        <v>8830</v>
      </c>
      <c r="D2205">
        <v>119.71</v>
      </c>
      <c r="E2205">
        <v>40843</v>
      </c>
      <c r="F2205">
        <v>4</v>
      </c>
      <c r="G2205">
        <v>17</v>
      </c>
      <c r="H2205" t="s">
        <v>8831</v>
      </c>
      <c r="I2205" t="s">
        <v>8832</v>
      </c>
      <c r="K2205" t="s">
        <v>8833</v>
      </c>
      <c r="L2205">
        <v>24.69</v>
      </c>
      <c r="M2205">
        <v>37.5</v>
      </c>
      <c r="N2205">
        <v>46.82</v>
      </c>
      <c r="O2205">
        <v>83.48</v>
      </c>
      <c r="P2205">
        <v>90.56</v>
      </c>
      <c r="Q2205">
        <v>128.71</v>
      </c>
    </row>
    <row r="2206" spans="1:17" x14ac:dyDescent="0.25">
      <c r="A2206">
        <v>3131</v>
      </c>
      <c r="B2206">
        <v>6621</v>
      </c>
      <c r="C2206" t="s">
        <v>8834</v>
      </c>
      <c r="D2206">
        <v>162.88999999999999</v>
      </c>
      <c r="E2206">
        <v>62519</v>
      </c>
      <c r="F2206">
        <v>3</v>
      </c>
      <c r="G2206">
        <v>16</v>
      </c>
      <c r="H2206" t="s">
        <v>8835</v>
      </c>
      <c r="I2206" t="s">
        <v>8836</v>
      </c>
      <c r="K2206" t="s">
        <v>8837</v>
      </c>
      <c r="L2206">
        <v>96.3</v>
      </c>
      <c r="M2206">
        <v>132.75</v>
      </c>
      <c r="N2206">
        <v>65.180000000000007</v>
      </c>
      <c r="O2206">
        <v>184.62</v>
      </c>
      <c r="P2206">
        <v>168.72</v>
      </c>
      <c r="Q2206">
        <v>171.56</v>
      </c>
    </row>
    <row r="2207" spans="1:17" x14ac:dyDescent="0.25">
      <c r="A2207">
        <v>2930</v>
      </c>
      <c r="B2207">
        <v>3053</v>
      </c>
      <c r="C2207" t="s">
        <v>8838</v>
      </c>
      <c r="D2207">
        <v>178.67</v>
      </c>
      <c r="E2207">
        <v>107837</v>
      </c>
      <c r="F2207">
        <v>6</v>
      </c>
      <c r="G2207">
        <v>9</v>
      </c>
      <c r="H2207" t="s">
        <v>8839</v>
      </c>
      <c r="I2207" t="s">
        <v>8840</v>
      </c>
      <c r="K2207" t="s">
        <v>8841</v>
      </c>
      <c r="L2207">
        <v>34.159999999999997</v>
      </c>
      <c r="M2207">
        <v>0</v>
      </c>
      <c r="N2207">
        <v>0</v>
      </c>
      <c r="O2207">
        <v>7.83</v>
      </c>
      <c r="P2207">
        <v>30.76</v>
      </c>
      <c r="Q2207">
        <v>93.57</v>
      </c>
    </row>
    <row r="2208" spans="1:17" x14ac:dyDescent="0.25">
      <c r="A2208">
        <v>2455</v>
      </c>
      <c r="B2208">
        <v>4338</v>
      </c>
      <c r="C2208" t="s">
        <v>8842</v>
      </c>
      <c r="D2208">
        <v>166.69</v>
      </c>
      <c r="E2208">
        <v>49601</v>
      </c>
      <c r="F2208">
        <v>4</v>
      </c>
      <c r="G2208">
        <v>14</v>
      </c>
      <c r="H2208" t="s">
        <v>8843</v>
      </c>
      <c r="I2208" t="s">
        <v>8844</v>
      </c>
      <c r="K2208" t="s">
        <v>8845</v>
      </c>
      <c r="L2208">
        <v>91.48</v>
      </c>
      <c r="M2208">
        <v>74.37</v>
      </c>
      <c r="N2208">
        <v>45.97</v>
      </c>
      <c r="O2208">
        <v>94.21</v>
      </c>
      <c r="P2208">
        <v>184.81</v>
      </c>
      <c r="Q2208">
        <v>137.41999999999999</v>
      </c>
    </row>
    <row r="2209" spans="1:17" x14ac:dyDescent="0.25">
      <c r="A2209">
        <v>1993</v>
      </c>
      <c r="B2209">
        <v>3463</v>
      </c>
      <c r="C2209" t="s">
        <v>8846</v>
      </c>
      <c r="D2209">
        <v>211.78</v>
      </c>
      <c r="E2209">
        <v>81509</v>
      </c>
      <c r="F2209">
        <v>5</v>
      </c>
      <c r="G2209">
        <v>10</v>
      </c>
      <c r="H2209" t="s">
        <v>8847</v>
      </c>
      <c r="I2209" t="s">
        <v>8848</v>
      </c>
      <c r="J2209">
        <v>2</v>
      </c>
      <c r="K2209" t="s">
        <v>8849</v>
      </c>
      <c r="L2209">
        <v>80.099999999999994</v>
      </c>
      <c r="M2209">
        <v>102.22</v>
      </c>
      <c r="N2209">
        <v>442.52</v>
      </c>
      <c r="O2209">
        <v>62.38</v>
      </c>
      <c r="P2209">
        <v>148.38</v>
      </c>
      <c r="Q2209">
        <v>147.59</v>
      </c>
    </row>
    <row r="2210" spans="1:17" x14ac:dyDescent="0.25">
      <c r="A2210">
        <v>2999</v>
      </c>
      <c r="B2210">
        <v>2406</v>
      </c>
      <c r="C2210" t="s">
        <v>8850</v>
      </c>
      <c r="D2210">
        <v>184.36</v>
      </c>
      <c r="E2210">
        <v>125430</v>
      </c>
      <c r="F2210">
        <v>7</v>
      </c>
      <c r="G2210">
        <v>11</v>
      </c>
      <c r="H2210" t="s">
        <v>8851</v>
      </c>
      <c r="I2210" t="s">
        <v>8852</v>
      </c>
      <c r="K2210" t="s">
        <v>8853</v>
      </c>
      <c r="L2210">
        <v>12.41</v>
      </c>
      <c r="M2210">
        <v>0</v>
      </c>
      <c r="N2210">
        <v>8.85</v>
      </c>
      <c r="O2210">
        <v>0</v>
      </c>
      <c r="P2210">
        <v>20.7</v>
      </c>
      <c r="Q2210">
        <v>85.42</v>
      </c>
    </row>
    <row r="2211" spans="1:17" x14ac:dyDescent="0.25">
      <c r="A2211">
        <v>2497</v>
      </c>
      <c r="B2211">
        <v>2435</v>
      </c>
      <c r="C2211" t="s">
        <v>8854</v>
      </c>
      <c r="D2211">
        <v>180.78</v>
      </c>
      <c r="E2211">
        <v>504610</v>
      </c>
      <c r="F2211">
        <v>8</v>
      </c>
      <c r="G2211">
        <v>3</v>
      </c>
      <c r="H2211" t="s">
        <v>8855</v>
      </c>
      <c r="I2211" t="s">
        <v>8856</v>
      </c>
      <c r="K2211" t="s">
        <v>8857</v>
      </c>
      <c r="L2211">
        <v>60.01</v>
      </c>
      <c r="M2211">
        <v>30.92</v>
      </c>
      <c r="N2211">
        <v>69.400000000000006</v>
      </c>
      <c r="O2211">
        <v>166.29</v>
      </c>
      <c r="P2211">
        <v>193.87</v>
      </c>
      <c r="Q2211">
        <v>174.42</v>
      </c>
    </row>
    <row r="2212" spans="1:17" x14ac:dyDescent="0.25">
      <c r="A2212">
        <v>2141</v>
      </c>
      <c r="B2212">
        <v>5441</v>
      </c>
      <c r="C2212" t="s">
        <v>8858</v>
      </c>
      <c r="D2212">
        <v>186.55</v>
      </c>
      <c r="E2212">
        <v>14787</v>
      </c>
      <c r="F2212">
        <v>4</v>
      </c>
      <c r="G2212">
        <v>38</v>
      </c>
      <c r="H2212" t="s">
        <v>8859</v>
      </c>
      <c r="I2212" t="s">
        <v>8860</v>
      </c>
      <c r="K2212" t="s">
        <v>8861</v>
      </c>
      <c r="L2212">
        <v>421.02</v>
      </c>
      <c r="M2212">
        <v>461.91</v>
      </c>
      <c r="N2212">
        <v>448.37</v>
      </c>
      <c r="O2212">
        <v>97.56</v>
      </c>
      <c r="P2212">
        <v>122.17</v>
      </c>
      <c r="Q2212">
        <v>155.91</v>
      </c>
    </row>
    <row r="2213" spans="1:17" x14ac:dyDescent="0.25">
      <c r="A2213">
        <v>3533</v>
      </c>
      <c r="B2213">
        <v>6152</v>
      </c>
      <c r="C2213" t="s">
        <v>8862</v>
      </c>
      <c r="D2213">
        <v>134.99</v>
      </c>
      <c r="E2213">
        <v>20944</v>
      </c>
      <c r="F2213">
        <v>3</v>
      </c>
      <c r="G2213">
        <v>28</v>
      </c>
      <c r="H2213" t="s">
        <v>8863</v>
      </c>
      <c r="I2213" t="s">
        <v>8864</v>
      </c>
      <c r="K2213" t="s">
        <v>8865</v>
      </c>
      <c r="L2213">
        <v>22.64</v>
      </c>
      <c r="M2213">
        <v>20.79</v>
      </c>
      <c r="N2213">
        <v>0</v>
      </c>
      <c r="O2213">
        <v>49.69</v>
      </c>
      <c r="P2213">
        <v>0</v>
      </c>
      <c r="Q2213">
        <v>84.59</v>
      </c>
    </row>
    <row r="2214" spans="1:17" x14ac:dyDescent="0.25">
      <c r="A2214">
        <v>3169</v>
      </c>
      <c r="B2214">
        <v>6149</v>
      </c>
      <c r="C2214" t="s">
        <v>8866</v>
      </c>
      <c r="D2214">
        <v>130.61000000000001</v>
      </c>
      <c r="E2214">
        <v>67352</v>
      </c>
      <c r="F2214">
        <v>3</v>
      </c>
      <c r="G2214">
        <v>9</v>
      </c>
      <c r="H2214" t="s">
        <v>8867</v>
      </c>
      <c r="I2214" t="s">
        <v>8868</v>
      </c>
      <c r="K2214" t="s">
        <v>8869</v>
      </c>
      <c r="L2214">
        <v>68.25</v>
      </c>
      <c r="M2214">
        <v>88.83</v>
      </c>
      <c r="N2214">
        <v>36.26</v>
      </c>
      <c r="O2214">
        <v>156.94999999999999</v>
      </c>
      <c r="P2214">
        <v>54.61</v>
      </c>
      <c r="Q2214">
        <v>162.22999999999999</v>
      </c>
    </row>
    <row r="2215" spans="1:17" x14ac:dyDescent="0.25">
      <c r="A2215">
        <v>2128</v>
      </c>
      <c r="B2215">
        <v>3013</v>
      </c>
      <c r="C2215" t="s">
        <v>8870</v>
      </c>
      <c r="D2215">
        <v>187.39</v>
      </c>
      <c r="E2215">
        <v>61495</v>
      </c>
      <c r="F2215">
        <v>7</v>
      </c>
      <c r="G2215">
        <v>20</v>
      </c>
      <c r="H2215" t="s">
        <v>8871</v>
      </c>
      <c r="I2215" t="s">
        <v>8872</v>
      </c>
      <c r="K2215" t="s">
        <v>8873</v>
      </c>
      <c r="L2215">
        <v>246.75</v>
      </c>
      <c r="M2215">
        <v>259.27999999999997</v>
      </c>
      <c r="N2215">
        <v>162.82</v>
      </c>
      <c r="O2215">
        <v>59.43</v>
      </c>
      <c r="P2215">
        <v>151.85</v>
      </c>
      <c r="Q2215">
        <v>117.63</v>
      </c>
    </row>
    <row r="2216" spans="1:17" x14ac:dyDescent="0.25">
      <c r="A2216">
        <v>3761</v>
      </c>
      <c r="B2216">
        <v>31663</v>
      </c>
      <c r="C2216" t="s">
        <v>8874</v>
      </c>
      <c r="D2216">
        <v>72.34</v>
      </c>
      <c r="E2216">
        <v>27964</v>
      </c>
      <c r="F2216">
        <v>1</v>
      </c>
      <c r="G2216">
        <v>4</v>
      </c>
      <c r="H2216" t="s">
        <v>8875</v>
      </c>
      <c r="I2216" t="s">
        <v>8876</v>
      </c>
      <c r="K2216" t="s">
        <v>8877</v>
      </c>
      <c r="L2216">
        <v>33.450000000000003</v>
      </c>
      <c r="M2216">
        <v>42.23</v>
      </c>
      <c r="N2216">
        <v>35.21</v>
      </c>
      <c r="O2216">
        <v>157.97</v>
      </c>
      <c r="P2216">
        <v>157.12</v>
      </c>
      <c r="Q2216">
        <v>164.23</v>
      </c>
    </row>
    <row r="2217" spans="1:17" x14ac:dyDescent="0.25">
      <c r="A2217">
        <v>2598</v>
      </c>
      <c r="B2217">
        <v>11667</v>
      </c>
      <c r="C2217" t="s">
        <v>8878</v>
      </c>
      <c r="D2217">
        <v>157.31</v>
      </c>
      <c r="E2217">
        <v>22826</v>
      </c>
      <c r="F2217">
        <v>3</v>
      </c>
      <c r="G2217">
        <v>22</v>
      </c>
      <c r="H2217" t="s">
        <v>8879</v>
      </c>
      <c r="I2217" t="s">
        <v>8880</v>
      </c>
      <c r="K2217" t="s">
        <v>8881</v>
      </c>
      <c r="L2217">
        <v>32.67</v>
      </c>
      <c r="M2217">
        <v>0</v>
      </c>
      <c r="N2217">
        <v>24.14</v>
      </c>
      <c r="O2217">
        <v>375.48</v>
      </c>
      <c r="P2217">
        <v>155.76</v>
      </c>
      <c r="Q2217">
        <v>163.19</v>
      </c>
    </row>
    <row r="2218" spans="1:17" x14ac:dyDescent="0.25">
      <c r="A2218">
        <v>1745</v>
      </c>
      <c r="B2218">
        <v>2855</v>
      </c>
      <c r="C2218" t="s">
        <v>8882</v>
      </c>
      <c r="D2218">
        <v>198.58</v>
      </c>
      <c r="E2218">
        <v>72400</v>
      </c>
      <c r="F2218">
        <v>6</v>
      </c>
      <c r="G2218">
        <v>14</v>
      </c>
      <c r="H2218" t="s">
        <v>8883</v>
      </c>
      <c r="I2218" t="s">
        <v>8884</v>
      </c>
      <c r="J2218">
        <v>5</v>
      </c>
      <c r="K2218" t="s">
        <v>8885</v>
      </c>
      <c r="L2218">
        <v>192.58</v>
      </c>
      <c r="M2218">
        <v>140.66</v>
      </c>
      <c r="N2218">
        <v>266.14</v>
      </c>
      <c r="O2218">
        <v>125.9</v>
      </c>
      <c r="P2218">
        <v>180.09</v>
      </c>
      <c r="Q2218">
        <v>164.95</v>
      </c>
    </row>
    <row r="2219" spans="1:17" x14ac:dyDescent="0.25">
      <c r="A2219">
        <v>2099</v>
      </c>
      <c r="B2219">
        <v>5357</v>
      </c>
      <c r="C2219" t="s">
        <v>8886</v>
      </c>
      <c r="D2219">
        <v>149.22</v>
      </c>
      <c r="E2219">
        <v>37074</v>
      </c>
      <c r="F2219">
        <v>1</v>
      </c>
      <c r="G2219">
        <v>18</v>
      </c>
      <c r="H2219" t="s">
        <v>8887</v>
      </c>
      <c r="I2219" t="s">
        <v>8888</v>
      </c>
      <c r="J2219">
        <v>6</v>
      </c>
      <c r="K2219" t="s">
        <v>8889</v>
      </c>
      <c r="L2219">
        <v>149.97999999999999</v>
      </c>
      <c r="M2219">
        <v>54.16</v>
      </c>
      <c r="N2219">
        <v>41.31</v>
      </c>
      <c r="O2219">
        <v>60.32</v>
      </c>
      <c r="P2219">
        <v>123.77</v>
      </c>
      <c r="Q2219">
        <v>141.87</v>
      </c>
    </row>
    <row r="2220" spans="1:17" x14ac:dyDescent="0.25">
      <c r="A2220">
        <v>1781</v>
      </c>
      <c r="B2220">
        <v>4791</v>
      </c>
      <c r="C2220" t="s">
        <v>8890</v>
      </c>
      <c r="D2220">
        <v>161.77000000000001</v>
      </c>
      <c r="E2220">
        <v>73451</v>
      </c>
      <c r="F2220">
        <v>5</v>
      </c>
      <c r="G2220">
        <v>15</v>
      </c>
      <c r="H2220" t="s">
        <v>8891</v>
      </c>
      <c r="I2220" t="s">
        <v>8892</v>
      </c>
      <c r="K2220" t="s">
        <v>8893</v>
      </c>
      <c r="L2220">
        <v>117</v>
      </c>
      <c r="M2220">
        <v>119.04</v>
      </c>
      <c r="N2220">
        <v>80.040000000000006</v>
      </c>
      <c r="O2220">
        <v>160.68</v>
      </c>
      <c r="P2220">
        <v>139.41</v>
      </c>
      <c r="Q2220">
        <v>159.72999999999999</v>
      </c>
    </row>
    <row r="2221" spans="1:17" x14ac:dyDescent="0.25">
      <c r="A2221">
        <v>2393</v>
      </c>
      <c r="B2221">
        <v>4168</v>
      </c>
      <c r="C2221" t="s">
        <v>8894</v>
      </c>
      <c r="D2221">
        <v>192.2</v>
      </c>
      <c r="E2221">
        <v>128247</v>
      </c>
      <c r="F2221">
        <v>3</v>
      </c>
      <c r="G2221">
        <v>5</v>
      </c>
      <c r="H2221" t="s">
        <v>8895</v>
      </c>
      <c r="I2221" t="s">
        <v>8896</v>
      </c>
      <c r="J2221">
        <v>3</v>
      </c>
      <c r="K2221" t="s">
        <v>8897</v>
      </c>
      <c r="L2221">
        <v>36.81</v>
      </c>
      <c r="M2221">
        <v>33.81</v>
      </c>
      <c r="N2221">
        <v>68.31</v>
      </c>
      <c r="O2221">
        <v>100.32</v>
      </c>
      <c r="P2221">
        <v>182.37</v>
      </c>
      <c r="Q2221">
        <v>154.71</v>
      </c>
    </row>
    <row r="2222" spans="1:17" x14ac:dyDescent="0.25">
      <c r="A2222">
        <v>3502</v>
      </c>
      <c r="B2222">
        <v>6146</v>
      </c>
      <c r="C2222" t="s">
        <v>8898</v>
      </c>
      <c r="D2222">
        <v>115.49</v>
      </c>
      <c r="E2222">
        <v>64841</v>
      </c>
      <c r="F2222">
        <v>2</v>
      </c>
      <c r="G2222">
        <v>4</v>
      </c>
      <c r="H2222" t="s">
        <v>8899</v>
      </c>
      <c r="I2222" t="s">
        <v>8900</v>
      </c>
      <c r="K2222" t="s">
        <v>8901</v>
      </c>
      <c r="L2222">
        <v>0</v>
      </c>
      <c r="M2222">
        <v>0</v>
      </c>
      <c r="N2222">
        <v>8.64</v>
      </c>
      <c r="O2222">
        <v>73.62</v>
      </c>
      <c r="P2222">
        <v>74.92</v>
      </c>
      <c r="Q2222">
        <v>135.97</v>
      </c>
    </row>
    <row r="2223" spans="1:17" x14ac:dyDescent="0.25">
      <c r="A2223">
        <v>3627</v>
      </c>
      <c r="B2223">
        <v>16390</v>
      </c>
      <c r="C2223" t="s">
        <v>8902</v>
      </c>
      <c r="D2223">
        <v>68.33</v>
      </c>
      <c r="E2223">
        <v>13277</v>
      </c>
      <c r="F2223">
        <v>1</v>
      </c>
      <c r="G2223">
        <v>10</v>
      </c>
      <c r="H2223" t="s">
        <v>8903</v>
      </c>
      <c r="I2223" t="s">
        <v>8904</v>
      </c>
      <c r="J2223">
        <v>2</v>
      </c>
      <c r="K2223" t="s">
        <v>8905</v>
      </c>
      <c r="L2223">
        <v>69.98</v>
      </c>
      <c r="M2223">
        <v>0</v>
      </c>
      <c r="N2223">
        <v>70.63</v>
      </c>
      <c r="O2223">
        <v>74.33</v>
      </c>
      <c r="P2223">
        <v>140.27000000000001</v>
      </c>
      <c r="Q2223">
        <v>157.91999999999999</v>
      </c>
    </row>
    <row r="2224" spans="1:17" x14ac:dyDescent="0.25">
      <c r="A2224">
        <v>2093</v>
      </c>
      <c r="B2224">
        <v>2760</v>
      </c>
      <c r="C2224" t="s">
        <v>8906</v>
      </c>
      <c r="D2224">
        <v>217.1</v>
      </c>
      <c r="E2224">
        <v>78919</v>
      </c>
      <c r="F2224">
        <v>6</v>
      </c>
      <c r="G2224">
        <v>14</v>
      </c>
      <c r="H2224" t="s">
        <v>8907</v>
      </c>
      <c r="I2224" t="s">
        <v>8908</v>
      </c>
      <c r="J2224">
        <v>4</v>
      </c>
      <c r="K2224" t="s">
        <v>8909</v>
      </c>
      <c r="L2224">
        <v>112.65</v>
      </c>
      <c r="M2224">
        <v>22.77</v>
      </c>
      <c r="N2224">
        <v>88.1</v>
      </c>
      <c r="O2224">
        <v>196.76</v>
      </c>
      <c r="P2224">
        <v>196.61</v>
      </c>
      <c r="Q2224">
        <v>181.91</v>
      </c>
    </row>
    <row r="2225" spans="1:17" x14ac:dyDescent="0.25">
      <c r="A2225">
        <v>2508</v>
      </c>
      <c r="B2225">
        <v>8614</v>
      </c>
      <c r="C2225" t="s">
        <v>8910</v>
      </c>
      <c r="D2225">
        <v>136</v>
      </c>
      <c r="E2225">
        <v>37687</v>
      </c>
      <c r="F2225">
        <v>2</v>
      </c>
      <c r="G2225">
        <v>14</v>
      </c>
      <c r="H2225" t="s">
        <v>8911</v>
      </c>
      <c r="I2225" t="s">
        <v>8912</v>
      </c>
      <c r="K2225" t="s">
        <v>8913</v>
      </c>
      <c r="L2225">
        <v>48.84</v>
      </c>
      <c r="M2225">
        <v>38.22</v>
      </c>
      <c r="N2225">
        <v>62.84</v>
      </c>
      <c r="O2225">
        <v>40.43</v>
      </c>
      <c r="P2225">
        <v>85.74</v>
      </c>
      <c r="Q2225">
        <v>106.67</v>
      </c>
    </row>
    <row r="2226" spans="1:17" x14ac:dyDescent="0.25">
      <c r="A2226">
        <v>2321</v>
      </c>
      <c r="B2226">
        <v>6083</v>
      </c>
      <c r="C2226" t="s">
        <v>8914</v>
      </c>
      <c r="D2226">
        <v>156.93</v>
      </c>
      <c r="E2226">
        <v>19181</v>
      </c>
      <c r="F2226">
        <v>4</v>
      </c>
      <c r="G2226">
        <v>42</v>
      </c>
      <c r="H2226" t="s">
        <v>8915</v>
      </c>
      <c r="I2226" t="s">
        <v>8916</v>
      </c>
      <c r="K2226" t="s">
        <v>8917</v>
      </c>
      <c r="L2226">
        <v>133.4</v>
      </c>
      <c r="M2226">
        <v>88.69</v>
      </c>
      <c r="N2226">
        <v>216.42</v>
      </c>
      <c r="O2226">
        <v>169.58</v>
      </c>
      <c r="P2226">
        <v>134.72</v>
      </c>
      <c r="Q2226">
        <v>166.96</v>
      </c>
    </row>
    <row r="2227" spans="1:17" x14ac:dyDescent="0.25">
      <c r="A2227">
        <v>3426</v>
      </c>
      <c r="B2227">
        <v>5667</v>
      </c>
      <c r="C2227" t="s">
        <v>8918</v>
      </c>
      <c r="D2227">
        <v>138.03</v>
      </c>
      <c r="E2227">
        <v>50269</v>
      </c>
      <c r="F2227">
        <v>4</v>
      </c>
      <c r="G2227">
        <v>11</v>
      </c>
      <c r="H2227" t="s">
        <v>8919</v>
      </c>
      <c r="I2227" t="s">
        <v>8920</v>
      </c>
      <c r="J2227">
        <v>4</v>
      </c>
      <c r="K2227" t="s">
        <v>8921</v>
      </c>
      <c r="L2227">
        <v>0</v>
      </c>
      <c r="M2227">
        <v>0</v>
      </c>
      <c r="N2227">
        <v>0</v>
      </c>
      <c r="O2227">
        <v>40.53</v>
      </c>
      <c r="P2227">
        <v>41.7</v>
      </c>
      <c r="Q2227">
        <v>123.86</v>
      </c>
    </row>
    <row r="2228" spans="1:17" x14ac:dyDescent="0.25">
      <c r="A2228">
        <v>2204</v>
      </c>
      <c r="B2228">
        <v>3720</v>
      </c>
      <c r="C2228" t="s">
        <v>8922</v>
      </c>
      <c r="D2228">
        <v>190.33</v>
      </c>
      <c r="E2228">
        <v>40968</v>
      </c>
      <c r="F2228">
        <v>5</v>
      </c>
      <c r="G2228">
        <v>21</v>
      </c>
      <c r="H2228" t="s">
        <v>8923</v>
      </c>
      <c r="I2228" t="s">
        <v>8924</v>
      </c>
      <c r="K2228" t="s">
        <v>8925</v>
      </c>
      <c r="L2228">
        <v>145.69</v>
      </c>
      <c r="M2228">
        <v>157.38</v>
      </c>
      <c r="N2228">
        <v>174.87</v>
      </c>
      <c r="O2228">
        <v>130.56</v>
      </c>
      <c r="P2228">
        <v>159.46</v>
      </c>
      <c r="Q2228">
        <v>164.77</v>
      </c>
    </row>
    <row r="2229" spans="1:17" x14ac:dyDescent="0.25">
      <c r="A2229">
        <v>1984</v>
      </c>
      <c r="B2229">
        <v>2310</v>
      </c>
      <c r="C2229" t="s">
        <v>8926</v>
      </c>
      <c r="D2229">
        <v>231.08</v>
      </c>
      <c r="E2229">
        <v>104755</v>
      </c>
      <c r="F2229">
        <v>10</v>
      </c>
      <c r="G2229">
        <v>16</v>
      </c>
      <c r="H2229" t="s">
        <v>8927</v>
      </c>
      <c r="I2229" t="s">
        <v>8928</v>
      </c>
      <c r="J2229">
        <v>2</v>
      </c>
      <c r="K2229" t="s">
        <v>8929</v>
      </c>
      <c r="L2229">
        <v>94.23</v>
      </c>
      <c r="M2229">
        <v>109.89</v>
      </c>
      <c r="N2229">
        <v>42.67</v>
      </c>
      <c r="O2229">
        <v>214.85</v>
      </c>
      <c r="P2229">
        <v>165.25</v>
      </c>
      <c r="Q2229">
        <v>176.04</v>
      </c>
    </row>
    <row r="2230" spans="1:17" x14ac:dyDescent="0.25">
      <c r="A2230">
        <v>1752</v>
      </c>
      <c r="B2230">
        <v>3388</v>
      </c>
      <c r="C2230" t="s">
        <v>8930</v>
      </c>
      <c r="D2230">
        <v>191.09</v>
      </c>
      <c r="E2230">
        <v>31806</v>
      </c>
      <c r="F2230">
        <v>6</v>
      </c>
      <c r="G2230">
        <v>35</v>
      </c>
      <c r="H2230" t="s">
        <v>8931</v>
      </c>
      <c r="I2230" t="s">
        <v>8932</v>
      </c>
      <c r="K2230" t="s">
        <v>8933</v>
      </c>
      <c r="L2230">
        <v>302.99</v>
      </c>
      <c r="M2230">
        <v>216.86</v>
      </c>
      <c r="N2230">
        <v>132.13999999999999</v>
      </c>
      <c r="O2230">
        <v>233.85</v>
      </c>
      <c r="P2230">
        <v>262.86</v>
      </c>
      <c r="Q2230">
        <v>197.64</v>
      </c>
    </row>
    <row r="2231" spans="1:17" x14ac:dyDescent="0.25">
      <c r="A2231">
        <v>3324</v>
      </c>
      <c r="B2231">
        <v>6654</v>
      </c>
      <c r="C2231" t="s">
        <v>8934</v>
      </c>
      <c r="D2231">
        <v>107.37</v>
      </c>
      <c r="E2231">
        <v>75580</v>
      </c>
      <c r="F2231">
        <v>2</v>
      </c>
      <c r="G2231">
        <v>5</v>
      </c>
      <c r="H2231" t="s">
        <v>8935</v>
      </c>
      <c r="I2231" t="s">
        <v>8936</v>
      </c>
      <c r="J2231">
        <v>2</v>
      </c>
      <c r="K2231" t="s">
        <v>8937</v>
      </c>
      <c r="L2231">
        <v>128.5</v>
      </c>
      <c r="M2231">
        <v>130.68</v>
      </c>
      <c r="N2231">
        <v>132.58000000000001</v>
      </c>
      <c r="O2231">
        <v>161.63</v>
      </c>
      <c r="P2231">
        <v>148.68</v>
      </c>
      <c r="Q2231">
        <v>163.54</v>
      </c>
    </row>
    <row r="2232" spans="1:17" x14ac:dyDescent="0.25">
      <c r="A2232">
        <v>2697</v>
      </c>
      <c r="B2232">
        <v>5072</v>
      </c>
      <c r="C2232" t="s">
        <v>8938</v>
      </c>
      <c r="D2232">
        <v>142.47999999999999</v>
      </c>
      <c r="E2232">
        <v>46672</v>
      </c>
      <c r="F2232">
        <v>4</v>
      </c>
      <c r="G2232">
        <v>13</v>
      </c>
      <c r="H2232" t="s">
        <v>8939</v>
      </c>
      <c r="I2232" t="s">
        <v>8940</v>
      </c>
      <c r="K2232" t="s">
        <v>8941</v>
      </c>
      <c r="L2232">
        <v>92.06</v>
      </c>
      <c r="M2232">
        <v>65.97</v>
      </c>
      <c r="N2232">
        <v>118.05</v>
      </c>
      <c r="O2232">
        <v>99.21</v>
      </c>
      <c r="P2232">
        <v>167.41</v>
      </c>
      <c r="Q2232">
        <v>161.78</v>
      </c>
    </row>
    <row r="2233" spans="1:17" x14ac:dyDescent="0.25">
      <c r="A2233">
        <v>1919</v>
      </c>
      <c r="B2233">
        <v>4792</v>
      </c>
      <c r="C2233" t="s">
        <v>8942</v>
      </c>
      <c r="D2233">
        <v>184.31</v>
      </c>
      <c r="E2233">
        <v>83650</v>
      </c>
      <c r="F2233">
        <v>5</v>
      </c>
      <c r="G2233">
        <v>12</v>
      </c>
      <c r="H2233" t="s">
        <v>8943</v>
      </c>
      <c r="I2233" t="s">
        <v>8944</v>
      </c>
      <c r="J2233">
        <v>4</v>
      </c>
      <c r="K2233" t="s">
        <v>8945</v>
      </c>
      <c r="L2233">
        <v>188.03</v>
      </c>
      <c r="M2233">
        <v>90.14</v>
      </c>
      <c r="N2233">
        <v>132.24</v>
      </c>
      <c r="O2233">
        <v>209.25</v>
      </c>
      <c r="P2233">
        <v>144.65</v>
      </c>
      <c r="Q2233">
        <v>164.95</v>
      </c>
    </row>
    <row r="2234" spans="1:17" x14ac:dyDescent="0.25">
      <c r="A2234">
        <v>1900</v>
      </c>
      <c r="B2234">
        <v>3802</v>
      </c>
      <c r="C2234" t="s">
        <v>8946</v>
      </c>
      <c r="D2234">
        <v>219.25</v>
      </c>
      <c r="E2234">
        <v>88830</v>
      </c>
      <c r="F2234">
        <v>8</v>
      </c>
      <c r="G2234">
        <v>18</v>
      </c>
      <c r="H2234" t="s">
        <v>8947</v>
      </c>
      <c r="I2234" t="s">
        <v>8948</v>
      </c>
      <c r="K2234" t="s">
        <v>8949</v>
      </c>
      <c r="L2234">
        <v>190.97</v>
      </c>
      <c r="M2234">
        <v>101.28</v>
      </c>
      <c r="N2234">
        <v>240.72</v>
      </c>
      <c r="O2234">
        <v>182.12</v>
      </c>
      <c r="P2234">
        <v>284.48</v>
      </c>
      <c r="Q2234">
        <v>200.37</v>
      </c>
    </row>
    <row r="2235" spans="1:17" x14ac:dyDescent="0.25">
      <c r="A2235">
        <v>1788</v>
      </c>
      <c r="B2235">
        <v>2550</v>
      </c>
      <c r="C2235" t="s">
        <v>8950</v>
      </c>
      <c r="D2235">
        <v>244.55</v>
      </c>
      <c r="E2235">
        <v>254126</v>
      </c>
      <c r="F2235">
        <v>8</v>
      </c>
      <c r="G2235">
        <v>6</v>
      </c>
      <c r="H2235" t="s">
        <v>8951</v>
      </c>
      <c r="I2235" t="s">
        <v>8952</v>
      </c>
      <c r="J2235">
        <v>5</v>
      </c>
      <c r="K2235" t="s">
        <v>8953</v>
      </c>
      <c r="L2235">
        <v>1573</v>
      </c>
      <c r="M2235">
        <v>236</v>
      </c>
      <c r="N2235">
        <v>235.54</v>
      </c>
      <c r="O2235">
        <v>235.35</v>
      </c>
      <c r="P2235">
        <v>273.42</v>
      </c>
      <c r="Q2235">
        <v>205.33</v>
      </c>
    </row>
    <row r="2236" spans="1:17" x14ac:dyDescent="0.25">
      <c r="A2236">
        <v>1603</v>
      </c>
      <c r="B2236">
        <v>4650</v>
      </c>
      <c r="C2236" t="s">
        <v>8954</v>
      </c>
      <c r="D2236">
        <v>170.91</v>
      </c>
      <c r="E2236">
        <v>23567</v>
      </c>
      <c r="F2236">
        <v>2</v>
      </c>
      <c r="G2236">
        <v>31</v>
      </c>
      <c r="H2236" t="s">
        <v>8955</v>
      </c>
      <c r="I2236" t="s">
        <v>8956</v>
      </c>
      <c r="K2236" t="s">
        <v>8957</v>
      </c>
      <c r="L2236">
        <v>102.19</v>
      </c>
      <c r="M2236">
        <v>232.7</v>
      </c>
      <c r="N2236">
        <v>166.32</v>
      </c>
      <c r="O2236">
        <v>184.95</v>
      </c>
      <c r="P2236">
        <v>54.98</v>
      </c>
      <c r="Q2236">
        <v>158.6</v>
      </c>
    </row>
    <row r="2237" spans="1:17" x14ac:dyDescent="0.25">
      <c r="A2237">
        <v>2489</v>
      </c>
      <c r="B2237">
        <v>5917</v>
      </c>
      <c r="C2237" t="s">
        <v>8958</v>
      </c>
      <c r="D2237">
        <v>127.47</v>
      </c>
      <c r="E2237">
        <v>54827</v>
      </c>
      <c r="F2237">
        <v>2</v>
      </c>
      <c r="G2237">
        <v>5</v>
      </c>
      <c r="H2237" t="s">
        <v>8959</v>
      </c>
      <c r="I2237" t="s">
        <v>8960</v>
      </c>
      <c r="K2237" t="s">
        <v>8961</v>
      </c>
      <c r="L2237">
        <v>145.15</v>
      </c>
      <c r="M2237">
        <v>23.59</v>
      </c>
      <c r="N2237">
        <v>138.52000000000001</v>
      </c>
      <c r="O2237">
        <v>155.4</v>
      </c>
      <c r="P2237">
        <v>161.86000000000001</v>
      </c>
      <c r="Q2237">
        <v>162.78</v>
      </c>
    </row>
    <row r="2238" spans="1:17" x14ac:dyDescent="0.25">
      <c r="A2238">
        <v>2258</v>
      </c>
      <c r="B2238">
        <v>4753</v>
      </c>
      <c r="C2238" t="s">
        <v>8962</v>
      </c>
      <c r="D2238">
        <v>165.25</v>
      </c>
      <c r="E2238">
        <v>82785</v>
      </c>
      <c r="F2238">
        <v>5</v>
      </c>
      <c r="G2238">
        <v>11</v>
      </c>
      <c r="H2238" t="s">
        <v>8963</v>
      </c>
      <c r="I2238" t="s">
        <v>8964</v>
      </c>
      <c r="K2238" t="s">
        <v>8965</v>
      </c>
      <c r="L2238">
        <v>279.26</v>
      </c>
      <c r="M2238">
        <v>26.02</v>
      </c>
      <c r="N2238">
        <v>61.45</v>
      </c>
      <c r="O2238">
        <v>165.34</v>
      </c>
      <c r="P2238">
        <v>301.77</v>
      </c>
      <c r="Q2238">
        <v>231.53</v>
      </c>
    </row>
    <row r="2239" spans="1:17" x14ac:dyDescent="0.25">
      <c r="A2239">
        <v>1519</v>
      </c>
      <c r="B2239">
        <v>4986</v>
      </c>
      <c r="C2239" t="s">
        <v>8966</v>
      </c>
      <c r="D2239">
        <v>204.74</v>
      </c>
      <c r="E2239">
        <v>32251</v>
      </c>
      <c r="F2239">
        <v>9</v>
      </c>
      <c r="G2239">
        <v>46</v>
      </c>
      <c r="H2239" t="s">
        <v>8967</v>
      </c>
      <c r="I2239" t="s">
        <v>8968</v>
      </c>
      <c r="K2239" t="s">
        <v>8969</v>
      </c>
      <c r="L2239">
        <v>143.4</v>
      </c>
      <c r="M2239">
        <v>112.87</v>
      </c>
      <c r="N2239">
        <v>158.16</v>
      </c>
      <c r="O2239">
        <v>185.62</v>
      </c>
      <c r="P2239">
        <v>210.83</v>
      </c>
      <c r="Q2239">
        <v>162.44</v>
      </c>
    </row>
    <row r="2240" spans="1:17" x14ac:dyDescent="0.25">
      <c r="A2240">
        <v>3057</v>
      </c>
      <c r="B2240">
        <v>29943</v>
      </c>
      <c r="C2240" t="s">
        <v>8970</v>
      </c>
      <c r="D2240">
        <v>96.57</v>
      </c>
      <c r="E2240">
        <v>6648</v>
      </c>
      <c r="F2240">
        <v>2</v>
      </c>
      <c r="G2240">
        <v>20</v>
      </c>
      <c r="H2240" t="s">
        <v>8971</v>
      </c>
      <c r="I2240" t="s">
        <v>8972</v>
      </c>
      <c r="K2240" t="s">
        <v>8973</v>
      </c>
      <c r="L2240">
        <v>130.80000000000001</v>
      </c>
      <c r="M2240">
        <v>145.57</v>
      </c>
      <c r="N2240">
        <v>133.74</v>
      </c>
      <c r="O2240">
        <v>149.97</v>
      </c>
      <c r="P2240">
        <v>162.91</v>
      </c>
      <c r="Q2240">
        <v>159.34</v>
      </c>
    </row>
    <row r="2241" spans="1:17" x14ac:dyDescent="0.25">
      <c r="A2241">
        <v>3185</v>
      </c>
      <c r="B2241">
        <v>27526</v>
      </c>
      <c r="C2241" t="s">
        <v>8974</v>
      </c>
      <c r="D2241">
        <v>147.12</v>
      </c>
      <c r="E2241">
        <v>22337</v>
      </c>
      <c r="F2241">
        <v>3</v>
      </c>
      <c r="G2241">
        <v>28</v>
      </c>
      <c r="H2241" t="s">
        <v>8975</v>
      </c>
      <c r="I2241" t="s">
        <v>8976</v>
      </c>
      <c r="K2241" t="s">
        <v>8977</v>
      </c>
      <c r="L2241">
        <v>145.91</v>
      </c>
      <c r="M2241">
        <v>0</v>
      </c>
      <c r="N2241">
        <v>58.1</v>
      </c>
      <c r="O2241">
        <v>154.99</v>
      </c>
      <c r="P2241">
        <v>0</v>
      </c>
      <c r="Q2241">
        <v>156.41</v>
      </c>
    </row>
    <row r="2242" spans="1:17" x14ac:dyDescent="0.25">
      <c r="A2242">
        <v>2412</v>
      </c>
      <c r="B2242">
        <v>4019</v>
      </c>
      <c r="C2242" t="s">
        <v>8978</v>
      </c>
      <c r="D2242">
        <v>194.99</v>
      </c>
      <c r="E2242">
        <v>215779</v>
      </c>
      <c r="F2242">
        <v>5</v>
      </c>
      <c r="G2242">
        <v>4</v>
      </c>
      <c r="H2242" t="s">
        <v>8979</v>
      </c>
      <c r="I2242" t="s">
        <v>8980</v>
      </c>
      <c r="J2242">
        <v>2</v>
      </c>
      <c r="K2242" t="s">
        <v>8981</v>
      </c>
      <c r="L2242">
        <v>14.35</v>
      </c>
      <c r="M2242">
        <v>135.31</v>
      </c>
      <c r="N2242">
        <v>160.06</v>
      </c>
      <c r="O2242">
        <v>194.59</v>
      </c>
      <c r="P2242">
        <v>177.38</v>
      </c>
      <c r="Q2242">
        <v>171.68</v>
      </c>
    </row>
    <row r="2243" spans="1:17" x14ac:dyDescent="0.25">
      <c r="A2243">
        <v>2642</v>
      </c>
      <c r="B2243">
        <v>7989</v>
      </c>
      <c r="C2243" t="s">
        <v>8982</v>
      </c>
      <c r="D2243">
        <v>171.69</v>
      </c>
      <c r="E2243">
        <v>36223</v>
      </c>
      <c r="F2243">
        <v>4</v>
      </c>
      <c r="G2243">
        <v>12</v>
      </c>
      <c r="H2243" t="s">
        <v>8983</v>
      </c>
      <c r="I2243" t="s">
        <v>8984</v>
      </c>
      <c r="K2243" t="s">
        <v>8985</v>
      </c>
      <c r="L2243">
        <v>54.08</v>
      </c>
      <c r="M2243">
        <v>45.05</v>
      </c>
      <c r="N2243">
        <v>70.86</v>
      </c>
      <c r="O2243">
        <v>209.65</v>
      </c>
      <c r="P2243">
        <v>163.54</v>
      </c>
      <c r="Q2243">
        <v>166.37</v>
      </c>
    </row>
    <row r="2244" spans="1:17" x14ac:dyDescent="0.25">
      <c r="A2244">
        <v>2150</v>
      </c>
      <c r="B2244">
        <v>2757</v>
      </c>
      <c r="C2244" t="s">
        <v>8986</v>
      </c>
      <c r="D2244">
        <v>198.02</v>
      </c>
      <c r="E2244">
        <v>112258</v>
      </c>
      <c r="F2244">
        <v>8</v>
      </c>
      <c r="G2244">
        <v>11</v>
      </c>
      <c r="H2244" t="s">
        <v>8987</v>
      </c>
      <c r="I2244" t="s">
        <v>8988</v>
      </c>
      <c r="J2244">
        <v>2</v>
      </c>
      <c r="K2244" t="s">
        <v>8989</v>
      </c>
      <c r="L2244">
        <v>0</v>
      </c>
      <c r="M2244">
        <v>16.39</v>
      </c>
      <c r="N2244">
        <v>21.71</v>
      </c>
      <c r="O2244">
        <v>200.92</v>
      </c>
      <c r="P2244">
        <v>82.21</v>
      </c>
      <c r="Q2244">
        <v>127.8</v>
      </c>
    </row>
    <row r="2245" spans="1:17" x14ac:dyDescent="0.25">
      <c r="A2245">
        <v>1899</v>
      </c>
      <c r="B2245">
        <v>2201</v>
      </c>
      <c r="C2245" t="s">
        <v>8990</v>
      </c>
      <c r="D2245">
        <v>220.89</v>
      </c>
      <c r="E2245">
        <v>197286</v>
      </c>
      <c r="F2245">
        <v>8</v>
      </c>
      <c r="G2245">
        <v>7</v>
      </c>
      <c r="H2245" t="s">
        <v>8991</v>
      </c>
      <c r="I2245" t="s">
        <v>8992</v>
      </c>
      <c r="J2245">
        <v>2</v>
      </c>
      <c r="K2245" t="s">
        <v>8993</v>
      </c>
      <c r="L2245">
        <v>198.66</v>
      </c>
      <c r="M2245">
        <v>128.5</v>
      </c>
      <c r="N2245">
        <v>110.13</v>
      </c>
      <c r="O2245">
        <v>175.87</v>
      </c>
      <c r="P2245">
        <v>228.67</v>
      </c>
      <c r="Q2245">
        <v>163.16999999999999</v>
      </c>
    </row>
    <row r="2246" spans="1:17" x14ac:dyDescent="0.25">
      <c r="A2246">
        <v>2347</v>
      </c>
      <c r="B2246">
        <v>6006</v>
      </c>
      <c r="C2246" t="s">
        <v>8994</v>
      </c>
      <c r="D2246">
        <v>143.28</v>
      </c>
      <c r="E2246">
        <v>130960</v>
      </c>
      <c r="F2246">
        <v>2</v>
      </c>
      <c r="G2246">
        <v>4</v>
      </c>
      <c r="H2246" t="s">
        <v>8995</v>
      </c>
      <c r="I2246" t="s">
        <v>8996</v>
      </c>
      <c r="K2246" t="s">
        <v>8997</v>
      </c>
      <c r="L2246">
        <v>39.24</v>
      </c>
      <c r="M2246">
        <v>27.13</v>
      </c>
      <c r="N2246">
        <v>55.42</v>
      </c>
      <c r="O2246">
        <v>121.88</v>
      </c>
      <c r="P2246">
        <v>94.49</v>
      </c>
      <c r="Q2246">
        <v>143.27000000000001</v>
      </c>
    </row>
    <row r="2247" spans="1:17" x14ac:dyDescent="0.25">
      <c r="A2247">
        <v>1921</v>
      </c>
      <c r="B2247">
        <v>2397</v>
      </c>
      <c r="C2247" t="s">
        <v>8998</v>
      </c>
      <c r="D2247">
        <v>193.68</v>
      </c>
      <c r="E2247">
        <v>65746</v>
      </c>
      <c r="F2247">
        <v>9</v>
      </c>
      <c r="G2247">
        <v>24</v>
      </c>
      <c r="H2247" t="s">
        <v>8999</v>
      </c>
      <c r="I2247" t="s">
        <v>9000</v>
      </c>
      <c r="K2247" t="s">
        <v>9001</v>
      </c>
      <c r="L2247">
        <v>162.59</v>
      </c>
      <c r="M2247">
        <v>88.29</v>
      </c>
      <c r="N2247">
        <v>103.66</v>
      </c>
      <c r="O2247">
        <v>136.12</v>
      </c>
      <c r="P2247">
        <v>121.9</v>
      </c>
      <c r="Q2247">
        <v>152.1</v>
      </c>
    </row>
    <row r="2248" spans="1:17" x14ac:dyDescent="0.25">
      <c r="A2248">
        <v>2076</v>
      </c>
      <c r="B2248">
        <v>2585</v>
      </c>
      <c r="C2248" t="s">
        <v>9002</v>
      </c>
      <c r="D2248">
        <v>181.3</v>
      </c>
      <c r="E2248">
        <v>106217</v>
      </c>
      <c r="F2248">
        <v>6</v>
      </c>
      <c r="G2248">
        <v>8</v>
      </c>
      <c r="H2248" t="s">
        <v>9003</v>
      </c>
      <c r="I2248" t="s">
        <v>9004</v>
      </c>
      <c r="J2248">
        <v>3</v>
      </c>
      <c r="K2248" t="s">
        <v>9005</v>
      </c>
      <c r="L2248">
        <v>121.08</v>
      </c>
      <c r="M2248">
        <v>36.54</v>
      </c>
      <c r="N2248">
        <v>52.63</v>
      </c>
      <c r="O2248">
        <v>172.42</v>
      </c>
      <c r="P2248">
        <v>138.85</v>
      </c>
      <c r="Q2248">
        <v>160.06</v>
      </c>
    </row>
    <row r="2249" spans="1:17" x14ac:dyDescent="0.25">
      <c r="A2249">
        <v>3792</v>
      </c>
      <c r="B2249">
        <v>9087</v>
      </c>
      <c r="C2249" t="s">
        <v>9006</v>
      </c>
      <c r="D2249">
        <v>135.78</v>
      </c>
      <c r="E2249">
        <v>22999</v>
      </c>
      <c r="F2249">
        <v>3</v>
      </c>
      <c r="G2249">
        <v>22</v>
      </c>
      <c r="H2249" t="s">
        <v>9007</v>
      </c>
      <c r="I2249" t="s">
        <v>9008</v>
      </c>
      <c r="K2249" t="s">
        <v>9009</v>
      </c>
      <c r="L2249">
        <v>0</v>
      </c>
      <c r="M2249">
        <v>0</v>
      </c>
      <c r="N2249">
        <v>0</v>
      </c>
      <c r="O2249">
        <v>78.260000000000005</v>
      </c>
      <c r="P2249">
        <v>103.7</v>
      </c>
      <c r="Q2249">
        <v>120.43</v>
      </c>
    </row>
    <row r="2250" spans="1:17" x14ac:dyDescent="0.25">
      <c r="A2250">
        <v>2387</v>
      </c>
      <c r="B2250">
        <v>5146</v>
      </c>
      <c r="C2250" t="s">
        <v>9010</v>
      </c>
      <c r="D2250">
        <v>159.47</v>
      </c>
      <c r="E2250">
        <v>42501</v>
      </c>
      <c r="F2250">
        <v>4</v>
      </c>
      <c r="G2250">
        <v>19</v>
      </c>
      <c r="H2250" t="s">
        <v>9011</v>
      </c>
      <c r="I2250" t="s">
        <v>9012</v>
      </c>
      <c r="K2250" t="s">
        <v>9013</v>
      </c>
      <c r="L2250">
        <v>122.33</v>
      </c>
      <c r="M2250">
        <v>127.41</v>
      </c>
      <c r="N2250">
        <v>108.5</v>
      </c>
      <c r="O2250">
        <v>71.64</v>
      </c>
      <c r="P2250">
        <v>82.17</v>
      </c>
      <c r="Q2250">
        <v>137.38</v>
      </c>
    </row>
    <row r="2251" spans="1:17" x14ac:dyDescent="0.25">
      <c r="A2251">
        <v>1846</v>
      </c>
      <c r="B2251">
        <v>3358</v>
      </c>
      <c r="C2251" t="s">
        <v>9014</v>
      </c>
      <c r="D2251">
        <v>200.33</v>
      </c>
      <c r="E2251">
        <v>98105</v>
      </c>
      <c r="F2251">
        <v>5</v>
      </c>
      <c r="G2251">
        <v>11</v>
      </c>
      <c r="H2251" t="s">
        <v>9015</v>
      </c>
      <c r="I2251" t="s">
        <v>9016</v>
      </c>
      <c r="J2251">
        <v>2</v>
      </c>
      <c r="K2251" t="s">
        <v>9017</v>
      </c>
      <c r="L2251">
        <v>71.05</v>
      </c>
      <c r="M2251">
        <v>48.99</v>
      </c>
      <c r="N2251">
        <v>52.74</v>
      </c>
      <c r="O2251">
        <v>182.65</v>
      </c>
      <c r="P2251">
        <v>155.91999999999999</v>
      </c>
      <c r="Q2251">
        <v>166.98</v>
      </c>
    </row>
    <row r="2252" spans="1:17" x14ac:dyDescent="0.25">
      <c r="A2252">
        <v>3300</v>
      </c>
      <c r="B2252">
        <v>31560</v>
      </c>
      <c r="C2252" t="s">
        <v>9018</v>
      </c>
      <c r="D2252">
        <v>74.989999999999995</v>
      </c>
      <c r="E2252">
        <v>39341</v>
      </c>
      <c r="F2252">
        <v>1</v>
      </c>
      <c r="G2252">
        <v>4</v>
      </c>
      <c r="H2252" t="s">
        <v>9019</v>
      </c>
      <c r="I2252" t="s">
        <v>9020</v>
      </c>
      <c r="K2252" t="s">
        <v>9021</v>
      </c>
      <c r="L2252">
        <v>195.14</v>
      </c>
      <c r="M2252">
        <v>228.26</v>
      </c>
      <c r="N2252">
        <v>216.99</v>
      </c>
      <c r="O2252">
        <v>161.13999999999999</v>
      </c>
      <c r="P2252">
        <v>155.53</v>
      </c>
      <c r="Q2252">
        <v>160.62</v>
      </c>
    </row>
    <row r="2253" spans="1:17" x14ac:dyDescent="0.25">
      <c r="A2253">
        <v>2122</v>
      </c>
      <c r="B2253">
        <v>5060</v>
      </c>
      <c r="C2253" t="s">
        <v>9022</v>
      </c>
      <c r="D2253">
        <v>194.17</v>
      </c>
      <c r="E2253">
        <v>52765</v>
      </c>
      <c r="F2253">
        <v>4</v>
      </c>
      <c r="G2253">
        <v>14</v>
      </c>
      <c r="H2253" t="s">
        <v>9023</v>
      </c>
      <c r="I2253" t="s">
        <v>9024</v>
      </c>
      <c r="K2253" t="s">
        <v>9025</v>
      </c>
      <c r="L2253">
        <v>93.38</v>
      </c>
      <c r="M2253">
        <v>65.02</v>
      </c>
      <c r="N2253">
        <v>97.22</v>
      </c>
      <c r="O2253">
        <v>139.19999999999999</v>
      </c>
      <c r="P2253">
        <v>111.17</v>
      </c>
      <c r="Q2253">
        <v>149.05000000000001</v>
      </c>
    </row>
    <row r="2254" spans="1:17" x14ac:dyDescent="0.25">
      <c r="A2254">
        <v>2297</v>
      </c>
      <c r="B2254">
        <v>76830</v>
      </c>
      <c r="C2254" t="s">
        <v>9026</v>
      </c>
      <c r="D2254">
        <v>118.94</v>
      </c>
      <c r="E2254">
        <v>11165</v>
      </c>
      <c r="F2254">
        <v>2</v>
      </c>
      <c r="G2254">
        <v>35</v>
      </c>
      <c r="H2254" t="s">
        <v>9027</v>
      </c>
      <c r="I2254" t="s">
        <v>9028</v>
      </c>
      <c r="K2254" t="s">
        <v>9029</v>
      </c>
      <c r="L2254">
        <v>336.91</v>
      </c>
      <c r="M2254">
        <v>739.9</v>
      </c>
      <c r="N2254">
        <v>440.83</v>
      </c>
      <c r="O2254">
        <v>395.87</v>
      </c>
      <c r="P2254">
        <v>505.26</v>
      </c>
      <c r="Q2254">
        <v>185.61</v>
      </c>
    </row>
    <row r="2255" spans="1:17" x14ac:dyDescent="0.25">
      <c r="A2255">
        <v>2746</v>
      </c>
      <c r="B2255">
        <v>4744</v>
      </c>
      <c r="C2255" t="s">
        <v>9030</v>
      </c>
      <c r="D2255">
        <v>171.82</v>
      </c>
      <c r="E2255">
        <v>32807</v>
      </c>
      <c r="F2255">
        <v>6</v>
      </c>
      <c r="G2255">
        <v>31</v>
      </c>
      <c r="H2255" t="s">
        <v>9031</v>
      </c>
      <c r="I2255" t="s">
        <v>9032</v>
      </c>
      <c r="K2255" t="s">
        <v>9033</v>
      </c>
      <c r="L2255">
        <v>22.72</v>
      </c>
      <c r="M2255">
        <v>9.3699999999999992</v>
      </c>
      <c r="N2255">
        <v>0</v>
      </c>
      <c r="O2255">
        <v>160.47999999999999</v>
      </c>
      <c r="P2255">
        <v>67.95</v>
      </c>
      <c r="Q2255">
        <v>147.91999999999999</v>
      </c>
    </row>
    <row r="2256" spans="1:17" x14ac:dyDescent="0.25">
      <c r="A2256">
        <v>4161</v>
      </c>
      <c r="B2256">
        <v>9902</v>
      </c>
      <c r="C2256" t="s">
        <v>9034</v>
      </c>
      <c r="D2256">
        <v>80.31</v>
      </c>
      <c r="E2256">
        <v>71683</v>
      </c>
      <c r="F2256">
        <v>2</v>
      </c>
      <c r="G2256">
        <v>7</v>
      </c>
      <c r="H2256" t="s">
        <v>9035</v>
      </c>
      <c r="I2256" t="s">
        <v>9036</v>
      </c>
      <c r="K2256" t="s">
        <v>9037</v>
      </c>
      <c r="L2256">
        <v>0</v>
      </c>
      <c r="M2256">
        <v>0</v>
      </c>
      <c r="N2256">
        <v>0</v>
      </c>
      <c r="O2256">
        <v>13.12</v>
      </c>
      <c r="P2256">
        <v>0</v>
      </c>
      <c r="Q2256">
        <v>79.91</v>
      </c>
    </row>
    <row r="2257" spans="1:17" x14ac:dyDescent="0.25">
      <c r="A2257">
        <v>1390</v>
      </c>
      <c r="B2257">
        <v>1133</v>
      </c>
      <c r="C2257" t="s">
        <v>9038</v>
      </c>
      <c r="D2257">
        <v>256.95999999999998</v>
      </c>
      <c r="E2257">
        <v>110423</v>
      </c>
      <c r="F2257">
        <v>11</v>
      </c>
      <c r="G2257">
        <v>16</v>
      </c>
      <c r="H2257" t="s">
        <v>9039</v>
      </c>
      <c r="I2257" t="s">
        <v>9040</v>
      </c>
      <c r="J2257">
        <v>2</v>
      </c>
      <c r="K2257" t="s">
        <v>9041</v>
      </c>
      <c r="L2257">
        <v>433.8</v>
      </c>
      <c r="M2257">
        <v>441.83</v>
      </c>
      <c r="N2257">
        <v>323.18</v>
      </c>
      <c r="O2257">
        <v>252.71</v>
      </c>
      <c r="P2257">
        <v>229.55</v>
      </c>
      <c r="Q2257">
        <v>178.89</v>
      </c>
    </row>
    <row r="2258" spans="1:17" x14ac:dyDescent="0.25">
      <c r="A2258">
        <v>2298</v>
      </c>
      <c r="B2258">
        <v>6386</v>
      </c>
      <c r="C2258" t="s">
        <v>9042</v>
      </c>
      <c r="D2258">
        <v>134.87</v>
      </c>
      <c r="E2258">
        <v>15928</v>
      </c>
      <c r="F2258">
        <v>3</v>
      </c>
      <c r="G2258">
        <v>40</v>
      </c>
      <c r="H2258" t="s">
        <v>9043</v>
      </c>
      <c r="I2258" t="s">
        <v>9044</v>
      </c>
      <c r="K2258" t="s">
        <v>9045</v>
      </c>
      <c r="L2258">
        <v>106.7</v>
      </c>
      <c r="M2258">
        <v>94.04</v>
      </c>
      <c r="N2258">
        <v>117.15</v>
      </c>
      <c r="O2258">
        <v>164.05</v>
      </c>
      <c r="P2258">
        <v>77.95</v>
      </c>
      <c r="Q2258">
        <v>157.63</v>
      </c>
    </row>
    <row r="2259" spans="1:17" x14ac:dyDescent="0.25">
      <c r="A2259">
        <v>354</v>
      </c>
      <c r="B2259">
        <v>1248</v>
      </c>
      <c r="C2259" t="s">
        <v>9046</v>
      </c>
      <c r="D2259">
        <v>340.42</v>
      </c>
      <c r="E2259">
        <v>30672</v>
      </c>
      <c r="F2259">
        <v>1</v>
      </c>
      <c r="G2259">
        <v>47</v>
      </c>
      <c r="H2259" t="s">
        <v>9047</v>
      </c>
      <c r="I2259" t="s">
        <v>2342</v>
      </c>
      <c r="J2259">
        <v>4</v>
      </c>
      <c r="K2259" t="s">
        <v>2343</v>
      </c>
      <c r="L2259">
        <v>569.04999999999995</v>
      </c>
      <c r="M2259">
        <v>0</v>
      </c>
      <c r="N2259">
        <v>297.51</v>
      </c>
      <c r="O2259">
        <v>171.77</v>
      </c>
      <c r="P2259">
        <v>0</v>
      </c>
      <c r="Q2259">
        <v>79.55</v>
      </c>
    </row>
    <row r="2260" spans="1:17" x14ac:dyDescent="0.25">
      <c r="A2260">
        <v>3448</v>
      </c>
      <c r="B2260">
        <v>5770</v>
      </c>
      <c r="C2260" t="s">
        <v>9048</v>
      </c>
      <c r="D2260">
        <v>148.32</v>
      </c>
      <c r="E2260">
        <v>164128</v>
      </c>
      <c r="F2260">
        <v>4</v>
      </c>
      <c r="G2260">
        <v>4</v>
      </c>
      <c r="H2260" t="s">
        <v>9049</v>
      </c>
      <c r="I2260" t="s">
        <v>9050</v>
      </c>
      <c r="K2260" t="s">
        <v>9051</v>
      </c>
      <c r="L2260">
        <v>0</v>
      </c>
      <c r="M2260">
        <v>0</v>
      </c>
      <c r="N2260">
        <v>0</v>
      </c>
      <c r="O2260">
        <v>76.2</v>
      </c>
      <c r="P2260">
        <v>107.25</v>
      </c>
      <c r="Q2260">
        <v>120.71</v>
      </c>
    </row>
    <row r="2261" spans="1:17" x14ac:dyDescent="0.25">
      <c r="A2261">
        <v>3710</v>
      </c>
      <c r="B2261">
        <v>8823</v>
      </c>
      <c r="C2261" t="s">
        <v>9052</v>
      </c>
      <c r="D2261">
        <v>107.43</v>
      </c>
      <c r="E2261">
        <v>40764</v>
      </c>
      <c r="F2261">
        <v>3</v>
      </c>
      <c r="G2261">
        <v>11</v>
      </c>
      <c r="H2261" t="s">
        <v>9053</v>
      </c>
      <c r="I2261" t="s">
        <v>9054</v>
      </c>
      <c r="K2261" t="s">
        <v>9055</v>
      </c>
      <c r="L2261">
        <v>5.74</v>
      </c>
      <c r="M2261">
        <v>0</v>
      </c>
      <c r="N2261">
        <v>10.08</v>
      </c>
      <c r="O2261">
        <v>13.69</v>
      </c>
      <c r="P2261">
        <v>17.84</v>
      </c>
      <c r="Q2261">
        <v>88.5</v>
      </c>
    </row>
    <row r="2262" spans="1:17" x14ac:dyDescent="0.25">
      <c r="A2262">
        <v>2250</v>
      </c>
      <c r="B2262">
        <v>18639</v>
      </c>
      <c r="C2262" t="s">
        <v>9056</v>
      </c>
      <c r="D2262">
        <v>118.04</v>
      </c>
      <c r="E2262">
        <v>10871</v>
      </c>
      <c r="F2262">
        <v>2</v>
      </c>
      <c r="G2262">
        <v>15</v>
      </c>
      <c r="H2262" t="s">
        <v>9057</v>
      </c>
      <c r="I2262" t="s">
        <v>9058</v>
      </c>
      <c r="K2262" t="s">
        <v>9059</v>
      </c>
      <c r="L2262">
        <v>170.01</v>
      </c>
      <c r="M2262">
        <v>177.61</v>
      </c>
      <c r="N2262">
        <v>131.21</v>
      </c>
      <c r="O2262">
        <v>210.02</v>
      </c>
      <c r="P2262">
        <v>57.18</v>
      </c>
      <c r="Q2262">
        <v>157.94</v>
      </c>
    </row>
    <row r="2263" spans="1:17" x14ac:dyDescent="0.25">
      <c r="A2263">
        <v>2809</v>
      </c>
      <c r="B2263">
        <v>7867</v>
      </c>
      <c r="C2263" t="s">
        <v>9060</v>
      </c>
      <c r="D2263">
        <v>148.35</v>
      </c>
      <c r="E2263">
        <v>40747</v>
      </c>
      <c r="F2263">
        <v>5</v>
      </c>
      <c r="G2263">
        <v>32</v>
      </c>
      <c r="H2263" t="s">
        <v>9061</v>
      </c>
      <c r="I2263" t="s">
        <v>9062</v>
      </c>
      <c r="J2263">
        <v>3</v>
      </c>
      <c r="K2263" t="s">
        <v>9063</v>
      </c>
      <c r="L2263">
        <v>53.74</v>
      </c>
      <c r="M2263">
        <v>0</v>
      </c>
      <c r="N2263">
        <v>0</v>
      </c>
      <c r="O2263">
        <v>125.67</v>
      </c>
      <c r="P2263">
        <v>111.36</v>
      </c>
      <c r="Q2263">
        <v>139.57</v>
      </c>
    </row>
    <row r="2264" spans="1:17" x14ac:dyDescent="0.25">
      <c r="A2264">
        <v>2028</v>
      </c>
      <c r="B2264">
        <v>3944</v>
      </c>
      <c r="C2264" t="s">
        <v>9064</v>
      </c>
      <c r="D2264">
        <v>221.79</v>
      </c>
      <c r="E2264">
        <v>127062</v>
      </c>
      <c r="F2264">
        <v>8</v>
      </c>
      <c r="G2264">
        <v>11</v>
      </c>
      <c r="H2264" t="s">
        <v>9065</v>
      </c>
      <c r="I2264" t="s">
        <v>9066</v>
      </c>
      <c r="K2264" t="s">
        <v>9067</v>
      </c>
      <c r="L2264">
        <v>160.78</v>
      </c>
      <c r="M2264">
        <v>63.5</v>
      </c>
      <c r="N2264">
        <v>63.9</v>
      </c>
      <c r="O2264">
        <v>120.78</v>
      </c>
      <c r="P2264">
        <v>128.94</v>
      </c>
      <c r="Q2264">
        <v>157.61000000000001</v>
      </c>
    </row>
    <row r="2265" spans="1:17" x14ac:dyDescent="0.25">
      <c r="A2265">
        <v>3663</v>
      </c>
      <c r="B2265">
        <v>6186</v>
      </c>
      <c r="C2265" t="s">
        <v>9068</v>
      </c>
      <c r="D2265">
        <v>90.66</v>
      </c>
      <c r="E2265">
        <v>50984</v>
      </c>
      <c r="F2265">
        <v>2</v>
      </c>
      <c r="G2265">
        <v>5</v>
      </c>
      <c r="H2265" t="s">
        <v>9069</v>
      </c>
      <c r="I2265" t="s">
        <v>9070</v>
      </c>
      <c r="J2265">
        <v>2</v>
      </c>
      <c r="K2265" t="s">
        <v>9071</v>
      </c>
      <c r="L2265">
        <v>0</v>
      </c>
      <c r="M2265">
        <v>0</v>
      </c>
      <c r="N2265">
        <v>0</v>
      </c>
      <c r="O2265">
        <v>86.33</v>
      </c>
      <c r="P2265">
        <v>30.72</v>
      </c>
      <c r="Q2265">
        <v>94.98</v>
      </c>
    </row>
    <row r="2266" spans="1:17" x14ac:dyDescent="0.25">
      <c r="A2266">
        <v>1102</v>
      </c>
      <c r="B2266">
        <v>2290</v>
      </c>
      <c r="C2266" t="s">
        <v>9072</v>
      </c>
      <c r="D2266">
        <v>244.2</v>
      </c>
      <c r="E2266">
        <v>43136</v>
      </c>
      <c r="F2266">
        <v>6</v>
      </c>
      <c r="G2266">
        <v>36</v>
      </c>
      <c r="H2266" t="s">
        <v>9073</v>
      </c>
      <c r="I2266" t="s">
        <v>9074</v>
      </c>
      <c r="K2266" t="s">
        <v>9075</v>
      </c>
      <c r="L2266">
        <v>105.73</v>
      </c>
      <c r="M2266">
        <v>37.380000000000003</v>
      </c>
      <c r="N2266">
        <v>35.950000000000003</v>
      </c>
      <c r="O2266">
        <v>152.5</v>
      </c>
      <c r="P2266">
        <v>176.82</v>
      </c>
      <c r="Q2266">
        <v>157.47999999999999</v>
      </c>
    </row>
    <row r="2267" spans="1:17" x14ac:dyDescent="0.25">
      <c r="A2267">
        <v>3213</v>
      </c>
      <c r="B2267">
        <v>24792</v>
      </c>
      <c r="C2267" t="s">
        <v>9076</v>
      </c>
      <c r="D2267">
        <v>86.38</v>
      </c>
      <c r="E2267">
        <v>18835</v>
      </c>
      <c r="F2267">
        <v>2</v>
      </c>
      <c r="G2267">
        <v>14</v>
      </c>
      <c r="H2267" t="s">
        <v>9077</v>
      </c>
      <c r="I2267" t="s">
        <v>9078</v>
      </c>
      <c r="J2267">
        <v>2</v>
      </c>
      <c r="K2267" t="s">
        <v>9079</v>
      </c>
      <c r="L2267">
        <v>0</v>
      </c>
      <c r="M2267">
        <v>0</v>
      </c>
      <c r="N2267">
        <v>59.92</v>
      </c>
      <c r="O2267">
        <v>37.42</v>
      </c>
      <c r="P2267">
        <v>83</v>
      </c>
      <c r="Q2267">
        <v>109.48</v>
      </c>
    </row>
    <row r="2268" spans="1:17" x14ac:dyDescent="0.25">
      <c r="A2268">
        <v>2596</v>
      </c>
      <c r="B2268">
        <v>8813</v>
      </c>
      <c r="C2268" t="s">
        <v>9080</v>
      </c>
      <c r="D2268">
        <v>137.91</v>
      </c>
      <c r="E2268">
        <v>13293</v>
      </c>
      <c r="F2268">
        <v>2</v>
      </c>
      <c r="G2268">
        <v>31</v>
      </c>
      <c r="H2268" t="s">
        <v>9081</v>
      </c>
      <c r="I2268" t="s">
        <v>9082</v>
      </c>
      <c r="K2268" t="s">
        <v>9083</v>
      </c>
      <c r="L2268">
        <v>78.55</v>
      </c>
      <c r="M2268">
        <v>64.88</v>
      </c>
      <c r="N2268">
        <v>49.47</v>
      </c>
      <c r="O2268">
        <v>221.78</v>
      </c>
      <c r="P2268">
        <v>147.13999999999999</v>
      </c>
      <c r="Q2268">
        <v>176.61</v>
      </c>
    </row>
    <row r="2269" spans="1:17" x14ac:dyDescent="0.25">
      <c r="A2269">
        <v>2289</v>
      </c>
      <c r="B2269">
        <v>4346</v>
      </c>
      <c r="C2269" t="s">
        <v>9084</v>
      </c>
      <c r="D2269">
        <v>175.79</v>
      </c>
      <c r="E2269">
        <v>33325</v>
      </c>
      <c r="F2269">
        <v>5</v>
      </c>
      <c r="G2269">
        <v>35</v>
      </c>
      <c r="H2269" t="s">
        <v>9085</v>
      </c>
      <c r="I2269" t="s">
        <v>9086</v>
      </c>
      <c r="K2269" t="s">
        <v>9087</v>
      </c>
      <c r="L2269">
        <v>90.61</v>
      </c>
      <c r="M2269">
        <v>81.5</v>
      </c>
      <c r="N2269">
        <v>125.13</v>
      </c>
      <c r="O2269">
        <v>102.11</v>
      </c>
      <c r="P2269">
        <v>128.16999999999999</v>
      </c>
      <c r="Q2269">
        <v>134.87</v>
      </c>
    </row>
    <row r="2270" spans="1:17" x14ac:dyDescent="0.25">
      <c r="A2270">
        <v>2105</v>
      </c>
      <c r="B2270">
        <v>2227</v>
      </c>
      <c r="C2270" t="s">
        <v>9088</v>
      </c>
      <c r="D2270">
        <v>192.9</v>
      </c>
      <c r="E2270">
        <v>78840</v>
      </c>
      <c r="F2270">
        <v>9</v>
      </c>
      <c r="G2270">
        <v>15</v>
      </c>
      <c r="H2270" t="s">
        <v>9089</v>
      </c>
      <c r="I2270" t="s">
        <v>9090</v>
      </c>
      <c r="K2270" t="s">
        <v>9091</v>
      </c>
      <c r="L2270">
        <v>180.91</v>
      </c>
      <c r="M2270">
        <v>181.07</v>
      </c>
      <c r="N2270">
        <v>151.94</v>
      </c>
      <c r="O2270">
        <v>140.16999999999999</v>
      </c>
      <c r="P2270">
        <v>257.19</v>
      </c>
      <c r="Q2270">
        <v>200.77</v>
      </c>
    </row>
    <row r="2271" spans="1:17" x14ac:dyDescent="0.25">
      <c r="A2271">
        <v>2274</v>
      </c>
      <c r="B2271">
        <v>5401</v>
      </c>
      <c r="C2271" t="s">
        <v>9092</v>
      </c>
      <c r="D2271">
        <v>221.64</v>
      </c>
      <c r="E2271">
        <v>46321</v>
      </c>
      <c r="F2271">
        <v>7</v>
      </c>
      <c r="G2271">
        <v>29</v>
      </c>
      <c r="H2271" t="s">
        <v>9093</v>
      </c>
      <c r="I2271" t="s">
        <v>9094</v>
      </c>
      <c r="K2271" t="s">
        <v>9095</v>
      </c>
      <c r="L2271">
        <v>92.17</v>
      </c>
      <c r="M2271">
        <v>73.83</v>
      </c>
      <c r="N2271">
        <v>123.1</v>
      </c>
      <c r="O2271">
        <v>218.26</v>
      </c>
      <c r="P2271">
        <v>144.04</v>
      </c>
      <c r="Q2271">
        <v>162.91999999999999</v>
      </c>
    </row>
    <row r="2272" spans="1:17" x14ac:dyDescent="0.25">
      <c r="A2272">
        <v>3251</v>
      </c>
      <c r="B2272">
        <v>6339</v>
      </c>
      <c r="C2272" t="s">
        <v>9096</v>
      </c>
      <c r="D2272">
        <v>110.42</v>
      </c>
      <c r="E2272">
        <v>76097</v>
      </c>
      <c r="F2272">
        <v>2</v>
      </c>
      <c r="G2272">
        <v>7</v>
      </c>
      <c r="H2272" t="s">
        <v>9097</v>
      </c>
      <c r="I2272" t="s">
        <v>9098</v>
      </c>
      <c r="K2272" t="s">
        <v>9099</v>
      </c>
      <c r="L2272">
        <v>67.989999999999995</v>
      </c>
      <c r="M2272">
        <v>31.01</v>
      </c>
      <c r="N2272">
        <v>30.36</v>
      </c>
      <c r="O2272">
        <v>0</v>
      </c>
      <c r="P2272">
        <v>85.13</v>
      </c>
      <c r="Q2272">
        <v>120.69</v>
      </c>
    </row>
    <row r="2273" spans="1:17" x14ac:dyDescent="0.25">
      <c r="A2273">
        <v>2273</v>
      </c>
      <c r="B2273">
        <v>5125</v>
      </c>
      <c r="C2273" t="s">
        <v>9100</v>
      </c>
      <c r="D2273">
        <v>149.28</v>
      </c>
      <c r="E2273">
        <v>43944</v>
      </c>
      <c r="F2273">
        <v>4</v>
      </c>
      <c r="G2273">
        <v>15</v>
      </c>
      <c r="H2273" t="s">
        <v>9101</v>
      </c>
      <c r="I2273" t="s">
        <v>9102</v>
      </c>
      <c r="J2273">
        <v>4</v>
      </c>
      <c r="K2273" t="s">
        <v>9103</v>
      </c>
      <c r="L2273">
        <v>895.5</v>
      </c>
      <c r="M2273">
        <v>714</v>
      </c>
      <c r="N2273">
        <v>1017.59</v>
      </c>
      <c r="O2273">
        <v>86.05</v>
      </c>
      <c r="P2273">
        <v>98.06</v>
      </c>
      <c r="Q2273">
        <v>122.77</v>
      </c>
    </row>
    <row r="2274" spans="1:17" x14ac:dyDescent="0.25">
      <c r="A2274">
        <v>2205</v>
      </c>
      <c r="B2274">
        <v>5093</v>
      </c>
      <c r="C2274" t="s">
        <v>9104</v>
      </c>
      <c r="D2274">
        <v>178.52</v>
      </c>
      <c r="E2274">
        <v>26152</v>
      </c>
      <c r="F2274">
        <v>4</v>
      </c>
      <c r="G2274">
        <v>19</v>
      </c>
      <c r="H2274" t="s">
        <v>9105</v>
      </c>
      <c r="I2274" t="s">
        <v>9106</v>
      </c>
      <c r="K2274" t="s">
        <v>9107</v>
      </c>
      <c r="L2274">
        <v>126.12</v>
      </c>
      <c r="M2274">
        <v>98.58</v>
      </c>
      <c r="N2274">
        <v>125.96</v>
      </c>
      <c r="O2274">
        <v>153.65</v>
      </c>
      <c r="P2274">
        <v>138.71</v>
      </c>
      <c r="Q2274">
        <v>151.16999999999999</v>
      </c>
    </row>
    <row r="2275" spans="1:17" x14ac:dyDescent="0.25">
      <c r="A2275">
        <v>2238</v>
      </c>
      <c r="B2275">
        <v>4549</v>
      </c>
      <c r="C2275" t="s">
        <v>9108</v>
      </c>
      <c r="D2275">
        <v>142.07</v>
      </c>
      <c r="E2275">
        <v>40056</v>
      </c>
      <c r="F2275">
        <v>4</v>
      </c>
      <c r="G2275">
        <v>14</v>
      </c>
      <c r="H2275" t="s">
        <v>9109</v>
      </c>
      <c r="I2275" t="s">
        <v>9110</v>
      </c>
      <c r="K2275" t="s">
        <v>9111</v>
      </c>
      <c r="L2275">
        <v>213.55</v>
      </c>
      <c r="M2275">
        <v>93.52</v>
      </c>
      <c r="N2275">
        <v>88.87</v>
      </c>
      <c r="O2275">
        <v>413</v>
      </c>
      <c r="P2275">
        <v>414.87</v>
      </c>
      <c r="Q2275">
        <v>215.37</v>
      </c>
    </row>
    <row r="2276" spans="1:17" x14ac:dyDescent="0.25">
      <c r="A2276">
        <v>3210</v>
      </c>
      <c r="B2276">
        <v>7958</v>
      </c>
      <c r="C2276" t="s">
        <v>9112</v>
      </c>
      <c r="D2276">
        <v>113.68</v>
      </c>
      <c r="E2276">
        <v>55847</v>
      </c>
      <c r="F2276">
        <v>2</v>
      </c>
      <c r="G2276">
        <v>6</v>
      </c>
      <c r="H2276" t="s">
        <v>9113</v>
      </c>
      <c r="I2276" t="s">
        <v>9114</v>
      </c>
      <c r="K2276" t="s">
        <v>9115</v>
      </c>
      <c r="L2276">
        <v>231.09</v>
      </c>
      <c r="M2276">
        <v>284.52999999999997</v>
      </c>
      <c r="N2276">
        <v>248.78</v>
      </c>
      <c r="O2276">
        <v>167.38</v>
      </c>
      <c r="P2276">
        <v>135.78</v>
      </c>
      <c r="Q2276">
        <v>156.12</v>
      </c>
    </row>
    <row r="2277" spans="1:17" x14ac:dyDescent="0.25">
      <c r="A2277">
        <v>3215</v>
      </c>
      <c r="B2277">
        <v>4962</v>
      </c>
      <c r="C2277" t="s">
        <v>9116</v>
      </c>
      <c r="D2277">
        <v>141.22</v>
      </c>
      <c r="E2277">
        <v>64609</v>
      </c>
      <c r="F2277">
        <v>3</v>
      </c>
      <c r="G2277">
        <v>8</v>
      </c>
      <c r="H2277" t="s">
        <v>9117</v>
      </c>
      <c r="I2277" t="s">
        <v>9118</v>
      </c>
      <c r="K2277" t="s">
        <v>9119</v>
      </c>
      <c r="L2277">
        <v>87.88</v>
      </c>
      <c r="M2277">
        <v>73.59</v>
      </c>
      <c r="N2277">
        <v>80.95</v>
      </c>
      <c r="O2277">
        <v>111.77</v>
      </c>
      <c r="P2277">
        <v>114.77</v>
      </c>
      <c r="Q2277">
        <v>134.6</v>
      </c>
    </row>
    <row r="2278" spans="1:17" x14ac:dyDescent="0.25">
      <c r="A2278">
        <v>2924</v>
      </c>
      <c r="B2278">
        <v>15913</v>
      </c>
      <c r="C2278" t="s">
        <v>9120</v>
      </c>
      <c r="D2278">
        <v>128.88999999999999</v>
      </c>
      <c r="E2278">
        <v>13104</v>
      </c>
      <c r="F2278">
        <v>2</v>
      </c>
      <c r="G2278">
        <v>32</v>
      </c>
      <c r="H2278" t="s">
        <v>9121</v>
      </c>
      <c r="I2278" t="s">
        <v>9122</v>
      </c>
      <c r="K2278" t="s">
        <v>9123</v>
      </c>
      <c r="L2278">
        <v>141.51</v>
      </c>
      <c r="M2278">
        <v>144.18</v>
      </c>
      <c r="N2278">
        <v>88.22</v>
      </c>
      <c r="O2278">
        <v>81.12</v>
      </c>
      <c r="P2278">
        <v>0</v>
      </c>
      <c r="Q2278">
        <v>77.94</v>
      </c>
    </row>
    <row r="2279" spans="1:17" x14ac:dyDescent="0.25">
      <c r="A2279">
        <v>2213</v>
      </c>
      <c r="B2279">
        <v>5831</v>
      </c>
      <c r="C2279" t="s">
        <v>9124</v>
      </c>
      <c r="D2279">
        <v>182.23</v>
      </c>
      <c r="E2279">
        <v>35619</v>
      </c>
      <c r="F2279">
        <v>4</v>
      </c>
      <c r="G2279">
        <v>23</v>
      </c>
      <c r="H2279" t="s">
        <v>9125</v>
      </c>
      <c r="I2279" t="s">
        <v>9126</v>
      </c>
      <c r="K2279" t="s">
        <v>9127</v>
      </c>
      <c r="L2279">
        <v>55.08</v>
      </c>
      <c r="M2279">
        <v>122.94</v>
      </c>
      <c r="N2279">
        <v>114.68</v>
      </c>
      <c r="O2279">
        <v>92.07</v>
      </c>
      <c r="P2279">
        <v>138.21</v>
      </c>
      <c r="Q2279">
        <v>155.74</v>
      </c>
    </row>
    <row r="2280" spans="1:17" x14ac:dyDescent="0.25">
      <c r="A2280">
        <v>3562</v>
      </c>
      <c r="B2280">
        <v>9005</v>
      </c>
      <c r="C2280" t="s">
        <v>9128</v>
      </c>
      <c r="D2280">
        <v>91.68</v>
      </c>
      <c r="E2280">
        <v>51964</v>
      </c>
      <c r="F2280">
        <v>1</v>
      </c>
      <c r="G2280">
        <v>5</v>
      </c>
      <c r="H2280" t="s">
        <v>9129</v>
      </c>
      <c r="I2280" t="s">
        <v>9130</v>
      </c>
      <c r="K2280" t="s">
        <v>9131</v>
      </c>
      <c r="L2280">
        <v>0</v>
      </c>
      <c r="M2280">
        <v>0</v>
      </c>
      <c r="N2280">
        <v>0</v>
      </c>
      <c r="O2280">
        <v>102.33</v>
      </c>
      <c r="P2280">
        <v>117.58</v>
      </c>
      <c r="Q2280">
        <v>136.07</v>
      </c>
    </row>
    <row r="2281" spans="1:17" x14ac:dyDescent="0.25">
      <c r="A2281">
        <v>3271</v>
      </c>
      <c r="B2281">
        <v>5643</v>
      </c>
      <c r="C2281" t="s">
        <v>9132</v>
      </c>
      <c r="D2281">
        <v>122.14</v>
      </c>
      <c r="E2281">
        <v>36566</v>
      </c>
      <c r="F2281">
        <v>3</v>
      </c>
      <c r="G2281">
        <v>8</v>
      </c>
      <c r="H2281" t="s">
        <v>9133</v>
      </c>
      <c r="I2281" t="s">
        <v>9134</v>
      </c>
      <c r="K2281" t="s">
        <v>9135</v>
      </c>
      <c r="L2281">
        <v>47.92</v>
      </c>
      <c r="M2281">
        <v>0</v>
      </c>
      <c r="N2281">
        <v>18.11</v>
      </c>
      <c r="O2281">
        <v>120.9</v>
      </c>
      <c r="P2281">
        <v>52.82</v>
      </c>
      <c r="Q2281">
        <v>136.34</v>
      </c>
    </row>
    <row r="2282" spans="1:17" x14ac:dyDescent="0.25">
      <c r="A2282">
        <v>2986</v>
      </c>
      <c r="B2282">
        <v>6915</v>
      </c>
      <c r="C2282" t="s">
        <v>9136</v>
      </c>
      <c r="D2282">
        <v>130.72</v>
      </c>
      <c r="E2282">
        <v>27458</v>
      </c>
      <c r="F2282">
        <v>2</v>
      </c>
      <c r="G2282">
        <v>11</v>
      </c>
      <c r="H2282" t="s">
        <v>9137</v>
      </c>
      <c r="I2282" t="s">
        <v>9138</v>
      </c>
      <c r="J2282">
        <v>2</v>
      </c>
      <c r="K2282" t="s">
        <v>9139</v>
      </c>
      <c r="L2282">
        <v>80.19</v>
      </c>
      <c r="M2282">
        <v>33.07</v>
      </c>
      <c r="N2282">
        <v>85.03</v>
      </c>
      <c r="O2282">
        <v>117.73</v>
      </c>
      <c r="P2282">
        <v>113.22</v>
      </c>
      <c r="Q2282">
        <v>145.06</v>
      </c>
    </row>
    <row r="2283" spans="1:17" x14ac:dyDescent="0.25">
      <c r="A2283">
        <v>3473</v>
      </c>
      <c r="B2283">
        <v>17302</v>
      </c>
      <c r="C2283" t="s">
        <v>9140</v>
      </c>
      <c r="D2283">
        <v>97.37</v>
      </c>
      <c r="E2283">
        <v>54795</v>
      </c>
      <c r="F2283">
        <v>2</v>
      </c>
      <c r="G2283">
        <v>8</v>
      </c>
      <c r="H2283" t="s">
        <v>9141</v>
      </c>
      <c r="I2283" t="s">
        <v>9142</v>
      </c>
      <c r="K2283" t="s">
        <v>9143</v>
      </c>
      <c r="L2283">
        <v>0</v>
      </c>
      <c r="M2283">
        <v>192.28</v>
      </c>
      <c r="N2283">
        <v>0</v>
      </c>
      <c r="O2283">
        <v>162.88</v>
      </c>
      <c r="P2283">
        <v>165.52</v>
      </c>
      <c r="Q2283">
        <v>157.30000000000001</v>
      </c>
    </row>
    <row r="2284" spans="1:17" x14ac:dyDescent="0.25">
      <c r="A2284">
        <v>1924</v>
      </c>
      <c r="B2284">
        <v>4444</v>
      </c>
      <c r="C2284" t="s">
        <v>9144</v>
      </c>
      <c r="D2284">
        <v>195.77</v>
      </c>
      <c r="E2284">
        <v>37031</v>
      </c>
      <c r="F2284">
        <v>3</v>
      </c>
      <c r="G2284">
        <v>18</v>
      </c>
      <c r="H2284" t="s">
        <v>9145</v>
      </c>
      <c r="I2284" t="s">
        <v>9146</v>
      </c>
      <c r="K2284" t="s">
        <v>9147</v>
      </c>
      <c r="L2284">
        <v>167.26</v>
      </c>
      <c r="M2284">
        <v>68.77</v>
      </c>
      <c r="N2284">
        <v>69.48</v>
      </c>
      <c r="O2284">
        <v>310.98</v>
      </c>
      <c r="P2284">
        <v>186.78</v>
      </c>
      <c r="Q2284">
        <v>180.86</v>
      </c>
    </row>
    <row r="2285" spans="1:17" x14ac:dyDescent="0.25">
      <c r="A2285">
        <v>2110</v>
      </c>
      <c r="B2285">
        <v>3924</v>
      </c>
      <c r="C2285" t="s">
        <v>9148</v>
      </c>
      <c r="D2285">
        <v>194.31</v>
      </c>
      <c r="E2285">
        <v>67456</v>
      </c>
      <c r="F2285">
        <v>7</v>
      </c>
      <c r="G2285">
        <v>13</v>
      </c>
      <c r="H2285" t="s">
        <v>9149</v>
      </c>
      <c r="I2285" t="s">
        <v>9150</v>
      </c>
      <c r="J2285">
        <v>2</v>
      </c>
      <c r="K2285" t="s">
        <v>9151</v>
      </c>
      <c r="L2285">
        <v>249.59</v>
      </c>
      <c r="M2285">
        <v>302.43</v>
      </c>
      <c r="N2285">
        <v>143.9</v>
      </c>
      <c r="O2285">
        <v>94.82</v>
      </c>
      <c r="P2285">
        <v>112.72</v>
      </c>
      <c r="Q2285">
        <v>144.31</v>
      </c>
    </row>
    <row r="2286" spans="1:17" x14ac:dyDescent="0.25">
      <c r="A2286">
        <v>1458</v>
      </c>
      <c r="B2286">
        <v>4573</v>
      </c>
      <c r="C2286" t="s">
        <v>9152</v>
      </c>
      <c r="D2286">
        <v>220.31</v>
      </c>
      <c r="E2286">
        <v>42468</v>
      </c>
      <c r="F2286">
        <v>5</v>
      </c>
      <c r="G2286">
        <v>26</v>
      </c>
      <c r="H2286" t="s">
        <v>9153</v>
      </c>
      <c r="I2286" t="s">
        <v>9154</v>
      </c>
      <c r="J2286">
        <v>2</v>
      </c>
      <c r="K2286" t="s">
        <v>9155</v>
      </c>
      <c r="L2286">
        <v>136.63999999999999</v>
      </c>
      <c r="M2286">
        <v>79.900000000000006</v>
      </c>
      <c r="N2286">
        <v>66.39</v>
      </c>
      <c r="O2286">
        <v>112.64</v>
      </c>
      <c r="P2286">
        <v>137.21</v>
      </c>
      <c r="Q2286">
        <v>138.77000000000001</v>
      </c>
    </row>
    <row r="2287" spans="1:17" x14ac:dyDescent="0.25">
      <c r="A2287">
        <v>2070</v>
      </c>
      <c r="B2287">
        <v>3579</v>
      </c>
      <c r="C2287" t="s">
        <v>9156</v>
      </c>
      <c r="D2287">
        <v>179.55</v>
      </c>
      <c r="E2287">
        <v>164651</v>
      </c>
      <c r="F2287">
        <v>6</v>
      </c>
      <c r="G2287">
        <v>7</v>
      </c>
      <c r="H2287" t="s">
        <v>9157</v>
      </c>
      <c r="I2287" t="s">
        <v>9158</v>
      </c>
      <c r="K2287" t="s">
        <v>9159</v>
      </c>
      <c r="L2287">
        <v>158.53</v>
      </c>
      <c r="M2287">
        <v>126.97</v>
      </c>
      <c r="N2287">
        <v>97.74</v>
      </c>
      <c r="O2287">
        <v>128.82</v>
      </c>
      <c r="P2287">
        <v>143.51</v>
      </c>
      <c r="Q2287">
        <v>146.9</v>
      </c>
    </row>
    <row r="2288" spans="1:17" x14ac:dyDescent="0.25">
      <c r="A2288">
        <v>3003</v>
      </c>
      <c r="B2288">
        <v>4639</v>
      </c>
      <c r="C2288" t="s">
        <v>9160</v>
      </c>
      <c r="D2288">
        <v>157.15</v>
      </c>
      <c r="E2288">
        <v>36613</v>
      </c>
      <c r="F2288">
        <v>5</v>
      </c>
      <c r="G2288">
        <v>33</v>
      </c>
      <c r="H2288" t="s">
        <v>9161</v>
      </c>
      <c r="I2288" t="s">
        <v>9162</v>
      </c>
      <c r="J2288">
        <v>5</v>
      </c>
      <c r="K2288" t="s">
        <v>9163</v>
      </c>
      <c r="L2288">
        <v>18.43</v>
      </c>
      <c r="M2288">
        <v>0</v>
      </c>
      <c r="N2288">
        <v>26.61</v>
      </c>
      <c r="O2288">
        <v>126.45</v>
      </c>
      <c r="P2288">
        <v>79.25</v>
      </c>
      <c r="Q2288">
        <v>122.89</v>
      </c>
    </row>
    <row r="2289" spans="1:17" x14ac:dyDescent="0.25">
      <c r="A2289">
        <v>3231</v>
      </c>
      <c r="B2289">
        <v>14785</v>
      </c>
      <c r="C2289" t="s">
        <v>9164</v>
      </c>
      <c r="D2289">
        <v>99.99</v>
      </c>
      <c r="E2289">
        <v>23864</v>
      </c>
      <c r="F2289">
        <v>1</v>
      </c>
      <c r="G2289">
        <v>7</v>
      </c>
      <c r="H2289" t="s">
        <v>9165</v>
      </c>
      <c r="I2289" t="s">
        <v>9166</v>
      </c>
      <c r="K2289" t="s">
        <v>9167</v>
      </c>
      <c r="L2289">
        <v>143.66</v>
      </c>
      <c r="M2289">
        <v>134.91999999999999</v>
      </c>
      <c r="N2289">
        <v>104.18</v>
      </c>
      <c r="O2289">
        <v>184.57</v>
      </c>
      <c r="P2289">
        <v>161.77000000000001</v>
      </c>
      <c r="Q2289">
        <v>160.16999999999999</v>
      </c>
    </row>
    <row r="2290" spans="1:17" x14ac:dyDescent="0.25">
      <c r="A2290">
        <v>2925</v>
      </c>
      <c r="B2290">
        <v>12934</v>
      </c>
      <c r="C2290" t="s">
        <v>9168</v>
      </c>
      <c r="D2290">
        <v>133.35</v>
      </c>
      <c r="E2290">
        <v>16163</v>
      </c>
      <c r="F2290">
        <v>2</v>
      </c>
      <c r="G2290">
        <v>18</v>
      </c>
      <c r="H2290" t="s">
        <v>9169</v>
      </c>
      <c r="I2290" t="s">
        <v>9170</v>
      </c>
      <c r="J2290">
        <v>2</v>
      </c>
      <c r="K2290" t="s">
        <v>9171</v>
      </c>
      <c r="L2290">
        <v>1101.8599999999999</v>
      </c>
      <c r="M2290">
        <v>38.770000000000003</v>
      </c>
      <c r="N2290">
        <v>145.31</v>
      </c>
      <c r="O2290">
        <v>100.35</v>
      </c>
      <c r="P2290">
        <v>205</v>
      </c>
      <c r="Q2290">
        <v>153.81</v>
      </c>
    </row>
    <row r="2291" spans="1:17" x14ac:dyDescent="0.25">
      <c r="A2291">
        <v>3002</v>
      </c>
      <c r="B2291">
        <v>3687</v>
      </c>
      <c r="C2291" t="s">
        <v>9172</v>
      </c>
      <c r="D2291">
        <v>147.29</v>
      </c>
      <c r="E2291">
        <v>29910</v>
      </c>
      <c r="F2291">
        <v>5</v>
      </c>
      <c r="G2291">
        <v>24</v>
      </c>
      <c r="H2291" t="s">
        <v>9173</v>
      </c>
      <c r="I2291" t="s">
        <v>9174</v>
      </c>
      <c r="K2291" t="s">
        <v>9175</v>
      </c>
      <c r="L2291">
        <v>43.48</v>
      </c>
      <c r="M2291">
        <v>0</v>
      </c>
      <c r="N2291">
        <v>0</v>
      </c>
      <c r="O2291">
        <v>71.31</v>
      </c>
      <c r="P2291">
        <v>74.599999999999994</v>
      </c>
      <c r="Q2291">
        <v>118.12</v>
      </c>
    </row>
    <row r="2292" spans="1:17" x14ac:dyDescent="0.25">
      <c r="A2292">
        <v>2380</v>
      </c>
      <c r="B2292">
        <v>5797</v>
      </c>
      <c r="C2292" t="s">
        <v>9176</v>
      </c>
      <c r="D2292">
        <v>167.66</v>
      </c>
      <c r="E2292">
        <v>42123</v>
      </c>
      <c r="F2292">
        <v>2</v>
      </c>
      <c r="G2292">
        <v>12</v>
      </c>
      <c r="H2292" t="s">
        <v>9177</v>
      </c>
      <c r="I2292" t="s">
        <v>9178</v>
      </c>
      <c r="K2292" t="s">
        <v>9179</v>
      </c>
      <c r="L2292">
        <v>84.62</v>
      </c>
      <c r="M2292">
        <v>86.66</v>
      </c>
      <c r="N2292">
        <v>116.5</v>
      </c>
      <c r="O2292">
        <v>172.59</v>
      </c>
      <c r="P2292">
        <v>130.5</v>
      </c>
      <c r="Q2292">
        <v>153.58000000000001</v>
      </c>
    </row>
    <row r="2293" spans="1:17" x14ac:dyDescent="0.25">
      <c r="A2293">
        <v>2681</v>
      </c>
      <c r="B2293">
        <v>3334</v>
      </c>
      <c r="C2293" t="s">
        <v>9180</v>
      </c>
      <c r="D2293">
        <v>214.07</v>
      </c>
      <c r="E2293">
        <v>80473</v>
      </c>
      <c r="F2293">
        <v>9</v>
      </c>
      <c r="G2293">
        <v>22</v>
      </c>
      <c r="H2293" t="s">
        <v>9181</v>
      </c>
      <c r="I2293" t="s">
        <v>9182</v>
      </c>
      <c r="K2293" t="s">
        <v>9183</v>
      </c>
      <c r="L2293">
        <v>58.73</v>
      </c>
      <c r="M2293">
        <v>0</v>
      </c>
      <c r="N2293">
        <v>29.36</v>
      </c>
      <c r="O2293">
        <v>108.32</v>
      </c>
      <c r="P2293">
        <v>171.16</v>
      </c>
      <c r="Q2293">
        <v>140.69</v>
      </c>
    </row>
    <row r="2294" spans="1:17" x14ac:dyDescent="0.25">
      <c r="A2294">
        <v>3378</v>
      </c>
      <c r="B2294">
        <v>7749</v>
      </c>
      <c r="C2294" t="s">
        <v>9184</v>
      </c>
      <c r="D2294">
        <v>146.35</v>
      </c>
      <c r="E2294">
        <v>57034</v>
      </c>
      <c r="F2294">
        <v>4</v>
      </c>
      <c r="G2294">
        <v>16</v>
      </c>
      <c r="H2294" t="s">
        <v>9185</v>
      </c>
      <c r="I2294" t="s">
        <v>9186</v>
      </c>
      <c r="K2294" t="s">
        <v>9187</v>
      </c>
      <c r="L2294">
        <v>0</v>
      </c>
      <c r="M2294">
        <v>29.57</v>
      </c>
      <c r="N2294">
        <v>0</v>
      </c>
      <c r="O2294">
        <v>124.16</v>
      </c>
      <c r="P2294">
        <v>21.26</v>
      </c>
      <c r="Q2294">
        <v>130.02000000000001</v>
      </c>
    </row>
    <row r="2295" spans="1:17" x14ac:dyDescent="0.25">
      <c r="A2295">
        <v>2510</v>
      </c>
      <c r="B2295">
        <v>5338</v>
      </c>
      <c r="C2295" t="s">
        <v>9188</v>
      </c>
      <c r="D2295">
        <v>204.88</v>
      </c>
      <c r="E2295">
        <v>29644</v>
      </c>
      <c r="F2295">
        <v>6</v>
      </c>
      <c r="G2295">
        <v>41</v>
      </c>
      <c r="H2295" t="s">
        <v>9189</v>
      </c>
      <c r="I2295" t="s">
        <v>9190</v>
      </c>
      <c r="K2295" t="s">
        <v>9191</v>
      </c>
      <c r="L2295">
        <v>152.49</v>
      </c>
      <c r="M2295">
        <v>159.33000000000001</v>
      </c>
      <c r="N2295">
        <v>185.08</v>
      </c>
      <c r="O2295">
        <v>139.59</v>
      </c>
      <c r="P2295">
        <v>445.59</v>
      </c>
      <c r="Q2295">
        <v>152.56</v>
      </c>
    </row>
    <row r="2296" spans="1:17" x14ac:dyDescent="0.25">
      <c r="A2296">
        <v>2259</v>
      </c>
      <c r="B2296">
        <v>4851</v>
      </c>
      <c r="C2296" t="s">
        <v>9192</v>
      </c>
      <c r="D2296">
        <v>163.77000000000001</v>
      </c>
      <c r="E2296">
        <v>42477</v>
      </c>
      <c r="F2296">
        <v>4</v>
      </c>
      <c r="G2296">
        <v>16</v>
      </c>
      <c r="H2296" t="s">
        <v>9193</v>
      </c>
      <c r="I2296" t="s">
        <v>9194</v>
      </c>
      <c r="K2296" t="s">
        <v>9195</v>
      </c>
      <c r="L2296">
        <v>242.24</v>
      </c>
      <c r="M2296">
        <v>197.8</v>
      </c>
      <c r="N2296">
        <v>218.13</v>
      </c>
      <c r="O2296">
        <v>198.53</v>
      </c>
      <c r="P2296">
        <v>209.59</v>
      </c>
      <c r="Q2296">
        <v>170.32</v>
      </c>
    </row>
    <row r="2297" spans="1:17" x14ac:dyDescent="0.25">
      <c r="A2297">
        <v>2755</v>
      </c>
      <c r="B2297">
        <v>5665</v>
      </c>
      <c r="C2297" t="s">
        <v>9196</v>
      </c>
      <c r="D2297">
        <v>139.08000000000001</v>
      </c>
      <c r="E2297">
        <v>64130</v>
      </c>
      <c r="F2297">
        <v>4</v>
      </c>
      <c r="G2297">
        <v>11</v>
      </c>
      <c r="H2297" t="s">
        <v>9197</v>
      </c>
      <c r="I2297" t="s">
        <v>9198</v>
      </c>
      <c r="K2297" t="s">
        <v>9199</v>
      </c>
      <c r="L2297">
        <v>105.22</v>
      </c>
      <c r="M2297">
        <v>83.12</v>
      </c>
      <c r="N2297">
        <v>69.52</v>
      </c>
      <c r="O2297">
        <v>180.2</v>
      </c>
      <c r="P2297">
        <v>199.52</v>
      </c>
      <c r="Q2297">
        <v>170.04</v>
      </c>
    </row>
    <row r="2298" spans="1:17" x14ac:dyDescent="0.25">
      <c r="A2298">
        <v>2142</v>
      </c>
      <c r="B2298">
        <v>4344</v>
      </c>
      <c r="C2298" t="s">
        <v>9200</v>
      </c>
      <c r="D2298">
        <v>175.08</v>
      </c>
      <c r="E2298">
        <v>75484</v>
      </c>
      <c r="F2298">
        <v>5</v>
      </c>
      <c r="G2298">
        <v>11</v>
      </c>
      <c r="H2298" t="s">
        <v>9201</v>
      </c>
      <c r="I2298" t="s">
        <v>9202</v>
      </c>
      <c r="K2298" t="s">
        <v>9203</v>
      </c>
      <c r="L2298">
        <v>68.05</v>
      </c>
      <c r="M2298">
        <v>11.97</v>
      </c>
      <c r="N2298">
        <v>64.510000000000005</v>
      </c>
      <c r="O2298">
        <v>251.72</v>
      </c>
      <c r="P2298">
        <v>153.61000000000001</v>
      </c>
      <c r="Q2298">
        <v>166.23</v>
      </c>
    </row>
    <row r="2299" spans="1:17" x14ac:dyDescent="0.25">
      <c r="A2299">
        <v>1434</v>
      </c>
      <c r="B2299">
        <v>1664</v>
      </c>
      <c r="C2299" t="s">
        <v>9204</v>
      </c>
      <c r="D2299">
        <v>220.72</v>
      </c>
      <c r="E2299">
        <v>96332</v>
      </c>
      <c r="F2299">
        <v>11</v>
      </c>
      <c r="G2299">
        <v>16</v>
      </c>
      <c r="H2299" t="s">
        <v>9205</v>
      </c>
      <c r="I2299" t="s">
        <v>9206</v>
      </c>
      <c r="K2299" t="s">
        <v>9207</v>
      </c>
      <c r="L2299">
        <v>154.99</v>
      </c>
      <c r="M2299">
        <v>153</v>
      </c>
      <c r="N2299">
        <v>275.18</v>
      </c>
      <c r="O2299">
        <v>88.72</v>
      </c>
      <c r="P2299">
        <v>146.94</v>
      </c>
      <c r="Q2299">
        <v>145.16999999999999</v>
      </c>
    </row>
    <row r="2300" spans="1:17" x14ac:dyDescent="0.25">
      <c r="A2300">
        <v>2570</v>
      </c>
      <c r="B2300">
        <v>4910</v>
      </c>
      <c r="C2300" t="s">
        <v>9208</v>
      </c>
      <c r="D2300">
        <v>135.77000000000001</v>
      </c>
      <c r="E2300">
        <v>32178</v>
      </c>
      <c r="F2300">
        <v>3</v>
      </c>
      <c r="G2300">
        <v>17</v>
      </c>
      <c r="H2300" t="s">
        <v>9209</v>
      </c>
      <c r="I2300" t="s">
        <v>9210</v>
      </c>
      <c r="K2300" t="s">
        <v>9211</v>
      </c>
      <c r="L2300">
        <v>69.010000000000005</v>
      </c>
      <c r="M2300">
        <v>0</v>
      </c>
      <c r="N2300">
        <v>35.130000000000003</v>
      </c>
      <c r="O2300">
        <v>80.22</v>
      </c>
      <c r="P2300">
        <v>120.22</v>
      </c>
      <c r="Q2300">
        <v>123.77</v>
      </c>
    </row>
    <row r="2301" spans="1:17" x14ac:dyDescent="0.25">
      <c r="A2301">
        <v>3167</v>
      </c>
      <c r="B2301">
        <v>7791</v>
      </c>
      <c r="C2301" t="s">
        <v>9212</v>
      </c>
      <c r="D2301">
        <v>136.55000000000001</v>
      </c>
      <c r="E2301">
        <v>45794</v>
      </c>
      <c r="F2301">
        <v>3</v>
      </c>
      <c r="G2301">
        <v>8</v>
      </c>
      <c r="H2301" t="s">
        <v>9213</v>
      </c>
      <c r="I2301" t="s">
        <v>9214</v>
      </c>
      <c r="J2301">
        <v>2</v>
      </c>
      <c r="K2301" t="s">
        <v>9215</v>
      </c>
      <c r="L2301">
        <v>74.92</v>
      </c>
      <c r="M2301">
        <v>94.88</v>
      </c>
      <c r="N2301">
        <v>73.709999999999994</v>
      </c>
      <c r="O2301">
        <v>119.16</v>
      </c>
      <c r="P2301">
        <v>125.85</v>
      </c>
      <c r="Q2301">
        <v>139.27000000000001</v>
      </c>
    </row>
    <row r="2302" spans="1:17" x14ac:dyDescent="0.25">
      <c r="A2302">
        <v>1627</v>
      </c>
      <c r="B2302">
        <v>7651</v>
      </c>
      <c r="C2302" t="s">
        <v>9216</v>
      </c>
      <c r="D2302">
        <v>153.97</v>
      </c>
      <c r="E2302">
        <v>15911</v>
      </c>
      <c r="F2302">
        <v>1</v>
      </c>
      <c r="G2302">
        <v>24</v>
      </c>
      <c r="H2302" t="s">
        <v>9217</v>
      </c>
      <c r="I2302" t="s">
        <v>9218</v>
      </c>
      <c r="K2302" t="s">
        <v>9219</v>
      </c>
      <c r="L2302">
        <v>49.33</v>
      </c>
      <c r="M2302">
        <v>0</v>
      </c>
      <c r="N2302">
        <v>0</v>
      </c>
      <c r="O2302">
        <v>122.67</v>
      </c>
      <c r="P2302">
        <v>68.459999999999994</v>
      </c>
      <c r="Q2302">
        <v>136.69999999999999</v>
      </c>
    </row>
    <row r="2303" spans="1:17" x14ac:dyDescent="0.25">
      <c r="A2303">
        <v>3693</v>
      </c>
      <c r="B2303">
        <v>77027</v>
      </c>
      <c r="C2303" t="s">
        <v>9220</v>
      </c>
      <c r="D2303">
        <v>65.17</v>
      </c>
      <c r="E2303">
        <v>112927</v>
      </c>
      <c r="F2303">
        <v>1</v>
      </c>
      <c r="G2303">
        <v>3</v>
      </c>
      <c r="H2303" t="s">
        <v>9221</v>
      </c>
      <c r="I2303" t="s">
        <v>9222</v>
      </c>
      <c r="J2303">
        <v>2</v>
      </c>
      <c r="K2303" t="s">
        <v>9223</v>
      </c>
      <c r="L2303">
        <v>0</v>
      </c>
      <c r="M2303">
        <v>0</v>
      </c>
      <c r="N2303">
        <v>50.54</v>
      </c>
      <c r="O2303">
        <v>61.15</v>
      </c>
      <c r="P2303">
        <v>58.58</v>
      </c>
      <c r="Q2303">
        <v>134.22</v>
      </c>
    </row>
    <row r="2304" spans="1:17" x14ac:dyDescent="0.25">
      <c r="A2304">
        <v>3462</v>
      </c>
      <c r="B2304">
        <v>5680</v>
      </c>
      <c r="C2304" t="s">
        <v>9224</v>
      </c>
      <c r="D2304">
        <v>117.44</v>
      </c>
      <c r="E2304">
        <v>68020</v>
      </c>
      <c r="F2304">
        <v>3</v>
      </c>
      <c r="G2304">
        <v>7</v>
      </c>
      <c r="H2304" t="s">
        <v>9225</v>
      </c>
      <c r="I2304" t="s">
        <v>9226</v>
      </c>
      <c r="K2304" t="s">
        <v>9227</v>
      </c>
      <c r="L2304">
        <v>0</v>
      </c>
      <c r="M2304">
        <v>0</v>
      </c>
      <c r="N2304">
        <v>0</v>
      </c>
      <c r="O2304">
        <v>79.17</v>
      </c>
      <c r="P2304">
        <v>77.09</v>
      </c>
      <c r="Q2304">
        <v>117.86</v>
      </c>
    </row>
    <row r="2305" spans="1:17" x14ac:dyDescent="0.25">
      <c r="A2305">
        <v>2600</v>
      </c>
      <c r="B2305">
        <v>5882</v>
      </c>
      <c r="C2305" t="s">
        <v>9228</v>
      </c>
      <c r="D2305">
        <v>173.68</v>
      </c>
      <c r="E2305">
        <v>141466</v>
      </c>
      <c r="F2305">
        <v>4</v>
      </c>
      <c r="G2305">
        <v>5</v>
      </c>
      <c r="H2305" t="s">
        <v>9229</v>
      </c>
      <c r="I2305" t="s">
        <v>9230</v>
      </c>
      <c r="K2305" t="s">
        <v>9231</v>
      </c>
      <c r="L2305">
        <v>69.56</v>
      </c>
      <c r="M2305">
        <v>74.47</v>
      </c>
      <c r="N2305">
        <v>72.56</v>
      </c>
      <c r="O2305">
        <v>118.02</v>
      </c>
      <c r="P2305">
        <v>129.44999999999999</v>
      </c>
      <c r="Q2305">
        <v>145.47</v>
      </c>
    </row>
    <row r="2306" spans="1:17" x14ac:dyDescent="0.25">
      <c r="A2306">
        <v>2019</v>
      </c>
      <c r="B2306">
        <v>3949</v>
      </c>
      <c r="C2306" t="s">
        <v>9232</v>
      </c>
      <c r="D2306">
        <v>156.78</v>
      </c>
      <c r="E2306">
        <v>76064</v>
      </c>
      <c r="F2306">
        <v>4</v>
      </c>
      <c r="G2306">
        <v>7</v>
      </c>
      <c r="H2306" t="s">
        <v>9233</v>
      </c>
      <c r="I2306" t="s">
        <v>9234</v>
      </c>
      <c r="K2306" t="s">
        <v>9235</v>
      </c>
      <c r="L2306">
        <v>115.68</v>
      </c>
      <c r="M2306">
        <v>116.79</v>
      </c>
      <c r="N2306">
        <v>130.78</v>
      </c>
      <c r="O2306">
        <v>129.69999999999999</v>
      </c>
      <c r="P2306">
        <v>157.97</v>
      </c>
      <c r="Q2306">
        <v>153.38999999999999</v>
      </c>
    </row>
    <row r="2307" spans="1:17" x14ac:dyDescent="0.25">
      <c r="A2307">
        <v>2565</v>
      </c>
      <c r="B2307">
        <v>3175</v>
      </c>
      <c r="C2307" t="s">
        <v>9236</v>
      </c>
      <c r="D2307">
        <v>173.14</v>
      </c>
      <c r="E2307">
        <v>132240</v>
      </c>
      <c r="F2307">
        <v>5</v>
      </c>
      <c r="G2307">
        <v>8</v>
      </c>
      <c r="H2307" t="s">
        <v>9237</v>
      </c>
      <c r="I2307" t="s">
        <v>9238</v>
      </c>
      <c r="J2307">
        <v>3</v>
      </c>
      <c r="K2307" t="s">
        <v>9239</v>
      </c>
      <c r="L2307">
        <v>32.299999999999997</v>
      </c>
      <c r="M2307">
        <v>30.09</v>
      </c>
      <c r="N2307">
        <v>56.03</v>
      </c>
      <c r="O2307">
        <v>119.8</v>
      </c>
      <c r="P2307">
        <v>131.66</v>
      </c>
      <c r="Q2307">
        <v>150.58000000000001</v>
      </c>
    </row>
    <row r="2308" spans="1:17" x14ac:dyDescent="0.25">
      <c r="A2308">
        <v>1874</v>
      </c>
      <c r="B2308">
        <v>4770</v>
      </c>
      <c r="C2308" t="s">
        <v>9240</v>
      </c>
      <c r="D2308">
        <v>188.47</v>
      </c>
      <c r="E2308">
        <v>45490</v>
      </c>
      <c r="F2308">
        <v>5</v>
      </c>
      <c r="G2308">
        <v>20</v>
      </c>
      <c r="H2308" t="s">
        <v>9241</v>
      </c>
      <c r="I2308" t="s">
        <v>9242</v>
      </c>
      <c r="K2308" t="s">
        <v>9243</v>
      </c>
      <c r="L2308">
        <v>133.56</v>
      </c>
      <c r="M2308">
        <v>103.28</v>
      </c>
      <c r="N2308">
        <v>98.9</v>
      </c>
      <c r="O2308">
        <v>232.97</v>
      </c>
      <c r="P2308">
        <v>167.04</v>
      </c>
      <c r="Q2308">
        <v>161.87</v>
      </c>
    </row>
    <row r="2309" spans="1:17" x14ac:dyDescent="0.25">
      <c r="A2309">
        <v>2197</v>
      </c>
      <c r="B2309">
        <v>6761</v>
      </c>
      <c r="C2309" t="s">
        <v>9244</v>
      </c>
      <c r="D2309">
        <v>168.43</v>
      </c>
      <c r="E2309">
        <v>17162</v>
      </c>
      <c r="F2309">
        <v>3</v>
      </c>
      <c r="G2309">
        <v>32</v>
      </c>
      <c r="H2309" t="s">
        <v>9245</v>
      </c>
      <c r="I2309" t="s">
        <v>9246</v>
      </c>
      <c r="K2309" t="s">
        <v>9247</v>
      </c>
      <c r="L2309">
        <v>83.28</v>
      </c>
      <c r="M2309">
        <v>66.73</v>
      </c>
      <c r="N2309">
        <v>84.35</v>
      </c>
      <c r="O2309">
        <v>191.81</v>
      </c>
      <c r="P2309">
        <v>157.1</v>
      </c>
      <c r="Q2309">
        <v>156.37</v>
      </c>
    </row>
    <row r="2310" spans="1:17" x14ac:dyDescent="0.25">
      <c r="A2310">
        <v>1988</v>
      </c>
      <c r="B2310">
        <v>2949</v>
      </c>
      <c r="C2310" t="s">
        <v>9248</v>
      </c>
      <c r="D2310">
        <v>184.83</v>
      </c>
      <c r="E2310">
        <v>49389</v>
      </c>
      <c r="F2310">
        <v>6</v>
      </c>
      <c r="G2310">
        <v>18</v>
      </c>
      <c r="H2310" t="s">
        <v>9249</v>
      </c>
      <c r="I2310" t="s">
        <v>9250</v>
      </c>
      <c r="J2310">
        <v>2</v>
      </c>
      <c r="K2310" t="s">
        <v>9251</v>
      </c>
      <c r="L2310">
        <v>271.37</v>
      </c>
      <c r="M2310">
        <v>400.74</v>
      </c>
      <c r="N2310">
        <v>325.45999999999998</v>
      </c>
      <c r="O2310">
        <v>291.52</v>
      </c>
      <c r="P2310">
        <v>422.85</v>
      </c>
      <c r="Q2310">
        <v>161.09</v>
      </c>
    </row>
    <row r="2311" spans="1:17" x14ac:dyDescent="0.25">
      <c r="A2311">
        <v>1892</v>
      </c>
      <c r="B2311">
        <v>5099</v>
      </c>
      <c r="C2311" t="s">
        <v>9252</v>
      </c>
      <c r="D2311">
        <v>211.19</v>
      </c>
      <c r="E2311">
        <v>60208</v>
      </c>
      <c r="F2311">
        <v>6</v>
      </c>
      <c r="G2311">
        <v>19</v>
      </c>
      <c r="H2311" t="s">
        <v>9253</v>
      </c>
      <c r="I2311" t="s">
        <v>9254</v>
      </c>
      <c r="K2311" t="s">
        <v>9255</v>
      </c>
      <c r="L2311">
        <v>290.70999999999998</v>
      </c>
      <c r="M2311">
        <v>361.41</v>
      </c>
      <c r="N2311">
        <v>311.94</v>
      </c>
      <c r="O2311">
        <v>320.45</v>
      </c>
      <c r="P2311">
        <v>418.54</v>
      </c>
      <c r="Q2311">
        <v>251.65</v>
      </c>
    </row>
    <row r="2312" spans="1:17" x14ac:dyDescent="0.25">
      <c r="A2312">
        <v>1517</v>
      </c>
      <c r="B2312">
        <v>2621</v>
      </c>
      <c r="C2312" t="s">
        <v>9256</v>
      </c>
      <c r="D2312">
        <v>234.64</v>
      </c>
      <c r="E2312">
        <v>83736</v>
      </c>
      <c r="F2312">
        <v>7</v>
      </c>
      <c r="G2312">
        <v>23</v>
      </c>
      <c r="H2312" t="s">
        <v>9257</v>
      </c>
      <c r="I2312" t="s">
        <v>9258</v>
      </c>
      <c r="K2312" t="s">
        <v>9259</v>
      </c>
      <c r="L2312">
        <v>177.68</v>
      </c>
      <c r="M2312">
        <v>137.37</v>
      </c>
      <c r="N2312">
        <v>195.9</v>
      </c>
      <c r="O2312">
        <v>129.55000000000001</v>
      </c>
      <c r="P2312">
        <v>130.61000000000001</v>
      </c>
      <c r="Q2312">
        <v>140.86000000000001</v>
      </c>
    </row>
    <row r="2313" spans="1:17" x14ac:dyDescent="0.25">
      <c r="A2313">
        <v>2656</v>
      </c>
      <c r="B2313">
        <v>3330</v>
      </c>
      <c r="C2313" t="s">
        <v>9260</v>
      </c>
      <c r="D2313">
        <v>179.53</v>
      </c>
      <c r="E2313">
        <v>29601</v>
      </c>
      <c r="F2313">
        <v>5</v>
      </c>
      <c r="G2313">
        <v>29</v>
      </c>
      <c r="H2313" t="s">
        <v>9261</v>
      </c>
      <c r="I2313" t="s">
        <v>9262</v>
      </c>
      <c r="K2313" t="s">
        <v>9263</v>
      </c>
      <c r="L2313">
        <v>28.26</v>
      </c>
      <c r="M2313">
        <v>0</v>
      </c>
      <c r="N2313">
        <v>35.950000000000003</v>
      </c>
      <c r="O2313">
        <v>131.32</v>
      </c>
      <c r="P2313">
        <v>17.03</v>
      </c>
      <c r="Q2313">
        <v>138.88999999999999</v>
      </c>
    </row>
    <row r="2314" spans="1:17" x14ac:dyDescent="0.25">
      <c r="A2314">
        <v>1879</v>
      </c>
      <c r="B2314">
        <v>2914</v>
      </c>
      <c r="C2314" t="s">
        <v>9264</v>
      </c>
      <c r="D2314">
        <v>185.16</v>
      </c>
      <c r="E2314">
        <v>71640</v>
      </c>
      <c r="F2314">
        <v>5</v>
      </c>
      <c r="G2314">
        <v>14</v>
      </c>
      <c r="H2314" t="s">
        <v>9265</v>
      </c>
      <c r="I2314" t="s">
        <v>9266</v>
      </c>
      <c r="K2314" t="s">
        <v>9267</v>
      </c>
      <c r="L2314">
        <v>86.23</v>
      </c>
      <c r="M2314">
        <v>59.51</v>
      </c>
      <c r="N2314">
        <v>52.66</v>
      </c>
      <c r="O2314">
        <v>150.71</v>
      </c>
      <c r="P2314">
        <v>182.55</v>
      </c>
      <c r="Q2314">
        <v>149.74</v>
      </c>
    </row>
    <row r="2315" spans="1:17" x14ac:dyDescent="0.25">
      <c r="A2315">
        <v>3086</v>
      </c>
      <c r="B2315">
        <v>7705</v>
      </c>
      <c r="C2315" t="s">
        <v>9268</v>
      </c>
      <c r="D2315">
        <v>110.52</v>
      </c>
      <c r="E2315">
        <v>18624</v>
      </c>
      <c r="F2315">
        <v>2</v>
      </c>
      <c r="G2315">
        <v>15</v>
      </c>
      <c r="H2315" t="s">
        <v>9269</v>
      </c>
      <c r="I2315" t="s">
        <v>9270</v>
      </c>
      <c r="J2315">
        <v>3</v>
      </c>
      <c r="K2315" t="s">
        <v>9271</v>
      </c>
      <c r="L2315">
        <v>71.930000000000007</v>
      </c>
      <c r="M2315">
        <v>0</v>
      </c>
      <c r="N2315">
        <v>59.09</v>
      </c>
      <c r="O2315">
        <v>69.61</v>
      </c>
      <c r="P2315">
        <v>56.39</v>
      </c>
      <c r="Q2315">
        <v>110.89</v>
      </c>
    </row>
    <row r="2316" spans="1:17" x14ac:dyDescent="0.25">
      <c r="A2316">
        <v>2196</v>
      </c>
      <c r="B2316">
        <v>4307</v>
      </c>
      <c r="C2316" t="s">
        <v>9272</v>
      </c>
      <c r="D2316">
        <v>181.19</v>
      </c>
      <c r="E2316">
        <v>47405</v>
      </c>
      <c r="F2316">
        <v>5</v>
      </c>
      <c r="G2316">
        <v>18</v>
      </c>
      <c r="H2316" t="s">
        <v>9273</v>
      </c>
      <c r="I2316" t="s">
        <v>9274</v>
      </c>
      <c r="K2316" t="s">
        <v>9275</v>
      </c>
      <c r="L2316">
        <v>57.9</v>
      </c>
      <c r="M2316">
        <v>116.56</v>
      </c>
      <c r="N2316">
        <v>49.63</v>
      </c>
      <c r="O2316">
        <v>148.46</v>
      </c>
      <c r="P2316">
        <v>142.66</v>
      </c>
      <c r="Q2316">
        <v>147.69</v>
      </c>
    </row>
    <row r="2317" spans="1:17" x14ac:dyDescent="0.25">
      <c r="A2317">
        <v>2057</v>
      </c>
      <c r="B2317">
        <v>3081</v>
      </c>
      <c r="C2317" t="s">
        <v>9276</v>
      </c>
      <c r="D2317">
        <v>198.14</v>
      </c>
      <c r="E2317">
        <v>74678</v>
      </c>
      <c r="F2317">
        <v>6</v>
      </c>
      <c r="G2317">
        <v>15</v>
      </c>
      <c r="H2317" t="s">
        <v>9277</v>
      </c>
      <c r="I2317" t="s">
        <v>9278</v>
      </c>
      <c r="K2317" t="s">
        <v>9279</v>
      </c>
      <c r="L2317">
        <v>43.68</v>
      </c>
      <c r="M2317">
        <v>76.98</v>
      </c>
      <c r="N2317">
        <v>20.149999999999999</v>
      </c>
      <c r="O2317">
        <v>234.4</v>
      </c>
      <c r="P2317">
        <v>330.99</v>
      </c>
      <c r="Q2317">
        <v>215.67</v>
      </c>
    </row>
    <row r="2318" spans="1:17" x14ac:dyDescent="0.25">
      <c r="A2318">
        <v>2917</v>
      </c>
      <c r="B2318">
        <v>5564</v>
      </c>
      <c r="C2318" t="s">
        <v>9280</v>
      </c>
      <c r="D2318">
        <v>142.65</v>
      </c>
      <c r="E2318">
        <v>37979</v>
      </c>
      <c r="F2318">
        <v>3</v>
      </c>
      <c r="G2318">
        <v>13</v>
      </c>
      <c r="H2318" t="s">
        <v>9281</v>
      </c>
      <c r="I2318" t="s">
        <v>9282</v>
      </c>
      <c r="K2318" t="s">
        <v>9283</v>
      </c>
      <c r="L2318">
        <v>0</v>
      </c>
      <c r="M2318">
        <v>0</v>
      </c>
      <c r="N2318">
        <v>0</v>
      </c>
      <c r="O2318">
        <v>89.25</v>
      </c>
      <c r="P2318">
        <v>115.38</v>
      </c>
      <c r="Q2318">
        <v>127.77</v>
      </c>
    </row>
    <row r="2319" spans="1:17" x14ac:dyDescent="0.25">
      <c r="A2319">
        <v>1652</v>
      </c>
      <c r="B2319">
        <v>1072</v>
      </c>
      <c r="C2319" t="s">
        <v>9284</v>
      </c>
      <c r="D2319">
        <v>258.01</v>
      </c>
      <c r="E2319">
        <v>139973</v>
      </c>
      <c r="F2319">
        <v>11</v>
      </c>
      <c r="G2319">
        <v>12</v>
      </c>
      <c r="H2319" t="s">
        <v>9285</v>
      </c>
      <c r="I2319" t="s">
        <v>9286</v>
      </c>
      <c r="J2319">
        <v>3</v>
      </c>
      <c r="K2319" t="s">
        <v>9287</v>
      </c>
      <c r="L2319">
        <v>316.99</v>
      </c>
      <c r="M2319">
        <v>288.31</v>
      </c>
      <c r="N2319">
        <v>307.11</v>
      </c>
      <c r="O2319">
        <v>221.41</v>
      </c>
      <c r="P2319">
        <v>241.86</v>
      </c>
      <c r="Q2319">
        <v>189.03</v>
      </c>
    </row>
    <row r="2320" spans="1:17" x14ac:dyDescent="0.25">
      <c r="A2320">
        <v>2186</v>
      </c>
      <c r="B2320">
        <v>3571</v>
      </c>
      <c r="C2320" t="s">
        <v>9288</v>
      </c>
      <c r="D2320">
        <v>190.78</v>
      </c>
      <c r="E2320">
        <v>83070</v>
      </c>
      <c r="F2320">
        <v>4</v>
      </c>
      <c r="G2320">
        <v>10</v>
      </c>
      <c r="H2320" t="s">
        <v>9289</v>
      </c>
      <c r="I2320" t="s">
        <v>9290</v>
      </c>
      <c r="K2320" t="s">
        <v>9291</v>
      </c>
      <c r="L2320">
        <v>11.4</v>
      </c>
      <c r="M2320">
        <v>57.32</v>
      </c>
      <c r="N2320">
        <v>63.83</v>
      </c>
      <c r="O2320">
        <v>61.69</v>
      </c>
      <c r="P2320">
        <v>155.85</v>
      </c>
      <c r="Q2320">
        <v>115.62</v>
      </c>
    </row>
    <row r="2321" spans="1:17" x14ac:dyDescent="0.25">
      <c r="A2321">
        <v>2445</v>
      </c>
      <c r="B2321">
        <v>4764</v>
      </c>
      <c r="C2321" t="s">
        <v>9292</v>
      </c>
      <c r="D2321">
        <v>189.57</v>
      </c>
      <c r="E2321">
        <v>35611</v>
      </c>
      <c r="F2321">
        <v>6</v>
      </c>
      <c r="G2321">
        <v>25</v>
      </c>
      <c r="H2321" t="s">
        <v>9293</v>
      </c>
      <c r="I2321" t="s">
        <v>9294</v>
      </c>
      <c r="K2321" t="s">
        <v>9295</v>
      </c>
      <c r="L2321">
        <v>130.35</v>
      </c>
      <c r="M2321">
        <v>95.66</v>
      </c>
      <c r="N2321">
        <v>138.07</v>
      </c>
      <c r="O2321">
        <v>136.07</v>
      </c>
      <c r="P2321">
        <v>88.2</v>
      </c>
      <c r="Q2321">
        <v>125.15</v>
      </c>
    </row>
    <row r="2322" spans="1:17" x14ac:dyDescent="0.25">
      <c r="A2322">
        <v>1575</v>
      </c>
      <c r="B2322">
        <v>5663</v>
      </c>
      <c r="C2322" t="s">
        <v>9296</v>
      </c>
      <c r="D2322">
        <v>240.58</v>
      </c>
      <c r="E2322">
        <v>15164</v>
      </c>
      <c r="F2322">
        <v>7</v>
      </c>
      <c r="G2322">
        <v>59</v>
      </c>
      <c r="H2322" t="s">
        <v>9297</v>
      </c>
      <c r="I2322" t="s">
        <v>9298</v>
      </c>
      <c r="K2322" t="s">
        <v>9299</v>
      </c>
      <c r="L2322">
        <v>404.22</v>
      </c>
      <c r="M2322">
        <v>410.61</v>
      </c>
      <c r="N2322">
        <v>462.44</v>
      </c>
      <c r="O2322">
        <v>311.33999999999997</v>
      </c>
      <c r="P2322">
        <v>408.63</v>
      </c>
      <c r="Q2322">
        <v>272.56</v>
      </c>
    </row>
    <row r="2323" spans="1:17" x14ac:dyDescent="0.25">
      <c r="A2323">
        <v>1604</v>
      </c>
      <c r="B2323">
        <v>1602</v>
      </c>
      <c r="C2323" t="s">
        <v>9300</v>
      </c>
      <c r="D2323">
        <v>260.89</v>
      </c>
      <c r="E2323">
        <v>506278</v>
      </c>
      <c r="F2323">
        <v>10</v>
      </c>
      <c r="G2323">
        <v>4</v>
      </c>
      <c r="H2323" t="s">
        <v>9301</v>
      </c>
      <c r="I2323" t="s">
        <v>9302</v>
      </c>
      <c r="K2323" t="s">
        <v>9303</v>
      </c>
      <c r="L2323">
        <v>59.34</v>
      </c>
      <c r="M2323">
        <v>73.319999999999993</v>
      </c>
      <c r="N2323">
        <v>169.44</v>
      </c>
      <c r="O2323">
        <v>334.03</v>
      </c>
      <c r="P2323">
        <v>212.79</v>
      </c>
      <c r="Q2323">
        <v>207.05</v>
      </c>
    </row>
    <row r="2324" spans="1:17" x14ac:dyDescent="0.25">
      <c r="A2324">
        <v>3393</v>
      </c>
      <c r="B2324">
        <v>16904</v>
      </c>
      <c r="C2324" t="s">
        <v>9304</v>
      </c>
      <c r="D2324">
        <v>102.48</v>
      </c>
      <c r="E2324">
        <v>26836</v>
      </c>
      <c r="F2324">
        <v>2</v>
      </c>
      <c r="G2324">
        <v>16</v>
      </c>
      <c r="H2324" t="s">
        <v>9305</v>
      </c>
      <c r="I2324" t="s">
        <v>9306</v>
      </c>
      <c r="J2324">
        <v>2</v>
      </c>
      <c r="K2324" t="s">
        <v>9307</v>
      </c>
      <c r="L2324">
        <v>39.83</v>
      </c>
      <c r="M2324">
        <v>32.57</v>
      </c>
      <c r="N2324">
        <v>35.86</v>
      </c>
      <c r="O2324">
        <v>131.68</v>
      </c>
      <c r="P2324">
        <v>123.63</v>
      </c>
      <c r="Q2324">
        <v>141.34</v>
      </c>
    </row>
    <row r="2325" spans="1:17" x14ac:dyDescent="0.25">
      <c r="A2325">
        <v>2506</v>
      </c>
      <c r="B2325">
        <v>7468</v>
      </c>
      <c r="C2325" t="s">
        <v>9308</v>
      </c>
      <c r="D2325">
        <v>100.08</v>
      </c>
      <c r="E2325">
        <v>30382</v>
      </c>
      <c r="F2325">
        <v>2</v>
      </c>
      <c r="G2325">
        <v>20</v>
      </c>
      <c r="H2325" t="s">
        <v>9309</v>
      </c>
      <c r="I2325" t="s">
        <v>9310</v>
      </c>
      <c r="K2325" t="s">
        <v>9311</v>
      </c>
      <c r="L2325">
        <v>165.14</v>
      </c>
      <c r="M2325">
        <v>264.45</v>
      </c>
      <c r="N2325">
        <v>250.72</v>
      </c>
      <c r="O2325">
        <v>158.85</v>
      </c>
      <c r="P2325">
        <v>298.79000000000002</v>
      </c>
      <c r="Q2325">
        <v>172.67</v>
      </c>
    </row>
    <row r="2326" spans="1:17" x14ac:dyDescent="0.25">
      <c r="A2326">
        <v>2780</v>
      </c>
      <c r="B2326">
        <v>3959</v>
      </c>
      <c r="C2326" t="s">
        <v>9312</v>
      </c>
      <c r="D2326">
        <v>207.4</v>
      </c>
      <c r="E2326">
        <v>42510</v>
      </c>
      <c r="F2326">
        <v>8</v>
      </c>
      <c r="G2326">
        <v>31</v>
      </c>
      <c r="H2326" t="s">
        <v>9313</v>
      </c>
      <c r="I2326" t="s">
        <v>9314</v>
      </c>
      <c r="K2326" t="s">
        <v>9315</v>
      </c>
      <c r="L2326">
        <v>0</v>
      </c>
      <c r="M2326">
        <v>0</v>
      </c>
      <c r="N2326">
        <v>0</v>
      </c>
      <c r="O2326">
        <v>76.47</v>
      </c>
      <c r="P2326">
        <v>129.22</v>
      </c>
      <c r="Q2326">
        <v>136.68</v>
      </c>
    </row>
    <row r="2327" spans="1:17" x14ac:dyDescent="0.25">
      <c r="A2327">
        <v>2368</v>
      </c>
      <c r="B2327">
        <v>3971</v>
      </c>
      <c r="C2327" t="s">
        <v>9316</v>
      </c>
      <c r="D2327">
        <v>191.78</v>
      </c>
      <c r="E2327">
        <v>63084</v>
      </c>
      <c r="F2327">
        <v>6</v>
      </c>
      <c r="G2327">
        <v>18</v>
      </c>
      <c r="H2327" t="s">
        <v>9317</v>
      </c>
      <c r="I2327" t="s">
        <v>9318</v>
      </c>
      <c r="K2327" t="s">
        <v>9319</v>
      </c>
      <c r="L2327">
        <v>116.09</v>
      </c>
      <c r="M2327">
        <v>0</v>
      </c>
      <c r="N2327">
        <v>80.81</v>
      </c>
      <c r="O2327">
        <v>124.96</v>
      </c>
      <c r="P2327">
        <v>129.11000000000001</v>
      </c>
      <c r="Q2327">
        <v>147.72</v>
      </c>
    </row>
    <row r="2328" spans="1:17" x14ac:dyDescent="0.25">
      <c r="A2328">
        <v>2112</v>
      </c>
      <c r="B2328">
        <v>5052</v>
      </c>
      <c r="C2328" t="s">
        <v>9320</v>
      </c>
      <c r="D2328">
        <v>167.21</v>
      </c>
      <c r="E2328">
        <v>58415</v>
      </c>
      <c r="F2328">
        <v>4</v>
      </c>
      <c r="G2328">
        <v>10</v>
      </c>
      <c r="H2328" t="s">
        <v>9321</v>
      </c>
      <c r="I2328" t="s">
        <v>9322</v>
      </c>
      <c r="K2328" t="s">
        <v>9323</v>
      </c>
      <c r="L2328">
        <v>176.12</v>
      </c>
      <c r="M2328">
        <v>201.98</v>
      </c>
      <c r="N2328">
        <v>154.69999999999999</v>
      </c>
      <c r="O2328">
        <v>129.63999999999999</v>
      </c>
      <c r="P2328">
        <v>149.66</v>
      </c>
      <c r="Q2328">
        <v>140.47999999999999</v>
      </c>
    </row>
    <row r="2329" spans="1:17" x14ac:dyDescent="0.25">
      <c r="A2329">
        <v>3136</v>
      </c>
      <c r="B2329">
        <v>5944</v>
      </c>
      <c r="C2329" t="s">
        <v>9324</v>
      </c>
      <c r="D2329">
        <v>107.42</v>
      </c>
      <c r="E2329">
        <v>103077</v>
      </c>
      <c r="F2329">
        <v>2</v>
      </c>
      <c r="G2329">
        <v>4</v>
      </c>
      <c r="H2329" t="s">
        <v>9325</v>
      </c>
      <c r="I2329" t="s">
        <v>9326</v>
      </c>
      <c r="K2329" t="s">
        <v>9327</v>
      </c>
      <c r="L2329">
        <v>0</v>
      </c>
      <c r="M2329">
        <v>0</v>
      </c>
      <c r="N2329">
        <v>0</v>
      </c>
      <c r="O2329">
        <v>101.17</v>
      </c>
      <c r="P2329">
        <v>23.98</v>
      </c>
      <c r="Q2329">
        <v>97.53</v>
      </c>
    </row>
    <row r="2330" spans="1:17" x14ac:dyDescent="0.25">
      <c r="A2330">
        <v>2002</v>
      </c>
      <c r="B2330">
        <v>6541</v>
      </c>
      <c r="C2330" t="s">
        <v>9328</v>
      </c>
      <c r="D2330">
        <v>163.79</v>
      </c>
      <c r="E2330">
        <v>14174</v>
      </c>
      <c r="F2330">
        <v>5</v>
      </c>
      <c r="G2330">
        <v>41</v>
      </c>
      <c r="H2330" t="s">
        <v>9329</v>
      </c>
      <c r="I2330" t="s">
        <v>9330</v>
      </c>
      <c r="K2330" t="s">
        <v>9331</v>
      </c>
      <c r="L2330">
        <v>721.84</v>
      </c>
      <c r="M2330">
        <v>596.53</v>
      </c>
      <c r="N2330">
        <v>483.73</v>
      </c>
      <c r="O2330">
        <v>581.45000000000005</v>
      </c>
      <c r="P2330">
        <v>363.25</v>
      </c>
      <c r="Q2330">
        <v>244.43</v>
      </c>
    </row>
    <row r="2331" spans="1:17" x14ac:dyDescent="0.25">
      <c r="A2331">
        <v>3353</v>
      </c>
      <c r="B2331">
        <v>9867</v>
      </c>
      <c r="C2331" t="s">
        <v>9332</v>
      </c>
      <c r="D2331">
        <v>119.06</v>
      </c>
      <c r="E2331">
        <v>50047</v>
      </c>
      <c r="F2331">
        <v>2</v>
      </c>
      <c r="G2331">
        <v>9</v>
      </c>
      <c r="H2331" t="s">
        <v>9333</v>
      </c>
      <c r="I2331" t="s">
        <v>9334</v>
      </c>
      <c r="K2331" t="s">
        <v>9335</v>
      </c>
      <c r="L2331">
        <v>0</v>
      </c>
      <c r="M2331">
        <v>0</v>
      </c>
      <c r="N2331">
        <v>0</v>
      </c>
      <c r="O2331">
        <v>35.33</v>
      </c>
      <c r="P2331">
        <v>26.19</v>
      </c>
      <c r="Q2331">
        <v>97.83</v>
      </c>
    </row>
    <row r="2332" spans="1:17" x14ac:dyDescent="0.25">
      <c r="A2332">
        <v>2516</v>
      </c>
      <c r="B2332">
        <v>2014</v>
      </c>
      <c r="C2332" t="s">
        <v>9336</v>
      </c>
      <c r="D2332">
        <v>210.16</v>
      </c>
      <c r="E2332">
        <v>215344</v>
      </c>
      <c r="F2332">
        <v>11</v>
      </c>
      <c r="G2332">
        <v>9</v>
      </c>
      <c r="H2332" t="s">
        <v>9337</v>
      </c>
      <c r="I2332" t="s">
        <v>9338</v>
      </c>
      <c r="K2332" t="s">
        <v>9339</v>
      </c>
      <c r="L2332">
        <v>14.88</v>
      </c>
      <c r="M2332">
        <v>16.66</v>
      </c>
      <c r="N2332">
        <v>4.87</v>
      </c>
      <c r="O2332">
        <v>125.5</v>
      </c>
      <c r="P2332">
        <v>23.67</v>
      </c>
      <c r="Q2332">
        <v>108.13</v>
      </c>
    </row>
    <row r="2333" spans="1:17" x14ac:dyDescent="0.25">
      <c r="A2333">
        <v>2391</v>
      </c>
      <c r="B2333">
        <v>3328</v>
      </c>
      <c r="C2333" t="s">
        <v>9340</v>
      </c>
      <c r="D2333">
        <v>197.83</v>
      </c>
      <c r="E2333">
        <v>175485</v>
      </c>
      <c r="F2333">
        <v>8</v>
      </c>
      <c r="G2333">
        <v>9</v>
      </c>
      <c r="H2333" t="s">
        <v>9341</v>
      </c>
      <c r="I2333" t="s">
        <v>9342</v>
      </c>
      <c r="K2333" t="s">
        <v>9343</v>
      </c>
      <c r="L2333">
        <v>63.77</v>
      </c>
      <c r="M2333">
        <v>112.81</v>
      </c>
      <c r="N2333">
        <v>57.04</v>
      </c>
      <c r="O2333">
        <v>218.21</v>
      </c>
      <c r="P2333">
        <v>129.62</v>
      </c>
      <c r="Q2333">
        <v>167.55</v>
      </c>
    </row>
    <row r="2334" spans="1:17" x14ac:dyDescent="0.25">
      <c r="A2334">
        <v>1955</v>
      </c>
      <c r="B2334">
        <v>7141</v>
      </c>
      <c r="C2334" t="s">
        <v>9344</v>
      </c>
      <c r="D2334">
        <v>142.57</v>
      </c>
      <c r="E2334">
        <v>19092</v>
      </c>
      <c r="F2334">
        <v>2</v>
      </c>
      <c r="G2334">
        <v>30</v>
      </c>
      <c r="H2334" t="s">
        <v>9345</v>
      </c>
      <c r="I2334" t="s">
        <v>9346</v>
      </c>
      <c r="J2334">
        <v>4</v>
      </c>
      <c r="K2334" t="s">
        <v>9347</v>
      </c>
      <c r="L2334">
        <v>109.63</v>
      </c>
      <c r="M2334">
        <v>229.91</v>
      </c>
      <c r="N2334">
        <v>163.59</v>
      </c>
      <c r="O2334">
        <v>161.13999999999999</v>
      </c>
      <c r="P2334">
        <v>119.23</v>
      </c>
      <c r="Q2334">
        <v>144.63</v>
      </c>
    </row>
    <row r="2335" spans="1:17" x14ac:dyDescent="0.25">
      <c r="A2335">
        <v>2587</v>
      </c>
      <c r="B2335">
        <v>6114</v>
      </c>
      <c r="C2335" t="s">
        <v>9348</v>
      </c>
      <c r="D2335">
        <v>140.63</v>
      </c>
      <c r="E2335">
        <v>48767</v>
      </c>
      <c r="F2335">
        <v>4</v>
      </c>
      <c r="G2335">
        <v>11</v>
      </c>
      <c r="H2335" t="s">
        <v>9349</v>
      </c>
      <c r="I2335" t="s">
        <v>9350</v>
      </c>
      <c r="K2335" t="s">
        <v>9351</v>
      </c>
      <c r="L2335">
        <v>39.729999999999997</v>
      </c>
      <c r="M2335">
        <v>64.849999999999994</v>
      </c>
      <c r="N2335">
        <v>75.680000000000007</v>
      </c>
      <c r="O2335">
        <v>86.34</v>
      </c>
      <c r="P2335">
        <v>72.67</v>
      </c>
      <c r="Q2335">
        <v>145.43</v>
      </c>
    </row>
    <row r="2336" spans="1:17" x14ac:dyDescent="0.25">
      <c r="A2336">
        <v>2378</v>
      </c>
      <c r="B2336">
        <v>4359</v>
      </c>
      <c r="C2336" t="s">
        <v>9352</v>
      </c>
      <c r="D2336">
        <v>191.85</v>
      </c>
      <c r="E2336">
        <v>34360</v>
      </c>
      <c r="F2336">
        <v>7</v>
      </c>
      <c r="G2336">
        <v>28</v>
      </c>
      <c r="H2336" t="s">
        <v>9353</v>
      </c>
      <c r="I2336" t="s">
        <v>9354</v>
      </c>
      <c r="K2336" t="s">
        <v>9355</v>
      </c>
      <c r="L2336">
        <v>56.6</v>
      </c>
      <c r="M2336">
        <v>105.98</v>
      </c>
      <c r="N2336">
        <v>26.07</v>
      </c>
      <c r="O2336">
        <v>146.08000000000001</v>
      </c>
      <c r="P2336">
        <v>374.14</v>
      </c>
      <c r="Q2336">
        <v>145.34</v>
      </c>
    </row>
    <row r="2337" spans="1:17" x14ac:dyDescent="0.25">
      <c r="A2337">
        <v>2630</v>
      </c>
      <c r="B2337">
        <v>4105</v>
      </c>
      <c r="C2337" t="s">
        <v>9356</v>
      </c>
      <c r="D2337">
        <v>154.9</v>
      </c>
      <c r="E2337">
        <v>202023</v>
      </c>
      <c r="F2337">
        <v>6</v>
      </c>
      <c r="G2337">
        <v>5</v>
      </c>
      <c r="H2337" t="s">
        <v>9357</v>
      </c>
      <c r="I2337" t="s">
        <v>9358</v>
      </c>
      <c r="K2337" t="s">
        <v>9359</v>
      </c>
      <c r="L2337">
        <v>69.89</v>
      </c>
      <c r="M2337">
        <v>22.43</v>
      </c>
      <c r="N2337">
        <v>41.16</v>
      </c>
      <c r="O2337">
        <v>15.78</v>
      </c>
      <c r="P2337">
        <v>51.41</v>
      </c>
      <c r="Q2337">
        <v>93.03</v>
      </c>
    </row>
    <row r="2338" spans="1:17" x14ac:dyDescent="0.25">
      <c r="A2338">
        <v>3040</v>
      </c>
      <c r="B2338">
        <v>4645</v>
      </c>
      <c r="C2338" t="s">
        <v>9360</v>
      </c>
      <c r="D2338">
        <v>110.21</v>
      </c>
      <c r="E2338">
        <v>36568</v>
      </c>
      <c r="F2338">
        <v>3</v>
      </c>
      <c r="G2338">
        <v>11</v>
      </c>
      <c r="H2338" t="s">
        <v>9361</v>
      </c>
      <c r="I2338" t="s">
        <v>9362</v>
      </c>
      <c r="K2338" t="s">
        <v>9363</v>
      </c>
      <c r="L2338">
        <v>174.04</v>
      </c>
      <c r="M2338">
        <v>153.03</v>
      </c>
      <c r="N2338">
        <v>174.24</v>
      </c>
      <c r="O2338">
        <v>164.31</v>
      </c>
      <c r="P2338">
        <v>194.66</v>
      </c>
      <c r="Q2338">
        <v>162.76</v>
      </c>
    </row>
    <row r="2339" spans="1:17" x14ac:dyDescent="0.25">
      <c r="A2339">
        <v>3118</v>
      </c>
      <c r="B2339">
        <v>5523</v>
      </c>
      <c r="C2339" t="s">
        <v>9364</v>
      </c>
      <c r="D2339">
        <v>139.66999999999999</v>
      </c>
      <c r="E2339">
        <v>33841</v>
      </c>
      <c r="F2339">
        <v>5</v>
      </c>
      <c r="G2339">
        <v>24</v>
      </c>
      <c r="H2339" t="s">
        <v>9365</v>
      </c>
      <c r="I2339" t="s">
        <v>9366</v>
      </c>
      <c r="J2339">
        <v>2</v>
      </c>
      <c r="K2339" t="s">
        <v>9367</v>
      </c>
      <c r="L2339">
        <v>40.67</v>
      </c>
      <c r="M2339">
        <v>35.18</v>
      </c>
      <c r="N2339">
        <v>30.1</v>
      </c>
      <c r="O2339">
        <v>92.79</v>
      </c>
      <c r="P2339">
        <v>90.1</v>
      </c>
      <c r="Q2339">
        <v>125.43</v>
      </c>
    </row>
    <row r="2340" spans="1:17" x14ac:dyDescent="0.25">
      <c r="A2340">
        <v>2744</v>
      </c>
      <c r="B2340">
        <v>6687</v>
      </c>
      <c r="C2340" t="s">
        <v>9368</v>
      </c>
      <c r="D2340">
        <v>123.73</v>
      </c>
      <c r="E2340">
        <v>90314</v>
      </c>
      <c r="F2340">
        <v>2</v>
      </c>
      <c r="G2340">
        <v>6</v>
      </c>
      <c r="H2340" t="s">
        <v>9369</v>
      </c>
      <c r="I2340" t="s">
        <v>9370</v>
      </c>
      <c r="K2340" t="s">
        <v>9371</v>
      </c>
      <c r="L2340">
        <v>34.74</v>
      </c>
      <c r="M2340">
        <v>58.47</v>
      </c>
      <c r="N2340">
        <v>149.35</v>
      </c>
      <c r="O2340">
        <v>176.26</v>
      </c>
      <c r="P2340">
        <v>183.77</v>
      </c>
      <c r="Q2340">
        <v>158.56</v>
      </c>
    </row>
    <row r="2341" spans="1:17" x14ac:dyDescent="0.25">
      <c r="A2341">
        <v>2728</v>
      </c>
      <c r="B2341">
        <v>6768</v>
      </c>
      <c r="C2341" t="s">
        <v>9372</v>
      </c>
      <c r="D2341">
        <v>155.02000000000001</v>
      </c>
      <c r="E2341">
        <v>98595</v>
      </c>
      <c r="F2341">
        <v>3</v>
      </c>
      <c r="G2341">
        <v>5</v>
      </c>
      <c r="H2341" t="s">
        <v>9373</v>
      </c>
      <c r="I2341" t="s">
        <v>9374</v>
      </c>
      <c r="K2341" t="s">
        <v>9375</v>
      </c>
      <c r="L2341">
        <v>96.92</v>
      </c>
      <c r="M2341">
        <v>61.41</v>
      </c>
      <c r="N2341">
        <v>69.040000000000006</v>
      </c>
      <c r="O2341">
        <v>113.36</v>
      </c>
      <c r="P2341">
        <v>135.15</v>
      </c>
      <c r="Q2341">
        <v>140.97999999999999</v>
      </c>
    </row>
    <row r="2342" spans="1:17" x14ac:dyDescent="0.25">
      <c r="A2342">
        <v>3870</v>
      </c>
      <c r="B2342">
        <v>10709</v>
      </c>
      <c r="C2342" t="s">
        <v>9376</v>
      </c>
      <c r="D2342">
        <v>44.15</v>
      </c>
      <c r="E2342">
        <v>32885</v>
      </c>
      <c r="F2342">
        <v>1</v>
      </c>
      <c r="G2342">
        <v>3</v>
      </c>
      <c r="H2342" t="s">
        <v>9377</v>
      </c>
      <c r="I2342" t="s">
        <v>9378</v>
      </c>
      <c r="J2342">
        <v>2</v>
      </c>
      <c r="K2342" t="s">
        <v>9379</v>
      </c>
      <c r="L2342">
        <v>0</v>
      </c>
      <c r="M2342">
        <v>146.62</v>
      </c>
      <c r="N2342">
        <v>0</v>
      </c>
      <c r="O2342">
        <v>0</v>
      </c>
      <c r="P2342">
        <v>58.11</v>
      </c>
      <c r="Q2342">
        <v>72.17</v>
      </c>
    </row>
    <row r="2343" spans="1:17" x14ac:dyDescent="0.25">
      <c r="A2343">
        <v>2288</v>
      </c>
      <c r="B2343">
        <v>6862</v>
      </c>
      <c r="C2343" t="s">
        <v>9380</v>
      </c>
      <c r="D2343">
        <v>152.72</v>
      </c>
      <c r="E2343">
        <v>106215</v>
      </c>
      <c r="F2343">
        <v>1</v>
      </c>
      <c r="G2343">
        <v>4</v>
      </c>
      <c r="H2343" t="s">
        <v>9381</v>
      </c>
      <c r="I2343" t="s">
        <v>9382</v>
      </c>
      <c r="J2343">
        <v>2</v>
      </c>
      <c r="K2343" t="s">
        <v>9383</v>
      </c>
      <c r="L2343">
        <v>103.86</v>
      </c>
      <c r="M2343">
        <v>104.97</v>
      </c>
      <c r="N2343">
        <v>94.67</v>
      </c>
      <c r="O2343">
        <v>150.47</v>
      </c>
      <c r="P2343">
        <v>118.36</v>
      </c>
      <c r="Q2343">
        <v>141.36000000000001</v>
      </c>
    </row>
    <row r="2344" spans="1:17" x14ac:dyDescent="0.25">
      <c r="A2344">
        <v>2326</v>
      </c>
      <c r="B2344">
        <v>5065</v>
      </c>
      <c r="C2344" t="s">
        <v>9384</v>
      </c>
      <c r="D2344">
        <v>147.58000000000001</v>
      </c>
      <c r="E2344">
        <v>48077</v>
      </c>
      <c r="F2344">
        <v>4</v>
      </c>
      <c r="G2344">
        <v>15</v>
      </c>
      <c r="H2344" t="s">
        <v>9385</v>
      </c>
      <c r="I2344" t="s">
        <v>9386</v>
      </c>
      <c r="K2344" t="s">
        <v>9387</v>
      </c>
      <c r="L2344">
        <v>126.03</v>
      </c>
      <c r="M2344">
        <v>156.47</v>
      </c>
      <c r="N2344">
        <v>109.81</v>
      </c>
      <c r="O2344">
        <v>107.77</v>
      </c>
      <c r="P2344">
        <v>155.69999999999999</v>
      </c>
      <c r="Q2344">
        <v>144.16</v>
      </c>
    </row>
    <row r="2345" spans="1:17" x14ac:dyDescent="0.25">
      <c r="A2345">
        <v>2808</v>
      </c>
      <c r="B2345">
        <v>4669</v>
      </c>
      <c r="C2345" t="s">
        <v>9388</v>
      </c>
      <c r="D2345">
        <v>156.72999999999999</v>
      </c>
      <c r="E2345">
        <v>82254</v>
      </c>
      <c r="F2345">
        <v>3</v>
      </c>
      <c r="G2345">
        <v>6</v>
      </c>
      <c r="H2345" t="s">
        <v>9389</v>
      </c>
      <c r="I2345" t="s">
        <v>9390</v>
      </c>
      <c r="K2345" t="s">
        <v>9391</v>
      </c>
      <c r="L2345">
        <v>31.63</v>
      </c>
      <c r="M2345">
        <v>0</v>
      </c>
      <c r="N2345">
        <v>35.36</v>
      </c>
      <c r="O2345">
        <v>107.87</v>
      </c>
      <c r="P2345">
        <v>84.45</v>
      </c>
      <c r="Q2345">
        <v>120.74</v>
      </c>
    </row>
    <row r="2346" spans="1:17" x14ac:dyDescent="0.25">
      <c r="A2346">
        <v>2933</v>
      </c>
      <c r="B2346">
        <v>4867</v>
      </c>
      <c r="C2346" t="s">
        <v>9392</v>
      </c>
      <c r="D2346">
        <v>147.6</v>
      </c>
      <c r="E2346">
        <v>93469</v>
      </c>
      <c r="F2346">
        <v>4</v>
      </c>
      <c r="G2346">
        <v>8</v>
      </c>
      <c r="H2346" t="s">
        <v>9393</v>
      </c>
      <c r="I2346" t="s">
        <v>9394</v>
      </c>
      <c r="J2346">
        <v>2</v>
      </c>
      <c r="K2346" t="s">
        <v>9395</v>
      </c>
      <c r="L2346">
        <v>103.74</v>
      </c>
      <c r="M2346">
        <v>106.47</v>
      </c>
      <c r="N2346">
        <v>109.37</v>
      </c>
      <c r="O2346">
        <v>178.5</v>
      </c>
      <c r="P2346">
        <v>116.29</v>
      </c>
      <c r="Q2346">
        <v>143.71</v>
      </c>
    </row>
    <row r="2347" spans="1:17" x14ac:dyDescent="0.25">
      <c r="A2347">
        <v>3339</v>
      </c>
      <c r="B2347">
        <v>10107</v>
      </c>
      <c r="C2347" t="s">
        <v>9396</v>
      </c>
      <c r="D2347">
        <v>125.7</v>
      </c>
      <c r="E2347">
        <v>31546</v>
      </c>
      <c r="F2347">
        <v>2</v>
      </c>
      <c r="G2347">
        <v>17</v>
      </c>
      <c r="H2347" t="s">
        <v>9397</v>
      </c>
      <c r="I2347" t="s">
        <v>9398</v>
      </c>
      <c r="K2347" t="s">
        <v>9399</v>
      </c>
      <c r="L2347">
        <v>39.130000000000003</v>
      </c>
      <c r="M2347">
        <v>161.4</v>
      </c>
      <c r="N2347">
        <v>73.36</v>
      </c>
      <c r="O2347">
        <v>30.14</v>
      </c>
      <c r="P2347">
        <v>58.34</v>
      </c>
      <c r="Q2347">
        <v>101.98</v>
      </c>
    </row>
    <row r="2348" spans="1:17" x14ac:dyDescent="0.25">
      <c r="A2348">
        <v>2605</v>
      </c>
      <c r="B2348">
        <v>7591</v>
      </c>
      <c r="C2348" t="s">
        <v>9400</v>
      </c>
      <c r="D2348">
        <v>100</v>
      </c>
      <c r="E2348">
        <v>38926</v>
      </c>
      <c r="F2348">
        <v>2</v>
      </c>
      <c r="G2348">
        <v>9</v>
      </c>
      <c r="H2348" t="s">
        <v>9401</v>
      </c>
      <c r="I2348" t="s">
        <v>9402</v>
      </c>
      <c r="K2348" t="s">
        <v>9403</v>
      </c>
      <c r="L2348">
        <v>58.01</v>
      </c>
      <c r="M2348">
        <v>57.97</v>
      </c>
      <c r="N2348">
        <v>76.680000000000007</v>
      </c>
      <c r="O2348">
        <v>158.91</v>
      </c>
      <c r="P2348">
        <v>145.33000000000001</v>
      </c>
      <c r="Q2348">
        <v>143.5</v>
      </c>
    </row>
    <row r="2349" spans="1:17" x14ac:dyDescent="0.25">
      <c r="A2349">
        <v>3343</v>
      </c>
      <c r="B2349">
        <v>8447</v>
      </c>
      <c r="C2349" t="s">
        <v>9404</v>
      </c>
      <c r="D2349">
        <v>135.63</v>
      </c>
      <c r="E2349">
        <v>94447</v>
      </c>
      <c r="F2349">
        <v>3</v>
      </c>
      <c r="G2349">
        <v>8</v>
      </c>
      <c r="H2349" t="s">
        <v>9405</v>
      </c>
      <c r="I2349" t="s">
        <v>9406</v>
      </c>
      <c r="K2349" t="s">
        <v>9407</v>
      </c>
      <c r="L2349">
        <v>45.67</v>
      </c>
      <c r="M2349">
        <v>37.299999999999997</v>
      </c>
      <c r="N2349">
        <v>28.62</v>
      </c>
      <c r="O2349">
        <v>98.41</v>
      </c>
      <c r="P2349">
        <v>140.54</v>
      </c>
      <c r="Q2349">
        <v>141</v>
      </c>
    </row>
    <row r="2350" spans="1:17" x14ac:dyDescent="0.25">
      <c r="A2350">
        <v>2315</v>
      </c>
      <c r="B2350">
        <v>4064</v>
      </c>
      <c r="C2350" t="s">
        <v>9408</v>
      </c>
      <c r="D2350">
        <v>190.92</v>
      </c>
      <c r="E2350">
        <v>81313</v>
      </c>
      <c r="F2350">
        <v>5</v>
      </c>
      <c r="G2350">
        <v>12</v>
      </c>
      <c r="H2350" t="s">
        <v>9409</v>
      </c>
      <c r="I2350" t="s">
        <v>9410</v>
      </c>
      <c r="K2350" t="s">
        <v>9411</v>
      </c>
      <c r="L2350">
        <v>110.85</v>
      </c>
      <c r="M2350">
        <v>169.57</v>
      </c>
      <c r="N2350">
        <v>112.12</v>
      </c>
      <c r="O2350">
        <v>149.84</v>
      </c>
      <c r="P2350">
        <v>118.69</v>
      </c>
      <c r="Q2350">
        <v>143.37</v>
      </c>
    </row>
    <row r="2351" spans="1:17" x14ac:dyDescent="0.25">
      <c r="A2351">
        <v>2581</v>
      </c>
      <c r="B2351">
        <v>5087</v>
      </c>
      <c r="C2351" t="s">
        <v>9412</v>
      </c>
      <c r="D2351">
        <v>201.77</v>
      </c>
      <c r="E2351">
        <v>39139</v>
      </c>
      <c r="F2351">
        <v>8</v>
      </c>
      <c r="G2351">
        <v>36</v>
      </c>
      <c r="H2351" t="s">
        <v>9413</v>
      </c>
      <c r="I2351" t="s">
        <v>9414</v>
      </c>
      <c r="J2351">
        <v>2</v>
      </c>
      <c r="K2351" t="s">
        <v>9415</v>
      </c>
      <c r="L2351">
        <v>148.91</v>
      </c>
      <c r="M2351">
        <v>5.45</v>
      </c>
      <c r="N2351">
        <v>322.58999999999997</v>
      </c>
      <c r="O2351">
        <v>50.65</v>
      </c>
      <c r="P2351">
        <v>227.94</v>
      </c>
      <c r="Q2351">
        <v>122.2</v>
      </c>
    </row>
    <row r="2352" spans="1:17" x14ac:dyDescent="0.25">
      <c r="A2352">
        <v>2985</v>
      </c>
      <c r="B2352">
        <v>13444</v>
      </c>
      <c r="C2352" t="s">
        <v>9416</v>
      </c>
      <c r="D2352">
        <v>102.34</v>
      </c>
      <c r="E2352">
        <v>22285</v>
      </c>
      <c r="F2352">
        <v>1</v>
      </c>
      <c r="G2352">
        <v>10</v>
      </c>
      <c r="H2352" t="s">
        <v>9417</v>
      </c>
      <c r="I2352" t="s">
        <v>9418</v>
      </c>
      <c r="K2352" t="s">
        <v>9419</v>
      </c>
      <c r="L2352">
        <v>68.52</v>
      </c>
      <c r="M2352">
        <v>69.510000000000005</v>
      </c>
      <c r="N2352">
        <v>65.3</v>
      </c>
      <c r="O2352">
        <v>146.97999999999999</v>
      </c>
      <c r="P2352">
        <v>133.27000000000001</v>
      </c>
      <c r="Q2352">
        <v>142.88</v>
      </c>
    </row>
    <row r="2353" spans="1:17" x14ac:dyDescent="0.25">
      <c r="A2353">
        <v>2255</v>
      </c>
      <c r="B2353">
        <v>5497</v>
      </c>
      <c r="C2353" t="s">
        <v>9420</v>
      </c>
      <c r="D2353">
        <v>167.77</v>
      </c>
      <c r="E2353">
        <v>37171</v>
      </c>
      <c r="F2353">
        <v>7</v>
      </c>
      <c r="G2353">
        <v>26</v>
      </c>
      <c r="H2353" t="s">
        <v>9421</v>
      </c>
      <c r="I2353" t="s">
        <v>9422</v>
      </c>
      <c r="J2353">
        <v>2</v>
      </c>
      <c r="K2353" t="s">
        <v>9423</v>
      </c>
      <c r="L2353">
        <v>312.41000000000003</v>
      </c>
      <c r="M2353">
        <v>431.5</v>
      </c>
      <c r="N2353">
        <v>373.9</v>
      </c>
      <c r="O2353">
        <v>441.2</v>
      </c>
      <c r="P2353">
        <v>153.37</v>
      </c>
      <c r="Q2353">
        <v>198.78</v>
      </c>
    </row>
    <row r="2354" spans="1:17" x14ac:dyDescent="0.25">
      <c r="A2354">
        <v>1531</v>
      </c>
      <c r="B2354">
        <v>1886</v>
      </c>
      <c r="C2354" t="s">
        <v>9424</v>
      </c>
      <c r="D2354">
        <v>243.08</v>
      </c>
      <c r="E2354">
        <v>83248</v>
      </c>
      <c r="F2354">
        <v>5</v>
      </c>
      <c r="G2354">
        <v>16</v>
      </c>
      <c r="H2354" t="s">
        <v>9425</v>
      </c>
      <c r="I2354" t="s">
        <v>9426</v>
      </c>
      <c r="J2354">
        <v>4</v>
      </c>
      <c r="K2354" t="s">
        <v>9427</v>
      </c>
      <c r="L2354">
        <v>144.78</v>
      </c>
      <c r="M2354">
        <v>106.14</v>
      </c>
      <c r="N2354">
        <v>221.34</v>
      </c>
      <c r="O2354">
        <v>210.8</v>
      </c>
      <c r="P2354">
        <v>193.58</v>
      </c>
      <c r="Q2354">
        <v>170.57</v>
      </c>
    </row>
    <row r="2355" spans="1:17" x14ac:dyDescent="0.25">
      <c r="A2355">
        <v>3258</v>
      </c>
      <c r="B2355">
        <v>7702</v>
      </c>
      <c r="C2355" t="s">
        <v>9428</v>
      </c>
      <c r="D2355">
        <v>121.52</v>
      </c>
      <c r="E2355">
        <v>30858</v>
      </c>
      <c r="F2355">
        <v>2</v>
      </c>
      <c r="G2355">
        <v>11</v>
      </c>
      <c r="H2355" t="s">
        <v>9429</v>
      </c>
      <c r="I2355" t="s">
        <v>9430</v>
      </c>
      <c r="J2355">
        <v>3</v>
      </c>
      <c r="K2355" t="s">
        <v>9431</v>
      </c>
      <c r="L2355">
        <v>79.77</v>
      </c>
      <c r="M2355">
        <v>86.35</v>
      </c>
      <c r="N2355">
        <v>137.15</v>
      </c>
      <c r="O2355">
        <v>167.73</v>
      </c>
      <c r="P2355">
        <v>120.41</v>
      </c>
      <c r="Q2355">
        <v>142.36000000000001</v>
      </c>
    </row>
    <row r="2356" spans="1:17" x14ac:dyDescent="0.25">
      <c r="A2356">
        <v>2906</v>
      </c>
      <c r="B2356">
        <v>9463</v>
      </c>
      <c r="C2356" t="s">
        <v>9432</v>
      </c>
      <c r="D2356">
        <v>136.76</v>
      </c>
      <c r="E2356">
        <v>98082</v>
      </c>
      <c r="F2356">
        <v>4</v>
      </c>
      <c r="G2356">
        <v>5</v>
      </c>
      <c r="H2356" t="s">
        <v>9433</v>
      </c>
      <c r="I2356" t="s">
        <v>9434</v>
      </c>
      <c r="K2356" t="s">
        <v>9435</v>
      </c>
      <c r="L2356">
        <v>81.94</v>
      </c>
      <c r="M2356">
        <v>0</v>
      </c>
      <c r="N2356">
        <v>103.19</v>
      </c>
      <c r="O2356">
        <v>117.21</v>
      </c>
      <c r="P2356">
        <v>90.99</v>
      </c>
      <c r="Q2356">
        <v>137.78</v>
      </c>
    </row>
    <row r="2357" spans="1:17" x14ac:dyDescent="0.25">
      <c r="A2357">
        <v>2408</v>
      </c>
      <c r="B2357">
        <v>4811</v>
      </c>
      <c r="C2357" t="s">
        <v>9436</v>
      </c>
      <c r="D2357">
        <v>145.57</v>
      </c>
      <c r="E2357">
        <v>38247</v>
      </c>
      <c r="F2357">
        <v>4</v>
      </c>
      <c r="G2357">
        <v>18</v>
      </c>
      <c r="H2357" t="s">
        <v>9437</v>
      </c>
      <c r="I2357" t="s">
        <v>9438</v>
      </c>
      <c r="J2357">
        <v>2</v>
      </c>
      <c r="K2357" t="s">
        <v>9439</v>
      </c>
      <c r="L2357">
        <v>52.48</v>
      </c>
      <c r="M2357">
        <v>0</v>
      </c>
      <c r="N2357">
        <v>41.4</v>
      </c>
      <c r="O2357">
        <v>54.73</v>
      </c>
      <c r="P2357">
        <v>102.75</v>
      </c>
      <c r="Q2357">
        <v>117.85</v>
      </c>
    </row>
    <row r="2358" spans="1:17" x14ac:dyDescent="0.25">
      <c r="A2358">
        <v>2795</v>
      </c>
      <c r="B2358">
        <v>13764</v>
      </c>
      <c r="C2358" t="s">
        <v>9440</v>
      </c>
      <c r="D2358">
        <v>134.88999999999999</v>
      </c>
      <c r="E2358">
        <v>13388</v>
      </c>
      <c r="F2358">
        <v>2</v>
      </c>
      <c r="G2358">
        <v>28</v>
      </c>
      <c r="H2358" t="s">
        <v>9441</v>
      </c>
      <c r="I2358" t="s">
        <v>9442</v>
      </c>
      <c r="J2358">
        <v>2</v>
      </c>
      <c r="K2358" t="s">
        <v>9443</v>
      </c>
      <c r="L2358">
        <v>105.53</v>
      </c>
      <c r="M2358">
        <v>179.65</v>
      </c>
      <c r="N2358">
        <v>45.97</v>
      </c>
      <c r="O2358">
        <v>137.08000000000001</v>
      </c>
      <c r="P2358">
        <v>126.55</v>
      </c>
      <c r="Q2358">
        <v>140.31</v>
      </c>
    </row>
    <row r="2359" spans="1:17" x14ac:dyDescent="0.25">
      <c r="A2359">
        <v>2114</v>
      </c>
      <c r="B2359">
        <v>4613</v>
      </c>
      <c r="C2359" t="s">
        <v>9444</v>
      </c>
      <c r="D2359">
        <v>158.51</v>
      </c>
      <c r="E2359">
        <v>23712</v>
      </c>
      <c r="F2359">
        <v>5</v>
      </c>
      <c r="G2359">
        <v>43</v>
      </c>
      <c r="H2359" t="s">
        <v>9445</v>
      </c>
      <c r="I2359" t="s">
        <v>9446</v>
      </c>
      <c r="K2359" t="s">
        <v>9447</v>
      </c>
      <c r="L2359">
        <v>83.99</v>
      </c>
      <c r="M2359">
        <v>130.53</v>
      </c>
      <c r="N2359">
        <v>137.61000000000001</v>
      </c>
      <c r="O2359">
        <v>101.48</v>
      </c>
      <c r="P2359">
        <v>114.32</v>
      </c>
      <c r="Q2359">
        <v>133.01</v>
      </c>
    </row>
    <row r="2360" spans="1:17" x14ac:dyDescent="0.25">
      <c r="A2360">
        <v>3509</v>
      </c>
      <c r="B2360">
        <v>8410</v>
      </c>
      <c r="C2360" t="s">
        <v>9448</v>
      </c>
      <c r="D2360">
        <v>99.55</v>
      </c>
      <c r="E2360">
        <v>58806</v>
      </c>
      <c r="F2360">
        <v>2</v>
      </c>
      <c r="G2360">
        <v>5</v>
      </c>
      <c r="H2360" t="s">
        <v>9449</v>
      </c>
      <c r="I2360" t="s">
        <v>9450</v>
      </c>
      <c r="K2360" t="s">
        <v>9451</v>
      </c>
      <c r="L2360">
        <v>56.54</v>
      </c>
      <c r="M2360">
        <v>73</v>
      </c>
      <c r="N2360">
        <v>83.33</v>
      </c>
      <c r="O2360">
        <v>114.62</v>
      </c>
      <c r="P2360">
        <v>122.12</v>
      </c>
      <c r="Q2360">
        <v>132.16999999999999</v>
      </c>
    </row>
    <row r="2361" spans="1:17" x14ac:dyDescent="0.25">
      <c r="A2361">
        <v>2235</v>
      </c>
      <c r="B2361">
        <v>4492</v>
      </c>
      <c r="C2361" t="s">
        <v>9452</v>
      </c>
      <c r="D2361">
        <v>202.78</v>
      </c>
      <c r="E2361">
        <v>187319</v>
      </c>
      <c r="F2361">
        <v>5</v>
      </c>
      <c r="G2361">
        <v>4</v>
      </c>
      <c r="H2361" t="s">
        <v>9453</v>
      </c>
      <c r="I2361" t="s">
        <v>9454</v>
      </c>
      <c r="J2361">
        <v>6</v>
      </c>
      <c r="K2361" t="s">
        <v>9455</v>
      </c>
      <c r="L2361">
        <v>127</v>
      </c>
      <c r="M2361">
        <v>87.96</v>
      </c>
      <c r="N2361">
        <v>122.46</v>
      </c>
      <c r="O2361">
        <v>171.08</v>
      </c>
      <c r="P2361">
        <v>62.5</v>
      </c>
      <c r="Q2361">
        <v>131.82</v>
      </c>
    </row>
    <row r="2362" spans="1:17" x14ac:dyDescent="0.25">
      <c r="A2362">
        <v>685</v>
      </c>
      <c r="B2362">
        <v>1695</v>
      </c>
      <c r="C2362" t="s">
        <v>9456</v>
      </c>
      <c r="D2362">
        <v>305.10000000000002</v>
      </c>
      <c r="E2362">
        <v>36879</v>
      </c>
      <c r="F2362">
        <v>1</v>
      </c>
      <c r="G2362">
        <v>51</v>
      </c>
      <c r="H2362" t="s">
        <v>9457</v>
      </c>
      <c r="I2362" t="s">
        <v>9458</v>
      </c>
      <c r="K2362" t="s">
        <v>9459</v>
      </c>
      <c r="L2362">
        <v>139.51</v>
      </c>
      <c r="M2362">
        <v>23.53</v>
      </c>
      <c r="N2362">
        <v>0</v>
      </c>
      <c r="O2362">
        <v>46.96</v>
      </c>
      <c r="P2362">
        <v>138.24</v>
      </c>
      <c r="Q2362">
        <v>119.38</v>
      </c>
    </row>
    <row r="2363" spans="1:17" x14ac:dyDescent="0.25">
      <c r="A2363">
        <v>2877</v>
      </c>
      <c r="B2363">
        <v>7320</v>
      </c>
      <c r="C2363" t="s">
        <v>9460</v>
      </c>
      <c r="D2363">
        <v>155.52000000000001</v>
      </c>
      <c r="E2363">
        <v>40822</v>
      </c>
      <c r="F2363">
        <v>4</v>
      </c>
      <c r="G2363">
        <v>19</v>
      </c>
      <c r="H2363" t="s">
        <v>9461</v>
      </c>
      <c r="I2363" t="s">
        <v>9462</v>
      </c>
      <c r="K2363" t="s">
        <v>9463</v>
      </c>
      <c r="L2363">
        <v>110.1</v>
      </c>
      <c r="M2363">
        <v>53.77</v>
      </c>
      <c r="N2363">
        <v>124.98</v>
      </c>
      <c r="O2363">
        <v>141.30000000000001</v>
      </c>
      <c r="P2363">
        <v>140.47</v>
      </c>
      <c r="Q2363">
        <v>141.16</v>
      </c>
    </row>
    <row r="2364" spans="1:17" x14ac:dyDescent="0.25">
      <c r="A2364">
        <v>2864</v>
      </c>
      <c r="B2364">
        <v>5961</v>
      </c>
      <c r="C2364" t="s">
        <v>9464</v>
      </c>
      <c r="D2364">
        <v>163.84</v>
      </c>
      <c r="E2364">
        <v>77395</v>
      </c>
      <c r="F2364">
        <v>5</v>
      </c>
      <c r="G2364">
        <v>10</v>
      </c>
      <c r="H2364" t="s">
        <v>9465</v>
      </c>
      <c r="I2364" t="s">
        <v>9466</v>
      </c>
      <c r="J2364">
        <v>2</v>
      </c>
      <c r="K2364" t="s">
        <v>9467</v>
      </c>
      <c r="L2364">
        <v>137.69</v>
      </c>
      <c r="M2364">
        <v>139.46</v>
      </c>
      <c r="N2364">
        <v>143.12</v>
      </c>
      <c r="O2364">
        <v>156.02000000000001</v>
      </c>
      <c r="P2364">
        <v>132.47</v>
      </c>
      <c r="Q2364">
        <v>141.99</v>
      </c>
    </row>
    <row r="2365" spans="1:17" x14ac:dyDescent="0.25">
      <c r="A2365">
        <v>1979</v>
      </c>
      <c r="B2365">
        <v>2977</v>
      </c>
      <c r="C2365" t="s">
        <v>9468</v>
      </c>
      <c r="D2365">
        <v>200.73</v>
      </c>
      <c r="E2365">
        <v>72454</v>
      </c>
      <c r="F2365">
        <v>6</v>
      </c>
      <c r="G2365">
        <v>13</v>
      </c>
      <c r="H2365" t="s">
        <v>9469</v>
      </c>
      <c r="I2365" t="s">
        <v>9470</v>
      </c>
      <c r="K2365" t="s">
        <v>9471</v>
      </c>
      <c r="L2365">
        <v>159.55000000000001</v>
      </c>
      <c r="M2365">
        <v>86.57</v>
      </c>
      <c r="N2365">
        <v>205.95</v>
      </c>
      <c r="O2365">
        <v>174.43</v>
      </c>
      <c r="P2365">
        <v>143.47</v>
      </c>
      <c r="Q2365">
        <v>142.6</v>
      </c>
    </row>
    <row r="2366" spans="1:17" x14ac:dyDescent="0.25">
      <c r="A2366">
        <v>2922</v>
      </c>
      <c r="B2366">
        <v>6306</v>
      </c>
      <c r="C2366" t="s">
        <v>9472</v>
      </c>
      <c r="D2366">
        <v>151.65</v>
      </c>
      <c r="E2366">
        <v>22151</v>
      </c>
      <c r="F2366">
        <v>3</v>
      </c>
      <c r="G2366">
        <v>26</v>
      </c>
      <c r="H2366" t="s">
        <v>9473</v>
      </c>
      <c r="I2366" t="s">
        <v>9474</v>
      </c>
      <c r="K2366" t="s">
        <v>9475</v>
      </c>
      <c r="L2366">
        <v>31.98</v>
      </c>
      <c r="M2366">
        <v>0</v>
      </c>
      <c r="N2366">
        <v>0</v>
      </c>
      <c r="O2366">
        <v>101.9</v>
      </c>
      <c r="P2366">
        <v>98.09</v>
      </c>
      <c r="Q2366">
        <v>131.93</v>
      </c>
    </row>
    <row r="2367" spans="1:17" x14ac:dyDescent="0.25">
      <c r="A2367">
        <v>2418</v>
      </c>
      <c r="B2367">
        <v>4513</v>
      </c>
      <c r="C2367" t="s">
        <v>9476</v>
      </c>
      <c r="D2367">
        <v>172.85</v>
      </c>
      <c r="E2367">
        <v>162173</v>
      </c>
      <c r="F2367">
        <v>4</v>
      </c>
      <c r="G2367">
        <v>4</v>
      </c>
      <c r="H2367" t="s">
        <v>9477</v>
      </c>
      <c r="I2367" t="s">
        <v>9478</v>
      </c>
      <c r="J2367">
        <v>2</v>
      </c>
      <c r="K2367" t="s">
        <v>9479</v>
      </c>
      <c r="L2367">
        <v>35.19</v>
      </c>
      <c r="M2367">
        <v>31.76</v>
      </c>
      <c r="N2367">
        <v>10.18</v>
      </c>
      <c r="O2367">
        <v>57.74</v>
      </c>
      <c r="P2367">
        <v>60.91</v>
      </c>
      <c r="Q2367">
        <v>107.48</v>
      </c>
    </row>
    <row r="2368" spans="1:17" x14ac:dyDescent="0.25">
      <c r="A2368">
        <v>2222</v>
      </c>
      <c r="B2368">
        <v>4309</v>
      </c>
      <c r="C2368" t="s">
        <v>9480</v>
      </c>
      <c r="D2368">
        <v>169</v>
      </c>
      <c r="E2368">
        <v>20189</v>
      </c>
      <c r="F2368">
        <v>5</v>
      </c>
      <c r="G2368">
        <v>40</v>
      </c>
      <c r="H2368" t="s">
        <v>9481</v>
      </c>
      <c r="I2368" t="s">
        <v>9482</v>
      </c>
      <c r="J2368">
        <v>2</v>
      </c>
      <c r="K2368" t="s">
        <v>9483</v>
      </c>
      <c r="L2368">
        <v>210.84</v>
      </c>
      <c r="M2368">
        <v>181.22</v>
      </c>
      <c r="N2368">
        <v>152.46</v>
      </c>
      <c r="O2368">
        <v>160.51</v>
      </c>
      <c r="P2368">
        <v>155.84</v>
      </c>
      <c r="Q2368">
        <v>140.81</v>
      </c>
    </row>
    <row r="2369" spans="1:17" x14ac:dyDescent="0.25">
      <c r="A2369">
        <v>3292</v>
      </c>
      <c r="B2369">
        <v>13962</v>
      </c>
      <c r="C2369" t="s">
        <v>9484</v>
      </c>
      <c r="D2369">
        <v>83.72</v>
      </c>
      <c r="E2369">
        <v>12266</v>
      </c>
      <c r="F2369">
        <v>1</v>
      </c>
      <c r="G2369">
        <v>13</v>
      </c>
      <c r="H2369" t="s">
        <v>9485</v>
      </c>
      <c r="I2369" t="s">
        <v>9486</v>
      </c>
      <c r="K2369" t="s">
        <v>9487</v>
      </c>
      <c r="L2369">
        <v>83.69</v>
      </c>
      <c r="M2369">
        <v>91.83</v>
      </c>
      <c r="N2369">
        <v>42.43</v>
      </c>
      <c r="O2369">
        <v>152.88</v>
      </c>
      <c r="P2369">
        <v>145.18</v>
      </c>
      <c r="Q2369">
        <v>146.65</v>
      </c>
    </row>
    <row r="2370" spans="1:17" x14ac:dyDescent="0.25">
      <c r="A2370">
        <v>3837</v>
      </c>
      <c r="B2370">
        <v>11335</v>
      </c>
      <c r="C2370" t="s">
        <v>9488</v>
      </c>
      <c r="D2370">
        <v>95.58</v>
      </c>
      <c r="E2370">
        <v>84919</v>
      </c>
      <c r="F2370">
        <v>3</v>
      </c>
      <c r="G2370">
        <v>4</v>
      </c>
      <c r="H2370" t="s">
        <v>9489</v>
      </c>
      <c r="I2370" t="s">
        <v>9490</v>
      </c>
      <c r="K2370" t="s">
        <v>9491</v>
      </c>
      <c r="L2370">
        <v>100.77</v>
      </c>
      <c r="M2370">
        <v>59.02</v>
      </c>
      <c r="N2370">
        <v>0</v>
      </c>
      <c r="O2370">
        <v>0</v>
      </c>
      <c r="P2370">
        <v>76.62</v>
      </c>
      <c r="Q2370">
        <v>70.38</v>
      </c>
    </row>
    <row r="2371" spans="1:17" x14ac:dyDescent="0.25">
      <c r="A2371">
        <v>2108</v>
      </c>
      <c r="B2371">
        <v>3441</v>
      </c>
      <c r="C2371" t="s">
        <v>9492</v>
      </c>
      <c r="D2371">
        <v>198.51</v>
      </c>
      <c r="E2371">
        <v>97457</v>
      </c>
      <c r="F2371">
        <v>7</v>
      </c>
      <c r="G2371">
        <v>12</v>
      </c>
      <c r="H2371" t="s">
        <v>9493</v>
      </c>
      <c r="I2371" t="s">
        <v>9494</v>
      </c>
      <c r="J2371">
        <v>4</v>
      </c>
      <c r="K2371" t="s">
        <v>9495</v>
      </c>
      <c r="L2371">
        <v>349</v>
      </c>
      <c r="M2371">
        <v>151.12</v>
      </c>
      <c r="N2371">
        <v>159.97999999999999</v>
      </c>
      <c r="O2371">
        <v>137.77000000000001</v>
      </c>
      <c r="P2371">
        <v>148.72</v>
      </c>
      <c r="Q2371">
        <v>140.74</v>
      </c>
    </row>
    <row r="2372" spans="1:17" x14ac:dyDescent="0.25">
      <c r="A2372">
        <v>3477</v>
      </c>
      <c r="B2372">
        <v>12551</v>
      </c>
      <c r="C2372" t="s">
        <v>9496</v>
      </c>
      <c r="D2372">
        <v>97.42</v>
      </c>
      <c r="E2372">
        <v>38947</v>
      </c>
      <c r="F2372">
        <v>2</v>
      </c>
      <c r="G2372">
        <v>10</v>
      </c>
      <c r="H2372" t="s">
        <v>9497</v>
      </c>
      <c r="I2372" t="s">
        <v>9498</v>
      </c>
      <c r="K2372" t="s">
        <v>9499</v>
      </c>
      <c r="L2372">
        <v>56.63</v>
      </c>
      <c r="M2372">
        <v>24.54</v>
      </c>
      <c r="N2372">
        <v>0</v>
      </c>
      <c r="O2372">
        <v>84.73</v>
      </c>
      <c r="P2372">
        <v>70.239999999999995</v>
      </c>
      <c r="Q2372">
        <v>115.01</v>
      </c>
    </row>
    <row r="2373" spans="1:17" x14ac:dyDescent="0.25">
      <c r="A2373">
        <v>2284</v>
      </c>
      <c r="B2373">
        <v>2851</v>
      </c>
      <c r="C2373" t="s">
        <v>9500</v>
      </c>
      <c r="D2373">
        <v>182.03</v>
      </c>
      <c r="E2373">
        <v>56678</v>
      </c>
      <c r="F2373">
        <v>7</v>
      </c>
      <c r="G2373">
        <v>19</v>
      </c>
      <c r="H2373" t="s">
        <v>9501</v>
      </c>
      <c r="I2373" t="s">
        <v>9502</v>
      </c>
      <c r="K2373" t="s">
        <v>9503</v>
      </c>
      <c r="L2373">
        <v>131.27000000000001</v>
      </c>
      <c r="M2373">
        <v>41.51</v>
      </c>
      <c r="N2373">
        <v>138.38999999999999</v>
      </c>
      <c r="O2373">
        <v>111.13</v>
      </c>
      <c r="P2373">
        <v>344.42</v>
      </c>
      <c r="Q2373">
        <v>136.76</v>
      </c>
    </row>
    <row r="2374" spans="1:17" x14ac:dyDescent="0.25">
      <c r="A2374">
        <v>1582</v>
      </c>
      <c r="B2374">
        <v>3203</v>
      </c>
      <c r="C2374" t="s">
        <v>9504</v>
      </c>
      <c r="D2374">
        <v>221.16</v>
      </c>
      <c r="E2374">
        <v>82312</v>
      </c>
      <c r="F2374">
        <v>2</v>
      </c>
      <c r="G2374">
        <v>17</v>
      </c>
      <c r="H2374" t="s">
        <v>9505</v>
      </c>
      <c r="I2374" t="s">
        <v>9506</v>
      </c>
      <c r="J2374">
        <v>9</v>
      </c>
      <c r="K2374" t="s">
        <v>9507</v>
      </c>
      <c r="L2374">
        <v>16.45</v>
      </c>
      <c r="M2374">
        <v>89.51</v>
      </c>
      <c r="N2374">
        <v>74.37</v>
      </c>
      <c r="O2374">
        <v>125.75</v>
      </c>
      <c r="P2374">
        <v>138.46</v>
      </c>
      <c r="Q2374">
        <v>140.41999999999999</v>
      </c>
    </row>
    <row r="2375" spans="1:17" x14ac:dyDescent="0.25">
      <c r="A2375">
        <v>2754</v>
      </c>
      <c r="B2375">
        <v>6220</v>
      </c>
      <c r="C2375" t="s">
        <v>9508</v>
      </c>
      <c r="D2375">
        <v>155.19999999999999</v>
      </c>
      <c r="E2375">
        <v>40050</v>
      </c>
      <c r="F2375">
        <v>3</v>
      </c>
      <c r="G2375">
        <v>18</v>
      </c>
      <c r="H2375" t="s">
        <v>9509</v>
      </c>
      <c r="I2375" t="s">
        <v>9510</v>
      </c>
      <c r="K2375" t="s">
        <v>9511</v>
      </c>
      <c r="L2375">
        <v>0</v>
      </c>
      <c r="M2375">
        <v>0</v>
      </c>
      <c r="N2375">
        <v>0</v>
      </c>
      <c r="O2375">
        <v>117.59</v>
      </c>
      <c r="P2375">
        <v>81.03</v>
      </c>
      <c r="Q2375">
        <v>131.6</v>
      </c>
    </row>
    <row r="2376" spans="1:17" x14ac:dyDescent="0.25">
      <c r="A2376">
        <v>2366</v>
      </c>
      <c r="B2376">
        <v>3719</v>
      </c>
      <c r="C2376" t="s">
        <v>9512</v>
      </c>
      <c r="D2376">
        <v>195.09</v>
      </c>
      <c r="E2376">
        <v>51852</v>
      </c>
      <c r="F2376">
        <v>7</v>
      </c>
      <c r="G2376">
        <v>26</v>
      </c>
      <c r="H2376" t="s">
        <v>9513</v>
      </c>
      <c r="I2376" t="s">
        <v>9514</v>
      </c>
      <c r="J2376">
        <v>2</v>
      </c>
      <c r="K2376" t="s">
        <v>9515</v>
      </c>
      <c r="L2376">
        <v>7.85</v>
      </c>
      <c r="M2376">
        <v>11.65</v>
      </c>
      <c r="N2376">
        <v>0</v>
      </c>
      <c r="O2376">
        <v>158.5</v>
      </c>
      <c r="P2376">
        <v>166.58</v>
      </c>
      <c r="Q2376">
        <v>140.11000000000001</v>
      </c>
    </row>
    <row r="2377" spans="1:17" x14ac:dyDescent="0.25">
      <c r="A2377">
        <v>1496</v>
      </c>
      <c r="B2377">
        <v>2381</v>
      </c>
      <c r="C2377" t="s">
        <v>9516</v>
      </c>
      <c r="D2377">
        <v>263.58999999999997</v>
      </c>
      <c r="E2377">
        <v>25003</v>
      </c>
      <c r="F2377">
        <v>10</v>
      </c>
      <c r="G2377">
        <v>42</v>
      </c>
      <c r="H2377" t="s">
        <v>9517</v>
      </c>
      <c r="I2377" t="s">
        <v>9518</v>
      </c>
      <c r="K2377" t="s">
        <v>9519</v>
      </c>
      <c r="L2377">
        <v>280.52999999999997</v>
      </c>
      <c r="M2377">
        <v>209.47</v>
      </c>
      <c r="N2377">
        <v>292.33</v>
      </c>
      <c r="O2377">
        <v>317.56</v>
      </c>
      <c r="P2377">
        <v>83.39</v>
      </c>
      <c r="Q2377">
        <v>139.72</v>
      </c>
    </row>
    <row r="2378" spans="1:17" x14ac:dyDescent="0.25">
      <c r="A2378">
        <v>3795</v>
      </c>
      <c r="B2378">
        <v>5763</v>
      </c>
      <c r="C2378" t="s">
        <v>9520</v>
      </c>
      <c r="D2378">
        <v>117.92</v>
      </c>
      <c r="E2378">
        <v>64230</v>
      </c>
      <c r="F2378">
        <v>3</v>
      </c>
      <c r="G2378">
        <v>8</v>
      </c>
      <c r="H2378" t="s">
        <v>9521</v>
      </c>
      <c r="I2378" t="s">
        <v>9522</v>
      </c>
      <c r="J2378">
        <v>2</v>
      </c>
      <c r="K2378" t="s">
        <v>9523</v>
      </c>
      <c r="L2378">
        <v>21.05</v>
      </c>
      <c r="M2378">
        <v>0</v>
      </c>
      <c r="N2378">
        <v>11.46</v>
      </c>
      <c r="O2378">
        <v>41.6</v>
      </c>
      <c r="P2378">
        <v>22.05</v>
      </c>
      <c r="Q2378">
        <v>91.68</v>
      </c>
    </row>
    <row r="2379" spans="1:17" x14ac:dyDescent="0.25">
      <c r="A2379">
        <v>2916</v>
      </c>
      <c r="B2379">
        <v>5413</v>
      </c>
      <c r="C2379" t="s">
        <v>9524</v>
      </c>
      <c r="D2379">
        <v>142.80000000000001</v>
      </c>
      <c r="E2379">
        <v>51073</v>
      </c>
      <c r="F2379">
        <v>3</v>
      </c>
      <c r="G2379">
        <v>8</v>
      </c>
      <c r="H2379" t="s">
        <v>9525</v>
      </c>
      <c r="I2379" t="s">
        <v>9526</v>
      </c>
      <c r="J2379">
        <v>2</v>
      </c>
      <c r="K2379" t="s">
        <v>9527</v>
      </c>
      <c r="L2379">
        <v>49.61</v>
      </c>
      <c r="M2379">
        <v>0</v>
      </c>
      <c r="N2379">
        <v>49.44</v>
      </c>
      <c r="O2379">
        <v>143.91</v>
      </c>
      <c r="P2379">
        <v>136.79</v>
      </c>
      <c r="Q2379">
        <v>138.84</v>
      </c>
    </row>
    <row r="2380" spans="1:17" x14ac:dyDescent="0.25">
      <c r="A2380">
        <v>2084</v>
      </c>
      <c r="B2380">
        <v>15388</v>
      </c>
      <c r="C2380" t="s">
        <v>9528</v>
      </c>
      <c r="D2380">
        <v>138.04</v>
      </c>
      <c r="E2380">
        <v>7402</v>
      </c>
      <c r="F2380">
        <v>2</v>
      </c>
      <c r="G2380">
        <v>26</v>
      </c>
      <c r="H2380" t="s">
        <v>9529</v>
      </c>
      <c r="I2380" t="s">
        <v>9530</v>
      </c>
      <c r="K2380" t="s">
        <v>9531</v>
      </c>
      <c r="L2380">
        <v>132.09</v>
      </c>
      <c r="M2380">
        <v>393.32</v>
      </c>
      <c r="N2380">
        <v>353.29</v>
      </c>
      <c r="O2380">
        <v>406.16</v>
      </c>
      <c r="P2380">
        <v>175.41</v>
      </c>
      <c r="Q2380">
        <v>160.30000000000001</v>
      </c>
    </row>
    <row r="2381" spans="1:17" x14ac:dyDescent="0.25">
      <c r="A2381">
        <v>2840</v>
      </c>
      <c r="B2381">
        <v>5546</v>
      </c>
      <c r="C2381" t="s">
        <v>9532</v>
      </c>
      <c r="D2381">
        <v>118.08</v>
      </c>
      <c r="E2381">
        <v>49997</v>
      </c>
      <c r="F2381">
        <v>3</v>
      </c>
      <c r="G2381">
        <v>10</v>
      </c>
      <c r="H2381" t="s">
        <v>9533</v>
      </c>
      <c r="I2381" t="s">
        <v>9534</v>
      </c>
      <c r="K2381" t="s">
        <v>9535</v>
      </c>
      <c r="L2381">
        <v>0</v>
      </c>
      <c r="M2381">
        <v>0</v>
      </c>
      <c r="N2381">
        <v>0</v>
      </c>
      <c r="O2381">
        <v>85.7</v>
      </c>
      <c r="P2381">
        <v>85</v>
      </c>
      <c r="Q2381">
        <v>117.98</v>
      </c>
    </row>
    <row r="2382" spans="1:17" x14ac:dyDescent="0.25">
      <c r="A2382">
        <v>2270</v>
      </c>
      <c r="B2382">
        <v>4012</v>
      </c>
      <c r="C2382" t="s">
        <v>9536</v>
      </c>
      <c r="D2382">
        <v>181.47</v>
      </c>
      <c r="E2382">
        <v>47470</v>
      </c>
      <c r="F2382">
        <v>5</v>
      </c>
      <c r="G2382">
        <v>17</v>
      </c>
      <c r="H2382" t="s">
        <v>9537</v>
      </c>
      <c r="I2382" t="s">
        <v>9538</v>
      </c>
      <c r="K2382" t="s">
        <v>9539</v>
      </c>
      <c r="L2382">
        <v>108.62</v>
      </c>
      <c r="M2382">
        <v>182.64</v>
      </c>
      <c r="N2382">
        <v>111.08</v>
      </c>
      <c r="O2382">
        <v>160.85</v>
      </c>
      <c r="P2382">
        <v>71.150000000000006</v>
      </c>
      <c r="Q2382">
        <v>132.46</v>
      </c>
    </row>
    <row r="2383" spans="1:17" x14ac:dyDescent="0.25">
      <c r="A2383">
        <v>2726</v>
      </c>
      <c r="B2383">
        <v>5884</v>
      </c>
      <c r="C2383" t="s">
        <v>9540</v>
      </c>
      <c r="D2383">
        <v>167.68</v>
      </c>
      <c r="E2383">
        <v>131447</v>
      </c>
      <c r="F2383">
        <v>4</v>
      </c>
      <c r="G2383">
        <v>5</v>
      </c>
      <c r="H2383" t="s">
        <v>9541</v>
      </c>
      <c r="I2383" t="s">
        <v>9542</v>
      </c>
      <c r="K2383" t="s">
        <v>9543</v>
      </c>
      <c r="L2383">
        <v>46.94</v>
      </c>
      <c r="M2383">
        <v>47.28</v>
      </c>
      <c r="N2383">
        <v>48.82</v>
      </c>
      <c r="O2383">
        <v>154.46</v>
      </c>
      <c r="P2383">
        <v>113.98</v>
      </c>
      <c r="Q2383">
        <v>138.35</v>
      </c>
    </row>
    <row r="2384" spans="1:17" x14ac:dyDescent="0.25">
      <c r="A2384">
        <v>2189</v>
      </c>
      <c r="B2384">
        <v>7789</v>
      </c>
      <c r="C2384" t="s">
        <v>9544</v>
      </c>
      <c r="D2384">
        <v>160.62</v>
      </c>
      <c r="E2384">
        <v>55118</v>
      </c>
      <c r="F2384">
        <v>5</v>
      </c>
      <c r="G2384">
        <v>17</v>
      </c>
      <c r="H2384" t="s">
        <v>9545</v>
      </c>
      <c r="I2384" t="s">
        <v>9546</v>
      </c>
      <c r="J2384">
        <v>2</v>
      </c>
      <c r="K2384" t="s">
        <v>9547</v>
      </c>
      <c r="L2384">
        <v>139.47</v>
      </c>
      <c r="M2384">
        <v>54.06</v>
      </c>
      <c r="N2384">
        <v>0</v>
      </c>
      <c r="O2384">
        <v>103.6</v>
      </c>
      <c r="P2384">
        <v>132.6</v>
      </c>
      <c r="Q2384">
        <v>134.72999999999999</v>
      </c>
    </row>
    <row r="2385" spans="1:17" x14ac:dyDescent="0.25">
      <c r="A2385">
        <v>2775</v>
      </c>
      <c r="B2385">
        <v>5580</v>
      </c>
      <c r="C2385" t="s">
        <v>9548</v>
      </c>
      <c r="D2385">
        <v>148.34</v>
      </c>
      <c r="E2385">
        <v>42244</v>
      </c>
      <c r="F2385">
        <v>3</v>
      </c>
      <c r="G2385">
        <v>14</v>
      </c>
      <c r="H2385" t="s">
        <v>9549</v>
      </c>
      <c r="I2385" t="s">
        <v>9550</v>
      </c>
      <c r="K2385" t="s">
        <v>9551</v>
      </c>
      <c r="L2385">
        <v>163.29</v>
      </c>
      <c r="M2385">
        <v>219.64</v>
      </c>
      <c r="N2385">
        <v>114.68</v>
      </c>
      <c r="O2385">
        <v>90.64</v>
      </c>
      <c r="P2385">
        <v>108.36</v>
      </c>
      <c r="Q2385">
        <v>138.16999999999999</v>
      </c>
    </row>
    <row r="2386" spans="1:17" x14ac:dyDescent="0.25">
      <c r="A2386">
        <v>2462</v>
      </c>
      <c r="B2386">
        <v>24878</v>
      </c>
      <c r="C2386" t="s">
        <v>9552</v>
      </c>
      <c r="D2386">
        <v>161.68</v>
      </c>
      <c r="E2386">
        <v>11514</v>
      </c>
      <c r="F2386">
        <v>3</v>
      </c>
      <c r="G2386">
        <v>53</v>
      </c>
      <c r="H2386" t="s">
        <v>9553</v>
      </c>
      <c r="I2386" t="s">
        <v>9554</v>
      </c>
      <c r="K2386" t="s">
        <v>9555</v>
      </c>
      <c r="L2386">
        <v>0</v>
      </c>
      <c r="M2386">
        <v>18.28</v>
      </c>
      <c r="N2386">
        <v>0</v>
      </c>
      <c r="O2386">
        <v>0</v>
      </c>
      <c r="P2386">
        <v>0</v>
      </c>
      <c r="Q2386">
        <v>69.069999999999993</v>
      </c>
    </row>
    <row r="2387" spans="1:17" x14ac:dyDescent="0.25">
      <c r="A2387">
        <v>2395</v>
      </c>
      <c r="B2387">
        <v>5955</v>
      </c>
      <c r="C2387" t="s">
        <v>9556</v>
      </c>
      <c r="D2387">
        <v>165.02</v>
      </c>
      <c r="E2387">
        <v>24702</v>
      </c>
      <c r="F2387">
        <v>3</v>
      </c>
      <c r="G2387">
        <v>25</v>
      </c>
      <c r="H2387" t="s">
        <v>9557</v>
      </c>
      <c r="I2387" t="s">
        <v>9558</v>
      </c>
      <c r="K2387" t="s">
        <v>9559</v>
      </c>
      <c r="L2387">
        <v>156.91999999999999</v>
      </c>
      <c r="M2387">
        <v>273.8</v>
      </c>
      <c r="N2387">
        <v>129.30000000000001</v>
      </c>
      <c r="O2387">
        <v>183.2</v>
      </c>
      <c r="P2387">
        <v>297.74</v>
      </c>
      <c r="Q2387">
        <v>166.92</v>
      </c>
    </row>
    <row r="2388" spans="1:17" x14ac:dyDescent="0.25">
      <c r="A2388">
        <v>279</v>
      </c>
      <c r="B2388">
        <v>2497</v>
      </c>
      <c r="C2388" t="s">
        <v>9560</v>
      </c>
      <c r="D2388">
        <v>284.33999999999997</v>
      </c>
      <c r="E2388">
        <v>20697</v>
      </c>
      <c r="F2388">
        <v>7</v>
      </c>
      <c r="G2388">
        <v>79</v>
      </c>
      <c r="H2388" t="s">
        <v>9561</v>
      </c>
      <c r="I2388" t="s">
        <v>9562</v>
      </c>
      <c r="K2388" t="s">
        <v>9563</v>
      </c>
      <c r="L2388">
        <v>142.79</v>
      </c>
      <c r="M2388">
        <v>313.95</v>
      </c>
      <c r="N2388">
        <v>314.57</v>
      </c>
      <c r="O2388">
        <v>388.53</v>
      </c>
      <c r="P2388">
        <v>156.34</v>
      </c>
      <c r="Q2388">
        <v>182.49</v>
      </c>
    </row>
    <row r="2389" spans="1:17" x14ac:dyDescent="0.25">
      <c r="A2389">
        <v>2263</v>
      </c>
      <c r="B2389">
        <v>3955</v>
      </c>
      <c r="C2389" t="s">
        <v>9564</v>
      </c>
      <c r="D2389">
        <v>189.52</v>
      </c>
      <c r="E2389">
        <v>93454</v>
      </c>
      <c r="F2389">
        <v>8</v>
      </c>
      <c r="G2389">
        <v>14</v>
      </c>
      <c r="H2389" t="s">
        <v>9565</v>
      </c>
      <c r="I2389" t="s">
        <v>9566</v>
      </c>
      <c r="J2389">
        <v>2</v>
      </c>
      <c r="K2389" t="s">
        <v>9567</v>
      </c>
      <c r="L2389">
        <v>58.52</v>
      </c>
      <c r="M2389">
        <v>62.17</v>
      </c>
      <c r="N2389">
        <v>81.61</v>
      </c>
      <c r="O2389">
        <v>178.19</v>
      </c>
      <c r="P2389">
        <v>118.64</v>
      </c>
      <c r="Q2389">
        <v>137.58000000000001</v>
      </c>
    </row>
    <row r="2390" spans="1:17" x14ac:dyDescent="0.25">
      <c r="A2390">
        <v>2464</v>
      </c>
      <c r="B2390">
        <v>3748</v>
      </c>
      <c r="C2390" t="s">
        <v>9568</v>
      </c>
      <c r="D2390">
        <v>164.76</v>
      </c>
      <c r="E2390">
        <v>83067</v>
      </c>
      <c r="F2390">
        <v>3</v>
      </c>
      <c r="G2390">
        <v>7</v>
      </c>
      <c r="H2390" t="s">
        <v>9569</v>
      </c>
      <c r="I2390" t="s">
        <v>9570</v>
      </c>
      <c r="K2390" t="s">
        <v>9571</v>
      </c>
      <c r="L2390">
        <v>141.31</v>
      </c>
      <c r="M2390">
        <v>385.45</v>
      </c>
      <c r="N2390">
        <v>309.99</v>
      </c>
      <c r="O2390">
        <v>303.97000000000003</v>
      </c>
      <c r="P2390">
        <v>235.82</v>
      </c>
      <c r="Q2390">
        <v>201.51</v>
      </c>
    </row>
    <row r="2391" spans="1:17" x14ac:dyDescent="0.25">
      <c r="A2391">
        <v>4039</v>
      </c>
      <c r="B2391">
        <v>13585</v>
      </c>
      <c r="C2391" t="s">
        <v>9572</v>
      </c>
      <c r="D2391">
        <v>96.38</v>
      </c>
      <c r="E2391">
        <v>21405</v>
      </c>
      <c r="F2391">
        <v>2</v>
      </c>
      <c r="G2391">
        <v>18</v>
      </c>
      <c r="H2391" t="s">
        <v>9573</v>
      </c>
      <c r="I2391" t="s">
        <v>9574</v>
      </c>
      <c r="K2391" t="s">
        <v>9575</v>
      </c>
      <c r="L2391">
        <v>0</v>
      </c>
      <c r="M2391">
        <v>0</v>
      </c>
      <c r="N2391">
        <v>0</v>
      </c>
      <c r="O2391">
        <v>0</v>
      </c>
      <c r="P2391">
        <v>0</v>
      </c>
      <c r="Q2391">
        <v>68.75</v>
      </c>
    </row>
    <row r="2392" spans="1:17" x14ac:dyDescent="0.25">
      <c r="A2392">
        <v>1927</v>
      </c>
      <c r="B2392">
        <v>785</v>
      </c>
      <c r="C2392" t="s">
        <v>9576</v>
      </c>
      <c r="D2392">
        <v>255.08</v>
      </c>
      <c r="E2392">
        <v>227584</v>
      </c>
      <c r="F2392">
        <v>13</v>
      </c>
      <c r="G2392">
        <v>10</v>
      </c>
      <c r="H2392" t="s">
        <v>9577</v>
      </c>
      <c r="I2392" t="s">
        <v>9578</v>
      </c>
      <c r="K2392" t="s">
        <v>9579</v>
      </c>
      <c r="L2392">
        <v>94.92</v>
      </c>
      <c r="M2392">
        <v>84.99</v>
      </c>
      <c r="N2392">
        <v>69.27</v>
      </c>
      <c r="O2392">
        <v>225.83</v>
      </c>
      <c r="P2392">
        <v>205.01</v>
      </c>
      <c r="Q2392">
        <v>167.94</v>
      </c>
    </row>
    <row r="2393" spans="1:17" x14ac:dyDescent="0.25">
      <c r="A2393">
        <v>1893</v>
      </c>
      <c r="B2393">
        <v>5658</v>
      </c>
      <c r="C2393" t="s">
        <v>9580</v>
      </c>
      <c r="D2393">
        <v>174.91</v>
      </c>
      <c r="E2393">
        <v>25697</v>
      </c>
      <c r="F2393">
        <v>4</v>
      </c>
      <c r="G2393">
        <v>22</v>
      </c>
      <c r="H2393" t="s">
        <v>9581</v>
      </c>
      <c r="I2393" t="s">
        <v>9582</v>
      </c>
      <c r="K2393" t="s">
        <v>9583</v>
      </c>
      <c r="L2393">
        <v>158.30000000000001</v>
      </c>
      <c r="M2393">
        <v>97.02</v>
      </c>
      <c r="N2393">
        <v>96.54</v>
      </c>
      <c r="O2393">
        <v>343.78</v>
      </c>
      <c r="P2393">
        <v>179.47</v>
      </c>
      <c r="Q2393">
        <v>173.19</v>
      </c>
    </row>
    <row r="2394" spans="1:17" x14ac:dyDescent="0.25">
      <c r="A2394">
        <v>2008</v>
      </c>
      <c r="B2394">
        <v>4976</v>
      </c>
      <c r="C2394" t="s">
        <v>9584</v>
      </c>
      <c r="D2394">
        <v>217.8</v>
      </c>
      <c r="E2394">
        <v>131140</v>
      </c>
      <c r="F2394">
        <v>6</v>
      </c>
      <c r="G2394">
        <v>9</v>
      </c>
      <c r="H2394" t="s">
        <v>9585</v>
      </c>
      <c r="I2394" t="s">
        <v>9586</v>
      </c>
      <c r="K2394" t="s">
        <v>9587</v>
      </c>
      <c r="L2394">
        <v>161.80000000000001</v>
      </c>
      <c r="M2394">
        <v>135.58000000000001</v>
      </c>
      <c r="N2394">
        <v>142.16</v>
      </c>
      <c r="O2394">
        <v>155.15</v>
      </c>
      <c r="P2394">
        <v>141.1</v>
      </c>
      <c r="Q2394">
        <v>144.16</v>
      </c>
    </row>
    <row r="2395" spans="1:17" x14ac:dyDescent="0.25">
      <c r="A2395">
        <v>2280</v>
      </c>
      <c r="B2395">
        <v>4876</v>
      </c>
      <c r="C2395" t="s">
        <v>9588</v>
      </c>
      <c r="D2395">
        <v>146.75</v>
      </c>
      <c r="E2395">
        <v>50647</v>
      </c>
      <c r="F2395">
        <v>4</v>
      </c>
      <c r="G2395">
        <v>15</v>
      </c>
      <c r="H2395" t="s">
        <v>9589</v>
      </c>
      <c r="I2395" t="s">
        <v>9590</v>
      </c>
      <c r="K2395" t="s">
        <v>9591</v>
      </c>
      <c r="L2395">
        <v>80.540000000000006</v>
      </c>
      <c r="M2395">
        <v>68.38</v>
      </c>
      <c r="N2395">
        <v>144.38</v>
      </c>
      <c r="O2395">
        <v>191.74</v>
      </c>
      <c r="P2395">
        <v>185.1</v>
      </c>
      <c r="Q2395">
        <v>136.56</v>
      </c>
    </row>
    <row r="2396" spans="1:17" x14ac:dyDescent="0.25">
      <c r="A2396">
        <v>2227</v>
      </c>
      <c r="B2396">
        <v>5964</v>
      </c>
      <c r="C2396" t="s">
        <v>9592</v>
      </c>
      <c r="D2396">
        <v>174.42</v>
      </c>
      <c r="E2396">
        <v>83735</v>
      </c>
      <c r="F2396">
        <v>6</v>
      </c>
      <c r="G2396">
        <v>15</v>
      </c>
      <c r="H2396" t="s">
        <v>9593</v>
      </c>
      <c r="I2396" t="s">
        <v>9594</v>
      </c>
      <c r="J2396">
        <v>2</v>
      </c>
      <c r="K2396" t="s">
        <v>9595</v>
      </c>
      <c r="L2396">
        <v>79.08</v>
      </c>
      <c r="M2396">
        <v>0</v>
      </c>
      <c r="N2396">
        <v>66.33</v>
      </c>
      <c r="O2396">
        <v>18.510000000000002</v>
      </c>
      <c r="P2396">
        <v>19.89</v>
      </c>
      <c r="Q2396">
        <v>86.75</v>
      </c>
    </row>
    <row r="2397" spans="1:17" x14ac:dyDescent="0.25">
      <c r="A2397">
        <v>1951</v>
      </c>
      <c r="B2397">
        <v>4070</v>
      </c>
      <c r="C2397" t="s">
        <v>9596</v>
      </c>
      <c r="D2397">
        <v>163.9</v>
      </c>
      <c r="E2397">
        <v>46896</v>
      </c>
      <c r="F2397">
        <v>5</v>
      </c>
      <c r="G2397">
        <v>15</v>
      </c>
      <c r="H2397" t="s">
        <v>9597</v>
      </c>
      <c r="I2397" t="s">
        <v>9598</v>
      </c>
      <c r="K2397" t="s">
        <v>9599</v>
      </c>
      <c r="L2397">
        <v>343.34</v>
      </c>
      <c r="M2397">
        <v>260.02999999999997</v>
      </c>
      <c r="N2397">
        <v>103.89</v>
      </c>
      <c r="O2397">
        <v>263.39999999999998</v>
      </c>
      <c r="P2397">
        <v>293.05</v>
      </c>
      <c r="Q2397">
        <v>189.06</v>
      </c>
    </row>
    <row r="2398" spans="1:17" x14ac:dyDescent="0.25">
      <c r="A2398">
        <v>1882</v>
      </c>
      <c r="B2398">
        <v>3975</v>
      </c>
      <c r="C2398" t="s">
        <v>9600</v>
      </c>
      <c r="D2398">
        <v>222.41</v>
      </c>
      <c r="E2398">
        <v>94201</v>
      </c>
      <c r="F2398">
        <v>9</v>
      </c>
      <c r="G2398">
        <v>19</v>
      </c>
      <c r="H2398" t="s">
        <v>9601</v>
      </c>
      <c r="I2398" t="s">
        <v>9602</v>
      </c>
      <c r="K2398" t="s">
        <v>9603</v>
      </c>
      <c r="L2398">
        <v>31.12</v>
      </c>
      <c r="M2398">
        <v>116.78</v>
      </c>
      <c r="N2398">
        <v>192.61</v>
      </c>
      <c r="O2398">
        <v>154.63</v>
      </c>
      <c r="P2398">
        <v>95.65</v>
      </c>
      <c r="Q2398">
        <v>117.63</v>
      </c>
    </row>
    <row r="2399" spans="1:17" x14ac:dyDescent="0.25">
      <c r="A2399">
        <v>2503</v>
      </c>
      <c r="B2399">
        <v>4289</v>
      </c>
      <c r="C2399" t="s">
        <v>9604</v>
      </c>
      <c r="D2399">
        <v>180.55</v>
      </c>
      <c r="E2399">
        <v>181674</v>
      </c>
      <c r="F2399">
        <v>5</v>
      </c>
      <c r="G2399">
        <v>7</v>
      </c>
      <c r="H2399" t="s">
        <v>9605</v>
      </c>
      <c r="I2399" t="s">
        <v>9606</v>
      </c>
      <c r="K2399" t="s">
        <v>9607</v>
      </c>
      <c r="L2399">
        <v>68.77</v>
      </c>
      <c r="M2399">
        <v>195.52</v>
      </c>
      <c r="N2399">
        <v>52.75</v>
      </c>
      <c r="O2399">
        <v>90.77</v>
      </c>
      <c r="P2399">
        <v>70.67</v>
      </c>
      <c r="Q2399">
        <v>116.48</v>
      </c>
    </row>
    <row r="2400" spans="1:17" x14ac:dyDescent="0.25">
      <c r="A2400">
        <v>4414</v>
      </c>
      <c r="B2400">
        <v>9813</v>
      </c>
      <c r="C2400" t="s">
        <v>9608</v>
      </c>
      <c r="D2400">
        <v>40.5</v>
      </c>
      <c r="E2400">
        <v>36713</v>
      </c>
      <c r="F2400">
        <v>1</v>
      </c>
      <c r="G2400">
        <v>4</v>
      </c>
      <c r="H2400" t="s">
        <v>9609</v>
      </c>
      <c r="I2400" t="s">
        <v>9610</v>
      </c>
      <c r="J2400">
        <v>2</v>
      </c>
      <c r="K2400" t="s">
        <v>9611</v>
      </c>
      <c r="L2400">
        <v>0</v>
      </c>
      <c r="M2400">
        <v>0</v>
      </c>
      <c r="N2400">
        <v>0</v>
      </c>
      <c r="O2400">
        <v>61.09</v>
      </c>
      <c r="P2400">
        <v>68.78</v>
      </c>
      <c r="Q2400">
        <v>128.94999999999999</v>
      </c>
    </row>
    <row r="2401" spans="1:17" x14ac:dyDescent="0.25">
      <c r="A2401">
        <v>2920</v>
      </c>
      <c r="B2401">
        <v>9608</v>
      </c>
      <c r="C2401" t="s">
        <v>9612</v>
      </c>
      <c r="D2401">
        <v>137.46</v>
      </c>
      <c r="E2401">
        <v>37394</v>
      </c>
      <c r="F2401">
        <v>2</v>
      </c>
      <c r="G2401">
        <v>8</v>
      </c>
      <c r="H2401" t="s">
        <v>9613</v>
      </c>
      <c r="I2401" t="s">
        <v>9614</v>
      </c>
      <c r="K2401" t="s">
        <v>9615</v>
      </c>
      <c r="L2401">
        <v>63.18</v>
      </c>
      <c r="M2401">
        <v>62.74</v>
      </c>
      <c r="N2401">
        <v>86.48</v>
      </c>
      <c r="O2401">
        <v>145.59</v>
      </c>
      <c r="P2401">
        <v>132.30000000000001</v>
      </c>
      <c r="Q2401">
        <v>135.37</v>
      </c>
    </row>
    <row r="2402" spans="1:17" x14ac:dyDescent="0.25">
      <c r="A2402">
        <v>2355</v>
      </c>
      <c r="B2402">
        <v>5621</v>
      </c>
      <c r="C2402" t="s">
        <v>9616</v>
      </c>
      <c r="D2402">
        <v>177.16</v>
      </c>
      <c r="E2402">
        <v>57471</v>
      </c>
      <c r="F2402">
        <v>5</v>
      </c>
      <c r="G2402">
        <v>15</v>
      </c>
      <c r="H2402" t="s">
        <v>9617</v>
      </c>
      <c r="I2402" t="s">
        <v>9618</v>
      </c>
      <c r="K2402" t="s">
        <v>9619</v>
      </c>
      <c r="L2402">
        <v>183.26</v>
      </c>
      <c r="M2402">
        <v>82.47</v>
      </c>
      <c r="N2402">
        <v>140.88</v>
      </c>
      <c r="O2402">
        <v>173.12</v>
      </c>
      <c r="P2402">
        <v>186.74</v>
      </c>
      <c r="Q2402">
        <v>137.75</v>
      </c>
    </row>
    <row r="2403" spans="1:17" x14ac:dyDescent="0.25">
      <c r="A2403">
        <v>3349</v>
      </c>
      <c r="B2403">
        <v>18104</v>
      </c>
      <c r="C2403" t="s">
        <v>9620</v>
      </c>
      <c r="D2403">
        <v>68.34</v>
      </c>
      <c r="E2403">
        <v>16545</v>
      </c>
      <c r="F2403">
        <v>1</v>
      </c>
      <c r="G2403">
        <v>9</v>
      </c>
      <c r="H2403" t="s">
        <v>9621</v>
      </c>
      <c r="I2403" t="s">
        <v>9622</v>
      </c>
      <c r="J2403">
        <v>2</v>
      </c>
      <c r="K2403" t="s">
        <v>9623</v>
      </c>
      <c r="L2403">
        <v>122.61</v>
      </c>
      <c r="M2403">
        <v>141.5</v>
      </c>
      <c r="N2403">
        <v>183.27</v>
      </c>
      <c r="O2403">
        <v>110.18</v>
      </c>
      <c r="P2403">
        <v>90.94</v>
      </c>
      <c r="Q2403">
        <v>121.7</v>
      </c>
    </row>
    <row r="2404" spans="1:17" x14ac:dyDescent="0.25">
      <c r="A2404">
        <v>1626</v>
      </c>
      <c r="B2404">
        <v>3363</v>
      </c>
      <c r="C2404" t="s">
        <v>9624</v>
      </c>
      <c r="D2404">
        <v>220.62</v>
      </c>
      <c r="E2404">
        <v>92033</v>
      </c>
      <c r="F2404">
        <v>6</v>
      </c>
      <c r="G2404">
        <v>18</v>
      </c>
      <c r="H2404" t="s">
        <v>9625</v>
      </c>
      <c r="I2404" t="s">
        <v>9626</v>
      </c>
      <c r="J2404">
        <v>2</v>
      </c>
      <c r="K2404" t="s">
        <v>9627</v>
      </c>
      <c r="L2404">
        <v>72.36</v>
      </c>
      <c r="M2404">
        <v>128.21</v>
      </c>
      <c r="N2404">
        <v>79.8</v>
      </c>
      <c r="O2404">
        <v>148.18</v>
      </c>
      <c r="P2404">
        <v>56.43</v>
      </c>
      <c r="Q2404">
        <v>132.63999999999999</v>
      </c>
    </row>
    <row r="2405" spans="1:17" x14ac:dyDescent="0.25">
      <c r="A2405">
        <v>2900</v>
      </c>
      <c r="B2405">
        <v>3918</v>
      </c>
      <c r="C2405" t="s">
        <v>9628</v>
      </c>
      <c r="D2405">
        <v>165.52</v>
      </c>
      <c r="E2405">
        <v>42153</v>
      </c>
      <c r="F2405">
        <v>6</v>
      </c>
      <c r="G2405">
        <v>18</v>
      </c>
      <c r="H2405" t="s">
        <v>9629</v>
      </c>
      <c r="I2405" t="s">
        <v>9630</v>
      </c>
      <c r="K2405" t="s">
        <v>9631</v>
      </c>
      <c r="L2405">
        <v>343.31</v>
      </c>
      <c r="M2405">
        <v>181.37</v>
      </c>
      <c r="N2405">
        <v>115.54</v>
      </c>
      <c r="O2405">
        <v>134.30000000000001</v>
      </c>
      <c r="P2405">
        <v>257.64999999999998</v>
      </c>
      <c r="Q2405">
        <v>141.84</v>
      </c>
    </row>
    <row r="2406" spans="1:17" x14ac:dyDescent="0.25">
      <c r="A2406">
        <v>1494</v>
      </c>
      <c r="B2406">
        <v>1823</v>
      </c>
      <c r="C2406" t="s">
        <v>9632</v>
      </c>
      <c r="D2406">
        <v>252.9</v>
      </c>
      <c r="E2406">
        <v>69224</v>
      </c>
      <c r="F2406">
        <v>12</v>
      </c>
      <c r="G2406">
        <v>24</v>
      </c>
      <c r="H2406" t="s">
        <v>9633</v>
      </c>
      <c r="I2406" t="s">
        <v>9634</v>
      </c>
      <c r="K2406" t="s">
        <v>9635</v>
      </c>
      <c r="L2406">
        <v>95.2</v>
      </c>
      <c r="M2406">
        <v>108.09</v>
      </c>
      <c r="N2406">
        <v>86.11</v>
      </c>
      <c r="O2406">
        <v>351.1</v>
      </c>
      <c r="P2406">
        <v>104.95</v>
      </c>
      <c r="Q2406">
        <v>134.1</v>
      </c>
    </row>
    <row r="2407" spans="1:17" x14ac:dyDescent="0.25">
      <c r="A2407">
        <v>2793</v>
      </c>
      <c r="B2407">
        <v>10036</v>
      </c>
      <c r="C2407" t="s">
        <v>9636</v>
      </c>
      <c r="D2407">
        <v>131.08000000000001</v>
      </c>
      <c r="E2407">
        <v>13735</v>
      </c>
      <c r="F2407">
        <v>2</v>
      </c>
      <c r="G2407">
        <v>28</v>
      </c>
      <c r="H2407" t="s">
        <v>9637</v>
      </c>
      <c r="I2407" t="s">
        <v>9638</v>
      </c>
      <c r="K2407" t="s">
        <v>9639</v>
      </c>
      <c r="L2407">
        <v>167.68</v>
      </c>
      <c r="M2407">
        <v>208.1</v>
      </c>
      <c r="N2407">
        <v>163.99</v>
      </c>
      <c r="O2407">
        <v>167.6</v>
      </c>
      <c r="P2407">
        <v>167.38</v>
      </c>
      <c r="Q2407">
        <v>149.44</v>
      </c>
    </row>
    <row r="2408" spans="1:17" x14ac:dyDescent="0.25">
      <c r="A2408">
        <v>3161</v>
      </c>
      <c r="B2408">
        <v>5042</v>
      </c>
      <c r="C2408" t="s">
        <v>9640</v>
      </c>
      <c r="D2408">
        <v>169.65</v>
      </c>
      <c r="E2408">
        <v>57076</v>
      </c>
      <c r="F2408">
        <v>5</v>
      </c>
      <c r="G2408">
        <v>21</v>
      </c>
      <c r="H2408" t="s">
        <v>9641</v>
      </c>
      <c r="I2408" t="s">
        <v>9642</v>
      </c>
      <c r="K2408" t="s">
        <v>9643</v>
      </c>
      <c r="L2408">
        <v>82.67</v>
      </c>
      <c r="M2408">
        <v>79.42</v>
      </c>
      <c r="N2408">
        <v>91.42</v>
      </c>
      <c r="O2408">
        <v>128.21</v>
      </c>
      <c r="P2408">
        <v>117.47</v>
      </c>
      <c r="Q2408">
        <v>128.30000000000001</v>
      </c>
    </row>
    <row r="2409" spans="1:17" x14ac:dyDescent="0.25">
      <c r="A2409">
        <v>2688</v>
      </c>
      <c r="B2409">
        <v>11831</v>
      </c>
      <c r="C2409" t="s">
        <v>9644</v>
      </c>
      <c r="D2409">
        <v>68.91</v>
      </c>
      <c r="E2409">
        <v>55051</v>
      </c>
      <c r="F2409">
        <v>1</v>
      </c>
      <c r="G2409">
        <v>3</v>
      </c>
      <c r="H2409" t="s">
        <v>9645</v>
      </c>
      <c r="I2409" t="s">
        <v>9646</v>
      </c>
      <c r="K2409" t="s">
        <v>9647</v>
      </c>
      <c r="L2409">
        <v>17.489999999999998</v>
      </c>
      <c r="M2409">
        <v>38.51</v>
      </c>
      <c r="N2409">
        <v>0</v>
      </c>
      <c r="O2409">
        <v>10.52</v>
      </c>
      <c r="P2409">
        <v>139.66999999999999</v>
      </c>
      <c r="Q2409">
        <v>133.44999999999999</v>
      </c>
    </row>
    <row r="2410" spans="1:17" x14ac:dyDescent="0.25">
      <c r="A2410">
        <v>3580</v>
      </c>
      <c r="B2410">
        <v>12489</v>
      </c>
      <c r="C2410" t="s">
        <v>9648</v>
      </c>
      <c r="D2410">
        <v>98.85</v>
      </c>
      <c r="E2410">
        <v>60509</v>
      </c>
      <c r="F2410">
        <v>1</v>
      </c>
      <c r="G2410">
        <v>3</v>
      </c>
      <c r="H2410" t="s">
        <v>9649</v>
      </c>
      <c r="I2410" t="s">
        <v>9650</v>
      </c>
      <c r="K2410" t="s">
        <v>9651</v>
      </c>
      <c r="L2410">
        <v>78.25</v>
      </c>
      <c r="M2410">
        <v>95.06</v>
      </c>
      <c r="N2410">
        <v>176.24</v>
      </c>
      <c r="O2410">
        <v>196.71</v>
      </c>
      <c r="P2410">
        <v>62.72</v>
      </c>
      <c r="Q2410">
        <v>132.91</v>
      </c>
    </row>
    <row r="2411" spans="1:17" x14ac:dyDescent="0.25">
      <c r="A2411">
        <v>1472</v>
      </c>
      <c r="B2411">
        <v>1002</v>
      </c>
      <c r="C2411" t="s">
        <v>9652</v>
      </c>
      <c r="D2411">
        <v>248.42</v>
      </c>
      <c r="E2411">
        <v>163820</v>
      </c>
      <c r="F2411">
        <v>10</v>
      </c>
      <c r="G2411">
        <v>11</v>
      </c>
      <c r="H2411" t="s">
        <v>9653</v>
      </c>
      <c r="I2411" t="s">
        <v>9654</v>
      </c>
      <c r="K2411" t="s">
        <v>9655</v>
      </c>
      <c r="L2411">
        <v>201.14</v>
      </c>
      <c r="M2411">
        <v>157.93</v>
      </c>
      <c r="N2411">
        <v>181.96</v>
      </c>
      <c r="O2411">
        <v>271.83</v>
      </c>
      <c r="P2411">
        <v>321.13</v>
      </c>
      <c r="Q2411">
        <v>204.1</v>
      </c>
    </row>
    <row r="2412" spans="1:17" x14ac:dyDescent="0.25">
      <c r="A2412">
        <v>4356</v>
      </c>
      <c r="B2412">
        <v>77556</v>
      </c>
      <c r="C2412" t="s">
        <v>9656</v>
      </c>
      <c r="D2412">
        <v>67.53</v>
      </c>
      <c r="E2412">
        <v>11602</v>
      </c>
      <c r="F2412">
        <v>1</v>
      </c>
      <c r="G2412">
        <v>25</v>
      </c>
      <c r="H2412" t="s">
        <v>9657</v>
      </c>
      <c r="I2412" t="s">
        <v>9658</v>
      </c>
      <c r="K2412" t="s">
        <v>9659</v>
      </c>
      <c r="L2412">
        <v>0</v>
      </c>
      <c r="M2412">
        <v>0</v>
      </c>
      <c r="N2412">
        <v>0</v>
      </c>
      <c r="O2412">
        <v>0</v>
      </c>
      <c r="P2412">
        <v>0</v>
      </c>
      <c r="Q2412">
        <v>66.22</v>
      </c>
    </row>
    <row r="2413" spans="1:17" x14ac:dyDescent="0.25">
      <c r="A2413">
        <v>2769</v>
      </c>
      <c r="B2413">
        <v>3947</v>
      </c>
      <c r="C2413" t="s">
        <v>9660</v>
      </c>
      <c r="D2413">
        <v>170.93</v>
      </c>
      <c r="E2413">
        <v>183716</v>
      </c>
      <c r="F2413">
        <v>6</v>
      </c>
      <c r="G2413">
        <v>5</v>
      </c>
      <c r="H2413" t="s">
        <v>9661</v>
      </c>
      <c r="I2413" t="s">
        <v>9662</v>
      </c>
      <c r="J2413">
        <v>2</v>
      </c>
      <c r="K2413" t="s">
        <v>9663</v>
      </c>
      <c r="L2413">
        <v>74.63</v>
      </c>
      <c r="M2413">
        <v>61.63</v>
      </c>
      <c r="N2413">
        <v>57.65</v>
      </c>
      <c r="O2413">
        <v>114.14</v>
      </c>
      <c r="P2413">
        <v>96.69</v>
      </c>
      <c r="Q2413">
        <v>123.1</v>
      </c>
    </row>
    <row r="2414" spans="1:17" x14ac:dyDescent="0.25">
      <c r="A2414">
        <v>3352</v>
      </c>
      <c r="B2414">
        <v>12684</v>
      </c>
      <c r="C2414" t="s">
        <v>9664</v>
      </c>
      <c r="D2414">
        <v>79.58</v>
      </c>
      <c r="E2414">
        <v>57215</v>
      </c>
      <c r="F2414">
        <v>1</v>
      </c>
      <c r="G2414">
        <v>2</v>
      </c>
      <c r="H2414" t="s">
        <v>9665</v>
      </c>
      <c r="I2414" t="s">
        <v>9666</v>
      </c>
      <c r="K2414" t="s">
        <v>9667</v>
      </c>
      <c r="L2414">
        <v>77.040000000000006</v>
      </c>
      <c r="M2414">
        <v>73.02</v>
      </c>
      <c r="N2414">
        <v>83.54</v>
      </c>
      <c r="O2414">
        <v>110.09</v>
      </c>
      <c r="P2414">
        <v>52.37</v>
      </c>
      <c r="Q2414">
        <v>118.3</v>
      </c>
    </row>
    <row r="2415" spans="1:17" x14ac:dyDescent="0.25">
      <c r="A2415">
        <v>3611</v>
      </c>
      <c r="B2415">
        <v>9614</v>
      </c>
      <c r="C2415" t="s">
        <v>9668</v>
      </c>
      <c r="D2415">
        <v>82.48</v>
      </c>
      <c r="E2415">
        <v>75758</v>
      </c>
      <c r="F2415">
        <v>1</v>
      </c>
      <c r="G2415">
        <v>3</v>
      </c>
      <c r="H2415" t="s">
        <v>9669</v>
      </c>
      <c r="I2415" t="s">
        <v>9670</v>
      </c>
      <c r="J2415">
        <v>5</v>
      </c>
      <c r="K2415" t="s">
        <v>9671</v>
      </c>
      <c r="L2415">
        <v>72.23</v>
      </c>
      <c r="M2415">
        <v>0</v>
      </c>
      <c r="N2415">
        <v>30.24</v>
      </c>
      <c r="O2415">
        <v>125.43</v>
      </c>
      <c r="P2415">
        <v>61.5</v>
      </c>
      <c r="Q2415">
        <v>127.31</v>
      </c>
    </row>
    <row r="2416" spans="1:17" x14ac:dyDescent="0.25">
      <c r="A2416">
        <v>2431</v>
      </c>
      <c r="B2416">
        <v>5574</v>
      </c>
      <c r="C2416" t="s">
        <v>9672</v>
      </c>
      <c r="D2416">
        <v>166.84</v>
      </c>
      <c r="E2416">
        <v>20506</v>
      </c>
      <c r="F2416">
        <v>5</v>
      </c>
      <c r="G2416">
        <v>33</v>
      </c>
      <c r="H2416" t="s">
        <v>9673</v>
      </c>
      <c r="I2416" t="s">
        <v>9674</v>
      </c>
      <c r="K2416" t="s">
        <v>9675</v>
      </c>
      <c r="L2416">
        <v>70.12</v>
      </c>
      <c r="M2416">
        <v>69.38</v>
      </c>
      <c r="N2416">
        <v>64.25</v>
      </c>
      <c r="O2416">
        <v>0</v>
      </c>
      <c r="P2416">
        <v>71.33</v>
      </c>
      <c r="Q2416">
        <v>65.680000000000007</v>
      </c>
    </row>
    <row r="2417" spans="1:17" x14ac:dyDescent="0.25">
      <c r="A2417">
        <v>2039</v>
      </c>
      <c r="B2417">
        <v>1654</v>
      </c>
      <c r="C2417" t="s">
        <v>9676</v>
      </c>
      <c r="D2417">
        <v>236.95</v>
      </c>
      <c r="E2417">
        <v>214823</v>
      </c>
      <c r="F2417">
        <v>10</v>
      </c>
      <c r="G2417">
        <v>9</v>
      </c>
      <c r="H2417" t="s">
        <v>9677</v>
      </c>
      <c r="I2417" t="s">
        <v>9678</v>
      </c>
      <c r="K2417" t="s">
        <v>9679</v>
      </c>
      <c r="L2417">
        <v>11.26</v>
      </c>
      <c r="M2417">
        <v>27.59</v>
      </c>
      <c r="N2417">
        <v>31.33</v>
      </c>
      <c r="O2417">
        <v>162.04</v>
      </c>
      <c r="P2417">
        <v>147.83000000000001</v>
      </c>
      <c r="Q2417">
        <v>139.59</v>
      </c>
    </row>
    <row r="2418" spans="1:17" x14ac:dyDescent="0.25">
      <c r="A2418">
        <v>2779</v>
      </c>
      <c r="B2418">
        <v>5263</v>
      </c>
      <c r="C2418" t="s">
        <v>9680</v>
      </c>
      <c r="D2418">
        <v>159.12</v>
      </c>
      <c r="E2418">
        <v>34092</v>
      </c>
      <c r="F2418">
        <v>4</v>
      </c>
      <c r="G2418">
        <v>18</v>
      </c>
      <c r="H2418" t="s">
        <v>9681</v>
      </c>
      <c r="I2418" t="s">
        <v>9682</v>
      </c>
      <c r="J2418">
        <v>3</v>
      </c>
      <c r="K2418" t="s">
        <v>9683</v>
      </c>
      <c r="L2418">
        <v>137.11000000000001</v>
      </c>
      <c r="M2418">
        <v>17.61</v>
      </c>
      <c r="N2418">
        <v>0</v>
      </c>
      <c r="O2418">
        <v>146.11000000000001</v>
      </c>
      <c r="P2418">
        <v>126.36</v>
      </c>
      <c r="Q2418">
        <v>131.18</v>
      </c>
    </row>
    <row r="2419" spans="1:17" x14ac:dyDescent="0.25">
      <c r="A2419">
        <v>2556</v>
      </c>
      <c r="B2419">
        <v>6429</v>
      </c>
      <c r="C2419" t="s">
        <v>9684</v>
      </c>
      <c r="D2419">
        <v>90.69</v>
      </c>
      <c r="E2419">
        <v>19458</v>
      </c>
      <c r="F2419">
        <v>2</v>
      </c>
      <c r="G2419">
        <v>13</v>
      </c>
      <c r="H2419" t="s">
        <v>9685</v>
      </c>
      <c r="I2419" t="s">
        <v>9686</v>
      </c>
      <c r="K2419" t="s">
        <v>9687</v>
      </c>
      <c r="L2419">
        <v>101.64</v>
      </c>
      <c r="M2419">
        <v>144.27000000000001</v>
      </c>
      <c r="N2419">
        <v>135.47999999999999</v>
      </c>
      <c r="O2419">
        <v>270.64</v>
      </c>
      <c r="P2419">
        <v>172.03</v>
      </c>
      <c r="Q2419">
        <v>187.79</v>
      </c>
    </row>
    <row r="2420" spans="1:17" x14ac:dyDescent="0.25">
      <c r="A2420">
        <v>2764</v>
      </c>
      <c r="B2420">
        <v>3390</v>
      </c>
      <c r="C2420" t="s">
        <v>9688</v>
      </c>
      <c r="D2420">
        <v>151.41999999999999</v>
      </c>
      <c r="E2420">
        <v>145891</v>
      </c>
      <c r="F2420">
        <v>5</v>
      </c>
      <c r="G2420">
        <v>6</v>
      </c>
      <c r="H2420" t="s">
        <v>9689</v>
      </c>
      <c r="I2420" t="s">
        <v>9690</v>
      </c>
      <c r="K2420" t="s">
        <v>9691</v>
      </c>
      <c r="L2420">
        <v>0</v>
      </c>
      <c r="M2420">
        <v>0</v>
      </c>
      <c r="N2420">
        <v>35.07</v>
      </c>
      <c r="O2420">
        <v>135.03</v>
      </c>
      <c r="P2420">
        <v>51.56</v>
      </c>
      <c r="Q2420">
        <v>116.77</v>
      </c>
    </row>
    <row r="2421" spans="1:17" x14ac:dyDescent="0.25">
      <c r="A2421">
        <v>1819</v>
      </c>
      <c r="B2421">
        <v>5122</v>
      </c>
      <c r="C2421" t="s">
        <v>9692</v>
      </c>
      <c r="D2421">
        <v>191.58</v>
      </c>
      <c r="E2421">
        <v>140502</v>
      </c>
      <c r="F2421">
        <v>7</v>
      </c>
      <c r="G2421">
        <v>10</v>
      </c>
      <c r="H2421" t="s">
        <v>9693</v>
      </c>
      <c r="I2421" t="s">
        <v>9694</v>
      </c>
      <c r="K2421" t="s">
        <v>9695</v>
      </c>
      <c r="L2421">
        <v>158.97999999999999</v>
      </c>
      <c r="M2421">
        <v>87.21</v>
      </c>
      <c r="N2421">
        <v>100.9</v>
      </c>
      <c r="O2421">
        <v>240.56</v>
      </c>
      <c r="P2421">
        <v>206.65</v>
      </c>
      <c r="Q2421">
        <v>165.18</v>
      </c>
    </row>
    <row r="2422" spans="1:17" x14ac:dyDescent="0.25">
      <c r="A2422">
        <v>2012</v>
      </c>
      <c r="B2422">
        <v>3845</v>
      </c>
      <c r="C2422" t="s">
        <v>9696</v>
      </c>
      <c r="D2422">
        <v>187.13</v>
      </c>
      <c r="E2422">
        <v>39150</v>
      </c>
      <c r="F2422">
        <v>6</v>
      </c>
      <c r="G2422">
        <v>27</v>
      </c>
      <c r="H2422" t="s">
        <v>9697</v>
      </c>
      <c r="I2422" t="s">
        <v>9698</v>
      </c>
      <c r="K2422" t="s">
        <v>9699</v>
      </c>
      <c r="L2422">
        <v>172.48</v>
      </c>
      <c r="M2422">
        <v>29.92</v>
      </c>
      <c r="N2422">
        <v>116.78</v>
      </c>
      <c r="O2422">
        <v>101.7</v>
      </c>
      <c r="P2422">
        <v>174.04</v>
      </c>
      <c r="Q2422">
        <v>129.07</v>
      </c>
    </row>
    <row r="2423" spans="1:17" x14ac:dyDescent="0.25">
      <c r="A2423">
        <v>1945</v>
      </c>
      <c r="B2423">
        <v>5470</v>
      </c>
      <c r="C2423" t="s">
        <v>9700</v>
      </c>
      <c r="D2423">
        <v>210.95</v>
      </c>
      <c r="E2423">
        <v>74798</v>
      </c>
      <c r="F2423">
        <v>8</v>
      </c>
      <c r="G2423">
        <v>21</v>
      </c>
      <c r="H2423" t="s">
        <v>9701</v>
      </c>
      <c r="I2423" t="s">
        <v>9702</v>
      </c>
      <c r="J2423">
        <v>3</v>
      </c>
      <c r="K2423" t="s">
        <v>9703</v>
      </c>
      <c r="L2423">
        <v>54.81</v>
      </c>
      <c r="M2423">
        <v>21.06</v>
      </c>
      <c r="N2423">
        <v>93.54</v>
      </c>
      <c r="O2423">
        <v>100.03</v>
      </c>
      <c r="P2423">
        <v>82.73</v>
      </c>
      <c r="Q2423">
        <v>112.27</v>
      </c>
    </row>
    <row r="2424" spans="1:17" x14ac:dyDescent="0.25">
      <c r="A2424">
        <v>3187</v>
      </c>
      <c r="B2424">
        <v>6300</v>
      </c>
      <c r="C2424" t="s">
        <v>9704</v>
      </c>
      <c r="D2424">
        <v>139.82</v>
      </c>
      <c r="E2424">
        <v>37140</v>
      </c>
      <c r="F2424">
        <v>3</v>
      </c>
      <c r="G2424">
        <v>14</v>
      </c>
      <c r="H2424" t="s">
        <v>9705</v>
      </c>
      <c r="I2424" t="s">
        <v>9706</v>
      </c>
      <c r="K2424" t="s">
        <v>9707</v>
      </c>
      <c r="L2424">
        <v>0</v>
      </c>
      <c r="M2424">
        <v>0</v>
      </c>
      <c r="N2424">
        <v>0</v>
      </c>
      <c r="O2424">
        <v>85.01</v>
      </c>
      <c r="P2424">
        <v>35.47</v>
      </c>
      <c r="Q2424">
        <v>100.43</v>
      </c>
    </row>
    <row r="2425" spans="1:17" x14ac:dyDescent="0.25">
      <c r="A2425">
        <v>560</v>
      </c>
      <c r="B2425">
        <v>922</v>
      </c>
      <c r="C2425" t="s">
        <v>9708</v>
      </c>
      <c r="D2425">
        <v>331.42</v>
      </c>
      <c r="E2425">
        <v>133274</v>
      </c>
      <c r="F2425">
        <v>1</v>
      </c>
      <c r="G2425">
        <v>24</v>
      </c>
      <c r="H2425" t="s">
        <v>9709</v>
      </c>
      <c r="I2425" t="s">
        <v>9710</v>
      </c>
      <c r="J2425">
        <v>2</v>
      </c>
      <c r="K2425" t="s">
        <v>9711</v>
      </c>
      <c r="L2425">
        <v>137.59</v>
      </c>
      <c r="M2425">
        <v>65.290000000000006</v>
      </c>
      <c r="N2425">
        <v>0</v>
      </c>
      <c r="O2425">
        <v>147.27000000000001</v>
      </c>
      <c r="P2425">
        <v>120.77</v>
      </c>
      <c r="Q2425">
        <v>134.80000000000001</v>
      </c>
    </row>
    <row r="2426" spans="1:17" x14ac:dyDescent="0.25">
      <c r="A2426">
        <v>2663</v>
      </c>
      <c r="B2426">
        <v>4169</v>
      </c>
      <c r="C2426" t="s">
        <v>9712</v>
      </c>
      <c r="D2426">
        <v>160.65</v>
      </c>
      <c r="E2426">
        <v>38990</v>
      </c>
      <c r="F2426">
        <v>4</v>
      </c>
      <c r="G2426">
        <v>13</v>
      </c>
      <c r="H2426" t="s">
        <v>9713</v>
      </c>
      <c r="I2426" t="s">
        <v>9714</v>
      </c>
      <c r="K2426" t="s">
        <v>9715</v>
      </c>
      <c r="L2426">
        <v>229.87</v>
      </c>
      <c r="M2426">
        <v>157.62</v>
      </c>
      <c r="N2426">
        <v>202.32</v>
      </c>
      <c r="O2426">
        <v>117.56</v>
      </c>
      <c r="P2426">
        <v>99</v>
      </c>
      <c r="Q2426">
        <v>122.21</v>
      </c>
    </row>
    <row r="2427" spans="1:17" x14ac:dyDescent="0.25">
      <c r="A2427">
        <v>3035</v>
      </c>
      <c r="B2427">
        <v>7525</v>
      </c>
      <c r="C2427" t="s">
        <v>9716</v>
      </c>
      <c r="D2427">
        <v>120.63</v>
      </c>
      <c r="E2427">
        <v>54862</v>
      </c>
      <c r="F2427">
        <v>2</v>
      </c>
      <c r="G2427">
        <v>6</v>
      </c>
      <c r="H2427" t="s">
        <v>9717</v>
      </c>
      <c r="I2427" t="s">
        <v>9718</v>
      </c>
      <c r="K2427" t="s">
        <v>9719</v>
      </c>
      <c r="L2427">
        <v>71.86</v>
      </c>
      <c r="M2427">
        <v>67.91</v>
      </c>
      <c r="N2427">
        <v>84.75</v>
      </c>
      <c r="O2427">
        <v>106.26</v>
      </c>
      <c r="P2427">
        <v>171.44</v>
      </c>
      <c r="Q2427">
        <v>118.75</v>
      </c>
    </row>
    <row r="2428" spans="1:17" x14ac:dyDescent="0.25">
      <c r="A2428">
        <v>1915</v>
      </c>
      <c r="B2428">
        <v>4015</v>
      </c>
      <c r="C2428" t="s">
        <v>9720</v>
      </c>
      <c r="D2428">
        <v>209.13</v>
      </c>
      <c r="E2428">
        <v>108631</v>
      </c>
      <c r="F2428">
        <v>8</v>
      </c>
      <c r="G2428">
        <v>13</v>
      </c>
      <c r="H2428" t="s">
        <v>9721</v>
      </c>
      <c r="I2428" t="s">
        <v>9722</v>
      </c>
      <c r="J2428">
        <v>3</v>
      </c>
      <c r="K2428" t="s">
        <v>9723</v>
      </c>
      <c r="L2428">
        <v>265.83</v>
      </c>
      <c r="M2428">
        <v>138.58000000000001</v>
      </c>
      <c r="N2428">
        <v>142.63</v>
      </c>
      <c r="O2428">
        <v>204.85</v>
      </c>
      <c r="P2428">
        <v>44.18</v>
      </c>
      <c r="Q2428">
        <v>107.3</v>
      </c>
    </row>
    <row r="2429" spans="1:17" x14ac:dyDescent="0.25">
      <c r="A2429">
        <v>3193</v>
      </c>
      <c r="B2429">
        <v>5253</v>
      </c>
      <c r="C2429" t="s">
        <v>9724</v>
      </c>
      <c r="D2429">
        <v>131.13</v>
      </c>
      <c r="E2429">
        <v>94405</v>
      </c>
      <c r="F2429">
        <v>2</v>
      </c>
      <c r="G2429">
        <v>5</v>
      </c>
      <c r="H2429" t="s">
        <v>9725</v>
      </c>
      <c r="I2429" t="s">
        <v>9726</v>
      </c>
      <c r="K2429" t="s">
        <v>9727</v>
      </c>
      <c r="L2429">
        <v>74.73</v>
      </c>
      <c r="M2429">
        <v>93.02</v>
      </c>
      <c r="N2429">
        <v>101.66</v>
      </c>
      <c r="O2429">
        <v>68.38</v>
      </c>
      <c r="P2429">
        <v>100.64</v>
      </c>
      <c r="Q2429">
        <v>116.81</v>
      </c>
    </row>
    <row r="2430" spans="1:17" x14ac:dyDescent="0.25">
      <c r="A2430">
        <v>2334</v>
      </c>
      <c r="B2430">
        <v>4014</v>
      </c>
      <c r="C2430" t="s">
        <v>9728</v>
      </c>
      <c r="D2430">
        <v>217.03</v>
      </c>
      <c r="E2430">
        <v>66592</v>
      </c>
      <c r="F2430">
        <v>9</v>
      </c>
      <c r="G2430">
        <v>20</v>
      </c>
      <c r="H2430" t="s">
        <v>9729</v>
      </c>
      <c r="I2430" t="s">
        <v>9730</v>
      </c>
      <c r="K2430" t="s">
        <v>9731</v>
      </c>
      <c r="L2430">
        <v>148.59</v>
      </c>
      <c r="M2430">
        <v>84.39</v>
      </c>
      <c r="N2430">
        <v>168.47</v>
      </c>
      <c r="O2430">
        <v>149.51</v>
      </c>
      <c r="P2430">
        <v>144.49</v>
      </c>
      <c r="Q2430">
        <v>129.27000000000001</v>
      </c>
    </row>
    <row r="2431" spans="1:17" x14ac:dyDescent="0.25">
      <c r="A2431">
        <v>1991</v>
      </c>
      <c r="B2431">
        <v>3348</v>
      </c>
      <c r="C2431" t="s">
        <v>9732</v>
      </c>
      <c r="D2431">
        <v>222.82</v>
      </c>
      <c r="E2431">
        <v>55799</v>
      </c>
      <c r="F2431">
        <v>8</v>
      </c>
      <c r="G2431">
        <v>19</v>
      </c>
      <c r="H2431" t="s">
        <v>9733</v>
      </c>
      <c r="I2431" t="s">
        <v>9734</v>
      </c>
      <c r="K2431" t="s">
        <v>9735</v>
      </c>
      <c r="L2431">
        <v>143.26</v>
      </c>
      <c r="M2431">
        <v>88.32</v>
      </c>
      <c r="N2431">
        <v>151.34</v>
      </c>
      <c r="O2431">
        <v>121.26</v>
      </c>
      <c r="P2431">
        <v>108.61</v>
      </c>
      <c r="Q2431">
        <v>123.35</v>
      </c>
    </row>
    <row r="2432" spans="1:17" x14ac:dyDescent="0.25">
      <c r="A2432">
        <v>3245</v>
      </c>
      <c r="B2432">
        <v>12437</v>
      </c>
      <c r="C2432" t="s">
        <v>9736</v>
      </c>
      <c r="D2432">
        <v>90.57</v>
      </c>
      <c r="E2432">
        <v>17143</v>
      </c>
      <c r="F2432">
        <v>1</v>
      </c>
      <c r="G2432">
        <v>11</v>
      </c>
      <c r="H2432" t="s">
        <v>9737</v>
      </c>
      <c r="I2432" t="s">
        <v>9738</v>
      </c>
      <c r="K2432" t="s">
        <v>9739</v>
      </c>
      <c r="L2432">
        <v>84.65</v>
      </c>
      <c r="M2432">
        <v>88.62</v>
      </c>
      <c r="N2432">
        <v>103.13</v>
      </c>
      <c r="O2432">
        <v>144.34</v>
      </c>
      <c r="P2432">
        <v>116.88</v>
      </c>
      <c r="Q2432">
        <v>129.19999999999999</v>
      </c>
    </row>
    <row r="2433" spans="1:17" x14ac:dyDescent="0.25">
      <c r="A2433">
        <v>3436</v>
      </c>
      <c r="B2433">
        <v>77754</v>
      </c>
      <c r="C2433" t="s">
        <v>9740</v>
      </c>
      <c r="D2433">
        <v>68.94</v>
      </c>
      <c r="E2433">
        <v>48329</v>
      </c>
      <c r="F2433">
        <v>1</v>
      </c>
      <c r="G2433">
        <v>3</v>
      </c>
      <c r="H2433" t="s">
        <v>9741</v>
      </c>
      <c r="I2433" t="s">
        <v>9742</v>
      </c>
      <c r="K2433" t="s">
        <v>9743</v>
      </c>
      <c r="L2433">
        <v>72.08</v>
      </c>
      <c r="M2433">
        <v>0</v>
      </c>
      <c r="N2433">
        <v>0</v>
      </c>
      <c r="O2433">
        <v>65.63</v>
      </c>
      <c r="P2433">
        <v>98.01</v>
      </c>
      <c r="Q2433">
        <v>121.34</v>
      </c>
    </row>
    <row r="2434" spans="1:17" x14ac:dyDescent="0.25">
      <c r="A2434">
        <v>3014</v>
      </c>
      <c r="B2434">
        <v>10646</v>
      </c>
      <c r="C2434" t="s">
        <v>9744</v>
      </c>
      <c r="D2434">
        <v>81.290000000000006</v>
      </c>
      <c r="E2434">
        <v>61957</v>
      </c>
      <c r="F2434">
        <v>1</v>
      </c>
      <c r="G2434">
        <v>3</v>
      </c>
      <c r="H2434" t="s">
        <v>9745</v>
      </c>
      <c r="I2434" t="s">
        <v>9746</v>
      </c>
      <c r="K2434" t="s">
        <v>9747</v>
      </c>
      <c r="L2434">
        <v>27.48</v>
      </c>
      <c r="M2434">
        <v>26.34</v>
      </c>
      <c r="N2434">
        <v>21.23</v>
      </c>
      <c r="O2434">
        <v>84</v>
      </c>
      <c r="P2434">
        <v>86.64</v>
      </c>
      <c r="Q2434">
        <v>108.57</v>
      </c>
    </row>
    <row r="2435" spans="1:17" x14ac:dyDescent="0.25">
      <c r="A2435">
        <v>2535</v>
      </c>
      <c r="B2435">
        <v>7973</v>
      </c>
      <c r="C2435" t="s">
        <v>9748</v>
      </c>
      <c r="D2435">
        <v>134.69</v>
      </c>
      <c r="E2435">
        <v>37564</v>
      </c>
      <c r="F2435">
        <v>2</v>
      </c>
      <c r="G2435">
        <v>10</v>
      </c>
      <c r="H2435" t="s">
        <v>9749</v>
      </c>
      <c r="I2435" t="s">
        <v>9750</v>
      </c>
      <c r="K2435" t="s">
        <v>9751</v>
      </c>
      <c r="L2435">
        <v>135.27000000000001</v>
      </c>
      <c r="M2435">
        <v>206.89</v>
      </c>
      <c r="N2435">
        <v>137.1</v>
      </c>
      <c r="O2435">
        <v>190.98</v>
      </c>
      <c r="P2435">
        <v>60.43</v>
      </c>
      <c r="Q2435">
        <v>128.80000000000001</v>
      </c>
    </row>
    <row r="2436" spans="1:17" x14ac:dyDescent="0.25">
      <c r="A2436">
        <v>3661</v>
      </c>
      <c r="B2436">
        <v>6566</v>
      </c>
      <c r="C2436" t="s">
        <v>9752</v>
      </c>
      <c r="D2436">
        <v>79.97</v>
      </c>
      <c r="E2436">
        <v>33868</v>
      </c>
      <c r="F2436">
        <v>2</v>
      </c>
      <c r="G2436">
        <v>9</v>
      </c>
      <c r="H2436" t="s">
        <v>9753</v>
      </c>
      <c r="I2436" t="s">
        <v>9754</v>
      </c>
      <c r="K2436" t="s">
        <v>9755</v>
      </c>
      <c r="L2436">
        <v>91.56</v>
      </c>
      <c r="M2436">
        <v>49.06</v>
      </c>
      <c r="N2436">
        <v>111.02</v>
      </c>
      <c r="O2436">
        <v>149.66999999999999</v>
      </c>
      <c r="P2436">
        <v>125.67</v>
      </c>
      <c r="Q2436">
        <v>128.76</v>
      </c>
    </row>
    <row r="2437" spans="1:17" x14ac:dyDescent="0.25">
      <c r="A2437">
        <v>2715</v>
      </c>
      <c r="B2437">
        <v>9235</v>
      </c>
      <c r="C2437" t="s">
        <v>9756</v>
      </c>
      <c r="D2437">
        <v>121.66</v>
      </c>
      <c r="E2437">
        <v>20577</v>
      </c>
      <c r="F2437">
        <v>2</v>
      </c>
      <c r="G2437">
        <v>18</v>
      </c>
      <c r="H2437" t="s">
        <v>9757</v>
      </c>
      <c r="I2437" t="s">
        <v>9758</v>
      </c>
      <c r="K2437" t="s">
        <v>9759</v>
      </c>
      <c r="L2437">
        <v>0</v>
      </c>
      <c r="M2437">
        <v>0</v>
      </c>
      <c r="N2437">
        <v>5.18</v>
      </c>
      <c r="O2437">
        <v>96.41</v>
      </c>
      <c r="P2437">
        <v>32.9</v>
      </c>
      <c r="Q2437">
        <v>101.78</v>
      </c>
    </row>
    <row r="2438" spans="1:17" x14ac:dyDescent="0.25">
      <c r="A2438">
        <v>1709</v>
      </c>
      <c r="B2438">
        <v>4067</v>
      </c>
      <c r="C2438" t="s">
        <v>9760</v>
      </c>
      <c r="D2438">
        <v>185.7</v>
      </c>
      <c r="E2438">
        <v>122071</v>
      </c>
      <c r="F2438">
        <v>4</v>
      </c>
      <c r="G2438">
        <v>6</v>
      </c>
      <c r="H2438" t="s">
        <v>9761</v>
      </c>
      <c r="I2438" t="s">
        <v>9762</v>
      </c>
      <c r="J2438">
        <v>4</v>
      </c>
      <c r="K2438" t="s">
        <v>9763</v>
      </c>
      <c r="L2438">
        <v>144.24</v>
      </c>
      <c r="M2438">
        <v>129.71</v>
      </c>
      <c r="N2438">
        <v>132.30000000000001</v>
      </c>
      <c r="O2438">
        <v>148.86000000000001</v>
      </c>
      <c r="P2438">
        <v>122.51</v>
      </c>
      <c r="Q2438">
        <v>130.4</v>
      </c>
    </row>
    <row r="2439" spans="1:17" x14ac:dyDescent="0.25">
      <c r="A2439">
        <v>2208</v>
      </c>
      <c r="B2439">
        <v>6657</v>
      </c>
      <c r="C2439" t="s">
        <v>9764</v>
      </c>
      <c r="D2439">
        <v>170.74</v>
      </c>
      <c r="E2439">
        <v>34961</v>
      </c>
      <c r="F2439">
        <v>4</v>
      </c>
      <c r="G2439">
        <v>13</v>
      </c>
      <c r="H2439" t="s">
        <v>9765</v>
      </c>
      <c r="I2439" t="s">
        <v>9766</v>
      </c>
      <c r="K2439" t="s">
        <v>9767</v>
      </c>
      <c r="L2439">
        <v>73.7</v>
      </c>
      <c r="M2439">
        <v>37.78</v>
      </c>
      <c r="N2439">
        <v>79.69</v>
      </c>
      <c r="O2439">
        <v>140.29</v>
      </c>
      <c r="P2439">
        <v>119.6</v>
      </c>
      <c r="Q2439">
        <v>128.21</v>
      </c>
    </row>
    <row r="2440" spans="1:17" x14ac:dyDescent="0.25">
      <c r="A2440">
        <v>2199</v>
      </c>
      <c r="B2440">
        <v>3252</v>
      </c>
      <c r="C2440" t="s">
        <v>9768</v>
      </c>
      <c r="D2440">
        <v>195.02</v>
      </c>
      <c r="E2440">
        <v>226664</v>
      </c>
      <c r="F2440">
        <v>5</v>
      </c>
      <c r="G2440">
        <v>5</v>
      </c>
      <c r="H2440" t="s">
        <v>9769</v>
      </c>
      <c r="I2440" t="s">
        <v>9770</v>
      </c>
      <c r="K2440" t="s">
        <v>9771</v>
      </c>
      <c r="L2440">
        <v>97.41</v>
      </c>
      <c r="M2440">
        <v>57.11</v>
      </c>
      <c r="N2440">
        <v>88.58</v>
      </c>
      <c r="O2440">
        <v>92.38</v>
      </c>
      <c r="P2440">
        <v>62.39</v>
      </c>
      <c r="Q2440">
        <v>118.14</v>
      </c>
    </row>
    <row r="2441" spans="1:17" x14ac:dyDescent="0.25">
      <c r="A2441">
        <v>1962</v>
      </c>
      <c r="B2441">
        <v>3095</v>
      </c>
      <c r="C2441" t="s">
        <v>9772</v>
      </c>
      <c r="D2441">
        <v>198.55</v>
      </c>
      <c r="E2441">
        <v>83136</v>
      </c>
      <c r="F2441">
        <v>4</v>
      </c>
      <c r="G2441">
        <v>10</v>
      </c>
      <c r="H2441" t="s">
        <v>9773</v>
      </c>
      <c r="I2441" t="s">
        <v>9774</v>
      </c>
      <c r="J2441">
        <v>2</v>
      </c>
      <c r="K2441" t="s">
        <v>9775</v>
      </c>
      <c r="L2441">
        <v>142.5</v>
      </c>
      <c r="M2441">
        <v>173.8</v>
      </c>
      <c r="N2441">
        <v>124.02</v>
      </c>
      <c r="O2441">
        <v>279.62</v>
      </c>
      <c r="P2441">
        <v>236</v>
      </c>
      <c r="Q2441">
        <v>184.1</v>
      </c>
    </row>
    <row r="2442" spans="1:17" x14ac:dyDescent="0.25">
      <c r="A2442">
        <v>2943</v>
      </c>
      <c r="B2442">
        <v>5801</v>
      </c>
      <c r="C2442" t="s">
        <v>9776</v>
      </c>
      <c r="D2442">
        <v>144.62</v>
      </c>
      <c r="E2442">
        <v>70861</v>
      </c>
      <c r="F2442">
        <v>4</v>
      </c>
      <c r="G2442">
        <v>12</v>
      </c>
      <c r="H2442" t="s">
        <v>9777</v>
      </c>
      <c r="I2442" t="s">
        <v>9778</v>
      </c>
      <c r="K2442" t="s">
        <v>9779</v>
      </c>
      <c r="L2442">
        <v>106.57</v>
      </c>
      <c r="M2442">
        <v>88.87</v>
      </c>
      <c r="N2442">
        <v>109.01</v>
      </c>
      <c r="O2442">
        <v>114.65</v>
      </c>
      <c r="P2442">
        <v>119.76</v>
      </c>
      <c r="Q2442">
        <v>124.26</v>
      </c>
    </row>
    <row r="2443" spans="1:17" x14ac:dyDescent="0.25">
      <c r="A2443">
        <v>3034</v>
      </c>
      <c r="B2443">
        <v>5439</v>
      </c>
      <c r="C2443" t="s">
        <v>9780</v>
      </c>
      <c r="D2443">
        <v>133.59</v>
      </c>
      <c r="E2443">
        <v>54723</v>
      </c>
      <c r="F2443">
        <v>2</v>
      </c>
      <c r="G2443">
        <v>7</v>
      </c>
      <c r="H2443" t="s">
        <v>9781</v>
      </c>
      <c r="I2443" t="s">
        <v>9782</v>
      </c>
      <c r="K2443" t="s">
        <v>9783</v>
      </c>
      <c r="L2443">
        <v>0</v>
      </c>
      <c r="M2443">
        <v>45.79</v>
      </c>
      <c r="N2443">
        <v>53.6</v>
      </c>
      <c r="O2443">
        <v>92.42</v>
      </c>
      <c r="P2443">
        <v>71.17</v>
      </c>
      <c r="Q2443">
        <v>100.75</v>
      </c>
    </row>
    <row r="2444" spans="1:17" x14ac:dyDescent="0.25">
      <c r="A2444">
        <v>4018</v>
      </c>
      <c r="B2444">
        <v>29672</v>
      </c>
      <c r="C2444" t="s">
        <v>9784</v>
      </c>
      <c r="D2444">
        <v>60.92</v>
      </c>
      <c r="E2444">
        <v>17315</v>
      </c>
      <c r="F2444">
        <v>1</v>
      </c>
      <c r="G2444">
        <v>11</v>
      </c>
      <c r="H2444" t="s">
        <v>9785</v>
      </c>
      <c r="I2444" t="s">
        <v>9786</v>
      </c>
      <c r="K2444" t="s">
        <v>9787</v>
      </c>
      <c r="L2444">
        <v>0</v>
      </c>
      <c r="M2444">
        <v>0</v>
      </c>
      <c r="N2444">
        <v>0</v>
      </c>
      <c r="O2444">
        <v>63.4</v>
      </c>
      <c r="P2444">
        <v>65.59</v>
      </c>
      <c r="Q2444">
        <v>127.32</v>
      </c>
    </row>
    <row r="2445" spans="1:17" x14ac:dyDescent="0.25">
      <c r="A2445">
        <v>3123</v>
      </c>
      <c r="B2445">
        <v>9805</v>
      </c>
      <c r="C2445" t="s">
        <v>9788</v>
      </c>
      <c r="D2445">
        <v>88.34</v>
      </c>
      <c r="E2445">
        <v>32334</v>
      </c>
      <c r="F2445">
        <v>2</v>
      </c>
      <c r="G2445">
        <v>10</v>
      </c>
      <c r="H2445" t="s">
        <v>9789</v>
      </c>
      <c r="I2445" t="s">
        <v>9790</v>
      </c>
      <c r="K2445" t="s">
        <v>9791</v>
      </c>
      <c r="L2445">
        <v>125.74</v>
      </c>
      <c r="M2445">
        <v>50.57</v>
      </c>
      <c r="N2445">
        <v>105.3</v>
      </c>
      <c r="O2445">
        <v>126.53</v>
      </c>
      <c r="P2445">
        <v>149.87</v>
      </c>
      <c r="Q2445">
        <v>127.71</v>
      </c>
    </row>
    <row r="2446" spans="1:17" x14ac:dyDescent="0.25">
      <c r="A2446">
        <v>3146</v>
      </c>
      <c r="B2446">
        <v>4120</v>
      </c>
      <c r="C2446" t="s">
        <v>9792</v>
      </c>
      <c r="D2446">
        <v>129.13999999999999</v>
      </c>
      <c r="E2446">
        <v>75982</v>
      </c>
      <c r="F2446">
        <v>4</v>
      </c>
      <c r="G2446">
        <v>7</v>
      </c>
      <c r="H2446" t="s">
        <v>9793</v>
      </c>
      <c r="I2446" t="s">
        <v>9794</v>
      </c>
      <c r="J2446">
        <v>3</v>
      </c>
      <c r="K2446" t="s">
        <v>9795</v>
      </c>
      <c r="L2446">
        <v>82.66</v>
      </c>
      <c r="M2446">
        <v>18.88</v>
      </c>
      <c r="N2446">
        <v>112.01</v>
      </c>
      <c r="O2446">
        <v>237.27</v>
      </c>
      <c r="P2446">
        <v>63.05</v>
      </c>
      <c r="Q2446">
        <v>127.29</v>
      </c>
    </row>
    <row r="2447" spans="1:17" x14ac:dyDescent="0.25">
      <c r="A2447">
        <v>2725</v>
      </c>
      <c r="B2447">
        <v>4795</v>
      </c>
      <c r="C2447" t="s">
        <v>9796</v>
      </c>
      <c r="D2447">
        <v>141.19999999999999</v>
      </c>
      <c r="E2447">
        <v>106159</v>
      </c>
      <c r="F2447">
        <v>4</v>
      </c>
      <c r="G2447">
        <v>6</v>
      </c>
      <c r="H2447" t="s">
        <v>9797</v>
      </c>
      <c r="I2447" t="s">
        <v>9798</v>
      </c>
      <c r="K2447" t="s">
        <v>9799</v>
      </c>
      <c r="L2447">
        <v>46.74</v>
      </c>
      <c r="M2447">
        <v>75.09</v>
      </c>
      <c r="N2447">
        <v>97.51</v>
      </c>
      <c r="O2447">
        <v>211.53</v>
      </c>
      <c r="P2447">
        <v>56.86</v>
      </c>
      <c r="Q2447">
        <v>126.98</v>
      </c>
    </row>
    <row r="2448" spans="1:17" x14ac:dyDescent="0.25">
      <c r="A2448">
        <v>2107</v>
      </c>
      <c r="B2448">
        <v>4283</v>
      </c>
      <c r="C2448" t="s">
        <v>9800</v>
      </c>
      <c r="D2448">
        <v>180.46</v>
      </c>
      <c r="E2448">
        <v>89835</v>
      </c>
      <c r="F2448">
        <v>6</v>
      </c>
      <c r="G2448">
        <v>9</v>
      </c>
      <c r="H2448" t="s">
        <v>9801</v>
      </c>
      <c r="I2448" t="s">
        <v>9802</v>
      </c>
      <c r="K2448" t="s">
        <v>9803</v>
      </c>
      <c r="L2448">
        <v>84.31</v>
      </c>
      <c r="M2448">
        <v>99.52</v>
      </c>
      <c r="N2448">
        <v>92.42</v>
      </c>
      <c r="O2448">
        <v>184.53</v>
      </c>
      <c r="P2448">
        <v>128.68</v>
      </c>
      <c r="Q2448">
        <v>129.77000000000001</v>
      </c>
    </row>
    <row r="2449" spans="1:17" x14ac:dyDescent="0.25">
      <c r="A2449">
        <v>3695</v>
      </c>
      <c r="B2449">
        <v>7279</v>
      </c>
      <c r="C2449" t="s">
        <v>9804</v>
      </c>
      <c r="D2449">
        <v>157.91999999999999</v>
      </c>
      <c r="E2449">
        <v>35231</v>
      </c>
      <c r="F2449">
        <v>6</v>
      </c>
      <c r="G2449">
        <v>29</v>
      </c>
      <c r="H2449" t="s">
        <v>9805</v>
      </c>
      <c r="I2449" t="s">
        <v>9806</v>
      </c>
      <c r="K2449" t="s">
        <v>9807</v>
      </c>
      <c r="L2449">
        <v>0</v>
      </c>
      <c r="M2449">
        <v>0</v>
      </c>
      <c r="N2449">
        <v>0</v>
      </c>
      <c r="O2449">
        <v>80.260000000000005</v>
      </c>
      <c r="P2449">
        <v>14.13</v>
      </c>
      <c r="Q2449">
        <v>95.24</v>
      </c>
    </row>
    <row r="2450" spans="1:17" x14ac:dyDescent="0.25">
      <c r="A2450">
        <v>3124</v>
      </c>
      <c r="B2450">
        <v>9528</v>
      </c>
      <c r="C2450" t="s">
        <v>9808</v>
      </c>
      <c r="D2450">
        <v>123.81</v>
      </c>
      <c r="E2450">
        <v>17000</v>
      </c>
      <c r="F2450">
        <v>4</v>
      </c>
      <c r="G2450">
        <v>33</v>
      </c>
      <c r="H2450" t="s">
        <v>9809</v>
      </c>
      <c r="I2450" t="s">
        <v>9810</v>
      </c>
      <c r="K2450" t="s">
        <v>9811</v>
      </c>
      <c r="L2450">
        <v>117.65</v>
      </c>
      <c r="M2450">
        <v>52.32</v>
      </c>
      <c r="N2450">
        <v>62.85</v>
      </c>
      <c r="O2450">
        <v>135.16</v>
      </c>
      <c r="P2450">
        <v>123.81</v>
      </c>
      <c r="Q2450">
        <v>126.01</v>
      </c>
    </row>
    <row r="2451" spans="1:17" x14ac:dyDescent="0.25">
      <c r="A2451">
        <v>3212</v>
      </c>
      <c r="B2451">
        <v>7211</v>
      </c>
      <c r="C2451" t="s">
        <v>9812</v>
      </c>
      <c r="D2451">
        <v>102.17</v>
      </c>
      <c r="E2451">
        <v>33743</v>
      </c>
      <c r="F2451">
        <v>1</v>
      </c>
      <c r="G2451">
        <v>6</v>
      </c>
      <c r="H2451" t="s">
        <v>9813</v>
      </c>
      <c r="I2451" t="s">
        <v>9814</v>
      </c>
      <c r="K2451" t="s">
        <v>9815</v>
      </c>
      <c r="L2451">
        <v>124.66</v>
      </c>
      <c r="M2451">
        <v>87.62</v>
      </c>
      <c r="N2451">
        <v>36.28</v>
      </c>
      <c r="O2451">
        <v>61.93</v>
      </c>
      <c r="P2451">
        <v>130.33000000000001</v>
      </c>
      <c r="Q2451">
        <v>125.92</v>
      </c>
    </row>
    <row r="2452" spans="1:17" x14ac:dyDescent="0.25">
      <c r="A2452">
        <v>2902</v>
      </c>
      <c r="B2452">
        <v>4150</v>
      </c>
      <c r="C2452" t="s">
        <v>9816</v>
      </c>
      <c r="D2452">
        <v>175.72</v>
      </c>
      <c r="E2452">
        <v>119938</v>
      </c>
      <c r="F2452">
        <v>5</v>
      </c>
      <c r="G2452">
        <v>9</v>
      </c>
      <c r="H2452" t="s">
        <v>9817</v>
      </c>
      <c r="I2452" t="s">
        <v>9818</v>
      </c>
      <c r="K2452" t="s">
        <v>9819</v>
      </c>
      <c r="L2452">
        <v>16.420000000000002</v>
      </c>
      <c r="M2452">
        <v>22.47</v>
      </c>
      <c r="N2452">
        <v>14.73</v>
      </c>
      <c r="O2452">
        <v>65.23</v>
      </c>
      <c r="P2452">
        <v>48.69</v>
      </c>
      <c r="Q2452">
        <v>92.64</v>
      </c>
    </row>
    <row r="2453" spans="1:17" x14ac:dyDescent="0.25">
      <c r="A2453">
        <v>3442</v>
      </c>
      <c r="B2453">
        <v>16272</v>
      </c>
      <c r="C2453" t="s">
        <v>9820</v>
      </c>
      <c r="D2453">
        <v>81.42</v>
      </c>
      <c r="E2453">
        <v>16829</v>
      </c>
      <c r="F2453">
        <v>1</v>
      </c>
      <c r="G2453">
        <v>16</v>
      </c>
      <c r="H2453" t="s">
        <v>9821</v>
      </c>
      <c r="I2453" t="s">
        <v>9822</v>
      </c>
      <c r="K2453" t="s">
        <v>9823</v>
      </c>
      <c r="L2453">
        <v>52.7</v>
      </c>
      <c r="M2453">
        <v>58.15</v>
      </c>
      <c r="N2453">
        <v>36.69</v>
      </c>
      <c r="O2453">
        <v>45.9</v>
      </c>
      <c r="P2453">
        <v>86.17</v>
      </c>
      <c r="Q2453">
        <v>108.43</v>
      </c>
    </row>
    <row r="2454" spans="1:17" x14ac:dyDescent="0.25">
      <c r="A2454">
        <v>2156</v>
      </c>
      <c r="B2454">
        <v>7918</v>
      </c>
      <c r="C2454" t="s">
        <v>9824</v>
      </c>
      <c r="D2454">
        <v>158.85</v>
      </c>
      <c r="E2454">
        <v>65972</v>
      </c>
      <c r="F2454">
        <v>3</v>
      </c>
      <c r="G2454">
        <v>8</v>
      </c>
      <c r="H2454" t="s">
        <v>9825</v>
      </c>
      <c r="I2454" t="s">
        <v>9826</v>
      </c>
      <c r="K2454" t="s">
        <v>9827</v>
      </c>
      <c r="L2454">
        <v>128.72999999999999</v>
      </c>
      <c r="M2454">
        <v>109.75</v>
      </c>
      <c r="N2454">
        <v>123.57</v>
      </c>
      <c r="O2454">
        <v>172.39</v>
      </c>
      <c r="P2454">
        <v>186.93</v>
      </c>
      <c r="Q2454">
        <v>148.02000000000001</v>
      </c>
    </row>
    <row r="2455" spans="1:17" x14ac:dyDescent="0.25">
      <c r="A2455">
        <v>2554</v>
      </c>
      <c r="B2455">
        <v>4612</v>
      </c>
      <c r="C2455" t="s">
        <v>9828</v>
      </c>
      <c r="D2455">
        <v>187.96</v>
      </c>
      <c r="E2455">
        <v>34596</v>
      </c>
      <c r="F2455">
        <v>4</v>
      </c>
      <c r="G2455">
        <v>20</v>
      </c>
      <c r="H2455" t="s">
        <v>9829</v>
      </c>
      <c r="I2455" t="s">
        <v>9830</v>
      </c>
      <c r="K2455" t="s">
        <v>9831</v>
      </c>
      <c r="L2455">
        <v>65.069999999999993</v>
      </c>
      <c r="M2455">
        <v>88.57</v>
      </c>
      <c r="N2455">
        <v>53.79</v>
      </c>
      <c r="O2455">
        <v>143.08000000000001</v>
      </c>
      <c r="P2455">
        <v>135.59</v>
      </c>
      <c r="Q2455">
        <v>131.86000000000001</v>
      </c>
    </row>
    <row r="2456" spans="1:17" x14ac:dyDescent="0.25">
      <c r="A2456">
        <v>3242</v>
      </c>
      <c r="B2456">
        <v>11778</v>
      </c>
      <c r="C2456" t="s">
        <v>9832</v>
      </c>
      <c r="D2456">
        <v>102.02</v>
      </c>
      <c r="E2456">
        <v>25919</v>
      </c>
      <c r="F2456">
        <v>2</v>
      </c>
      <c r="G2456">
        <v>10</v>
      </c>
      <c r="H2456" t="s">
        <v>9833</v>
      </c>
      <c r="I2456" t="s">
        <v>9834</v>
      </c>
      <c r="K2456" t="s">
        <v>9835</v>
      </c>
      <c r="L2456">
        <v>94.02</v>
      </c>
      <c r="M2456">
        <v>99.68</v>
      </c>
      <c r="N2456">
        <v>42.7</v>
      </c>
      <c r="O2456">
        <v>88.76</v>
      </c>
      <c r="P2456">
        <v>178.84</v>
      </c>
      <c r="Q2456">
        <v>124.8</v>
      </c>
    </row>
    <row r="2457" spans="1:17" x14ac:dyDescent="0.25">
      <c r="A2457">
        <v>3387</v>
      </c>
      <c r="B2457">
        <v>16463</v>
      </c>
      <c r="C2457" t="s">
        <v>9836</v>
      </c>
      <c r="D2457">
        <v>97.71</v>
      </c>
      <c r="E2457">
        <v>29262</v>
      </c>
      <c r="F2457">
        <v>2</v>
      </c>
      <c r="G2457">
        <v>9</v>
      </c>
      <c r="H2457" t="s">
        <v>9837</v>
      </c>
      <c r="I2457" t="s">
        <v>9838</v>
      </c>
      <c r="J2457">
        <v>3</v>
      </c>
      <c r="K2457" t="s">
        <v>9839</v>
      </c>
      <c r="L2457">
        <v>47.64</v>
      </c>
      <c r="M2457">
        <v>98</v>
      </c>
      <c r="N2457">
        <v>110.54</v>
      </c>
      <c r="O2457">
        <v>145.84</v>
      </c>
      <c r="P2457">
        <v>61.65</v>
      </c>
      <c r="Q2457">
        <v>124.59</v>
      </c>
    </row>
    <row r="2458" spans="1:17" x14ac:dyDescent="0.25">
      <c r="A2458">
        <v>2465</v>
      </c>
      <c r="B2458">
        <v>2812</v>
      </c>
      <c r="C2458" t="s">
        <v>9840</v>
      </c>
      <c r="D2458">
        <v>181.32</v>
      </c>
      <c r="E2458">
        <v>35057</v>
      </c>
      <c r="F2458">
        <v>6</v>
      </c>
      <c r="G2458">
        <v>29</v>
      </c>
      <c r="H2458" t="s">
        <v>9841</v>
      </c>
      <c r="I2458" t="s">
        <v>9842</v>
      </c>
      <c r="K2458" t="s">
        <v>9843</v>
      </c>
      <c r="L2458">
        <v>181.29</v>
      </c>
      <c r="M2458">
        <v>88.81</v>
      </c>
      <c r="N2458">
        <v>121.6</v>
      </c>
      <c r="O2458">
        <v>65.58</v>
      </c>
      <c r="P2458">
        <v>73.260000000000005</v>
      </c>
      <c r="Q2458">
        <v>107.81</v>
      </c>
    </row>
    <row r="2459" spans="1:17" x14ac:dyDescent="0.25">
      <c r="A2459">
        <v>3142</v>
      </c>
      <c r="B2459">
        <v>4798</v>
      </c>
      <c r="C2459" t="s">
        <v>9844</v>
      </c>
      <c r="D2459">
        <v>147.09</v>
      </c>
      <c r="E2459">
        <v>145295</v>
      </c>
      <c r="F2459">
        <v>4</v>
      </c>
      <c r="G2459">
        <v>5</v>
      </c>
      <c r="H2459" t="s">
        <v>9845</v>
      </c>
      <c r="I2459" t="s">
        <v>9846</v>
      </c>
      <c r="J2459">
        <v>5</v>
      </c>
      <c r="K2459" t="s">
        <v>9847</v>
      </c>
      <c r="L2459">
        <v>51.47</v>
      </c>
      <c r="M2459">
        <v>21.96</v>
      </c>
      <c r="N2459">
        <v>0</v>
      </c>
      <c r="O2459">
        <v>83.13</v>
      </c>
      <c r="P2459">
        <v>63.84</v>
      </c>
      <c r="Q2459">
        <v>94.79</v>
      </c>
    </row>
    <row r="2460" spans="1:17" x14ac:dyDescent="0.25">
      <c r="A2460">
        <v>2694</v>
      </c>
      <c r="B2460">
        <v>76715</v>
      </c>
      <c r="C2460" t="s">
        <v>9848</v>
      </c>
      <c r="D2460">
        <v>169.85</v>
      </c>
      <c r="E2460">
        <v>46360</v>
      </c>
      <c r="F2460">
        <v>4</v>
      </c>
      <c r="G2460">
        <v>22</v>
      </c>
      <c r="H2460" t="s">
        <v>9849</v>
      </c>
      <c r="I2460" t="s">
        <v>9850</v>
      </c>
      <c r="K2460" t="s">
        <v>9851</v>
      </c>
      <c r="L2460">
        <v>16.059999999999999</v>
      </c>
      <c r="M2460">
        <v>0</v>
      </c>
      <c r="N2460">
        <v>0</v>
      </c>
      <c r="O2460">
        <v>54</v>
      </c>
      <c r="P2460">
        <v>98.99</v>
      </c>
      <c r="Q2460">
        <v>101.4</v>
      </c>
    </row>
    <row r="2461" spans="1:17" x14ac:dyDescent="0.25">
      <c r="A2461">
        <v>2175</v>
      </c>
      <c r="B2461">
        <v>3876</v>
      </c>
      <c r="C2461" t="s">
        <v>9852</v>
      </c>
      <c r="D2461">
        <v>186.69</v>
      </c>
      <c r="E2461">
        <v>53489</v>
      </c>
      <c r="F2461">
        <v>7</v>
      </c>
      <c r="G2461">
        <v>23</v>
      </c>
      <c r="H2461" t="s">
        <v>9853</v>
      </c>
      <c r="I2461" t="s">
        <v>9854</v>
      </c>
      <c r="K2461" t="s">
        <v>9855</v>
      </c>
      <c r="L2461">
        <v>94.17</v>
      </c>
      <c r="M2461">
        <v>145.55000000000001</v>
      </c>
      <c r="N2461">
        <v>74.489999999999995</v>
      </c>
      <c r="O2461">
        <v>169.56</v>
      </c>
      <c r="P2461">
        <v>165.22</v>
      </c>
      <c r="Q2461">
        <v>141.25</v>
      </c>
    </row>
    <row r="2462" spans="1:17" x14ac:dyDescent="0.25">
      <c r="A2462">
        <v>2740</v>
      </c>
      <c r="B2462">
        <v>6615</v>
      </c>
      <c r="C2462" t="s">
        <v>9856</v>
      </c>
      <c r="D2462">
        <v>100.01</v>
      </c>
      <c r="E2462">
        <v>127719</v>
      </c>
      <c r="F2462">
        <v>2</v>
      </c>
      <c r="G2462">
        <v>3</v>
      </c>
      <c r="H2462" t="s">
        <v>9857</v>
      </c>
      <c r="I2462" t="s">
        <v>9858</v>
      </c>
      <c r="J2462">
        <v>2</v>
      </c>
      <c r="K2462" t="s">
        <v>9859</v>
      </c>
      <c r="L2462">
        <v>64.33</v>
      </c>
      <c r="M2462">
        <v>52.42</v>
      </c>
      <c r="N2462">
        <v>77.94</v>
      </c>
      <c r="O2462">
        <v>106.54</v>
      </c>
      <c r="P2462">
        <v>77.989999999999995</v>
      </c>
      <c r="Q2462">
        <v>108.59</v>
      </c>
    </row>
    <row r="2463" spans="1:17" x14ac:dyDescent="0.25">
      <c r="A2463">
        <v>3011</v>
      </c>
      <c r="B2463">
        <v>4680</v>
      </c>
      <c r="C2463" t="s">
        <v>9860</v>
      </c>
      <c r="D2463">
        <v>172.79</v>
      </c>
      <c r="E2463">
        <v>86574</v>
      </c>
      <c r="F2463">
        <v>7</v>
      </c>
      <c r="G2463">
        <v>12</v>
      </c>
      <c r="H2463" t="s">
        <v>9861</v>
      </c>
      <c r="I2463" t="s">
        <v>9862</v>
      </c>
      <c r="K2463" t="s">
        <v>9863</v>
      </c>
      <c r="L2463">
        <v>0</v>
      </c>
      <c r="M2463">
        <v>0</v>
      </c>
      <c r="N2463">
        <v>0</v>
      </c>
      <c r="O2463">
        <v>34.68</v>
      </c>
      <c r="P2463">
        <v>64.83</v>
      </c>
      <c r="Q2463">
        <v>82.96</v>
      </c>
    </row>
    <row r="2464" spans="1:17" x14ac:dyDescent="0.25">
      <c r="A2464">
        <v>4013</v>
      </c>
      <c r="B2464">
        <v>77273</v>
      </c>
      <c r="C2464" t="s">
        <v>9864</v>
      </c>
      <c r="D2464">
        <v>54.38</v>
      </c>
      <c r="E2464">
        <v>54342</v>
      </c>
      <c r="F2464">
        <v>1</v>
      </c>
      <c r="G2464">
        <v>3</v>
      </c>
      <c r="H2464" t="s">
        <v>9865</v>
      </c>
      <c r="I2464" t="s">
        <v>9866</v>
      </c>
      <c r="K2464" t="s">
        <v>9867</v>
      </c>
      <c r="L2464">
        <v>41.01</v>
      </c>
      <c r="M2464">
        <v>0</v>
      </c>
      <c r="N2464">
        <v>0</v>
      </c>
      <c r="O2464">
        <v>0</v>
      </c>
      <c r="P2464">
        <v>0</v>
      </c>
      <c r="Q2464">
        <v>61.47</v>
      </c>
    </row>
    <row r="2465" spans="1:17" x14ac:dyDescent="0.25">
      <c r="A2465">
        <v>3337</v>
      </c>
      <c r="B2465">
        <v>6944</v>
      </c>
      <c r="C2465" t="s">
        <v>9868</v>
      </c>
      <c r="D2465">
        <v>73.47</v>
      </c>
      <c r="E2465">
        <v>72678</v>
      </c>
      <c r="F2465">
        <v>1</v>
      </c>
      <c r="G2465">
        <v>2</v>
      </c>
      <c r="H2465" t="s">
        <v>9869</v>
      </c>
      <c r="I2465" t="s">
        <v>9870</v>
      </c>
      <c r="K2465" t="s">
        <v>9871</v>
      </c>
      <c r="L2465">
        <v>102.02</v>
      </c>
      <c r="M2465">
        <v>99.2</v>
      </c>
      <c r="N2465">
        <v>115</v>
      </c>
      <c r="O2465">
        <v>135.58000000000001</v>
      </c>
      <c r="P2465">
        <v>111.47</v>
      </c>
      <c r="Q2465">
        <v>122.82</v>
      </c>
    </row>
    <row r="2466" spans="1:17" x14ac:dyDescent="0.25">
      <c r="A2466">
        <v>3296</v>
      </c>
      <c r="B2466">
        <v>17323</v>
      </c>
      <c r="C2466" t="s">
        <v>9872</v>
      </c>
      <c r="D2466">
        <v>120.33</v>
      </c>
      <c r="E2466">
        <v>15139</v>
      </c>
      <c r="F2466">
        <v>2</v>
      </c>
      <c r="G2466">
        <v>22</v>
      </c>
      <c r="H2466" t="s">
        <v>9873</v>
      </c>
      <c r="I2466" t="s">
        <v>9874</v>
      </c>
      <c r="K2466" t="s">
        <v>9875</v>
      </c>
      <c r="L2466">
        <v>15.3</v>
      </c>
      <c r="M2466">
        <v>0</v>
      </c>
      <c r="N2466">
        <v>25.49</v>
      </c>
      <c r="O2466">
        <v>121.52</v>
      </c>
      <c r="P2466">
        <v>99.06</v>
      </c>
      <c r="Q2466">
        <v>115.92</v>
      </c>
    </row>
    <row r="2467" spans="1:17" x14ac:dyDescent="0.25">
      <c r="A2467">
        <v>3751</v>
      </c>
      <c r="B2467">
        <v>12029</v>
      </c>
      <c r="C2467" t="s">
        <v>9876</v>
      </c>
      <c r="D2467">
        <v>62.07</v>
      </c>
      <c r="E2467">
        <v>40578</v>
      </c>
      <c r="F2467">
        <v>1</v>
      </c>
      <c r="G2467">
        <v>3</v>
      </c>
      <c r="H2467" t="s">
        <v>9877</v>
      </c>
      <c r="I2467" t="s">
        <v>9878</v>
      </c>
      <c r="J2467">
        <v>2</v>
      </c>
      <c r="K2467" t="s">
        <v>9879</v>
      </c>
      <c r="L2467">
        <v>0</v>
      </c>
      <c r="M2467">
        <v>0</v>
      </c>
      <c r="N2467">
        <v>0</v>
      </c>
      <c r="O2467">
        <v>70.38</v>
      </c>
      <c r="P2467">
        <v>52.42</v>
      </c>
      <c r="Q2467">
        <v>113.67</v>
      </c>
    </row>
    <row r="2468" spans="1:17" x14ac:dyDescent="0.25">
      <c r="A2468">
        <v>3134</v>
      </c>
      <c r="B2468">
        <v>6332</v>
      </c>
      <c r="C2468" t="s">
        <v>9880</v>
      </c>
      <c r="D2468">
        <v>144.71</v>
      </c>
      <c r="E2468">
        <v>140766</v>
      </c>
      <c r="F2468">
        <v>3</v>
      </c>
      <c r="G2468">
        <v>5</v>
      </c>
      <c r="H2468" t="s">
        <v>9881</v>
      </c>
      <c r="I2468" t="s">
        <v>9882</v>
      </c>
      <c r="J2468">
        <v>7</v>
      </c>
      <c r="K2468" t="s">
        <v>9883</v>
      </c>
      <c r="L2468">
        <v>160.75</v>
      </c>
      <c r="M2468">
        <v>74.19</v>
      </c>
      <c r="N2468">
        <v>117.73</v>
      </c>
      <c r="O2468">
        <v>99.66</v>
      </c>
      <c r="P2468">
        <v>69.39</v>
      </c>
      <c r="Q2468">
        <v>116.3</v>
      </c>
    </row>
    <row r="2469" spans="1:17" x14ac:dyDescent="0.25">
      <c r="A2469">
        <v>1474</v>
      </c>
      <c r="B2469">
        <v>1662</v>
      </c>
      <c r="C2469" t="s">
        <v>9884</v>
      </c>
      <c r="D2469">
        <v>255.05</v>
      </c>
      <c r="E2469">
        <v>121724</v>
      </c>
      <c r="F2469">
        <v>13</v>
      </c>
      <c r="G2469">
        <v>18</v>
      </c>
      <c r="H2469" t="s">
        <v>9885</v>
      </c>
      <c r="I2469" t="s">
        <v>9886</v>
      </c>
      <c r="K2469" t="s">
        <v>9887</v>
      </c>
      <c r="L2469">
        <v>121.08</v>
      </c>
      <c r="M2469">
        <v>53.01</v>
      </c>
      <c r="N2469">
        <v>132.46</v>
      </c>
      <c r="O2469">
        <v>199.04</v>
      </c>
      <c r="P2469">
        <v>188.05</v>
      </c>
      <c r="Q2469">
        <v>160.53</v>
      </c>
    </row>
    <row r="2470" spans="1:17" x14ac:dyDescent="0.25">
      <c r="A2470">
        <v>2566</v>
      </c>
      <c r="B2470">
        <v>3942</v>
      </c>
      <c r="C2470" t="s">
        <v>9888</v>
      </c>
      <c r="D2470">
        <v>187.66</v>
      </c>
      <c r="E2470">
        <v>155604</v>
      </c>
      <c r="F2470">
        <v>3</v>
      </c>
      <c r="G2470">
        <v>4</v>
      </c>
      <c r="H2470" t="s">
        <v>9889</v>
      </c>
      <c r="I2470" t="s">
        <v>9890</v>
      </c>
      <c r="K2470" t="s">
        <v>9891</v>
      </c>
      <c r="L2470">
        <v>36.81</v>
      </c>
      <c r="M2470">
        <v>0</v>
      </c>
      <c r="N2470">
        <v>30.97</v>
      </c>
      <c r="O2470">
        <v>133.72</v>
      </c>
      <c r="P2470">
        <v>104.61</v>
      </c>
      <c r="Q2470">
        <v>122.24</v>
      </c>
    </row>
    <row r="2471" spans="1:17" x14ac:dyDescent="0.25">
      <c r="A2471">
        <v>1453</v>
      </c>
      <c r="B2471">
        <v>3778</v>
      </c>
      <c r="C2471" t="s">
        <v>9892</v>
      </c>
      <c r="D2471">
        <v>210.25</v>
      </c>
      <c r="E2471">
        <v>75389</v>
      </c>
      <c r="F2471">
        <v>7</v>
      </c>
      <c r="G2471">
        <v>17</v>
      </c>
      <c r="H2471" t="s">
        <v>9893</v>
      </c>
      <c r="I2471" t="s">
        <v>9894</v>
      </c>
      <c r="K2471" t="s">
        <v>9895</v>
      </c>
      <c r="L2471">
        <v>0</v>
      </c>
      <c r="M2471">
        <v>527.44000000000005</v>
      </c>
      <c r="N2471">
        <v>134.24</v>
      </c>
      <c r="O2471">
        <v>746.55</v>
      </c>
      <c r="P2471">
        <v>203.32</v>
      </c>
      <c r="Q2471">
        <v>199.85</v>
      </c>
    </row>
    <row r="2472" spans="1:17" x14ac:dyDescent="0.25">
      <c r="A2472">
        <v>3479</v>
      </c>
      <c r="B2472">
        <v>22397</v>
      </c>
      <c r="C2472" t="s">
        <v>9896</v>
      </c>
      <c r="D2472">
        <v>111.13</v>
      </c>
      <c r="E2472">
        <v>22875</v>
      </c>
      <c r="F2472">
        <v>2</v>
      </c>
      <c r="G2472">
        <v>14</v>
      </c>
      <c r="H2472" t="s">
        <v>9897</v>
      </c>
      <c r="I2472" t="s">
        <v>9898</v>
      </c>
      <c r="K2472" t="s">
        <v>9899</v>
      </c>
      <c r="L2472">
        <v>50.49</v>
      </c>
      <c r="M2472">
        <v>0</v>
      </c>
      <c r="N2472">
        <v>0</v>
      </c>
      <c r="O2472">
        <v>0</v>
      </c>
      <c r="P2472">
        <v>0</v>
      </c>
      <c r="Q2472">
        <v>61.08</v>
      </c>
    </row>
    <row r="2473" spans="1:17" x14ac:dyDescent="0.25">
      <c r="A2473">
        <v>2325</v>
      </c>
      <c r="B2473">
        <v>5601</v>
      </c>
      <c r="C2473" t="s">
        <v>9900</v>
      </c>
      <c r="D2473">
        <v>149.19</v>
      </c>
      <c r="E2473">
        <v>47145</v>
      </c>
      <c r="F2473">
        <v>6</v>
      </c>
      <c r="G2473">
        <v>17</v>
      </c>
      <c r="H2473" t="s">
        <v>9901</v>
      </c>
      <c r="I2473" t="s">
        <v>9902</v>
      </c>
      <c r="K2473" t="s">
        <v>9903</v>
      </c>
      <c r="L2473">
        <v>183.77</v>
      </c>
      <c r="M2473">
        <v>147.86000000000001</v>
      </c>
      <c r="N2473">
        <v>154.03</v>
      </c>
      <c r="O2473">
        <v>81.81</v>
      </c>
      <c r="P2473">
        <v>30.31</v>
      </c>
      <c r="Q2473">
        <v>99.13</v>
      </c>
    </row>
    <row r="2474" spans="1:17" x14ac:dyDescent="0.25">
      <c r="A2474">
        <v>3121</v>
      </c>
      <c r="B2474">
        <v>22151</v>
      </c>
      <c r="C2474" t="s">
        <v>9904</v>
      </c>
      <c r="D2474">
        <v>89.37</v>
      </c>
      <c r="E2474">
        <v>20460</v>
      </c>
      <c r="F2474">
        <v>1</v>
      </c>
      <c r="G2474">
        <v>9</v>
      </c>
      <c r="H2474" t="s">
        <v>9905</v>
      </c>
      <c r="I2474" t="s">
        <v>9906</v>
      </c>
      <c r="J2474">
        <v>2</v>
      </c>
      <c r="K2474" t="s">
        <v>9907</v>
      </c>
      <c r="L2474">
        <v>19.93</v>
      </c>
      <c r="M2474">
        <v>15.91</v>
      </c>
      <c r="N2474">
        <v>58.28</v>
      </c>
      <c r="O2474">
        <v>48.75</v>
      </c>
      <c r="P2474">
        <v>53.89</v>
      </c>
      <c r="Q2474">
        <v>109.76</v>
      </c>
    </row>
    <row r="2475" spans="1:17" x14ac:dyDescent="0.25">
      <c r="A2475">
        <v>2543</v>
      </c>
      <c r="B2475">
        <v>3542</v>
      </c>
      <c r="C2475" t="s">
        <v>9908</v>
      </c>
      <c r="D2475">
        <v>168.03</v>
      </c>
      <c r="E2475">
        <v>67654</v>
      </c>
      <c r="F2475">
        <v>6</v>
      </c>
      <c r="G2475">
        <v>11</v>
      </c>
      <c r="H2475" t="s">
        <v>9909</v>
      </c>
      <c r="I2475" t="s">
        <v>9910</v>
      </c>
      <c r="J2475">
        <v>3</v>
      </c>
      <c r="K2475" t="s">
        <v>9911</v>
      </c>
      <c r="L2475">
        <v>115.91</v>
      </c>
      <c r="M2475">
        <v>113.63</v>
      </c>
      <c r="N2475">
        <v>103.71</v>
      </c>
      <c r="O2475">
        <v>161.94999999999999</v>
      </c>
      <c r="P2475">
        <v>212.66</v>
      </c>
      <c r="Q2475">
        <v>144.79</v>
      </c>
    </row>
    <row r="2476" spans="1:17" x14ac:dyDescent="0.25">
      <c r="A2476">
        <v>3531</v>
      </c>
      <c r="B2476">
        <v>10247</v>
      </c>
      <c r="C2476" t="s">
        <v>9912</v>
      </c>
      <c r="D2476">
        <v>105.39</v>
      </c>
      <c r="E2476">
        <v>51093</v>
      </c>
      <c r="F2476">
        <v>2</v>
      </c>
      <c r="G2476">
        <v>8</v>
      </c>
      <c r="H2476" t="s">
        <v>9913</v>
      </c>
      <c r="I2476" t="s">
        <v>9914</v>
      </c>
      <c r="J2476">
        <v>2</v>
      </c>
      <c r="K2476" t="s">
        <v>9915</v>
      </c>
      <c r="L2476">
        <v>17.329999999999998</v>
      </c>
      <c r="M2476">
        <v>0</v>
      </c>
      <c r="N2476">
        <v>0</v>
      </c>
      <c r="O2476">
        <v>94.7</v>
      </c>
      <c r="P2476">
        <v>71.61</v>
      </c>
      <c r="Q2476">
        <v>109.73</v>
      </c>
    </row>
    <row r="2477" spans="1:17" x14ac:dyDescent="0.25">
      <c r="A2477">
        <v>2505</v>
      </c>
      <c r="B2477">
        <v>4561</v>
      </c>
      <c r="C2477" t="s">
        <v>9916</v>
      </c>
      <c r="D2477">
        <v>189.18</v>
      </c>
      <c r="E2477">
        <v>59835</v>
      </c>
      <c r="F2477">
        <v>5</v>
      </c>
      <c r="G2477">
        <v>18</v>
      </c>
      <c r="H2477" t="s">
        <v>9917</v>
      </c>
      <c r="I2477" t="s">
        <v>9918</v>
      </c>
      <c r="K2477" t="s">
        <v>9919</v>
      </c>
      <c r="L2477">
        <v>65.349999999999994</v>
      </c>
      <c r="M2477">
        <v>55.17</v>
      </c>
      <c r="N2477">
        <v>69.89</v>
      </c>
      <c r="O2477">
        <v>146.1</v>
      </c>
      <c r="P2477">
        <v>139.28</v>
      </c>
      <c r="Q2477">
        <v>124.58</v>
      </c>
    </row>
    <row r="2478" spans="1:17" x14ac:dyDescent="0.25">
      <c r="A2478">
        <v>2371</v>
      </c>
      <c r="B2478">
        <v>4982</v>
      </c>
      <c r="C2478" t="s">
        <v>9920</v>
      </c>
      <c r="D2478">
        <v>136.72</v>
      </c>
      <c r="E2478">
        <v>43836</v>
      </c>
      <c r="F2478">
        <v>2</v>
      </c>
      <c r="G2478">
        <v>9</v>
      </c>
      <c r="H2478" t="s">
        <v>9921</v>
      </c>
      <c r="I2478" t="s">
        <v>9922</v>
      </c>
      <c r="K2478" t="s">
        <v>9923</v>
      </c>
      <c r="L2478">
        <v>78.14</v>
      </c>
      <c r="M2478">
        <v>112.15</v>
      </c>
      <c r="N2478">
        <v>204.26</v>
      </c>
      <c r="O2478">
        <v>359.51</v>
      </c>
      <c r="P2478">
        <v>72.209999999999994</v>
      </c>
      <c r="Q2478">
        <v>121.39</v>
      </c>
    </row>
    <row r="2479" spans="1:17" x14ac:dyDescent="0.25">
      <c r="A2479">
        <v>2135</v>
      </c>
      <c r="B2479">
        <v>7253</v>
      </c>
      <c r="C2479" t="s">
        <v>9924</v>
      </c>
      <c r="D2479">
        <v>140.84</v>
      </c>
      <c r="E2479">
        <v>79549</v>
      </c>
      <c r="F2479">
        <v>3</v>
      </c>
      <c r="G2479">
        <v>5</v>
      </c>
      <c r="H2479" t="s">
        <v>9925</v>
      </c>
      <c r="I2479" t="s">
        <v>9926</v>
      </c>
      <c r="K2479" t="s">
        <v>9927</v>
      </c>
      <c r="L2479">
        <v>155.15</v>
      </c>
      <c r="M2479">
        <v>169.23</v>
      </c>
      <c r="N2479">
        <v>155.27000000000001</v>
      </c>
      <c r="O2479">
        <v>72.36</v>
      </c>
      <c r="P2479">
        <v>166.91</v>
      </c>
      <c r="Q2479">
        <v>121.31</v>
      </c>
    </row>
    <row r="2480" spans="1:17" x14ac:dyDescent="0.25">
      <c r="A2480">
        <v>2389</v>
      </c>
      <c r="B2480">
        <v>9506</v>
      </c>
      <c r="C2480" t="s">
        <v>9928</v>
      </c>
      <c r="D2480">
        <v>90.8</v>
      </c>
      <c r="E2480">
        <v>56828</v>
      </c>
      <c r="F2480">
        <v>1</v>
      </c>
      <c r="G2480">
        <v>3</v>
      </c>
      <c r="H2480" t="s">
        <v>9929</v>
      </c>
      <c r="I2480" t="s">
        <v>9930</v>
      </c>
      <c r="K2480" t="s">
        <v>9931</v>
      </c>
      <c r="L2480">
        <v>21.34</v>
      </c>
      <c r="M2480">
        <v>56.97</v>
      </c>
      <c r="N2480">
        <v>0</v>
      </c>
      <c r="O2480">
        <v>134.30000000000001</v>
      </c>
      <c r="P2480">
        <v>0</v>
      </c>
      <c r="Q2480">
        <v>118.57</v>
      </c>
    </row>
    <row r="2481" spans="1:17" x14ac:dyDescent="0.25">
      <c r="A2481">
        <v>1283</v>
      </c>
      <c r="B2481">
        <v>1289</v>
      </c>
      <c r="C2481" t="s">
        <v>9932</v>
      </c>
      <c r="D2481">
        <v>231.36</v>
      </c>
      <c r="E2481">
        <v>93488</v>
      </c>
      <c r="F2481">
        <v>12</v>
      </c>
      <c r="G2481">
        <v>25</v>
      </c>
      <c r="H2481" t="s">
        <v>9933</v>
      </c>
      <c r="I2481" t="s">
        <v>9934</v>
      </c>
      <c r="K2481" t="s">
        <v>9935</v>
      </c>
      <c r="L2481">
        <v>132.81</v>
      </c>
      <c r="M2481">
        <v>165.59</v>
      </c>
      <c r="N2481">
        <v>123.2</v>
      </c>
      <c r="O2481">
        <v>136.46</v>
      </c>
      <c r="P2481">
        <v>321.27999999999997</v>
      </c>
      <c r="Q2481">
        <v>140.86000000000001</v>
      </c>
    </row>
    <row r="2482" spans="1:17" x14ac:dyDescent="0.25">
      <c r="A2482">
        <v>3171</v>
      </c>
      <c r="B2482">
        <v>10485</v>
      </c>
      <c r="C2482" t="s">
        <v>9936</v>
      </c>
      <c r="D2482">
        <v>138.69999999999999</v>
      </c>
      <c r="E2482">
        <v>22808</v>
      </c>
      <c r="F2482">
        <v>2</v>
      </c>
      <c r="G2482">
        <v>14</v>
      </c>
      <c r="H2482" t="s">
        <v>9937</v>
      </c>
      <c r="I2482" t="s">
        <v>9938</v>
      </c>
      <c r="J2482">
        <v>2</v>
      </c>
      <c r="K2482" t="s">
        <v>9939</v>
      </c>
      <c r="L2482">
        <v>89.9</v>
      </c>
      <c r="M2482">
        <v>57.74</v>
      </c>
      <c r="N2482">
        <v>45.05</v>
      </c>
      <c r="O2482">
        <v>166.8</v>
      </c>
      <c r="P2482">
        <v>110.11</v>
      </c>
      <c r="Q2482">
        <v>120.9</v>
      </c>
    </row>
    <row r="2483" spans="1:17" x14ac:dyDescent="0.25">
      <c r="A2483">
        <v>2127</v>
      </c>
      <c r="B2483">
        <v>2877</v>
      </c>
      <c r="C2483" t="s">
        <v>9940</v>
      </c>
      <c r="D2483">
        <v>200.96</v>
      </c>
      <c r="E2483">
        <v>104066</v>
      </c>
      <c r="F2483">
        <v>7</v>
      </c>
      <c r="G2483">
        <v>12</v>
      </c>
      <c r="H2483" t="s">
        <v>9941</v>
      </c>
      <c r="I2483" t="s">
        <v>9942</v>
      </c>
      <c r="K2483" t="s">
        <v>9943</v>
      </c>
      <c r="L2483">
        <v>185.21</v>
      </c>
      <c r="M2483">
        <v>199.62</v>
      </c>
      <c r="N2483">
        <v>61.85</v>
      </c>
      <c r="O2483">
        <v>769.54</v>
      </c>
      <c r="P2483">
        <v>107.42</v>
      </c>
      <c r="Q2483">
        <v>138.69999999999999</v>
      </c>
    </row>
    <row r="2484" spans="1:17" x14ac:dyDescent="0.25">
      <c r="A2484">
        <v>2575</v>
      </c>
      <c r="B2484">
        <v>4117</v>
      </c>
      <c r="C2484" t="s">
        <v>9944</v>
      </c>
      <c r="D2484">
        <v>164.49</v>
      </c>
      <c r="E2484">
        <v>86943</v>
      </c>
      <c r="F2484">
        <v>7</v>
      </c>
      <c r="G2484">
        <v>13</v>
      </c>
      <c r="H2484" t="s">
        <v>9945</v>
      </c>
      <c r="I2484" t="s">
        <v>9946</v>
      </c>
      <c r="K2484" t="s">
        <v>9947</v>
      </c>
      <c r="L2484">
        <v>0</v>
      </c>
      <c r="M2484">
        <v>41.73</v>
      </c>
      <c r="N2484">
        <v>28.73</v>
      </c>
      <c r="O2484">
        <v>108.75</v>
      </c>
      <c r="P2484">
        <v>47.7</v>
      </c>
      <c r="Q2484">
        <v>96.09</v>
      </c>
    </row>
    <row r="2485" spans="1:17" x14ac:dyDescent="0.25">
      <c r="A2485">
        <v>2667</v>
      </c>
      <c r="B2485">
        <v>6648</v>
      </c>
      <c r="C2485" t="s">
        <v>9948</v>
      </c>
      <c r="D2485">
        <v>128.33000000000001</v>
      </c>
      <c r="E2485">
        <v>48956</v>
      </c>
      <c r="F2485">
        <v>3</v>
      </c>
      <c r="G2485">
        <v>10</v>
      </c>
      <c r="H2485" t="s">
        <v>9949</v>
      </c>
      <c r="I2485" t="s">
        <v>9950</v>
      </c>
      <c r="J2485">
        <v>2</v>
      </c>
      <c r="K2485" t="s">
        <v>9951</v>
      </c>
      <c r="L2485">
        <v>116.14</v>
      </c>
      <c r="M2485">
        <v>66.59</v>
      </c>
      <c r="N2485">
        <v>108.91</v>
      </c>
      <c r="O2485">
        <v>111.4</v>
      </c>
      <c r="P2485">
        <v>122.59</v>
      </c>
      <c r="Q2485">
        <v>120.74</v>
      </c>
    </row>
    <row r="2486" spans="1:17" x14ac:dyDescent="0.25">
      <c r="A2486">
        <v>2747</v>
      </c>
      <c r="B2486">
        <v>14267</v>
      </c>
      <c r="C2486" t="s">
        <v>9952</v>
      </c>
      <c r="D2486">
        <v>97.75</v>
      </c>
      <c r="E2486">
        <v>19208</v>
      </c>
      <c r="F2486">
        <v>2</v>
      </c>
      <c r="G2486">
        <v>8</v>
      </c>
      <c r="H2486" t="s">
        <v>9953</v>
      </c>
      <c r="I2486" t="s">
        <v>9954</v>
      </c>
      <c r="K2486" t="s">
        <v>9955</v>
      </c>
      <c r="L2486">
        <v>36.65</v>
      </c>
      <c r="M2486">
        <v>66.67</v>
      </c>
      <c r="N2486">
        <v>33.6</v>
      </c>
      <c r="O2486">
        <v>57.4</v>
      </c>
      <c r="P2486">
        <v>108.76</v>
      </c>
      <c r="Q2486">
        <v>115.65</v>
      </c>
    </row>
    <row r="2487" spans="1:17" x14ac:dyDescent="0.25">
      <c r="A2487">
        <v>3060</v>
      </c>
      <c r="B2487">
        <v>4714</v>
      </c>
      <c r="C2487" t="s">
        <v>9956</v>
      </c>
      <c r="D2487">
        <v>166.32</v>
      </c>
      <c r="E2487">
        <v>141103</v>
      </c>
      <c r="F2487">
        <v>7</v>
      </c>
      <c r="G2487">
        <v>8</v>
      </c>
      <c r="H2487" t="s">
        <v>9957</v>
      </c>
      <c r="I2487" t="s">
        <v>9958</v>
      </c>
      <c r="K2487" t="s">
        <v>9959</v>
      </c>
      <c r="L2487">
        <v>186.26</v>
      </c>
      <c r="M2487">
        <v>126.32</v>
      </c>
      <c r="N2487">
        <v>183.76</v>
      </c>
      <c r="O2487">
        <v>154.56</v>
      </c>
      <c r="P2487">
        <v>176.91</v>
      </c>
      <c r="Q2487">
        <v>141.19</v>
      </c>
    </row>
    <row r="2488" spans="1:17" x14ac:dyDescent="0.25">
      <c r="A2488">
        <v>3153</v>
      </c>
      <c r="B2488">
        <v>3846</v>
      </c>
      <c r="C2488" t="s">
        <v>9960</v>
      </c>
      <c r="D2488">
        <v>164.48</v>
      </c>
      <c r="E2488">
        <v>59573</v>
      </c>
      <c r="F2488">
        <v>5</v>
      </c>
      <c r="G2488">
        <v>12</v>
      </c>
      <c r="H2488" t="s">
        <v>9961</v>
      </c>
      <c r="I2488" t="s">
        <v>9962</v>
      </c>
      <c r="K2488" t="s">
        <v>9963</v>
      </c>
      <c r="L2488">
        <v>10.25</v>
      </c>
      <c r="M2488">
        <v>99.78</v>
      </c>
      <c r="N2488">
        <v>0</v>
      </c>
      <c r="O2488">
        <v>34.5</v>
      </c>
      <c r="P2488">
        <v>74.459999999999994</v>
      </c>
      <c r="Q2488">
        <v>87.61</v>
      </c>
    </row>
    <row r="2489" spans="1:17" x14ac:dyDescent="0.25">
      <c r="A2489">
        <v>3287</v>
      </c>
      <c r="B2489">
        <v>16160</v>
      </c>
      <c r="C2489" t="s">
        <v>9964</v>
      </c>
      <c r="D2489">
        <v>104.32</v>
      </c>
      <c r="E2489">
        <v>36493</v>
      </c>
      <c r="F2489">
        <v>2</v>
      </c>
      <c r="G2489">
        <v>10</v>
      </c>
      <c r="H2489" t="s">
        <v>9965</v>
      </c>
      <c r="I2489" t="s">
        <v>9966</v>
      </c>
      <c r="J2489">
        <v>2</v>
      </c>
      <c r="K2489" t="s">
        <v>9967</v>
      </c>
      <c r="L2489">
        <v>81.56</v>
      </c>
      <c r="M2489">
        <v>15.61</v>
      </c>
      <c r="N2489">
        <v>19.989999999999998</v>
      </c>
      <c r="O2489">
        <v>63.77</v>
      </c>
      <c r="P2489">
        <v>88.74</v>
      </c>
      <c r="Q2489">
        <v>101.92</v>
      </c>
    </row>
    <row r="2490" spans="1:17" x14ac:dyDescent="0.25">
      <c r="A2490">
        <v>1944</v>
      </c>
      <c r="B2490">
        <v>2464</v>
      </c>
      <c r="C2490" t="s">
        <v>9968</v>
      </c>
      <c r="D2490">
        <v>207.55</v>
      </c>
      <c r="E2490">
        <v>58952</v>
      </c>
      <c r="F2490">
        <v>5</v>
      </c>
      <c r="G2490">
        <v>27</v>
      </c>
      <c r="H2490" t="s">
        <v>9969</v>
      </c>
      <c r="I2490" t="s">
        <v>9970</v>
      </c>
      <c r="K2490" t="s">
        <v>9971</v>
      </c>
      <c r="L2490">
        <v>88.89</v>
      </c>
      <c r="M2490">
        <v>116.41</v>
      </c>
      <c r="N2490">
        <v>61.34</v>
      </c>
      <c r="O2490">
        <v>161</v>
      </c>
      <c r="P2490">
        <v>134.22999999999999</v>
      </c>
      <c r="Q2490">
        <v>140.19</v>
      </c>
    </row>
    <row r="2491" spans="1:17" x14ac:dyDescent="0.25">
      <c r="A2491">
        <v>2281</v>
      </c>
      <c r="B2491">
        <v>4564</v>
      </c>
      <c r="C2491" t="s">
        <v>9972</v>
      </c>
      <c r="D2491">
        <v>185.2</v>
      </c>
      <c r="E2491">
        <v>184698</v>
      </c>
      <c r="F2491">
        <v>3</v>
      </c>
      <c r="G2491">
        <v>4</v>
      </c>
      <c r="H2491" t="s">
        <v>9973</v>
      </c>
      <c r="I2491" t="s">
        <v>9974</v>
      </c>
      <c r="K2491" t="s">
        <v>9975</v>
      </c>
      <c r="L2491">
        <v>24.31</v>
      </c>
      <c r="M2491">
        <v>0</v>
      </c>
      <c r="N2491">
        <v>38.97</v>
      </c>
      <c r="O2491">
        <v>88.45</v>
      </c>
      <c r="P2491">
        <v>89.41</v>
      </c>
      <c r="Q2491">
        <v>104.69</v>
      </c>
    </row>
    <row r="2492" spans="1:17" x14ac:dyDescent="0.25">
      <c r="A2492">
        <v>3239</v>
      </c>
      <c r="B2492">
        <v>13394</v>
      </c>
      <c r="C2492" t="s">
        <v>9976</v>
      </c>
      <c r="D2492">
        <v>85.44</v>
      </c>
      <c r="E2492">
        <v>27599</v>
      </c>
      <c r="F2492">
        <v>1</v>
      </c>
      <c r="G2492">
        <v>6</v>
      </c>
      <c r="H2492" t="s">
        <v>9977</v>
      </c>
      <c r="I2492" t="s">
        <v>9978</v>
      </c>
      <c r="K2492" t="s">
        <v>9979</v>
      </c>
      <c r="L2492">
        <v>78.8</v>
      </c>
      <c r="M2492">
        <v>48.02</v>
      </c>
      <c r="N2492">
        <v>98.38</v>
      </c>
      <c r="O2492">
        <v>105.45</v>
      </c>
      <c r="P2492">
        <v>101.65</v>
      </c>
      <c r="Q2492">
        <v>112.96</v>
      </c>
    </row>
    <row r="2493" spans="1:17" x14ac:dyDescent="0.25">
      <c r="A2493">
        <v>2358</v>
      </c>
      <c r="B2493">
        <v>6166</v>
      </c>
      <c r="C2493" t="s">
        <v>9980</v>
      </c>
      <c r="D2493">
        <v>147.03</v>
      </c>
      <c r="E2493">
        <v>26471</v>
      </c>
      <c r="F2493">
        <v>3</v>
      </c>
      <c r="G2493">
        <v>24</v>
      </c>
      <c r="H2493" t="s">
        <v>9981</v>
      </c>
      <c r="I2493" t="s">
        <v>9982</v>
      </c>
      <c r="K2493" t="s">
        <v>9983</v>
      </c>
      <c r="L2493">
        <v>154.07</v>
      </c>
      <c r="M2493">
        <v>119.08</v>
      </c>
      <c r="N2493">
        <v>124.49</v>
      </c>
      <c r="O2493">
        <v>85.99</v>
      </c>
      <c r="P2493">
        <v>121.82</v>
      </c>
      <c r="Q2493">
        <v>114.82</v>
      </c>
    </row>
    <row r="2494" spans="1:17" x14ac:dyDescent="0.25">
      <c r="A2494">
        <v>3260</v>
      </c>
      <c r="B2494">
        <v>8892</v>
      </c>
      <c r="C2494" t="s">
        <v>9984</v>
      </c>
      <c r="D2494">
        <v>141.25</v>
      </c>
      <c r="E2494">
        <v>211047</v>
      </c>
      <c r="F2494">
        <v>3</v>
      </c>
      <c r="G2494">
        <v>3</v>
      </c>
      <c r="H2494" t="s">
        <v>9985</v>
      </c>
      <c r="I2494" t="s">
        <v>9986</v>
      </c>
      <c r="J2494">
        <v>5</v>
      </c>
      <c r="K2494" t="s">
        <v>9987</v>
      </c>
      <c r="L2494">
        <v>49.51</v>
      </c>
      <c r="M2494">
        <v>63.05</v>
      </c>
      <c r="N2494">
        <v>88.78</v>
      </c>
      <c r="O2494">
        <v>53.69</v>
      </c>
      <c r="P2494">
        <v>50.42</v>
      </c>
      <c r="Q2494">
        <v>109.96</v>
      </c>
    </row>
    <row r="2495" spans="1:17" x14ac:dyDescent="0.25">
      <c r="A2495">
        <v>1146</v>
      </c>
      <c r="B2495">
        <v>1181</v>
      </c>
      <c r="C2495" t="s">
        <v>9988</v>
      </c>
      <c r="D2495">
        <v>263.37</v>
      </c>
      <c r="E2495">
        <v>112588</v>
      </c>
      <c r="F2495">
        <v>3</v>
      </c>
      <c r="G2495">
        <v>14</v>
      </c>
      <c r="H2495" t="s">
        <v>9989</v>
      </c>
      <c r="I2495" t="s">
        <v>9990</v>
      </c>
      <c r="K2495" t="s">
        <v>9991</v>
      </c>
      <c r="L2495">
        <v>153.47999999999999</v>
      </c>
      <c r="M2495">
        <v>144.34</v>
      </c>
      <c r="N2495">
        <v>109.85</v>
      </c>
      <c r="O2495">
        <v>149.04</v>
      </c>
      <c r="P2495">
        <v>123.31</v>
      </c>
      <c r="Q2495">
        <v>119.08</v>
      </c>
    </row>
    <row r="2496" spans="1:17" x14ac:dyDescent="0.25">
      <c r="A2496">
        <v>1157</v>
      </c>
      <c r="B2496">
        <v>3420</v>
      </c>
      <c r="C2496" t="s">
        <v>9992</v>
      </c>
      <c r="D2496">
        <v>253.52</v>
      </c>
      <c r="E2496">
        <v>66214</v>
      </c>
      <c r="F2496">
        <v>2</v>
      </c>
      <c r="G2496">
        <v>19</v>
      </c>
      <c r="H2496" t="s">
        <v>9993</v>
      </c>
      <c r="I2496" t="s">
        <v>9994</v>
      </c>
      <c r="K2496" t="s">
        <v>9995</v>
      </c>
      <c r="L2496">
        <v>21.7</v>
      </c>
      <c r="M2496">
        <v>43.98</v>
      </c>
      <c r="N2496">
        <v>38.99</v>
      </c>
      <c r="O2496">
        <v>106.83</v>
      </c>
      <c r="P2496">
        <v>58.43</v>
      </c>
      <c r="Q2496">
        <v>102.33</v>
      </c>
    </row>
    <row r="2497" spans="1:17" x14ac:dyDescent="0.25">
      <c r="A2497">
        <v>3102</v>
      </c>
      <c r="B2497">
        <v>5437</v>
      </c>
      <c r="C2497" t="s">
        <v>9996</v>
      </c>
      <c r="D2497">
        <v>124.83</v>
      </c>
      <c r="E2497">
        <v>92526</v>
      </c>
      <c r="F2497">
        <v>4</v>
      </c>
      <c r="G2497">
        <v>10</v>
      </c>
      <c r="H2497" t="s">
        <v>9997</v>
      </c>
      <c r="I2497" t="s">
        <v>9998</v>
      </c>
      <c r="K2497" t="s">
        <v>9999</v>
      </c>
      <c r="L2497">
        <v>0</v>
      </c>
      <c r="M2497">
        <v>0</v>
      </c>
      <c r="N2497">
        <v>16.95</v>
      </c>
      <c r="O2497">
        <v>78.55</v>
      </c>
      <c r="P2497">
        <v>100.99</v>
      </c>
      <c r="Q2497">
        <v>99.39</v>
      </c>
    </row>
    <row r="2498" spans="1:17" x14ac:dyDescent="0.25">
      <c r="A2498">
        <v>2927</v>
      </c>
      <c r="B2498">
        <v>20900</v>
      </c>
      <c r="C2498" t="s">
        <v>10000</v>
      </c>
      <c r="D2498">
        <v>98.55</v>
      </c>
      <c r="E2498">
        <v>7308</v>
      </c>
      <c r="F2498">
        <v>1</v>
      </c>
      <c r="G2498">
        <v>27</v>
      </c>
      <c r="H2498" t="s">
        <v>10001</v>
      </c>
      <c r="I2498" t="s">
        <v>10002</v>
      </c>
      <c r="K2498" t="s">
        <v>10003</v>
      </c>
      <c r="L2498">
        <v>111.01</v>
      </c>
      <c r="M2498">
        <v>42.28</v>
      </c>
      <c r="N2498">
        <v>53.52</v>
      </c>
      <c r="O2498">
        <v>79.22</v>
      </c>
      <c r="P2498">
        <v>106.11</v>
      </c>
      <c r="Q2498">
        <v>108.75</v>
      </c>
    </row>
    <row r="2499" spans="1:17" x14ac:dyDescent="0.25">
      <c r="A2499">
        <v>2059</v>
      </c>
      <c r="B2499">
        <v>3611</v>
      </c>
      <c r="C2499" t="s">
        <v>10004</v>
      </c>
      <c r="D2499">
        <v>204.94</v>
      </c>
      <c r="E2499">
        <v>58671</v>
      </c>
      <c r="F2499">
        <v>5</v>
      </c>
      <c r="G2499">
        <v>17</v>
      </c>
      <c r="H2499" t="s">
        <v>10005</v>
      </c>
      <c r="I2499" t="s">
        <v>10006</v>
      </c>
      <c r="J2499">
        <v>2</v>
      </c>
      <c r="K2499" t="s">
        <v>10007</v>
      </c>
      <c r="L2499">
        <v>162.59</v>
      </c>
      <c r="M2499">
        <v>254.15</v>
      </c>
      <c r="N2499">
        <v>211.99</v>
      </c>
      <c r="O2499">
        <v>150.72</v>
      </c>
      <c r="P2499">
        <v>53.75</v>
      </c>
      <c r="Q2499">
        <v>109.17</v>
      </c>
    </row>
    <row r="2500" spans="1:17" x14ac:dyDescent="0.25">
      <c r="A2500">
        <v>2323</v>
      </c>
      <c r="B2500">
        <v>11648</v>
      </c>
      <c r="C2500" t="s">
        <v>10008</v>
      </c>
      <c r="D2500">
        <v>122.93</v>
      </c>
      <c r="E2500">
        <v>23641</v>
      </c>
      <c r="F2500">
        <v>2</v>
      </c>
      <c r="G2500">
        <v>13</v>
      </c>
      <c r="H2500" t="s">
        <v>10009</v>
      </c>
      <c r="I2500" t="s">
        <v>10010</v>
      </c>
      <c r="K2500" t="s">
        <v>10011</v>
      </c>
      <c r="L2500">
        <v>72.58</v>
      </c>
      <c r="M2500">
        <v>85.61</v>
      </c>
      <c r="N2500">
        <v>172.79</v>
      </c>
      <c r="O2500">
        <v>199.18</v>
      </c>
      <c r="P2500">
        <v>172.91</v>
      </c>
      <c r="Q2500">
        <v>138.03</v>
      </c>
    </row>
    <row r="2501" spans="1:17" x14ac:dyDescent="0.25">
      <c r="A2501">
        <v>2949</v>
      </c>
      <c r="B2501">
        <v>8699</v>
      </c>
      <c r="C2501" t="s">
        <v>10012</v>
      </c>
      <c r="D2501">
        <v>88.25</v>
      </c>
      <c r="E2501">
        <v>74560</v>
      </c>
      <c r="F2501">
        <v>1</v>
      </c>
      <c r="G2501">
        <v>2</v>
      </c>
      <c r="H2501" t="s">
        <v>10013</v>
      </c>
      <c r="I2501" t="s">
        <v>10014</v>
      </c>
      <c r="J2501">
        <v>3</v>
      </c>
      <c r="K2501" t="s">
        <v>10015</v>
      </c>
      <c r="L2501">
        <v>67.459999999999994</v>
      </c>
      <c r="M2501">
        <v>43.59</v>
      </c>
      <c r="N2501">
        <v>65.319999999999993</v>
      </c>
      <c r="O2501">
        <v>86.9</v>
      </c>
      <c r="P2501">
        <v>70.13</v>
      </c>
      <c r="Q2501">
        <v>102.36</v>
      </c>
    </row>
    <row r="2502" spans="1:17" x14ac:dyDescent="0.25">
      <c r="A2502">
        <v>2836</v>
      </c>
      <c r="B2502">
        <v>4824</v>
      </c>
      <c r="C2502" t="s">
        <v>10016</v>
      </c>
      <c r="D2502">
        <v>182.62</v>
      </c>
      <c r="E2502">
        <v>45252</v>
      </c>
      <c r="F2502">
        <v>6</v>
      </c>
      <c r="G2502">
        <v>26</v>
      </c>
      <c r="H2502" t="s">
        <v>10017</v>
      </c>
      <c r="I2502" t="s">
        <v>10018</v>
      </c>
      <c r="K2502" t="s">
        <v>10019</v>
      </c>
      <c r="L2502">
        <v>55.46</v>
      </c>
      <c r="M2502">
        <v>42</v>
      </c>
      <c r="N2502">
        <v>77.88</v>
      </c>
      <c r="O2502">
        <v>124.01</v>
      </c>
      <c r="P2502">
        <v>127.11</v>
      </c>
      <c r="Q2502">
        <v>117.91</v>
      </c>
    </row>
    <row r="2503" spans="1:17" x14ac:dyDescent="0.25">
      <c r="A2503">
        <v>3140</v>
      </c>
      <c r="B2503">
        <v>4721</v>
      </c>
      <c r="C2503" t="s">
        <v>10020</v>
      </c>
      <c r="D2503">
        <v>122.48</v>
      </c>
      <c r="E2503">
        <v>155552</v>
      </c>
      <c r="F2503">
        <v>3</v>
      </c>
      <c r="G2503">
        <v>3</v>
      </c>
      <c r="H2503" t="s">
        <v>10021</v>
      </c>
      <c r="I2503" t="s">
        <v>10022</v>
      </c>
      <c r="J2503">
        <v>4</v>
      </c>
      <c r="K2503" t="s">
        <v>10023</v>
      </c>
      <c r="L2503">
        <v>0</v>
      </c>
      <c r="M2503">
        <v>10.01</v>
      </c>
      <c r="N2503">
        <v>7.54</v>
      </c>
      <c r="O2503">
        <v>111.95</v>
      </c>
      <c r="P2503">
        <v>125.06</v>
      </c>
      <c r="Q2503">
        <v>117.27</v>
      </c>
    </row>
    <row r="2504" spans="1:17" x14ac:dyDescent="0.25">
      <c r="A2504">
        <v>2155</v>
      </c>
      <c r="B2504">
        <v>3841</v>
      </c>
      <c r="C2504" t="s">
        <v>10024</v>
      </c>
      <c r="D2504">
        <v>211.53</v>
      </c>
      <c r="E2504">
        <v>75144</v>
      </c>
      <c r="F2504">
        <v>6</v>
      </c>
      <c r="G2504">
        <v>17</v>
      </c>
      <c r="H2504" t="s">
        <v>10025</v>
      </c>
      <c r="I2504" t="s">
        <v>10026</v>
      </c>
      <c r="K2504" t="s">
        <v>10027</v>
      </c>
      <c r="L2504">
        <v>87.2</v>
      </c>
      <c r="M2504">
        <v>84.16</v>
      </c>
      <c r="N2504">
        <v>113.39</v>
      </c>
      <c r="O2504">
        <v>187.3</v>
      </c>
      <c r="P2504">
        <v>139.21</v>
      </c>
      <c r="Q2504">
        <v>134.66</v>
      </c>
    </row>
    <row r="2505" spans="1:17" x14ac:dyDescent="0.25">
      <c r="A2505">
        <v>2087</v>
      </c>
      <c r="B2505">
        <v>9619</v>
      </c>
      <c r="C2505" t="s">
        <v>10028</v>
      </c>
      <c r="D2505">
        <v>135.79</v>
      </c>
      <c r="E2505">
        <v>36560</v>
      </c>
      <c r="F2505">
        <v>2</v>
      </c>
      <c r="G2505">
        <v>12</v>
      </c>
      <c r="H2505" t="s">
        <v>10029</v>
      </c>
      <c r="I2505" t="s">
        <v>10030</v>
      </c>
      <c r="K2505" t="s">
        <v>10031</v>
      </c>
      <c r="L2505">
        <v>96.28</v>
      </c>
      <c r="M2505">
        <v>60.37</v>
      </c>
      <c r="N2505">
        <v>81.63</v>
      </c>
      <c r="O2505">
        <v>132.96</v>
      </c>
      <c r="P2505">
        <v>127.1</v>
      </c>
      <c r="Q2505">
        <v>123.99</v>
      </c>
    </row>
    <row r="2506" spans="1:17" x14ac:dyDescent="0.25">
      <c r="A2506">
        <v>3148</v>
      </c>
      <c r="B2506">
        <v>10304</v>
      </c>
      <c r="C2506" t="s">
        <v>10032</v>
      </c>
      <c r="D2506">
        <v>81.63</v>
      </c>
      <c r="E2506">
        <v>15489</v>
      </c>
      <c r="F2506">
        <v>1</v>
      </c>
      <c r="G2506">
        <v>10</v>
      </c>
      <c r="H2506" t="s">
        <v>10033</v>
      </c>
      <c r="I2506" t="s">
        <v>10034</v>
      </c>
      <c r="K2506" t="s">
        <v>10035</v>
      </c>
      <c r="L2506">
        <v>64.5</v>
      </c>
      <c r="M2506">
        <v>38.44</v>
      </c>
      <c r="N2506">
        <v>72.23</v>
      </c>
      <c r="O2506">
        <v>39.61</v>
      </c>
      <c r="P2506">
        <v>57.65</v>
      </c>
      <c r="Q2506">
        <v>98.4</v>
      </c>
    </row>
    <row r="2507" spans="1:17" x14ac:dyDescent="0.25">
      <c r="A2507">
        <v>2504</v>
      </c>
      <c r="B2507">
        <v>4308</v>
      </c>
      <c r="C2507" t="s">
        <v>10036</v>
      </c>
      <c r="D2507">
        <v>196.27</v>
      </c>
      <c r="E2507">
        <v>25322</v>
      </c>
      <c r="F2507">
        <v>7</v>
      </c>
      <c r="G2507">
        <v>38</v>
      </c>
      <c r="H2507" t="s">
        <v>10037</v>
      </c>
      <c r="I2507" t="s">
        <v>10038</v>
      </c>
      <c r="K2507" t="s">
        <v>10039</v>
      </c>
      <c r="L2507">
        <v>1102.95</v>
      </c>
      <c r="M2507">
        <v>669.06</v>
      </c>
      <c r="N2507">
        <v>986.48</v>
      </c>
      <c r="O2507">
        <v>0</v>
      </c>
      <c r="P2507">
        <v>0</v>
      </c>
      <c r="Q2507">
        <v>58.73</v>
      </c>
    </row>
    <row r="2508" spans="1:17" x14ac:dyDescent="0.25">
      <c r="A2508">
        <v>2555</v>
      </c>
      <c r="B2508">
        <v>4060</v>
      </c>
      <c r="C2508" t="s">
        <v>10040</v>
      </c>
      <c r="D2508">
        <v>156.36000000000001</v>
      </c>
      <c r="E2508">
        <v>44403</v>
      </c>
      <c r="F2508">
        <v>4</v>
      </c>
      <c r="G2508">
        <v>14</v>
      </c>
      <c r="H2508" t="s">
        <v>10041</v>
      </c>
      <c r="I2508" t="s">
        <v>10042</v>
      </c>
      <c r="K2508" t="s">
        <v>10043</v>
      </c>
      <c r="L2508">
        <v>21.76</v>
      </c>
      <c r="M2508">
        <v>19.57</v>
      </c>
      <c r="N2508">
        <v>30.22</v>
      </c>
      <c r="O2508">
        <v>131.86000000000001</v>
      </c>
      <c r="P2508">
        <v>116.04</v>
      </c>
      <c r="Q2508">
        <v>121.33</v>
      </c>
    </row>
    <row r="2509" spans="1:17" x14ac:dyDescent="0.25">
      <c r="A2509">
        <v>3527</v>
      </c>
      <c r="B2509">
        <v>7810</v>
      </c>
      <c r="C2509" t="s">
        <v>10044</v>
      </c>
      <c r="D2509">
        <v>94.46</v>
      </c>
      <c r="E2509">
        <v>253675</v>
      </c>
      <c r="F2509">
        <v>1</v>
      </c>
      <c r="G2509">
        <v>1</v>
      </c>
      <c r="H2509" t="s">
        <v>10045</v>
      </c>
      <c r="I2509" t="s">
        <v>10046</v>
      </c>
      <c r="J2509">
        <v>2</v>
      </c>
      <c r="K2509" t="s">
        <v>10047</v>
      </c>
      <c r="L2509">
        <v>0</v>
      </c>
      <c r="M2509">
        <v>49.32</v>
      </c>
      <c r="N2509">
        <v>0</v>
      </c>
      <c r="O2509">
        <v>137.28</v>
      </c>
      <c r="P2509">
        <v>106.55</v>
      </c>
      <c r="Q2509">
        <v>117.09</v>
      </c>
    </row>
    <row r="2510" spans="1:17" x14ac:dyDescent="0.25">
      <c r="A2510">
        <v>2670</v>
      </c>
      <c r="B2510">
        <v>6222</v>
      </c>
      <c r="C2510" t="s">
        <v>10048</v>
      </c>
      <c r="D2510">
        <v>147.57</v>
      </c>
      <c r="E2510">
        <v>21656</v>
      </c>
      <c r="F2510">
        <v>2</v>
      </c>
      <c r="G2510">
        <v>26</v>
      </c>
      <c r="H2510" t="s">
        <v>10049</v>
      </c>
      <c r="I2510" t="s">
        <v>10050</v>
      </c>
      <c r="K2510" t="s">
        <v>10051</v>
      </c>
      <c r="L2510">
        <v>116.41</v>
      </c>
      <c r="M2510">
        <v>31.45</v>
      </c>
      <c r="N2510">
        <v>109.23</v>
      </c>
      <c r="O2510">
        <v>98.4</v>
      </c>
      <c r="P2510">
        <v>28.85</v>
      </c>
      <c r="Q2510">
        <v>95.87</v>
      </c>
    </row>
    <row r="2511" spans="1:17" x14ac:dyDescent="0.25">
      <c r="A2511">
        <v>3704</v>
      </c>
      <c r="B2511">
        <v>14989</v>
      </c>
      <c r="C2511" t="s">
        <v>10052</v>
      </c>
      <c r="D2511">
        <v>69.78</v>
      </c>
      <c r="E2511">
        <v>35701</v>
      </c>
      <c r="F2511">
        <v>1</v>
      </c>
      <c r="G2511">
        <v>6</v>
      </c>
      <c r="H2511" t="s">
        <v>10053</v>
      </c>
      <c r="I2511" t="s">
        <v>10054</v>
      </c>
      <c r="K2511" t="s">
        <v>10055</v>
      </c>
      <c r="L2511">
        <v>62.84</v>
      </c>
      <c r="M2511">
        <v>62.23</v>
      </c>
      <c r="N2511">
        <v>71.23</v>
      </c>
      <c r="O2511">
        <v>57.21</v>
      </c>
      <c r="P2511">
        <v>57.13</v>
      </c>
      <c r="Q2511">
        <v>115.63</v>
      </c>
    </row>
    <row r="2512" spans="1:17" x14ac:dyDescent="0.25">
      <c r="A2512">
        <v>2364</v>
      </c>
      <c r="B2512">
        <v>3380</v>
      </c>
      <c r="C2512" t="s">
        <v>10056</v>
      </c>
      <c r="D2512">
        <v>206.49</v>
      </c>
      <c r="E2512">
        <v>156019</v>
      </c>
      <c r="F2512">
        <v>6</v>
      </c>
      <c r="G2512">
        <v>7</v>
      </c>
      <c r="H2512" t="s">
        <v>10057</v>
      </c>
      <c r="I2512" t="s">
        <v>10058</v>
      </c>
      <c r="K2512" t="s">
        <v>10059</v>
      </c>
      <c r="L2512">
        <v>76.459999999999994</v>
      </c>
      <c r="M2512">
        <v>70.45</v>
      </c>
      <c r="N2512">
        <v>63.38</v>
      </c>
      <c r="O2512">
        <v>47.77</v>
      </c>
      <c r="P2512">
        <v>44.65</v>
      </c>
      <c r="Q2512">
        <v>89.68</v>
      </c>
    </row>
    <row r="2513" spans="1:17" x14ac:dyDescent="0.25">
      <c r="A2513">
        <v>1872</v>
      </c>
      <c r="B2513">
        <v>5242</v>
      </c>
      <c r="C2513" t="s">
        <v>10060</v>
      </c>
      <c r="D2513">
        <v>180.52</v>
      </c>
      <c r="E2513">
        <v>35391</v>
      </c>
      <c r="F2513">
        <v>5</v>
      </c>
      <c r="G2513">
        <v>28</v>
      </c>
      <c r="H2513" t="s">
        <v>10061</v>
      </c>
      <c r="I2513" t="s">
        <v>10062</v>
      </c>
      <c r="K2513" t="s">
        <v>10063</v>
      </c>
      <c r="L2513">
        <v>171.28</v>
      </c>
      <c r="M2513">
        <v>238.95</v>
      </c>
      <c r="N2513">
        <v>275.93</v>
      </c>
      <c r="O2513">
        <v>411.48</v>
      </c>
      <c r="P2513">
        <v>356.19</v>
      </c>
      <c r="Q2513">
        <v>253.1</v>
      </c>
    </row>
    <row r="2514" spans="1:17" x14ac:dyDescent="0.25">
      <c r="A2514">
        <v>2577</v>
      </c>
      <c r="B2514">
        <v>5467</v>
      </c>
      <c r="C2514" t="s">
        <v>10064</v>
      </c>
      <c r="D2514">
        <v>163.76</v>
      </c>
      <c r="E2514">
        <v>44863</v>
      </c>
      <c r="F2514">
        <v>4</v>
      </c>
      <c r="G2514">
        <v>21</v>
      </c>
      <c r="H2514" t="s">
        <v>10065</v>
      </c>
      <c r="I2514" t="s">
        <v>10066</v>
      </c>
      <c r="K2514" t="s">
        <v>10067</v>
      </c>
      <c r="L2514">
        <v>101.82</v>
      </c>
      <c r="M2514">
        <v>129.51</v>
      </c>
      <c r="N2514">
        <v>146.24</v>
      </c>
      <c r="O2514">
        <v>135.96</v>
      </c>
      <c r="P2514">
        <v>120.73</v>
      </c>
      <c r="Q2514">
        <v>117.54</v>
      </c>
    </row>
    <row r="2515" spans="1:17" x14ac:dyDescent="0.25">
      <c r="A2515">
        <v>2892</v>
      </c>
      <c r="B2515">
        <v>5081</v>
      </c>
      <c r="C2515" t="s">
        <v>10068</v>
      </c>
      <c r="D2515">
        <v>167.01</v>
      </c>
      <c r="E2515">
        <v>80621</v>
      </c>
      <c r="F2515">
        <v>5</v>
      </c>
      <c r="G2515">
        <v>16</v>
      </c>
      <c r="H2515" t="s">
        <v>10069</v>
      </c>
      <c r="I2515" t="s">
        <v>10070</v>
      </c>
      <c r="K2515" t="s">
        <v>10071</v>
      </c>
      <c r="L2515">
        <v>25.34</v>
      </c>
      <c r="M2515">
        <v>99.06</v>
      </c>
      <c r="N2515">
        <v>0</v>
      </c>
      <c r="O2515">
        <v>64.209999999999994</v>
      </c>
      <c r="P2515">
        <v>9.1199999999999992</v>
      </c>
      <c r="Q2515">
        <v>81.93</v>
      </c>
    </row>
    <row r="2516" spans="1:17" x14ac:dyDescent="0.25">
      <c r="A2516">
        <v>2496</v>
      </c>
      <c r="B2516">
        <v>8873</v>
      </c>
      <c r="C2516" t="s">
        <v>10072</v>
      </c>
      <c r="D2516">
        <v>177.59</v>
      </c>
      <c r="E2516">
        <v>18609</v>
      </c>
      <c r="F2516">
        <v>3</v>
      </c>
      <c r="G2516">
        <v>23</v>
      </c>
      <c r="H2516" t="s">
        <v>10073</v>
      </c>
      <c r="I2516" t="s">
        <v>10074</v>
      </c>
      <c r="K2516" t="s">
        <v>10075</v>
      </c>
      <c r="L2516">
        <v>361.14</v>
      </c>
      <c r="M2516">
        <v>533.67999999999995</v>
      </c>
      <c r="N2516">
        <v>269.11</v>
      </c>
      <c r="O2516">
        <v>411.45</v>
      </c>
      <c r="P2516">
        <v>300.11</v>
      </c>
      <c r="Q2516">
        <v>228.32</v>
      </c>
    </row>
    <row r="2517" spans="1:17" x14ac:dyDescent="0.25">
      <c r="A2517">
        <v>1379</v>
      </c>
      <c r="B2517">
        <v>2941</v>
      </c>
      <c r="C2517" t="s">
        <v>10076</v>
      </c>
      <c r="D2517">
        <v>226.93</v>
      </c>
      <c r="E2517">
        <v>56661</v>
      </c>
      <c r="F2517">
        <v>5</v>
      </c>
      <c r="G2517">
        <v>32</v>
      </c>
      <c r="H2517" t="s">
        <v>10077</v>
      </c>
      <c r="I2517" t="s">
        <v>10078</v>
      </c>
      <c r="J2517">
        <v>3</v>
      </c>
      <c r="K2517" t="s">
        <v>10079</v>
      </c>
      <c r="L2517">
        <v>170.27</v>
      </c>
      <c r="M2517">
        <v>98.44</v>
      </c>
      <c r="N2517">
        <v>103.64</v>
      </c>
      <c r="O2517">
        <v>197.36</v>
      </c>
      <c r="P2517">
        <v>259.05</v>
      </c>
      <c r="Q2517">
        <v>186.7</v>
      </c>
    </row>
    <row r="2518" spans="1:17" x14ac:dyDescent="0.25">
      <c r="A2518">
        <v>4897</v>
      </c>
      <c r="B2518">
        <v>7903</v>
      </c>
      <c r="C2518" t="s">
        <v>10080</v>
      </c>
      <c r="D2518">
        <v>42.14</v>
      </c>
      <c r="E2518">
        <v>62717</v>
      </c>
      <c r="F2518">
        <v>1</v>
      </c>
      <c r="G2518">
        <v>2</v>
      </c>
      <c r="H2518" t="s">
        <v>10081</v>
      </c>
      <c r="I2518" t="s">
        <v>10082</v>
      </c>
      <c r="K2518" t="s">
        <v>10083</v>
      </c>
      <c r="L2518">
        <v>0</v>
      </c>
      <c r="M2518">
        <v>0</v>
      </c>
      <c r="N2518">
        <v>0</v>
      </c>
      <c r="O2518">
        <v>0</v>
      </c>
      <c r="P2518">
        <v>0</v>
      </c>
      <c r="Q2518">
        <v>58.13</v>
      </c>
    </row>
    <row r="2519" spans="1:17" x14ac:dyDescent="0.25">
      <c r="A2519">
        <v>3062</v>
      </c>
      <c r="B2519">
        <v>5688</v>
      </c>
      <c r="C2519" t="s">
        <v>10084</v>
      </c>
      <c r="D2519">
        <v>122.15</v>
      </c>
      <c r="E2519">
        <v>117402</v>
      </c>
      <c r="F2519">
        <v>3</v>
      </c>
      <c r="G2519">
        <v>4</v>
      </c>
      <c r="H2519" t="s">
        <v>10085</v>
      </c>
      <c r="I2519" t="s">
        <v>10086</v>
      </c>
      <c r="K2519" t="s">
        <v>10087</v>
      </c>
      <c r="L2519">
        <v>33.99</v>
      </c>
      <c r="M2519">
        <v>59.65</v>
      </c>
      <c r="N2519">
        <v>29</v>
      </c>
      <c r="O2519">
        <v>93.8</v>
      </c>
      <c r="P2519">
        <v>115.83</v>
      </c>
      <c r="Q2519">
        <v>116.04</v>
      </c>
    </row>
    <row r="2520" spans="1:17" x14ac:dyDescent="0.25">
      <c r="A2520">
        <v>1880</v>
      </c>
      <c r="B2520">
        <v>1812</v>
      </c>
      <c r="C2520" t="s">
        <v>10088</v>
      </c>
      <c r="D2520">
        <v>225.57</v>
      </c>
      <c r="E2520">
        <v>113678</v>
      </c>
      <c r="F2520">
        <v>6</v>
      </c>
      <c r="G2520">
        <v>14</v>
      </c>
      <c r="H2520" t="s">
        <v>10089</v>
      </c>
      <c r="I2520" t="s">
        <v>10090</v>
      </c>
      <c r="K2520" t="s">
        <v>10091</v>
      </c>
      <c r="L2520">
        <v>71.41</v>
      </c>
      <c r="M2520">
        <v>53.83</v>
      </c>
      <c r="N2520">
        <v>0</v>
      </c>
      <c r="O2520">
        <v>104</v>
      </c>
      <c r="P2520">
        <v>223.61</v>
      </c>
      <c r="Q2520">
        <v>116.01</v>
      </c>
    </row>
    <row r="2521" spans="1:17" x14ac:dyDescent="0.25">
      <c r="A2521">
        <v>2454</v>
      </c>
      <c r="B2521">
        <v>6361</v>
      </c>
      <c r="C2521" t="s">
        <v>10092</v>
      </c>
      <c r="D2521">
        <v>195.14</v>
      </c>
      <c r="E2521">
        <v>48392</v>
      </c>
      <c r="F2521">
        <v>5</v>
      </c>
      <c r="G2521">
        <v>23</v>
      </c>
      <c r="H2521" t="s">
        <v>10093</v>
      </c>
      <c r="I2521" t="s">
        <v>10094</v>
      </c>
      <c r="K2521" t="s">
        <v>10095</v>
      </c>
      <c r="L2521">
        <v>90.87</v>
      </c>
      <c r="M2521">
        <v>123.29</v>
      </c>
      <c r="N2521">
        <v>132.51</v>
      </c>
      <c r="O2521">
        <v>90.48</v>
      </c>
      <c r="P2521">
        <v>96.23</v>
      </c>
      <c r="Q2521">
        <v>103.43</v>
      </c>
    </row>
    <row r="2522" spans="1:17" x14ac:dyDescent="0.25">
      <c r="A2522">
        <v>3628</v>
      </c>
      <c r="B2522">
        <v>31502</v>
      </c>
      <c r="C2522" t="s">
        <v>10096</v>
      </c>
      <c r="D2522">
        <v>73.81</v>
      </c>
      <c r="E2522">
        <v>20260</v>
      </c>
      <c r="F2522">
        <v>1</v>
      </c>
      <c r="G2522">
        <v>6</v>
      </c>
      <c r="H2522" t="s">
        <v>10097</v>
      </c>
      <c r="I2522" t="s">
        <v>10098</v>
      </c>
      <c r="J2522">
        <v>2</v>
      </c>
      <c r="K2522" t="s">
        <v>10099</v>
      </c>
      <c r="L2522">
        <v>0</v>
      </c>
      <c r="M2522">
        <v>0</v>
      </c>
      <c r="N2522">
        <v>40.51</v>
      </c>
      <c r="O2522">
        <v>127.93</v>
      </c>
      <c r="P2522">
        <v>114.48</v>
      </c>
      <c r="Q2522">
        <v>115.53</v>
      </c>
    </row>
    <row r="2523" spans="1:17" x14ac:dyDescent="0.25">
      <c r="A2523">
        <v>3277</v>
      </c>
      <c r="B2523">
        <v>15447</v>
      </c>
      <c r="C2523" t="s">
        <v>10100</v>
      </c>
      <c r="D2523">
        <v>103.83</v>
      </c>
      <c r="E2523">
        <v>17853</v>
      </c>
      <c r="F2523">
        <v>2</v>
      </c>
      <c r="G2523">
        <v>23</v>
      </c>
      <c r="H2523" t="s">
        <v>10101</v>
      </c>
      <c r="I2523" t="s">
        <v>10102</v>
      </c>
      <c r="J2523">
        <v>4</v>
      </c>
      <c r="K2523" t="s">
        <v>10103</v>
      </c>
      <c r="L2523">
        <v>52.71</v>
      </c>
      <c r="M2523">
        <v>44.17</v>
      </c>
      <c r="N2523">
        <v>31.28</v>
      </c>
      <c r="O2523">
        <v>75.59</v>
      </c>
      <c r="P2523">
        <v>74.63</v>
      </c>
      <c r="Q2523">
        <v>112.84</v>
      </c>
    </row>
    <row r="2524" spans="1:17" x14ac:dyDescent="0.25">
      <c r="A2524">
        <v>3177</v>
      </c>
      <c r="B2524">
        <v>13835</v>
      </c>
      <c r="C2524" t="s">
        <v>10104</v>
      </c>
      <c r="D2524">
        <v>69.41</v>
      </c>
      <c r="E2524">
        <v>44597</v>
      </c>
      <c r="F2524">
        <v>1</v>
      </c>
      <c r="G2524">
        <v>3</v>
      </c>
      <c r="H2524" t="s">
        <v>10105</v>
      </c>
      <c r="I2524" t="s">
        <v>10106</v>
      </c>
      <c r="K2524" t="s">
        <v>10107</v>
      </c>
      <c r="L2524">
        <v>0</v>
      </c>
      <c r="M2524">
        <v>0</v>
      </c>
      <c r="N2524">
        <v>0</v>
      </c>
      <c r="O2524">
        <v>79.430000000000007</v>
      </c>
      <c r="P2524">
        <v>114.76</v>
      </c>
      <c r="Q2524">
        <v>111.74</v>
      </c>
    </row>
    <row r="2525" spans="1:17" x14ac:dyDescent="0.25">
      <c r="A2525">
        <v>1814</v>
      </c>
      <c r="B2525">
        <v>5224</v>
      </c>
      <c r="C2525" t="s">
        <v>10108</v>
      </c>
      <c r="D2525">
        <v>212.51</v>
      </c>
      <c r="E2525">
        <v>29669</v>
      </c>
      <c r="F2525">
        <v>5</v>
      </c>
      <c r="G2525">
        <v>26</v>
      </c>
      <c r="H2525" t="s">
        <v>10109</v>
      </c>
      <c r="I2525" t="s">
        <v>10110</v>
      </c>
      <c r="K2525" t="s">
        <v>10111</v>
      </c>
      <c r="L2525">
        <v>218.78</v>
      </c>
      <c r="M2525">
        <v>105.28</v>
      </c>
      <c r="N2525">
        <v>110.85</v>
      </c>
      <c r="O2525">
        <v>259.02999999999997</v>
      </c>
      <c r="P2525">
        <v>198.93</v>
      </c>
      <c r="Q2525">
        <v>179.6</v>
      </c>
    </row>
    <row r="2526" spans="1:17" x14ac:dyDescent="0.25">
      <c r="A2526">
        <v>3433</v>
      </c>
      <c r="B2526">
        <v>7328</v>
      </c>
      <c r="C2526" t="s">
        <v>10112</v>
      </c>
      <c r="D2526">
        <v>110.24</v>
      </c>
      <c r="E2526">
        <v>73450</v>
      </c>
      <c r="F2526">
        <v>2</v>
      </c>
      <c r="G2526">
        <v>5</v>
      </c>
      <c r="H2526" t="s">
        <v>10113</v>
      </c>
      <c r="I2526" t="s">
        <v>10114</v>
      </c>
      <c r="K2526" t="s">
        <v>10115</v>
      </c>
      <c r="L2526">
        <v>73.47</v>
      </c>
      <c r="M2526">
        <v>78.34</v>
      </c>
      <c r="N2526">
        <v>15.36</v>
      </c>
      <c r="O2526">
        <v>110.97</v>
      </c>
      <c r="P2526">
        <v>92.89</v>
      </c>
      <c r="Q2526">
        <v>111.51</v>
      </c>
    </row>
    <row r="2527" spans="1:17" x14ac:dyDescent="0.25">
      <c r="A2527">
        <v>2553</v>
      </c>
      <c r="B2527">
        <v>7916</v>
      </c>
      <c r="C2527" t="s">
        <v>10116</v>
      </c>
      <c r="D2527">
        <v>152.04</v>
      </c>
      <c r="E2527">
        <v>26458</v>
      </c>
      <c r="F2527">
        <v>2</v>
      </c>
      <c r="G2527">
        <v>14</v>
      </c>
      <c r="H2527" t="s">
        <v>10117</v>
      </c>
      <c r="I2527" t="s">
        <v>10118</v>
      </c>
      <c r="K2527" t="s">
        <v>10119</v>
      </c>
      <c r="L2527">
        <v>114.8</v>
      </c>
      <c r="M2527">
        <v>105.43</v>
      </c>
      <c r="N2527">
        <v>77.239999999999995</v>
      </c>
      <c r="O2527">
        <v>88.01</v>
      </c>
      <c r="P2527">
        <v>108.29</v>
      </c>
      <c r="Q2527">
        <v>115.05</v>
      </c>
    </row>
    <row r="2528" spans="1:17" x14ac:dyDescent="0.25">
      <c r="A2528">
        <v>2544</v>
      </c>
      <c r="B2528">
        <v>3916</v>
      </c>
      <c r="C2528" t="s">
        <v>10120</v>
      </c>
      <c r="D2528">
        <v>169.79</v>
      </c>
      <c r="E2528">
        <v>90877</v>
      </c>
      <c r="F2528">
        <v>5</v>
      </c>
      <c r="G2528">
        <v>10</v>
      </c>
      <c r="H2528" t="s">
        <v>10121</v>
      </c>
      <c r="I2528" t="s">
        <v>10122</v>
      </c>
      <c r="K2528" t="s">
        <v>10123</v>
      </c>
      <c r="L2528">
        <v>166.97</v>
      </c>
      <c r="M2528">
        <v>127.08</v>
      </c>
      <c r="N2528">
        <v>194.63</v>
      </c>
      <c r="O2528">
        <v>161.22</v>
      </c>
      <c r="P2528">
        <v>58.05</v>
      </c>
      <c r="Q2528">
        <v>103.67</v>
      </c>
    </row>
    <row r="2529" spans="1:17" x14ac:dyDescent="0.25">
      <c r="A2529">
        <v>3991</v>
      </c>
      <c r="B2529">
        <v>11381</v>
      </c>
      <c r="C2529" t="s">
        <v>10124</v>
      </c>
      <c r="D2529">
        <v>56.64</v>
      </c>
      <c r="E2529">
        <v>133944</v>
      </c>
      <c r="F2529">
        <v>1</v>
      </c>
      <c r="G2529">
        <v>1</v>
      </c>
      <c r="H2529" t="s">
        <v>10125</v>
      </c>
      <c r="I2529" t="s">
        <v>10126</v>
      </c>
      <c r="K2529" t="s">
        <v>10127</v>
      </c>
      <c r="L2529">
        <v>0</v>
      </c>
      <c r="M2529">
        <v>0</v>
      </c>
      <c r="N2529">
        <v>0</v>
      </c>
      <c r="O2529">
        <v>14.42</v>
      </c>
      <c r="P2529">
        <v>0</v>
      </c>
      <c r="Q2529">
        <v>57.46</v>
      </c>
    </row>
    <row r="2530" spans="1:17" x14ac:dyDescent="0.25">
      <c r="A2530">
        <v>2295</v>
      </c>
      <c r="B2530">
        <v>4834</v>
      </c>
      <c r="C2530" t="s">
        <v>10128</v>
      </c>
      <c r="D2530">
        <v>189.39</v>
      </c>
      <c r="E2530">
        <v>73279</v>
      </c>
      <c r="F2530">
        <v>7</v>
      </c>
      <c r="G2530">
        <v>23</v>
      </c>
      <c r="H2530" t="s">
        <v>10129</v>
      </c>
      <c r="I2530" t="s">
        <v>10130</v>
      </c>
      <c r="K2530" t="s">
        <v>10131</v>
      </c>
      <c r="L2530">
        <v>121.99</v>
      </c>
      <c r="M2530">
        <v>201.43</v>
      </c>
      <c r="N2530">
        <v>187.34</v>
      </c>
      <c r="O2530">
        <v>84.25</v>
      </c>
      <c r="P2530">
        <v>121.63</v>
      </c>
      <c r="Q2530">
        <v>114.88</v>
      </c>
    </row>
    <row r="2531" spans="1:17" x14ac:dyDescent="0.25">
      <c r="A2531">
        <v>2752</v>
      </c>
      <c r="B2531">
        <v>10644</v>
      </c>
      <c r="C2531" t="s">
        <v>10132</v>
      </c>
      <c r="D2531">
        <v>80.959999999999994</v>
      </c>
      <c r="E2531">
        <v>52186</v>
      </c>
      <c r="F2531">
        <v>1</v>
      </c>
      <c r="G2531">
        <v>5</v>
      </c>
      <c r="H2531" t="s">
        <v>10133</v>
      </c>
      <c r="I2531" t="s">
        <v>10134</v>
      </c>
      <c r="K2531" t="s">
        <v>10135</v>
      </c>
      <c r="L2531">
        <v>82.31</v>
      </c>
      <c r="M2531">
        <v>12.87</v>
      </c>
      <c r="N2531">
        <v>11.02</v>
      </c>
      <c r="O2531">
        <v>54.06</v>
      </c>
      <c r="P2531">
        <v>120.08</v>
      </c>
      <c r="Q2531">
        <v>114.85</v>
      </c>
    </row>
    <row r="2532" spans="1:17" x14ac:dyDescent="0.25">
      <c r="A2532">
        <v>1681</v>
      </c>
      <c r="B2532">
        <v>2797</v>
      </c>
      <c r="C2532" t="s">
        <v>10136</v>
      </c>
      <c r="D2532">
        <v>206.64</v>
      </c>
      <c r="E2532">
        <v>113662</v>
      </c>
      <c r="F2532">
        <v>5</v>
      </c>
      <c r="G2532">
        <v>9</v>
      </c>
      <c r="H2532" t="s">
        <v>10137</v>
      </c>
      <c r="I2532" t="s">
        <v>10138</v>
      </c>
      <c r="K2532" t="s">
        <v>10139</v>
      </c>
      <c r="L2532">
        <v>18.809999999999999</v>
      </c>
      <c r="M2532">
        <v>0</v>
      </c>
      <c r="N2532">
        <v>12.28</v>
      </c>
      <c r="O2532">
        <v>59.58</v>
      </c>
      <c r="P2532">
        <v>112.4</v>
      </c>
      <c r="Q2532">
        <v>89</v>
      </c>
    </row>
    <row r="2533" spans="1:17" x14ac:dyDescent="0.25">
      <c r="A2533">
        <v>2866</v>
      </c>
      <c r="B2533">
        <v>6120</v>
      </c>
      <c r="C2533" t="s">
        <v>10140</v>
      </c>
      <c r="D2533">
        <v>136.75</v>
      </c>
      <c r="E2533">
        <v>28613</v>
      </c>
      <c r="F2533">
        <v>4</v>
      </c>
      <c r="G2533">
        <v>18</v>
      </c>
      <c r="H2533" t="s">
        <v>10141</v>
      </c>
      <c r="I2533" t="s">
        <v>10142</v>
      </c>
      <c r="K2533" t="s">
        <v>10143</v>
      </c>
      <c r="L2533">
        <v>83.84</v>
      </c>
      <c r="M2533">
        <v>146.94999999999999</v>
      </c>
      <c r="N2533">
        <v>111.14</v>
      </c>
      <c r="O2533">
        <v>82.16</v>
      </c>
      <c r="P2533">
        <v>93.88</v>
      </c>
      <c r="Q2533">
        <v>99.69</v>
      </c>
    </row>
    <row r="2534" spans="1:17" x14ac:dyDescent="0.25">
      <c r="A2534">
        <v>297</v>
      </c>
      <c r="B2534">
        <v>166</v>
      </c>
      <c r="C2534" t="s">
        <v>10144</v>
      </c>
      <c r="D2534">
        <v>360.28</v>
      </c>
      <c r="E2534">
        <v>138995</v>
      </c>
      <c r="F2534">
        <v>1</v>
      </c>
      <c r="G2534">
        <v>29</v>
      </c>
      <c r="H2534" t="s">
        <v>10145</v>
      </c>
      <c r="I2534" t="s">
        <v>10146</v>
      </c>
      <c r="J2534">
        <v>2</v>
      </c>
      <c r="K2534" t="s">
        <v>10147</v>
      </c>
      <c r="L2534">
        <v>116.78</v>
      </c>
      <c r="M2534">
        <v>110.38</v>
      </c>
      <c r="N2534">
        <v>119.64</v>
      </c>
      <c r="O2534">
        <v>105.44</v>
      </c>
      <c r="P2534">
        <v>0</v>
      </c>
      <c r="Q2534">
        <v>103.74</v>
      </c>
    </row>
    <row r="2535" spans="1:17" x14ac:dyDescent="0.25">
      <c r="A2535">
        <v>3165</v>
      </c>
      <c r="B2535">
        <v>11501</v>
      </c>
      <c r="C2535" t="s">
        <v>10148</v>
      </c>
      <c r="D2535">
        <v>123.08</v>
      </c>
      <c r="E2535">
        <v>35080</v>
      </c>
      <c r="F2535">
        <v>2</v>
      </c>
      <c r="G2535">
        <v>16</v>
      </c>
      <c r="H2535" t="s">
        <v>10149</v>
      </c>
      <c r="I2535" t="s">
        <v>10150</v>
      </c>
      <c r="K2535" t="s">
        <v>10151</v>
      </c>
      <c r="L2535">
        <v>0</v>
      </c>
      <c r="M2535">
        <v>30.22</v>
      </c>
      <c r="N2535">
        <v>54.42</v>
      </c>
      <c r="O2535">
        <v>97.27</v>
      </c>
      <c r="P2535">
        <v>83.85</v>
      </c>
      <c r="Q2535">
        <v>102.67</v>
      </c>
    </row>
    <row r="2536" spans="1:17" x14ac:dyDescent="0.25">
      <c r="A2536">
        <v>1802</v>
      </c>
      <c r="B2536">
        <v>3256</v>
      </c>
      <c r="C2536" t="s">
        <v>10152</v>
      </c>
      <c r="D2536">
        <v>185.31</v>
      </c>
      <c r="E2536">
        <v>51692</v>
      </c>
      <c r="F2536">
        <v>6</v>
      </c>
      <c r="G2536">
        <v>25</v>
      </c>
      <c r="H2536" t="s">
        <v>10153</v>
      </c>
      <c r="I2536" t="s">
        <v>10154</v>
      </c>
      <c r="K2536" t="s">
        <v>10155</v>
      </c>
      <c r="L2536">
        <v>203.67</v>
      </c>
      <c r="M2536">
        <v>110.35</v>
      </c>
      <c r="N2536">
        <v>87.86</v>
      </c>
      <c r="O2536">
        <v>74.400000000000006</v>
      </c>
      <c r="P2536">
        <v>131.01</v>
      </c>
      <c r="Q2536">
        <v>114.22</v>
      </c>
    </row>
    <row r="2537" spans="1:17" x14ac:dyDescent="0.25">
      <c r="A2537">
        <v>3392</v>
      </c>
      <c r="B2537">
        <v>13745</v>
      </c>
      <c r="C2537" t="s">
        <v>10156</v>
      </c>
      <c r="D2537">
        <v>137.91</v>
      </c>
      <c r="E2537">
        <v>44508</v>
      </c>
      <c r="F2537">
        <v>3</v>
      </c>
      <c r="G2537">
        <v>12</v>
      </c>
      <c r="H2537" t="s">
        <v>10157</v>
      </c>
      <c r="I2537" t="s">
        <v>10158</v>
      </c>
      <c r="K2537" t="s">
        <v>10159</v>
      </c>
      <c r="L2537">
        <v>0</v>
      </c>
      <c r="M2537">
        <v>34.68</v>
      </c>
      <c r="N2537">
        <v>38.409999999999997</v>
      </c>
      <c r="O2537">
        <v>109.5</v>
      </c>
      <c r="P2537">
        <v>58.67</v>
      </c>
      <c r="Q2537">
        <v>103.2</v>
      </c>
    </row>
    <row r="2538" spans="1:17" x14ac:dyDescent="0.25">
      <c r="A2538">
        <v>2915</v>
      </c>
      <c r="B2538">
        <v>13604</v>
      </c>
      <c r="C2538" t="s">
        <v>10160</v>
      </c>
      <c r="D2538">
        <v>129.47999999999999</v>
      </c>
      <c r="E2538">
        <v>71947</v>
      </c>
      <c r="F2538">
        <v>2</v>
      </c>
      <c r="G2538">
        <v>4</v>
      </c>
      <c r="H2538" t="s">
        <v>10161</v>
      </c>
      <c r="I2538" t="s">
        <v>10162</v>
      </c>
      <c r="K2538" t="s">
        <v>10163</v>
      </c>
      <c r="L2538">
        <v>35.479999999999997</v>
      </c>
      <c r="M2538">
        <v>56.25</v>
      </c>
      <c r="N2538">
        <v>103.48</v>
      </c>
      <c r="O2538">
        <v>48.18</v>
      </c>
      <c r="P2538">
        <v>27.95</v>
      </c>
      <c r="Q2538">
        <v>84.92</v>
      </c>
    </row>
    <row r="2539" spans="1:17" x14ac:dyDescent="0.25">
      <c r="A2539">
        <v>2674</v>
      </c>
      <c r="B2539">
        <v>6234</v>
      </c>
      <c r="C2539" t="s">
        <v>10164</v>
      </c>
      <c r="D2539">
        <v>127.77</v>
      </c>
      <c r="E2539">
        <v>36056</v>
      </c>
      <c r="F2539">
        <v>3</v>
      </c>
      <c r="G2539">
        <v>15</v>
      </c>
      <c r="H2539" t="s">
        <v>10165</v>
      </c>
      <c r="I2539" t="s">
        <v>10166</v>
      </c>
      <c r="K2539" t="s">
        <v>10167</v>
      </c>
      <c r="L2539">
        <v>0</v>
      </c>
      <c r="M2539">
        <v>0</v>
      </c>
      <c r="N2539">
        <v>0</v>
      </c>
      <c r="O2539">
        <v>156.88</v>
      </c>
      <c r="P2539">
        <v>172.43</v>
      </c>
      <c r="Q2539">
        <v>131.83000000000001</v>
      </c>
    </row>
    <row r="2540" spans="1:17" x14ac:dyDescent="0.25">
      <c r="A2540">
        <v>2885</v>
      </c>
      <c r="B2540">
        <v>6271</v>
      </c>
      <c r="C2540" t="s">
        <v>10168</v>
      </c>
      <c r="D2540">
        <v>149.58000000000001</v>
      </c>
      <c r="E2540">
        <v>18045</v>
      </c>
      <c r="F2540">
        <v>3</v>
      </c>
      <c r="G2540">
        <v>35</v>
      </c>
      <c r="H2540" t="s">
        <v>10169</v>
      </c>
      <c r="I2540" t="s">
        <v>10170</v>
      </c>
      <c r="K2540" t="s">
        <v>10171</v>
      </c>
      <c r="L2540">
        <v>20.07</v>
      </c>
      <c r="M2540">
        <v>0</v>
      </c>
      <c r="N2540">
        <v>9.7899999999999991</v>
      </c>
      <c r="O2540">
        <v>64.81</v>
      </c>
      <c r="P2540">
        <v>62.27</v>
      </c>
      <c r="Q2540">
        <v>94.22</v>
      </c>
    </row>
    <row r="2541" spans="1:17" x14ac:dyDescent="0.25">
      <c r="A2541">
        <v>2994</v>
      </c>
      <c r="B2541">
        <v>3553</v>
      </c>
      <c r="C2541" t="s">
        <v>10172</v>
      </c>
      <c r="D2541">
        <v>147.65</v>
      </c>
      <c r="E2541">
        <v>297478</v>
      </c>
      <c r="F2541">
        <v>4</v>
      </c>
      <c r="G2541">
        <v>2</v>
      </c>
      <c r="H2541" t="s">
        <v>10173</v>
      </c>
      <c r="I2541" t="s">
        <v>10174</v>
      </c>
      <c r="J2541">
        <v>3</v>
      </c>
      <c r="K2541" t="s">
        <v>10175</v>
      </c>
      <c r="L2541">
        <v>64.709999999999994</v>
      </c>
      <c r="M2541">
        <v>15.11</v>
      </c>
      <c r="N2541">
        <v>60.15</v>
      </c>
      <c r="O2541">
        <v>58.13</v>
      </c>
      <c r="P2541">
        <v>74.23</v>
      </c>
      <c r="Q2541">
        <v>93.66</v>
      </c>
    </row>
    <row r="2542" spans="1:17" x14ac:dyDescent="0.25">
      <c r="A2542">
        <v>2878</v>
      </c>
      <c r="B2542">
        <v>14122</v>
      </c>
      <c r="C2542" t="s">
        <v>10176</v>
      </c>
      <c r="D2542">
        <v>140.13</v>
      </c>
      <c r="E2542">
        <v>22346</v>
      </c>
      <c r="F2542">
        <v>2</v>
      </c>
      <c r="G2542">
        <v>15</v>
      </c>
      <c r="H2542" t="s">
        <v>10177</v>
      </c>
      <c r="I2542" t="s">
        <v>10178</v>
      </c>
      <c r="K2542" t="s">
        <v>10179</v>
      </c>
      <c r="L2542">
        <v>93.77</v>
      </c>
      <c r="M2542">
        <v>80.69</v>
      </c>
      <c r="N2542">
        <v>84.22</v>
      </c>
      <c r="O2542">
        <v>98.68</v>
      </c>
      <c r="P2542">
        <v>97.86</v>
      </c>
      <c r="Q2542">
        <v>106.61</v>
      </c>
    </row>
    <row r="2543" spans="1:17" x14ac:dyDescent="0.25">
      <c r="A2543">
        <v>3151</v>
      </c>
      <c r="B2543">
        <v>3901</v>
      </c>
      <c r="C2543" t="s">
        <v>10180</v>
      </c>
      <c r="D2543">
        <v>155.22999999999999</v>
      </c>
      <c r="E2543">
        <v>83639</v>
      </c>
      <c r="F2543">
        <v>5</v>
      </c>
      <c r="G2543">
        <v>12</v>
      </c>
      <c r="H2543" t="s">
        <v>10181</v>
      </c>
      <c r="I2543" t="s">
        <v>10182</v>
      </c>
      <c r="K2543" t="s">
        <v>10183</v>
      </c>
      <c r="L2543">
        <v>19.29</v>
      </c>
      <c r="M2543">
        <v>0</v>
      </c>
      <c r="N2543">
        <v>48.68</v>
      </c>
      <c r="O2543">
        <v>38.96</v>
      </c>
      <c r="P2543">
        <v>87.29</v>
      </c>
      <c r="Q2543">
        <v>100.19</v>
      </c>
    </row>
    <row r="2544" spans="1:17" x14ac:dyDescent="0.25">
      <c r="A2544">
        <v>3585</v>
      </c>
      <c r="B2544">
        <v>14302</v>
      </c>
      <c r="C2544" t="s">
        <v>10184</v>
      </c>
      <c r="D2544">
        <v>82.22</v>
      </c>
      <c r="E2544">
        <v>15383</v>
      </c>
      <c r="F2544">
        <v>1</v>
      </c>
      <c r="G2544">
        <v>24</v>
      </c>
      <c r="H2544" t="s">
        <v>10185</v>
      </c>
      <c r="I2544" t="s">
        <v>10186</v>
      </c>
      <c r="K2544" t="s">
        <v>10187</v>
      </c>
      <c r="L2544">
        <v>41.96</v>
      </c>
      <c r="M2544">
        <v>0</v>
      </c>
      <c r="N2544">
        <v>0</v>
      </c>
      <c r="O2544">
        <v>40.340000000000003</v>
      </c>
      <c r="P2544">
        <v>73.03</v>
      </c>
      <c r="Q2544">
        <v>87.96</v>
      </c>
    </row>
    <row r="2545" spans="1:17" x14ac:dyDescent="0.25">
      <c r="A2545">
        <v>2883</v>
      </c>
      <c r="B2545">
        <v>24845</v>
      </c>
      <c r="C2545" t="s">
        <v>10188</v>
      </c>
      <c r="D2545">
        <v>124.71</v>
      </c>
      <c r="E2545">
        <v>30338</v>
      </c>
      <c r="F2545">
        <v>3</v>
      </c>
      <c r="G2545">
        <v>19</v>
      </c>
      <c r="H2545" t="s">
        <v>10189</v>
      </c>
      <c r="I2545" t="s">
        <v>10190</v>
      </c>
      <c r="K2545" t="s">
        <v>10191</v>
      </c>
      <c r="L2545">
        <v>0</v>
      </c>
      <c r="M2545">
        <v>0</v>
      </c>
      <c r="N2545">
        <v>0</v>
      </c>
      <c r="O2545">
        <v>29.55</v>
      </c>
      <c r="P2545">
        <v>60.5</v>
      </c>
      <c r="Q2545">
        <v>81.739999999999995</v>
      </c>
    </row>
    <row r="2546" spans="1:17" x14ac:dyDescent="0.25">
      <c r="A2546">
        <v>3183</v>
      </c>
      <c r="B2546">
        <v>10198</v>
      </c>
      <c r="C2546" t="s">
        <v>10192</v>
      </c>
      <c r="D2546">
        <v>144.49</v>
      </c>
      <c r="E2546">
        <v>42644</v>
      </c>
      <c r="F2546">
        <v>4</v>
      </c>
      <c r="G2546">
        <v>19</v>
      </c>
      <c r="H2546" t="s">
        <v>10193</v>
      </c>
      <c r="I2546" t="s">
        <v>10194</v>
      </c>
      <c r="K2546" t="s">
        <v>10195</v>
      </c>
      <c r="L2546">
        <v>22.19</v>
      </c>
      <c r="M2546">
        <v>46.5</v>
      </c>
      <c r="N2546">
        <v>0</v>
      </c>
      <c r="O2546">
        <v>88.06</v>
      </c>
      <c r="P2546">
        <v>94.41</v>
      </c>
      <c r="Q2546">
        <v>105.64</v>
      </c>
    </row>
    <row r="2547" spans="1:17" x14ac:dyDescent="0.25">
      <c r="A2547">
        <v>1614</v>
      </c>
      <c r="B2547">
        <v>1854</v>
      </c>
      <c r="C2547" t="s">
        <v>10196</v>
      </c>
      <c r="D2547">
        <v>263.20999999999998</v>
      </c>
      <c r="E2547">
        <v>136115</v>
      </c>
      <c r="F2547">
        <v>12</v>
      </c>
      <c r="G2547">
        <v>14</v>
      </c>
      <c r="H2547" t="s">
        <v>10197</v>
      </c>
      <c r="I2547" t="s">
        <v>10198</v>
      </c>
      <c r="J2547">
        <v>2</v>
      </c>
      <c r="K2547" t="s">
        <v>10199</v>
      </c>
      <c r="L2547">
        <v>57.76</v>
      </c>
      <c r="M2547">
        <v>28.54</v>
      </c>
      <c r="N2547">
        <v>24.63</v>
      </c>
      <c r="O2547">
        <v>216.95</v>
      </c>
      <c r="P2547">
        <v>131</v>
      </c>
      <c r="Q2547">
        <v>127.12</v>
      </c>
    </row>
    <row r="2548" spans="1:17" x14ac:dyDescent="0.25">
      <c r="A2548">
        <v>1971</v>
      </c>
      <c r="B2548">
        <v>3368</v>
      </c>
      <c r="C2548" t="s">
        <v>10200</v>
      </c>
      <c r="D2548">
        <v>196.6</v>
      </c>
      <c r="E2548">
        <v>91155</v>
      </c>
      <c r="F2548">
        <v>7</v>
      </c>
      <c r="G2548">
        <v>12</v>
      </c>
      <c r="H2548" t="s">
        <v>10201</v>
      </c>
      <c r="I2548" t="s">
        <v>10202</v>
      </c>
      <c r="K2548" t="s">
        <v>10203</v>
      </c>
      <c r="L2548">
        <v>168.12</v>
      </c>
      <c r="M2548">
        <v>31.24</v>
      </c>
      <c r="N2548">
        <v>59.72</v>
      </c>
      <c r="O2548">
        <v>0</v>
      </c>
      <c r="P2548">
        <v>50.08</v>
      </c>
      <c r="Q2548">
        <v>67.37</v>
      </c>
    </row>
    <row r="2549" spans="1:17" x14ac:dyDescent="0.25">
      <c r="A2549">
        <v>3307</v>
      </c>
      <c r="B2549">
        <v>3067</v>
      </c>
      <c r="C2549" t="s">
        <v>10204</v>
      </c>
      <c r="D2549">
        <v>156.6</v>
      </c>
      <c r="E2549">
        <v>181684</v>
      </c>
      <c r="F2549">
        <v>7</v>
      </c>
      <c r="G2549">
        <v>7</v>
      </c>
      <c r="H2549" t="s">
        <v>10205</v>
      </c>
      <c r="I2549" t="s">
        <v>10206</v>
      </c>
      <c r="K2549" t="s">
        <v>10207</v>
      </c>
      <c r="L2549">
        <v>37.04</v>
      </c>
      <c r="M2549">
        <v>0</v>
      </c>
      <c r="N2549">
        <v>0</v>
      </c>
      <c r="O2549">
        <v>82.34</v>
      </c>
      <c r="P2549">
        <v>53.74</v>
      </c>
      <c r="Q2549">
        <v>83.66</v>
      </c>
    </row>
    <row r="2550" spans="1:17" x14ac:dyDescent="0.25">
      <c r="A2550">
        <v>3050</v>
      </c>
      <c r="B2550">
        <v>9842</v>
      </c>
      <c r="C2550" t="s">
        <v>10208</v>
      </c>
      <c r="D2550">
        <v>121</v>
      </c>
      <c r="E2550">
        <v>31642</v>
      </c>
      <c r="F2550">
        <v>2</v>
      </c>
      <c r="G2550">
        <v>12</v>
      </c>
      <c r="H2550" t="s">
        <v>10209</v>
      </c>
      <c r="I2550" t="s">
        <v>10210</v>
      </c>
      <c r="K2550" t="s">
        <v>10211</v>
      </c>
      <c r="L2550">
        <v>105.56</v>
      </c>
      <c r="M2550">
        <v>106.58</v>
      </c>
      <c r="N2550">
        <v>145.25</v>
      </c>
      <c r="O2550">
        <v>122.52</v>
      </c>
      <c r="P2550">
        <v>110.56</v>
      </c>
      <c r="Q2550">
        <v>111.95</v>
      </c>
    </row>
    <row r="2551" spans="1:17" x14ac:dyDescent="0.25">
      <c r="A2551">
        <v>3012</v>
      </c>
      <c r="B2551">
        <v>5444</v>
      </c>
      <c r="C2551" t="s">
        <v>10212</v>
      </c>
      <c r="D2551">
        <v>166.94</v>
      </c>
      <c r="E2551">
        <v>69007</v>
      </c>
      <c r="F2551">
        <v>5</v>
      </c>
      <c r="G2551">
        <v>11</v>
      </c>
      <c r="H2551" t="s">
        <v>10213</v>
      </c>
      <c r="I2551" t="s">
        <v>10214</v>
      </c>
      <c r="J2551">
        <v>2</v>
      </c>
      <c r="K2551" t="s">
        <v>10215</v>
      </c>
      <c r="L2551">
        <v>92.72</v>
      </c>
      <c r="M2551">
        <v>16.13</v>
      </c>
      <c r="N2551">
        <v>27.28</v>
      </c>
      <c r="O2551">
        <v>42.31</v>
      </c>
      <c r="P2551">
        <v>65.86</v>
      </c>
      <c r="Q2551">
        <v>85.5</v>
      </c>
    </row>
    <row r="2552" spans="1:17" x14ac:dyDescent="0.25">
      <c r="A2552">
        <v>2659</v>
      </c>
      <c r="B2552">
        <v>6422</v>
      </c>
      <c r="C2552" t="s">
        <v>10216</v>
      </c>
      <c r="D2552">
        <v>146.16</v>
      </c>
      <c r="E2552">
        <v>57158</v>
      </c>
      <c r="F2552">
        <v>4</v>
      </c>
      <c r="G2552">
        <v>9</v>
      </c>
      <c r="H2552" t="s">
        <v>10217</v>
      </c>
      <c r="I2552" t="s">
        <v>10218</v>
      </c>
      <c r="K2552" t="s">
        <v>10219</v>
      </c>
      <c r="L2552">
        <v>135.56</v>
      </c>
      <c r="M2552">
        <v>29.59</v>
      </c>
      <c r="N2552">
        <v>138.62</v>
      </c>
      <c r="O2552">
        <v>80.430000000000007</v>
      </c>
      <c r="P2552">
        <v>124.33</v>
      </c>
      <c r="Q2552">
        <v>111.85</v>
      </c>
    </row>
    <row r="2553" spans="1:17" x14ac:dyDescent="0.25">
      <c r="A2553">
        <v>3027</v>
      </c>
      <c r="B2553">
        <v>7481</v>
      </c>
      <c r="C2553" t="s">
        <v>10220</v>
      </c>
      <c r="D2553">
        <v>113.57</v>
      </c>
      <c r="E2553">
        <v>48949</v>
      </c>
      <c r="F2553">
        <v>2</v>
      </c>
      <c r="G2553">
        <v>9</v>
      </c>
      <c r="H2553" t="s">
        <v>10221</v>
      </c>
      <c r="I2553" t="s">
        <v>10222</v>
      </c>
      <c r="K2553" t="s">
        <v>10223</v>
      </c>
      <c r="L2553">
        <v>118.06</v>
      </c>
      <c r="M2553">
        <v>99.59</v>
      </c>
      <c r="N2553">
        <v>139.53</v>
      </c>
      <c r="O2553">
        <v>111.14</v>
      </c>
      <c r="P2553">
        <v>141</v>
      </c>
      <c r="Q2553">
        <v>115.5</v>
      </c>
    </row>
    <row r="2554" spans="1:17" x14ac:dyDescent="0.25">
      <c r="A2554">
        <v>2672</v>
      </c>
      <c r="B2554">
        <v>6436</v>
      </c>
      <c r="C2554" t="s">
        <v>10224</v>
      </c>
      <c r="D2554">
        <v>135.63999999999999</v>
      </c>
      <c r="E2554">
        <v>35876</v>
      </c>
      <c r="F2554">
        <v>3</v>
      </c>
      <c r="G2554">
        <v>20</v>
      </c>
      <c r="H2554" t="s">
        <v>10225</v>
      </c>
      <c r="I2554" t="s">
        <v>10226</v>
      </c>
      <c r="K2554" t="s">
        <v>10227</v>
      </c>
      <c r="L2554">
        <v>92.98</v>
      </c>
      <c r="M2554">
        <v>67.38</v>
      </c>
      <c r="N2554">
        <v>35.35</v>
      </c>
      <c r="O2554">
        <v>96.74</v>
      </c>
      <c r="P2554">
        <v>111.9</v>
      </c>
      <c r="Q2554">
        <v>109.09</v>
      </c>
    </row>
    <row r="2555" spans="1:17" x14ac:dyDescent="0.25">
      <c r="A2555">
        <v>1840</v>
      </c>
      <c r="B2555">
        <v>1087</v>
      </c>
      <c r="C2555" t="s">
        <v>10228</v>
      </c>
      <c r="D2555">
        <v>234.6</v>
      </c>
      <c r="E2555">
        <v>289383</v>
      </c>
      <c r="F2555">
        <v>12</v>
      </c>
      <c r="G2555">
        <v>8</v>
      </c>
      <c r="H2555" t="s">
        <v>10229</v>
      </c>
      <c r="I2555" t="s">
        <v>10230</v>
      </c>
      <c r="K2555" t="s">
        <v>10231</v>
      </c>
      <c r="L2555">
        <v>103.33</v>
      </c>
      <c r="M2555">
        <v>67.19</v>
      </c>
      <c r="N2555">
        <v>139.13</v>
      </c>
      <c r="O2555">
        <v>88.08</v>
      </c>
      <c r="P2555">
        <v>215.2</v>
      </c>
      <c r="Q2555">
        <v>111.81</v>
      </c>
    </row>
    <row r="2556" spans="1:17" x14ac:dyDescent="0.25">
      <c r="A2556">
        <v>2782</v>
      </c>
      <c r="B2556">
        <v>8352</v>
      </c>
      <c r="C2556" t="s">
        <v>10232</v>
      </c>
      <c r="D2556">
        <v>140.72</v>
      </c>
      <c r="E2556">
        <v>54290</v>
      </c>
      <c r="F2556">
        <v>3</v>
      </c>
      <c r="G2556">
        <v>13</v>
      </c>
      <c r="H2556" t="s">
        <v>10233</v>
      </c>
      <c r="I2556" t="s">
        <v>10234</v>
      </c>
      <c r="K2556" t="s">
        <v>10235</v>
      </c>
      <c r="L2556">
        <v>14.48</v>
      </c>
      <c r="M2556">
        <v>0</v>
      </c>
      <c r="N2556">
        <v>13.53</v>
      </c>
      <c r="O2556">
        <v>128.56</v>
      </c>
      <c r="P2556">
        <v>46.66</v>
      </c>
      <c r="Q2556">
        <v>102.3</v>
      </c>
    </row>
    <row r="2557" spans="1:17" x14ac:dyDescent="0.25">
      <c r="A2557">
        <v>2720</v>
      </c>
      <c r="B2557">
        <v>7355</v>
      </c>
      <c r="C2557" t="s">
        <v>10236</v>
      </c>
      <c r="D2557">
        <v>153.19</v>
      </c>
      <c r="E2557">
        <v>33730</v>
      </c>
      <c r="F2557">
        <v>4</v>
      </c>
      <c r="G2557">
        <v>23</v>
      </c>
      <c r="H2557" t="s">
        <v>10237</v>
      </c>
      <c r="I2557" t="s">
        <v>10238</v>
      </c>
      <c r="K2557" t="s">
        <v>10239</v>
      </c>
      <c r="L2557">
        <v>0</v>
      </c>
      <c r="M2557">
        <v>0</v>
      </c>
      <c r="N2557">
        <v>0</v>
      </c>
      <c r="O2557">
        <v>135.24</v>
      </c>
      <c r="P2557">
        <v>61.87</v>
      </c>
      <c r="Q2557">
        <v>117.62</v>
      </c>
    </row>
    <row r="2558" spans="1:17" x14ac:dyDescent="0.25">
      <c r="A2558">
        <v>2893</v>
      </c>
      <c r="B2558">
        <v>4239</v>
      </c>
      <c r="C2558" t="s">
        <v>10240</v>
      </c>
      <c r="D2558">
        <v>132.66</v>
      </c>
      <c r="E2558">
        <v>85853</v>
      </c>
      <c r="F2558">
        <v>3</v>
      </c>
      <c r="G2558">
        <v>5</v>
      </c>
      <c r="H2558" t="s">
        <v>10241</v>
      </c>
      <c r="I2558" t="s">
        <v>10242</v>
      </c>
      <c r="K2558" t="s">
        <v>10243</v>
      </c>
      <c r="L2558">
        <v>32.47</v>
      </c>
      <c r="M2558">
        <v>0</v>
      </c>
      <c r="N2558">
        <v>18.72</v>
      </c>
      <c r="O2558">
        <v>54.03</v>
      </c>
      <c r="P2558">
        <v>64.540000000000006</v>
      </c>
      <c r="Q2558">
        <v>83.84</v>
      </c>
    </row>
    <row r="2559" spans="1:17" x14ac:dyDescent="0.25">
      <c r="A2559">
        <v>1455</v>
      </c>
      <c r="B2559">
        <v>2893</v>
      </c>
      <c r="C2559" t="s">
        <v>10244</v>
      </c>
      <c r="D2559">
        <v>221.75</v>
      </c>
      <c r="E2559">
        <v>96749</v>
      </c>
      <c r="F2559">
        <v>6</v>
      </c>
      <c r="G2559">
        <v>13</v>
      </c>
      <c r="H2559" t="s">
        <v>10245</v>
      </c>
      <c r="I2559" t="s">
        <v>10246</v>
      </c>
      <c r="K2559" t="s">
        <v>10247</v>
      </c>
      <c r="L2559">
        <v>271.64</v>
      </c>
      <c r="M2559">
        <v>143.09</v>
      </c>
      <c r="N2559">
        <v>435.52</v>
      </c>
      <c r="O2559">
        <v>277.06</v>
      </c>
      <c r="P2559">
        <v>135.47999999999999</v>
      </c>
      <c r="Q2559">
        <v>137.07</v>
      </c>
    </row>
    <row r="2560" spans="1:17" x14ac:dyDescent="0.25">
      <c r="A2560">
        <v>2466</v>
      </c>
      <c r="B2560">
        <v>5340</v>
      </c>
      <c r="C2560" t="s">
        <v>10248</v>
      </c>
      <c r="D2560">
        <v>162.5</v>
      </c>
      <c r="E2560">
        <v>161688</v>
      </c>
      <c r="F2560">
        <v>4</v>
      </c>
      <c r="G2560">
        <v>5</v>
      </c>
      <c r="H2560" t="s">
        <v>10249</v>
      </c>
      <c r="I2560" t="s">
        <v>10250</v>
      </c>
      <c r="K2560" t="s">
        <v>10251</v>
      </c>
      <c r="L2560">
        <v>0</v>
      </c>
      <c r="M2560">
        <v>30.92</v>
      </c>
      <c r="N2560">
        <v>0</v>
      </c>
      <c r="O2560">
        <v>166.6</v>
      </c>
      <c r="P2560">
        <v>133.06</v>
      </c>
      <c r="Q2560">
        <v>117.71</v>
      </c>
    </row>
    <row r="2561" spans="1:17" x14ac:dyDescent="0.25">
      <c r="A2561">
        <v>2292</v>
      </c>
      <c r="B2561">
        <v>4304</v>
      </c>
      <c r="C2561" t="s">
        <v>10252</v>
      </c>
      <c r="D2561">
        <v>222.33</v>
      </c>
      <c r="E2561">
        <v>48115</v>
      </c>
      <c r="F2561">
        <v>8</v>
      </c>
      <c r="G2561">
        <v>30</v>
      </c>
      <c r="H2561" t="s">
        <v>10253</v>
      </c>
      <c r="I2561" t="s">
        <v>10254</v>
      </c>
      <c r="K2561" t="s">
        <v>10255</v>
      </c>
      <c r="L2561">
        <v>43.24</v>
      </c>
      <c r="M2561">
        <v>80.42</v>
      </c>
      <c r="N2561">
        <v>0</v>
      </c>
      <c r="O2561">
        <v>106.47</v>
      </c>
      <c r="P2561">
        <v>149.22</v>
      </c>
      <c r="Q2561">
        <v>110.43</v>
      </c>
    </row>
    <row r="2562" spans="1:17" x14ac:dyDescent="0.25">
      <c r="A2562">
        <v>3345</v>
      </c>
      <c r="B2562">
        <v>15965</v>
      </c>
      <c r="C2562" t="s">
        <v>10256</v>
      </c>
      <c r="D2562">
        <v>135.58000000000001</v>
      </c>
      <c r="E2562">
        <v>25249</v>
      </c>
      <c r="F2562">
        <v>2</v>
      </c>
      <c r="G2562">
        <v>16</v>
      </c>
      <c r="H2562" t="s">
        <v>10257</v>
      </c>
      <c r="I2562" t="s">
        <v>10258</v>
      </c>
      <c r="K2562" t="s">
        <v>10259</v>
      </c>
      <c r="L2562">
        <v>91.84</v>
      </c>
      <c r="M2562">
        <v>81.319999999999993</v>
      </c>
      <c r="N2562">
        <v>86.82</v>
      </c>
      <c r="O2562">
        <v>122.21</v>
      </c>
      <c r="P2562">
        <v>100.73</v>
      </c>
      <c r="Q2562">
        <v>110.41</v>
      </c>
    </row>
    <row r="2563" spans="1:17" x14ac:dyDescent="0.25">
      <c r="A2563">
        <v>2415</v>
      </c>
      <c r="B2563">
        <v>3043</v>
      </c>
      <c r="C2563" t="s">
        <v>10260</v>
      </c>
      <c r="D2563">
        <v>164.01</v>
      </c>
      <c r="E2563">
        <v>90955</v>
      </c>
      <c r="F2563">
        <v>5</v>
      </c>
      <c r="G2563">
        <v>11</v>
      </c>
      <c r="H2563" t="s">
        <v>10261</v>
      </c>
      <c r="I2563" t="s">
        <v>10262</v>
      </c>
      <c r="K2563" t="s">
        <v>10263</v>
      </c>
      <c r="L2563">
        <v>52.49</v>
      </c>
      <c r="M2563">
        <v>76.260000000000005</v>
      </c>
      <c r="N2563">
        <v>42.7</v>
      </c>
      <c r="O2563">
        <v>67.91</v>
      </c>
      <c r="P2563">
        <v>48.37</v>
      </c>
      <c r="Q2563">
        <v>79.66</v>
      </c>
    </row>
    <row r="2564" spans="1:17" x14ac:dyDescent="0.25">
      <c r="A2564">
        <v>2621</v>
      </c>
      <c r="B2564">
        <v>4253</v>
      </c>
      <c r="C2564" t="s">
        <v>10264</v>
      </c>
      <c r="D2564">
        <v>161.79</v>
      </c>
      <c r="E2564">
        <v>40454</v>
      </c>
      <c r="F2564">
        <v>5</v>
      </c>
      <c r="G2564">
        <v>19</v>
      </c>
      <c r="H2564" t="s">
        <v>10265</v>
      </c>
      <c r="I2564" t="s">
        <v>10266</v>
      </c>
      <c r="K2564" t="s">
        <v>10267</v>
      </c>
      <c r="L2564">
        <v>0</v>
      </c>
      <c r="M2564">
        <v>0</v>
      </c>
      <c r="N2564">
        <v>0</v>
      </c>
      <c r="O2564">
        <v>123.4</v>
      </c>
      <c r="P2564">
        <v>75.81</v>
      </c>
      <c r="Q2564">
        <v>97.3</v>
      </c>
    </row>
    <row r="2565" spans="1:17" x14ac:dyDescent="0.25">
      <c r="A2565">
        <v>3739</v>
      </c>
      <c r="B2565">
        <v>76719</v>
      </c>
      <c r="C2565" t="s">
        <v>10268</v>
      </c>
      <c r="D2565">
        <v>146.22999999999999</v>
      </c>
      <c r="E2565">
        <v>34651</v>
      </c>
      <c r="F2565">
        <v>4</v>
      </c>
      <c r="G2565">
        <v>29</v>
      </c>
      <c r="H2565" t="s">
        <v>10269</v>
      </c>
      <c r="I2565" t="s">
        <v>10270</v>
      </c>
      <c r="J2565">
        <v>2</v>
      </c>
      <c r="K2565" t="s">
        <v>10271</v>
      </c>
      <c r="L2565">
        <v>0</v>
      </c>
      <c r="M2565">
        <v>0</v>
      </c>
      <c r="N2565">
        <v>0</v>
      </c>
      <c r="O2565">
        <v>0</v>
      </c>
      <c r="P2565">
        <v>0</v>
      </c>
      <c r="Q2565">
        <v>55</v>
      </c>
    </row>
    <row r="2566" spans="1:17" x14ac:dyDescent="0.25">
      <c r="A2566">
        <v>3449</v>
      </c>
      <c r="B2566">
        <v>6932</v>
      </c>
      <c r="C2566" t="s">
        <v>10272</v>
      </c>
      <c r="D2566">
        <v>67.95</v>
      </c>
      <c r="E2566">
        <v>211103</v>
      </c>
      <c r="F2566">
        <v>1</v>
      </c>
      <c r="G2566">
        <v>1</v>
      </c>
      <c r="H2566" t="s">
        <v>10273</v>
      </c>
      <c r="I2566" t="s">
        <v>10274</v>
      </c>
      <c r="K2566" t="s">
        <v>10275</v>
      </c>
      <c r="L2566">
        <v>44.85</v>
      </c>
      <c r="M2566">
        <v>54.96</v>
      </c>
      <c r="N2566">
        <v>134.19</v>
      </c>
      <c r="O2566">
        <v>76.540000000000006</v>
      </c>
      <c r="P2566">
        <v>34.68</v>
      </c>
      <c r="Q2566">
        <v>90.6</v>
      </c>
    </row>
    <row r="2567" spans="1:17" x14ac:dyDescent="0.25">
      <c r="A2567">
        <v>3528</v>
      </c>
      <c r="B2567">
        <v>9674</v>
      </c>
      <c r="C2567" t="s">
        <v>10276</v>
      </c>
      <c r="D2567">
        <v>54.28</v>
      </c>
      <c r="E2567">
        <v>30065</v>
      </c>
      <c r="F2567">
        <v>1</v>
      </c>
      <c r="G2567">
        <v>4</v>
      </c>
      <c r="H2567" t="s">
        <v>10277</v>
      </c>
      <c r="I2567" t="s">
        <v>10278</v>
      </c>
      <c r="K2567" t="s">
        <v>10279</v>
      </c>
      <c r="L2567">
        <v>97.3</v>
      </c>
      <c r="M2567">
        <v>49.16</v>
      </c>
      <c r="N2567">
        <v>50.01</v>
      </c>
      <c r="O2567">
        <v>110.62</v>
      </c>
      <c r="P2567">
        <v>91.27</v>
      </c>
      <c r="Q2567">
        <v>106.29</v>
      </c>
    </row>
    <row r="2568" spans="1:17" x14ac:dyDescent="0.25">
      <c r="A2568">
        <v>3500</v>
      </c>
      <c r="B2568">
        <v>7551</v>
      </c>
      <c r="C2568" t="s">
        <v>10280</v>
      </c>
      <c r="D2568">
        <v>104.12</v>
      </c>
      <c r="E2568">
        <v>191421</v>
      </c>
      <c r="F2568">
        <v>2</v>
      </c>
      <c r="G2568">
        <v>3</v>
      </c>
      <c r="H2568" t="s">
        <v>10281</v>
      </c>
      <c r="I2568" t="s">
        <v>10282</v>
      </c>
      <c r="J2568">
        <v>3</v>
      </c>
      <c r="K2568" t="s">
        <v>10283</v>
      </c>
      <c r="L2568">
        <v>25.71</v>
      </c>
      <c r="M2568">
        <v>22.52</v>
      </c>
      <c r="N2568">
        <v>16.88</v>
      </c>
      <c r="O2568">
        <v>117.18</v>
      </c>
      <c r="P2568">
        <v>40.119999999999997</v>
      </c>
      <c r="Q2568">
        <v>109.6</v>
      </c>
    </row>
    <row r="2569" spans="1:17" x14ac:dyDescent="0.25">
      <c r="A2569">
        <v>2154</v>
      </c>
      <c r="B2569">
        <v>3756</v>
      </c>
      <c r="C2569" t="s">
        <v>10284</v>
      </c>
      <c r="D2569">
        <v>191.67</v>
      </c>
      <c r="E2569">
        <v>54909</v>
      </c>
      <c r="F2569">
        <v>7</v>
      </c>
      <c r="G2569">
        <v>24</v>
      </c>
      <c r="H2569" t="s">
        <v>10285</v>
      </c>
      <c r="I2569" t="s">
        <v>10286</v>
      </c>
      <c r="J2569">
        <v>4</v>
      </c>
      <c r="K2569" t="s">
        <v>10287</v>
      </c>
      <c r="L2569">
        <v>85.86</v>
      </c>
      <c r="M2569">
        <v>22.65</v>
      </c>
      <c r="N2569">
        <v>27.94</v>
      </c>
      <c r="O2569">
        <v>27.04</v>
      </c>
      <c r="P2569">
        <v>194.84</v>
      </c>
      <c r="Q2569">
        <v>109.37</v>
      </c>
    </row>
    <row r="2570" spans="1:17" x14ac:dyDescent="0.25">
      <c r="A2570">
        <v>3472</v>
      </c>
      <c r="B2570">
        <v>6697</v>
      </c>
      <c r="C2570" t="s">
        <v>10288</v>
      </c>
      <c r="D2570">
        <v>96.86</v>
      </c>
      <c r="E2570">
        <v>17018</v>
      </c>
      <c r="F2570">
        <v>3</v>
      </c>
      <c r="G2570">
        <v>25</v>
      </c>
      <c r="H2570" t="s">
        <v>10289</v>
      </c>
      <c r="I2570" t="s">
        <v>10290</v>
      </c>
      <c r="K2570" t="s">
        <v>10291</v>
      </c>
      <c r="L2570">
        <v>93.05</v>
      </c>
      <c r="M2570">
        <v>72.22</v>
      </c>
      <c r="N2570">
        <v>101.06</v>
      </c>
      <c r="O2570">
        <v>114.41</v>
      </c>
      <c r="P2570">
        <v>145.13</v>
      </c>
      <c r="Q2570">
        <v>118.76</v>
      </c>
    </row>
    <row r="2571" spans="1:17" x14ac:dyDescent="0.25">
      <c r="A2571">
        <v>2130</v>
      </c>
      <c r="B2571">
        <v>6600</v>
      </c>
      <c r="C2571" t="s">
        <v>10292</v>
      </c>
      <c r="D2571">
        <v>105.9</v>
      </c>
      <c r="E2571">
        <v>28359</v>
      </c>
      <c r="F2571">
        <v>2</v>
      </c>
      <c r="G2571">
        <v>17</v>
      </c>
      <c r="H2571" t="s">
        <v>10293</v>
      </c>
      <c r="I2571" t="s">
        <v>10294</v>
      </c>
      <c r="J2571">
        <v>2</v>
      </c>
      <c r="K2571" t="s">
        <v>10295</v>
      </c>
      <c r="L2571">
        <v>54.19</v>
      </c>
      <c r="M2571">
        <v>99.94</v>
      </c>
      <c r="N2571">
        <v>46.76</v>
      </c>
      <c r="O2571">
        <v>80.91</v>
      </c>
      <c r="P2571">
        <v>107.52</v>
      </c>
      <c r="Q2571">
        <v>108.1</v>
      </c>
    </row>
    <row r="2572" spans="1:17" x14ac:dyDescent="0.25">
      <c r="A2572">
        <v>1932</v>
      </c>
      <c r="B2572">
        <v>3143</v>
      </c>
      <c r="C2572" t="s">
        <v>10296</v>
      </c>
      <c r="D2572">
        <v>241.89</v>
      </c>
      <c r="E2572">
        <v>44713</v>
      </c>
      <c r="F2572">
        <v>7</v>
      </c>
      <c r="G2572">
        <v>16</v>
      </c>
      <c r="H2572" t="s">
        <v>10297</v>
      </c>
      <c r="I2572" t="s">
        <v>10298</v>
      </c>
      <c r="K2572" t="s">
        <v>10299</v>
      </c>
      <c r="L2572">
        <v>263.56</v>
      </c>
      <c r="M2572">
        <v>62.84</v>
      </c>
      <c r="N2572">
        <v>77.83</v>
      </c>
      <c r="O2572">
        <v>283.79000000000002</v>
      </c>
      <c r="P2572">
        <v>197.11</v>
      </c>
      <c r="Q2572">
        <v>185.38</v>
      </c>
    </row>
    <row r="2573" spans="1:17" x14ac:dyDescent="0.25">
      <c r="A2573">
        <v>2483</v>
      </c>
      <c r="B2573">
        <v>8789</v>
      </c>
      <c r="C2573" t="s">
        <v>10300</v>
      </c>
      <c r="D2573">
        <v>162.34</v>
      </c>
      <c r="E2573">
        <v>44467</v>
      </c>
      <c r="F2573">
        <v>3</v>
      </c>
      <c r="G2573">
        <v>10</v>
      </c>
      <c r="H2573" t="s">
        <v>10301</v>
      </c>
      <c r="I2573" t="s">
        <v>10302</v>
      </c>
      <c r="J2573">
        <v>3</v>
      </c>
      <c r="K2573" t="s">
        <v>10303</v>
      </c>
      <c r="L2573">
        <v>129.53</v>
      </c>
      <c r="M2573">
        <v>142.47</v>
      </c>
      <c r="N2573">
        <v>121.69</v>
      </c>
      <c r="O2573">
        <v>121.55</v>
      </c>
      <c r="P2573">
        <v>126.03</v>
      </c>
      <c r="Q2573">
        <v>114.71</v>
      </c>
    </row>
    <row r="2574" spans="1:17" x14ac:dyDescent="0.25">
      <c r="A2574">
        <v>3402</v>
      </c>
      <c r="B2574">
        <v>6016</v>
      </c>
      <c r="C2574" t="s">
        <v>10304</v>
      </c>
      <c r="D2574">
        <v>152.72999999999999</v>
      </c>
      <c r="E2574">
        <v>69746</v>
      </c>
      <c r="F2574">
        <v>4</v>
      </c>
      <c r="G2574">
        <v>9</v>
      </c>
      <c r="H2574" t="s">
        <v>10305</v>
      </c>
      <c r="I2574" t="s">
        <v>10306</v>
      </c>
      <c r="J2574">
        <v>2</v>
      </c>
      <c r="K2574" t="s">
        <v>10307</v>
      </c>
      <c r="L2574">
        <v>0</v>
      </c>
      <c r="M2574">
        <v>0</v>
      </c>
      <c r="N2574">
        <v>0</v>
      </c>
      <c r="O2574">
        <v>42.18</v>
      </c>
      <c r="P2574">
        <v>35.56</v>
      </c>
      <c r="Q2574">
        <v>89.82</v>
      </c>
    </row>
    <row r="2575" spans="1:17" x14ac:dyDescent="0.25">
      <c r="A2575">
        <v>2342</v>
      </c>
      <c r="B2575">
        <v>3604</v>
      </c>
      <c r="C2575" t="s">
        <v>10308</v>
      </c>
      <c r="D2575">
        <v>166.07</v>
      </c>
      <c r="E2575">
        <v>69082</v>
      </c>
      <c r="F2575">
        <v>4</v>
      </c>
      <c r="G2575">
        <v>9</v>
      </c>
      <c r="H2575" t="s">
        <v>10309</v>
      </c>
      <c r="I2575" t="s">
        <v>10310</v>
      </c>
      <c r="K2575" t="s">
        <v>10311</v>
      </c>
      <c r="L2575">
        <v>16.559999999999999</v>
      </c>
      <c r="M2575">
        <v>7.61</v>
      </c>
      <c r="N2575">
        <v>7.35</v>
      </c>
      <c r="O2575">
        <v>86.1</v>
      </c>
      <c r="P2575">
        <v>96.4</v>
      </c>
      <c r="Q2575">
        <v>101.87</v>
      </c>
    </row>
    <row r="2576" spans="1:17" x14ac:dyDescent="0.25">
      <c r="A2576">
        <v>2579</v>
      </c>
      <c r="B2576">
        <v>6767</v>
      </c>
      <c r="C2576" t="s">
        <v>10312</v>
      </c>
      <c r="D2576">
        <v>133.47</v>
      </c>
      <c r="E2576">
        <v>51212</v>
      </c>
      <c r="F2576">
        <v>3</v>
      </c>
      <c r="G2576">
        <v>11</v>
      </c>
      <c r="H2576" t="s">
        <v>10313</v>
      </c>
      <c r="I2576" t="s">
        <v>10314</v>
      </c>
      <c r="K2576" t="s">
        <v>10315</v>
      </c>
      <c r="L2576">
        <v>83.07</v>
      </c>
      <c r="M2576">
        <v>32.79</v>
      </c>
      <c r="N2576">
        <v>31.17</v>
      </c>
      <c r="O2576">
        <v>113.16</v>
      </c>
      <c r="P2576">
        <v>101.68</v>
      </c>
      <c r="Q2576">
        <v>108.03</v>
      </c>
    </row>
    <row r="2577" spans="1:17" x14ac:dyDescent="0.25">
      <c r="A2577">
        <v>2545</v>
      </c>
      <c r="B2577">
        <v>6830</v>
      </c>
      <c r="C2577" t="s">
        <v>10316</v>
      </c>
      <c r="D2577">
        <v>140.44</v>
      </c>
      <c r="E2577">
        <v>68063</v>
      </c>
      <c r="F2577">
        <v>2</v>
      </c>
      <c r="G2577">
        <v>6</v>
      </c>
      <c r="H2577" t="s">
        <v>10317</v>
      </c>
      <c r="I2577" t="s">
        <v>10318</v>
      </c>
      <c r="K2577" t="s">
        <v>10319</v>
      </c>
      <c r="L2577">
        <v>53.21</v>
      </c>
      <c r="M2577">
        <v>57.48</v>
      </c>
      <c r="N2577">
        <v>92.29</v>
      </c>
      <c r="O2577">
        <v>101.3</v>
      </c>
      <c r="P2577">
        <v>91.98</v>
      </c>
      <c r="Q2577">
        <v>104.45</v>
      </c>
    </row>
    <row r="2578" spans="1:17" x14ac:dyDescent="0.25">
      <c r="A2578">
        <v>1526</v>
      </c>
      <c r="B2578">
        <v>5138</v>
      </c>
      <c r="C2578" t="s">
        <v>10320</v>
      </c>
      <c r="D2578">
        <v>200.31</v>
      </c>
      <c r="E2578">
        <v>23546</v>
      </c>
      <c r="F2578">
        <v>4</v>
      </c>
      <c r="G2578">
        <v>38</v>
      </c>
      <c r="H2578" t="s">
        <v>10321</v>
      </c>
      <c r="I2578" t="s">
        <v>10322</v>
      </c>
      <c r="K2578" t="s">
        <v>10323</v>
      </c>
      <c r="L2578">
        <v>146.13</v>
      </c>
      <c r="M2578">
        <v>132.37</v>
      </c>
      <c r="N2578">
        <v>101.82</v>
      </c>
      <c r="O2578">
        <v>231.57</v>
      </c>
      <c r="P2578">
        <v>138.33000000000001</v>
      </c>
      <c r="Q2578">
        <v>126.28</v>
      </c>
    </row>
    <row r="2579" spans="1:17" x14ac:dyDescent="0.25">
      <c r="A2579">
        <v>2509</v>
      </c>
      <c r="B2579">
        <v>5368</v>
      </c>
      <c r="C2579" t="s">
        <v>10324</v>
      </c>
      <c r="D2579">
        <v>173.82</v>
      </c>
      <c r="E2579">
        <v>53261</v>
      </c>
      <c r="F2579">
        <v>6</v>
      </c>
      <c r="G2579">
        <v>19</v>
      </c>
      <c r="H2579" t="s">
        <v>10325</v>
      </c>
      <c r="I2579" t="s">
        <v>10326</v>
      </c>
      <c r="K2579" t="s">
        <v>10327</v>
      </c>
      <c r="L2579">
        <v>41.32</v>
      </c>
      <c r="M2579">
        <v>30.23</v>
      </c>
      <c r="N2579">
        <v>25.03</v>
      </c>
      <c r="O2579">
        <v>57.36</v>
      </c>
      <c r="P2579">
        <v>43.19</v>
      </c>
      <c r="Q2579">
        <v>82.09</v>
      </c>
    </row>
    <row r="2580" spans="1:17" x14ac:dyDescent="0.25">
      <c r="A2580">
        <v>3600</v>
      </c>
      <c r="B2580">
        <v>8895</v>
      </c>
      <c r="C2580" t="s">
        <v>10328</v>
      </c>
      <c r="D2580">
        <v>94.08</v>
      </c>
      <c r="E2580">
        <v>25425</v>
      </c>
      <c r="F2580">
        <v>2</v>
      </c>
      <c r="G2580">
        <v>14</v>
      </c>
      <c r="H2580" t="s">
        <v>10329</v>
      </c>
      <c r="I2580" t="s">
        <v>10330</v>
      </c>
      <c r="K2580" t="s">
        <v>10331</v>
      </c>
      <c r="L2580">
        <v>113.24</v>
      </c>
      <c r="M2580">
        <v>39.74</v>
      </c>
      <c r="N2580">
        <v>0</v>
      </c>
      <c r="O2580">
        <v>110.48</v>
      </c>
      <c r="P2580">
        <v>79.62</v>
      </c>
      <c r="Q2580">
        <v>107.01</v>
      </c>
    </row>
    <row r="2581" spans="1:17" x14ac:dyDescent="0.25">
      <c r="A2581">
        <v>1696</v>
      </c>
      <c r="B2581">
        <v>2146</v>
      </c>
      <c r="C2581" t="s">
        <v>10332</v>
      </c>
      <c r="D2581">
        <v>251.13</v>
      </c>
      <c r="E2581">
        <v>74762</v>
      </c>
      <c r="F2581">
        <v>7</v>
      </c>
      <c r="G2581">
        <v>28</v>
      </c>
      <c r="H2581" t="s">
        <v>10333</v>
      </c>
      <c r="I2581" t="s">
        <v>10334</v>
      </c>
      <c r="K2581" t="s">
        <v>10335</v>
      </c>
      <c r="L2581">
        <v>56.82</v>
      </c>
      <c r="M2581">
        <v>105.45</v>
      </c>
      <c r="N2581">
        <v>33.43</v>
      </c>
      <c r="O2581">
        <v>52.56</v>
      </c>
      <c r="P2581">
        <v>239.55</v>
      </c>
      <c r="Q2581">
        <v>107.01</v>
      </c>
    </row>
    <row r="2582" spans="1:17" x14ac:dyDescent="0.25">
      <c r="A2582">
        <v>3232</v>
      </c>
      <c r="B2582">
        <v>18907</v>
      </c>
      <c r="C2582" t="s">
        <v>10336</v>
      </c>
      <c r="D2582">
        <v>127.13</v>
      </c>
      <c r="E2582">
        <v>13952</v>
      </c>
      <c r="F2582">
        <v>3</v>
      </c>
      <c r="G2582">
        <v>20</v>
      </c>
      <c r="H2582" t="s">
        <v>10337</v>
      </c>
      <c r="I2582" t="s">
        <v>10338</v>
      </c>
      <c r="K2582" t="s">
        <v>10339</v>
      </c>
      <c r="L2582">
        <v>0</v>
      </c>
      <c r="M2582">
        <v>0</v>
      </c>
      <c r="N2582">
        <v>46.43</v>
      </c>
      <c r="O2582">
        <v>104.16</v>
      </c>
      <c r="P2582">
        <v>17.579999999999998</v>
      </c>
      <c r="Q2582">
        <v>105.18</v>
      </c>
    </row>
    <row r="2583" spans="1:17" x14ac:dyDescent="0.25">
      <c r="A2583">
        <v>3008</v>
      </c>
      <c r="B2583">
        <v>5828</v>
      </c>
      <c r="C2583" t="s">
        <v>10340</v>
      </c>
      <c r="D2583">
        <v>171.56</v>
      </c>
      <c r="E2583">
        <v>65266</v>
      </c>
      <c r="F2583">
        <v>5</v>
      </c>
      <c r="G2583">
        <v>19</v>
      </c>
      <c r="H2583" t="s">
        <v>10341</v>
      </c>
      <c r="I2583" t="s">
        <v>10342</v>
      </c>
      <c r="K2583" t="s">
        <v>10343</v>
      </c>
      <c r="L2583">
        <v>39.75</v>
      </c>
      <c r="M2583">
        <v>0</v>
      </c>
      <c r="N2583">
        <v>0</v>
      </c>
      <c r="O2583">
        <v>109.42</v>
      </c>
      <c r="P2583">
        <v>70.849999999999994</v>
      </c>
      <c r="Q2583">
        <v>104.92</v>
      </c>
    </row>
    <row r="2584" spans="1:17" x14ac:dyDescent="0.25">
      <c r="A2584">
        <v>2305</v>
      </c>
      <c r="B2584">
        <v>1970</v>
      </c>
      <c r="C2584" t="s">
        <v>10344</v>
      </c>
      <c r="D2584">
        <v>205.27</v>
      </c>
      <c r="E2584">
        <v>119159</v>
      </c>
      <c r="F2584">
        <v>10</v>
      </c>
      <c r="G2584">
        <v>15</v>
      </c>
      <c r="H2584" t="s">
        <v>10345</v>
      </c>
      <c r="I2584" t="s">
        <v>10346</v>
      </c>
      <c r="K2584" t="s">
        <v>10347</v>
      </c>
      <c r="L2584">
        <v>36.270000000000003</v>
      </c>
      <c r="M2584">
        <v>0</v>
      </c>
      <c r="N2584">
        <v>18.64</v>
      </c>
      <c r="O2584">
        <v>134.28</v>
      </c>
      <c r="P2584">
        <v>86.44</v>
      </c>
      <c r="Q2584">
        <v>115.69</v>
      </c>
    </row>
    <row r="2585" spans="1:17" x14ac:dyDescent="0.25">
      <c r="A2585">
        <v>3464</v>
      </c>
      <c r="B2585">
        <v>8944</v>
      </c>
      <c r="C2585" t="s">
        <v>10348</v>
      </c>
      <c r="D2585">
        <v>63.11</v>
      </c>
      <c r="E2585">
        <v>55188</v>
      </c>
      <c r="F2585">
        <v>1</v>
      </c>
      <c r="G2585">
        <v>2</v>
      </c>
      <c r="H2585" t="s">
        <v>10349</v>
      </c>
      <c r="I2585" t="s">
        <v>10350</v>
      </c>
      <c r="J2585">
        <v>4</v>
      </c>
      <c r="K2585" t="s">
        <v>10351</v>
      </c>
      <c r="L2585">
        <v>74.7</v>
      </c>
      <c r="M2585">
        <v>68.989999999999995</v>
      </c>
      <c r="N2585">
        <v>31.75</v>
      </c>
      <c r="O2585">
        <v>80.069999999999993</v>
      </c>
      <c r="P2585">
        <v>86.51</v>
      </c>
      <c r="Q2585">
        <v>94.33</v>
      </c>
    </row>
    <row r="2586" spans="1:17" x14ac:dyDescent="0.25">
      <c r="A2586">
        <v>3569</v>
      </c>
      <c r="B2586">
        <v>7860</v>
      </c>
      <c r="C2586" t="s">
        <v>10352</v>
      </c>
      <c r="D2586">
        <v>125.35</v>
      </c>
      <c r="E2586">
        <v>42009</v>
      </c>
      <c r="F2586">
        <v>2</v>
      </c>
      <c r="G2586">
        <v>10</v>
      </c>
      <c r="H2586" t="s">
        <v>10353</v>
      </c>
      <c r="I2586" t="s">
        <v>10354</v>
      </c>
      <c r="K2586" t="s">
        <v>10355</v>
      </c>
      <c r="L2586">
        <v>0</v>
      </c>
      <c r="M2586">
        <v>0</v>
      </c>
      <c r="N2586">
        <v>0</v>
      </c>
      <c r="O2586">
        <v>71.42</v>
      </c>
      <c r="P2586">
        <v>105.65</v>
      </c>
      <c r="Q2586">
        <v>106.39</v>
      </c>
    </row>
    <row r="2587" spans="1:17" x14ac:dyDescent="0.25">
      <c r="A2587">
        <v>2345</v>
      </c>
      <c r="B2587">
        <v>4270</v>
      </c>
      <c r="C2587" t="s">
        <v>10356</v>
      </c>
      <c r="D2587">
        <v>194.04</v>
      </c>
      <c r="E2587">
        <v>90044</v>
      </c>
      <c r="F2587">
        <v>4</v>
      </c>
      <c r="G2587">
        <v>10</v>
      </c>
      <c r="H2587" t="s">
        <v>10357</v>
      </c>
      <c r="I2587" t="s">
        <v>10358</v>
      </c>
      <c r="J2587">
        <v>3</v>
      </c>
      <c r="K2587" t="s">
        <v>10359</v>
      </c>
      <c r="L2587">
        <v>6.34</v>
      </c>
      <c r="M2587">
        <v>5.71</v>
      </c>
      <c r="N2587">
        <v>5.7</v>
      </c>
      <c r="O2587">
        <v>40.729999999999997</v>
      </c>
      <c r="P2587">
        <v>14.38</v>
      </c>
      <c r="Q2587">
        <v>72.709999999999994</v>
      </c>
    </row>
    <row r="2588" spans="1:17" x14ac:dyDescent="0.25">
      <c r="A2588">
        <v>2611</v>
      </c>
      <c r="B2588">
        <v>3074</v>
      </c>
      <c r="C2588" t="s">
        <v>10360</v>
      </c>
      <c r="D2588">
        <v>195.62</v>
      </c>
      <c r="E2588">
        <v>59748</v>
      </c>
      <c r="F2588">
        <v>6</v>
      </c>
      <c r="G2588">
        <v>16</v>
      </c>
      <c r="H2588" t="s">
        <v>10361</v>
      </c>
      <c r="I2588" t="s">
        <v>10362</v>
      </c>
      <c r="J2588">
        <v>2</v>
      </c>
      <c r="K2588" t="s">
        <v>10363</v>
      </c>
      <c r="L2588">
        <v>69.930000000000007</v>
      </c>
      <c r="M2588">
        <v>58.98</v>
      </c>
      <c r="N2588">
        <v>41.78</v>
      </c>
      <c r="O2588">
        <v>145.68</v>
      </c>
      <c r="P2588">
        <v>140.35</v>
      </c>
      <c r="Q2588">
        <v>113.78</v>
      </c>
    </row>
    <row r="2589" spans="1:17" x14ac:dyDescent="0.25">
      <c r="A2589">
        <v>3103</v>
      </c>
      <c r="B2589">
        <v>6747</v>
      </c>
      <c r="C2589" t="s">
        <v>10364</v>
      </c>
      <c r="D2589">
        <v>124.04</v>
      </c>
      <c r="E2589">
        <v>67141</v>
      </c>
      <c r="F2589">
        <v>2</v>
      </c>
      <c r="G2589">
        <v>7</v>
      </c>
      <c r="H2589" t="s">
        <v>10365</v>
      </c>
      <c r="I2589" t="s">
        <v>10366</v>
      </c>
      <c r="J2589">
        <v>2</v>
      </c>
      <c r="K2589" t="s">
        <v>10367</v>
      </c>
      <c r="L2589">
        <v>104.25</v>
      </c>
      <c r="M2589">
        <v>104.1</v>
      </c>
      <c r="N2589">
        <v>65.290000000000006</v>
      </c>
      <c r="O2589">
        <v>100.96</v>
      </c>
      <c r="P2589">
        <v>94.24</v>
      </c>
      <c r="Q2589">
        <v>103.2</v>
      </c>
    </row>
    <row r="2590" spans="1:17" x14ac:dyDescent="0.25">
      <c r="A2590">
        <v>369</v>
      </c>
      <c r="B2590">
        <v>673</v>
      </c>
      <c r="C2590" t="s">
        <v>10368</v>
      </c>
      <c r="D2590">
        <v>299.52</v>
      </c>
      <c r="E2590">
        <v>100232</v>
      </c>
      <c r="F2590">
        <v>1</v>
      </c>
      <c r="G2590">
        <v>21</v>
      </c>
      <c r="H2590" t="s">
        <v>10369</v>
      </c>
      <c r="I2590" t="s">
        <v>8652</v>
      </c>
      <c r="J2590">
        <v>3</v>
      </c>
      <c r="K2590" t="s">
        <v>8653</v>
      </c>
      <c r="L2590">
        <v>42.61</v>
      </c>
      <c r="M2590">
        <v>0</v>
      </c>
      <c r="N2590">
        <v>0</v>
      </c>
      <c r="O2590">
        <v>44.59</v>
      </c>
      <c r="P2590">
        <v>106.18</v>
      </c>
      <c r="Q2590">
        <v>100.29</v>
      </c>
    </row>
    <row r="2591" spans="1:17" x14ac:dyDescent="0.25">
      <c r="A2591">
        <v>3069</v>
      </c>
      <c r="B2591">
        <v>10269</v>
      </c>
      <c r="C2591" t="s">
        <v>10370</v>
      </c>
      <c r="D2591">
        <v>138.72</v>
      </c>
      <c r="E2591">
        <v>68250</v>
      </c>
      <c r="F2591">
        <v>4</v>
      </c>
      <c r="G2591">
        <v>12</v>
      </c>
      <c r="H2591" t="s">
        <v>10371</v>
      </c>
      <c r="I2591" t="s">
        <v>10372</v>
      </c>
      <c r="K2591" t="s">
        <v>10373</v>
      </c>
      <c r="L2591">
        <v>26.93</v>
      </c>
      <c r="M2591">
        <v>0</v>
      </c>
      <c r="N2591">
        <v>0</v>
      </c>
      <c r="O2591">
        <v>33.340000000000003</v>
      </c>
      <c r="P2591">
        <v>61.38</v>
      </c>
      <c r="Q2591">
        <v>69.97</v>
      </c>
    </row>
    <row r="2592" spans="1:17" x14ac:dyDescent="0.25">
      <c r="A2592">
        <v>266</v>
      </c>
      <c r="B2592">
        <v>1090</v>
      </c>
      <c r="C2592" t="s">
        <v>10374</v>
      </c>
      <c r="D2592">
        <v>354.68</v>
      </c>
      <c r="E2592">
        <v>47996</v>
      </c>
      <c r="F2592">
        <v>1</v>
      </c>
      <c r="G2592">
        <v>64</v>
      </c>
      <c r="H2592" t="s">
        <v>10375</v>
      </c>
      <c r="I2592" t="s">
        <v>10376</v>
      </c>
      <c r="K2592" t="s">
        <v>10377</v>
      </c>
      <c r="L2592">
        <v>71.569999999999993</v>
      </c>
      <c r="M2592">
        <v>114.04</v>
      </c>
      <c r="N2592">
        <v>45.38</v>
      </c>
      <c r="O2592">
        <v>114.46</v>
      </c>
      <c r="P2592">
        <v>87.77</v>
      </c>
      <c r="Q2592">
        <v>105.66</v>
      </c>
    </row>
    <row r="2593" spans="1:17" x14ac:dyDescent="0.25">
      <c r="A2593">
        <v>1810</v>
      </c>
      <c r="B2593">
        <v>3295</v>
      </c>
      <c r="C2593" t="s">
        <v>10378</v>
      </c>
      <c r="D2593">
        <v>206.92</v>
      </c>
      <c r="E2593">
        <v>65583</v>
      </c>
      <c r="F2593">
        <v>6</v>
      </c>
      <c r="G2593">
        <v>19</v>
      </c>
      <c r="H2593" t="s">
        <v>10379</v>
      </c>
      <c r="I2593" t="s">
        <v>10380</v>
      </c>
      <c r="K2593" t="s">
        <v>10381</v>
      </c>
      <c r="L2593">
        <v>282.3</v>
      </c>
      <c r="M2593">
        <v>390.74</v>
      </c>
      <c r="N2593">
        <v>179.68</v>
      </c>
      <c r="O2593">
        <v>145.44</v>
      </c>
      <c r="P2593">
        <v>202.84</v>
      </c>
      <c r="Q2593">
        <v>151.09</v>
      </c>
    </row>
    <row r="2594" spans="1:17" x14ac:dyDescent="0.25">
      <c r="A2594">
        <v>3683</v>
      </c>
      <c r="B2594">
        <v>6530</v>
      </c>
      <c r="C2594" t="s">
        <v>10382</v>
      </c>
      <c r="D2594">
        <v>102.12</v>
      </c>
      <c r="E2594">
        <v>153029</v>
      </c>
      <c r="F2594">
        <v>1</v>
      </c>
      <c r="G2594">
        <v>1</v>
      </c>
      <c r="H2594" t="s">
        <v>10383</v>
      </c>
      <c r="I2594" t="s">
        <v>10384</v>
      </c>
      <c r="J2594">
        <v>2</v>
      </c>
      <c r="K2594" t="s">
        <v>10385</v>
      </c>
      <c r="L2594">
        <v>45.47</v>
      </c>
      <c r="M2594">
        <v>51.81</v>
      </c>
      <c r="N2594">
        <v>57.47</v>
      </c>
      <c r="O2594">
        <v>122.42</v>
      </c>
      <c r="P2594">
        <v>102.12</v>
      </c>
      <c r="Q2594">
        <v>109.58</v>
      </c>
    </row>
    <row r="2595" spans="1:17" x14ac:dyDescent="0.25">
      <c r="A2595">
        <v>3776</v>
      </c>
      <c r="B2595">
        <v>8371</v>
      </c>
      <c r="C2595" t="s">
        <v>10386</v>
      </c>
      <c r="D2595">
        <v>92.76</v>
      </c>
      <c r="E2595">
        <v>99606</v>
      </c>
      <c r="F2595">
        <v>2</v>
      </c>
      <c r="G2595">
        <v>4</v>
      </c>
      <c r="H2595" t="s">
        <v>10387</v>
      </c>
      <c r="I2595" t="s">
        <v>10388</v>
      </c>
      <c r="J2595">
        <v>2</v>
      </c>
      <c r="K2595" t="s">
        <v>10389</v>
      </c>
      <c r="L2595">
        <v>0</v>
      </c>
      <c r="M2595">
        <v>9.56</v>
      </c>
      <c r="N2595">
        <v>0</v>
      </c>
      <c r="O2595">
        <v>64.7</v>
      </c>
      <c r="P2595">
        <v>27.02</v>
      </c>
      <c r="Q2595">
        <v>82.59</v>
      </c>
    </row>
    <row r="2596" spans="1:17" x14ac:dyDescent="0.25">
      <c r="A2596">
        <v>3937</v>
      </c>
      <c r="B2596">
        <v>7340</v>
      </c>
      <c r="C2596" t="s">
        <v>10390</v>
      </c>
      <c r="D2596">
        <v>89.18</v>
      </c>
      <c r="E2596">
        <v>71468</v>
      </c>
      <c r="F2596">
        <v>2</v>
      </c>
      <c r="G2596">
        <v>5</v>
      </c>
      <c r="H2596" t="s">
        <v>10391</v>
      </c>
      <c r="I2596" t="s">
        <v>10392</v>
      </c>
      <c r="J2596">
        <v>2</v>
      </c>
      <c r="K2596" t="s">
        <v>10393</v>
      </c>
      <c r="L2596">
        <v>0</v>
      </c>
      <c r="M2596">
        <v>0</v>
      </c>
      <c r="N2596">
        <v>0</v>
      </c>
      <c r="O2596">
        <v>58.09</v>
      </c>
      <c r="P2596">
        <v>72.430000000000007</v>
      </c>
      <c r="Q2596">
        <v>95.15</v>
      </c>
    </row>
    <row r="2597" spans="1:17" x14ac:dyDescent="0.25">
      <c r="A2597">
        <v>3145</v>
      </c>
      <c r="B2597">
        <v>5960</v>
      </c>
      <c r="C2597" t="s">
        <v>10394</v>
      </c>
      <c r="D2597">
        <v>146.72</v>
      </c>
      <c r="E2597">
        <v>45568</v>
      </c>
      <c r="F2597">
        <v>4</v>
      </c>
      <c r="G2597">
        <v>14</v>
      </c>
      <c r="H2597" t="s">
        <v>10395</v>
      </c>
      <c r="I2597" t="s">
        <v>10396</v>
      </c>
      <c r="K2597" t="s">
        <v>10397</v>
      </c>
      <c r="L2597">
        <v>0</v>
      </c>
      <c r="M2597">
        <v>37.119999999999997</v>
      </c>
      <c r="N2597">
        <v>0</v>
      </c>
      <c r="O2597">
        <v>86.06</v>
      </c>
      <c r="P2597">
        <v>47.93</v>
      </c>
      <c r="Q2597">
        <v>100.58</v>
      </c>
    </row>
    <row r="2598" spans="1:17" x14ac:dyDescent="0.25">
      <c r="A2598">
        <v>3864</v>
      </c>
      <c r="B2598">
        <v>6892</v>
      </c>
      <c r="C2598" t="s">
        <v>10398</v>
      </c>
      <c r="D2598">
        <v>82.89</v>
      </c>
      <c r="E2598">
        <v>114166</v>
      </c>
      <c r="F2598">
        <v>2</v>
      </c>
      <c r="G2598">
        <v>3</v>
      </c>
      <c r="H2598" t="s">
        <v>10399</v>
      </c>
      <c r="I2598" t="s">
        <v>10400</v>
      </c>
      <c r="J2598">
        <v>3</v>
      </c>
      <c r="K2598" t="s">
        <v>10401</v>
      </c>
      <c r="L2598">
        <v>0</v>
      </c>
      <c r="M2598">
        <v>286.08999999999997</v>
      </c>
      <c r="N2598">
        <v>0</v>
      </c>
      <c r="O2598">
        <v>49.1</v>
      </c>
      <c r="P2598">
        <v>37.5</v>
      </c>
      <c r="Q2598">
        <v>90.09</v>
      </c>
    </row>
    <row r="2599" spans="1:17" x14ac:dyDescent="0.25">
      <c r="A2599">
        <v>2232</v>
      </c>
      <c r="B2599">
        <v>1746</v>
      </c>
      <c r="C2599" t="s">
        <v>10402</v>
      </c>
      <c r="D2599">
        <v>214.59</v>
      </c>
      <c r="E2599">
        <v>447755</v>
      </c>
      <c r="F2599">
        <v>9</v>
      </c>
      <c r="G2599">
        <v>4</v>
      </c>
      <c r="H2599" t="s">
        <v>10403</v>
      </c>
      <c r="I2599" t="s">
        <v>10404</v>
      </c>
      <c r="J2599">
        <v>5</v>
      </c>
      <c r="K2599" t="s">
        <v>10405</v>
      </c>
      <c r="L2599">
        <v>44.4</v>
      </c>
      <c r="M2599">
        <v>12</v>
      </c>
      <c r="N2599">
        <v>16.84</v>
      </c>
      <c r="O2599">
        <v>106.93</v>
      </c>
      <c r="P2599">
        <v>74.39</v>
      </c>
      <c r="Q2599">
        <v>100.87</v>
      </c>
    </row>
    <row r="2600" spans="1:17" x14ac:dyDescent="0.25">
      <c r="A2600">
        <v>2607</v>
      </c>
      <c r="B2600">
        <v>5106</v>
      </c>
      <c r="C2600" t="s">
        <v>10406</v>
      </c>
      <c r="D2600">
        <v>174.03</v>
      </c>
      <c r="E2600">
        <v>88054</v>
      </c>
      <c r="F2600">
        <v>4</v>
      </c>
      <c r="G2600">
        <v>9</v>
      </c>
      <c r="H2600" t="s">
        <v>10407</v>
      </c>
      <c r="I2600" t="s">
        <v>10408</v>
      </c>
      <c r="K2600" t="s">
        <v>10409</v>
      </c>
      <c r="L2600">
        <v>0</v>
      </c>
      <c r="M2600">
        <v>0</v>
      </c>
      <c r="N2600">
        <v>0</v>
      </c>
      <c r="O2600">
        <v>51.48</v>
      </c>
      <c r="P2600">
        <v>54.05</v>
      </c>
      <c r="Q2600">
        <v>87.75</v>
      </c>
    </row>
    <row r="2601" spans="1:17" x14ac:dyDescent="0.25">
      <c r="A2601">
        <v>3525</v>
      </c>
      <c r="B2601">
        <v>8601</v>
      </c>
      <c r="C2601" t="s">
        <v>10410</v>
      </c>
      <c r="D2601">
        <v>91.93</v>
      </c>
      <c r="E2601">
        <v>21142</v>
      </c>
      <c r="F2601">
        <v>2</v>
      </c>
      <c r="G2601">
        <v>26</v>
      </c>
      <c r="H2601" t="s">
        <v>10411</v>
      </c>
      <c r="I2601" t="s">
        <v>10412</v>
      </c>
      <c r="K2601" t="s">
        <v>10413</v>
      </c>
      <c r="L2601">
        <v>24.5</v>
      </c>
      <c r="M2601">
        <v>21.69</v>
      </c>
      <c r="N2601">
        <v>23.34</v>
      </c>
      <c r="O2601">
        <v>70.2</v>
      </c>
      <c r="P2601">
        <v>38.1</v>
      </c>
      <c r="Q2601">
        <v>90.6</v>
      </c>
    </row>
    <row r="2602" spans="1:17" x14ac:dyDescent="0.25">
      <c r="A2602">
        <v>3081</v>
      </c>
      <c r="B2602">
        <v>6443</v>
      </c>
      <c r="C2602" t="s">
        <v>10414</v>
      </c>
      <c r="D2602">
        <v>126.49</v>
      </c>
      <c r="E2602">
        <v>21210</v>
      </c>
      <c r="F2602">
        <v>4</v>
      </c>
      <c r="G2602">
        <v>34</v>
      </c>
      <c r="H2602" t="s">
        <v>10415</v>
      </c>
      <c r="I2602" t="s">
        <v>10416</v>
      </c>
      <c r="K2602" t="s">
        <v>10417</v>
      </c>
      <c r="L2602">
        <v>28.66</v>
      </c>
      <c r="M2602">
        <v>29.99</v>
      </c>
      <c r="N2602">
        <v>0</v>
      </c>
      <c r="O2602">
        <v>94.15</v>
      </c>
      <c r="P2602">
        <v>40.869999999999997</v>
      </c>
      <c r="Q2602">
        <v>96.13</v>
      </c>
    </row>
    <row r="2603" spans="1:17" x14ac:dyDescent="0.25">
      <c r="A2603">
        <v>1617</v>
      </c>
      <c r="B2603">
        <v>3589</v>
      </c>
      <c r="C2603" t="s">
        <v>10418</v>
      </c>
      <c r="D2603">
        <v>196.93</v>
      </c>
      <c r="E2603">
        <v>33068</v>
      </c>
      <c r="F2603">
        <v>6</v>
      </c>
      <c r="G2603">
        <v>33</v>
      </c>
      <c r="H2603" t="s">
        <v>10419</v>
      </c>
      <c r="I2603" t="s">
        <v>10420</v>
      </c>
      <c r="K2603" t="s">
        <v>10421</v>
      </c>
      <c r="L2603">
        <v>397.91</v>
      </c>
      <c r="M2603">
        <v>475.75</v>
      </c>
      <c r="N2603">
        <v>474.94</v>
      </c>
      <c r="O2603">
        <v>248.43</v>
      </c>
      <c r="P2603">
        <v>113.82</v>
      </c>
      <c r="Q2603">
        <v>110.78</v>
      </c>
    </row>
    <row r="2604" spans="1:17" x14ac:dyDescent="0.25">
      <c r="A2604">
        <v>2689</v>
      </c>
      <c r="B2604">
        <v>6622</v>
      </c>
      <c r="C2604" t="s">
        <v>10422</v>
      </c>
      <c r="D2604">
        <v>160.33000000000001</v>
      </c>
      <c r="E2604">
        <v>17260</v>
      </c>
      <c r="F2604">
        <v>4</v>
      </c>
      <c r="G2604">
        <v>37</v>
      </c>
      <c r="H2604" t="s">
        <v>10423</v>
      </c>
      <c r="I2604" t="s">
        <v>10424</v>
      </c>
      <c r="K2604" t="s">
        <v>10425</v>
      </c>
      <c r="L2604">
        <v>120.77</v>
      </c>
      <c r="M2604">
        <v>210.59</v>
      </c>
      <c r="N2604">
        <v>153.13</v>
      </c>
      <c r="O2604">
        <v>420.83</v>
      </c>
      <c r="P2604">
        <v>262.12</v>
      </c>
      <c r="Q2604">
        <v>259.7</v>
      </c>
    </row>
    <row r="2605" spans="1:17" x14ac:dyDescent="0.25">
      <c r="A2605">
        <v>3184</v>
      </c>
      <c r="B2605">
        <v>13837</v>
      </c>
      <c r="C2605" t="s">
        <v>10426</v>
      </c>
      <c r="D2605">
        <v>117.75</v>
      </c>
      <c r="E2605">
        <v>14585</v>
      </c>
      <c r="F2605">
        <v>3</v>
      </c>
      <c r="G2605">
        <v>27</v>
      </c>
      <c r="H2605" t="s">
        <v>10427</v>
      </c>
      <c r="I2605" t="s">
        <v>10428</v>
      </c>
      <c r="K2605" t="s">
        <v>10429</v>
      </c>
      <c r="L2605">
        <v>70.930000000000007</v>
      </c>
      <c r="M2605">
        <v>60.74</v>
      </c>
      <c r="N2605">
        <v>68.400000000000006</v>
      </c>
      <c r="O2605">
        <v>61.68</v>
      </c>
      <c r="P2605">
        <v>0</v>
      </c>
      <c r="Q2605">
        <v>78.239999999999995</v>
      </c>
    </row>
    <row r="2606" spans="1:17" x14ac:dyDescent="0.25">
      <c r="A2606">
        <v>2937</v>
      </c>
      <c r="B2606">
        <v>5344</v>
      </c>
      <c r="C2606" t="s">
        <v>10430</v>
      </c>
      <c r="D2606">
        <v>142.27000000000001</v>
      </c>
      <c r="E2606">
        <v>66146</v>
      </c>
      <c r="F2606">
        <v>3</v>
      </c>
      <c r="G2606">
        <v>8</v>
      </c>
      <c r="H2606" t="s">
        <v>10431</v>
      </c>
      <c r="I2606" t="s">
        <v>10432</v>
      </c>
      <c r="K2606" t="s">
        <v>10433</v>
      </c>
      <c r="L2606">
        <v>34.04</v>
      </c>
      <c r="M2606">
        <v>38.76</v>
      </c>
      <c r="N2606">
        <v>65.3</v>
      </c>
      <c r="O2606">
        <v>83.84</v>
      </c>
      <c r="P2606">
        <v>75.010000000000005</v>
      </c>
      <c r="Q2606">
        <v>102.95</v>
      </c>
    </row>
    <row r="2607" spans="1:17" x14ac:dyDescent="0.25">
      <c r="A2607">
        <v>3733</v>
      </c>
      <c r="B2607">
        <v>11460</v>
      </c>
      <c r="C2607" t="s">
        <v>10434</v>
      </c>
      <c r="D2607">
        <v>71.73</v>
      </c>
      <c r="E2607">
        <v>74328</v>
      </c>
      <c r="F2607">
        <v>1</v>
      </c>
      <c r="G2607">
        <v>2</v>
      </c>
      <c r="H2607" t="s">
        <v>10435</v>
      </c>
      <c r="I2607" t="s">
        <v>10436</v>
      </c>
      <c r="K2607" t="s">
        <v>10437</v>
      </c>
      <c r="L2607">
        <v>0</v>
      </c>
      <c r="M2607">
        <v>0</v>
      </c>
      <c r="N2607">
        <v>0</v>
      </c>
      <c r="O2607">
        <v>56.22</v>
      </c>
      <c r="P2607">
        <v>32.68</v>
      </c>
      <c r="Q2607">
        <v>81.16</v>
      </c>
    </row>
    <row r="2608" spans="1:17" x14ac:dyDescent="0.25">
      <c r="A2608">
        <v>3377</v>
      </c>
      <c r="B2608">
        <v>7302</v>
      </c>
      <c r="C2608" t="s">
        <v>10438</v>
      </c>
      <c r="D2608">
        <v>101.65</v>
      </c>
      <c r="E2608">
        <v>99633</v>
      </c>
      <c r="F2608">
        <v>2</v>
      </c>
      <c r="G2608">
        <v>3</v>
      </c>
      <c r="H2608" t="s">
        <v>10439</v>
      </c>
      <c r="I2608" t="s">
        <v>10440</v>
      </c>
      <c r="K2608" t="s">
        <v>10441</v>
      </c>
      <c r="L2608">
        <v>66.28</v>
      </c>
      <c r="M2608">
        <v>24.55</v>
      </c>
      <c r="N2608">
        <v>39.51</v>
      </c>
      <c r="O2608">
        <v>88.83</v>
      </c>
      <c r="P2608">
        <v>77.069999999999993</v>
      </c>
      <c r="Q2608">
        <v>93.9</v>
      </c>
    </row>
    <row r="2609" spans="1:17" x14ac:dyDescent="0.25">
      <c r="A2609">
        <v>3314</v>
      </c>
      <c r="B2609">
        <v>5145</v>
      </c>
      <c r="C2609" t="s">
        <v>10442</v>
      </c>
      <c r="D2609">
        <v>108.34</v>
      </c>
      <c r="E2609">
        <v>70978</v>
      </c>
      <c r="F2609">
        <v>3</v>
      </c>
      <c r="G2609">
        <v>7</v>
      </c>
      <c r="H2609" t="s">
        <v>10443</v>
      </c>
      <c r="I2609" t="s">
        <v>10444</v>
      </c>
      <c r="J2609">
        <v>2</v>
      </c>
      <c r="K2609" t="s">
        <v>10445</v>
      </c>
      <c r="L2609">
        <v>305.14999999999998</v>
      </c>
      <c r="M2609">
        <v>0</v>
      </c>
      <c r="N2609">
        <v>0</v>
      </c>
      <c r="O2609">
        <v>68.31</v>
      </c>
      <c r="P2609">
        <v>50.66</v>
      </c>
      <c r="Q2609">
        <v>84.89</v>
      </c>
    </row>
    <row r="2610" spans="1:17" x14ac:dyDescent="0.25">
      <c r="A2610">
        <v>2470</v>
      </c>
      <c r="B2610">
        <v>3458</v>
      </c>
      <c r="C2610" t="s">
        <v>10446</v>
      </c>
      <c r="D2610">
        <v>193.64</v>
      </c>
      <c r="E2610">
        <v>46898</v>
      </c>
      <c r="F2610">
        <v>6</v>
      </c>
      <c r="G2610">
        <v>24</v>
      </c>
      <c r="H2610" t="s">
        <v>10447</v>
      </c>
      <c r="I2610" t="s">
        <v>10448</v>
      </c>
      <c r="K2610" t="s">
        <v>10449</v>
      </c>
      <c r="L2610">
        <v>15.8</v>
      </c>
      <c r="M2610">
        <v>25.94</v>
      </c>
      <c r="N2610">
        <v>0</v>
      </c>
      <c r="O2610">
        <v>69.37</v>
      </c>
      <c r="P2610">
        <v>135.34</v>
      </c>
      <c r="Q2610">
        <v>102.53</v>
      </c>
    </row>
    <row r="2611" spans="1:17" x14ac:dyDescent="0.25">
      <c r="A2611">
        <v>3279</v>
      </c>
      <c r="B2611">
        <v>7509</v>
      </c>
      <c r="C2611" t="s">
        <v>10450</v>
      </c>
      <c r="D2611">
        <v>114.43</v>
      </c>
      <c r="E2611">
        <v>70178</v>
      </c>
      <c r="F2611">
        <v>3</v>
      </c>
      <c r="G2611">
        <v>8</v>
      </c>
      <c r="H2611" t="s">
        <v>10451</v>
      </c>
      <c r="I2611" t="s">
        <v>10452</v>
      </c>
      <c r="K2611" t="s">
        <v>10453</v>
      </c>
      <c r="L2611">
        <v>20.81</v>
      </c>
      <c r="M2611">
        <v>0</v>
      </c>
      <c r="N2611">
        <v>0</v>
      </c>
      <c r="O2611">
        <v>19.84</v>
      </c>
      <c r="P2611">
        <v>49.68</v>
      </c>
      <c r="Q2611">
        <v>61.49</v>
      </c>
    </row>
    <row r="2612" spans="1:17" x14ac:dyDescent="0.25">
      <c r="A2612">
        <v>1691</v>
      </c>
      <c r="B2612">
        <v>532</v>
      </c>
      <c r="C2612" t="s">
        <v>10454</v>
      </c>
      <c r="D2612">
        <v>262.11</v>
      </c>
      <c r="E2612">
        <v>306754</v>
      </c>
      <c r="F2612">
        <v>9</v>
      </c>
      <c r="G2612">
        <v>10</v>
      </c>
      <c r="H2612" t="s">
        <v>10455</v>
      </c>
      <c r="I2612" t="s">
        <v>10456</v>
      </c>
      <c r="J2612">
        <v>3</v>
      </c>
      <c r="K2612" t="s">
        <v>10457</v>
      </c>
      <c r="L2612">
        <v>6</v>
      </c>
      <c r="M2612">
        <v>0</v>
      </c>
      <c r="N2612">
        <v>8.15</v>
      </c>
      <c r="O2612">
        <v>77.08</v>
      </c>
      <c r="P2612">
        <v>57.34</v>
      </c>
      <c r="Q2612">
        <v>86.13</v>
      </c>
    </row>
    <row r="2613" spans="1:17" x14ac:dyDescent="0.25">
      <c r="A2613">
        <v>2067</v>
      </c>
      <c r="B2613">
        <v>2627</v>
      </c>
      <c r="C2613" t="s">
        <v>10458</v>
      </c>
      <c r="D2613">
        <v>185.98</v>
      </c>
      <c r="E2613">
        <v>200560</v>
      </c>
      <c r="F2613">
        <v>5</v>
      </c>
      <c r="G2613">
        <v>4</v>
      </c>
      <c r="H2613" t="s">
        <v>10459</v>
      </c>
      <c r="I2613" t="s">
        <v>10460</v>
      </c>
      <c r="J2613">
        <v>2</v>
      </c>
      <c r="K2613" t="s">
        <v>10461</v>
      </c>
      <c r="L2613">
        <v>132.36000000000001</v>
      </c>
      <c r="M2613">
        <v>78.37</v>
      </c>
      <c r="N2613">
        <v>111.45</v>
      </c>
      <c r="O2613">
        <v>188.81</v>
      </c>
      <c r="P2613">
        <v>97.91</v>
      </c>
      <c r="Q2613">
        <v>109.85</v>
      </c>
    </row>
    <row r="2614" spans="1:17" x14ac:dyDescent="0.25">
      <c r="A2614">
        <v>3460</v>
      </c>
      <c r="B2614">
        <v>6178</v>
      </c>
      <c r="C2614" t="s">
        <v>10462</v>
      </c>
      <c r="D2614">
        <v>112.65</v>
      </c>
      <c r="E2614">
        <v>82144</v>
      </c>
      <c r="F2614">
        <v>2</v>
      </c>
      <c r="G2614">
        <v>4</v>
      </c>
      <c r="H2614" t="s">
        <v>10463</v>
      </c>
      <c r="I2614" t="s">
        <v>10464</v>
      </c>
      <c r="K2614" t="s">
        <v>10465</v>
      </c>
      <c r="L2614">
        <v>42.6</v>
      </c>
      <c r="M2614">
        <v>0</v>
      </c>
      <c r="N2614">
        <v>29.03</v>
      </c>
      <c r="O2614">
        <v>29.52</v>
      </c>
      <c r="P2614">
        <v>98.01</v>
      </c>
      <c r="Q2614">
        <v>89.92</v>
      </c>
    </row>
    <row r="2615" spans="1:17" x14ac:dyDescent="0.25">
      <c r="A2615">
        <v>2040</v>
      </c>
      <c r="B2615">
        <v>2529</v>
      </c>
      <c r="C2615" t="s">
        <v>10466</v>
      </c>
      <c r="D2615">
        <v>215</v>
      </c>
      <c r="E2615">
        <v>117149</v>
      </c>
      <c r="F2615">
        <v>6</v>
      </c>
      <c r="G2615">
        <v>6</v>
      </c>
      <c r="H2615" t="s">
        <v>10467</v>
      </c>
      <c r="I2615" t="s">
        <v>10468</v>
      </c>
      <c r="K2615" t="s">
        <v>10469</v>
      </c>
      <c r="L2615">
        <v>93.24</v>
      </c>
      <c r="M2615">
        <v>123.12</v>
      </c>
      <c r="N2615">
        <v>167.74</v>
      </c>
      <c r="O2615">
        <v>156.99</v>
      </c>
      <c r="P2615">
        <v>126.26</v>
      </c>
      <c r="Q2615">
        <v>113.72</v>
      </c>
    </row>
    <row r="2616" spans="1:17" x14ac:dyDescent="0.25">
      <c r="A2616">
        <v>3227</v>
      </c>
      <c r="B2616">
        <v>9452</v>
      </c>
      <c r="C2616" t="s">
        <v>10470</v>
      </c>
      <c r="D2616">
        <v>110.85</v>
      </c>
      <c r="E2616">
        <v>14875</v>
      </c>
      <c r="F2616">
        <v>2</v>
      </c>
      <c r="G2616">
        <v>16</v>
      </c>
      <c r="H2616" t="s">
        <v>10471</v>
      </c>
      <c r="I2616" t="s">
        <v>10472</v>
      </c>
      <c r="K2616" t="s">
        <v>10473</v>
      </c>
      <c r="L2616">
        <v>64.400000000000006</v>
      </c>
      <c r="M2616">
        <v>63.32</v>
      </c>
      <c r="N2616">
        <v>65.540000000000006</v>
      </c>
      <c r="O2616">
        <v>105.46</v>
      </c>
      <c r="P2616">
        <v>106.93</v>
      </c>
      <c r="Q2616">
        <v>103.51</v>
      </c>
    </row>
    <row r="2617" spans="1:17" x14ac:dyDescent="0.25">
      <c r="A2617">
        <v>2426</v>
      </c>
      <c r="B2617">
        <v>5108</v>
      </c>
      <c r="C2617" t="s">
        <v>10474</v>
      </c>
      <c r="D2617">
        <v>153.56</v>
      </c>
      <c r="E2617">
        <v>70703</v>
      </c>
      <c r="F2617">
        <v>4</v>
      </c>
      <c r="G2617">
        <v>11</v>
      </c>
      <c r="H2617" t="s">
        <v>10475</v>
      </c>
      <c r="I2617" t="s">
        <v>10476</v>
      </c>
      <c r="K2617" t="s">
        <v>10477</v>
      </c>
      <c r="L2617">
        <v>128.41999999999999</v>
      </c>
      <c r="M2617">
        <v>99.96</v>
      </c>
      <c r="N2617">
        <v>55.83</v>
      </c>
      <c r="O2617">
        <v>191.58</v>
      </c>
      <c r="P2617">
        <v>132.13999999999999</v>
      </c>
      <c r="Q2617">
        <v>116.73</v>
      </c>
    </row>
    <row r="2618" spans="1:17" x14ac:dyDescent="0.25">
      <c r="A2618">
        <v>2669</v>
      </c>
      <c r="B2618">
        <v>6871</v>
      </c>
      <c r="C2618" t="s">
        <v>10478</v>
      </c>
      <c r="D2618">
        <v>129.47999999999999</v>
      </c>
      <c r="E2618">
        <v>20504</v>
      </c>
      <c r="F2618">
        <v>2</v>
      </c>
      <c r="G2618">
        <v>29</v>
      </c>
      <c r="H2618" t="s">
        <v>10479</v>
      </c>
      <c r="I2618" t="s">
        <v>10480</v>
      </c>
      <c r="K2618" t="s">
        <v>10481</v>
      </c>
      <c r="L2618">
        <v>52.68</v>
      </c>
      <c r="M2618">
        <v>0</v>
      </c>
      <c r="N2618">
        <v>56.01</v>
      </c>
      <c r="O2618">
        <v>53.4</v>
      </c>
      <c r="P2618">
        <v>0</v>
      </c>
      <c r="Q2618">
        <v>50.61</v>
      </c>
    </row>
    <row r="2619" spans="1:17" x14ac:dyDescent="0.25">
      <c r="A2619">
        <v>3190</v>
      </c>
      <c r="B2619">
        <v>32932</v>
      </c>
      <c r="C2619" t="s">
        <v>10482</v>
      </c>
      <c r="D2619">
        <v>82.43</v>
      </c>
      <c r="E2619">
        <v>29951</v>
      </c>
      <c r="F2619">
        <v>1</v>
      </c>
      <c r="G2619">
        <v>5</v>
      </c>
      <c r="H2619" t="s">
        <v>10483</v>
      </c>
      <c r="I2619" t="s">
        <v>10484</v>
      </c>
      <c r="K2619" t="s">
        <v>10485</v>
      </c>
      <c r="L2619">
        <v>26.43</v>
      </c>
      <c r="M2619">
        <v>47.87</v>
      </c>
      <c r="N2619">
        <v>78.69</v>
      </c>
      <c r="O2619">
        <v>133.44</v>
      </c>
      <c r="P2619">
        <v>36.25</v>
      </c>
      <c r="Q2619">
        <v>101.21</v>
      </c>
    </row>
    <row r="2620" spans="1:17" x14ac:dyDescent="0.25">
      <c r="A2620">
        <v>3583</v>
      </c>
      <c r="B2620">
        <v>24812</v>
      </c>
      <c r="C2620" t="s">
        <v>10486</v>
      </c>
      <c r="D2620">
        <v>83.32</v>
      </c>
      <c r="E2620">
        <v>16687</v>
      </c>
      <c r="F2620">
        <v>2</v>
      </c>
      <c r="G2620">
        <v>20</v>
      </c>
      <c r="H2620" t="s">
        <v>10487</v>
      </c>
      <c r="I2620" t="s">
        <v>10488</v>
      </c>
      <c r="K2620" t="s">
        <v>10489</v>
      </c>
      <c r="L2620">
        <v>91.84</v>
      </c>
      <c r="M2620">
        <v>33.57</v>
      </c>
      <c r="N2620">
        <v>32.11</v>
      </c>
      <c r="O2620">
        <v>31.13</v>
      </c>
      <c r="P2620">
        <v>106.06</v>
      </c>
      <c r="Q2620">
        <v>94.74</v>
      </c>
    </row>
    <row r="2621" spans="1:17" x14ac:dyDescent="0.25">
      <c r="A2621">
        <v>2266</v>
      </c>
      <c r="B2621">
        <v>3612</v>
      </c>
      <c r="C2621" t="s">
        <v>10490</v>
      </c>
      <c r="D2621">
        <v>203.72</v>
      </c>
      <c r="E2621">
        <v>62004</v>
      </c>
      <c r="F2621">
        <v>6</v>
      </c>
      <c r="G2621">
        <v>19</v>
      </c>
      <c r="H2621" t="s">
        <v>10491</v>
      </c>
      <c r="I2621" t="s">
        <v>10492</v>
      </c>
      <c r="K2621" t="s">
        <v>10493</v>
      </c>
      <c r="L2621">
        <v>139.19</v>
      </c>
      <c r="M2621">
        <v>162.47</v>
      </c>
      <c r="N2621">
        <v>114.29</v>
      </c>
      <c r="O2621">
        <v>213.22</v>
      </c>
      <c r="P2621">
        <v>148.57</v>
      </c>
      <c r="Q2621">
        <v>130.49</v>
      </c>
    </row>
    <row r="2622" spans="1:17" x14ac:dyDescent="0.25">
      <c r="A2622">
        <v>2633</v>
      </c>
      <c r="B2622">
        <v>2704</v>
      </c>
      <c r="C2622" t="s">
        <v>10494</v>
      </c>
      <c r="D2622">
        <v>158.47999999999999</v>
      </c>
      <c r="E2622">
        <v>78922</v>
      </c>
      <c r="F2622">
        <v>5</v>
      </c>
      <c r="G2622">
        <v>11</v>
      </c>
      <c r="H2622" t="s">
        <v>10495</v>
      </c>
      <c r="I2622" t="s">
        <v>10496</v>
      </c>
      <c r="J2622">
        <v>4</v>
      </c>
      <c r="K2622" t="s">
        <v>10497</v>
      </c>
      <c r="L2622">
        <v>70.739999999999995</v>
      </c>
      <c r="M2622">
        <v>35.950000000000003</v>
      </c>
      <c r="N2622">
        <v>71.14</v>
      </c>
      <c r="O2622">
        <v>101.32</v>
      </c>
      <c r="P2622">
        <v>95.08</v>
      </c>
      <c r="Q2622">
        <v>100.95</v>
      </c>
    </row>
    <row r="2623" spans="1:17" x14ac:dyDescent="0.25">
      <c r="A2623">
        <v>2137</v>
      </c>
      <c r="B2623">
        <v>4950</v>
      </c>
      <c r="C2623" t="s">
        <v>10498</v>
      </c>
      <c r="D2623">
        <v>176.64</v>
      </c>
      <c r="E2623">
        <v>52837</v>
      </c>
      <c r="F2623">
        <v>4</v>
      </c>
      <c r="G2623">
        <v>13</v>
      </c>
      <c r="H2623" t="s">
        <v>10499</v>
      </c>
      <c r="I2623" t="s">
        <v>10500</v>
      </c>
      <c r="J2623">
        <v>3</v>
      </c>
      <c r="K2623" t="s">
        <v>10501</v>
      </c>
      <c r="L2623">
        <v>115.9</v>
      </c>
      <c r="M2623">
        <v>90.33</v>
      </c>
      <c r="N2623">
        <v>116.19</v>
      </c>
      <c r="O2623">
        <v>153.08000000000001</v>
      </c>
      <c r="P2623">
        <v>124.82</v>
      </c>
      <c r="Q2623">
        <v>112.39</v>
      </c>
    </row>
    <row r="2624" spans="1:17" x14ac:dyDescent="0.25">
      <c r="A2624">
        <v>3042</v>
      </c>
      <c r="B2624">
        <v>4602</v>
      </c>
      <c r="C2624" t="s">
        <v>10502</v>
      </c>
      <c r="D2624">
        <v>138.47999999999999</v>
      </c>
      <c r="E2624">
        <v>124045</v>
      </c>
      <c r="F2624">
        <v>4</v>
      </c>
      <c r="G2624">
        <v>7</v>
      </c>
      <c r="H2624" t="s">
        <v>10503</v>
      </c>
      <c r="I2624" t="s">
        <v>10504</v>
      </c>
      <c r="K2624" t="s">
        <v>10505</v>
      </c>
      <c r="L2624">
        <v>120.89</v>
      </c>
      <c r="M2624">
        <v>116.12</v>
      </c>
      <c r="N2624">
        <v>124.03</v>
      </c>
      <c r="O2624">
        <v>110.94</v>
      </c>
      <c r="P2624">
        <v>184.17</v>
      </c>
      <c r="Q2624">
        <v>104.27</v>
      </c>
    </row>
    <row r="2625" spans="1:17" x14ac:dyDescent="0.25">
      <c r="A2625">
        <v>2810</v>
      </c>
      <c r="B2625">
        <v>8113</v>
      </c>
      <c r="C2625" t="s">
        <v>10506</v>
      </c>
      <c r="D2625">
        <v>137.59</v>
      </c>
      <c r="E2625">
        <v>21645</v>
      </c>
      <c r="F2625">
        <v>2</v>
      </c>
      <c r="G2625">
        <v>19</v>
      </c>
      <c r="H2625" t="s">
        <v>10507</v>
      </c>
      <c r="I2625" t="s">
        <v>10508</v>
      </c>
      <c r="J2625">
        <v>2</v>
      </c>
      <c r="K2625" t="s">
        <v>10509</v>
      </c>
      <c r="L2625">
        <v>73.849999999999994</v>
      </c>
      <c r="M2625">
        <v>86.82</v>
      </c>
      <c r="N2625">
        <v>67.55</v>
      </c>
      <c r="O2625">
        <v>83.39</v>
      </c>
      <c r="P2625">
        <v>81.08</v>
      </c>
      <c r="Q2625">
        <v>91.15</v>
      </c>
    </row>
    <row r="2626" spans="1:17" x14ac:dyDescent="0.25">
      <c r="A2626">
        <v>2009</v>
      </c>
      <c r="B2626">
        <v>2861</v>
      </c>
      <c r="C2626" t="s">
        <v>10510</v>
      </c>
      <c r="D2626">
        <v>179.54</v>
      </c>
      <c r="E2626">
        <v>79745</v>
      </c>
      <c r="F2626">
        <v>7</v>
      </c>
      <c r="G2626">
        <v>16</v>
      </c>
      <c r="H2626" t="s">
        <v>10511</v>
      </c>
      <c r="I2626" t="s">
        <v>10512</v>
      </c>
      <c r="K2626" t="s">
        <v>10513</v>
      </c>
      <c r="L2626">
        <v>269.02</v>
      </c>
      <c r="M2626">
        <v>225.04</v>
      </c>
      <c r="N2626">
        <v>198.37</v>
      </c>
      <c r="O2626">
        <v>299.76</v>
      </c>
      <c r="P2626">
        <v>196.33</v>
      </c>
      <c r="Q2626">
        <v>134.83000000000001</v>
      </c>
    </row>
    <row r="2627" spans="1:17" x14ac:dyDescent="0.25">
      <c r="A2627">
        <v>2913</v>
      </c>
      <c r="B2627">
        <v>5139</v>
      </c>
      <c r="C2627" t="s">
        <v>10514</v>
      </c>
      <c r="D2627">
        <v>158.94</v>
      </c>
      <c r="E2627">
        <v>43974</v>
      </c>
      <c r="F2627">
        <v>4</v>
      </c>
      <c r="G2627">
        <v>14</v>
      </c>
      <c r="H2627" t="s">
        <v>10515</v>
      </c>
      <c r="I2627" t="s">
        <v>10516</v>
      </c>
      <c r="K2627" t="s">
        <v>10517</v>
      </c>
      <c r="L2627">
        <v>30.84</v>
      </c>
      <c r="M2627">
        <v>31.67</v>
      </c>
      <c r="N2627">
        <v>39.79</v>
      </c>
      <c r="O2627">
        <v>70.47</v>
      </c>
      <c r="P2627">
        <v>73.48</v>
      </c>
      <c r="Q2627">
        <v>91.33</v>
      </c>
    </row>
    <row r="2628" spans="1:17" x14ac:dyDescent="0.25">
      <c r="A2628">
        <v>3418</v>
      </c>
      <c r="B2628">
        <v>8246</v>
      </c>
      <c r="C2628" t="s">
        <v>10518</v>
      </c>
      <c r="D2628">
        <v>98.01</v>
      </c>
      <c r="E2628">
        <v>42236</v>
      </c>
      <c r="F2628">
        <v>2</v>
      </c>
      <c r="G2628">
        <v>8</v>
      </c>
      <c r="H2628" t="s">
        <v>10519</v>
      </c>
      <c r="I2628" t="s">
        <v>10520</v>
      </c>
      <c r="J2628">
        <v>2</v>
      </c>
      <c r="K2628" t="s">
        <v>10521</v>
      </c>
      <c r="L2628">
        <v>1325</v>
      </c>
      <c r="M2628">
        <v>0</v>
      </c>
      <c r="N2628">
        <v>0</v>
      </c>
      <c r="O2628">
        <v>58.96</v>
      </c>
      <c r="P2628">
        <v>28.34</v>
      </c>
      <c r="Q2628">
        <v>78.41</v>
      </c>
    </row>
    <row r="2629" spans="1:17" x14ac:dyDescent="0.25">
      <c r="A2629">
        <v>1841</v>
      </c>
      <c r="B2629">
        <v>2324</v>
      </c>
      <c r="C2629" t="s">
        <v>10522</v>
      </c>
      <c r="D2629">
        <v>205.74</v>
      </c>
      <c r="E2629">
        <v>166969</v>
      </c>
      <c r="F2629">
        <v>7</v>
      </c>
      <c r="G2629">
        <v>8</v>
      </c>
      <c r="H2629" t="s">
        <v>10523</v>
      </c>
      <c r="I2629" t="s">
        <v>10524</v>
      </c>
      <c r="J2629">
        <v>6</v>
      </c>
      <c r="K2629" t="s">
        <v>10525</v>
      </c>
      <c r="L2629">
        <v>171.81</v>
      </c>
      <c r="M2629">
        <v>107.37</v>
      </c>
      <c r="N2629">
        <v>100.73</v>
      </c>
      <c r="O2629">
        <v>118.85</v>
      </c>
      <c r="P2629">
        <v>78.95</v>
      </c>
      <c r="Q2629">
        <v>94.83</v>
      </c>
    </row>
    <row r="2630" spans="1:17" x14ac:dyDescent="0.25">
      <c r="A2630">
        <v>2676</v>
      </c>
      <c r="B2630">
        <v>2958</v>
      </c>
      <c r="C2630" t="s">
        <v>10526</v>
      </c>
      <c r="D2630">
        <v>199.53</v>
      </c>
      <c r="E2630">
        <v>164197</v>
      </c>
      <c r="F2630">
        <v>6</v>
      </c>
      <c r="G2630">
        <v>7</v>
      </c>
      <c r="H2630" t="s">
        <v>10527</v>
      </c>
      <c r="I2630" t="s">
        <v>10528</v>
      </c>
      <c r="K2630" t="s">
        <v>10529</v>
      </c>
      <c r="L2630">
        <v>21.1</v>
      </c>
      <c r="M2630">
        <v>5.65</v>
      </c>
      <c r="N2630">
        <v>5.29</v>
      </c>
      <c r="O2630">
        <v>67.94</v>
      </c>
      <c r="P2630">
        <v>64.91</v>
      </c>
      <c r="Q2630">
        <v>82.63</v>
      </c>
    </row>
    <row r="2631" spans="1:17" x14ac:dyDescent="0.25">
      <c r="A2631">
        <v>2815</v>
      </c>
      <c r="B2631">
        <v>5484</v>
      </c>
      <c r="C2631" t="s">
        <v>10530</v>
      </c>
      <c r="D2631">
        <v>126.48</v>
      </c>
      <c r="E2631">
        <v>34803</v>
      </c>
      <c r="F2631">
        <v>3</v>
      </c>
      <c r="G2631">
        <v>13</v>
      </c>
      <c r="H2631" t="s">
        <v>10531</v>
      </c>
      <c r="I2631" t="s">
        <v>10532</v>
      </c>
      <c r="J2631">
        <v>2</v>
      </c>
      <c r="K2631" t="s">
        <v>10533</v>
      </c>
      <c r="L2631">
        <v>230.25</v>
      </c>
      <c r="M2631">
        <v>193.57</v>
      </c>
      <c r="N2631">
        <v>278.85000000000002</v>
      </c>
      <c r="O2631">
        <v>122.25</v>
      </c>
      <c r="P2631">
        <v>54.63</v>
      </c>
      <c r="Q2631">
        <v>104.44</v>
      </c>
    </row>
    <row r="2632" spans="1:17" x14ac:dyDescent="0.25">
      <c r="A2632">
        <v>2956</v>
      </c>
      <c r="B2632">
        <v>2468</v>
      </c>
      <c r="C2632" t="s">
        <v>10534</v>
      </c>
      <c r="D2632">
        <v>189.94</v>
      </c>
      <c r="E2632">
        <v>289576</v>
      </c>
      <c r="F2632">
        <v>5</v>
      </c>
      <c r="G2632">
        <v>4</v>
      </c>
      <c r="H2632" t="s">
        <v>10535</v>
      </c>
      <c r="I2632" t="s">
        <v>10536</v>
      </c>
      <c r="J2632">
        <v>2</v>
      </c>
      <c r="K2632" t="s">
        <v>10537</v>
      </c>
      <c r="L2632">
        <v>62.94</v>
      </c>
      <c r="M2632">
        <v>69.13</v>
      </c>
      <c r="N2632">
        <v>120.89</v>
      </c>
      <c r="O2632">
        <v>172.07</v>
      </c>
      <c r="P2632">
        <v>83.15</v>
      </c>
      <c r="Q2632">
        <v>99.38</v>
      </c>
    </row>
    <row r="2633" spans="1:17" x14ac:dyDescent="0.25">
      <c r="A2633">
        <v>2052</v>
      </c>
      <c r="B2633">
        <v>4545</v>
      </c>
      <c r="C2633" t="s">
        <v>10538</v>
      </c>
      <c r="D2633">
        <v>204.88</v>
      </c>
      <c r="E2633">
        <v>46656</v>
      </c>
      <c r="F2633">
        <v>6</v>
      </c>
      <c r="G2633">
        <v>31</v>
      </c>
      <c r="H2633" t="s">
        <v>10539</v>
      </c>
      <c r="I2633" t="s">
        <v>10540</v>
      </c>
      <c r="K2633" t="s">
        <v>10541</v>
      </c>
      <c r="L2633">
        <v>19.61</v>
      </c>
      <c r="M2633">
        <v>65.84</v>
      </c>
      <c r="N2633">
        <v>48.6</v>
      </c>
      <c r="O2633">
        <v>121.57</v>
      </c>
      <c r="P2633">
        <v>67.77</v>
      </c>
      <c r="Q2633">
        <v>99.31</v>
      </c>
    </row>
    <row r="2634" spans="1:17" x14ac:dyDescent="0.25">
      <c r="A2634">
        <v>2871</v>
      </c>
      <c r="B2634">
        <v>9624</v>
      </c>
      <c r="C2634" t="s">
        <v>10542</v>
      </c>
      <c r="D2634">
        <v>135.13</v>
      </c>
      <c r="E2634">
        <v>60309</v>
      </c>
      <c r="F2634">
        <v>3</v>
      </c>
      <c r="G2634">
        <v>10</v>
      </c>
      <c r="H2634" t="s">
        <v>10543</v>
      </c>
      <c r="I2634" t="s">
        <v>10544</v>
      </c>
      <c r="K2634" t="s">
        <v>10545</v>
      </c>
      <c r="L2634">
        <v>42.01</v>
      </c>
      <c r="M2634">
        <v>0</v>
      </c>
      <c r="N2634">
        <v>0</v>
      </c>
      <c r="O2634">
        <v>88.03</v>
      </c>
      <c r="P2634">
        <v>58.61</v>
      </c>
      <c r="Q2634">
        <v>87.93</v>
      </c>
    </row>
    <row r="2635" spans="1:17" x14ac:dyDescent="0.25">
      <c r="A2635">
        <v>2260</v>
      </c>
      <c r="B2635">
        <v>5103</v>
      </c>
      <c r="C2635" t="s">
        <v>10546</v>
      </c>
      <c r="D2635">
        <v>181.28</v>
      </c>
      <c r="E2635">
        <v>77684</v>
      </c>
      <c r="F2635">
        <v>4</v>
      </c>
      <c r="G2635">
        <v>10</v>
      </c>
      <c r="H2635" t="s">
        <v>10547</v>
      </c>
      <c r="I2635" t="s">
        <v>10548</v>
      </c>
      <c r="J2635">
        <v>2</v>
      </c>
      <c r="K2635" t="s">
        <v>10549</v>
      </c>
      <c r="L2635">
        <v>0</v>
      </c>
      <c r="M2635">
        <v>0</v>
      </c>
      <c r="N2635">
        <v>0</v>
      </c>
      <c r="O2635">
        <v>110.51</v>
      </c>
      <c r="P2635">
        <v>183.57</v>
      </c>
      <c r="Q2635">
        <v>118.34</v>
      </c>
    </row>
    <row r="2636" spans="1:17" x14ac:dyDescent="0.25">
      <c r="A2636">
        <v>2316</v>
      </c>
      <c r="B2636">
        <v>3518</v>
      </c>
      <c r="C2636" t="s">
        <v>10550</v>
      </c>
      <c r="D2636">
        <v>214.23</v>
      </c>
      <c r="E2636">
        <v>87973</v>
      </c>
      <c r="F2636">
        <v>7</v>
      </c>
      <c r="G2636">
        <v>17</v>
      </c>
      <c r="H2636" t="s">
        <v>10551</v>
      </c>
      <c r="I2636" t="s">
        <v>10552</v>
      </c>
      <c r="K2636" t="s">
        <v>10553</v>
      </c>
      <c r="L2636">
        <v>44.95</v>
      </c>
      <c r="M2636">
        <v>104.78</v>
      </c>
      <c r="N2636">
        <v>0</v>
      </c>
      <c r="O2636">
        <v>84.32</v>
      </c>
      <c r="P2636">
        <v>12.48</v>
      </c>
      <c r="Q2636">
        <v>67.900000000000006</v>
      </c>
    </row>
    <row r="2637" spans="1:17" x14ac:dyDescent="0.25">
      <c r="A2637">
        <v>3869</v>
      </c>
      <c r="B2637">
        <v>12066</v>
      </c>
      <c r="C2637" t="s">
        <v>10554</v>
      </c>
      <c r="D2637">
        <v>69.069999999999993</v>
      </c>
      <c r="E2637">
        <v>87098</v>
      </c>
      <c r="F2637">
        <v>1</v>
      </c>
      <c r="G2637">
        <v>2</v>
      </c>
      <c r="H2637" t="s">
        <v>10555</v>
      </c>
      <c r="I2637" t="s">
        <v>10556</v>
      </c>
      <c r="J2637">
        <v>2</v>
      </c>
      <c r="K2637" t="s">
        <v>10557</v>
      </c>
      <c r="L2637">
        <v>0</v>
      </c>
      <c r="M2637">
        <v>0</v>
      </c>
      <c r="N2637">
        <v>0</v>
      </c>
      <c r="O2637">
        <v>30.51</v>
      </c>
      <c r="P2637">
        <v>22.76</v>
      </c>
      <c r="Q2637">
        <v>72.16</v>
      </c>
    </row>
    <row r="2638" spans="1:17" x14ac:dyDescent="0.25">
      <c r="A2638">
        <v>2006</v>
      </c>
      <c r="B2638">
        <v>3476</v>
      </c>
      <c r="C2638" t="s">
        <v>10558</v>
      </c>
      <c r="D2638">
        <v>191</v>
      </c>
      <c r="E2638">
        <v>79908</v>
      </c>
      <c r="F2638">
        <v>5</v>
      </c>
      <c r="G2638">
        <v>14</v>
      </c>
      <c r="H2638" t="s">
        <v>10559</v>
      </c>
      <c r="I2638" t="s">
        <v>10560</v>
      </c>
      <c r="J2638">
        <v>4</v>
      </c>
      <c r="K2638" t="s">
        <v>10561</v>
      </c>
      <c r="L2638">
        <v>121.69</v>
      </c>
      <c r="M2638">
        <v>53.51</v>
      </c>
      <c r="N2638">
        <v>118.54</v>
      </c>
      <c r="O2638">
        <v>149.43</v>
      </c>
      <c r="P2638">
        <v>120.88</v>
      </c>
      <c r="Q2638">
        <v>120.37</v>
      </c>
    </row>
    <row r="2639" spans="1:17" x14ac:dyDescent="0.25">
      <c r="A2639">
        <v>2911</v>
      </c>
      <c r="B2639">
        <v>3912</v>
      </c>
      <c r="C2639" t="s">
        <v>10562</v>
      </c>
      <c r="D2639">
        <v>180.96</v>
      </c>
      <c r="E2639">
        <v>85562</v>
      </c>
      <c r="F2639">
        <v>6</v>
      </c>
      <c r="G2639">
        <v>14</v>
      </c>
      <c r="H2639" t="s">
        <v>10563</v>
      </c>
      <c r="I2639" t="s">
        <v>10564</v>
      </c>
      <c r="J2639">
        <v>3</v>
      </c>
      <c r="K2639" t="s">
        <v>10565</v>
      </c>
      <c r="L2639">
        <v>0</v>
      </c>
      <c r="M2639">
        <v>0</v>
      </c>
      <c r="N2639">
        <v>17.2</v>
      </c>
      <c r="O2639">
        <v>27.86</v>
      </c>
      <c r="P2639">
        <v>50.49</v>
      </c>
      <c r="Q2639">
        <v>73.489999999999995</v>
      </c>
    </row>
    <row r="2640" spans="1:17" x14ac:dyDescent="0.25">
      <c r="A2640">
        <v>2015</v>
      </c>
      <c r="B2640">
        <v>2584</v>
      </c>
      <c r="C2640" t="s">
        <v>10566</v>
      </c>
      <c r="D2640">
        <v>204.43</v>
      </c>
      <c r="E2640">
        <v>78446</v>
      </c>
      <c r="F2640">
        <v>6</v>
      </c>
      <c r="G2640">
        <v>12</v>
      </c>
      <c r="H2640" t="s">
        <v>10567</v>
      </c>
      <c r="I2640" t="s">
        <v>10568</v>
      </c>
      <c r="J2640">
        <v>7</v>
      </c>
      <c r="K2640" t="s">
        <v>10569</v>
      </c>
      <c r="L2640">
        <v>298.52</v>
      </c>
      <c r="M2640">
        <v>207.41</v>
      </c>
      <c r="N2640">
        <v>221.48</v>
      </c>
      <c r="O2640">
        <v>229.91</v>
      </c>
      <c r="P2640">
        <v>404.19</v>
      </c>
      <c r="Q2640">
        <v>208.21</v>
      </c>
    </row>
    <row r="2641" spans="1:17" x14ac:dyDescent="0.25">
      <c r="A2641">
        <v>2869</v>
      </c>
      <c r="B2641">
        <v>10223</v>
      </c>
      <c r="C2641" t="s">
        <v>10570</v>
      </c>
      <c r="D2641">
        <v>143.36000000000001</v>
      </c>
      <c r="E2641">
        <v>26711</v>
      </c>
      <c r="F2641">
        <v>4</v>
      </c>
      <c r="G2641">
        <v>34</v>
      </c>
      <c r="H2641" t="s">
        <v>10571</v>
      </c>
      <c r="I2641" t="s">
        <v>10572</v>
      </c>
      <c r="K2641" t="s">
        <v>10573</v>
      </c>
      <c r="L2641">
        <v>127.09</v>
      </c>
      <c r="M2641">
        <v>87.65</v>
      </c>
      <c r="N2641">
        <v>162.15</v>
      </c>
      <c r="O2641">
        <v>143.72999999999999</v>
      </c>
      <c r="P2641">
        <v>76.150000000000006</v>
      </c>
      <c r="Q2641">
        <v>108.52</v>
      </c>
    </row>
    <row r="2642" spans="1:17" x14ac:dyDescent="0.25">
      <c r="A2642">
        <v>2586</v>
      </c>
      <c r="B2642">
        <v>6026</v>
      </c>
      <c r="C2642" t="s">
        <v>10574</v>
      </c>
      <c r="D2642">
        <v>139.58000000000001</v>
      </c>
      <c r="E2642">
        <v>76900</v>
      </c>
      <c r="F2642">
        <v>3</v>
      </c>
      <c r="G2642">
        <v>7</v>
      </c>
      <c r="H2642" t="s">
        <v>10575</v>
      </c>
      <c r="I2642" t="s">
        <v>10576</v>
      </c>
      <c r="J2642">
        <v>5</v>
      </c>
      <c r="K2642" t="s">
        <v>10577</v>
      </c>
      <c r="L2642">
        <v>23.78</v>
      </c>
      <c r="M2642">
        <v>57.68</v>
      </c>
      <c r="N2642">
        <v>27.23</v>
      </c>
      <c r="O2642">
        <v>75.86</v>
      </c>
      <c r="P2642">
        <v>106.44</v>
      </c>
      <c r="Q2642">
        <v>98.41</v>
      </c>
    </row>
    <row r="2643" spans="1:17" x14ac:dyDescent="0.25">
      <c r="A2643">
        <v>2648</v>
      </c>
      <c r="B2643">
        <v>8563</v>
      </c>
      <c r="C2643" t="s">
        <v>10578</v>
      </c>
      <c r="D2643">
        <v>131.34</v>
      </c>
      <c r="E2643">
        <v>73476</v>
      </c>
      <c r="F2643">
        <v>2</v>
      </c>
      <c r="G2643">
        <v>4</v>
      </c>
      <c r="H2643" t="s">
        <v>10579</v>
      </c>
      <c r="I2643" t="s">
        <v>10580</v>
      </c>
      <c r="K2643" t="s">
        <v>10581</v>
      </c>
      <c r="L2643">
        <v>72.989999999999995</v>
      </c>
      <c r="M2643">
        <v>73.39</v>
      </c>
      <c r="N2643">
        <v>101.44</v>
      </c>
      <c r="O2643">
        <v>92.95</v>
      </c>
      <c r="P2643">
        <v>89.79</v>
      </c>
      <c r="Q2643">
        <v>98.3</v>
      </c>
    </row>
    <row r="2644" spans="1:17" x14ac:dyDescent="0.25">
      <c r="A2644">
        <v>2233</v>
      </c>
      <c r="B2644">
        <v>2698</v>
      </c>
      <c r="C2644" t="s">
        <v>10582</v>
      </c>
      <c r="D2644">
        <v>201.68</v>
      </c>
      <c r="E2644">
        <v>309426</v>
      </c>
      <c r="F2644">
        <v>7</v>
      </c>
      <c r="G2644">
        <v>4</v>
      </c>
      <c r="H2644" t="s">
        <v>10583</v>
      </c>
      <c r="I2644" t="s">
        <v>10584</v>
      </c>
      <c r="K2644" t="s">
        <v>10585</v>
      </c>
      <c r="L2644">
        <v>136.33000000000001</v>
      </c>
      <c r="M2644">
        <v>963.43</v>
      </c>
      <c r="N2644">
        <v>769.4</v>
      </c>
      <c r="O2644">
        <v>119.59</v>
      </c>
      <c r="P2644">
        <v>1382.45</v>
      </c>
      <c r="Q2644">
        <v>109.58</v>
      </c>
    </row>
    <row r="2645" spans="1:17" x14ac:dyDescent="0.25">
      <c r="A2645">
        <v>3164</v>
      </c>
      <c r="B2645">
        <v>6519</v>
      </c>
      <c r="C2645" t="s">
        <v>10586</v>
      </c>
      <c r="D2645">
        <v>127.04</v>
      </c>
      <c r="E2645">
        <v>102607</v>
      </c>
      <c r="F2645">
        <v>4</v>
      </c>
      <c r="G2645">
        <v>8</v>
      </c>
      <c r="H2645" t="s">
        <v>10587</v>
      </c>
      <c r="I2645" t="s">
        <v>10588</v>
      </c>
      <c r="J2645">
        <v>4</v>
      </c>
      <c r="K2645" t="s">
        <v>10589</v>
      </c>
      <c r="L2645">
        <v>32.840000000000003</v>
      </c>
      <c r="M2645">
        <v>35.33</v>
      </c>
      <c r="N2645">
        <v>7.51</v>
      </c>
      <c r="O2645">
        <v>19.63</v>
      </c>
      <c r="P2645">
        <v>18.850000000000001</v>
      </c>
      <c r="Q2645">
        <v>67.98</v>
      </c>
    </row>
    <row r="2646" spans="1:17" x14ac:dyDescent="0.25">
      <c r="A2646">
        <v>2451</v>
      </c>
      <c r="B2646">
        <v>5283</v>
      </c>
      <c r="C2646" t="s">
        <v>10590</v>
      </c>
      <c r="D2646">
        <v>166.52</v>
      </c>
      <c r="E2646">
        <v>57504</v>
      </c>
      <c r="F2646">
        <v>5</v>
      </c>
      <c r="G2646">
        <v>19</v>
      </c>
      <c r="H2646" t="s">
        <v>10591</v>
      </c>
      <c r="I2646" t="s">
        <v>10592</v>
      </c>
      <c r="J2646">
        <v>3</v>
      </c>
      <c r="K2646" t="s">
        <v>10593</v>
      </c>
      <c r="L2646">
        <v>80.510000000000005</v>
      </c>
      <c r="M2646">
        <v>0</v>
      </c>
      <c r="N2646">
        <v>49.41</v>
      </c>
      <c r="O2646">
        <v>30.21</v>
      </c>
      <c r="P2646">
        <v>36.54</v>
      </c>
      <c r="Q2646">
        <v>66.849999999999994</v>
      </c>
    </row>
    <row r="2647" spans="1:17" x14ac:dyDescent="0.25">
      <c r="A2647">
        <v>1959</v>
      </c>
      <c r="B2647">
        <v>2947</v>
      </c>
      <c r="C2647" t="s">
        <v>10594</v>
      </c>
      <c r="D2647">
        <v>229.74</v>
      </c>
      <c r="E2647">
        <v>105466</v>
      </c>
      <c r="F2647">
        <v>8</v>
      </c>
      <c r="G2647">
        <v>10</v>
      </c>
      <c r="H2647" t="s">
        <v>10595</v>
      </c>
      <c r="I2647" t="s">
        <v>10596</v>
      </c>
      <c r="K2647" t="s">
        <v>10597</v>
      </c>
      <c r="L2647">
        <v>56.86</v>
      </c>
      <c r="M2647">
        <v>32.880000000000003</v>
      </c>
      <c r="N2647">
        <v>63.98</v>
      </c>
      <c r="O2647">
        <v>80.680000000000007</v>
      </c>
      <c r="P2647">
        <v>67.62</v>
      </c>
      <c r="Q2647">
        <v>89.16</v>
      </c>
    </row>
    <row r="2648" spans="1:17" x14ac:dyDescent="0.25">
      <c r="A2648">
        <v>1994</v>
      </c>
      <c r="B2648">
        <v>4413</v>
      </c>
      <c r="C2648" t="s">
        <v>10598</v>
      </c>
      <c r="D2648">
        <v>180.93</v>
      </c>
      <c r="E2648">
        <v>41920</v>
      </c>
      <c r="F2648">
        <v>5</v>
      </c>
      <c r="G2648">
        <v>26</v>
      </c>
      <c r="H2648" t="s">
        <v>10599</v>
      </c>
      <c r="I2648" t="s">
        <v>10600</v>
      </c>
      <c r="K2648" t="s">
        <v>10601</v>
      </c>
      <c r="L2648">
        <v>148.24</v>
      </c>
      <c r="M2648">
        <v>145.91</v>
      </c>
      <c r="N2648">
        <v>163.63</v>
      </c>
      <c r="O2648">
        <v>229.81</v>
      </c>
      <c r="P2648">
        <v>239.92</v>
      </c>
      <c r="Q2648">
        <v>137.38</v>
      </c>
    </row>
    <row r="2649" spans="1:17" x14ac:dyDescent="0.25">
      <c r="A2649">
        <v>3470</v>
      </c>
      <c r="B2649">
        <v>5835</v>
      </c>
      <c r="C2649" t="s">
        <v>10602</v>
      </c>
      <c r="D2649">
        <v>113.64</v>
      </c>
      <c r="E2649">
        <v>78430</v>
      </c>
      <c r="F2649">
        <v>3</v>
      </c>
      <c r="G2649">
        <v>7</v>
      </c>
      <c r="H2649" t="s">
        <v>10603</v>
      </c>
      <c r="I2649" t="s">
        <v>10604</v>
      </c>
      <c r="K2649" t="s">
        <v>10605</v>
      </c>
      <c r="L2649">
        <v>0</v>
      </c>
      <c r="M2649">
        <v>0</v>
      </c>
      <c r="N2649">
        <v>0</v>
      </c>
      <c r="O2649">
        <v>60.14</v>
      </c>
      <c r="P2649">
        <v>45.91</v>
      </c>
      <c r="Q2649">
        <v>79.790000000000006</v>
      </c>
    </row>
    <row r="2650" spans="1:17" x14ac:dyDescent="0.25">
      <c r="A2650">
        <v>2983</v>
      </c>
      <c r="B2650">
        <v>8314</v>
      </c>
      <c r="C2650" t="s">
        <v>10606</v>
      </c>
      <c r="D2650">
        <v>121.35</v>
      </c>
      <c r="E2650">
        <v>21004</v>
      </c>
      <c r="F2650">
        <v>2</v>
      </c>
      <c r="G2650">
        <v>13</v>
      </c>
      <c r="H2650" t="s">
        <v>10607</v>
      </c>
      <c r="I2650" t="s">
        <v>10608</v>
      </c>
      <c r="J2650">
        <v>2</v>
      </c>
      <c r="K2650" t="s">
        <v>10609</v>
      </c>
      <c r="L2650">
        <v>57</v>
      </c>
      <c r="M2650">
        <v>93.55</v>
      </c>
      <c r="N2650">
        <v>109.68</v>
      </c>
      <c r="O2650">
        <v>117.25</v>
      </c>
      <c r="P2650">
        <v>37.090000000000003</v>
      </c>
      <c r="Q2650">
        <v>97.95</v>
      </c>
    </row>
    <row r="2651" spans="1:17" x14ac:dyDescent="0.25">
      <c r="A2651">
        <v>2098</v>
      </c>
      <c r="B2651">
        <v>3808</v>
      </c>
      <c r="C2651" t="s">
        <v>10610</v>
      </c>
      <c r="D2651">
        <v>175.2</v>
      </c>
      <c r="E2651">
        <v>80685</v>
      </c>
      <c r="F2651">
        <v>5</v>
      </c>
      <c r="G2651">
        <v>10</v>
      </c>
      <c r="H2651" t="s">
        <v>10611</v>
      </c>
      <c r="I2651" t="s">
        <v>10612</v>
      </c>
      <c r="K2651" t="s">
        <v>10613</v>
      </c>
      <c r="L2651">
        <v>49.6</v>
      </c>
      <c r="M2651">
        <v>60.89</v>
      </c>
      <c r="N2651">
        <v>69.67</v>
      </c>
      <c r="O2651">
        <v>23.51</v>
      </c>
      <c r="P2651">
        <v>90.12</v>
      </c>
      <c r="Q2651">
        <v>77.36</v>
      </c>
    </row>
    <row r="2652" spans="1:17" x14ac:dyDescent="0.25">
      <c r="A2652">
        <v>1629</v>
      </c>
      <c r="B2652">
        <v>2787</v>
      </c>
      <c r="C2652" t="s">
        <v>10614</v>
      </c>
      <c r="D2652">
        <v>225.69</v>
      </c>
      <c r="E2652">
        <v>58043</v>
      </c>
      <c r="F2652">
        <v>7</v>
      </c>
      <c r="G2652">
        <v>35</v>
      </c>
      <c r="H2652" t="s">
        <v>10615</v>
      </c>
      <c r="I2652" t="s">
        <v>10616</v>
      </c>
      <c r="K2652" t="s">
        <v>10617</v>
      </c>
      <c r="L2652">
        <v>98.41</v>
      </c>
      <c r="M2652">
        <v>150.59</v>
      </c>
      <c r="N2652">
        <v>113.74</v>
      </c>
      <c r="O2652">
        <v>119.88</v>
      </c>
      <c r="P2652">
        <v>128.93</v>
      </c>
      <c r="Q2652">
        <v>108.52</v>
      </c>
    </row>
    <row r="2653" spans="1:17" x14ac:dyDescent="0.25">
      <c r="A2653">
        <v>3076</v>
      </c>
      <c r="B2653">
        <v>5602</v>
      </c>
      <c r="C2653" t="s">
        <v>10618</v>
      </c>
      <c r="D2653">
        <v>134.07</v>
      </c>
      <c r="E2653">
        <v>42907</v>
      </c>
      <c r="F2653">
        <v>3</v>
      </c>
      <c r="G2653">
        <v>15</v>
      </c>
      <c r="H2653" t="s">
        <v>10619</v>
      </c>
      <c r="I2653" t="s">
        <v>10620</v>
      </c>
      <c r="K2653" t="s">
        <v>10621</v>
      </c>
      <c r="L2653">
        <v>86.25</v>
      </c>
      <c r="M2653">
        <v>91.27</v>
      </c>
      <c r="N2653">
        <v>96.7</v>
      </c>
      <c r="O2653">
        <v>0</v>
      </c>
      <c r="P2653">
        <v>121.74</v>
      </c>
      <c r="Q2653">
        <v>97.85</v>
      </c>
    </row>
    <row r="2654" spans="1:17" x14ac:dyDescent="0.25">
      <c r="A2654">
        <v>3400</v>
      </c>
      <c r="B2654">
        <v>4749</v>
      </c>
      <c r="C2654" t="s">
        <v>10622</v>
      </c>
      <c r="D2654">
        <v>134.76</v>
      </c>
      <c r="E2654">
        <v>212271</v>
      </c>
      <c r="F2654">
        <v>3</v>
      </c>
      <c r="G2654">
        <v>3</v>
      </c>
      <c r="H2654" t="s">
        <v>10623</v>
      </c>
      <c r="I2654" t="s">
        <v>10624</v>
      </c>
      <c r="J2654">
        <v>2</v>
      </c>
      <c r="K2654" t="s">
        <v>10625</v>
      </c>
      <c r="L2654">
        <v>36.44</v>
      </c>
      <c r="M2654">
        <v>0</v>
      </c>
      <c r="N2654">
        <v>0</v>
      </c>
      <c r="O2654">
        <v>33.79</v>
      </c>
      <c r="P2654">
        <v>18.46</v>
      </c>
      <c r="Q2654">
        <v>67.36</v>
      </c>
    </row>
    <row r="2655" spans="1:17" x14ac:dyDescent="0.25">
      <c r="A2655">
        <v>4123</v>
      </c>
      <c r="B2655">
        <v>6709</v>
      </c>
      <c r="C2655" t="s">
        <v>10626</v>
      </c>
      <c r="D2655">
        <v>87.68</v>
      </c>
      <c r="E2655">
        <v>47260</v>
      </c>
      <c r="F2655">
        <v>2</v>
      </c>
      <c r="G2655">
        <v>5</v>
      </c>
      <c r="H2655" t="s">
        <v>10627</v>
      </c>
      <c r="I2655" t="s">
        <v>10628</v>
      </c>
      <c r="K2655" t="s">
        <v>10629</v>
      </c>
      <c r="L2655">
        <v>0</v>
      </c>
      <c r="M2655">
        <v>0</v>
      </c>
      <c r="N2655">
        <v>0</v>
      </c>
      <c r="O2655">
        <v>0</v>
      </c>
      <c r="P2655">
        <v>36.92</v>
      </c>
      <c r="Q2655">
        <v>48.89</v>
      </c>
    </row>
    <row r="2656" spans="1:17" x14ac:dyDescent="0.25">
      <c r="A2656">
        <v>1782</v>
      </c>
      <c r="B2656">
        <v>3995</v>
      </c>
      <c r="C2656" t="s">
        <v>10630</v>
      </c>
      <c r="D2656">
        <v>227.85</v>
      </c>
      <c r="E2656">
        <v>96558</v>
      </c>
      <c r="F2656">
        <v>7</v>
      </c>
      <c r="G2656">
        <v>18</v>
      </c>
      <c r="H2656" t="s">
        <v>10631</v>
      </c>
      <c r="I2656" t="s">
        <v>10632</v>
      </c>
      <c r="K2656" t="s">
        <v>10633</v>
      </c>
      <c r="L2656">
        <v>52.08</v>
      </c>
      <c r="M2656">
        <v>40.21</v>
      </c>
      <c r="N2656">
        <v>31.25</v>
      </c>
      <c r="O2656">
        <v>89.65</v>
      </c>
      <c r="P2656">
        <v>50.95</v>
      </c>
      <c r="Q2656">
        <v>90.66</v>
      </c>
    </row>
    <row r="2657" spans="1:17" x14ac:dyDescent="0.25">
      <c r="A2657">
        <v>3922</v>
      </c>
      <c r="B2657">
        <v>5270</v>
      </c>
      <c r="C2657" t="s">
        <v>10634</v>
      </c>
      <c r="D2657">
        <v>102.63</v>
      </c>
      <c r="E2657">
        <v>75404</v>
      </c>
      <c r="F2657">
        <v>3</v>
      </c>
      <c r="G2657">
        <v>6</v>
      </c>
      <c r="H2657" t="s">
        <v>10635</v>
      </c>
      <c r="I2657" t="s">
        <v>10636</v>
      </c>
      <c r="K2657" t="s">
        <v>10637</v>
      </c>
      <c r="L2657">
        <v>0</v>
      </c>
      <c r="M2657">
        <v>0</v>
      </c>
      <c r="N2657">
        <v>0</v>
      </c>
      <c r="O2657">
        <v>0</v>
      </c>
      <c r="P2657">
        <v>26.31</v>
      </c>
      <c r="Q2657">
        <v>48.72</v>
      </c>
    </row>
    <row r="2658" spans="1:17" x14ac:dyDescent="0.25">
      <c r="A2658">
        <v>1794</v>
      </c>
      <c r="B2658">
        <v>4543</v>
      </c>
      <c r="C2658" t="s">
        <v>10638</v>
      </c>
      <c r="D2658">
        <v>207.43</v>
      </c>
      <c r="E2658">
        <v>78676</v>
      </c>
      <c r="F2658">
        <v>5</v>
      </c>
      <c r="G2658">
        <v>10</v>
      </c>
      <c r="H2658" t="s">
        <v>10639</v>
      </c>
      <c r="I2658" t="s">
        <v>10640</v>
      </c>
      <c r="J2658">
        <v>3</v>
      </c>
      <c r="K2658" t="s">
        <v>10641</v>
      </c>
      <c r="L2658">
        <v>205.31</v>
      </c>
      <c r="M2658">
        <v>218.44</v>
      </c>
      <c r="N2658">
        <v>220.49</v>
      </c>
      <c r="O2658">
        <v>142.12</v>
      </c>
      <c r="P2658">
        <v>102.52</v>
      </c>
      <c r="Q2658">
        <v>111.23</v>
      </c>
    </row>
    <row r="2659" spans="1:17" x14ac:dyDescent="0.25">
      <c r="A2659">
        <v>2402</v>
      </c>
      <c r="B2659">
        <v>5854</v>
      </c>
      <c r="C2659" t="s">
        <v>10642</v>
      </c>
      <c r="D2659">
        <v>175.1</v>
      </c>
      <c r="E2659">
        <v>38210</v>
      </c>
      <c r="F2659">
        <v>5</v>
      </c>
      <c r="G2659">
        <v>12</v>
      </c>
      <c r="H2659" t="s">
        <v>10643</v>
      </c>
      <c r="I2659" t="s">
        <v>10644</v>
      </c>
      <c r="K2659" t="s">
        <v>10645</v>
      </c>
      <c r="L2659">
        <v>183.99</v>
      </c>
      <c r="M2659">
        <v>161.29</v>
      </c>
      <c r="N2659">
        <v>152.38999999999999</v>
      </c>
      <c r="O2659">
        <v>66.45</v>
      </c>
      <c r="P2659">
        <v>132.51</v>
      </c>
      <c r="Q2659">
        <v>107</v>
      </c>
    </row>
    <row r="2660" spans="1:17" x14ac:dyDescent="0.25">
      <c r="A2660">
        <v>2522</v>
      </c>
      <c r="B2660">
        <v>3316</v>
      </c>
      <c r="C2660" t="s">
        <v>10646</v>
      </c>
      <c r="D2660">
        <v>195.7</v>
      </c>
      <c r="E2660">
        <v>81243</v>
      </c>
      <c r="F2660">
        <v>7</v>
      </c>
      <c r="G2660">
        <v>15</v>
      </c>
      <c r="H2660" t="s">
        <v>10647</v>
      </c>
      <c r="I2660" t="s">
        <v>10648</v>
      </c>
      <c r="J2660">
        <v>2</v>
      </c>
      <c r="K2660" t="s">
        <v>10649</v>
      </c>
      <c r="L2660">
        <v>76.069999999999993</v>
      </c>
      <c r="M2660">
        <v>37.85</v>
      </c>
      <c r="N2660">
        <v>86.93</v>
      </c>
      <c r="O2660">
        <v>47.93</v>
      </c>
      <c r="P2660">
        <v>62.03</v>
      </c>
      <c r="Q2660">
        <v>96.46</v>
      </c>
    </row>
    <row r="2661" spans="1:17" x14ac:dyDescent="0.25">
      <c r="A2661">
        <v>2097</v>
      </c>
      <c r="B2661">
        <v>3305</v>
      </c>
      <c r="C2661" t="s">
        <v>10650</v>
      </c>
      <c r="D2661">
        <v>192.32</v>
      </c>
      <c r="E2661">
        <v>40229</v>
      </c>
      <c r="F2661">
        <v>6</v>
      </c>
      <c r="G2661">
        <v>27</v>
      </c>
      <c r="H2661" t="s">
        <v>10651</v>
      </c>
      <c r="I2661" t="s">
        <v>10652</v>
      </c>
      <c r="K2661" t="s">
        <v>10653</v>
      </c>
      <c r="L2661">
        <v>174.4</v>
      </c>
      <c r="M2661">
        <v>71.39</v>
      </c>
      <c r="N2661">
        <v>67.34</v>
      </c>
      <c r="O2661">
        <v>139.97</v>
      </c>
      <c r="P2661">
        <v>42.46</v>
      </c>
      <c r="Q2661">
        <v>86.04</v>
      </c>
    </row>
    <row r="2662" spans="1:17" x14ac:dyDescent="0.25">
      <c r="A2662">
        <v>2588</v>
      </c>
      <c r="B2662">
        <v>5191</v>
      </c>
      <c r="C2662" t="s">
        <v>10654</v>
      </c>
      <c r="D2662">
        <v>147.6</v>
      </c>
      <c r="E2662">
        <v>44387</v>
      </c>
      <c r="F2662">
        <v>5</v>
      </c>
      <c r="G2662">
        <v>14</v>
      </c>
      <c r="H2662" t="s">
        <v>10655</v>
      </c>
      <c r="I2662" t="s">
        <v>10656</v>
      </c>
      <c r="K2662" t="s">
        <v>10657</v>
      </c>
      <c r="L2662">
        <v>59.13</v>
      </c>
      <c r="M2662">
        <v>61.6</v>
      </c>
      <c r="N2662">
        <v>68.08</v>
      </c>
      <c r="O2662">
        <v>119.71</v>
      </c>
      <c r="P2662">
        <v>181.5</v>
      </c>
      <c r="Q2662">
        <v>110.31</v>
      </c>
    </row>
    <row r="2663" spans="1:17" x14ac:dyDescent="0.25">
      <c r="A2663">
        <v>2533</v>
      </c>
      <c r="B2663">
        <v>5107</v>
      </c>
      <c r="C2663" t="s">
        <v>10658</v>
      </c>
      <c r="D2663">
        <v>155.25</v>
      </c>
      <c r="E2663">
        <v>35509</v>
      </c>
      <c r="F2663">
        <v>5</v>
      </c>
      <c r="G2663">
        <v>27</v>
      </c>
      <c r="H2663" t="s">
        <v>10659</v>
      </c>
      <c r="I2663" t="s">
        <v>10660</v>
      </c>
      <c r="K2663" t="s">
        <v>10661</v>
      </c>
      <c r="L2663">
        <v>55.98</v>
      </c>
      <c r="M2663">
        <v>60.58</v>
      </c>
      <c r="N2663">
        <v>30.03</v>
      </c>
      <c r="O2663">
        <v>183.45</v>
      </c>
      <c r="P2663">
        <v>130.9</v>
      </c>
      <c r="Q2663">
        <v>111.48</v>
      </c>
    </row>
    <row r="2664" spans="1:17" x14ac:dyDescent="0.25">
      <c r="A2664">
        <v>3261</v>
      </c>
      <c r="B2664">
        <v>6590</v>
      </c>
      <c r="C2664" t="s">
        <v>10662</v>
      </c>
      <c r="D2664">
        <v>108.65</v>
      </c>
      <c r="E2664">
        <v>22774</v>
      </c>
      <c r="F2664">
        <v>3</v>
      </c>
      <c r="G2664">
        <v>20</v>
      </c>
      <c r="H2664" t="s">
        <v>10663</v>
      </c>
      <c r="I2664" t="s">
        <v>10664</v>
      </c>
      <c r="K2664" t="s">
        <v>10665</v>
      </c>
      <c r="L2664">
        <v>41.31</v>
      </c>
      <c r="M2664">
        <v>0</v>
      </c>
      <c r="N2664">
        <v>42.16</v>
      </c>
      <c r="O2664">
        <v>33.090000000000003</v>
      </c>
      <c r="P2664">
        <v>43.04</v>
      </c>
      <c r="Q2664">
        <v>81.540000000000006</v>
      </c>
    </row>
    <row r="2665" spans="1:17" x14ac:dyDescent="0.25">
      <c r="A2665">
        <v>4055</v>
      </c>
      <c r="B2665">
        <v>12772</v>
      </c>
      <c r="C2665" t="s">
        <v>10666</v>
      </c>
      <c r="D2665">
        <v>47.59</v>
      </c>
      <c r="E2665">
        <v>85458</v>
      </c>
      <c r="F2665">
        <v>1</v>
      </c>
      <c r="G2665">
        <v>1</v>
      </c>
      <c r="H2665" t="s">
        <v>10667</v>
      </c>
      <c r="I2665" t="s">
        <v>10668</v>
      </c>
      <c r="K2665" t="s">
        <v>10669</v>
      </c>
      <c r="L2665">
        <v>21.35</v>
      </c>
      <c r="M2665">
        <v>23.38</v>
      </c>
      <c r="N2665">
        <v>8.32</v>
      </c>
      <c r="O2665">
        <v>0</v>
      </c>
      <c r="P2665">
        <v>0</v>
      </c>
      <c r="Q2665">
        <v>48.42</v>
      </c>
    </row>
    <row r="2666" spans="1:17" x14ac:dyDescent="0.25">
      <c r="A2666">
        <v>2719</v>
      </c>
      <c r="B2666">
        <v>6453</v>
      </c>
      <c r="C2666" t="s">
        <v>10670</v>
      </c>
      <c r="D2666">
        <v>188.74</v>
      </c>
      <c r="E2666">
        <v>42451</v>
      </c>
      <c r="F2666">
        <v>5</v>
      </c>
      <c r="G2666">
        <v>30</v>
      </c>
      <c r="H2666" t="s">
        <v>10671</v>
      </c>
      <c r="I2666" t="s">
        <v>10672</v>
      </c>
      <c r="K2666" t="s">
        <v>10673</v>
      </c>
      <c r="L2666">
        <v>12.89</v>
      </c>
      <c r="M2666">
        <v>12.88</v>
      </c>
      <c r="N2666">
        <v>20.87</v>
      </c>
      <c r="O2666">
        <v>40.31</v>
      </c>
      <c r="P2666">
        <v>85.75</v>
      </c>
      <c r="Q2666">
        <v>88.72</v>
      </c>
    </row>
    <row r="2667" spans="1:17" x14ac:dyDescent="0.25">
      <c r="A2667">
        <v>3070</v>
      </c>
      <c r="B2667">
        <v>7010</v>
      </c>
      <c r="C2667" t="s">
        <v>10674</v>
      </c>
      <c r="D2667">
        <v>113.14</v>
      </c>
      <c r="E2667">
        <v>68547</v>
      </c>
      <c r="F2667">
        <v>2</v>
      </c>
      <c r="G2667">
        <v>5</v>
      </c>
      <c r="H2667" t="s">
        <v>10675</v>
      </c>
      <c r="I2667" t="s">
        <v>10676</v>
      </c>
      <c r="K2667" t="s">
        <v>10677</v>
      </c>
      <c r="L2667">
        <v>31.78</v>
      </c>
      <c r="M2667">
        <v>41.44</v>
      </c>
      <c r="N2667">
        <v>84.07</v>
      </c>
      <c r="O2667">
        <v>93.82</v>
      </c>
      <c r="P2667">
        <v>23.16</v>
      </c>
      <c r="Q2667">
        <v>93.24</v>
      </c>
    </row>
    <row r="2668" spans="1:17" x14ac:dyDescent="0.25">
      <c r="A2668">
        <v>2511</v>
      </c>
      <c r="B2668">
        <v>8539</v>
      </c>
      <c r="C2668" t="s">
        <v>10678</v>
      </c>
      <c r="D2668">
        <v>142.46</v>
      </c>
      <c r="E2668">
        <v>25997</v>
      </c>
      <c r="F2668">
        <v>2</v>
      </c>
      <c r="G2668">
        <v>15</v>
      </c>
      <c r="H2668" t="s">
        <v>10679</v>
      </c>
      <c r="I2668" t="s">
        <v>10680</v>
      </c>
      <c r="K2668" t="s">
        <v>10681</v>
      </c>
      <c r="L2668">
        <v>59.2</v>
      </c>
      <c r="M2668">
        <v>56.15</v>
      </c>
      <c r="N2668">
        <v>83.03</v>
      </c>
      <c r="O2668">
        <v>71.959999999999994</v>
      </c>
      <c r="P2668">
        <v>52.71</v>
      </c>
      <c r="Q2668">
        <v>80.58</v>
      </c>
    </row>
    <row r="2669" spans="1:17" x14ac:dyDescent="0.25">
      <c r="A2669">
        <v>2712</v>
      </c>
      <c r="B2669">
        <v>76714</v>
      </c>
      <c r="C2669" t="s">
        <v>10682</v>
      </c>
      <c r="D2669">
        <v>132.32</v>
      </c>
      <c r="E2669">
        <v>52536</v>
      </c>
      <c r="F2669">
        <v>3</v>
      </c>
      <c r="G2669">
        <v>7</v>
      </c>
      <c r="H2669" t="s">
        <v>10683</v>
      </c>
      <c r="I2669" t="s">
        <v>10684</v>
      </c>
      <c r="K2669" t="s">
        <v>10685</v>
      </c>
      <c r="L2669">
        <v>37.18</v>
      </c>
      <c r="M2669">
        <v>29</v>
      </c>
      <c r="N2669">
        <v>32.549999999999997</v>
      </c>
      <c r="O2669">
        <v>101.96</v>
      </c>
      <c r="P2669">
        <v>110.43</v>
      </c>
      <c r="Q2669">
        <v>100.32</v>
      </c>
    </row>
    <row r="2670" spans="1:17" x14ac:dyDescent="0.25">
      <c r="A2670">
        <v>2434</v>
      </c>
      <c r="B2670">
        <v>8674</v>
      </c>
      <c r="C2670" t="s">
        <v>10686</v>
      </c>
      <c r="D2670">
        <v>156.74</v>
      </c>
      <c r="E2670">
        <v>17888</v>
      </c>
      <c r="F2670">
        <v>3</v>
      </c>
      <c r="G2670">
        <v>34</v>
      </c>
      <c r="H2670" t="s">
        <v>10687</v>
      </c>
      <c r="I2670" t="s">
        <v>10688</v>
      </c>
      <c r="J2670">
        <v>2</v>
      </c>
      <c r="K2670" t="s">
        <v>10689</v>
      </c>
      <c r="L2670">
        <v>117.75</v>
      </c>
      <c r="M2670">
        <v>83.87</v>
      </c>
      <c r="N2670">
        <v>123.36</v>
      </c>
      <c r="O2670">
        <v>117.07</v>
      </c>
      <c r="P2670">
        <v>85.41</v>
      </c>
      <c r="Q2670">
        <v>93.27</v>
      </c>
    </row>
    <row r="2671" spans="1:17" x14ac:dyDescent="0.25">
      <c r="A2671">
        <v>3723</v>
      </c>
      <c r="B2671">
        <v>5442</v>
      </c>
      <c r="C2671" t="s">
        <v>10690</v>
      </c>
      <c r="D2671">
        <v>146.61000000000001</v>
      </c>
      <c r="E2671">
        <v>149323</v>
      </c>
      <c r="F2671">
        <v>4</v>
      </c>
      <c r="G2671">
        <v>5</v>
      </c>
      <c r="H2671" t="s">
        <v>10691</v>
      </c>
      <c r="I2671" t="s">
        <v>10692</v>
      </c>
      <c r="K2671" t="s">
        <v>10693</v>
      </c>
      <c r="L2671">
        <v>0</v>
      </c>
      <c r="M2671">
        <v>0</v>
      </c>
      <c r="N2671">
        <v>0</v>
      </c>
      <c r="O2671">
        <v>77.040000000000006</v>
      </c>
      <c r="P2671">
        <v>66.84</v>
      </c>
      <c r="Q2671">
        <v>85.03</v>
      </c>
    </row>
    <row r="2672" spans="1:17" x14ac:dyDescent="0.25">
      <c r="A2672">
        <v>3441</v>
      </c>
      <c r="B2672">
        <v>16527</v>
      </c>
      <c r="C2672" t="s">
        <v>10694</v>
      </c>
      <c r="D2672">
        <v>103.62</v>
      </c>
      <c r="E2672">
        <v>36826</v>
      </c>
      <c r="F2672">
        <v>1</v>
      </c>
      <c r="G2672">
        <v>4</v>
      </c>
      <c r="H2672" t="s">
        <v>10695</v>
      </c>
      <c r="I2672" t="s">
        <v>10696</v>
      </c>
      <c r="J2672">
        <v>16</v>
      </c>
      <c r="K2672" t="s">
        <v>10697</v>
      </c>
      <c r="L2672">
        <v>108.46</v>
      </c>
      <c r="M2672">
        <v>123.82</v>
      </c>
      <c r="N2672">
        <v>117.27</v>
      </c>
      <c r="O2672">
        <v>119.34</v>
      </c>
      <c r="P2672">
        <v>114.5</v>
      </c>
      <c r="Q2672">
        <v>106.58</v>
      </c>
    </row>
    <row r="2673" spans="1:17" x14ac:dyDescent="0.25">
      <c r="A2673">
        <v>3083</v>
      </c>
      <c r="B2673">
        <v>11531</v>
      </c>
      <c r="C2673" t="s">
        <v>10698</v>
      </c>
      <c r="D2673">
        <v>127.34</v>
      </c>
      <c r="E2673">
        <v>16608</v>
      </c>
      <c r="F2673">
        <v>3</v>
      </c>
      <c r="G2673">
        <v>35</v>
      </c>
      <c r="H2673" t="s">
        <v>10699</v>
      </c>
      <c r="I2673" t="s">
        <v>10700</v>
      </c>
      <c r="J2673">
        <v>2</v>
      </c>
      <c r="K2673" t="s">
        <v>10701</v>
      </c>
      <c r="L2673">
        <v>109.49</v>
      </c>
      <c r="M2673">
        <v>116.36</v>
      </c>
      <c r="N2673">
        <v>136.18</v>
      </c>
      <c r="O2673">
        <v>108.84</v>
      </c>
      <c r="P2673">
        <v>91.66</v>
      </c>
      <c r="Q2673">
        <v>96.46</v>
      </c>
    </row>
    <row r="2674" spans="1:17" x14ac:dyDescent="0.25">
      <c r="A2674">
        <v>2673</v>
      </c>
      <c r="B2674">
        <v>7879</v>
      </c>
      <c r="C2674" t="s">
        <v>10702</v>
      </c>
      <c r="D2674">
        <v>137.93</v>
      </c>
      <c r="E2674">
        <v>16620</v>
      </c>
      <c r="F2674">
        <v>2</v>
      </c>
      <c r="G2674">
        <v>21</v>
      </c>
      <c r="H2674" t="s">
        <v>10703</v>
      </c>
      <c r="I2674" t="s">
        <v>10704</v>
      </c>
      <c r="K2674" t="s">
        <v>10705</v>
      </c>
      <c r="L2674">
        <v>119.24</v>
      </c>
      <c r="M2674">
        <v>130.44999999999999</v>
      </c>
      <c r="N2674">
        <v>117.01</v>
      </c>
      <c r="O2674">
        <v>103.99</v>
      </c>
      <c r="P2674">
        <v>117.96</v>
      </c>
      <c r="Q2674">
        <v>103.41</v>
      </c>
    </row>
    <row r="2675" spans="1:17" x14ac:dyDescent="0.25">
      <c r="A2675">
        <v>2524</v>
      </c>
      <c r="B2675">
        <v>4576</v>
      </c>
      <c r="C2675" t="s">
        <v>10706</v>
      </c>
      <c r="D2675">
        <v>165.71</v>
      </c>
      <c r="E2675">
        <v>47534</v>
      </c>
      <c r="F2675">
        <v>4</v>
      </c>
      <c r="G2675">
        <v>15</v>
      </c>
      <c r="H2675" t="s">
        <v>10707</v>
      </c>
      <c r="I2675" t="s">
        <v>10708</v>
      </c>
      <c r="K2675" t="s">
        <v>10709</v>
      </c>
      <c r="L2675">
        <v>40.520000000000003</v>
      </c>
      <c r="M2675">
        <v>26.72</v>
      </c>
      <c r="N2675">
        <v>18.02</v>
      </c>
      <c r="O2675">
        <v>111.69</v>
      </c>
      <c r="P2675">
        <v>66.14</v>
      </c>
      <c r="Q2675">
        <v>97.17</v>
      </c>
    </row>
    <row r="2676" spans="1:17" x14ac:dyDescent="0.25">
      <c r="A2676">
        <v>1763</v>
      </c>
      <c r="B2676">
        <v>3489</v>
      </c>
      <c r="C2676" t="s">
        <v>10710</v>
      </c>
      <c r="D2676">
        <v>213.78</v>
      </c>
      <c r="E2676">
        <v>92449</v>
      </c>
      <c r="F2676">
        <v>6</v>
      </c>
      <c r="G2676">
        <v>12</v>
      </c>
      <c r="H2676" t="s">
        <v>10711</v>
      </c>
      <c r="I2676" t="s">
        <v>10712</v>
      </c>
      <c r="K2676" t="s">
        <v>10713</v>
      </c>
      <c r="L2676">
        <v>164.35</v>
      </c>
      <c r="M2676">
        <v>226.75</v>
      </c>
      <c r="N2676">
        <v>127.38</v>
      </c>
      <c r="O2676">
        <v>170.61</v>
      </c>
      <c r="P2676">
        <v>100.88</v>
      </c>
      <c r="Q2676">
        <v>102.11</v>
      </c>
    </row>
    <row r="2677" spans="1:17" x14ac:dyDescent="0.25">
      <c r="A2677">
        <v>3087</v>
      </c>
      <c r="B2677">
        <v>76970</v>
      </c>
      <c r="C2677" t="s">
        <v>10714</v>
      </c>
      <c r="D2677">
        <v>79.44</v>
      </c>
      <c r="E2677">
        <v>52083</v>
      </c>
      <c r="F2677">
        <v>1</v>
      </c>
      <c r="G2677">
        <v>5</v>
      </c>
      <c r="H2677" t="s">
        <v>10715</v>
      </c>
      <c r="I2677" t="s">
        <v>10716</v>
      </c>
      <c r="K2677" t="s">
        <v>10717</v>
      </c>
      <c r="L2677">
        <v>109.08</v>
      </c>
      <c r="M2677">
        <v>0</v>
      </c>
      <c r="N2677">
        <v>44.55</v>
      </c>
      <c r="O2677">
        <v>39.64</v>
      </c>
      <c r="P2677">
        <v>69.08</v>
      </c>
      <c r="Q2677">
        <v>83.06</v>
      </c>
    </row>
    <row r="2678" spans="1:17" x14ac:dyDescent="0.25">
      <c r="A2678">
        <v>2467</v>
      </c>
      <c r="B2678">
        <v>3264</v>
      </c>
      <c r="C2678" t="s">
        <v>10718</v>
      </c>
      <c r="D2678">
        <v>173.83</v>
      </c>
      <c r="E2678">
        <v>95321</v>
      </c>
      <c r="F2678">
        <v>7</v>
      </c>
      <c r="G2678">
        <v>10</v>
      </c>
      <c r="H2678" t="s">
        <v>10719</v>
      </c>
      <c r="I2678" t="s">
        <v>10720</v>
      </c>
      <c r="K2678" t="s">
        <v>10721</v>
      </c>
      <c r="L2678">
        <v>163.99</v>
      </c>
      <c r="M2678">
        <v>69.989999999999995</v>
      </c>
      <c r="N2678">
        <v>0</v>
      </c>
      <c r="O2678">
        <v>133.41</v>
      </c>
      <c r="P2678">
        <v>147.28</v>
      </c>
      <c r="Q2678">
        <v>112.71</v>
      </c>
    </row>
    <row r="2679" spans="1:17" x14ac:dyDescent="0.25">
      <c r="A2679">
        <v>1727</v>
      </c>
      <c r="B2679">
        <v>2308</v>
      </c>
      <c r="C2679" t="s">
        <v>10722</v>
      </c>
      <c r="D2679">
        <v>174.34</v>
      </c>
      <c r="E2679">
        <v>48379</v>
      </c>
      <c r="F2679">
        <v>7</v>
      </c>
      <c r="G2679">
        <v>22</v>
      </c>
      <c r="H2679" t="s">
        <v>10723</v>
      </c>
      <c r="I2679" t="s">
        <v>10724</v>
      </c>
      <c r="K2679" t="s">
        <v>10725</v>
      </c>
      <c r="L2679">
        <v>255.46</v>
      </c>
      <c r="M2679">
        <v>142.65</v>
      </c>
      <c r="N2679">
        <v>99.75</v>
      </c>
      <c r="O2679">
        <v>93.35</v>
      </c>
      <c r="P2679">
        <v>141.72</v>
      </c>
      <c r="Q2679">
        <v>109.02</v>
      </c>
    </row>
    <row r="2680" spans="1:17" x14ac:dyDescent="0.25">
      <c r="A2680">
        <v>2722</v>
      </c>
      <c r="B2680">
        <v>10339</v>
      </c>
      <c r="C2680" t="s">
        <v>10726</v>
      </c>
      <c r="D2680">
        <v>152.47</v>
      </c>
      <c r="E2680">
        <v>68108</v>
      </c>
      <c r="F2680">
        <v>3</v>
      </c>
      <c r="G2680">
        <v>6</v>
      </c>
      <c r="H2680" t="s">
        <v>10727</v>
      </c>
      <c r="I2680" t="s">
        <v>10728</v>
      </c>
      <c r="K2680" t="s">
        <v>10729</v>
      </c>
      <c r="L2680">
        <v>32.479999999999997</v>
      </c>
      <c r="M2680">
        <v>55.57</v>
      </c>
      <c r="N2680">
        <v>65.73</v>
      </c>
      <c r="O2680">
        <v>123.35</v>
      </c>
      <c r="P2680">
        <v>133.06</v>
      </c>
      <c r="Q2680">
        <v>109.15</v>
      </c>
    </row>
    <row r="2681" spans="1:17" x14ac:dyDescent="0.25">
      <c r="A2681">
        <v>3700</v>
      </c>
      <c r="B2681">
        <v>11915</v>
      </c>
      <c r="C2681" t="s">
        <v>10730</v>
      </c>
      <c r="D2681">
        <v>85.84</v>
      </c>
      <c r="E2681">
        <v>17769</v>
      </c>
      <c r="F2681">
        <v>2</v>
      </c>
      <c r="G2681">
        <v>22</v>
      </c>
      <c r="H2681" t="s">
        <v>10731</v>
      </c>
      <c r="I2681" t="s">
        <v>10732</v>
      </c>
      <c r="K2681" t="s">
        <v>10733</v>
      </c>
      <c r="L2681">
        <v>54.9</v>
      </c>
      <c r="M2681">
        <v>57.7</v>
      </c>
      <c r="N2681">
        <v>0</v>
      </c>
      <c r="O2681">
        <v>38.979999999999997</v>
      </c>
      <c r="P2681">
        <v>43.15</v>
      </c>
      <c r="Q2681">
        <v>75.5</v>
      </c>
    </row>
    <row r="2682" spans="1:17" x14ac:dyDescent="0.25">
      <c r="A2682">
        <v>3318</v>
      </c>
      <c r="B2682">
        <v>4907</v>
      </c>
      <c r="C2682" t="s">
        <v>10734</v>
      </c>
      <c r="D2682">
        <v>127.08</v>
      </c>
      <c r="E2682">
        <v>59330</v>
      </c>
      <c r="F2682">
        <v>5</v>
      </c>
      <c r="G2682">
        <v>13</v>
      </c>
      <c r="H2682" t="s">
        <v>10735</v>
      </c>
      <c r="I2682" t="s">
        <v>10736</v>
      </c>
      <c r="J2682">
        <v>2</v>
      </c>
      <c r="K2682" t="s">
        <v>10737</v>
      </c>
      <c r="L2682">
        <v>35.32</v>
      </c>
      <c r="M2682">
        <v>133.08000000000001</v>
      </c>
      <c r="N2682">
        <v>92.35</v>
      </c>
      <c r="O2682">
        <v>117.12</v>
      </c>
      <c r="P2682">
        <v>0</v>
      </c>
      <c r="Q2682">
        <v>90.65</v>
      </c>
    </row>
    <row r="2683" spans="1:17" x14ac:dyDescent="0.25">
      <c r="A2683">
        <v>3320</v>
      </c>
      <c r="B2683">
        <v>6013</v>
      </c>
      <c r="C2683" t="s">
        <v>10738</v>
      </c>
      <c r="D2683">
        <v>120.98</v>
      </c>
      <c r="E2683">
        <v>58233</v>
      </c>
      <c r="F2683">
        <v>2</v>
      </c>
      <c r="G2683">
        <v>6</v>
      </c>
      <c r="H2683" t="s">
        <v>10739</v>
      </c>
      <c r="I2683" t="s">
        <v>10740</v>
      </c>
      <c r="K2683" t="s">
        <v>10741</v>
      </c>
      <c r="L2683">
        <v>49.52</v>
      </c>
      <c r="M2683">
        <v>47.27</v>
      </c>
      <c r="N2683">
        <v>54.62</v>
      </c>
      <c r="O2683">
        <v>147.24</v>
      </c>
      <c r="P2683">
        <v>38.590000000000003</v>
      </c>
      <c r="Q2683">
        <v>90.56</v>
      </c>
    </row>
    <row r="2684" spans="1:17" x14ac:dyDescent="0.25">
      <c r="A2684">
        <v>3175</v>
      </c>
      <c r="B2684">
        <v>6123</v>
      </c>
      <c r="C2684" t="s">
        <v>10742</v>
      </c>
      <c r="D2684">
        <v>102.37</v>
      </c>
      <c r="E2684">
        <v>61439</v>
      </c>
      <c r="F2684">
        <v>3</v>
      </c>
      <c r="G2684">
        <v>8</v>
      </c>
      <c r="H2684" t="s">
        <v>10743</v>
      </c>
      <c r="I2684" t="s">
        <v>10744</v>
      </c>
      <c r="K2684" t="s">
        <v>10745</v>
      </c>
      <c r="L2684">
        <v>19.25</v>
      </c>
      <c r="M2684">
        <v>16.21</v>
      </c>
      <c r="N2684">
        <v>17.68</v>
      </c>
      <c r="O2684">
        <v>51.95</v>
      </c>
      <c r="P2684">
        <v>55.94</v>
      </c>
      <c r="Q2684">
        <v>77.959999999999994</v>
      </c>
    </row>
    <row r="2685" spans="1:17" x14ac:dyDescent="0.25">
      <c r="A2685">
        <v>3796</v>
      </c>
      <c r="B2685">
        <v>13069</v>
      </c>
      <c r="C2685" t="s">
        <v>10746</v>
      </c>
      <c r="D2685">
        <v>101.08</v>
      </c>
      <c r="E2685">
        <v>88120</v>
      </c>
      <c r="F2685">
        <v>2</v>
      </c>
      <c r="G2685">
        <v>4</v>
      </c>
      <c r="H2685" t="s">
        <v>10747</v>
      </c>
      <c r="I2685" t="s">
        <v>10748</v>
      </c>
      <c r="K2685" t="s">
        <v>10749</v>
      </c>
      <c r="L2685">
        <v>0</v>
      </c>
      <c r="M2685">
        <v>0</v>
      </c>
      <c r="N2685">
        <v>0</v>
      </c>
      <c r="O2685">
        <v>62.48</v>
      </c>
      <c r="P2685">
        <v>36.01</v>
      </c>
      <c r="Q2685">
        <v>83.29</v>
      </c>
    </row>
    <row r="2686" spans="1:17" x14ac:dyDescent="0.25">
      <c r="A2686">
        <v>2614</v>
      </c>
      <c r="B2686">
        <v>6481</v>
      </c>
      <c r="C2686" t="s">
        <v>10750</v>
      </c>
      <c r="D2686">
        <v>98.11</v>
      </c>
      <c r="E2686">
        <v>15345</v>
      </c>
      <c r="F2686">
        <v>1</v>
      </c>
      <c r="G2686">
        <v>11</v>
      </c>
      <c r="H2686" t="s">
        <v>10751</v>
      </c>
      <c r="I2686" t="s">
        <v>10752</v>
      </c>
      <c r="K2686" t="s">
        <v>10753</v>
      </c>
      <c r="L2686">
        <v>2.6</v>
      </c>
      <c r="M2686">
        <v>18.87</v>
      </c>
      <c r="N2686">
        <v>26.23</v>
      </c>
      <c r="O2686">
        <v>26.87</v>
      </c>
      <c r="P2686">
        <v>102.79</v>
      </c>
      <c r="Q2686">
        <v>82.79</v>
      </c>
    </row>
    <row r="2687" spans="1:17" x14ac:dyDescent="0.25">
      <c r="A2687">
        <v>3468</v>
      </c>
      <c r="B2687">
        <v>8458</v>
      </c>
      <c r="C2687" t="s">
        <v>10754</v>
      </c>
      <c r="D2687">
        <v>108.53</v>
      </c>
      <c r="E2687">
        <v>20745</v>
      </c>
      <c r="F2687">
        <v>1</v>
      </c>
      <c r="G2687">
        <v>21</v>
      </c>
      <c r="H2687" t="s">
        <v>10755</v>
      </c>
      <c r="I2687" t="s">
        <v>10756</v>
      </c>
      <c r="K2687" t="s">
        <v>10757</v>
      </c>
      <c r="L2687">
        <v>0</v>
      </c>
      <c r="M2687">
        <v>0</v>
      </c>
      <c r="N2687">
        <v>0</v>
      </c>
      <c r="O2687">
        <v>0</v>
      </c>
      <c r="P2687">
        <v>0</v>
      </c>
      <c r="Q2687">
        <v>47.08</v>
      </c>
    </row>
    <row r="2688" spans="1:17" x14ac:dyDescent="0.25">
      <c r="A2688">
        <v>3085</v>
      </c>
      <c r="B2688">
        <v>9631</v>
      </c>
      <c r="C2688" t="s">
        <v>10758</v>
      </c>
      <c r="D2688">
        <v>116.81</v>
      </c>
      <c r="E2688">
        <v>23845</v>
      </c>
      <c r="F2688">
        <v>2</v>
      </c>
      <c r="G2688">
        <v>12</v>
      </c>
      <c r="H2688" t="s">
        <v>10759</v>
      </c>
      <c r="I2688" t="s">
        <v>10760</v>
      </c>
      <c r="K2688" t="s">
        <v>10761</v>
      </c>
      <c r="L2688">
        <v>53.16</v>
      </c>
      <c r="M2688">
        <v>25.39</v>
      </c>
      <c r="N2688">
        <v>36.200000000000003</v>
      </c>
      <c r="O2688">
        <v>0</v>
      </c>
      <c r="P2688">
        <v>57.23</v>
      </c>
      <c r="Q2688">
        <v>61.32</v>
      </c>
    </row>
    <row r="2689" spans="1:17" x14ac:dyDescent="0.25">
      <c r="A2689">
        <v>2919</v>
      </c>
      <c r="B2689">
        <v>5637</v>
      </c>
      <c r="C2689" t="s">
        <v>10762</v>
      </c>
      <c r="D2689">
        <v>130.43</v>
      </c>
      <c r="E2689">
        <v>24476</v>
      </c>
      <c r="F2689">
        <v>3</v>
      </c>
      <c r="G2689">
        <v>20</v>
      </c>
      <c r="H2689" t="s">
        <v>10763</v>
      </c>
      <c r="I2689" t="s">
        <v>10764</v>
      </c>
      <c r="J2689">
        <v>2</v>
      </c>
      <c r="K2689" t="s">
        <v>10765</v>
      </c>
      <c r="L2689">
        <v>39.78</v>
      </c>
      <c r="M2689">
        <v>64.33</v>
      </c>
      <c r="N2689">
        <v>65.930000000000007</v>
      </c>
      <c r="O2689">
        <v>35.270000000000003</v>
      </c>
      <c r="P2689">
        <v>103.36</v>
      </c>
      <c r="Q2689">
        <v>86.39</v>
      </c>
    </row>
    <row r="2690" spans="1:17" x14ac:dyDescent="0.25">
      <c r="A2690">
        <v>3105</v>
      </c>
      <c r="B2690">
        <v>5508</v>
      </c>
      <c r="C2690" t="s">
        <v>10766</v>
      </c>
      <c r="D2690">
        <v>130.36000000000001</v>
      </c>
      <c r="E2690">
        <v>45333</v>
      </c>
      <c r="F2690">
        <v>4</v>
      </c>
      <c r="G2690">
        <v>12</v>
      </c>
      <c r="H2690" t="s">
        <v>10767</v>
      </c>
      <c r="I2690" t="s">
        <v>10768</v>
      </c>
      <c r="K2690" t="s">
        <v>10769</v>
      </c>
      <c r="L2690">
        <v>23.33</v>
      </c>
      <c r="M2690">
        <v>17.82</v>
      </c>
      <c r="N2690">
        <v>0</v>
      </c>
      <c r="O2690">
        <v>114.33</v>
      </c>
      <c r="P2690">
        <v>137.22999999999999</v>
      </c>
      <c r="Q2690">
        <v>100.36</v>
      </c>
    </row>
    <row r="2691" spans="1:17" x14ac:dyDescent="0.25">
      <c r="A2691">
        <v>2774</v>
      </c>
      <c r="B2691">
        <v>4695</v>
      </c>
      <c r="C2691" t="s">
        <v>10770</v>
      </c>
      <c r="D2691">
        <v>161.41</v>
      </c>
      <c r="E2691">
        <v>38947</v>
      </c>
      <c r="F2691">
        <v>4</v>
      </c>
      <c r="G2691">
        <v>21</v>
      </c>
      <c r="H2691" t="s">
        <v>10771</v>
      </c>
      <c r="I2691" t="s">
        <v>10772</v>
      </c>
      <c r="K2691" t="s">
        <v>10773</v>
      </c>
      <c r="L2691">
        <v>121.81</v>
      </c>
      <c r="M2691">
        <v>91.43</v>
      </c>
      <c r="N2691">
        <v>90.01</v>
      </c>
      <c r="O2691">
        <v>163.97</v>
      </c>
      <c r="P2691">
        <v>120.48</v>
      </c>
      <c r="Q2691">
        <v>121.38</v>
      </c>
    </row>
    <row r="2692" spans="1:17" x14ac:dyDescent="0.25">
      <c r="A2692">
        <v>2759</v>
      </c>
      <c r="B2692">
        <v>7548</v>
      </c>
      <c r="C2692" t="s">
        <v>10774</v>
      </c>
      <c r="D2692">
        <v>126.44</v>
      </c>
      <c r="E2692">
        <v>31441</v>
      </c>
      <c r="F2692">
        <v>3</v>
      </c>
      <c r="G2692">
        <v>20</v>
      </c>
      <c r="H2692" t="s">
        <v>10775</v>
      </c>
      <c r="I2692" t="s">
        <v>10776</v>
      </c>
      <c r="K2692" t="s">
        <v>10777</v>
      </c>
      <c r="L2692">
        <v>62.1</v>
      </c>
      <c r="M2692">
        <v>40.65</v>
      </c>
      <c r="N2692">
        <v>23.15</v>
      </c>
      <c r="O2692">
        <v>67.33</v>
      </c>
      <c r="P2692">
        <v>71.59</v>
      </c>
      <c r="Q2692">
        <v>82.45</v>
      </c>
    </row>
    <row r="2693" spans="1:17" x14ac:dyDescent="0.25">
      <c r="A2693">
        <v>2788</v>
      </c>
      <c r="B2693">
        <v>5111</v>
      </c>
      <c r="C2693" t="s">
        <v>10778</v>
      </c>
      <c r="D2693">
        <v>165.02</v>
      </c>
      <c r="E2693">
        <v>62023</v>
      </c>
      <c r="F2693">
        <v>5</v>
      </c>
      <c r="G2693">
        <v>16</v>
      </c>
      <c r="H2693" t="s">
        <v>10779</v>
      </c>
      <c r="I2693" t="s">
        <v>10780</v>
      </c>
      <c r="K2693" t="s">
        <v>10781</v>
      </c>
      <c r="L2693">
        <v>34.6</v>
      </c>
      <c r="M2693">
        <v>36.01</v>
      </c>
      <c r="N2693">
        <v>79.92</v>
      </c>
      <c r="O2693">
        <v>106.13</v>
      </c>
      <c r="P2693">
        <v>0</v>
      </c>
      <c r="Q2693">
        <v>93.49</v>
      </c>
    </row>
    <row r="2694" spans="1:17" x14ac:dyDescent="0.25">
      <c r="A2694">
        <v>2971</v>
      </c>
      <c r="B2694">
        <v>6376</v>
      </c>
      <c r="C2694" t="s">
        <v>10782</v>
      </c>
      <c r="D2694">
        <v>145.33000000000001</v>
      </c>
      <c r="E2694">
        <v>38616</v>
      </c>
      <c r="F2694">
        <v>4</v>
      </c>
      <c r="G2694">
        <v>18</v>
      </c>
      <c r="H2694" t="s">
        <v>10783</v>
      </c>
      <c r="I2694" t="s">
        <v>10784</v>
      </c>
      <c r="K2694" t="s">
        <v>10785</v>
      </c>
      <c r="L2694">
        <v>49.34</v>
      </c>
      <c r="M2694">
        <v>30.47</v>
      </c>
      <c r="N2694">
        <v>26.2</v>
      </c>
      <c r="O2694">
        <v>77.599999999999994</v>
      </c>
      <c r="P2694">
        <v>59.17</v>
      </c>
      <c r="Q2694">
        <v>77.510000000000005</v>
      </c>
    </row>
    <row r="2695" spans="1:17" x14ac:dyDescent="0.25">
      <c r="A2695">
        <v>2912</v>
      </c>
      <c r="B2695">
        <v>6894</v>
      </c>
      <c r="C2695" t="s">
        <v>10786</v>
      </c>
      <c r="D2695">
        <v>108.93</v>
      </c>
      <c r="E2695">
        <v>46324</v>
      </c>
      <c r="F2695">
        <v>2</v>
      </c>
      <c r="G2695">
        <v>6</v>
      </c>
      <c r="H2695" t="s">
        <v>10787</v>
      </c>
      <c r="I2695" t="s">
        <v>10788</v>
      </c>
      <c r="K2695" t="s">
        <v>10789</v>
      </c>
      <c r="L2695">
        <v>32.979999999999997</v>
      </c>
      <c r="M2695">
        <v>51.58</v>
      </c>
      <c r="N2695">
        <v>0</v>
      </c>
      <c r="O2695">
        <v>19.649999999999999</v>
      </c>
      <c r="P2695">
        <v>0</v>
      </c>
      <c r="Q2695">
        <v>46.55</v>
      </c>
    </row>
    <row r="2696" spans="1:17" x14ac:dyDescent="0.25">
      <c r="A2696">
        <v>2517</v>
      </c>
      <c r="B2696">
        <v>2869</v>
      </c>
      <c r="C2696" t="s">
        <v>10790</v>
      </c>
      <c r="D2696">
        <v>201.38</v>
      </c>
      <c r="E2696">
        <v>134320</v>
      </c>
      <c r="F2696">
        <v>6</v>
      </c>
      <c r="G2696">
        <v>7</v>
      </c>
      <c r="H2696" t="s">
        <v>10791</v>
      </c>
      <c r="I2696" t="s">
        <v>10792</v>
      </c>
      <c r="K2696" t="s">
        <v>10793</v>
      </c>
      <c r="L2696">
        <v>59.99</v>
      </c>
      <c r="M2696">
        <v>56.93</v>
      </c>
      <c r="N2696">
        <v>33.81</v>
      </c>
      <c r="O2696">
        <v>100.67</v>
      </c>
      <c r="P2696">
        <v>90.32</v>
      </c>
      <c r="Q2696">
        <v>92.91</v>
      </c>
    </row>
    <row r="2697" spans="1:17" x14ac:dyDescent="0.25">
      <c r="A2697">
        <v>3648</v>
      </c>
      <c r="B2697">
        <v>12065</v>
      </c>
      <c r="C2697" t="s">
        <v>10794</v>
      </c>
      <c r="D2697">
        <v>56.87</v>
      </c>
      <c r="E2697">
        <v>63543</v>
      </c>
      <c r="F2697">
        <v>1</v>
      </c>
      <c r="G2697">
        <v>2</v>
      </c>
      <c r="H2697" t="s">
        <v>10795</v>
      </c>
      <c r="I2697" t="s">
        <v>10796</v>
      </c>
      <c r="K2697" t="s">
        <v>10797</v>
      </c>
      <c r="L2697">
        <v>0</v>
      </c>
      <c r="M2697">
        <v>28.11</v>
      </c>
      <c r="N2697">
        <v>0</v>
      </c>
      <c r="O2697">
        <v>101.96</v>
      </c>
      <c r="P2697">
        <v>92.7</v>
      </c>
      <c r="Q2697">
        <v>94.71</v>
      </c>
    </row>
    <row r="2698" spans="1:17" x14ac:dyDescent="0.25">
      <c r="A2698">
        <v>3275</v>
      </c>
      <c r="B2698">
        <v>7723</v>
      </c>
      <c r="C2698" t="s">
        <v>10798</v>
      </c>
      <c r="D2698">
        <v>107.42</v>
      </c>
      <c r="E2698">
        <v>43135</v>
      </c>
      <c r="F2698">
        <v>2</v>
      </c>
      <c r="G2698">
        <v>7</v>
      </c>
      <c r="H2698" t="s">
        <v>10799</v>
      </c>
      <c r="I2698" t="s">
        <v>10800</v>
      </c>
      <c r="J2698">
        <v>2</v>
      </c>
      <c r="K2698" t="s">
        <v>10801</v>
      </c>
      <c r="L2698">
        <v>81.56</v>
      </c>
      <c r="M2698">
        <v>77.92</v>
      </c>
      <c r="N2698">
        <v>88.22</v>
      </c>
      <c r="O2698">
        <v>114.24</v>
      </c>
      <c r="P2698">
        <v>96.34</v>
      </c>
      <c r="Q2698">
        <v>95.46</v>
      </c>
    </row>
    <row r="2699" spans="1:17" x14ac:dyDescent="0.25">
      <c r="A2699">
        <v>2876</v>
      </c>
      <c r="B2699">
        <v>7207</v>
      </c>
      <c r="C2699" t="s">
        <v>10802</v>
      </c>
      <c r="D2699">
        <v>145.1</v>
      </c>
      <c r="E2699">
        <v>57041</v>
      </c>
      <c r="F2699">
        <v>3</v>
      </c>
      <c r="G2699">
        <v>14</v>
      </c>
      <c r="H2699" t="s">
        <v>10803</v>
      </c>
      <c r="I2699" t="s">
        <v>10804</v>
      </c>
      <c r="K2699" t="s">
        <v>10805</v>
      </c>
      <c r="L2699">
        <v>0</v>
      </c>
      <c r="M2699">
        <v>0</v>
      </c>
      <c r="N2699">
        <v>0</v>
      </c>
      <c r="O2699">
        <v>16.38</v>
      </c>
      <c r="P2699">
        <v>0</v>
      </c>
      <c r="Q2699">
        <v>46.31</v>
      </c>
    </row>
    <row r="2700" spans="1:17" x14ac:dyDescent="0.25">
      <c r="A2700">
        <v>2362</v>
      </c>
      <c r="B2700">
        <v>10715</v>
      </c>
      <c r="C2700" t="s">
        <v>10806</v>
      </c>
      <c r="D2700">
        <v>170.3</v>
      </c>
      <c r="E2700">
        <v>21446</v>
      </c>
      <c r="F2700">
        <v>5</v>
      </c>
      <c r="G2700">
        <v>42</v>
      </c>
      <c r="H2700" t="s">
        <v>10807</v>
      </c>
      <c r="I2700" t="s">
        <v>10808</v>
      </c>
      <c r="K2700" t="s">
        <v>10809</v>
      </c>
      <c r="L2700">
        <v>45</v>
      </c>
      <c r="M2700">
        <v>45.98</v>
      </c>
      <c r="N2700">
        <v>57.64</v>
      </c>
      <c r="O2700">
        <v>75.27</v>
      </c>
      <c r="P2700">
        <v>72.84</v>
      </c>
      <c r="Q2700">
        <v>92.45</v>
      </c>
    </row>
    <row r="2701" spans="1:17" x14ac:dyDescent="0.25">
      <c r="A2701">
        <v>3066</v>
      </c>
      <c r="B2701">
        <v>5579</v>
      </c>
      <c r="C2701" t="s">
        <v>10810</v>
      </c>
      <c r="D2701">
        <v>125.52</v>
      </c>
      <c r="E2701">
        <v>47698</v>
      </c>
      <c r="F2701">
        <v>3</v>
      </c>
      <c r="G2701">
        <v>10</v>
      </c>
      <c r="H2701" t="s">
        <v>10811</v>
      </c>
      <c r="I2701" t="s">
        <v>10812</v>
      </c>
      <c r="J2701">
        <v>3</v>
      </c>
      <c r="K2701" t="s">
        <v>10813</v>
      </c>
      <c r="L2701">
        <v>0</v>
      </c>
      <c r="M2701">
        <v>0</v>
      </c>
      <c r="N2701">
        <v>0</v>
      </c>
      <c r="O2701">
        <v>62.43</v>
      </c>
      <c r="P2701">
        <v>56.37</v>
      </c>
      <c r="Q2701">
        <v>84.56</v>
      </c>
    </row>
    <row r="2702" spans="1:17" x14ac:dyDescent="0.25">
      <c r="A2702">
        <v>3311</v>
      </c>
      <c r="B2702">
        <v>3828</v>
      </c>
      <c r="C2702" t="s">
        <v>10814</v>
      </c>
      <c r="D2702">
        <v>152.22999999999999</v>
      </c>
      <c r="E2702">
        <v>190678</v>
      </c>
      <c r="F2702">
        <v>4</v>
      </c>
      <c r="G2702">
        <v>5</v>
      </c>
      <c r="H2702" t="s">
        <v>10815</v>
      </c>
      <c r="I2702" t="s">
        <v>10816</v>
      </c>
      <c r="K2702" t="s">
        <v>10817</v>
      </c>
      <c r="L2702">
        <v>17.89</v>
      </c>
      <c r="M2702">
        <v>0</v>
      </c>
      <c r="N2702">
        <v>75.959999999999994</v>
      </c>
      <c r="O2702">
        <v>116.32</v>
      </c>
      <c r="P2702">
        <v>97.57</v>
      </c>
      <c r="Q2702">
        <v>95.82</v>
      </c>
    </row>
    <row r="2703" spans="1:17" x14ac:dyDescent="0.25">
      <c r="A2703">
        <v>3635</v>
      </c>
      <c r="B2703">
        <v>6535</v>
      </c>
      <c r="C2703" t="s">
        <v>10818</v>
      </c>
      <c r="D2703">
        <v>134.22999999999999</v>
      </c>
      <c r="E2703">
        <v>120870</v>
      </c>
      <c r="F2703">
        <v>4</v>
      </c>
      <c r="G2703">
        <v>7</v>
      </c>
      <c r="H2703" t="s">
        <v>10819</v>
      </c>
      <c r="I2703" t="s">
        <v>10820</v>
      </c>
      <c r="K2703" t="s">
        <v>10821</v>
      </c>
      <c r="L2703">
        <v>0</v>
      </c>
      <c r="M2703">
        <v>0</v>
      </c>
      <c r="N2703">
        <v>0</v>
      </c>
      <c r="O2703">
        <v>77.38</v>
      </c>
      <c r="P2703">
        <v>38.89</v>
      </c>
      <c r="Q2703">
        <v>74.84</v>
      </c>
    </row>
    <row r="2704" spans="1:17" x14ac:dyDescent="0.25">
      <c r="A2704">
        <v>2537</v>
      </c>
      <c r="B2704">
        <v>31827</v>
      </c>
      <c r="C2704" t="s">
        <v>10822</v>
      </c>
      <c r="D2704">
        <v>81.83</v>
      </c>
      <c r="E2704">
        <v>14688</v>
      </c>
      <c r="F2704">
        <v>1</v>
      </c>
      <c r="G2704">
        <v>11</v>
      </c>
      <c r="H2704" t="s">
        <v>10823</v>
      </c>
      <c r="I2704" t="s">
        <v>10824</v>
      </c>
      <c r="K2704" t="s">
        <v>10825</v>
      </c>
      <c r="L2704">
        <v>440.21</v>
      </c>
      <c r="M2704">
        <v>445.35</v>
      </c>
      <c r="N2704">
        <v>432.26</v>
      </c>
      <c r="O2704">
        <v>108.18</v>
      </c>
      <c r="P2704">
        <v>137.27000000000001</v>
      </c>
      <c r="Q2704">
        <v>108.61</v>
      </c>
    </row>
    <row r="2705" spans="1:17" x14ac:dyDescent="0.25">
      <c r="A2705">
        <v>3645</v>
      </c>
      <c r="B2705">
        <v>6181</v>
      </c>
      <c r="C2705" t="s">
        <v>10826</v>
      </c>
      <c r="D2705">
        <v>127.41</v>
      </c>
      <c r="E2705">
        <v>63621</v>
      </c>
      <c r="F2705">
        <v>2</v>
      </c>
      <c r="G2705">
        <v>5</v>
      </c>
      <c r="H2705" t="s">
        <v>10827</v>
      </c>
      <c r="I2705" t="s">
        <v>10828</v>
      </c>
      <c r="K2705" t="s">
        <v>10829</v>
      </c>
      <c r="L2705">
        <v>26.42</v>
      </c>
      <c r="M2705">
        <v>0</v>
      </c>
      <c r="N2705">
        <v>0</v>
      </c>
      <c r="O2705">
        <v>61.28</v>
      </c>
      <c r="P2705">
        <v>31.29</v>
      </c>
      <c r="Q2705">
        <v>77.06</v>
      </c>
    </row>
    <row r="2706" spans="1:17" x14ac:dyDescent="0.25">
      <c r="A2706">
        <v>2682</v>
      </c>
      <c r="B2706">
        <v>5632</v>
      </c>
      <c r="C2706" t="s">
        <v>10830</v>
      </c>
      <c r="D2706">
        <v>139.15</v>
      </c>
      <c r="E2706">
        <v>115418</v>
      </c>
      <c r="F2706">
        <v>3</v>
      </c>
      <c r="G2706">
        <v>4</v>
      </c>
      <c r="H2706" t="s">
        <v>10831</v>
      </c>
      <c r="I2706" t="s">
        <v>10832</v>
      </c>
      <c r="K2706" t="s">
        <v>10833</v>
      </c>
      <c r="L2706">
        <v>48.64</v>
      </c>
      <c r="M2706">
        <v>16.350000000000001</v>
      </c>
      <c r="N2706">
        <v>24.12</v>
      </c>
      <c r="O2706">
        <v>65.19</v>
      </c>
      <c r="P2706">
        <v>79.739999999999995</v>
      </c>
      <c r="Q2706">
        <v>87.97</v>
      </c>
    </row>
    <row r="2707" spans="1:17" x14ac:dyDescent="0.25">
      <c r="A2707">
        <v>2690</v>
      </c>
      <c r="B2707">
        <v>6224</v>
      </c>
      <c r="C2707" t="s">
        <v>10834</v>
      </c>
      <c r="D2707">
        <v>160.22999999999999</v>
      </c>
      <c r="E2707">
        <v>13133</v>
      </c>
      <c r="F2707">
        <v>7</v>
      </c>
      <c r="G2707">
        <v>86</v>
      </c>
      <c r="H2707" t="s">
        <v>10835</v>
      </c>
      <c r="I2707" t="s">
        <v>10836</v>
      </c>
      <c r="K2707" t="s">
        <v>10837</v>
      </c>
      <c r="L2707">
        <v>102.62</v>
      </c>
      <c r="M2707">
        <v>29.24</v>
      </c>
      <c r="N2707">
        <v>75.47</v>
      </c>
      <c r="O2707">
        <v>31.69</v>
      </c>
      <c r="P2707">
        <v>123.65</v>
      </c>
      <c r="Q2707">
        <v>77.34</v>
      </c>
    </row>
    <row r="2708" spans="1:17" x14ac:dyDescent="0.25">
      <c r="A2708">
        <v>1836</v>
      </c>
      <c r="B2708">
        <v>4505</v>
      </c>
      <c r="C2708" t="s">
        <v>10838</v>
      </c>
      <c r="D2708">
        <v>196.83</v>
      </c>
      <c r="E2708">
        <v>18491</v>
      </c>
      <c r="F2708">
        <v>8</v>
      </c>
      <c r="G2708">
        <v>67</v>
      </c>
      <c r="H2708" t="s">
        <v>10839</v>
      </c>
      <c r="I2708" t="s">
        <v>10840</v>
      </c>
      <c r="K2708" t="s">
        <v>10841</v>
      </c>
      <c r="L2708">
        <v>462.05</v>
      </c>
      <c r="M2708">
        <v>451.32</v>
      </c>
      <c r="N2708">
        <v>322.45999999999998</v>
      </c>
      <c r="O2708">
        <v>357.85</v>
      </c>
      <c r="P2708">
        <v>391.42</v>
      </c>
      <c r="Q2708">
        <v>219.21</v>
      </c>
    </row>
    <row r="2709" spans="1:17" x14ac:dyDescent="0.25">
      <c r="A2709">
        <v>2501</v>
      </c>
      <c r="B2709">
        <v>1922</v>
      </c>
      <c r="C2709" t="s">
        <v>10842</v>
      </c>
      <c r="D2709">
        <v>166</v>
      </c>
      <c r="E2709">
        <v>100010</v>
      </c>
      <c r="F2709">
        <v>8</v>
      </c>
      <c r="G2709">
        <v>13</v>
      </c>
      <c r="H2709" t="s">
        <v>10843</v>
      </c>
      <c r="I2709" t="s">
        <v>10844</v>
      </c>
      <c r="K2709" t="s">
        <v>10845</v>
      </c>
      <c r="L2709">
        <v>3.67</v>
      </c>
      <c r="M2709">
        <v>42.1</v>
      </c>
      <c r="N2709">
        <v>10.08</v>
      </c>
      <c r="O2709">
        <v>119.58</v>
      </c>
      <c r="P2709">
        <v>162.33000000000001</v>
      </c>
      <c r="Q2709">
        <v>90.82</v>
      </c>
    </row>
    <row r="2710" spans="1:17" x14ac:dyDescent="0.25">
      <c r="A2710">
        <v>2909</v>
      </c>
      <c r="B2710">
        <v>7281</v>
      </c>
      <c r="C2710" t="s">
        <v>10846</v>
      </c>
      <c r="D2710">
        <v>113.06</v>
      </c>
      <c r="E2710">
        <v>62056</v>
      </c>
      <c r="F2710">
        <v>2</v>
      </c>
      <c r="G2710">
        <v>5</v>
      </c>
      <c r="H2710" t="s">
        <v>10847</v>
      </c>
      <c r="I2710" t="s">
        <v>10848</v>
      </c>
      <c r="K2710" t="s">
        <v>10849</v>
      </c>
      <c r="L2710">
        <v>31.92</v>
      </c>
      <c r="M2710">
        <v>0</v>
      </c>
      <c r="N2710">
        <v>0</v>
      </c>
      <c r="O2710">
        <v>101.68</v>
      </c>
      <c r="P2710">
        <v>92.23</v>
      </c>
      <c r="Q2710">
        <v>90.79</v>
      </c>
    </row>
    <row r="2711" spans="1:17" x14ac:dyDescent="0.25">
      <c r="A2711">
        <v>2894</v>
      </c>
      <c r="B2711">
        <v>4635</v>
      </c>
      <c r="C2711" t="s">
        <v>10850</v>
      </c>
      <c r="D2711">
        <v>144.13999999999999</v>
      </c>
      <c r="E2711">
        <v>171114</v>
      </c>
      <c r="F2711">
        <v>3</v>
      </c>
      <c r="G2711">
        <v>3</v>
      </c>
      <c r="H2711" t="s">
        <v>10851</v>
      </c>
      <c r="I2711" t="s">
        <v>10852</v>
      </c>
      <c r="J2711">
        <v>2</v>
      </c>
      <c r="K2711" t="s">
        <v>10853</v>
      </c>
      <c r="L2711">
        <v>8.9600000000000009</v>
      </c>
      <c r="M2711">
        <v>0</v>
      </c>
      <c r="N2711">
        <v>0</v>
      </c>
      <c r="O2711">
        <v>57.89</v>
      </c>
      <c r="P2711">
        <v>13.62</v>
      </c>
      <c r="Q2711">
        <v>66.959999999999994</v>
      </c>
    </row>
    <row r="2712" spans="1:17" x14ac:dyDescent="0.25">
      <c r="A2712">
        <v>2704</v>
      </c>
      <c r="B2712">
        <v>4991</v>
      </c>
      <c r="C2712" t="s">
        <v>10854</v>
      </c>
      <c r="D2712">
        <v>148.44</v>
      </c>
      <c r="E2712">
        <v>98796</v>
      </c>
      <c r="F2712">
        <v>3</v>
      </c>
      <c r="G2712">
        <v>5</v>
      </c>
      <c r="H2712" t="s">
        <v>10855</v>
      </c>
      <c r="I2712" t="s">
        <v>10856</v>
      </c>
      <c r="K2712" t="s">
        <v>10857</v>
      </c>
      <c r="L2712">
        <v>54.45</v>
      </c>
      <c r="M2712">
        <v>51.58</v>
      </c>
      <c r="N2712">
        <v>49.13</v>
      </c>
      <c r="O2712">
        <v>132.15</v>
      </c>
      <c r="P2712">
        <v>103.55</v>
      </c>
      <c r="Q2712">
        <v>90.66</v>
      </c>
    </row>
    <row r="2713" spans="1:17" x14ac:dyDescent="0.25">
      <c r="A2713">
        <v>3240</v>
      </c>
      <c r="B2713">
        <v>22752</v>
      </c>
      <c r="C2713" t="s">
        <v>10858</v>
      </c>
      <c r="D2713">
        <v>80.209999999999994</v>
      </c>
      <c r="E2713">
        <v>58121</v>
      </c>
      <c r="F2713">
        <v>1</v>
      </c>
      <c r="G2713">
        <v>2</v>
      </c>
      <c r="H2713" t="s">
        <v>10859</v>
      </c>
      <c r="I2713" t="s">
        <v>10860</v>
      </c>
      <c r="K2713" t="s">
        <v>10861</v>
      </c>
      <c r="L2713">
        <v>24.8</v>
      </c>
      <c r="M2713">
        <v>63.44</v>
      </c>
      <c r="N2713">
        <v>41.94</v>
      </c>
      <c r="O2713">
        <v>86.04</v>
      </c>
      <c r="P2713">
        <v>54.94</v>
      </c>
      <c r="Q2713">
        <v>90.6</v>
      </c>
    </row>
    <row r="2714" spans="1:17" x14ac:dyDescent="0.25">
      <c r="A2714">
        <v>2282</v>
      </c>
      <c r="B2714">
        <v>1505</v>
      </c>
      <c r="C2714" t="s">
        <v>10862</v>
      </c>
      <c r="D2714">
        <v>212.03</v>
      </c>
      <c r="E2714">
        <v>139556</v>
      </c>
      <c r="F2714">
        <v>9</v>
      </c>
      <c r="G2714">
        <v>10</v>
      </c>
      <c r="H2714" t="s">
        <v>10863</v>
      </c>
      <c r="I2714" t="s">
        <v>10864</v>
      </c>
      <c r="J2714">
        <v>2</v>
      </c>
      <c r="K2714" t="s">
        <v>10865</v>
      </c>
      <c r="L2714">
        <v>78.42</v>
      </c>
      <c r="M2714">
        <v>109.74</v>
      </c>
      <c r="N2714">
        <v>87.69</v>
      </c>
      <c r="O2714">
        <v>173.68</v>
      </c>
      <c r="P2714">
        <v>409.2</v>
      </c>
      <c r="Q2714">
        <v>104.67</v>
      </c>
    </row>
    <row r="2715" spans="1:17" x14ac:dyDescent="0.25">
      <c r="A2715">
        <v>3535</v>
      </c>
      <c r="B2715">
        <v>18047</v>
      </c>
      <c r="C2715" t="s">
        <v>10866</v>
      </c>
      <c r="D2715">
        <v>59.47</v>
      </c>
      <c r="E2715">
        <v>52467</v>
      </c>
      <c r="F2715">
        <v>1</v>
      </c>
      <c r="G2715">
        <v>2</v>
      </c>
      <c r="H2715" t="s">
        <v>10867</v>
      </c>
      <c r="I2715" t="s">
        <v>10868</v>
      </c>
      <c r="J2715">
        <v>5</v>
      </c>
      <c r="K2715" t="s">
        <v>10869</v>
      </c>
      <c r="L2715">
        <v>81.53</v>
      </c>
      <c r="M2715">
        <v>39.770000000000003</v>
      </c>
      <c r="N2715">
        <v>82.33</v>
      </c>
      <c r="O2715">
        <v>92.88</v>
      </c>
      <c r="P2715">
        <v>43.31</v>
      </c>
      <c r="Q2715">
        <v>88.16</v>
      </c>
    </row>
    <row r="2716" spans="1:17" x14ac:dyDescent="0.25">
      <c r="A2716">
        <v>2638</v>
      </c>
      <c r="B2716">
        <v>6701</v>
      </c>
      <c r="C2716" t="s">
        <v>10870</v>
      </c>
      <c r="D2716">
        <v>160.53</v>
      </c>
      <c r="E2716">
        <v>33843</v>
      </c>
      <c r="F2716">
        <v>5</v>
      </c>
      <c r="G2716">
        <v>23</v>
      </c>
      <c r="H2716" t="s">
        <v>10871</v>
      </c>
      <c r="I2716" t="s">
        <v>10872</v>
      </c>
      <c r="K2716" t="s">
        <v>10873</v>
      </c>
      <c r="L2716">
        <v>51.22</v>
      </c>
      <c r="M2716">
        <v>9.67</v>
      </c>
      <c r="N2716">
        <v>0</v>
      </c>
      <c r="O2716">
        <v>129.80000000000001</v>
      </c>
      <c r="P2716">
        <v>27.61</v>
      </c>
      <c r="Q2716">
        <v>89.68</v>
      </c>
    </row>
    <row r="2717" spans="1:17" x14ac:dyDescent="0.25">
      <c r="A2717">
        <v>921</v>
      </c>
      <c r="B2717">
        <v>1000</v>
      </c>
      <c r="C2717" t="s">
        <v>10874</v>
      </c>
      <c r="D2717">
        <v>300.66000000000003</v>
      </c>
      <c r="E2717">
        <v>90860</v>
      </c>
      <c r="F2717">
        <v>1</v>
      </c>
      <c r="G2717">
        <v>29</v>
      </c>
      <c r="H2717" t="s">
        <v>10875</v>
      </c>
      <c r="I2717" t="s">
        <v>10876</v>
      </c>
      <c r="J2717">
        <v>2</v>
      </c>
      <c r="K2717" t="s">
        <v>10877</v>
      </c>
      <c r="L2717">
        <v>75.180000000000007</v>
      </c>
      <c r="M2717">
        <v>25.96</v>
      </c>
      <c r="N2717">
        <v>78.709999999999994</v>
      </c>
      <c r="O2717">
        <v>90.4</v>
      </c>
      <c r="P2717">
        <v>44.25</v>
      </c>
      <c r="Q2717">
        <v>89.55</v>
      </c>
    </row>
    <row r="2718" spans="1:17" x14ac:dyDescent="0.25">
      <c r="A2718">
        <v>2679</v>
      </c>
      <c r="B2718">
        <v>2574</v>
      </c>
      <c r="C2718" t="s">
        <v>10878</v>
      </c>
      <c r="D2718">
        <v>183.28</v>
      </c>
      <c r="E2718">
        <v>87102</v>
      </c>
      <c r="F2718">
        <v>9</v>
      </c>
      <c r="G2718">
        <v>16</v>
      </c>
      <c r="H2718" t="s">
        <v>10879</v>
      </c>
      <c r="I2718" t="s">
        <v>10880</v>
      </c>
      <c r="J2718">
        <v>3</v>
      </c>
      <c r="K2718" t="s">
        <v>10881</v>
      </c>
      <c r="L2718">
        <v>50.57</v>
      </c>
      <c r="M2718">
        <v>24</v>
      </c>
      <c r="N2718">
        <v>35.799999999999997</v>
      </c>
      <c r="O2718">
        <v>62.55</v>
      </c>
      <c r="P2718">
        <v>69.56</v>
      </c>
      <c r="Q2718">
        <v>86.3</v>
      </c>
    </row>
    <row r="2719" spans="1:17" x14ac:dyDescent="0.25">
      <c r="A2719">
        <v>3297</v>
      </c>
      <c r="B2719">
        <v>77826</v>
      </c>
      <c r="C2719" t="s">
        <v>10882</v>
      </c>
      <c r="D2719">
        <v>85.79</v>
      </c>
      <c r="E2719">
        <v>48843</v>
      </c>
      <c r="F2719">
        <v>1</v>
      </c>
      <c r="G2719">
        <v>5</v>
      </c>
      <c r="H2719" t="s">
        <v>10883</v>
      </c>
      <c r="I2719" t="s">
        <v>10884</v>
      </c>
      <c r="K2719" t="s">
        <v>10885</v>
      </c>
      <c r="L2719">
        <v>57.56</v>
      </c>
      <c r="M2719">
        <v>81.94</v>
      </c>
      <c r="N2719">
        <v>145.94</v>
      </c>
      <c r="O2719">
        <v>129.03</v>
      </c>
      <c r="P2719">
        <v>81.62</v>
      </c>
      <c r="Q2719">
        <v>89.49</v>
      </c>
    </row>
    <row r="2720" spans="1:17" x14ac:dyDescent="0.25">
      <c r="A2720">
        <v>3236</v>
      </c>
      <c r="B2720">
        <v>12321</v>
      </c>
      <c r="C2720" t="s">
        <v>10886</v>
      </c>
      <c r="D2720">
        <v>76.77</v>
      </c>
      <c r="E2720">
        <v>39920</v>
      </c>
      <c r="F2720">
        <v>1</v>
      </c>
      <c r="G2720">
        <v>3</v>
      </c>
      <c r="H2720" t="s">
        <v>10887</v>
      </c>
      <c r="I2720" t="s">
        <v>10888</v>
      </c>
      <c r="J2720">
        <v>2</v>
      </c>
      <c r="K2720" t="s">
        <v>10889</v>
      </c>
      <c r="L2720">
        <v>41.09</v>
      </c>
      <c r="M2720">
        <v>85.01</v>
      </c>
      <c r="N2720">
        <v>98.47</v>
      </c>
      <c r="O2720">
        <v>0</v>
      </c>
      <c r="P2720">
        <v>79.55</v>
      </c>
      <c r="Q2720">
        <v>79.040000000000006</v>
      </c>
    </row>
    <row r="2721" spans="1:17" x14ac:dyDescent="0.25">
      <c r="A2721">
        <v>4850</v>
      </c>
      <c r="B2721">
        <v>77294</v>
      </c>
      <c r="C2721" t="s">
        <v>10890</v>
      </c>
      <c r="D2721">
        <v>45.28</v>
      </c>
      <c r="E2721">
        <v>187387</v>
      </c>
      <c r="F2721">
        <v>1</v>
      </c>
      <c r="G2721">
        <v>1</v>
      </c>
      <c r="H2721" t="s">
        <v>10891</v>
      </c>
      <c r="I2721" t="s">
        <v>10892</v>
      </c>
      <c r="K2721" t="s">
        <v>10893</v>
      </c>
      <c r="L2721">
        <v>0</v>
      </c>
      <c r="M2721">
        <v>0</v>
      </c>
      <c r="N2721">
        <v>0</v>
      </c>
      <c r="O2721">
        <v>0</v>
      </c>
      <c r="P2721">
        <v>0</v>
      </c>
      <c r="Q2721">
        <v>44.7</v>
      </c>
    </row>
    <row r="2722" spans="1:17" x14ac:dyDescent="0.25">
      <c r="A2722">
        <v>2693</v>
      </c>
      <c r="B2722">
        <v>11001</v>
      </c>
      <c r="C2722" t="s">
        <v>10894</v>
      </c>
      <c r="D2722">
        <v>120.8</v>
      </c>
      <c r="E2722">
        <v>5026</v>
      </c>
      <c r="F2722">
        <v>3</v>
      </c>
      <c r="G2722">
        <v>32</v>
      </c>
      <c r="H2722" t="s">
        <v>10895</v>
      </c>
      <c r="I2722" t="s">
        <v>10896</v>
      </c>
      <c r="K2722" t="s">
        <v>10897</v>
      </c>
      <c r="L2722">
        <v>333.91</v>
      </c>
      <c r="M2722">
        <v>466.92</v>
      </c>
      <c r="N2722">
        <v>401.11</v>
      </c>
      <c r="O2722">
        <v>119</v>
      </c>
      <c r="P2722">
        <v>94.13</v>
      </c>
      <c r="Q2722">
        <v>89.11</v>
      </c>
    </row>
    <row r="2723" spans="1:17" x14ac:dyDescent="0.25">
      <c r="A2723">
        <v>3230</v>
      </c>
      <c r="B2723">
        <v>14233</v>
      </c>
      <c r="C2723" t="s">
        <v>10898</v>
      </c>
      <c r="D2723">
        <v>98.15</v>
      </c>
      <c r="E2723">
        <v>62082</v>
      </c>
      <c r="F2723">
        <v>2</v>
      </c>
      <c r="G2723">
        <v>7</v>
      </c>
      <c r="H2723" t="s">
        <v>10899</v>
      </c>
      <c r="I2723" t="s">
        <v>10900</v>
      </c>
      <c r="K2723" t="s">
        <v>10901</v>
      </c>
      <c r="L2723">
        <v>24.82</v>
      </c>
      <c r="M2723">
        <v>20.88</v>
      </c>
      <c r="N2723">
        <v>51.42</v>
      </c>
      <c r="O2723">
        <v>33.07</v>
      </c>
      <c r="P2723">
        <v>38.97</v>
      </c>
      <c r="Q2723">
        <v>77.45</v>
      </c>
    </row>
    <row r="2724" spans="1:17" x14ac:dyDescent="0.25">
      <c r="A2724">
        <v>2684</v>
      </c>
      <c r="B2724">
        <v>4629</v>
      </c>
      <c r="C2724" t="s">
        <v>10902</v>
      </c>
      <c r="D2724">
        <v>182.83</v>
      </c>
      <c r="E2724">
        <v>96820</v>
      </c>
      <c r="F2724">
        <v>5</v>
      </c>
      <c r="G2724">
        <v>11</v>
      </c>
      <c r="H2724" t="s">
        <v>10903</v>
      </c>
      <c r="I2724" t="s">
        <v>10904</v>
      </c>
      <c r="K2724" t="s">
        <v>10905</v>
      </c>
      <c r="L2724">
        <v>76.73</v>
      </c>
      <c r="M2724">
        <v>0</v>
      </c>
      <c r="N2724">
        <v>0</v>
      </c>
      <c r="O2724">
        <v>87.17</v>
      </c>
      <c r="P2724">
        <v>105.64</v>
      </c>
      <c r="Q2724">
        <v>89.18</v>
      </c>
    </row>
    <row r="2725" spans="1:17" x14ac:dyDescent="0.25">
      <c r="A2725">
        <v>2339</v>
      </c>
      <c r="B2725">
        <v>4260</v>
      </c>
      <c r="C2725" t="s">
        <v>10906</v>
      </c>
      <c r="D2725">
        <v>198.35</v>
      </c>
      <c r="E2725">
        <v>57399</v>
      </c>
      <c r="F2725">
        <v>6</v>
      </c>
      <c r="G2725">
        <v>13</v>
      </c>
      <c r="H2725" t="s">
        <v>10907</v>
      </c>
      <c r="I2725" t="s">
        <v>10908</v>
      </c>
      <c r="K2725" t="s">
        <v>10909</v>
      </c>
      <c r="L2725">
        <v>333.31</v>
      </c>
      <c r="M2725">
        <v>106.03</v>
      </c>
      <c r="N2725">
        <v>120.99</v>
      </c>
      <c r="O2725">
        <v>99.38</v>
      </c>
      <c r="P2725">
        <v>45.63</v>
      </c>
      <c r="Q2725">
        <v>88.64</v>
      </c>
    </row>
    <row r="2726" spans="1:17" x14ac:dyDescent="0.25">
      <c r="A2726">
        <v>2320</v>
      </c>
      <c r="B2726">
        <v>7157</v>
      </c>
      <c r="C2726" t="s">
        <v>10910</v>
      </c>
      <c r="D2726">
        <v>144.63999999999999</v>
      </c>
      <c r="E2726">
        <v>44882</v>
      </c>
      <c r="F2726">
        <v>3</v>
      </c>
      <c r="G2726">
        <v>7</v>
      </c>
      <c r="H2726" t="s">
        <v>10911</v>
      </c>
      <c r="I2726" t="s">
        <v>10912</v>
      </c>
      <c r="K2726" t="s">
        <v>10913</v>
      </c>
      <c r="L2726">
        <v>163.68</v>
      </c>
      <c r="M2726">
        <v>59.33</v>
      </c>
      <c r="N2726">
        <v>70.88</v>
      </c>
      <c r="O2726">
        <v>53.54</v>
      </c>
      <c r="P2726">
        <v>44.4</v>
      </c>
      <c r="Q2726">
        <v>69.14</v>
      </c>
    </row>
    <row r="2727" spans="1:17" x14ac:dyDescent="0.25">
      <c r="A2727">
        <v>3538</v>
      </c>
      <c r="B2727">
        <v>13439</v>
      </c>
      <c r="C2727" t="s">
        <v>10914</v>
      </c>
      <c r="D2727">
        <v>72.23</v>
      </c>
      <c r="E2727">
        <v>34761</v>
      </c>
      <c r="F2727">
        <v>1</v>
      </c>
      <c r="G2727">
        <v>4</v>
      </c>
      <c r="H2727" t="s">
        <v>10915</v>
      </c>
      <c r="I2727" t="s">
        <v>10916</v>
      </c>
      <c r="J2727">
        <v>10</v>
      </c>
      <c r="K2727" t="s">
        <v>10917</v>
      </c>
      <c r="L2727">
        <v>45.67</v>
      </c>
      <c r="M2727">
        <v>35.36</v>
      </c>
      <c r="N2727">
        <v>36.630000000000003</v>
      </c>
      <c r="O2727">
        <v>117.33</v>
      </c>
      <c r="P2727">
        <v>68.11</v>
      </c>
      <c r="Q2727">
        <v>88.29</v>
      </c>
    </row>
    <row r="2728" spans="1:17" x14ac:dyDescent="0.25">
      <c r="A2728">
        <v>3004</v>
      </c>
      <c r="B2728">
        <v>9395</v>
      </c>
      <c r="C2728" t="s">
        <v>10918</v>
      </c>
      <c r="D2728">
        <v>110.68</v>
      </c>
      <c r="E2728">
        <v>103709</v>
      </c>
      <c r="F2728">
        <v>2</v>
      </c>
      <c r="G2728">
        <v>3</v>
      </c>
      <c r="H2728" t="s">
        <v>10919</v>
      </c>
      <c r="I2728" t="s">
        <v>10920</v>
      </c>
      <c r="K2728" t="s">
        <v>10921</v>
      </c>
      <c r="L2728">
        <v>88.99</v>
      </c>
      <c r="M2728">
        <v>85.1</v>
      </c>
      <c r="N2728">
        <v>72.900000000000006</v>
      </c>
      <c r="O2728">
        <v>115.99</v>
      </c>
      <c r="P2728">
        <v>94.11</v>
      </c>
      <c r="Q2728">
        <v>93.65</v>
      </c>
    </row>
    <row r="2729" spans="1:17" x14ac:dyDescent="0.25">
      <c r="A2729">
        <v>4173</v>
      </c>
      <c r="B2729">
        <v>82506</v>
      </c>
      <c r="C2729" t="s">
        <v>10922</v>
      </c>
      <c r="D2729">
        <v>52.55</v>
      </c>
      <c r="E2729">
        <v>10631</v>
      </c>
      <c r="F2729">
        <v>1</v>
      </c>
      <c r="G2729">
        <v>11</v>
      </c>
      <c r="H2729" t="s">
        <v>10923</v>
      </c>
      <c r="I2729" t="s">
        <v>10924</v>
      </c>
      <c r="K2729" t="s">
        <v>10925</v>
      </c>
      <c r="L2729">
        <v>0</v>
      </c>
      <c r="M2729">
        <v>0</v>
      </c>
      <c r="N2729">
        <v>0</v>
      </c>
      <c r="O2729">
        <v>30.64</v>
      </c>
      <c r="P2729">
        <v>0</v>
      </c>
      <c r="Q2729">
        <v>43.98</v>
      </c>
    </row>
    <row r="2730" spans="1:17" x14ac:dyDescent="0.25">
      <c r="A2730">
        <v>3637</v>
      </c>
      <c r="B2730">
        <v>6498</v>
      </c>
      <c r="C2730" t="s">
        <v>10926</v>
      </c>
      <c r="D2730">
        <v>103.18</v>
      </c>
      <c r="E2730">
        <v>98919</v>
      </c>
      <c r="F2730">
        <v>2</v>
      </c>
      <c r="G2730">
        <v>4</v>
      </c>
      <c r="H2730" t="s">
        <v>10927</v>
      </c>
      <c r="I2730" t="s">
        <v>10928</v>
      </c>
      <c r="J2730">
        <v>5</v>
      </c>
      <c r="K2730" t="s">
        <v>10929</v>
      </c>
      <c r="L2730">
        <v>49.99</v>
      </c>
      <c r="M2730">
        <v>26.43</v>
      </c>
      <c r="N2730">
        <v>12.24</v>
      </c>
      <c r="O2730">
        <v>0</v>
      </c>
      <c r="P2730">
        <v>13.22</v>
      </c>
      <c r="Q2730">
        <v>43.91</v>
      </c>
    </row>
    <row r="2731" spans="1:17" x14ac:dyDescent="0.25">
      <c r="A2731">
        <v>1917</v>
      </c>
      <c r="B2731">
        <v>3733</v>
      </c>
      <c r="C2731" t="s">
        <v>10930</v>
      </c>
      <c r="D2731">
        <v>214.96</v>
      </c>
      <c r="E2731">
        <v>77943</v>
      </c>
      <c r="F2731">
        <v>8</v>
      </c>
      <c r="G2731">
        <v>16</v>
      </c>
      <c r="H2731" t="s">
        <v>10931</v>
      </c>
      <c r="I2731" t="s">
        <v>10932</v>
      </c>
      <c r="K2731" t="s">
        <v>10933</v>
      </c>
      <c r="L2731">
        <v>115.57</v>
      </c>
      <c r="M2731">
        <v>65.97</v>
      </c>
      <c r="N2731">
        <v>92.87</v>
      </c>
      <c r="O2731">
        <v>95.31</v>
      </c>
      <c r="P2731">
        <v>169.69</v>
      </c>
      <c r="Q2731">
        <v>91.64</v>
      </c>
    </row>
    <row r="2732" spans="1:17" x14ac:dyDescent="0.25">
      <c r="A2732">
        <v>3157</v>
      </c>
      <c r="B2732">
        <v>6809</v>
      </c>
      <c r="C2732" t="s">
        <v>10934</v>
      </c>
      <c r="D2732">
        <v>128.33000000000001</v>
      </c>
      <c r="E2732">
        <v>114989</v>
      </c>
      <c r="F2732">
        <v>2</v>
      </c>
      <c r="G2732">
        <v>3</v>
      </c>
      <c r="H2732" t="s">
        <v>10935</v>
      </c>
      <c r="I2732" t="s">
        <v>10936</v>
      </c>
      <c r="K2732" t="s">
        <v>10937</v>
      </c>
      <c r="L2732">
        <v>69.44</v>
      </c>
      <c r="M2732">
        <v>64.59</v>
      </c>
      <c r="N2732">
        <v>28.83</v>
      </c>
      <c r="O2732">
        <v>44.09</v>
      </c>
      <c r="P2732">
        <v>90.06</v>
      </c>
      <c r="Q2732">
        <v>87.87</v>
      </c>
    </row>
    <row r="2733" spans="1:17" x14ac:dyDescent="0.25">
      <c r="A2733">
        <v>2144</v>
      </c>
      <c r="B2733">
        <v>9008</v>
      </c>
      <c r="C2733" t="s">
        <v>10938</v>
      </c>
      <c r="D2733">
        <v>172.75</v>
      </c>
      <c r="E2733">
        <v>49967</v>
      </c>
      <c r="F2733">
        <v>4</v>
      </c>
      <c r="G2733">
        <v>19</v>
      </c>
      <c r="H2733" t="s">
        <v>10939</v>
      </c>
      <c r="I2733" t="s">
        <v>10940</v>
      </c>
      <c r="K2733" t="s">
        <v>10941</v>
      </c>
      <c r="L2733">
        <v>127.28</v>
      </c>
      <c r="M2733">
        <v>121.57</v>
      </c>
      <c r="N2733">
        <v>130.29</v>
      </c>
      <c r="O2733">
        <v>206.54</v>
      </c>
      <c r="P2733">
        <v>162.19999999999999</v>
      </c>
      <c r="Q2733">
        <v>141.97</v>
      </c>
    </row>
    <row r="2734" spans="1:17" x14ac:dyDescent="0.25">
      <c r="A2734">
        <v>4025</v>
      </c>
      <c r="B2734">
        <v>32956</v>
      </c>
      <c r="C2734" t="s">
        <v>10942</v>
      </c>
      <c r="D2734">
        <v>61.15</v>
      </c>
      <c r="E2734">
        <v>9396</v>
      </c>
      <c r="F2734">
        <v>1</v>
      </c>
      <c r="G2734">
        <v>16</v>
      </c>
      <c r="H2734" t="s">
        <v>10943</v>
      </c>
      <c r="I2734" t="s">
        <v>10944</v>
      </c>
      <c r="K2734" t="s">
        <v>10945</v>
      </c>
      <c r="L2734">
        <v>9.6199999999999992</v>
      </c>
      <c r="M2734">
        <v>0</v>
      </c>
      <c r="N2734">
        <v>40.840000000000003</v>
      </c>
      <c r="O2734">
        <v>0</v>
      </c>
      <c r="P2734">
        <v>0</v>
      </c>
      <c r="Q2734">
        <v>43.72</v>
      </c>
    </row>
    <row r="2735" spans="1:17" x14ac:dyDescent="0.25">
      <c r="A2735">
        <v>2921</v>
      </c>
      <c r="B2735">
        <v>9615</v>
      </c>
      <c r="C2735" t="s">
        <v>10946</v>
      </c>
      <c r="D2735">
        <v>141.11000000000001</v>
      </c>
      <c r="E2735">
        <v>24997</v>
      </c>
      <c r="F2735">
        <v>4</v>
      </c>
      <c r="G2735">
        <v>24</v>
      </c>
      <c r="H2735" t="s">
        <v>10947</v>
      </c>
      <c r="I2735" t="s">
        <v>10948</v>
      </c>
      <c r="K2735" t="s">
        <v>10949</v>
      </c>
      <c r="L2735">
        <v>122.35</v>
      </c>
      <c r="M2735">
        <v>20.63</v>
      </c>
      <c r="N2735">
        <v>80.42</v>
      </c>
      <c r="O2735">
        <v>94.48</v>
      </c>
      <c r="P2735">
        <v>98.13</v>
      </c>
      <c r="Q2735">
        <v>87.41</v>
      </c>
    </row>
    <row r="2736" spans="1:17" x14ac:dyDescent="0.25">
      <c r="A2736">
        <v>3218</v>
      </c>
      <c r="B2736">
        <v>6715</v>
      </c>
      <c r="C2736" t="s">
        <v>10950</v>
      </c>
      <c r="D2736">
        <v>103.83</v>
      </c>
      <c r="E2736">
        <v>20497</v>
      </c>
      <c r="F2736">
        <v>3</v>
      </c>
      <c r="G2736">
        <v>29</v>
      </c>
      <c r="H2736" t="s">
        <v>10951</v>
      </c>
      <c r="I2736" t="s">
        <v>10952</v>
      </c>
      <c r="K2736" t="s">
        <v>10953</v>
      </c>
      <c r="L2736">
        <v>166.12</v>
      </c>
      <c r="M2736">
        <v>61.63</v>
      </c>
      <c r="N2736">
        <v>86.18</v>
      </c>
      <c r="O2736">
        <v>99.65</v>
      </c>
      <c r="P2736">
        <v>0</v>
      </c>
      <c r="Q2736">
        <v>86.82</v>
      </c>
    </row>
    <row r="2737" spans="1:17" x14ac:dyDescent="0.25">
      <c r="A2737">
        <v>4308</v>
      </c>
      <c r="B2737">
        <v>6804</v>
      </c>
      <c r="C2737" t="s">
        <v>10954</v>
      </c>
      <c r="D2737">
        <v>97.49</v>
      </c>
      <c r="E2737">
        <v>21881</v>
      </c>
      <c r="F2737">
        <v>2</v>
      </c>
      <c r="G2737">
        <v>16</v>
      </c>
      <c r="H2737" t="s">
        <v>10955</v>
      </c>
      <c r="I2737" t="s">
        <v>10956</v>
      </c>
      <c r="J2737">
        <v>2</v>
      </c>
      <c r="K2737" t="s">
        <v>10957</v>
      </c>
      <c r="L2737">
        <v>0</v>
      </c>
      <c r="M2737">
        <v>0</v>
      </c>
      <c r="N2737">
        <v>0</v>
      </c>
      <c r="O2737">
        <v>0</v>
      </c>
      <c r="P2737">
        <v>13.17</v>
      </c>
      <c r="Q2737">
        <v>43.33</v>
      </c>
    </row>
    <row r="2738" spans="1:17" x14ac:dyDescent="0.25">
      <c r="A2738">
        <v>2886</v>
      </c>
      <c r="B2738">
        <v>10698</v>
      </c>
      <c r="C2738" t="s">
        <v>10958</v>
      </c>
      <c r="D2738">
        <v>101.14</v>
      </c>
      <c r="E2738">
        <v>21662</v>
      </c>
      <c r="F2738">
        <v>1</v>
      </c>
      <c r="G2738">
        <v>10</v>
      </c>
      <c r="H2738" t="s">
        <v>10959</v>
      </c>
      <c r="I2738" t="s">
        <v>10960</v>
      </c>
      <c r="J2738">
        <v>2</v>
      </c>
      <c r="K2738" t="s">
        <v>10961</v>
      </c>
      <c r="L2738">
        <v>108.15</v>
      </c>
      <c r="M2738">
        <v>110.82</v>
      </c>
      <c r="N2738">
        <v>172.54</v>
      </c>
      <c r="O2738">
        <v>111.97</v>
      </c>
      <c r="P2738">
        <v>82.09</v>
      </c>
      <c r="Q2738">
        <v>87.02</v>
      </c>
    </row>
    <row r="2739" spans="1:17" x14ac:dyDescent="0.25">
      <c r="A2739">
        <v>3560</v>
      </c>
      <c r="B2739">
        <v>6010</v>
      </c>
      <c r="C2739" t="s">
        <v>10962</v>
      </c>
      <c r="D2739">
        <v>148.55000000000001</v>
      </c>
      <c r="E2739">
        <v>31281</v>
      </c>
      <c r="F2739">
        <v>4</v>
      </c>
      <c r="G2739">
        <v>30</v>
      </c>
      <c r="H2739" t="s">
        <v>10963</v>
      </c>
      <c r="I2739" t="s">
        <v>10964</v>
      </c>
      <c r="K2739" t="s">
        <v>10965</v>
      </c>
      <c r="L2739">
        <v>9.33</v>
      </c>
      <c r="M2739">
        <v>0</v>
      </c>
      <c r="N2739">
        <v>45.9</v>
      </c>
      <c r="O2739">
        <v>0</v>
      </c>
      <c r="P2739">
        <v>17.239999999999998</v>
      </c>
      <c r="Q2739">
        <v>43.24</v>
      </c>
    </row>
    <row r="2740" spans="1:17" x14ac:dyDescent="0.25">
      <c r="A2740">
        <v>2984</v>
      </c>
      <c r="B2740">
        <v>13480</v>
      </c>
      <c r="C2740" t="s">
        <v>10966</v>
      </c>
      <c r="D2740">
        <v>159.72999999999999</v>
      </c>
      <c r="E2740">
        <v>22434</v>
      </c>
      <c r="F2740">
        <v>3</v>
      </c>
      <c r="G2740">
        <v>26</v>
      </c>
      <c r="H2740" t="s">
        <v>10967</v>
      </c>
      <c r="I2740" t="s">
        <v>10968</v>
      </c>
      <c r="K2740" t="s">
        <v>10969</v>
      </c>
      <c r="L2740">
        <v>20.54</v>
      </c>
      <c r="M2740">
        <v>0</v>
      </c>
      <c r="N2740">
        <v>0</v>
      </c>
      <c r="O2740">
        <v>81.13</v>
      </c>
      <c r="P2740">
        <v>106.7</v>
      </c>
      <c r="Q2740">
        <v>88.04</v>
      </c>
    </row>
    <row r="2741" spans="1:17" x14ac:dyDescent="0.25">
      <c r="A2741">
        <v>3155</v>
      </c>
      <c r="B2741">
        <v>5288</v>
      </c>
      <c r="C2741" t="s">
        <v>10970</v>
      </c>
      <c r="D2741">
        <v>140.38999999999999</v>
      </c>
      <c r="E2741">
        <v>99058</v>
      </c>
      <c r="F2741">
        <v>4</v>
      </c>
      <c r="G2741">
        <v>7</v>
      </c>
      <c r="H2741" t="s">
        <v>10971</v>
      </c>
      <c r="I2741" t="s">
        <v>10972</v>
      </c>
      <c r="K2741" t="s">
        <v>10973</v>
      </c>
      <c r="L2741">
        <v>72.3</v>
      </c>
      <c r="M2741">
        <v>72.72</v>
      </c>
      <c r="N2741">
        <v>77.400000000000006</v>
      </c>
      <c r="O2741">
        <v>83.15</v>
      </c>
      <c r="P2741">
        <v>89.69</v>
      </c>
      <c r="Q2741">
        <v>86.36</v>
      </c>
    </row>
    <row r="2742" spans="1:17" x14ac:dyDescent="0.25">
      <c r="A2742">
        <v>289</v>
      </c>
      <c r="B2742">
        <v>169</v>
      </c>
      <c r="C2742" t="s">
        <v>10974</v>
      </c>
      <c r="D2742">
        <v>363.44</v>
      </c>
      <c r="E2742">
        <v>142695</v>
      </c>
      <c r="F2742">
        <v>1</v>
      </c>
      <c r="G2742">
        <v>29</v>
      </c>
      <c r="H2742" t="s">
        <v>10975</v>
      </c>
      <c r="I2742" t="s">
        <v>10146</v>
      </c>
      <c r="K2742" t="s">
        <v>10147</v>
      </c>
      <c r="L2742">
        <v>80.06</v>
      </c>
      <c r="M2742">
        <v>84.22</v>
      </c>
      <c r="N2742">
        <v>92.68</v>
      </c>
      <c r="O2742">
        <v>147.43</v>
      </c>
      <c r="P2742">
        <v>74.25</v>
      </c>
      <c r="Q2742">
        <v>86.21</v>
      </c>
    </row>
    <row r="2743" spans="1:17" x14ac:dyDescent="0.25">
      <c r="A2743">
        <v>3338</v>
      </c>
      <c r="B2743">
        <v>32928</v>
      </c>
      <c r="C2743" t="s">
        <v>10976</v>
      </c>
      <c r="D2743">
        <v>98.47</v>
      </c>
      <c r="E2743">
        <v>11951</v>
      </c>
      <c r="F2743">
        <v>2</v>
      </c>
      <c r="G2743">
        <v>17</v>
      </c>
      <c r="H2743" t="s">
        <v>10977</v>
      </c>
      <c r="I2743" t="s">
        <v>10978</v>
      </c>
      <c r="K2743" t="s">
        <v>10979</v>
      </c>
      <c r="L2743">
        <v>203.38</v>
      </c>
      <c r="M2743">
        <v>36.71</v>
      </c>
      <c r="N2743">
        <v>40.659999999999997</v>
      </c>
      <c r="O2743">
        <v>0</v>
      </c>
      <c r="P2743">
        <v>39.58</v>
      </c>
      <c r="Q2743">
        <v>43.06</v>
      </c>
    </row>
    <row r="2744" spans="1:17" x14ac:dyDescent="0.25">
      <c r="A2744">
        <v>1420</v>
      </c>
      <c r="B2744">
        <v>6692</v>
      </c>
      <c r="C2744" t="s">
        <v>10980</v>
      </c>
      <c r="D2744">
        <v>218.6</v>
      </c>
      <c r="E2744">
        <v>18801</v>
      </c>
      <c r="F2744">
        <v>5</v>
      </c>
      <c r="G2744">
        <v>29</v>
      </c>
      <c r="H2744" t="s">
        <v>10981</v>
      </c>
      <c r="I2744" t="s">
        <v>10982</v>
      </c>
      <c r="J2744">
        <v>2</v>
      </c>
      <c r="K2744" t="s">
        <v>10983</v>
      </c>
      <c r="L2744">
        <v>232.41</v>
      </c>
      <c r="M2744">
        <v>222.9</v>
      </c>
      <c r="N2744">
        <v>259.60000000000002</v>
      </c>
      <c r="O2744">
        <v>361.24</v>
      </c>
      <c r="P2744">
        <v>415.1</v>
      </c>
      <c r="Q2744">
        <v>245.41</v>
      </c>
    </row>
    <row r="2745" spans="1:17" x14ac:dyDescent="0.25">
      <c r="A2745">
        <v>2982</v>
      </c>
      <c r="B2745">
        <v>9509</v>
      </c>
      <c r="C2745" t="s">
        <v>10984</v>
      </c>
      <c r="D2745">
        <v>122.83</v>
      </c>
      <c r="E2745">
        <v>31307</v>
      </c>
      <c r="F2745">
        <v>3</v>
      </c>
      <c r="G2745">
        <v>19</v>
      </c>
      <c r="H2745" t="s">
        <v>10985</v>
      </c>
      <c r="I2745" t="s">
        <v>10986</v>
      </c>
      <c r="K2745" t="s">
        <v>10987</v>
      </c>
      <c r="L2745">
        <v>40.17</v>
      </c>
      <c r="M2745">
        <v>0</v>
      </c>
      <c r="N2745">
        <v>0</v>
      </c>
      <c r="O2745">
        <v>75.97</v>
      </c>
      <c r="P2745">
        <v>90.41</v>
      </c>
      <c r="Q2745">
        <v>85.71</v>
      </c>
    </row>
    <row r="2746" spans="1:17" x14ac:dyDescent="0.25">
      <c r="A2746">
        <v>2425</v>
      </c>
      <c r="B2746">
        <v>5192</v>
      </c>
      <c r="C2746" t="s">
        <v>10988</v>
      </c>
      <c r="D2746">
        <v>167.43</v>
      </c>
      <c r="E2746">
        <v>116579</v>
      </c>
      <c r="F2746">
        <v>3</v>
      </c>
      <c r="G2746">
        <v>5</v>
      </c>
      <c r="H2746" t="s">
        <v>10989</v>
      </c>
      <c r="I2746" t="s">
        <v>10990</v>
      </c>
      <c r="J2746">
        <v>2</v>
      </c>
      <c r="K2746" t="s">
        <v>10991</v>
      </c>
      <c r="L2746">
        <v>218.48</v>
      </c>
      <c r="M2746">
        <v>326.39999999999998</v>
      </c>
      <c r="N2746">
        <v>286.83</v>
      </c>
      <c r="O2746">
        <v>147.59</v>
      </c>
      <c r="P2746">
        <v>28.74</v>
      </c>
      <c r="Q2746">
        <v>71.52</v>
      </c>
    </row>
    <row r="2747" spans="1:17" x14ac:dyDescent="0.25">
      <c r="A2747">
        <v>3689</v>
      </c>
      <c r="B2747">
        <v>6129</v>
      </c>
      <c r="C2747" t="s">
        <v>10992</v>
      </c>
      <c r="D2747">
        <v>106.3</v>
      </c>
      <c r="E2747">
        <v>33344</v>
      </c>
      <c r="F2747">
        <v>3</v>
      </c>
      <c r="G2747">
        <v>12</v>
      </c>
      <c r="H2747" t="s">
        <v>10993</v>
      </c>
      <c r="I2747" t="s">
        <v>10994</v>
      </c>
      <c r="K2747" t="s">
        <v>10995</v>
      </c>
      <c r="L2747">
        <v>16.11</v>
      </c>
      <c r="M2747">
        <v>0</v>
      </c>
      <c r="N2747">
        <v>0</v>
      </c>
      <c r="O2747">
        <v>125</v>
      </c>
      <c r="P2747">
        <v>40.549999999999997</v>
      </c>
      <c r="Q2747">
        <v>85.54</v>
      </c>
    </row>
    <row r="2748" spans="1:17" x14ac:dyDescent="0.25">
      <c r="A2748">
        <v>2768</v>
      </c>
      <c r="B2748">
        <v>4748</v>
      </c>
      <c r="C2748" t="s">
        <v>10996</v>
      </c>
      <c r="D2748">
        <v>168.72</v>
      </c>
      <c r="E2748">
        <v>33310</v>
      </c>
      <c r="F2748">
        <v>5</v>
      </c>
      <c r="G2748">
        <v>32</v>
      </c>
      <c r="H2748" t="s">
        <v>10997</v>
      </c>
      <c r="I2748" t="s">
        <v>10998</v>
      </c>
      <c r="K2748" t="s">
        <v>10999</v>
      </c>
      <c r="L2748">
        <v>55.85</v>
      </c>
      <c r="M2748">
        <v>62.29</v>
      </c>
      <c r="N2748">
        <v>66.16</v>
      </c>
      <c r="O2748">
        <v>169.87</v>
      </c>
      <c r="P2748">
        <v>76.77</v>
      </c>
      <c r="Q2748">
        <v>85.29</v>
      </c>
    </row>
    <row r="2749" spans="1:17" x14ac:dyDescent="0.25">
      <c r="A2749">
        <v>3379</v>
      </c>
      <c r="B2749">
        <v>6264</v>
      </c>
      <c r="C2749" t="s">
        <v>11000</v>
      </c>
      <c r="D2749">
        <v>133.58000000000001</v>
      </c>
      <c r="E2749">
        <v>51061</v>
      </c>
      <c r="F2749">
        <v>3</v>
      </c>
      <c r="G2749">
        <v>12</v>
      </c>
      <c r="H2749" t="s">
        <v>11001</v>
      </c>
      <c r="I2749" t="s">
        <v>11002</v>
      </c>
      <c r="J2749">
        <v>4</v>
      </c>
      <c r="K2749" t="s">
        <v>11003</v>
      </c>
      <c r="L2749">
        <v>21.35</v>
      </c>
      <c r="M2749">
        <v>0</v>
      </c>
      <c r="N2749">
        <v>0</v>
      </c>
      <c r="O2749">
        <v>0</v>
      </c>
      <c r="P2749">
        <v>0</v>
      </c>
      <c r="Q2749">
        <v>42.65</v>
      </c>
    </row>
    <row r="2750" spans="1:17" x14ac:dyDescent="0.25">
      <c r="A2750">
        <v>2890</v>
      </c>
      <c r="B2750">
        <v>2801</v>
      </c>
      <c r="C2750" t="s">
        <v>11004</v>
      </c>
      <c r="D2750">
        <v>163.21</v>
      </c>
      <c r="E2750">
        <v>434416</v>
      </c>
      <c r="F2750">
        <v>6</v>
      </c>
      <c r="G2750">
        <v>3</v>
      </c>
      <c r="H2750" t="s">
        <v>11005</v>
      </c>
      <c r="I2750" t="s">
        <v>11006</v>
      </c>
      <c r="J2750">
        <v>2</v>
      </c>
      <c r="K2750" t="s">
        <v>11007</v>
      </c>
      <c r="L2750">
        <v>0</v>
      </c>
      <c r="M2750">
        <v>40.44</v>
      </c>
      <c r="N2750">
        <v>0</v>
      </c>
      <c r="O2750">
        <v>102.57</v>
      </c>
      <c r="P2750">
        <v>23.09</v>
      </c>
      <c r="Q2750">
        <v>85.23</v>
      </c>
    </row>
    <row r="2751" spans="1:17" x14ac:dyDescent="0.25">
      <c r="A2751">
        <v>3388</v>
      </c>
      <c r="B2751">
        <v>12796</v>
      </c>
      <c r="C2751" t="s">
        <v>11008</v>
      </c>
      <c r="D2751">
        <v>79.27</v>
      </c>
      <c r="E2751">
        <v>46675</v>
      </c>
      <c r="F2751">
        <v>1</v>
      </c>
      <c r="G2751">
        <v>4</v>
      </c>
      <c r="H2751" t="s">
        <v>11009</v>
      </c>
      <c r="I2751" t="s">
        <v>11010</v>
      </c>
      <c r="K2751" t="s">
        <v>11011</v>
      </c>
      <c r="L2751">
        <v>24.6</v>
      </c>
      <c r="M2751">
        <v>0</v>
      </c>
      <c r="N2751">
        <v>0</v>
      </c>
      <c r="O2751">
        <v>48.59</v>
      </c>
      <c r="P2751">
        <v>108.44</v>
      </c>
      <c r="Q2751">
        <v>85.03</v>
      </c>
    </row>
    <row r="2752" spans="1:17" x14ac:dyDescent="0.25">
      <c r="A2752">
        <v>3406</v>
      </c>
      <c r="B2752">
        <v>7685</v>
      </c>
      <c r="C2752" t="s">
        <v>11012</v>
      </c>
      <c r="D2752">
        <v>97.4</v>
      </c>
      <c r="E2752">
        <v>134464</v>
      </c>
      <c r="F2752">
        <v>1</v>
      </c>
      <c r="G2752">
        <v>1</v>
      </c>
      <c r="H2752" t="s">
        <v>11013</v>
      </c>
      <c r="I2752" t="s">
        <v>11014</v>
      </c>
      <c r="J2752">
        <v>2</v>
      </c>
      <c r="K2752" t="s">
        <v>11015</v>
      </c>
      <c r="L2752">
        <v>79.12</v>
      </c>
      <c r="M2752">
        <v>34.46</v>
      </c>
      <c r="N2752">
        <v>54.24</v>
      </c>
      <c r="O2752">
        <v>34.42</v>
      </c>
      <c r="P2752">
        <v>44.76</v>
      </c>
      <c r="Q2752">
        <v>76.91</v>
      </c>
    </row>
    <row r="2753" spans="1:17" x14ac:dyDescent="0.25">
      <c r="A2753">
        <v>1941</v>
      </c>
      <c r="B2753">
        <v>1490</v>
      </c>
      <c r="C2753" t="s">
        <v>11016</v>
      </c>
      <c r="D2753">
        <v>222.62</v>
      </c>
      <c r="E2753">
        <v>153938</v>
      </c>
      <c r="F2753">
        <v>8</v>
      </c>
      <c r="G2753">
        <v>8</v>
      </c>
      <c r="H2753" t="s">
        <v>11017</v>
      </c>
      <c r="I2753" t="s">
        <v>11018</v>
      </c>
      <c r="K2753" t="s">
        <v>11019</v>
      </c>
      <c r="L2753">
        <v>111.6</v>
      </c>
      <c r="M2753">
        <v>150.86000000000001</v>
      </c>
      <c r="N2753">
        <v>132.06</v>
      </c>
      <c r="O2753">
        <v>118.32</v>
      </c>
      <c r="P2753">
        <v>107.87</v>
      </c>
      <c r="Q2753">
        <v>89.37</v>
      </c>
    </row>
    <row r="2754" spans="1:17" x14ac:dyDescent="0.25">
      <c r="A2754">
        <v>4060</v>
      </c>
      <c r="B2754">
        <v>7271</v>
      </c>
      <c r="C2754" t="s">
        <v>11020</v>
      </c>
      <c r="D2754">
        <v>97.51</v>
      </c>
      <c r="E2754">
        <v>79401</v>
      </c>
      <c r="F2754">
        <v>3</v>
      </c>
      <c r="G2754">
        <v>5</v>
      </c>
      <c r="H2754" t="s">
        <v>11021</v>
      </c>
      <c r="I2754" t="s">
        <v>11022</v>
      </c>
      <c r="K2754" t="s">
        <v>11023</v>
      </c>
      <c r="L2754">
        <v>0</v>
      </c>
      <c r="M2754">
        <v>0</v>
      </c>
      <c r="N2754">
        <v>0</v>
      </c>
      <c r="O2754">
        <v>5.39</v>
      </c>
      <c r="P2754">
        <v>38.299999999999997</v>
      </c>
      <c r="Q2754">
        <v>47.57</v>
      </c>
    </row>
    <row r="2755" spans="1:17" x14ac:dyDescent="0.25">
      <c r="A2755">
        <v>3075</v>
      </c>
      <c r="B2755">
        <v>13536</v>
      </c>
      <c r="C2755" t="s">
        <v>11024</v>
      </c>
      <c r="D2755">
        <v>61.54</v>
      </c>
      <c r="E2755">
        <v>83022</v>
      </c>
      <c r="F2755">
        <v>1</v>
      </c>
      <c r="G2755">
        <v>2</v>
      </c>
      <c r="H2755" t="s">
        <v>11025</v>
      </c>
      <c r="I2755" t="s">
        <v>11026</v>
      </c>
      <c r="J2755">
        <v>2</v>
      </c>
      <c r="K2755" t="s">
        <v>11027</v>
      </c>
      <c r="L2755">
        <v>60.87</v>
      </c>
      <c r="M2755">
        <v>59.41</v>
      </c>
      <c r="N2755">
        <v>68.61</v>
      </c>
      <c r="O2755">
        <v>133.88</v>
      </c>
      <c r="P2755">
        <v>65.989999999999995</v>
      </c>
      <c r="Q2755">
        <v>88.97</v>
      </c>
    </row>
    <row r="2756" spans="1:17" x14ac:dyDescent="0.25">
      <c r="A2756">
        <v>282</v>
      </c>
      <c r="B2756">
        <v>254</v>
      </c>
      <c r="C2756" t="s">
        <v>11028</v>
      </c>
      <c r="D2756">
        <v>380.94</v>
      </c>
      <c r="E2756">
        <v>186965</v>
      </c>
      <c r="F2756">
        <v>1</v>
      </c>
      <c r="G2756">
        <v>36</v>
      </c>
      <c r="H2756" t="s">
        <v>11029</v>
      </c>
      <c r="I2756" t="s">
        <v>11030</v>
      </c>
      <c r="J2756">
        <v>2</v>
      </c>
      <c r="K2756" t="s">
        <v>11031</v>
      </c>
      <c r="L2756">
        <v>45.87</v>
      </c>
      <c r="M2756">
        <v>55.69</v>
      </c>
      <c r="N2756">
        <v>76.87</v>
      </c>
      <c r="O2756">
        <v>81.8</v>
      </c>
      <c r="P2756">
        <v>83.89</v>
      </c>
      <c r="Q2756">
        <v>84.04</v>
      </c>
    </row>
    <row r="2757" spans="1:17" x14ac:dyDescent="0.25">
      <c r="A2757">
        <v>3395</v>
      </c>
      <c r="B2757">
        <v>9303</v>
      </c>
      <c r="C2757" t="s">
        <v>11032</v>
      </c>
      <c r="D2757">
        <v>118.69</v>
      </c>
      <c r="E2757">
        <v>33681</v>
      </c>
      <c r="F2757">
        <v>3</v>
      </c>
      <c r="G2757">
        <v>16</v>
      </c>
      <c r="H2757" t="s">
        <v>11033</v>
      </c>
      <c r="I2757" t="s">
        <v>11034</v>
      </c>
      <c r="J2757">
        <v>4</v>
      </c>
      <c r="K2757" t="s">
        <v>11035</v>
      </c>
      <c r="L2757">
        <v>57.04</v>
      </c>
      <c r="M2757">
        <v>99.56</v>
      </c>
      <c r="N2757">
        <v>0</v>
      </c>
      <c r="O2757">
        <v>7.29</v>
      </c>
      <c r="P2757">
        <v>86.26</v>
      </c>
      <c r="Q2757">
        <v>79.44</v>
      </c>
    </row>
    <row r="2758" spans="1:17" x14ac:dyDescent="0.25">
      <c r="A2758">
        <v>3474</v>
      </c>
      <c r="B2758">
        <v>9647</v>
      </c>
      <c r="C2758" t="s">
        <v>11036</v>
      </c>
      <c r="D2758">
        <v>92.12</v>
      </c>
      <c r="E2758">
        <v>37205</v>
      </c>
      <c r="F2758">
        <v>2</v>
      </c>
      <c r="G2758">
        <v>6</v>
      </c>
      <c r="H2758" t="s">
        <v>11037</v>
      </c>
      <c r="I2758" t="s">
        <v>11038</v>
      </c>
      <c r="K2758" t="s">
        <v>11039</v>
      </c>
      <c r="L2758">
        <v>0</v>
      </c>
      <c r="M2758">
        <v>0</v>
      </c>
      <c r="N2758">
        <v>0</v>
      </c>
      <c r="O2758">
        <v>75.3</v>
      </c>
      <c r="P2758">
        <v>273.49</v>
      </c>
      <c r="Q2758">
        <v>83.98</v>
      </c>
    </row>
    <row r="2759" spans="1:17" x14ac:dyDescent="0.25">
      <c r="A2759">
        <v>3490</v>
      </c>
      <c r="B2759">
        <v>3827</v>
      </c>
      <c r="C2759" t="s">
        <v>11040</v>
      </c>
      <c r="D2759">
        <v>175.79</v>
      </c>
      <c r="E2759">
        <v>99279</v>
      </c>
      <c r="F2759">
        <v>5</v>
      </c>
      <c r="G2759">
        <v>8</v>
      </c>
      <c r="H2759" t="s">
        <v>11041</v>
      </c>
      <c r="I2759" t="s">
        <v>11042</v>
      </c>
      <c r="K2759" t="s">
        <v>11043</v>
      </c>
      <c r="L2759">
        <v>0</v>
      </c>
      <c r="M2759">
        <v>0</v>
      </c>
      <c r="N2759">
        <v>0</v>
      </c>
      <c r="O2759">
        <v>97.56</v>
      </c>
      <c r="P2759">
        <v>32.94</v>
      </c>
      <c r="Q2759">
        <v>78.95</v>
      </c>
    </row>
    <row r="2760" spans="1:17" x14ac:dyDescent="0.25">
      <c r="A2760">
        <v>2996</v>
      </c>
      <c r="B2760">
        <v>6787</v>
      </c>
      <c r="C2760" t="s">
        <v>11044</v>
      </c>
      <c r="D2760">
        <v>135.1</v>
      </c>
      <c r="E2760">
        <v>21991</v>
      </c>
      <c r="F2760">
        <v>2</v>
      </c>
      <c r="G2760">
        <v>27</v>
      </c>
      <c r="H2760" t="s">
        <v>11045</v>
      </c>
      <c r="I2760" t="s">
        <v>11046</v>
      </c>
      <c r="J2760">
        <v>2</v>
      </c>
      <c r="K2760" t="s">
        <v>11047</v>
      </c>
      <c r="L2760">
        <v>68.290000000000006</v>
      </c>
      <c r="M2760">
        <v>81.78</v>
      </c>
      <c r="N2760">
        <v>42.41</v>
      </c>
      <c r="O2760">
        <v>100.46</v>
      </c>
      <c r="P2760">
        <v>97.88</v>
      </c>
      <c r="Q2760">
        <v>91.42</v>
      </c>
    </row>
    <row r="2761" spans="1:17" x14ac:dyDescent="0.25">
      <c r="A2761">
        <v>3117</v>
      </c>
      <c r="B2761">
        <v>9774</v>
      </c>
      <c r="C2761" t="s">
        <v>11048</v>
      </c>
      <c r="D2761">
        <v>127.32</v>
      </c>
      <c r="E2761">
        <v>78710</v>
      </c>
      <c r="F2761">
        <v>2</v>
      </c>
      <c r="G2761">
        <v>5</v>
      </c>
      <c r="H2761" t="s">
        <v>11049</v>
      </c>
      <c r="I2761" t="s">
        <v>11050</v>
      </c>
      <c r="K2761" t="s">
        <v>11051</v>
      </c>
      <c r="L2761">
        <v>28.21</v>
      </c>
      <c r="M2761">
        <v>0</v>
      </c>
      <c r="N2761">
        <v>42.05</v>
      </c>
      <c r="O2761">
        <v>68.05</v>
      </c>
      <c r="P2761">
        <v>81.03</v>
      </c>
      <c r="Q2761">
        <v>82.33</v>
      </c>
    </row>
    <row r="2762" spans="1:17" x14ac:dyDescent="0.25">
      <c r="A2762">
        <v>2640</v>
      </c>
      <c r="B2762">
        <v>5721</v>
      </c>
      <c r="C2762" t="s">
        <v>11052</v>
      </c>
      <c r="D2762">
        <v>128.06</v>
      </c>
      <c r="E2762">
        <v>34222</v>
      </c>
      <c r="F2762">
        <v>4</v>
      </c>
      <c r="G2762">
        <v>20</v>
      </c>
      <c r="H2762" t="s">
        <v>11053</v>
      </c>
      <c r="I2762" t="s">
        <v>11054</v>
      </c>
      <c r="K2762" t="s">
        <v>11055</v>
      </c>
      <c r="L2762">
        <v>95.51</v>
      </c>
      <c r="M2762">
        <v>81.88</v>
      </c>
      <c r="N2762">
        <v>105.78</v>
      </c>
      <c r="O2762">
        <v>126.4</v>
      </c>
      <c r="P2762">
        <v>129.25</v>
      </c>
      <c r="Q2762">
        <v>102.03</v>
      </c>
    </row>
    <row r="2763" spans="1:17" x14ac:dyDescent="0.25">
      <c r="A2763">
        <v>2706</v>
      </c>
      <c r="B2763">
        <v>8543</v>
      </c>
      <c r="C2763" t="s">
        <v>11056</v>
      </c>
      <c r="D2763">
        <v>149.51</v>
      </c>
      <c r="E2763">
        <v>62922</v>
      </c>
      <c r="F2763">
        <v>3</v>
      </c>
      <c r="G2763">
        <v>10</v>
      </c>
      <c r="H2763" t="s">
        <v>11057</v>
      </c>
      <c r="I2763" t="s">
        <v>11058</v>
      </c>
      <c r="K2763" t="s">
        <v>11059</v>
      </c>
      <c r="L2763">
        <v>60.61</v>
      </c>
      <c r="M2763">
        <v>62.45</v>
      </c>
      <c r="N2763">
        <v>80.8</v>
      </c>
      <c r="O2763">
        <v>86.57</v>
      </c>
      <c r="P2763">
        <v>67.7</v>
      </c>
      <c r="Q2763">
        <v>83.21</v>
      </c>
    </row>
    <row r="2764" spans="1:17" x14ac:dyDescent="0.25">
      <c r="A2764">
        <v>3267</v>
      </c>
      <c r="B2764">
        <v>14786</v>
      </c>
      <c r="C2764" t="s">
        <v>11060</v>
      </c>
      <c r="D2764">
        <v>131.24</v>
      </c>
      <c r="E2764">
        <v>36504</v>
      </c>
      <c r="F2764">
        <v>3</v>
      </c>
      <c r="G2764">
        <v>11</v>
      </c>
      <c r="H2764" t="s">
        <v>11061</v>
      </c>
      <c r="I2764" t="s">
        <v>11062</v>
      </c>
      <c r="K2764" t="s">
        <v>11063</v>
      </c>
      <c r="L2764">
        <v>69.77</v>
      </c>
      <c r="M2764">
        <v>89.66</v>
      </c>
      <c r="N2764">
        <v>0</v>
      </c>
      <c r="O2764">
        <v>163</v>
      </c>
      <c r="P2764">
        <v>166.24</v>
      </c>
      <c r="Q2764">
        <v>83.75</v>
      </c>
    </row>
    <row r="2765" spans="1:17" x14ac:dyDescent="0.25">
      <c r="A2765">
        <v>2787</v>
      </c>
      <c r="B2765">
        <v>29341</v>
      </c>
      <c r="C2765" t="s">
        <v>11064</v>
      </c>
      <c r="D2765">
        <v>110.88</v>
      </c>
      <c r="E2765">
        <v>15426</v>
      </c>
      <c r="F2765">
        <v>2</v>
      </c>
      <c r="G2765">
        <v>11</v>
      </c>
      <c r="H2765" t="s">
        <v>11065</v>
      </c>
      <c r="I2765" t="s">
        <v>11066</v>
      </c>
      <c r="K2765" t="s">
        <v>11067</v>
      </c>
      <c r="L2765">
        <v>87.86</v>
      </c>
      <c r="M2765">
        <v>28.12</v>
      </c>
      <c r="N2765">
        <v>56.72</v>
      </c>
      <c r="O2765">
        <v>34.18</v>
      </c>
      <c r="P2765">
        <v>37.159999999999997</v>
      </c>
      <c r="Q2765">
        <v>75.73</v>
      </c>
    </row>
    <row r="2766" spans="1:17" x14ac:dyDescent="0.25">
      <c r="A2766">
        <v>2965</v>
      </c>
      <c r="B2766">
        <v>7300</v>
      </c>
      <c r="C2766" t="s">
        <v>11068</v>
      </c>
      <c r="D2766">
        <v>134.33000000000001</v>
      </c>
      <c r="E2766">
        <v>85077</v>
      </c>
      <c r="F2766">
        <v>3</v>
      </c>
      <c r="G2766">
        <v>6</v>
      </c>
      <c r="H2766" t="s">
        <v>11069</v>
      </c>
      <c r="I2766" t="s">
        <v>11070</v>
      </c>
      <c r="K2766" t="s">
        <v>11071</v>
      </c>
      <c r="L2766">
        <v>22.28</v>
      </c>
      <c r="M2766">
        <v>45.08</v>
      </c>
      <c r="N2766">
        <v>0</v>
      </c>
      <c r="O2766">
        <v>109.16</v>
      </c>
      <c r="P2766">
        <v>76.75</v>
      </c>
      <c r="Q2766">
        <v>83.04</v>
      </c>
    </row>
    <row r="2767" spans="1:17" x14ac:dyDescent="0.25">
      <c r="A2767">
        <v>3072</v>
      </c>
      <c r="B2767">
        <v>6855</v>
      </c>
      <c r="C2767" t="s">
        <v>11072</v>
      </c>
      <c r="D2767">
        <v>114.56</v>
      </c>
      <c r="E2767">
        <v>169843</v>
      </c>
      <c r="F2767">
        <v>2</v>
      </c>
      <c r="G2767">
        <v>2</v>
      </c>
      <c r="H2767" t="s">
        <v>11073</v>
      </c>
      <c r="I2767" t="s">
        <v>11074</v>
      </c>
      <c r="K2767" t="s">
        <v>11075</v>
      </c>
      <c r="L2767">
        <v>59.13</v>
      </c>
      <c r="M2767">
        <v>77.069999999999993</v>
      </c>
      <c r="N2767">
        <v>44.9</v>
      </c>
      <c r="O2767">
        <v>95.27</v>
      </c>
      <c r="P2767">
        <v>38.479999999999997</v>
      </c>
      <c r="Q2767">
        <v>81.58</v>
      </c>
    </row>
    <row r="2768" spans="1:17" x14ac:dyDescent="0.25">
      <c r="A2768">
        <v>2171</v>
      </c>
      <c r="B2768">
        <v>6462</v>
      </c>
      <c r="C2768" t="s">
        <v>11076</v>
      </c>
      <c r="D2768">
        <v>187.11</v>
      </c>
      <c r="E2768">
        <v>35503</v>
      </c>
      <c r="F2768">
        <v>3</v>
      </c>
      <c r="G2768">
        <v>22</v>
      </c>
      <c r="H2768" t="s">
        <v>11077</v>
      </c>
      <c r="I2768" t="s">
        <v>11078</v>
      </c>
      <c r="K2768" t="s">
        <v>11079</v>
      </c>
      <c r="L2768">
        <v>64.5</v>
      </c>
      <c r="M2768">
        <v>14.89</v>
      </c>
      <c r="N2768">
        <v>0</v>
      </c>
      <c r="O2768">
        <v>93.61</v>
      </c>
      <c r="P2768">
        <v>37.81</v>
      </c>
      <c r="Q2768">
        <v>82.36</v>
      </c>
    </row>
    <row r="2769" spans="1:17" x14ac:dyDescent="0.25">
      <c r="A2769">
        <v>2448</v>
      </c>
      <c r="B2769">
        <v>5222</v>
      </c>
      <c r="C2769" t="s">
        <v>11080</v>
      </c>
      <c r="D2769">
        <v>144.91</v>
      </c>
      <c r="E2769">
        <v>51463</v>
      </c>
      <c r="F2769">
        <v>3</v>
      </c>
      <c r="G2769">
        <v>14</v>
      </c>
      <c r="H2769" t="s">
        <v>11081</v>
      </c>
      <c r="I2769" t="s">
        <v>11082</v>
      </c>
      <c r="K2769" t="s">
        <v>11083</v>
      </c>
      <c r="L2769">
        <v>59.74</v>
      </c>
      <c r="M2769">
        <v>88.82</v>
      </c>
      <c r="N2769">
        <v>95.86</v>
      </c>
      <c r="O2769">
        <v>87.27</v>
      </c>
      <c r="P2769">
        <v>75.69</v>
      </c>
      <c r="Q2769">
        <v>81.78</v>
      </c>
    </row>
    <row r="2770" spans="1:17" x14ac:dyDescent="0.25">
      <c r="A2770">
        <v>3108</v>
      </c>
      <c r="B2770">
        <v>8778</v>
      </c>
      <c r="C2770" t="s">
        <v>11084</v>
      </c>
      <c r="D2770">
        <v>89.08</v>
      </c>
      <c r="E2770">
        <v>60208</v>
      </c>
      <c r="F2770">
        <v>2</v>
      </c>
      <c r="G2770">
        <v>6</v>
      </c>
      <c r="H2770" t="s">
        <v>11085</v>
      </c>
      <c r="I2770" t="s">
        <v>11086</v>
      </c>
      <c r="J2770">
        <v>3</v>
      </c>
      <c r="K2770" t="s">
        <v>11087</v>
      </c>
      <c r="L2770">
        <v>0</v>
      </c>
      <c r="M2770">
        <v>0</v>
      </c>
      <c r="N2770">
        <v>13.71</v>
      </c>
      <c r="O2770">
        <v>112.64</v>
      </c>
      <c r="P2770">
        <v>22.22</v>
      </c>
      <c r="Q2770">
        <v>81.790000000000006</v>
      </c>
    </row>
    <row r="2771" spans="1:17" x14ac:dyDescent="0.25">
      <c r="A2771">
        <v>1853</v>
      </c>
      <c r="B2771">
        <v>5007</v>
      </c>
      <c r="C2771" t="s">
        <v>11088</v>
      </c>
      <c r="D2771">
        <v>177.99</v>
      </c>
      <c r="E2771">
        <v>44224</v>
      </c>
      <c r="F2771">
        <v>6</v>
      </c>
      <c r="G2771">
        <v>21</v>
      </c>
      <c r="H2771" t="s">
        <v>11089</v>
      </c>
      <c r="I2771" t="s">
        <v>11090</v>
      </c>
      <c r="K2771" t="s">
        <v>11091</v>
      </c>
      <c r="L2771">
        <v>53.86</v>
      </c>
      <c r="M2771">
        <v>85.54</v>
      </c>
      <c r="N2771">
        <v>99.67</v>
      </c>
      <c r="O2771">
        <v>96.92</v>
      </c>
      <c r="P2771">
        <v>79.510000000000005</v>
      </c>
      <c r="Q2771">
        <v>82.15</v>
      </c>
    </row>
    <row r="2772" spans="1:17" x14ac:dyDescent="0.25">
      <c r="A2772">
        <v>3328</v>
      </c>
      <c r="B2772">
        <v>11585</v>
      </c>
      <c r="C2772" t="s">
        <v>11092</v>
      </c>
      <c r="D2772">
        <v>91.09</v>
      </c>
      <c r="E2772">
        <v>73575</v>
      </c>
      <c r="F2772">
        <v>1</v>
      </c>
      <c r="G2772">
        <v>2</v>
      </c>
      <c r="H2772" t="s">
        <v>11093</v>
      </c>
      <c r="I2772" t="s">
        <v>11094</v>
      </c>
      <c r="K2772" t="s">
        <v>11095</v>
      </c>
      <c r="L2772">
        <v>40.99</v>
      </c>
      <c r="M2772">
        <v>60.89</v>
      </c>
      <c r="N2772">
        <v>77.930000000000007</v>
      </c>
      <c r="O2772">
        <v>71.62</v>
      </c>
      <c r="P2772">
        <v>52.04</v>
      </c>
      <c r="Q2772">
        <v>74.06</v>
      </c>
    </row>
    <row r="2773" spans="1:17" x14ac:dyDescent="0.25">
      <c r="A2773">
        <v>3514</v>
      </c>
      <c r="B2773">
        <v>5599</v>
      </c>
      <c r="C2773" t="s">
        <v>11096</v>
      </c>
      <c r="D2773">
        <v>109.22</v>
      </c>
      <c r="E2773">
        <v>52150</v>
      </c>
      <c r="F2773">
        <v>3</v>
      </c>
      <c r="G2773">
        <v>14</v>
      </c>
      <c r="H2773" t="s">
        <v>11097</v>
      </c>
      <c r="I2773" t="s">
        <v>11098</v>
      </c>
      <c r="K2773" t="s">
        <v>11099</v>
      </c>
      <c r="L2773">
        <v>12.6</v>
      </c>
      <c r="M2773">
        <v>0</v>
      </c>
      <c r="N2773">
        <v>0</v>
      </c>
      <c r="O2773">
        <v>53.88</v>
      </c>
      <c r="P2773">
        <v>8.9499999999999993</v>
      </c>
      <c r="Q2773">
        <v>55.66</v>
      </c>
    </row>
    <row r="2774" spans="1:17" x14ac:dyDescent="0.25">
      <c r="A2774">
        <v>2020</v>
      </c>
      <c r="B2774">
        <v>4789</v>
      </c>
      <c r="C2774" t="s">
        <v>11100</v>
      </c>
      <c r="D2774">
        <v>212.61</v>
      </c>
      <c r="E2774">
        <v>53414</v>
      </c>
      <c r="F2774">
        <v>6</v>
      </c>
      <c r="G2774">
        <v>14</v>
      </c>
      <c r="H2774" t="s">
        <v>11101</v>
      </c>
      <c r="I2774" t="s">
        <v>11102</v>
      </c>
      <c r="J2774">
        <v>2</v>
      </c>
      <c r="K2774" t="s">
        <v>11103</v>
      </c>
      <c r="L2774">
        <v>145.94999999999999</v>
      </c>
      <c r="M2774">
        <v>101.2</v>
      </c>
      <c r="N2774">
        <v>130.69999999999999</v>
      </c>
      <c r="O2774">
        <v>69.16</v>
      </c>
      <c r="P2774">
        <v>129.01</v>
      </c>
      <c r="Q2774">
        <v>94.24</v>
      </c>
    </row>
    <row r="2775" spans="1:17" x14ac:dyDescent="0.25">
      <c r="A2775">
        <v>2079</v>
      </c>
      <c r="B2775">
        <v>4345</v>
      </c>
      <c r="C2775" t="s">
        <v>11104</v>
      </c>
      <c r="D2775">
        <v>180.99</v>
      </c>
      <c r="E2775">
        <v>140256</v>
      </c>
      <c r="F2775">
        <v>4</v>
      </c>
      <c r="G2775">
        <v>6</v>
      </c>
      <c r="H2775" t="s">
        <v>11105</v>
      </c>
      <c r="I2775" t="s">
        <v>11106</v>
      </c>
      <c r="K2775" t="s">
        <v>11107</v>
      </c>
      <c r="L2775">
        <v>43.88</v>
      </c>
      <c r="M2775">
        <v>39.92</v>
      </c>
      <c r="N2775">
        <v>60.99</v>
      </c>
      <c r="O2775">
        <v>62.26</v>
      </c>
      <c r="P2775">
        <v>80.03</v>
      </c>
      <c r="Q2775">
        <v>81.099999999999994</v>
      </c>
    </row>
    <row r="2776" spans="1:17" x14ac:dyDescent="0.25">
      <c r="A2776">
        <v>728</v>
      </c>
      <c r="B2776">
        <v>1453</v>
      </c>
      <c r="C2776" t="s">
        <v>11108</v>
      </c>
      <c r="D2776">
        <v>314.64</v>
      </c>
      <c r="E2776">
        <v>134324</v>
      </c>
      <c r="F2776">
        <v>1</v>
      </c>
      <c r="G2776">
        <v>31</v>
      </c>
      <c r="H2776" t="s">
        <v>11109</v>
      </c>
      <c r="I2776" t="s">
        <v>11110</v>
      </c>
      <c r="K2776" t="s">
        <v>11111</v>
      </c>
      <c r="L2776">
        <v>65.72</v>
      </c>
      <c r="M2776">
        <v>59.38</v>
      </c>
      <c r="N2776">
        <v>74.709999999999994</v>
      </c>
      <c r="O2776">
        <v>81.95</v>
      </c>
      <c r="P2776">
        <v>83.67</v>
      </c>
      <c r="Q2776">
        <v>81.89</v>
      </c>
    </row>
    <row r="2777" spans="1:17" x14ac:dyDescent="0.25">
      <c r="A2777">
        <v>1753</v>
      </c>
      <c r="B2777">
        <v>3472</v>
      </c>
      <c r="C2777" t="s">
        <v>11112</v>
      </c>
      <c r="D2777">
        <v>214.8</v>
      </c>
      <c r="E2777">
        <v>76300</v>
      </c>
      <c r="F2777">
        <v>5</v>
      </c>
      <c r="G2777">
        <v>14</v>
      </c>
      <c r="H2777" t="s">
        <v>11113</v>
      </c>
      <c r="I2777" t="s">
        <v>11114</v>
      </c>
      <c r="J2777">
        <v>3</v>
      </c>
      <c r="K2777" t="s">
        <v>11115</v>
      </c>
      <c r="L2777">
        <v>97.18</v>
      </c>
      <c r="M2777">
        <v>268.06</v>
      </c>
      <c r="N2777">
        <v>52.69</v>
      </c>
      <c r="O2777">
        <v>178.6</v>
      </c>
      <c r="P2777">
        <v>194.49</v>
      </c>
      <c r="Q2777">
        <v>124.38</v>
      </c>
    </row>
    <row r="2778" spans="1:17" x14ac:dyDescent="0.25">
      <c r="A2778">
        <v>2680</v>
      </c>
      <c r="B2778">
        <v>5929</v>
      </c>
      <c r="C2778" t="s">
        <v>11116</v>
      </c>
      <c r="D2778">
        <v>159.47</v>
      </c>
      <c r="E2778">
        <v>100417</v>
      </c>
      <c r="F2778">
        <v>1</v>
      </c>
      <c r="G2778">
        <v>5</v>
      </c>
      <c r="H2778" t="s">
        <v>11117</v>
      </c>
      <c r="I2778" t="s">
        <v>11118</v>
      </c>
      <c r="K2778" t="s">
        <v>11119</v>
      </c>
      <c r="L2778">
        <v>79.11</v>
      </c>
      <c r="M2778">
        <v>81.69</v>
      </c>
      <c r="N2778">
        <v>102.26</v>
      </c>
      <c r="O2778">
        <v>81.66</v>
      </c>
      <c r="P2778">
        <v>60.12</v>
      </c>
      <c r="Q2778">
        <v>79.900000000000006</v>
      </c>
    </row>
    <row r="2779" spans="1:17" x14ac:dyDescent="0.25">
      <c r="A2779">
        <v>2860</v>
      </c>
      <c r="B2779">
        <v>6277</v>
      </c>
      <c r="C2779" t="s">
        <v>11120</v>
      </c>
      <c r="D2779">
        <v>146.78</v>
      </c>
      <c r="E2779">
        <v>80302</v>
      </c>
      <c r="F2779">
        <v>4</v>
      </c>
      <c r="G2779">
        <v>8</v>
      </c>
      <c r="H2779" t="s">
        <v>11121</v>
      </c>
      <c r="I2779" t="s">
        <v>11122</v>
      </c>
      <c r="K2779" t="s">
        <v>11123</v>
      </c>
      <c r="L2779">
        <v>82.7</v>
      </c>
      <c r="M2779">
        <v>0</v>
      </c>
      <c r="N2779">
        <v>41.33</v>
      </c>
      <c r="O2779">
        <v>82.69</v>
      </c>
      <c r="P2779">
        <v>78.319999999999993</v>
      </c>
      <c r="Q2779">
        <v>81.14</v>
      </c>
    </row>
    <row r="2780" spans="1:17" x14ac:dyDescent="0.25">
      <c r="A2780">
        <v>2692</v>
      </c>
      <c r="B2780">
        <v>5205</v>
      </c>
      <c r="C2780" t="s">
        <v>11124</v>
      </c>
      <c r="D2780">
        <v>164.59</v>
      </c>
      <c r="E2780">
        <v>47151</v>
      </c>
      <c r="F2780">
        <v>5</v>
      </c>
      <c r="G2780">
        <v>25</v>
      </c>
      <c r="H2780" t="s">
        <v>11125</v>
      </c>
      <c r="I2780" t="s">
        <v>11126</v>
      </c>
      <c r="K2780" t="s">
        <v>11127</v>
      </c>
      <c r="L2780">
        <v>61.61</v>
      </c>
      <c r="M2780">
        <v>121.26</v>
      </c>
      <c r="N2780">
        <v>144.43</v>
      </c>
      <c r="O2780">
        <v>117.27</v>
      </c>
      <c r="P2780">
        <v>0</v>
      </c>
      <c r="Q2780">
        <v>81.53</v>
      </c>
    </row>
    <row r="2781" spans="1:17" x14ac:dyDescent="0.25">
      <c r="A2781">
        <v>3346</v>
      </c>
      <c r="B2781">
        <v>15444</v>
      </c>
      <c r="C2781" t="s">
        <v>11128</v>
      </c>
      <c r="D2781">
        <v>120.55</v>
      </c>
      <c r="E2781">
        <v>26534</v>
      </c>
      <c r="F2781">
        <v>2</v>
      </c>
      <c r="G2781">
        <v>15</v>
      </c>
      <c r="H2781" t="s">
        <v>11129</v>
      </c>
      <c r="I2781" t="s">
        <v>11130</v>
      </c>
      <c r="K2781" t="s">
        <v>11131</v>
      </c>
      <c r="L2781">
        <v>99.19</v>
      </c>
      <c r="M2781">
        <v>70.48</v>
      </c>
      <c r="N2781">
        <v>76.09</v>
      </c>
      <c r="O2781">
        <v>107.67</v>
      </c>
      <c r="P2781">
        <v>117.34</v>
      </c>
      <c r="Q2781">
        <v>94.37</v>
      </c>
    </row>
    <row r="2782" spans="1:17" x14ac:dyDescent="0.25">
      <c r="A2782">
        <v>2311</v>
      </c>
      <c r="B2782">
        <v>7561</v>
      </c>
      <c r="C2782" t="s">
        <v>11132</v>
      </c>
      <c r="D2782">
        <v>130.63999999999999</v>
      </c>
      <c r="E2782">
        <v>89614</v>
      </c>
      <c r="F2782">
        <v>2</v>
      </c>
      <c r="G2782">
        <v>4</v>
      </c>
      <c r="H2782" t="s">
        <v>11133</v>
      </c>
      <c r="I2782" t="s">
        <v>11134</v>
      </c>
      <c r="K2782" t="s">
        <v>11135</v>
      </c>
      <c r="L2782">
        <v>117.58</v>
      </c>
      <c r="M2782">
        <v>657.2</v>
      </c>
      <c r="N2782">
        <v>574.64</v>
      </c>
      <c r="O2782">
        <v>41.6</v>
      </c>
      <c r="P2782">
        <v>46.87</v>
      </c>
      <c r="Q2782">
        <v>78.23</v>
      </c>
    </row>
    <row r="2783" spans="1:17" x14ac:dyDescent="0.25">
      <c r="A2783">
        <v>3350</v>
      </c>
      <c r="B2783">
        <v>13222</v>
      </c>
      <c r="C2783" t="s">
        <v>11136</v>
      </c>
      <c r="D2783">
        <v>120.11</v>
      </c>
      <c r="E2783">
        <v>28864</v>
      </c>
      <c r="F2783">
        <v>2</v>
      </c>
      <c r="G2783">
        <v>14</v>
      </c>
      <c r="H2783" t="s">
        <v>11137</v>
      </c>
      <c r="I2783" t="s">
        <v>11138</v>
      </c>
      <c r="K2783" t="s">
        <v>11139</v>
      </c>
      <c r="L2783">
        <v>63.42</v>
      </c>
      <c r="M2783">
        <v>34.799999999999997</v>
      </c>
      <c r="N2783">
        <v>75.7</v>
      </c>
      <c r="O2783">
        <v>93.16</v>
      </c>
      <c r="P2783">
        <v>92.89</v>
      </c>
      <c r="Q2783">
        <v>86.62</v>
      </c>
    </row>
    <row r="2784" spans="1:17" x14ac:dyDescent="0.25">
      <c r="A2784">
        <v>2923</v>
      </c>
      <c r="B2784">
        <v>11862</v>
      </c>
      <c r="C2784" t="s">
        <v>11140</v>
      </c>
      <c r="D2784">
        <v>138.56</v>
      </c>
      <c r="E2784">
        <v>20683</v>
      </c>
      <c r="F2784">
        <v>4</v>
      </c>
      <c r="G2784">
        <v>26</v>
      </c>
      <c r="H2784" t="s">
        <v>11141</v>
      </c>
      <c r="I2784" t="s">
        <v>11142</v>
      </c>
      <c r="K2784" t="s">
        <v>11143</v>
      </c>
      <c r="L2784">
        <v>140.41999999999999</v>
      </c>
      <c r="M2784">
        <v>146.37</v>
      </c>
      <c r="N2784">
        <v>20.55</v>
      </c>
      <c r="O2784">
        <v>86.76</v>
      </c>
      <c r="P2784">
        <v>77.06</v>
      </c>
      <c r="Q2784">
        <v>81.34</v>
      </c>
    </row>
    <row r="2785" spans="1:17" x14ac:dyDescent="0.25">
      <c r="A2785">
        <v>3625</v>
      </c>
      <c r="B2785">
        <v>13201</v>
      </c>
      <c r="C2785" t="s">
        <v>11144</v>
      </c>
      <c r="D2785">
        <v>62.58</v>
      </c>
      <c r="E2785">
        <v>28295</v>
      </c>
      <c r="F2785">
        <v>1</v>
      </c>
      <c r="G2785">
        <v>4</v>
      </c>
      <c r="H2785" t="s">
        <v>11145</v>
      </c>
      <c r="I2785" t="s">
        <v>11146</v>
      </c>
      <c r="K2785" t="s">
        <v>11147</v>
      </c>
      <c r="L2785">
        <v>31.47</v>
      </c>
      <c r="M2785">
        <v>0</v>
      </c>
      <c r="N2785">
        <v>0</v>
      </c>
      <c r="O2785">
        <v>0</v>
      </c>
      <c r="P2785">
        <v>85.28</v>
      </c>
      <c r="Q2785">
        <v>81.099999999999994</v>
      </c>
    </row>
    <row r="2786" spans="1:17" x14ac:dyDescent="0.25">
      <c r="A2786">
        <v>2843</v>
      </c>
      <c r="B2786">
        <v>8918</v>
      </c>
      <c r="C2786" t="s">
        <v>11148</v>
      </c>
      <c r="D2786">
        <v>134.06</v>
      </c>
      <c r="E2786">
        <v>29572</v>
      </c>
      <c r="F2786">
        <v>3</v>
      </c>
      <c r="G2786">
        <v>19</v>
      </c>
      <c r="H2786" t="s">
        <v>11149</v>
      </c>
      <c r="I2786" t="s">
        <v>11150</v>
      </c>
      <c r="K2786" t="s">
        <v>11151</v>
      </c>
      <c r="L2786">
        <v>26.07</v>
      </c>
      <c r="M2786">
        <v>21.86</v>
      </c>
      <c r="N2786">
        <v>35.44</v>
      </c>
      <c r="O2786">
        <v>19.149999999999999</v>
      </c>
      <c r="P2786">
        <v>28.42</v>
      </c>
      <c r="Q2786">
        <v>55.77</v>
      </c>
    </row>
    <row r="2787" spans="1:17" x14ac:dyDescent="0.25">
      <c r="A2787">
        <v>3208</v>
      </c>
      <c r="B2787">
        <v>9675</v>
      </c>
      <c r="C2787" t="s">
        <v>11152</v>
      </c>
      <c r="D2787">
        <v>111.55</v>
      </c>
      <c r="E2787">
        <v>47173</v>
      </c>
      <c r="F2787">
        <v>2</v>
      </c>
      <c r="G2787">
        <v>6</v>
      </c>
      <c r="H2787" t="s">
        <v>11153</v>
      </c>
      <c r="I2787" t="s">
        <v>11154</v>
      </c>
      <c r="K2787" t="s">
        <v>11155</v>
      </c>
      <c r="L2787">
        <v>69.209999999999994</v>
      </c>
      <c r="M2787">
        <v>53.42</v>
      </c>
      <c r="N2787">
        <v>42.16</v>
      </c>
      <c r="O2787">
        <v>56.83</v>
      </c>
      <c r="P2787">
        <v>25.94</v>
      </c>
      <c r="Q2787">
        <v>66.47</v>
      </c>
    </row>
    <row r="2788" spans="1:17" x14ac:dyDescent="0.25">
      <c r="A2788">
        <v>2413</v>
      </c>
      <c r="B2788">
        <v>4536</v>
      </c>
      <c r="C2788" t="s">
        <v>11156</v>
      </c>
      <c r="D2788">
        <v>235.65</v>
      </c>
      <c r="E2788">
        <v>141063</v>
      </c>
      <c r="F2788">
        <v>7</v>
      </c>
      <c r="G2788">
        <v>12</v>
      </c>
      <c r="H2788" t="s">
        <v>11157</v>
      </c>
      <c r="I2788" t="s">
        <v>11158</v>
      </c>
      <c r="K2788" t="s">
        <v>11159</v>
      </c>
      <c r="L2788">
        <v>79.08</v>
      </c>
      <c r="M2788">
        <v>119.06</v>
      </c>
      <c r="N2788">
        <v>90.46</v>
      </c>
      <c r="O2788">
        <v>128.41</v>
      </c>
      <c r="P2788">
        <v>98.45</v>
      </c>
      <c r="Q2788">
        <v>93.85</v>
      </c>
    </row>
    <row r="2789" spans="1:17" x14ac:dyDescent="0.25">
      <c r="A2789">
        <v>2649</v>
      </c>
      <c r="B2789">
        <v>2433</v>
      </c>
      <c r="C2789" t="s">
        <v>11160</v>
      </c>
      <c r="D2789">
        <v>166.29</v>
      </c>
      <c r="E2789">
        <v>238844</v>
      </c>
      <c r="F2789">
        <v>6</v>
      </c>
      <c r="G2789">
        <v>5</v>
      </c>
      <c r="H2789" t="s">
        <v>11161</v>
      </c>
      <c r="I2789" t="s">
        <v>11162</v>
      </c>
      <c r="J2789">
        <v>4</v>
      </c>
      <c r="K2789" t="s">
        <v>11163</v>
      </c>
      <c r="L2789">
        <v>24.03</v>
      </c>
      <c r="M2789">
        <v>0</v>
      </c>
      <c r="N2789">
        <v>21.43</v>
      </c>
      <c r="O2789">
        <v>94.62</v>
      </c>
      <c r="P2789">
        <v>108.68</v>
      </c>
      <c r="Q2789">
        <v>88.05</v>
      </c>
    </row>
    <row r="2790" spans="1:17" x14ac:dyDescent="0.25">
      <c r="A2790">
        <v>2627</v>
      </c>
      <c r="B2790">
        <v>4081</v>
      </c>
      <c r="C2790" t="s">
        <v>11164</v>
      </c>
      <c r="D2790">
        <v>185.71</v>
      </c>
      <c r="E2790">
        <v>57603</v>
      </c>
      <c r="F2790">
        <v>7</v>
      </c>
      <c r="G2790">
        <v>26</v>
      </c>
      <c r="H2790" t="s">
        <v>11165</v>
      </c>
      <c r="I2790" t="s">
        <v>11166</v>
      </c>
      <c r="K2790" t="s">
        <v>11167</v>
      </c>
      <c r="L2790">
        <v>129.52000000000001</v>
      </c>
      <c r="M2790">
        <v>102.52</v>
      </c>
      <c r="N2790">
        <v>139.13999999999999</v>
      </c>
      <c r="O2790">
        <v>103.34</v>
      </c>
      <c r="P2790">
        <v>83.91</v>
      </c>
      <c r="Q2790">
        <v>83.99</v>
      </c>
    </row>
    <row r="2791" spans="1:17" x14ac:dyDescent="0.25">
      <c r="A2791">
        <v>2856</v>
      </c>
      <c r="B2791">
        <v>5105</v>
      </c>
      <c r="C2791" t="s">
        <v>11168</v>
      </c>
      <c r="D2791">
        <v>116.62</v>
      </c>
      <c r="E2791">
        <v>56879</v>
      </c>
      <c r="F2791">
        <v>3</v>
      </c>
      <c r="G2791">
        <v>7</v>
      </c>
      <c r="H2791" t="s">
        <v>11169</v>
      </c>
      <c r="I2791" t="s">
        <v>11170</v>
      </c>
      <c r="K2791" t="s">
        <v>11171</v>
      </c>
      <c r="L2791">
        <v>69.14</v>
      </c>
      <c r="M2791">
        <v>0</v>
      </c>
      <c r="N2791">
        <v>0</v>
      </c>
      <c r="O2791">
        <v>127.08</v>
      </c>
      <c r="P2791">
        <v>73.83</v>
      </c>
      <c r="Q2791">
        <v>80.86</v>
      </c>
    </row>
    <row r="2792" spans="1:17" x14ac:dyDescent="0.25">
      <c r="A2792">
        <v>2335</v>
      </c>
      <c r="B2792">
        <v>4340</v>
      </c>
      <c r="C2792" t="s">
        <v>11172</v>
      </c>
      <c r="D2792">
        <v>168.74</v>
      </c>
      <c r="E2792">
        <v>35823</v>
      </c>
      <c r="F2792">
        <v>3</v>
      </c>
      <c r="G2792">
        <v>21</v>
      </c>
      <c r="H2792" t="s">
        <v>11173</v>
      </c>
      <c r="I2792" t="s">
        <v>11174</v>
      </c>
      <c r="K2792" t="s">
        <v>11175</v>
      </c>
      <c r="L2792">
        <v>72.37</v>
      </c>
      <c r="M2792">
        <v>18.16</v>
      </c>
      <c r="N2792">
        <v>5.37</v>
      </c>
      <c r="O2792">
        <v>30.75</v>
      </c>
      <c r="P2792">
        <v>48.42</v>
      </c>
      <c r="Q2792">
        <v>57.08</v>
      </c>
    </row>
    <row r="2793" spans="1:17" x14ac:dyDescent="0.25">
      <c r="A2793">
        <v>1867</v>
      </c>
      <c r="B2793">
        <v>1930</v>
      </c>
      <c r="C2793" t="s">
        <v>11176</v>
      </c>
      <c r="D2793">
        <v>198.55</v>
      </c>
      <c r="E2793">
        <v>71996</v>
      </c>
      <c r="F2793">
        <v>9</v>
      </c>
      <c r="G2793">
        <v>22</v>
      </c>
      <c r="H2793" t="s">
        <v>11177</v>
      </c>
      <c r="I2793" t="s">
        <v>11178</v>
      </c>
      <c r="K2793" t="s">
        <v>11179</v>
      </c>
      <c r="L2793">
        <v>111.25</v>
      </c>
      <c r="M2793">
        <v>49.34</v>
      </c>
      <c r="N2793">
        <v>76.75</v>
      </c>
      <c r="O2793">
        <v>93.95</v>
      </c>
      <c r="P2793">
        <v>119.2</v>
      </c>
      <c r="Q2793">
        <v>89.16</v>
      </c>
    </row>
    <row r="2794" spans="1:17" x14ac:dyDescent="0.25">
      <c r="A2794">
        <v>2820</v>
      </c>
      <c r="B2794">
        <v>9586</v>
      </c>
      <c r="C2794" t="s">
        <v>11180</v>
      </c>
      <c r="D2794">
        <v>122.8</v>
      </c>
      <c r="E2794">
        <v>32447</v>
      </c>
      <c r="F2794">
        <v>2</v>
      </c>
      <c r="G2794">
        <v>12</v>
      </c>
      <c r="H2794" t="s">
        <v>11181</v>
      </c>
      <c r="I2794" t="s">
        <v>11182</v>
      </c>
      <c r="K2794" t="s">
        <v>11183</v>
      </c>
      <c r="L2794">
        <v>58.51</v>
      </c>
      <c r="M2794">
        <v>53.46</v>
      </c>
      <c r="N2794">
        <v>72.36</v>
      </c>
      <c r="O2794">
        <v>90.09</v>
      </c>
      <c r="P2794">
        <v>74.209999999999994</v>
      </c>
      <c r="Q2794">
        <v>81.19</v>
      </c>
    </row>
    <row r="2795" spans="1:17" x14ac:dyDescent="0.25">
      <c r="A2795">
        <v>3860</v>
      </c>
      <c r="B2795">
        <v>5309</v>
      </c>
      <c r="C2795" t="s">
        <v>11184</v>
      </c>
      <c r="D2795">
        <v>111.16</v>
      </c>
      <c r="E2795">
        <v>127459</v>
      </c>
      <c r="F2795">
        <v>3</v>
      </c>
      <c r="G2795">
        <v>4</v>
      </c>
      <c r="H2795" t="s">
        <v>11185</v>
      </c>
      <c r="I2795" t="s">
        <v>11186</v>
      </c>
      <c r="K2795" t="s">
        <v>11187</v>
      </c>
      <c r="L2795">
        <v>0</v>
      </c>
      <c r="M2795">
        <v>0</v>
      </c>
      <c r="N2795">
        <v>0</v>
      </c>
      <c r="O2795">
        <v>83.88</v>
      </c>
      <c r="P2795">
        <v>51.01</v>
      </c>
      <c r="Q2795">
        <v>82.08</v>
      </c>
    </row>
    <row r="2796" spans="1:17" x14ac:dyDescent="0.25">
      <c r="A2796">
        <v>3335</v>
      </c>
      <c r="B2796">
        <v>11975</v>
      </c>
      <c r="C2796" t="s">
        <v>11188</v>
      </c>
      <c r="D2796">
        <v>115.38</v>
      </c>
      <c r="E2796">
        <v>41000</v>
      </c>
      <c r="F2796">
        <v>2</v>
      </c>
      <c r="G2796">
        <v>13</v>
      </c>
      <c r="H2796" t="s">
        <v>11189</v>
      </c>
      <c r="I2796" t="s">
        <v>11190</v>
      </c>
      <c r="K2796" t="s">
        <v>11191</v>
      </c>
      <c r="L2796">
        <v>31.5</v>
      </c>
      <c r="M2796">
        <v>24.83</v>
      </c>
      <c r="N2796">
        <v>42.46</v>
      </c>
      <c r="O2796">
        <v>91.36</v>
      </c>
      <c r="P2796">
        <v>95.92</v>
      </c>
      <c r="Q2796">
        <v>87.64</v>
      </c>
    </row>
    <row r="2797" spans="1:17" x14ac:dyDescent="0.25">
      <c r="A2797">
        <v>4241</v>
      </c>
      <c r="B2797">
        <v>31630</v>
      </c>
      <c r="C2797" t="s">
        <v>11192</v>
      </c>
      <c r="D2797">
        <v>50.04</v>
      </c>
      <c r="E2797">
        <v>12347</v>
      </c>
      <c r="F2797">
        <v>1</v>
      </c>
      <c r="G2797">
        <v>13</v>
      </c>
      <c r="H2797" t="s">
        <v>11193</v>
      </c>
      <c r="I2797" t="s">
        <v>11194</v>
      </c>
      <c r="J2797">
        <v>2</v>
      </c>
      <c r="K2797" t="s">
        <v>11195</v>
      </c>
      <c r="L2797">
        <v>0</v>
      </c>
      <c r="M2797">
        <v>0</v>
      </c>
      <c r="N2797">
        <v>0</v>
      </c>
      <c r="O2797">
        <v>0</v>
      </c>
      <c r="P2797">
        <v>0</v>
      </c>
      <c r="Q2797">
        <v>39.94</v>
      </c>
    </row>
    <row r="2798" spans="1:17" x14ac:dyDescent="0.25">
      <c r="A2798">
        <v>2944</v>
      </c>
      <c r="B2798">
        <v>6482</v>
      </c>
      <c r="C2798" t="s">
        <v>11196</v>
      </c>
      <c r="D2798">
        <v>108.21</v>
      </c>
      <c r="E2798">
        <v>55050</v>
      </c>
      <c r="F2798">
        <v>2</v>
      </c>
      <c r="G2798">
        <v>6</v>
      </c>
      <c r="H2798" t="s">
        <v>11197</v>
      </c>
      <c r="I2798" t="s">
        <v>11198</v>
      </c>
      <c r="K2798" t="s">
        <v>11199</v>
      </c>
      <c r="L2798">
        <v>28.61</v>
      </c>
      <c r="M2798">
        <v>34.58</v>
      </c>
      <c r="N2798">
        <v>21.33</v>
      </c>
      <c r="O2798">
        <v>58.83</v>
      </c>
      <c r="P2798">
        <v>67.41</v>
      </c>
      <c r="Q2798">
        <v>69.510000000000005</v>
      </c>
    </row>
    <row r="2799" spans="1:17" x14ac:dyDescent="0.25">
      <c r="A2799">
        <v>3409</v>
      </c>
      <c r="B2799">
        <v>8162</v>
      </c>
      <c r="C2799" t="s">
        <v>11200</v>
      </c>
      <c r="D2799">
        <v>94.18</v>
      </c>
      <c r="E2799">
        <v>129545</v>
      </c>
      <c r="F2799">
        <v>1</v>
      </c>
      <c r="G2799">
        <v>2</v>
      </c>
      <c r="H2799" t="s">
        <v>11201</v>
      </c>
      <c r="I2799" t="s">
        <v>11202</v>
      </c>
      <c r="K2799" t="s">
        <v>11203</v>
      </c>
      <c r="L2799">
        <v>37.58</v>
      </c>
      <c r="M2799">
        <v>9.52</v>
      </c>
      <c r="N2799">
        <v>22.05</v>
      </c>
      <c r="O2799">
        <v>32.74</v>
      </c>
      <c r="P2799">
        <v>25.37</v>
      </c>
      <c r="Q2799">
        <v>65.13</v>
      </c>
    </row>
    <row r="2800" spans="1:17" x14ac:dyDescent="0.25">
      <c r="A2800">
        <v>2591</v>
      </c>
      <c r="B2800">
        <v>7521</v>
      </c>
      <c r="C2800" t="s">
        <v>11204</v>
      </c>
      <c r="D2800">
        <v>146.78</v>
      </c>
      <c r="E2800">
        <v>36916</v>
      </c>
      <c r="F2800">
        <v>2</v>
      </c>
      <c r="G2800">
        <v>9</v>
      </c>
      <c r="H2800" t="s">
        <v>11205</v>
      </c>
      <c r="I2800" t="s">
        <v>11206</v>
      </c>
      <c r="J2800">
        <v>2</v>
      </c>
      <c r="K2800" t="s">
        <v>11207</v>
      </c>
      <c r="L2800">
        <v>30.92</v>
      </c>
      <c r="M2800">
        <v>60.72</v>
      </c>
      <c r="N2800">
        <v>56.99</v>
      </c>
      <c r="O2800">
        <v>92.57</v>
      </c>
      <c r="P2800">
        <v>65.09</v>
      </c>
      <c r="Q2800">
        <v>79.47</v>
      </c>
    </row>
    <row r="2801" spans="1:17" x14ac:dyDescent="0.25">
      <c r="A2801">
        <v>3354</v>
      </c>
      <c r="B2801">
        <v>15086</v>
      </c>
      <c r="C2801" t="s">
        <v>11208</v>
      </c>
      <c r="D2801">
        <v>81.84</v>
      </c>
      <c r="E2801">
        <v>22432</v>
      </c>
      <c r="F2801">
        <v>1</v>
      </c>
      <c r="G2801">
        <v>7</v>
      </c>
      <c r="H2801" t="s">
        <v>11209</v>
      </c>
      <c r="I2801" t="s">
        <v>11210</v>
      </c>
      <c r="J2801">
        <v>2</v>
      </c>
      <c r="K2801" t="s">
        <v>11211</v>
      </c>
      <c r="L2801">
        <v>60.5</v>
      </c>
      <c r="M2801">
        <v>72.2</v>
      </c>
      <c r="N2801">
        <v>72.72</v>
      </c>
      <c r="O2801">
        <v>39.89</v>
      </c>
      <c r="P2801">
        <v>86.89</v>
      </c>
      <c r="Q2801">
        <v>79.55</v>
      </c>
    </row>
    <row r="2802" spans="1:17" x14ac:dyDescent="0.25">
      <c r="A2802">
        <v>2140</v>
      </c>
      <c r="B2802">
        <v>4642</v>
      </c>
      <c r="C2802" t="s">
        <v>11212</v>
      </c>
      <c r="D2802">
        <v>160.91</v>
      </c>
      <c r="E2802">
        <v>28170</v>
      </c>
      <c r="F2802">
        <v>4</v>
      </c>
      <c r="G2802">
        <v>35</v>
      </c>
      <c r="H2802" t="s">
        <v>11213</v>
      </c>
      <c r="I2802" t="s">
        <v>11214</v>
      </c>
      <c r="K2802" t="s">
        <v>11215</v>
      </c>
      <c r="L2802">
        <v>21.51</v>
      </c>
      <c r="M2802">
        <v>14.46</v>
      </c>
      <c r="N2802">
        <v>4.95</v>
      </c>
      <c r="O2802">
        <v>67.39</v>
      </c>
      <c r="P2802">
        <v>90.61</v>
      </c>
      <c r="Q2802">
        <v>79.319999999999993</v>
      </c>
    </row>
    <row r="2803" spans="1:17" x14ac:dyDescent="0.25">
      <c r="A2803">
        <v>4101</v>
      </c>
      <c r="B2803">
        <v>15287</v>
      </c>
      <c r="C2803" t="s">
        <v>11216</v>
      </c>
      <c r="D2803">
        <v>63.44</v>
      </c>
      <c r="E2803">
        <v>23226</v>
      </c>
      <c r="F2803">
        <v>1</v>
      </c>
      <c r="G2803">
        <v>12</v>
      </c>
      <c r="H2803" t="s">
        <v>11217</v>
      </c>
      <c r="I2803" t="s">
        <v>11218</v>
      </c>
      <c r="K2803" t="s">
        <v>11219</v>
      </c>
      <c r="L2803">
        <v>0</v>
      </c>
      <c r="M2803">
        <v>0</v>
      </c>
      <c r="N2803">
        <v>0</v>
      </c>
      <c r="O2803">
        <v>0</v>
      </c>
      <c r="P2803">
        <v>27.4</v>
      </c>
      <c r="Q2803">
        <v>39.619999999999997</v>
      </c>
    </row>
    <row r="2804" spans="1:17" x14ac:dyDescent="0.25">
      <c r="A2804">
        <v>2616</v>
      </c>
      <c r="B2804">
        <v>11882</v>
      </c>
      <c r="C2804" t="s">
        <v>11220</v>
      </c>
      <c r="D2804">
        <v>116.61</v>
      </c>
      <c r="E2804">
        <v>24422</v>
      </c>
      <c r="F2804">
        <v>1</v>
      </c>
      <c r="G2804">
        <v>14</v>
      </c>
      <c r="H2804" t="s">
        <v>11221</v>
      </c>
      <c r="I2804" t="s">
        <v>11222</v>
      </c>
      <c r="K2804" t="s">
        <v>11223</v>
      </c>
      <c r="L2804">
        <v>0</v>
      </c>
      <c r="M2804">
        <v>211.89</v>
      </c>
      <c r="N2804">
        <v>0</v>
      </c>
      <c r="O2804">
        <v>189.66</v>
      </c>
      <c r="P2804">
        <v>100.54</v>
      </c>
      <c r="Q2804">
        <v>127.49</v>
      </c>
    </row>
    <row r="2805" spans="1:17" x14ac:dyDescent="0.25">
      <c r="A2805">
        <v>3891</v>
      </c>
      <c r="B2805">
        <v>6249</v>
      </c>
      <c r="C2805" t="s">
        <v>11224</v>
      </c>
      <c r="D2805">
        <v>123.88</v>
      </c>
      <c r="E2805">
        <v>37809</v>
      </c>
      <c r="F2805">
        <v>3</v>
      </c>
      <c r="G2805">
        <v>15</v>
      </c>
      <c r="H2805" t="s">
        <v>11225</v>
      </c>
      <c r="I2805" t="s">
        <v>11226</v>
      </c>
      <c r="K2805" t="s">
        <v>11227</v>
      </c>
      <c r="L2805">
        <v>9.11</v>
      </c>
      <c r="M2805">
        <v>0</v>
      </c>
      <c r="N2805">
        <v>0</v>
      </c>
      <c r="O2805">
        <v>0</v>
      </c>
      <c r="P2805">
        <v>13.89</v>
      </c>
      <c r="Q2805">
        <v>39.58</v>
      </c>
    </row>
    <row r="2806" spans="1:17" x14ac:dyDescent="0.25">
      <c r="A2806">
        <v>2626</v>
      </c>
      <c r="B2806">
        <v>3878</v>
      </c>
      <c r="C2806" t="s">
        <v>11228</v>
      </c>
      <c r="D2806">
        <v>176.52</v>
      </c>
      <c r="E2806">
        <v>174884</v>
      </c>
      <c r="F2806">
        <v>7</v>
      </c>
      <c r="G2806">
        <v>10</v>
      </c>
      <c r="H2806" t="s">
        <v>11229</v>
      </c>
      <c r="I2806" t="s">
        <v>11230</v>
      </c>
      <c r="K2806" t="s">
        <v>11231</v>
      </c>
      <c r="L2806">
        <v>63.63</v>
      </c>
      <c r="M2806">
        <v>10.75</v>
      </c>
      <c r="N2806">
        <v>9.06</v>
      </c>
      <c r="O2806">
        <v>76.680000000000007</v>
      </c>
      <c r="P2806">
        <v>69.47</v>
      </c>
      <c r="Q2806">
        <v>79.13</v>
      </c>
    </row>
    <row r="2807" spans="1:17" x14ac:dyDescent="0.25">
      <c r="A2807">
        <v>2216</v>
      </c>
      <c r="B2807">
        <v>5590</v>
      </c>
      <c r="C2807" t="s">
        <v>11232</v>
      </c>
      <c r="D2807">
        <v>182.54</v>
      </c>
      <c r="E2807">
        <v>128399</v>
      </c>
      <c r="F2807">
        <v>5</v>
      </c>
      <c r="G2807">
        <v>9</v>
      </c>
      <c r="H2807" t="s">
        <v>11233</v>
      </c>
      <c r="I2807" t="s">
        <v>11234</v>
      </c>
      <c r="K2807" t="s">
        <v>11235</v>
      </c>
      <c r="L2807">
        <v>99.47</v>
      </c>
      <c r="M2807">
        <v>115.71</v>
      </c>
      <c r="N2807">
        <v>87.54</v>
      </c>
      <c r="O2807">
        <v>124.78</v>
      </c>
      <c r="P2807">
        <v>75.540000000000006</v>
      </c>
      <c r="Q2807">
        <v>83.53</v>
      </c>
    </row>
    <row r="2808" spans="1:17" x14ac:dyDescent="0.25">
      <c r="A2808">
        <v>3571</v>
      </c>
      <c r="B2808">
        <v>26267</v>
      </c>
      <c r="C2808" t="s">
        <v>11236</v>
      </c>
      <c r="D2808">
        <v>82.29</v>
      </c>
      <c r="E2808">
        <v>17128</v>
      </c>
      <c r="F2808">
        <v>1</v>
      </c>
      <c r="G2808">
        <v>8</v>
      </c>
      <c r="H2808" t="s">
        <v>11237</v>
      </c>
      <c r="I2808" t="s">
        <v>11238</v>
      </c>
      <c r="J2808">
        <v>3</v>
      </c>
      <c r="K2808" t="s">
        <v>11239</v>
      </c>
      <c r="L2808">
        <v>62.28</v>
      </c>
      <c r="M2808">
        <v>30.17</v>
      </c>
      <c r="N2808">
        <v>24.79</v>
      </c>
      <c r="O2808">
        <v>86.41</v>
      </c>
      <c r="P2808">
        <v>102.53</v>
      </c>
      <c r="Q2808">
        <v>84.25</v>
      </c>
    </row>
    <row r="2809" spans="1:17" x14ac:dyDescent="0.25">
      <c r="A2809">
        <v>2993</v>
      </c>
      <c r="B2809">
        <v>4233</v>
      </c>
      <c r="C2809" t="s">
        <v>11240</v>
      </c>
      <c r="D2809">
        <v>156.85</v>
      </c>
      <c r="E2809">
        <v>182128</v>
      </c>
      <c r="F2809">
        <v>4</v>
      </c>
      <c r="G2809">
        <v>4</v>
      </c>
      <c r="H2809" t="s">
        <v>11241</v>
      </c>
      <c r="I2809" t="s">
        <v>11242</v>
      </c>
      <c r="J2809">
        <v>3</v>
      </c>
      <c r="K2809" t="s">
        <v>11243</v>
      </c>
      <c r="L2809">
        <v>54.1</v>
      </c>
      <c r="M2809">
        <v>37.33</v>
      </c>
      <c r="N2809">
        <v>43.3</v>
      </c>
      <c r="O2809">
        <v>46</v>
      </c>
      <c r="P2809">
        <v>60.31</v>
      </c>
      <c r="Q2809">
        <v>64.489999999999995</v>
      </c>
    </row>
    <row r="2810" spans="1:17" x14ac:dyDescent="0.25">
      <c r="A2810">
        <v>1292</v>
      </c>
      <c r="B2810">
        <v>1941</v>
      </c>
      <c r="C2810" t="s">
        <v>11244</v>
      </c>
      <c r="D2810">
        <v>234.18</v>
      </c>
      <c r="E2810">
        <v>179280</v>
      </c>
      <c r="F2810">
        <v>2</v>
      </c>
      <c r="G2810">
        <v>9</v>
      </c>
      <c r="H2810" t="s">
        <v>11245</v>
      </c>
      <c r="I2810" t="s">
        <v>11246</v>
      </c>
      <c r="J2810">
        <v>2</v>
      </c>
      <c r="K2810" t="s">
        <v>11247</v>
      </c>
      <c r="L2810">
        <v>0</v>
      </c>
      <c r="M2810">
        <v>8.1199999999999992</v>
      </c>
      <c r="N2810">
        <v>0</v>
      </c>
      <c r="O2810">
        <v>11.87</v>
      </c>
      <c r="P2810">
        <v>24.69</v>
      </c>
      <c r="Q2810">
        <v>51.31</v>
      </c>
    </row>
    <row r="2811" spans="1:17" x14ac:dyDescent="0.25">
      <c r="A2811">
        <v>3563</v>
      </c>
      <c r="B2811">
        <v>6221</v>
      </c>
      <c r="C2811" t="s">
        <v>11248</v>
      </c>
      <c r="D2811">
        <v>106.85</v>
      </c>
      <c r="E2811">
        <v>71952</v>
      </c>
      <c r="F2811">
        <v>2</v>
      </c>
      <c r="G2811">
        <v>6</v>
      </c>
      <c r="H2811" t="s">
        <v>11249</v>
      </c>
      <c r="I2811" t="s">
        <v>11250</v>
      </c>
      <c r="J2811">
        <v>2</v>
      </c>
      <c r="K2811" t="s">
        <v>11251</v>
      </c>
      <c r="L2811">
        <v>20.239999999999998</v>
      </c>
      <c r="M2811">
        <v>0</v>
      </c>
      <c r="N2811">
        <v>0</v>
      </c>
      <c r="O2811">
        <v>0</v>
      </c>
      <c r="P2811">
        <v>54.89</v>
      </c>
      <c r="Q2811">
        <v>60.81</v>
      </c>
    </row>
    <row r="2812" spans="1:17" x14ac:dyDescent="0.25">
      <c r="A2812">
        <v>2891</v>
      </c>
      <c r="B2812">
        <v>6884</v>
      </c>
      <c r="C2812" t="s">
        <v>11252</v>
      </c>
      <c r="D2812">
        <v>187.07</v>
      </c>
      <c r="E2812">
        <v>76108</v>
      </c>
      <c r="F2812">
        <v>5</v>
      </c>
      <c r="G2812">
        <v>12</v>
      </c>
      <c r="H2812" t="s">
        <v>11253</v>
      </c>
      <c r="I2812" t="s">
        <v>11254</v>
      </c>
      <c r="K2812" t="s">
        <v>11255</v>
      </c>
      <c r="L2812">
        <v>59.02</v>
      </c>
      <c r="M2812">
        <v>63.03</v>
      </c>
      <c r="N2812">
        <v>47.03</v>
      </c>
      <c r="O2812">
        <v>61.1</v>
      </c>
      <c r="P2812">
        <v>81.16</v>
      </c>
      <c r="Q2812">
        <v>75.77</v>
      </c>
    </row>
    <row r="2813" spans="1:17" x14ac:dyDescent="0.25">
      <c r="A2813">
        <v>1992</v>
      </c>
      <c r="B2813">
        <v>2808</v>
      </c>
      <c r="C2813" t="s">
        <v>11256</v>
      </c>
      <c r="D2813">
        <v>212.95</v>
      </c>
      <c r="E2813">
        <v>62168</v>
      </c>
      <c r="F2813">
        <v>6</v>
      </c>
      <c r="G2813">
        <v>16</v>
      </c>
      <c r="H2813" t="s">
        <v>11257</v>
      </c>
      <c r="I2813" t="s">
        <v>11258</v>
      </c>
      <c r="J2813">
        <v>2</v>
      </c>
      <c r="K2813" t="s">
        <v>11259</v>
      </c>
      <c r="L2813">
        <v>1142.45</v>
      </c>
      <c r="M2813">
        <v>792.6</v>
      </c>
      <c r="N2813">
        <v>838.64</v>
      </c>
      <c r="O2813">
        <v>77.47</v>
      </c>
      <c r="P2813">
        <v>0</v>
      </c>
      <c r="Q2813">
        <v>75.78</v>
      </c>
    </row>
    <row r="2814" spans="1:17" x14ac:dyDescent="0.25">
      <c r="A2814">
        <v>2521</v>
      </c>
      <c r="B2814">
        <v>5080</v>
      </c>
      <c r="C2814" t="s">
        <v>11260</v>
      </c>
      <c r="D2814">
        <v>152.51</v>
      </c>
      <c r="E2814">
        <v>106379</v>
      </c>
      <c r="F2814">
        <v>4</v>
      </c>
      <c r="G2814">
        <v>6</v>
      </c>
      <c r="H2814" t="s">
        <v>11261</v>
      </c>
      <c r="I2814" t="s">
        <v>11262</v>
      </c>
      <c r="K2814" t="s">
        <v>11263</v>
      </c>
      <c r="L2814">
        <v>137.80000000000001</v>
      </c>
      <c r="M2814">
        <v>151.43</v>
      </c>
      <c r="N2814">
        <v>135.62</v>
      </c>
      <c r="O2814">
        <v>175.86</v>
      </c>
      <c r="P2814">
        <v>155.9</v>
      </c>
      <c r="Q2814">
        <v>117.62</v>
      </c>
    </row>
    <row r="2815" spans="1:17" x14ac:dyDescent="0.25">
      <c r="A2815">
        <v>2857</v>
      </c>
      <c r="B2815">
        <v>6982</v>
      </c>
      <c r="C2815" t="s">
        <v>11264</v>
      </c>
      <c r="D2815">
        <v>82.06</v>
      </c>
      <c r="E2815">
        <v>124884</v>
      </c>
      <c r="F2815">
        <v>2</v>
      </c>
      <c r="G2815">
        <v>3</v>
      </c>
      <c r="H2815" t="s">
        <v>11265</v>
      </c>
      <c r="I2815" t="s">
        <v>11266</v>
      </c>
      <c r="K2815" t="s">
        <v>11267</v>
      </c>
      <c r="L2815">
        <v>105.01</v>
      </c>
      <c r="M2815">
        <v>86.86</v>
      </c>
      <c r="N2815">
        <v>71.150000000000006</v>
      </c>
      <c r="O2815">
        <v>169.28</v>
      </c>
      <c r="P2815">
        <v>115.98</v>
      </c>
      <c r="Q2815">
        <v>117.8</v>
      </c>
    </row>
    <row r="2816" spans="1:17" x14ac:dyDescent="0.25">
      <c r="A2816">
        <v>3914</v>
      </c>
      <c r="B2816">
        <v>30536</v>
      </c>
      <c r="C2816" t="s">
        <v>11268</v>
      </c>
      <c r="D2816">
        <v>63.84</v>
      </c>
      <c r="E2816">
        <v>13289</v>
      </c>
      <c r="F2816">
        <v>1</v>
      </c>
      <c r="G2816">
        <v>9</v>
      </c>
      <c r="H2816" t="s">
        <v>11269</v>
      </c>
      <c r="I2816" t="s">
        <v>11270</v>
      </c>
      <c r="K2816" t="s">
        <v>11271</v>
      </c>
      <c r="L2816">
        <v>78.36</v>
      </c>
      <c r="M2816">
        <v>0</v>
      </c>
      <c r="N2816">
        <v>29</v>
      </c>
      <c r="O2816">
        <v>27.14</v>
      </c>
      <c r="P2816">
        <v>28.53</v>
      </c>
      <c r="Q2816">
        <v>66.17</v>
      </c>
    </row>
    <row r="2817" spans="1:17" x14ac:dyDescent="0.25">
      <c r="A2817">
        <v>3668</v>
      </c>
      <c r="B2817">
        <v>14037</v>
      </c>
      <c r="C2817" t="s">
        <v>11272</v>
      </c>
      <c r="D2817">
        <v>71.48</v>
      </c>
      <c r="E2817">
        <v>67405</v>
      </c>
      <c r="F2817">
        <v>1</v>
      </c>
      <c r="G2817">
        <v>3</v>
      </c>
      <c r="H2817" t="s">
        <v>11273</v>
      </c>
      <c r="I2817" t="s">
        <v>11274</v>
      </c>
      <c r="K2817" t="s">
        <v>11275</v>
      </c>
      <c r="L2817">
        <v>0</v>
      </c>
      <c r="M2817">
        <v>0</v>
      </c>
      <c r="N2817">
        <v>13.95</v>
      </c>
      <c r="O2817">
        <v>65.87</v>
      </c>
      <c r="P2817">
        <v>63.82</v>
      </c>
      <c r="Q2817">
        <v>71.83</v>
      </c>
    </row>
    <row r="2818" spans="1:17" x14ac:dyDescent="0.25">
      <c r="A2818">
        <v>3290</v>
      </c>
      <c r="B2818">
        <v>11570</v>
      </c>
      <c r="C2818" t="s">
        <v>11276</v>
      </c>
      <c r="D2818">
        <v>114.95</v>
      </c>
      <c r="E2818">
        <v>51396</v>
      </c>
      <c r="F2818">
        <v>2</v>
      </c>
      <c r="G2818">
        <v>6</v>
      </c>
      <c r="H2818" t="s">
        <v>11277</v>
      </c>
      <c r="I2818" t="s">
        <v>11278</v>
      </c>
      <c r="K2818" t="s">
        <v>11279</v>
      </c>
      <c r="L2818">
        <v>0</v>
      </c>
      <c r="M2818">
        <v>0</v>
      </c>
      <c r="N2818">
        <v>0</v>
      </c>
      <c r="O2818">
        <v>102.58</v>
      </c>
      <c r="P2818">
        <v>116.87</v>
      </c>
      <c r="Q2818">
        <v>94.56</v>
      </c>
    </row>
    <row r="2819" spans="1:17" x14ac:dyDescent="0.25">
      <c r="A2819">
        <v>3505</v>
      </c>
      <c r="B2819">
        <v>8840</v>
      </c>
      <c r="C2819" t="s">
        <v>11280</v>
      </c>
      <c r="D2819">
        <v>81.5</v>
      </c>
      <c r="E2819">
        <v>88029</v>
      </c>
      <c r="F2819">
        <v>2</v>
      </c>
      <c r="G2819">
        <v>4</v>
      </c>
      <c r="H2819" t="s">
        <v>11281</v>
      </c>
      <c r="I2819" t="s">
        <v>11282</v>
      </c>
      <c r="K2819" t="s">
        <v>11283</v>
      </c>
      <c r="L2819">
        <v>86.56</v>
      </c>
      <c r="M2819">
        <v>70.33</v>
      </c>
      <c r="N2819">
        <v>0</v>
      </c>
      <c r="O2819">
        <v>56.25</v>
      </c>
      <c r="P2819">
        <v>23.92</v>
      </c>
      <c r="Q2819">
        <v>66.88</v>
      </c>
    </row>
    <row r="2820" spans="1:17" x14ac:dyDescent="0.25">
      <c r="A2820">
        <v>2741</v>
      </c>
      <c r="B2820">
        <v>7830</v>
      </c>
      <c r="C2820" t="s">
        <v>11284</v>
      </c>
      <c r="D2820">
        <v>115.82</v>
      </c>
      <c r="E2820">
        <v>94417</v>
      </c>
      <c r="F2820">
        <v>2</v>
      </c>
      <c r="G2820">
        <v>3</v>
      </c>
      <c r="H2820" t="s">
        <v>11285</v>
      </c>
      <c r="I2820" t="s">
        <v>11286</v>
      </c>
      <c r="J2820">
        <v>2</v>
      </c>
      <c r="K2820" t="s">
        <v>11287</v>
      </c>
      <c r="L2820">
        <v>68.62</v>
      </c>
      <c r="M2820">
        <v>101.09</v>
      </c>
      <c r="N2820">
        <v>104.47</v>
      </c>
      <c r="O2820">
        <v>120.65</v>
      </c>
      <c r="P2820">
        <v>62.24</v>
      </c>
      <c r="Q2820">
        <v>77.73</v>
      </c>
    </row>
    <row r="2821" spans="1:17" x14ac:dyDescent="0.25">
      <c r="A2821">
        <v>3159</v>
      </c>
      <c r="B2821">
        <v>5032</v>
      </c>
      <c r="C2821" t="s">
        <v>11288</v>
      </c>
      <c r="D2821">
        <v>139.65</v>
      </c>
      <c r="E2821">
        <v>82659</v>
      </c>
      <c r="F2821">
        <v>4</v>
      </c>
      <c r="G2821">
        <v>11</v>
      </c>
      <c r="H2821" t="s">
        <v>11289</v>
      </c>
      <c r="I2821" t="s">
        <v>11290</v>
      </c>
      <c r="K2821" t="s">
        <v>11291</v>
      </c>
      <c r="L2821">
        <v>0</v>
      </c>
      <c r="M2821">
        <v>38.33</v>
      </c>
      <c r="N2821">
        <v>0</v>
      </c>
      <c r="O2821">
        <v>29.03</v>
      </c>
      <c r="P2821">
        <v>63.77</v>
      </c>
      <c r="Q2821">
        <v>67.83</v>
      </c>
    </row>
    <row r="2822" spans="1:17" x14ac:dyDescent="0.25">
      <c r="A2822">
        <v>2624</v>
      </c>
      <c r="B2822">
        <v>6353</v>
      </c>
      <c r="C2822" t="s">
        <v>11292</v>
      </c>
      <c r="D2822">
        <v>154.93</v>
      </c>
      <c r="E2822">
        <v>26383</v>
      </c>
      <c r="F2822">
        <v>3</v>
      </c>
      <c r="G2822">
        <v>14</v>
      </c>
      <c r="H2822" t="s">
        <v>11293</v>
      </c>
      <c r="I2822" t="s">
        <v>11294</v>
      </c>
      <c r="K2822" t="s">
        <v>11295</v>
      </c>
      <c r="L2822">
        <v>81.77</v>
      </c>
      <c r="M2822">
        <v>94.97</v>
      </c>
      <c r="N2822">
        <v>43.75</v>
      </c>
      <c r="O2822">
        <v>84.47</v>
      </c>
      <c r="P2822">
        <v>83.72</v>
      </c>
      <c r="Q2822">
        <v>77.5</v>
      </c>
    </row>
    <row r="2823" spans="1:17" x14ac:dyDescent="0.25">
      <c r="A2823">
        <v>4863</v>
      </c>
      <c r="B2823">
        <v>14223</v>
      </c>
      <c r="C2823" t="s">
        <v>11296</v>
      </c>
      <c r="D2823">
        <v>39.53</v>
      </c>
      <c r="E2823">
        <v>125870</v>
      </c>
      <c r="F2823">
        <v>1</v>
      </c>
      <c r="G2823">
        <v>1</v>
      </c>
      <c r="H2823" t="s">
        <v>11297</v>
      </c>
      <c r="I2823" t="s">
        <v>11298</v>
      </c>
      <c r="K2823" t="s">
        <v>11299</v>
      </c>
      <c r="L2823">
        <v>0</v>
      </c>
      <c r="M2823">
        <v>0</v>
      </c>
      <c r="N2823">
        <v>0</v>
      </c>
      <c r="O2823">
        <v>0</v>
      </c>
      <c r="P2823">
        <v>0</v>
      </c>
      <c r="Q2823">
        <v>38.74</v>
      </c>
    </row>
    <row r="2824" spans="1:17" x14ac:dyDescent="0.25">
      <c r="A2824">
        <v>2094</v>
      </c>
      <c r="B2824">
        <v>4594</v>
      </c>
      <c r="C2824" t="s">
        <v>11300</v>
      </c>
      <c r="D2824">
        <v>220.66</v>
      </c>
      <c r="E2824">
        <v>56598</v>
      </c>
      <c r="F2824">
        <v>9</v>
      </c>
      <c r="G2824">
        <v>22</v>
      </c>
      <c r="H2824" t="s">
        <v>11301</v>
      </c>
      <c r="I2824" t="s">
        <v>11302</v>
      </c>
      <c r="K2824" t="s">
        <v>11303</v>
      </c>
      <c r="L2824">
        <v>0</v>
      </c>
      <c r="M2824">
        <v>0</v>
      </c>
      <c r="N2824">
        <v>49.73</v>
      </c>
      <c r="O2824">
        <v>17.510000000000002</v>
      </c>
      <c r="P2824">
        <v>20.05</v>
      </c>
      <c r="Q2824">
        <v>56.2</v>
      </c>
    </row>
    <row r="2825" spans="1:17" x14ac:dyDescent="0.25">
      <c r="A2825">
        <v>2935</v>
      </c>
      <c r="B2825">
        <v>4755</v>
      </c>
      <c r="C2825" t="s">
        <v>11304</v>
      </c>
      <c r="D2825">
        <v>144.91</v>
      </c>
      <c r="E2825">
        <v>66856</v>
      </c>
      <c r="F2825">
        <v>4</v>
      </c>
      <c r="G2825">
        <v>9</v>
      </c>
      <c r="H2825" t="s">
        <v>11305</v>
      </c>
      <c r="I2825" t="s">
        <v>11306</v>
      </c>
      <c r="K2825" t="s">
        <v>11307</v>
      </c>
      <c r="L2825">
        <v>48.64</v>
      </c>
      <c r="M2825">
        <v>27.45</v>
      </c>
      <c r="N2825">
        <v>22.78</v>
      </c>
      <c r="O2825">
        <v>87.53</v>
      </c>
      <c r="P2825">
        <v>106.55</v>
      </c>
      <c r="Q2825">
        <v>81.900000000000006</v>
      </c>
    </row>
    <row r="2826" spans="1:17" x14ac:dyDescent="0.25">
      <c r="A2826">
        <v>2639</v>
      </c>
      <c r="B2826">
        <v>9881</v>
      </c>
      <c r="C2826" t="s">
        <v>11308</v>
      </c>
      <c r="D2826">
        <v>164.87</v>
      </c>
      <c r="E2826">
        <v>57827</v>
      </c>
      <c r="F2826">
        <v>4</v>
      </c>
      <c r="G2826">
        <v>10</v>
      </c>
      <c r="H2826" t="s">
        <v>11309</v>
      </c>
      <c r="I2826" t="s">
        <v>11310</v>
      </c>
      <c r="J2826">
        <v>5</v>
      </c>
      <c r="K2826" t="s">
        <v>11311</v>
      </c>
      <c r="L2826">
        <v>51.43</v>
      </c>
      <c r="M2826">
        <v>27.7</v>
      </c>
      <c r="N2826">
        <v>43.21</v>
      </c>
      <c r="O2826">
        <v>141.30000000000001</v>
      </c>
      <c r="P2826">
        <v>117.74</v>
      </c>
      <c r="Q2826">
        <v>96.16</v>
      </c>
    </row>
    <row r="2827" spans="1:17" x14ac:dyDescent="0.25">
      <c r="A2827">
        <v>2966</v>
      </c>
      <c r="B2827">
        <v>5776</v>
      </c>
      <c r="C2827" t="s">
        <v>11312</v>
      </c>
      <c r="D2827">
        <v>145.44999999999999</v>
      </c>
      <c r="E2827">
        <v>21819</v>
      </c>
      <c r="F2827">
        <v>3</v>
      </c>
      <c r="G2827">
        <v>29</v>
      </c>
      <c r="H2827" t="s">
        <v>11313</v>
      </c>
      <c r="I2827" t="s">
        <v>11314</v>
      </c>
      <c r="K2827" t="s">
        <v>11315</v>
      </c>
      <c r="L2827">
        <v>40.67</v>
      </c>
      <c r="M2827">
        <v>0</v>
      </c>
      <c r="N2827">
        <v>15.25</v>
      </c>
      <c r="O2827">
        <v>162.9</v>
      </c>
      <c r="P2827">
        <v>118.66</v>
      </c>
      <c r="Q2827">
        <v>113.29</v>
      </c>
    </row>
    <row r="2828" spans="1:17" x14ac:dyDescent="0.25">
      <c r="A2828">
        <v>4248</v>
      </c>
      <c r="B2828">
        <v>77749</v>
      </c>
      <c r="C2828" t="s">
        <v>11316</v>
      </c>
      <c r="D2828">
        <v>78.209999999999994</v>
      </c>
      <c r="E2828">
        <v>46565</v>
      </c>
      <c r="F2828">
        <v>2</v>
      </c>
      <c r="G2828">
        <v>9</v>
      </c>
      <c r="H2828" t="s">
        <v>11317</v>
      </c>
      <c r="I2828" t="s">
        <v>11318</v>
      </c>
      <c r="K2828" t="s">
        <v>11319</v>
      </c>
      <c r="L2828">
        <v>0</v>
      </c>
      <c r="M2828">
        <v>0</v>
      </c>
      <c r="N2828">
        <v>0</v>
      </c>
      <c r="O2828">
        <v>0</v>
      </c>
      <c r="P2828">
        <v>67.489999999999995</v>
      </c>
      <c r="Q2828">
        <v>65.180000000000007</v>
      </c>
    </row>
    <row r="2829" spans="1:17" x14ac:dyDescent="0.25">
      <c r="A2829">
        <v>2421</v>
      </c>
      <c r="B2829">
        <v>5369</v>
      </c>
      <c r="C2829" t="s">
        <v>11320</v>
      </c>
      <c r="D2829">
        <v>167.15</v>
      </c>
      <c r="E2829">
        <v>80380</v>
      </c>
      <c r="F2829">
        <v>4</v>
      </c>
      <c r="G2829">
        <v>9</v>
      </c>
      <c r="H2829" t="s">
        <v>11321</v>
      </c>
      <c r="I2829" t="s">
        <v>11322</v>
      </c>
      <c r="K2829" t="s">
        <v>11323</v>
      </c>
      <c r="L2829">
        <v>26.54</v>
      </c>
      <c r="M2829">
        <v>41.84</v>
      </c>
      <c r="N2829">
        <v>39.39</v>
      </c>
      <c r="O2829">
        <v>54.72</v>
      </c>
      <c r="P2829">
        <v>45.59</v>
      </c>
      <c r="Q2829">
        <v>70.47</v>
      </c>
    </row>
    <row r="2830" spans="1:17" x14ac:dyDescent="0.25">
      <c r="A2830">
        <v>3226</v>
      </c>
      <c r="B2830">
        <v>8792</v>
      </c>
      <c r="C2830" t="s">
        <v>11324</v>
      </c>
      <c r="D2830">
        <v>112.8</v>
      </c>
      <c r="E2830">
        <v>35236</v>
      </c>
      <c r="F2830">
        <v>2</v>
      </c>
      <c r="G2830">
        <v>12</v>
      </c>
      <c r="H2830" t="s">
        <v>11325</v>
      </c>
      <c r="I2830" t="s">
        <v>11326</v>
      </c>
      <c r="K2830" t="s">
        <v>11327</v>
      </c>
      <c r="L2830">
        <v>72.849999999999994</v>
      </c>
      <c r="M2830">
        <v>69.459999999999994</v>
      </c>
      <c r="N2830">
        <v>80.45</v>
      </c>
      <c r="O2830">
        <v>77.22</v>
      </c>
      <c r="P2830">
        <v>89.44</v>
      </c>
      <c r="Q2830">
        <v>79.81</v>
      </c>
    </row>
    <row r="2831" spans="1:17" x14ac:dyDescent="0.25">
      <c r="A2831">
        <v>2940</v>
      </c>
      <c r="B2831">
        <v>3818</v>
      </c>
      <c r="C2831" t="s">
        <v>11328</v>
      </c>
      <c r="D2831">
        <v>189.3</v>
      </c>
      <c r="E2831">
        <v>54671</v>
      </c>
      <c r="F2831">
        <v>5</v>
      </c>
      <c r="G2831">
        <v>18</v>
      </c>
      <c r="H2831" t="s">
        <v>11329</v>
      </c>
      <c r="I2831" t="s">
        <v>11330</v>
      </c>
      <c r="J2831">
        <v>3</v>
      </c>
      <c r="K2831" t="s">
        <v>11331</v>
      </c>
      <c r="L2831">
        <v>0</v>
      </c>
      <c r="M2831">
        <v>52.45</v>
      </c>
      <c r="N2831">
        <v>57.84</v>
      </c>
      <c r="O2831">
        <v>214.85</v>
      </c>
      <c r="P2831">
        <v>67.78</v>
      </c>
      <c r="Q2831">
        <v>76.66</v>
      </c>
    </row>
    <row r="2832" spans="1:17" x14ac:dyDescent="0.25">
      <c r="A2832">
        <v>2634</v>
      </c>
      <c r="B2832">
        <v>3275</v>
      </c>
      <c r="C2832" t="s">
        <v>11332</v>
      </c>
      <c r="D2832">
        <v>166.03</v>
      </c>
      <c r="E2832">
        <v>57819</v>
      </c>
      <c r="F2832">
        <v>6</v>
      </c>
      <c r="G2832">
        <v>21</v>
      </c>
      <c r="H2832" t="s">
        <v>11333</v>
      </c>
      <c r="I2832" t="s">
        <v>11334</v>
      </c>
      <c r="K2832" t="s">
        <v>11335</v>
      </c>
      <c r="L2832">
        <v>66.319999999999993</v>
      </c>
      <c r="M2832">
        <v>29.71</v>
      </c>
      <c r="N2832">
        <v>33.07</v>
      </c>
      <c r="O2832">
        <v>63.28</v>
      </c>
      <c r="P2832">
        <v>53.84</v>
      </c>
      <c r="Q2832">
        <v>70.569999999999993</v>
      </c>
    </row>
    <row r="2833" spans="1:17" x14ac:dyDescent="0.25">
      <c r="A2833">
        <v>3376</v>
      </c>
      <c r="B2833">
        <v>9052</v>
      </c>
      <c r="C2833" t="s">
        <v>11336</v>
      </c>
      <c r="D2833">
        <v>92.01</v>
      </c>
      <c r="E2833">
        <v>51219</v>
      </c>
      <c r="F2833">
        <v>1</v>
      </c>
      <c r="G2833">
        <v>4</v>
      </c>
      <c r="H2833" t="s">
        <v>11337</v>
      </c>
      <c r="I2833" t="s">
        <v>11338</v>
      </c>
      <c r="K2833" t="s">
        <v>11339</v>
      </c>
      <c r="L2833">
        <v>62.41</v>
      </c>
      <c r="M2833">
        <v>63.38</v>
      </c>
      <c r="N2833">
        <v>34.67</v>
      </c>
      <c r="O2833">
        <v>83.29</v>
      </c>
      <c r="P2833">
        <v>74.98</v>
      </c>
      <c r="Q2833">
        <v>76.540000000000006</v>
      </c>
    </row>
    <row r="2834" spans="1:17" x14ac:dyDescent="0.25">
      <c r="A2834">
        <v>2469</v>
      </c>
      <c r="B2834">
        <v>4599</v>
      </c>
      <c r="C2834" t="s">
        <v>11340</v>
      </c>
      <c r="D2834">
        <v>184.09</v>
      </c>
      <c r="E2834">
        <v>107168</v>
      </c>
      <c r="F2834">
        <v>7</v>
      </c>
      <c r="G2834">
        <v>15</v>
      </c>
      <c r="H2834" t="s">
        <v>11341</v>
      </c>
      <c r="I2834" t="s">
        <v>11342</v>
      </c>
      <c r="K2834" t="s">
        <v>11343</v>
      </c>
      <c r="L2834">
        <v>15.76</v>
      </c>
      <c r="M2834">
        <v>95.04</v>
      </c>
      <c r="N2834">
        <v>116.64</v>
      </c>
      <c r="O2834">
        <v>96.11</v>
      </c>
      <c r="P2834">
        <v>46.63</v>
      </c>
      <c r="Q2834">
        <v>83.87</v>
      </c>
    </row>
    <row r="2835" spans="1:17" x14ac:dyDescent="0.25">
      <c r="A2835">
        <v>2914</v>
      </c>
      <c r="B2835">
        <v>5424</v>
      </c>
      <c r="C2835" t="s">
        <v>11344</v>
      </c>
      <c r="D2835">
        <v>167.46</v>
      </c>
      <c r="E2835">
        <v>55032</v>
      </c>
      <c r="F2835">
        <v>3</v>
      </c>
      <c r="G2835">
        <v>10</v>
      </c>
      <c r="H2835" t="s">
        <v>11345</v>
      </c>
      <c r="I2835" t="s">
        <v>11346</v>
      </c>
      <c r="K2835" t="s">
        <v>11347</v>
      </c>
      <c r="L2835">
        <v>16.690000000000001</v>
      </c>
      <c r="M2835">
        <v>13.54</v>
      </c>
      <c r="N2835">
        <v>21.98</v>
      </c>
      <c r="O2835">
        <v>34.799999999999997</v>
      </c>
      <c r="P2835">
        <v>33.32</v>
      </c>
      <c r="Q2835">
        <v>55.64</v>
      </c>
    </row>
    <row r="2836" spans="1:17" x14ac:dyDescent="0.25">
      <c r="A2836">
        <v>2612</v>
      </c>
      <c r="B2836">
        <v>6712</v>
      </c>
      <c r="C2836" t="s">
        <v>11348</v>
      </c>
      <c r="D2836">
        <v>148.5</v>
      </c>
      <c r="E2836">
        <v>55300</v>
      </c>
      <c r="F2836">
        <v>3</v>
      </c>
      <c r="G2836">
        <v>12</v>
      </c>
      <c r="H2836" t="s">
        <v>11349</v>
      </c>
      <c r="I2836" t="s">
        <v>11350</v>
      </c>
      <c r="K2836" t="s">
        <v>11351</v>
      </c>
      <c r="L2836">
        <v>17.73</v>
      </c>
      <c r="M2836">
        <v>43.15</v>
      </c>
      <c r="N2836">
        <v>13.79</v>
      </c>
      <c r="O2836">
        <v>21.46</v>
      </c>
      <c r="P2836">
        <v>16.739999999999998</v>
      </c>
      <c r="Q2836">
        <v>49.64</v>
      </c>
    </row>
    <row r="2837" spans="1:17" x14ac:dyDescent="0.25">
      <c r="A2837">
        <v>548</v>
      </c>
      <c r="B2837">
        <v>1012</v>
      </c>
      <c r="C2837" t="s">
        <v>11352</v>
      </c>
      <c r="D2837">
        <v>338.42</v>
      </c>
      <c r="E2837">
        <v>65460</v>
      </c>
      <c r="F2837">
        <v>2</v>
      </c>
      <c r="G2837">
        <v>40</v>
      </c>
      <c r="H2837" t="s">
        <v>11353</v>
      </c>
      <c r="I2837" t="s">
        <v>11354</v>
      </c>
      <c r="J2837">
        <v>3</v>
      </c>
      <c r="K2837" t="s">
        <v>11355</v>
      </c>
      <c r="L2837">
        <v>42.1</v>
      </c>
      <c r="M2837">
        <v>17.34</v>
      </c>
      <c r="N2837">
        <v>41.5</v>
      </c>
      <c r="O2837">
        <v>49.74</v>
      </c>
      <c r="P2837">
        <v>50.53</v>
      </c>
      <c r="Q2837">
        <v>69.040000000000006</v>
      </c>
    </row>
    <row r="2838" spans="1:17" x14ac:dyDescent="0.25">
      <c r="A2838">
        <v>1912</v>
      </c>
      <c r="B2838">
        <v>2874</v>
      </c>
      <c r="C2838" t="s">
        <v>11356</v>
      </c>
      <c r="D2838">
        <v>206.42</v>
      </c>
      <c r="E2838">
        <v>319107</v>
      </c>
      <c r="F2838">
        <v>8</v>
      </c>
      <c r="G2838">
        <v>4</v>
      </c>
      <c r="H2838" t="s">
        <v>11357</v>
      </c>
      <c r="I2838" t="s">
        <v>11358</v>
      </c>
      <c r="K2838" t="s">
        <v>11359</v>
      </c>
      <c r="L2838">
        <v>136.78</v>
      </c>
      <c r="M2838">
        <v>95.09</v>
      </c>
      <c r="N2838">
        <v>106.68</v>
      </c>
      <c r="O2838">
        <v>114.41</v>
      </c>
      <c r="P2838">
        <v>115.26</v>
      </c>
      <c r="Q2838">
        <v>95.46</v>
      </c>
    </row>
    <row r="2839" spans="1:17" x14ac:dyDescent="0.25">
      <c r="A2839">
        <v>2530</v>
      </c>
      <c r="B2839">
        <v>76735</v>
      </c>
      <c r="C2839" t="s">
        <v>11360</v>
      </c>
      <c r="D2839">
        <v>171.88</v>
      </c>
      <c r="E2839">
        <v>22626</v>
      </c>
      <c r="F2839">
        <v>5</v>
      </c>
      <c r="G2839">
        <v>27</v>
      </c>
      <c r="H2839" t="s">
        <v>11361</v>
      </c>
      <c r="I2839" t="s">
        <v>11362</v>
      </c>
      <c r="K2839" t="s">
        <v>11363</v>
      </c>
      <c r="L2839">
        <v>171.52</v>
      </c>
      <c r="M2839">
        <v>223.57</v>
      </c>
      <c r="N2839">
        <v>31.09</v>
      </c>
      <c r="O2839">
        <v>114.44</v>
      </c>
      <c r="P2839">
        <v>160.99</v>
      </c>
      <c r="Q2839">
        <v>98.1</v>
      </c>
    </row>
    <row r="2840" spans="1:17" x14ac:dyDescent="0.25">
      <c r="A2840">
        <v>2548</v>
      </c>
      <c r="B2840">
        <v>3527</v>
      </c>
      <c r="C2840" t="s">
        <v>11364</v>
      </c>
      <c r="D2840">
        <v>175.96</v>
      </c>
      <c r="E2840">
        <v>71989</v>
      </c>
      <c r="F2840">
        <v>6</v>
      </c>
      <c r="G2840">
        <v>10</v>
      </c>
      <c r="H2840" t="s">
        <v>11365</v>
      </c>
      <c r="I2840" t="s">
        <v>11366</v>
      </c>
      <c r="K2840" t="s">
        <v>11367</v>
      </c>
      <c r="L2840">
        <v>25.47</v>
      </c>
      <c r="M2840">
        <v>0</v>
      </c>
      <c r="N2840">
        <v>74.540000000000006</v>
      </c>
      <c r="O2840">
        <v>77.47</v>
      </c>
      <c r="P2840">
        <v>72.989999999999995</v>
      </c>
      <c r="Q2840">
        <v>76.3</v>
      </c>
    </row>
    <row r="2841" spans="1:17" x14ac:dyDescent="0.25">
      <c r="A2841">
        <v>3467</v>
      </c>
      <c r="B2841">
        <v>11385</v>
      </c>
      <c r="C2841" t="s">
        <v>11368</v>
      </c>
      <c r="D2841">
        <v>103.86</v>
      </c>
      <c r="E2841">
        <v>39436</v>
      </c>
      <c r="F2841">
        <v>2</v>
      </c>
      <c r="G2841">
        <v>10</v>
      </c>
      <c r="H2841" t="s">
        <v>11369</v>
      </c>
      <c r="I2841" t="s">
        <v>11370</v>
      </c>
      <c r="K2841" t="s">
        <v>11371</v>
      </c>
      <c r="L2841">
        <v>59.52</v>
      </c>
      <c r="M2841">
        <v>8.6999999999999993</v>
      </c>
      <c r="N2841">
        <v>0</v>
      </c>
      <c r="O2841">
        <v>30.04</v>
      </c>
      <c r="P2841">
        <v>35.28</v>
      </c>
      <c r="Q2841">
        <v>68.150000000000006</v>
      </c>
    </row>
    <row r="2842" spans="1:17" x14ac:dyDescent="0.25">
      <c r="A2842">
        <v>3313</v>
      </c>
      <c r="B2842">
        <v>4331</v>
      </c>
      <c r="C2842" t="s">
        <v>11372</v>
      </c>
      <c r="D2842">
        <v>146.85</v>
      </c>
      <c r="E2842">
        <v>79871</v>
      </c>
      <c r="F2842">
        <v>4</v>
      </c>
      <c r="G2842">
        <v>10</v>
      </c>
      <c r="H2842" t="s">
        <v>11373</v>
      </c>
      <c r="I2842" t="s">
        <v>11374</v>
      </c>
      <c r="K2842" t="s">
        <v>11375</v>
      </c>
      <c r="L2842">
        <v>21.61</v>
      </c>
      <c r="M2842">
        <v>16.63</v>
      </c>
      <c r="N2842">
        <v>28.57</v>
      </c>
      <c r="O2842">
        <v>13.43</v>
      </c>
      <c r="P2842">
        <v>88.03</v>
      </c>
      <c r="Q2842">
        <v>71.52</v>
      </c>
    </row>
    <row r="2843" spans="1:17" x14ac:dyDescent="0.25">
      <c r="A2843">
        <v>3437</v>
      </c>
      <c r="B2843">
        <v>32964</v>
      </c>
      <c r="C2843" t="s">
        <v>11376</v>
      </c>
      <c r="D2843">
        <v>59.7</v>
      </c>
      <c r="E2843">
        <v>10143</v>
      </c>
      <c r="F2843">
        <v>1</v>
      </c>
      <c r="G2843">
        <v>10</v>
      </c>
      <c r="H2843" t="s">
        <v>11377</v>
      </c>
      <c r="I2843" t="s">
        <v>11378</v>
      </c>
      <c r="K2843" t="s">
        <v>11379</v>
      </c>
      <c r="L2843">
        <v>12.91</v>
      </c>
      <c r="M2843">
        <v>0</v>
      </c>
      <c r="N2843">
        <v>8.9</v>
      </c>
      <c r="O2843">
        <v>39.74</v>
      </c>
      <c r="P2843">
        <v>46.24</v>
      </c>
      <c r="Q2843">
        <v>62.98</v>
      </c>
    </row>
    <row r="2844" spans="1:17" x14ac:dyDescent="0.25">
      <c r="A2844">
        <v>3694</v>
      </c>
      <c r="B2844">
        <v>7363</v>
      </c>
      <c r="C2844" t="s">
        <v>11380</v>
      </c>
      <c r="D2844">
        <v>108.59</v>
      </c>
      <c r="E2844">
        <v>48198</v>
      </c>
      <c r="F2844">
        <v>2</v>
      </c>
      <c r="G2844">
        <v>7</v>
      </c>
      <c r="H2844" t="s">
        <v>11381</v>
      </c>
      <c r="I2844" t="s">
        <v>11382</v>
      </c>
      <c r="K2844" t="s">
        <v>11383</v>
      </c>
      <c r="L2844">
        <v>0</v>
      </c>
      <c r="M2844">
        <v>0</v>
      </c>
      <c r="N2844">
        <v>22.46</v>
      </c>
      <c r="O2844">
        <v>104.81</v>
      </c>
      <c r="P2844">
        <v>0</v>
      </c>
      <c r="Q2844">
        <v>75.91</v>
      </c>
    </row>
    <row r="2845" spans="1:17" x14ac:dyDescent="0.25">
      <c r="A2845">
        <v>3044</v>
      </c>
      <c r="B2845">
        <v>7088</v>
      </c>
      <c r="C2845" t="s">
        <v>11384</v>
      </c>
      <c r="D2845">
        <v>124.28</v>
      </c>
      <c r="E2845">
        <v>34760</v>
      </c>
      <c r="F2845">
        <v>2</v>
      </c>
      <c r="G2845">
        <v>11</v>
      </c>
      <c r="H2845" t="s">
        <v>11385</v>
      </c>
      <c r="I2845" t="s">
        <v>11386</v>
      </c>
      <c r="J2845">
        <v>4</v>
      </c>
      <c r="K2845" t="s">
        <v>11387</v>
      </c>
      <c r="L2845">
        <v>11.28</v>
      </c>
      <c r="M2845">
        <v>124.64</v>
      </c>
      <c r="N2845">
        <v>126.85</v>
      </c>
      <c r="O2845">
        <v>407.04</v>
      </c>
      <c r="P2845">
        <v>362.11</v>
      </c>
      <c r="Q2845">
        <v>221.51</v>
      </c>
    </row>
    <row r="2846" spans="1:17" x14ac:dyDescent="0.25">
      <c r="A2846">
        <v>2812</v>
      </c>
      <c r="B2846">
        <v>10858</v>
      </c>
      <c r="C2846" t="s">
        <v>11388</v>
      </c>
      <c r="D2846">
        <v>195.05</v>
      </c>
      <c r="E2846">
        <v>57862</v>
      </c>
      <c r="F2846">
        <v>7</v>
      </c>
      <c r="G2846">
        <v>25</v>
      </c>
      <c r="H2846" t="s">
        <v>11389</v>
      </c>
      <c r="I2846" t="s">
        <v>11390</v>
      </c>
      <c r="K2846" t="s">
        <v>11391</v>
      </c>
      <c r="L2846">
        <v>45.19</v>
      </c>
      <c r="M2846">
        <v>12.2</v>
      </c>
      <c r="N2846">
        <v>0</v>
      </c>
      <c r="O2846">
        <v>69.430000000000007</v>
      </c>
      <c r="P2846">
        <v>84.25</v>
      </c>
      <c r="Q2846">
        <v>76.16</v>
      </c>
    </row>
    <row r="2847" spans="1:17" x14ac:dyDescent="0.25">
      <c r="A2847">
        <v>2198</v>
      </c>
      <c r="B2847">
        <v>1482</v>
      </c>
      <c r="C2847" t="s">
        <v>11392</v>
      </c>
      <c r="D2847">
        <v>232.89</v>
      </c>
      <c r="E2847">
        <v>263553</v>
      </c>
      <c r="F2847">
        <v>8</v>
      </c>
      <c r="G2847">
        <v>9</v>
      </c>
      <c r="H2847" t="s">
        <v>11393</v>
      </c>
      <c r="I2847" t="s">
        <v>11394</v>
      </c>
      <c r="J2847">
        <v>7</v>
      </c>
      <c r="K2847" t="s">
        <v>11395</v>
      </c>
      <c r="L2847">
        <v>32.33</v>
      </c>
      <c r="M2847">
        <v>66.63</v>
      </c>
      <c r="N2847">
        <v>98.67</v>
      </c>
      <c r="O2847">
        <v>117.19</v>
      </c>
      <c r="P2847">
        <v>25.44</v>
      </c>
      <c r="Q2847">
        <v>58.89</v>
      </c>
    </row>
    <row r="2848" spans="1:17" x14ac:dyDescent="0.25">
      <c r="A2848">
        <v>3265</v>
      </c>
      <c r="B2848">
        <v>7536</v>
      </c>
      <c r="C2848" t="s">
        <v>11396</v>
      </c>
      <c r="D2848">
        <v>118.86</v>
      </c>
      <c r="E2848">
        <v>33593</v>
      </c>
      <c r="F2848">
        <v>2</v>
      </c>
      <c r="G2848">
        <v>15</v>
      </c>
      <c r="H2848" t="s">
        <v>11397</v>
      </c>
      <c r="I2848" t="s">
        <v>11398</v>
      </c>
      <c r="K2848" t="s">
        <v>11399</v>
      </c>
      <c r="L2848">
        <v>62.33</v>
      </c>
      <c r="M2848">
        <v>27.43</v>
      </c>
      <c r="N2848">
        <v>70.53</v>
      </c>
      <c r="O2848">
        <v>42.88</v>
      </c>
      <c r="P2848">
        <v>76.89</v>
      </c>
      <c r="Q2848">
        <v>75.209999999999994</v>
      </c>
    </row>
    <row r="2849" spans="1:17" x14ac:dyDescent="0.25">
      <c r="A2849">
        <v>1751</v>
      </c>
      <c r="B2849">
        <v>3594</v>
      </c>
      <c r="C2849" t="s">
        <v>11400</v>
      </c>
      <c r="D2849">
        <v>204.65</v>
      </c>
      <c r="E2849">
        <v>48508</v>
      </c>
      <c r="F2849">
        <v>6</v>
      </c>
      <c r="G2849">
        <v>16</v>
      </c>
      <c r="H2849" t="s">
        <v>11401</v>
      </c>
      <c r="I2849" t="s">
        <v>11402</v>
      </c>
      <c r="J2849">
        <v>4</v>
      </c>
      <c r="K2849" t="s">
        <v>11403</v>
      </c>
      <c r="L2849">
        <v>449.45</v>
      </c>
      <c r="M2849">
        <v>595.44000000000005</v>
      </c>
      <c r="N2849">
        <v>592.35</v>
      </c>
      <c r="O2849">
        <v>803.19</v>
      </c>
      <c r="P2849">
        <v>4356.53</v>
      </c>
      <c r="Q2849">
        <v>426.28</v>
      </c>
    </row>
    <row r="2850" spans="1:17" x14ac:dyDescent="0.25">
      <c r="A2850">
        <v>3288</v>
      </c>
      <c r="B2850">
        <v>11795</v>
      </c>
      <c r="C2850" t="s">
        <v>11404</v>
      </c>
      <c r="D2850">
        <v>91.01</v>
      </c>
      <c r="E2850">
        <v>54142</v>
      </c>
      <c r="F2850">
        <v>1</v>
      </c>
      <c r="G2850">
        <v>3</v>
      </c>
      <c r="H2850" t="s">
        <v>11405</v>
      </c>
      <c r="I2850" t="s">
        <v>11406</v>
      </c>
      <c r="K2850" t="s">
        <v>11407</v>
      </c>
      <c r="L2850">
        <v>57.14</v>
      </c>
      <c r="M2850">
        <v>56.98</v>
      </c>
      <c r="N2850">
        <v>55.48</v>
      </c>
      <c r="O2850">
        <v>65.459999999999994</v>
      </c>
      <c r="P2850">
        <v>78.819999999999993</v>
      </c>
      <c r="Q2850">
        <v>74.83</v>
      </c>
    </row>
    <row r="2851" spans="1:17" x14ac:dyDescent="0.25">
      <c r="A2851">
        <v>3132</v>
      </c>
      <c r="B2851">
        <v>7475</v>
      </c>
      <c r="C2851" t="s">
        <v>11408</v>
      </c>
      <c r="D2851">
        <v>157.46</v>
      </c>
      <c r="E2851">
        <v>355862</v>
      </c>
      <c r="F2851">
        <v>3</v>
      </c>
      <c r="G2851">
        <v>2</v>
      </c>
      <c r="H2851" t="s">
        <v>11409</v>
      </c>
      <c r="I2851" t="s">
        <v>11410</v>
      </c>
      <c r="J2851">
        <v>3</v>
      </c>
      <c r="K2851" t="s">
        <v>11411</v>
      </c>
      <c r="L2851">
        <v>0</v>
      </c>
      <c r="M2851">
        <v>23.29</v>
      </c>
      <c r="N2851">
        <v>0</v>
      </c>
      <c r="O2851">
        <v>86</v>
      </c>
      <c r="P2851">
        <v>4.95</v>
      </c>
      <c r="Q2851">
        <v>74.81</v>
      </c>
    </row>
    <row r="2852" spans="1:17" x14ac:dyDescent="0.25">
      <c r="A2852">
        <v>3299</v>
      </c>
      <c r="B2852">
        <v>14972</v>
      </c>
      <c r="C2852" t="s">
        <v>11412</v>
      </c>
      <c r="D2852">
        <v>84.32</v>
      </c>
      <c r="E2852">
        <v>15768</v>
      </c>
      <c r="F2852">
        <v>1</v>
      </c>
      <c r="G2852">
        <v>9</v>
      </c>
      <c r="H2852" t="s">
        <v>11413</v>
      </c>
      <c r="I2852" t="s">
        <v>11414</v>
      </c>
      <c r="J2852">
        <v>2</v>
      </c>
      <c r="K2852" t="s">
        <v>11415</v>
      </c>
      <c r="L2852">
        <v>31.2</v>
      </c>
      <c r="M2852">
        <v>31.25</v>
      </c>
      <c r="N2852">
        <v>0</v>
      </c>
      <c r="O2852">
        <v>72.239999999999995</v>
      </c>
      <c r="P2852">
        <v>70.3</v>
      </c>
      <c r="Q2852">
        <v>74.72</v>
      </c>
    </row>
    <row r="2853" spans="1:17" x14ac:dyDescent="0.25">
      <c r="A2853">
        <v>3604</v>
      </c>
      <c r="B2853">
        <v>9565</v>
      </c>
      <c r="C2853" t="s">
        <v>11416</v>
      </c>
      <c r="D2853">
        <v>99.85</v>
      </c>
      <c r="E2853">
        <v>35609</v>
      </c>
      <c r="F2853">
        <v>1</v>
      </c>
      <c r="G2853">
        <v>6</v>
      </c>
      <c r="H2853" t="s">
        <v>11417</v>
      </c>
      <c r="I2853" t="s">
        <v>11418</v>
      </c>
      <c r="K2853" t="s">
        <v>11419</v>
      </c>
      <c r="L2853">
        <v>0</v>
      </c>
      <c r="M2853">
        <v>0</v>
      </c>
      <c r="N2853">
        <v>22.87</v>
      </c>
      <c r="O2853">
        <v>76.400000000000006</v>
      </c>
      <c r="P2853">
        <v>68.84</v>
      </c>
      <c r="Q2853">
        <v>74.680000000000007</v>
      </c>
    </row>
    <row r="2854" spans="1:17" x14ac:dyDescent="0.25">
      <c r="A2854">
        <v>2865</v>
      </c>
      <c r="B2854">
        <v>12992</v>
      </c>
      <c r="C2854" t="s">
        <v>11420</v>
      </c>
      <c r="D2854">
        <v>144.88999999999999</v>
      </c>
      <c r="E2854">
        <v>21418</v>
      </c>
      <c r="F2854">
        <v>2</v>
      </c>
      <c r="G2854">
        <v>34</v>
      </c>
      <c r="H2854" t="s">
        <v>11421</v>
      </c>
      <c r="I2854" t="s">
        <v>11422</v>
      </c>
      <c r="K2854" t="s">
        <v>11423</v>
      </c>
      <c r="L2854">
        <v>22.51</v>
      </c>
      <c r="M2854">
        <v>9.65</v>
      </c>
      <c r="N2854">
        <v>0</v>
      </c>
      <c r="O2854">
        <v>0</v>
      </c>
      <c r="P2854">
        <v>0</v>
      </c>
      <c r="Q2854">
        <v>37.24</v>
      </c>
    </row>
    <row r="2855" spans="1:17" x14ac:dyDescent="0.25">
      <c r="A2855">
        <v>2442</v>
      </c>
      <c r="B2855">
        <v>4902</v>
      </c>
      <c r="C2855" t="s">
        <v>11424</v>
      </c>
      <c r="D2855">
        <v>230.41</v>
      </c>
      <c r="E2855">
        <v>94199</v>
      </c>
      <c r="F2855">
        <v>8</v>
      </c>
      <c r="G2855">
        <v>13</v>
      </c>
      <c r="H2855" t="s">
        <v>11425</v>
      </c>
      <c r="I2855" t="s">
        <v>11426</v>
      </c>
      <c r="K2855" t="s">
        <v>11427</v>
      </c>
      <c r="L2855">
        <v>64.540000000000006</v>
      </c>
      <c r="M2855">
        <v>73.83</v>
      </c>
      <c r="N2855">
        <v>69.25</v>
      </c>
      <c r="O2855">
        <v>70.13</v>
      </c>
      <c r="P2855">
        <v>107.88</v>
      </c>
      <c r="Q2855">
        <v>72.83</v>
      </c>
    </row>
    <row r="2856" spans="1:17" x14ac:dyDescent="0.25">
      <c r="A2856">
        <v>2643</v>
      </c>
      <c r="B2856">
        <v>6325</v>
      </c>
      <c r="C2856" t="s">
        <v>11428</v>
      </c>
      <c r="D2856">
        <v>145.32</v>
      </c>
      <c r="E2856">
        <v>47305</v>
      </c>
      <c r="F2856">
        <v>2</v>
      </c>
      <c r="G2856">
        <v>10</v>
      </c>
      <c r="H2856" t="s">
        <v>11429</v>
      </c>
      <c r="I2856" t="s">
        <v>11430</v>
      </c>
      <c r="K2856" t="s">
        <v>11431</v>
      </c>
      <c r="L2856">
        <v>59.18</v>
      </c>
      <c r="M2856">
        <v>59.57</v>
      </c>
      <c r="N2856">
        <v>74.38</v>
      </c>
      <c r="O2856">
        <v>74.64</v>
      </c>
      <c r="P2856">
        <v>53.72</v>
      </c>
      <c r="Q2856">
        <v>74.2</v>
      </c>
    </row>
    <row r="2857" spans="1:17" x14ac:dyDescent="0.25">
      <c r="A2857">
        <v>1195</v>
      </c>
      <c r="B2857">
        <v>3199</v>
      </c>
      <c r="C2857" t="s">
        <v>11432</v>
      </c>
      <c r="D2857">
        <v>252.3</v>
      </c>
      <c r="E2857">
        <v>58172</v>
      </c>
      <c r="F2857">
        <v>1</v>
      </c>
      <c r="G2857">
        <v>37</v>
      </c>
      <c r="H2857" t="s">
        <v>11433</v>
      </c>
      <c r="I2857" t="s">
        <v>11434</v>
      </c>
      <c r="J2857">
        <v>2</v>
      </c>
      <c r="K2857" t="s">
        <v>11435</v>
      </c>
      <c r="L2857">
        <v>23.35</v>
      </c>
      <c r="M2857">
        <v>53.65</v>
      </c>
      <c r="N2857">
        <v>29.4</v>
      </c>
      <c r="O2857">
        <v>81.12</v>
      </c>
      <c r="P2857">
        <v>57.95</v>
      </c>
      <c r="Q2857">
        <v>74.08</v>
      </c>
    </row>
    <row r="2858" spans="1:17" x14ac:dyDescent="0.25">
      <c r="A2858">
        <v>1894</v>
      </c>
      <c r="B2858">
        <v>4653</v>
      </c>
      <c r="C2858" t="s">
        <v>11436</v>
      </c>
      <c r="D2858">
        <v>185.23</v>
      </c>
      <c r="E2858">
        <v>93909</v>
      </c>
      <c r="F2858">
        <v>5</v>
      </c>
      <c r="G2858">
        <v>8</v>
      </c>
      <c r="H2858" t="s">
        <v>11437</v>
      </c>
      <c r="I2858" t="s">
        <v>11438</v>
      </c>
      <c r="K2858" t="s">
        <v>11439</v>
      </c>
      <c r="L2858">
        <v>144.91999999999999</v>
      </c>
      <c r="M2858">
        <v>99.47</v>
      </c>
      <c r="N2858">
        <v>143.38</v>
      </c>
      <c r="O2858">
        <v>135.91999999999999</v>
      </c>
      <c r="P2858">
        <v>149.19</v>
      </c>
      <c r="Q2858">
        <v>83.95</v>
      </c>
    </row>
    <row r="2859" spans="1:17" x14ac:dyDescent="0.25">
      <c r="A2859">
        <v>2739</v>
      </c>
      <c r="B2859">
        <v>5197</v>
      </c>
      <c r="C2859" t="s">
        <v>11440</v>
      </c>
      <c r="D2859">
        <v>165.78</v>
      </c>
      <c r="E2859">
        <v>43359</v>
      </c>
      <c r="F2859">
        <v>5</v>
      </c>
      <c r="G2859">
        <v>13</v>
      </c>
      <c r="H2859" t="s">
        <v>11441</v>
      </c>
      <c r="I2859" t="s">
        <v>11442</v>
      </c>
      <c r="K2859" t="s">
        <v>11443</v>
      </c>
      <c r="L2859">
        <v>62.02</v>
      </c>
      <c r="M2859">
        <v>24.1</v>
      </c>
      <c r="N2859">
        <v>94.19</v>
      </c>
      <c r="O2859">
        <v>43.51</v>
      </c>
      <c r="P2859">
        <v>94.85</v>
      </c>
      <c r="Q2859">
        <v>72.459999999999994</v>
      </c>
    </row>
    <row r="2860" spans="1:17" x14ac:dyDescent="0.25">
      <c r="A2860">
        <v>2778</v>
      </c>
      <c r="B2860">
        <v>24776</v>
      </c>
      <c r="C2860" t="s">
        <v>11444</v>
      </c>
      <c r="D2860">
        <v>92.3</v>
      </c>
      <c r="E2860">
        <v>54620</v>
      </c>
      <c r="F2860">
        <v>1</v>
      </c>
      <c r="G2860">
        <v>5</v>
      </c>
      <c r="H2860" t="s">
        <v>11445</v>
      </c>
      <c r="I2860" t="s">
        <v>11446</v>
      </c>
      <c r="J2860">
        <v>2</v>
      </c>
      <c r="K2860" t="s">
        <v>11447</v>
      </c>
      <c r="L2860">
        <v>32.340000000000003</v>
      </c>
      <c r="M2860">
        <v>39.32</v>
      </c>
      <c r="N2860">
        <v>17.84</v>
      </c>
      <c r="O2860">
        <v>115.69</v>
      </c>
      <c r="P2860">
        <v>0</v>
      </c>
      <c r="Q2860">
        <v>73.56</v>
      </c>
    </row>
    <row r="2861" spans="1:17" x14ac:dyDescent="0.25">
      <c r="A2861">
        <v>3775</v>
      </c>
      <c r="B2861">
        <v>6670</v>
      </c>
      <c r="C2861" t="s">
        <v>11448</v>
      </c>
      <c r="D2861">
        <v>136.5</v>
      </c>
      <c r="E2861">
        <v>58282</v>
      </c>
      <c r="F2861">
        <v>4</v>
      </c>
      <c r="G2861">
        <v>8</v>
      </c>
      <c r="H2861" t="s">
        <v>11449</v>
      </c>
      <c r="I2861" t="s">
        <v>11450</v>
      </c>
      <c r="K2861" t="s">
        <v>11451</v>
      </c>
      <c r="L2861">
        <v>0</v>
      </c>
      <c r="M2861">
        <v>0</v>
      </c>
      <c r="N2861">
        <v>0</v>
      </c>
      <c r="O2861">
        <v>39.479999999999997</v>
      </c>
      <c r="P2861">
        <v>15.76</v>
      </c>
      <c r="Q2861">
        <v>55.73</v>
      </c>
    </row>
    <row r="2862" spans="1:17" x14ac:dyDescent="0.25">
      <c r="A2862">
        <v>3383</v>
      </c>
      <c r="B2862">
        <v>15109</v>
      </c>
      <c r="C2862" t="s">
        <v>11452</v>
      </c>
      <c r="D2862">
        <v>63.25</v>
      </c>
      <c r="E2862">
        <v>55828</v>
      </c>
      <c r="F2862">
        <v>1</v>
      </c>
      <c r="G2862">
        <v>3</v>
      </c>
      <c r="H2862" t="s">
        <v>11453</v>
      </c>
      <c r="I2862" t="s">
        <v>11454</v>
      </c>
      <c r="K2862" t="s">
        <v>11455</v>
      </c>
      <c r="L2862">
        <v>55.03</v>
      </c>
      <c r="M2862">
        <v>42.31</v>
      </c>
      <c r="N2862">
        <v>73.41</v>
      </c>
      <c r="O2862">
        <v>57.93</v>
      </c>
      <c r="P2862">
        <v>46.39</v>
      </c>
      <c r="Q2862">
        <v>66.44</v>
      </c>
    </row>
    <row r="2863" spans="1:17" x14ac:dyDescent="0.25">
      <c r="A2863">
        <v>3759</v>
      </c>
      <c r="B2863">
        <v>16379</v>
      </c>
      <c r="C2863" t="s">
        <v>11456</v>
      </c>
      <c r="D2863">
        <v>95.48</v>
      </c>
      <c r="E2863">
        <v>22876</v>
      </c>
      <c r="F2863">
        <v>1</v>
      </c>
      <c r="G2863">
        <v>15</v>
      </c>
      <c r="H2863" t="s">
        <v>11457</v>
      </c>
      <c r="I2863" t="s">
        <v>11458</v>
      </c>
      <c r="K2863" t="s">
        <v>11459</v>
      </c>
      <c r="L2863">
        <v>0</v>
      </c>
      <c r="M2863">
        <v>0</v>
      </c>
      <c r="N2863">
        <v>0</v>
      </c>
      <c r="O2863">
        <v>79.23</v>
      </c>
      <c r="P2863">
        <v>73.66</v>
      </c>
      <c r="Q2863">
        <v>76.239999999999995</v>
      </c>
    </row>
    <row r="2864" spans="1:17" x14ac:dyDescent="0.25">
      <c r="A2864">
        <v>3589</v>
      </c>
      <c r="B2864">
        <v>8005</v>
      </c>
      <c r="C2864" t="s">
        <v>11460</v>
      </c>
      <c r="D2864">
        <v>128.83000000000001</v>
      </c>
      <c r="E2864">
        <v>242950</v>
      </c>
      <c r="F2864">
        <v>3</v>
      </c>
      <c r="G2864">
        <v>2</v>
      </c>
      <c r="H2864" t="s">
        <v>11461</v>
      </c>
      <c r="I2864" t="s">
        <v>11462</v>
      </c>
      <c r="J2864">
        <v>3</v>
      </c>
      <c r="K2864" t="s">
        <v>11463</v>
      </c>
      <c r="L2864">
        <v>11.65</v>
      </c>
      <c r="M2864">
        <v>0</v>
      </c>
      <c r="N2864">
        <v>0</v>
      </c>
      <c r="O2864">
        <v>30.6</v>
      </c>
      <c r="P2864">
        <v>0</v>
      </c>
      <c r="Q2864">
        <v>51.77</v>
      </c>
    </row>
    <row r="2865" spans="1:17" x14ac:dyDescent="0.25">
      <c r="A2865">
        <v>3127</v>
      </c>
      <c r="B2865">
        <v>30649</v>
      </c>
      <c r="C2865" t="s">
        <v>11464</v>
      </c>
      <c r="D2865">
        <v>83.81</v>
      </c>
      <c r="E2865">
        <v>7706</v>
      </c>
      <c r="F2865">
        <v>1</v>
      </c>
      <c r="G2865">
        <v>25</v>
      </c>
      <c r="H2865" t="s">
        <v>11465</v>
      </c>
      <c r="I2865" t="s">
        <v>11466</v>
      </c>
      <c r="K2865" t="s">
        <v>11467</v>
      </c>
      <c r="L2865">
        <v>23.65</v>
      </c>
      <c r="M2865">
        <v>40.630000000000003</v>
      </c>
      <c r="N2865">
        <v>32.86</v>
      </c>
      <c r="O2865">
        <v>53.91</v>
      </c>
      <c r="P2865">
        <v>37</v>
      </c>
      <c r="Q2865">
        <v>60.16</v>
      </c>
    </row>
    <row r="2866" spans="1:17" x14ac:dyDescent="0.25">
      <c r="A2866">
        <v>2931</v>
      </c>
      <c r="B2866">
        <v>5130</v>
      </c>
      <c r="C2866" t="s">
        <v>11468</v>
      </c>
      <c r="D2866">
        <v>150.71</v>
      </c>
      <c r="E2866">
        <v>155265</v>
      </c>
      <c r="F2866">
        <v>4</v>
      </c>
      <c r="G2866">
        <v>5</v>
      </c>
      <c r="H2866" t="s">
        <v>11469</v>
      </c>
      <c r="I2866" t="s">
        <v>11470</v>
      </c>
      <c r="K2866" t="s">
        <v>11471</v>
      </c>
      <c r="L2866">
        <v>10.08</v>
      </c>
      <c r="M2866">
        <v>0</v>
      </c>
      <c r="N2866">
        <v>8.1</v>
      </c>
      <c r="O2866">
        <v>25.45</v>
      </c>
      <c r="P2866">
        <v>29.56</v>
      </c>
      <c r="Q2866">
        <v>51.42</v>
      </c>
    </row>
    <row r="2867" spans="1:17" x14ac:dyDescent="0.25">
      <c r="A2867">
        <v>2440</v>
      </c>
      <c r="B2867">
        <v>3026</v>
      </c>
      <c r="C2867" t="s">
        <v>11472</v>
      </c>
      <c r="D2867">
        <v>195.28</v>
      </c>
      <c r="E2867">
        <v>137457</v>
      </c>
      <c r="F2867">
        <v>5</v>
      </c>
      <c r="G2867">
        <v>7</v>
      </c>
      <c r="H2867" t="s">
        <v>11473</v>
      </c>
      <c r="I2867" t="s">
        <v>11474</v>
      </c>
      <c r="K2867" t="s">
        <v>11475</v>
      </c>
      <c r="L2867">
        <v>23.25</v>
      </c>
      <c r="M2867">
        <v>69.91</v>
      </c>
      <c r="N2867">
        <v>18.2</v>
      </c>
      <c r="O2867">
        <v>113.64</v>
      </c>
      <c r="P2867">
        <v>40.880000000000003</v>
      </c>
      <c r="Q2867">
        <v>73.09</v>
      </c>
    </row>
    <row r="2868" spans="1:17" x14ac:dyDescent="0.25">
      <c r="A2868">
        <v>2852</v>
      </c>
      <c r="B2868">
        <v>3635</v>
      </c>
      <c r="C2868" t="s">
        <v>11476</v>
      </c>
      <c r="D2868">
        <v>171.76</v>
      </c>
      <c r="E2868">
        <v>76764</v>
      </c>
      <c r="F2868">
        <v>5</v>
      </c>
      <c r="G2868">
        <v>13</v>
      </c>
      <c r="H2868" t="s">
        <v>11477</v>
      </c>
      <c r="I2868" t="s">
        <v>11478</v>
      </c>
      <c r="K2868" t="s">
        <v>11479</v>
      </c>
      <c r="L2868">
        <v>29.5</v>
      </c>
      <c r="M2868">
        <v>36.08</v>
      </c>
      <c r="N2868">
        <v>47.98</v>
      </c>
      <c r="O2868">
        <v>98.31</v>
      </c>
      <c r="P2868">
        <v>94.03</v>
      </c>
      <c r="Q2868">
        <v>72.7</v>
      </c>
    </row>
    <row r="2869" spans="1:17" x14ac:dyDescent="0.25">
      <c r="A2869">
        <v>3905</v>
      </c>
      <c r="B2869">
        <v>19868</v>
      </c>
      <c r="C2869" t="s">
        <v>11480</v>
      </c>
      <c r="D2869">
        <v>81.209999999999994</v>
      </c>
      <c r="E2869">
        <v>24608</v>
      </c>
      <c r="F2869">
        <v>2</v>
      </c>
      <c r="G2869">
        <v>13</v>
      </c>
      <c r="H2869" t="s">
        <v>11481</v>
      </c>
      <c r="I2869" t="s">
        <v>11482</v>
      </c>
      <c r="K2869" t="s">
        <v>11483</v>
      </c>
      <c r="L2869">
        <v>0</v>
      </c>
      <c r="M2869">
        <v>0</v>
      </c>
      <c r="N2869">
        <v>0</v>
      </c>
      <c r="O2869">
        <v>0</v>
      </c>
      <c r="P2869">
        <v>79.53</v>
      </c>
      <c r="Q2869">
        <v>72.569999999999993</v>
      </c>
    </row>
    <row r="2870" spans="1:17" x14ac:dyDescent="0.25">
      <c r="A2870">
        <v>2502</v>
      </c>
      <c r="B2870">
        <v>4715</v>
      </c>
      <c r="C2870" t="s">
        <v>11484</v>
      </c>
      <c r="D2870">
        <v>133.71</v>
      </c>
      <c r="E2870">
        <v>26382</v>
      </c>
      <c r="F2870">
        <v>3</v>
      </c>
      <c r="G2870">
        <v>17</v>
      </c>
      <c r="H2870" t="s">
        <v>11485</v>
      </c>
      <c r="I2870" t="s">
        <v>11486</v>
      </c>
      <c r="J2870">
        <v>3</v>
      </c>
      <c r="K2870" t="s">
        <v>11487</v>
      </c>
      <c r="L2870">
        <v>76.55</v>
      </c>
      <c r="M2870">
        <v>47.94</v>
      </c>
      <c r="N2870">
        <v>86.74</v>
      </c>
      <c r="O2870">
        <v>160.47999999999999</v>
      </c>
      <c r="P2870">
        <v>96.71</v>
      </c>
      <c r="Q2870">
        <v>84.59</v>
      </c>
    </row>
    <row r="2871" spans="1:17" x14ac:dyDescent="0.25">
      <c r="A2871">
        <v>3094</v>
      </c>
      <c r="B2871">
        <v>11414</v>
      </c>
      <c r="C2871" t="s">
        <v>11488</v>
      </c>
      <c r="D2871">
        <v>95.68</v>
      </c>
      <c r="E2871">
        <v>19024</v>
      </c>
      <c r="F2871">
        <v>2</v>
      </c>
      <c r="G2871">
        <v>16</v>
      </c>
      <c r="H2871" t="s">
        <v>11489</v>
      </c>
      <c r="I2871" t="s">
        <v>11490</v>
      </c>
      <c r="K2871" t="s">
        <v>11491</v>
      </c>
      <c r="L2871">
        <v>31.25</v>
      </c>
      <c r="M2871">
        <v>65.73</v>
      </c>
      <c r="N2871">
        <v>69.34</v>
      </c>
      <c r="O2871">
        <v>80.66</v>
      </c>
      <c r="P2871">
        <v>73.27</v>
      </c>
      <c r="Q2871">
        <v>73.12</v>
      </c>
    </row>
    <row r="2872" spans="1:17" x14ac:dyDescent="0.25">
      <c r="A2872">
        <v>1789</v>
      </c>
      <c r="B2872">
        <v>1837</v>
      </c>
      <c r="C2872" t="s">
        <v>11492</v>
      </c>
      <c r="D2872">
        <v>211.12</v>
      </c>
      <c r="E2872">
        <v>91982</v>
      </c>
      <c r="F2872">
        <v>8</v>
      </c>
      <c r="G2872">
        <v>19</v>
      </c>
      <c r="H2872" t="s">
        <v>11493</v>
      </c>
      <c r="I2872" t="s">
        <v>11494</v>
      </c>
      <c r="K2872" t="s">
        <v>11495</v>
      </c>
      <c r="L2872">
        <v>51.49</v>
      </c>
      <c r="M2872">
        <v>52.77</v>
      </c>
      <c r="N2872">
        <v>15.23</v>
      </c>
      <c r="O2872">
        <v>182.19</v>
      </c>
      <c r="P2872">
        <v>62.46</v>
      </c>
      <c r="Q2872">
        <v>71.95</v>
      </c>
    </row>
    <row r="2873" spans="1:17" x14ac:dyDescent="0.25">
      <c r="A2873">
        <v>2653</v>
      </c>
      <c r="B2873">
        <v>3572</v>
      </c>
      <c r="C2873" t="s">
        <v>11496</v>
      </c>
      <c r="D2873">
        <v>174.5</v>
      </c>
      <c r="E2873">
        <v>56381</v>
      </c>
      <c r="F2873">
        <v>6</v>
      </c>
      <c r="G2873">
        <v>21</v>
      </c>
      <c r="H2873" t="s">
        <v>11497</v>
      </c>
      <c r="I2873" t="s">
        <v>11498</v>
      </c>
      <c r="K2873" t="s">
        <v>11499</v>
      </c>
      <c r="L2873">
        <v>40.450000000000003</v>
      </c>
      <c r="M2873">
        <v>57.93</v>
      </c>
      <c r="N2873">
        <v>53.37</v>
      </c>
      <c r="O2873">
        <v>71.069999999999993</v>
      </c>
      <c r="P2873">
        <v>66.650000000000006</v>
      </c>
      <c r="Q2873">
        <v>70.83</v>
      </c>
    </row>
    <row r="2874" spans="1:17" x14ac:dyDescent="0.25">
      <c r="A2874">
        <v>2975</v>
      </c>
      <c r="B2874">
        <v>10575</v>
      </c>
      <c r="C2874" t="s">
        <v>11500</v>
      </c>
      <c r="D2874">
        <v>116.03</v>
      </c>
      <c r="E2874">
        <v>44944</v>
      </c>
      <c r="F2874">
        <v>2</v>
      </c>
      <c r="G2874">
        <v>6</v>
      </c>
      <c r="H2874" t="s">
        <v>11501</v>
      </c>
      <c r="I2874" t="s">
        <v>11502</v>
      </c>
      <c r="J2874">
        <v>3</v>
      </c>
      <c r="K2874" t="s">
        <v>11503</v>
      </c>
      <c r="L2874">
        <v>33.869999999999997</v>
      </c>
      <c r="M2874">
        <v>13.83</v>
      </c>
      <c r="N2874">
        <v>43.98</v>
      </c>
      <c r="O2874">
        <v>76.819999999999993</v>
      </c>
      <c r="P2874">
        <v>62.41</v>
      </c>
      <c r="Q2874">
        <v>71.88</v>
      </c>
    </row>
    <row r="2875" spans="1:17" x14ac:dyDescent="0.25">
      <c r="A2875">
        <v>3727</v>
      </c>
      <c r="B2875">
        <v>6468</v>
      </c>
      <c r="C2875" t="s">
        <v>11504</v>
      </c>
      <c r="D2875">
        <v>97.32</v>
      </c>
      <c r="E2875">
        <v>21995</v>
      </c>
      <c r="F2875">
        <v>2</v>
      </c>
      <c r="G2875">
        <v>10</v>
      </c>
      <c r="H2875" t="s">
        <v>11505</v>
      </c>
      <c r="I2875" t="s">
        <v>11506</v>
      </c>
      <c r="K2875" t="s">
        <v>11507</v>
      </c>
      <c r="L2875">
        <v>510.5</v>
      </c>
      <c r="M2875">
        <v>0</v>
      </c>
      <c r="N2875">
        <v>0</v>
      </c>
      <c r="O2875">
        <v>61.85</v>
      </c>
      <c r="P2875">
        <v>31.91</v>
      </c>
      <c r="Q2875">
        <v>66.41</v>
      </c>
    </row>
    <row r="2876" spans="1:17" x14ac:dyDescent="0.25">
      <c r="A2876">
        <v>2482</v>
      </c>
      <c r="B2876">
        <v>6537</v>
      </c>
      <c r="C2876" t="s">
        <v>11508</v>
      </c>
      <c r="D2876">
        <v>114.83</v>
      </c>
      <c r="E2876">
        <v>59681</v>
      </c>
      <c r="F2876">
        <v>2</v>
      </c>
      <c r="G2876">
        <v>5</v>
      </c>
      <c r="H2876" t="s">
        <v>11509</v>
      </c>
      <c r="I2876" t="s">
        <v>11510</v>
      </c>
      <c r="K2876" t="s">
        <v>11511</v>
      </c>
      <c r="L2876">
        <v>114.87</v>
      </c>
      <c r="M2876">
        <v>69.03</v>
      </c>
      <c r="N2876">
        <v>142.33000000000001</v>
      </c>
      <c r="O2876">
        <v>133.97999999999999</v>
      </c>
      <c r="P2876">
        <v>86.58</v>
      </c>
      <c r="Q2876">
        <v>89.06</v>
      </c>
    </row>
    <row r="2877" spans="1:17" x14ac:dyDescent="0.25">
      <c r="A2877">
        <v>2835</v>
      </c>
      <c r="B2877">
        <v>6004</v>
      </c>
      <c r="C2877" t="s">
        <v>11512</v>
      </c>
      <c r="D2877">
        <v>77.97</v>
      </c>
      <c r="E2877">
        <v>86607</v>
      </c>
      <c r="F2877">
        <v>1</v>
      </c>
      <c r="G2877">
        <v>2</v>
      </c>
      <c r="H2877" t="s">
        <v>11513</v>
      </c>
      <c r="I2877" t="s">
        <v>11514</v>
      </c>
      <c r="K2877" t="s">
        <v>11515</v>
      </c>
      <c r="L2877">
        <v>85.74</v>
      </c>
      <c r="M2877">
        <v>247.29</v>
      </c>
      <c r="N2877">
        <v>186.48</v>
      </c>
      <c r="O2877">
        <v>166.87</v>
      </c>
      <c r="P2877">
        <v>103.45</v>
      </c>
      <c r="Q2877">
        <v>93.37</v>
      </c>
    </row>
    <row r="2878" spans="1:17" x14ac:dyDescent="0.25">
      <c r="A2878">
        <v>1916</v>
      </c>
      <c r="B2878">
        <v>3266</v>
      </c>
      <c r="C2878" t="s">
        <v>11516</v>
      </c>
      <c r="D2878">
        <v>209.8</v>
      </c>
      <c r="E2878">
        <v>59852</v>
      </c>
      <c r="F2878">
        <v>9</v>
      </c>
      <c r="G2878">
        <v>26</v>
      </c>
      <c r="H2878" t="s">
        <v>11517</v>
      </c>
      <c r="I2878" t="s">
        <v>11518</v>
      </c>
      <c r="K2878" t="s">
        <v>11519</v>
      </c>
      <c r="L2878">
        <v>96.64</v>
      </c>
      <c r="M2878">
        <v>52.2</v>
      </c>
      <c r="N2878">
        <v>165.62</v>
      </c>
      <c r="O2878">
        <v>84.05</v>
      </c>
      <c r="P2878">
        <v>41.52</v>
      </c>
      <c r="Q2878">
        <v>59.93</v>
      </c>
    </row>
    <row r="2879" spans="1:17" x14ac:dyDescent="0.25">
      <c r="A2879">
        <v>3235</v>
      </c>
      <c r="B2879">
        <v>8743</v>
      </c>
      <c r="C2879" t="s">
        <v>11520</v>
      </c>
      <c r="D2879">
        <v>93.53</v>
      </c>
      <c r="E2879">
        <v>32736</v>
      </c>
      <c r="F2879">
        <v>1</v>
      </c>
      <c r="G2879">
        <v>6</v>
      </c>
      <c r="H2879" t="s">
        <v>11521</v>
      </c>
      <c r="I2879" t="s">
        <v>11522</v>
      </c>
      <c r="K2879" t="s">
        <v>11523</v>
      </c>
      <c r="L2879">
        <v>48.89</v>
      </c>
      <c r="M2879">
        <v>48.53</v>
      </c>
      <c r="N2879">
        <v>50.01</v>
      </c>
      <c r="O2879">
        <v>73.650000000000006</v>
      </c>
      <c r="P2879">
        <v>72.180000000000007</v>
      </c>
      <c r="Q2879">
        <v>71.319999999999993</v>
      </c>
    </row>
    <row r="2880" spans="1:17" x14ac:dyDescent="0.25">
      <c r="A2880">
        <v>2074</v>
      </c>
      <c r="B2880">
        <v>2910</v>
      </c>
      <c r="C2880" t="s">
        <v>11524</v>
      </c>
      <c r="D2880">
        <v>234.73</v>
      </c>
      <c r="E2880">
        <v>105790</v>
      </c>
      <c r="F2880">
        <v>8</v>
      </c>
      <c r="G2880">
        <v>17</v>
      </c>
      <c r="H2880" t="s">
        <v>11525</v>
      </c>
      <c r="I2880" t="s">
        <v>11526</v>
      </c>
      <c r="K2880" t="s">
        <v>11527</v>
      </c>
      <c r="L2880">
        <v>70.180000000000007</v>
      </c>
      <c r="M2880">
        <v>44.66</v>
      </c>
      <c r="N2880">
        <v>396.2</v>
      </c>
      <c r="O2880">
        <v>39.75</v>
      </c>
      <c r="P2880">
        <v>100.56</v>
      </c>
      <c r="Q2880">
        <v>65.47</v>
      </c>
    </row>
    <row r="2881" spans="1:17" x14ac:dyDescent="0.25">
      <c r="A2881">
        <v>2356</v>
      </c>
      <c r="B2881">
        <v>6283</v>
      </c>
      <c r="C2881" t="s">
        <v>11528</v>
      </c>
      <c r="D2881">
        <v>131.26</v>
      </c>
      <c r="E2881">
        <v>20266</v>
      </c>
      <c r="F2881">
        <v>3</v>
      </c>
      <c r="G2881">
        <v>23</v>
      </c>
      <c r="H2881" t="s">
        <v>11529</v>
      </c>
      <c r="I2881" t="s">
        <v>11530</v>
      </c>
      <c r="K2881" t="s">
        <v>11531</v>
      </c>
      <c r="L2881">
        <v>256.79000000000002</v>
      </c>
      <c r="M2881">
        <v>150.44</v>
      </c>
      <c r="N2881">
        <v>212.72</v>
      </c>
      <c r="O2881">
        <v>200.87</v>
      </c>
      <c r="P2881">
        <v>328.88</v>
      </c>
      <c r="Q2881">
        <v>196.87</v>
      </c>
    </row>
    <row r="2882" spans="1:17" x14ac:dyDescent="0.25">
      <c r="A2882">
        <v>3497</v>
      </c>
      <c r="B2882">
        <v>8034</v>
      </c>
      <c r="C2882" t="s">
        <v>11532</v>
      </c>
      <c r="D2882">
        <v>114.23</v>
      </c>
      <c r="E2882">
        <v>82199</v>
      </c>
      <c r="F2882">
        <v>3</v>
      </c>
      <c r="G2882">
        <v>9</v>
      </c>
      <c r="H2882" t="s">
        <v>11533</v>
      </c>
      <c r="I2882" t="s">
        <v>11534</v>
      </c>
      <c r="J2882">
        <v>3</v>
      </c>
      <c r="K2882" t="s">
        <v>11535</v>
      </c>
      <c r="L2882">
        <v>85.87</v>
      </c>
      <c r="M2882">
        <v>0</v>
      </c>
      <c r="N2882">
        <v>0</v>
      </c>
      <c r="O2882">
        <v>97.52</v>
      </c>
      <c r="P2882">
        <v>0</v>
      </c>
      <c r="Q2882">
        <v>71.16</v>
      </c>
    </row>
    <row r="2883" spans="1:17" x14ac:dyDescent="0.25">
      <c r="A2883">
        <v>3228</v>
      </c>
      <c r="B2883">
        <v>11883</v>
      </c>
      <c r="C2883" t="s">
        <v>11536</v>
      </c>
      <c r="D2883">
        <v>118.01</v>
      </c>
      <c r="E2883">
        <v>37237</v>
      </c>
      <c r="F2883">
        <v>2</v>
      </c>
      <c r="G2883">
        <v>7</v>
      </c>
      <c r="H2883" t="s">
        <v>11537</v>
      </c>
      <c r="I2883" t="s">
        <v>11538</v>
      </c>
      <c r="K2883" t="s">
        <v>11539</v>
      </c>
      <c r="L2883">
        <v>0</v>
      </c>
      <c r="M2883">
        <v>0</v>
      </c>
      <c r="N2883">
        <v>0</v>
      </c>
      <c r="O2883">
        <v>64.09</v>
      </c>
      <c r="P2883">
        <v>77.23</v>
      </c>
      <c r="Q2883">
        <v>69.69</v>
      </c>
    </row>
    <row r="2884" spans="1:17" x14ac:dyDescent="0.25">
      <c r="A2884">
        <v>2202</v>
      </c>
      <c r="B2884">
        <v>2286</v>
      </c>
      <c r="C2884" t="s">
        <v>11540</v>
      </c>
      <c r="D2884">
        <v>208.84</v>
      </c>
      <c r="E2884">
        <v>100379</v>
      </c>
      <c r="F2884">
        <v>7</v>
      </c>
      <c r="G2884">
        <v>13</v>
      </c>
      <c r="H2884" t="s">
        <v>11541</v>
      </c>
      <c r="I2884" t="s">
        <v>11542</v>
      </c>
      <c r="K2884" t="s">
        <v>11543</v>
      </c>
      <c r="L2884">
        <v>104.86</v>
      </c>
      <c r="M2884">
        <v>17.21</v>
      </c>
      <c r="N2884">
        <v>82.18</v>
      </c>
      <c r="O2884">
        <v>31.42</v>
      </c>
      <c r="P2884">
        <v>15.83</v>
      </c>
      <c r="Q2884">
        <v>44.74</v>
      </c>
    </row>
    <row r="2885" spans="1:17" x14ac:dyDescent="0.25">
      <c r="A2885">
        <v>2602</v>
      </c>
      <c r="B2885">
        <v>8494</v>
      </c>
      <c r="C2885" t="s">
        <v>11544</v>
      </c>
      <c r="D2885">
        <v>114.63</v>
      </c>
      <c r="E2885">
        <v>20700</v>
      </c>
      <c r="F2885">
        <v>3</v>
      </c>
      <c r="G2885">
        <v>20</v>
      </c>
      <c r="H2885" t="s">
        <v>11545</v>
      </c>
      <c r="I2885" t="s">
        <v>11546</v>
      </c>
      <c r="K2885" t="s">
        <v>11547</v>
      </c>
      <c r="L2885">
        <v>65.47</v>
      </c>
      <c r="M2885">
        <v>64.099999999999994</v>
      </c>
      <c r="N2885">
        <v>83.76</v>
      </c>
      <c r="O2885">
        <v>117.63</v>
      </c>
      <c r="P2885">
        <v>60.78</v>
      </c>
      <c r="Q2885">
        <v>70.53</v>
      </c>
    </row>
    <row r="2886" spans="1:17" x14ac:dyDescent="0.25">
      <c r="A2886">
        <v>3452</v>
      </c>
      <c r="B2886">
        <v>4884</v>
      </c>
      <c r="C2886" t="s">
        <v>11548</v>
      </c>
      <c r="D2886">
        <v>124.79</v>
      </c>
      <c r="E2886">
        <v>118103</v>
      </c>
      <c r="F2886">
        <v>4</v>
      </c>
      <c r="G2886">
        <v>4</v>
      </c>
      <c r="H2886" t="s">
        <v>11549</v>
      </c>
      <c r="I2886" t="s">
        <v>11550</v>
      </c>
      <c r="K2886" t="s">
        <v>11551</v>
      </c>
      <c r="L2886">
        <v>19.46</v>
      </c>
      <c r="M2886">
        <v>17.57</v>
      </c>
      <c r="N2886">
        <v>0</v>
      </c>
      <c r="O2886">
        <v>19.739999999999998</v>
      </c>
      <c r="P2886">
        <v>0</v>
      </c>
      <c r="Q2886">
        <v>35.159999999999997</v>
      </c>
    </row>
    <row r="2887" spans="1:17" x14ac:dyDescent="0.25">
      <c r="A2887">
        <v>2491</v>
      </c>
      <c r="B2887">
        <v>5272</v>
      </c>
      <c r="C2887" t="s">
        <v>11552</v>
      </c>
      <c r="D2887">
        <v>147.44999999999999</v>
      </c>
      <c r="E2887">
        <v>33806</v>
      </c>
      <c r="F2887">
        <v>3</v>
      </c>
      <c r="G2887">
        <v>16</v>
      </c>
      <c r="H2887" t="s">
        <v>11553</v>
      </c>
      <c r="I2887" t="s">
        <v>11554</v>
      </c>
      <c r="K2887" t="s">
        <v>11555</v>
      </c>
      <c r="L2887">
        <v>46.55</v>
      </c>
      <c r="M2887">
        <v>57.06</v>
      </c>
      <c r="N2887">
        <v>50.43</v>
      </c>
      <c r="O2887">
        <v>46.79</v>
      </c>
      <c r="P2887">
        <v>73.819999999999993</v>
      </c>
      <c r="Q2887">
        <v>71.099999999999994</v>
      </c>
    </row>
    <row r="2888" spans="1:17" x14ac:dyDescent="0.25">
      <c r="A2888">
        <v>2477</v>
      </c>
      <c r="B2888">
        <v>6918</v>
      </c>
      <c r="C2888" t="s">
        <v>11556</v>
      </c>
      <c r="D2888">
        <v>116.25</v>
      </c>
      <c r="E2888">
        <v>28993</v>
      </c>
      <c r="F2888">
        <v>3</v>
      </c>
      <c r="G2888">
        <v>14</v>
      </c>
      <c r="H2888" t="s">
        <v>11557</v>
      </c>
      <c r="I2888" t="s">
        <v>11558</v>
      </c>
      <c r="K2888" t="s">
        <v>11559</v>
      </c>
      <c r="L2888">
        <v>50.74</v>
      </c>
      <c r="M2888">
        <v>123.81</v>
      </c>
      <c r="N2888">
        <v>76.78</v>
      </c>
      <c r="O2888">
        <v>65.48</v>
      </c>
      <c r="P2888">
        <v>44.02</v>
      </c>
      <c r="Q2888">
        <v>61.7</v>
      </c>
    </row>
    <row r="2889" spans="1:17" x14ac:dyDescent="0.25">
      <c r="A2889">
        <v>3893</v>
      </c>
      <c r="B2889">
        <v>13004</v>
      </c>
      <c r="C2889" t="s">
        <v>11560</v>
      </c>
      <c r="D2889">
        <v>53.17</v>
      </c>
      <c r="E2889">
        <v>22977</v>
      </c>
      <c r="F2889">
        <v>1</v>
      </c>
      <c r="G2889">
        <v>7</v>
      </c>
      <c r="H2889" t="s">
        <v>11561</v>
      </c>
      <c r="I2889" t="s">
        <v>11562</v>
      </c>
      <c r="K2889" t="s">
        <v>11563</v>
      </c>
      <c r="L2889">
        <v>78.099999999999994</v>
      </c>
      <c r="M2889">
        <v>38.92</v>
      </c>
      <c r="N2889">
        <v>51.87</v>
      </c>
      <c r="O2889">
        <v>29.99</v>
      </c>
      <c r="P2889">
        <v>54.77</v>
      </c>
      <c r="Q2889">
        <v>62.68</v>
      </c>
    </row>
    <row r="2890" spans="1:17" x14ac:dyDescent="0.25">
      <c r="A2890">
        <v>4117</v>
      </c>
      <c r="B2890">
        <v>76780</v>
      </c>
      <c r="C2890" t="s">
        <v>11564</v>
      </c>
      <c r="D2890">
        <v>60.26</v>
      </c>
      <c r="E2890">
        <v>107113</v>
      </c>
      <c r="F2890">
        <v>1</v>
      </c>
      <c r="G2890">
        <v>2</v>
      </c>
      <c r="H2890" t="s">
        <v>11565</v>
      </c>
      <c r="I2890" t="s">
        <v>11566</v>
      </c>
      <c r="K2890" t="s">
        <v>11567</v>
      </c>
      <c r="L2890">
        <v>32.299999999999997</v>
      </c>
      <c r="M2890">
        <v>0</v>
      </c>
      <c r="N2890">
        <v>0</v>
      </c>
      <c r="O2890">
        <v>0</v>
      </c>
      <c r="P2890">
        <v>0</v>
      </c>
      <c r="Q2890">
        <v>34.78</v>
      </c>
    </row>
    <row r="2891" spans="1:17" x14ac:dyDescent="0.25">
      <c r="A2891">
        <v>1296</v>
      </c>
      <c r="B2891">
        <v>4044</v>
      </c>
      <c r="C2891" t="s">
        <v>11568</v>
      </c>
      <c r="D2891">
        <v>222.78</v>
      </c>
      <c r="E2891">
        <v>42293</v>
      </c>
      <c r="F2891">
        <v>3</v>
      </c>
      <c r="G2891">
        <v>29</v>
      </c>
      <c r="H2891" t="s">
        <v>11569</v>
      </c>
      <c r="I2891" t="s">
        <v>11570</v>
      </c>
      <c r="K2891" t="s">
        <v>11571</v>
      </c>
      <c r="L2891">
        <v>15.96</v>
      </c>
      <c r="M2891">
        <v>0</v>
      </c>
      <c r="N2891">
        <v>23.37</v>
      </c>
      <c r="O2891">
        <v>32.83</v>
      </c>
      <c r="P2891">
        <v>49.03</v>
      </c>
      <c r="Q2891">
        <v>57.79</v>
      </c>
    </row>
    <row r="2892" spans="1:17" x14ac:dyDescent="0.25">
      <c r="A2892">
        <v>3135</v>
      </c>
      <c r="B2892">
        <v>5545</v>
      </c>
      <c r="C2892" t="s">
        <v>11572</v>
      </c>
      <c r="D2892">
        <v>118.34</v>
      </c>
      <c r="E2892">
        <v>104821</v>
      </c>
      <c r="F2892">
        <v>2</v>
      </c>
      <c r="G2892">
        <v>3</v>
      </c>
      <c r="H2892" t="s">
        <v>11573</v>
      </c>
      <c r="I2892" t="s">
        <v>11574</v>
      </c>
      <c r="K2892" t="s">
        <v>11575</v>
      </c>
      <c r="L2892">
        <v>45.16</v>
      </c>
      <c r="M2892">
        <v>54.26</v>
      </c>
      <c r="N2892">
        <v>36.43</v>
      </c>
      <c r="O2892">
        <v>71.56</v>
      </c>
      <c r="P2892">
        <v>52.75</v>
      </c>
      <c r="Q2892">
        <v>69.28</v>
      </c>
    </row>
    <row r="2893" spans="1:17" x14ac:dyDescent="0.25">
      <c r="A2893">
        <v>4026</v>
      </c>
      <c r="B2893">
        <v>30329</v>
      </c>
      <c r="C2893" t="s">
        <v>11576</v>
      </c>
      <c r="D2893">
        <v>61</v>
      </c>
      <c r="E2893">
        <v>20324</v>
      </c>
      <c r="F2893">
        <v>1</v>
      </c>
      <c r="G2893">
        <v>7</v>
      </c>
      <c r="H2893" t="s">
        <v>11577</v>
      </c>
      <c r="I2893" t="s">
        <v>11578</v>
      </c>
      <c r="K2893" t="s">
        <v>11579</v>
      </c>
      <c r="L2893">
        <v>28.09</v>
      </c>
      <c r="M2893">
        <v>12.27</v>
      </c>
      <c r="N2893">
        <v>23.65</v>
      </c>
      <c r="O2893">
        <v>54.75</v>
      </c>
      <c r="P2893">
        <v>0</v>
      </c>
      <c r="Q2893">
        <v>52.04</v>
      </c>
    </row>
    <row r="2894" spans="1:17" x14ac:dyDescent="0.25">
      <c r="A2894">
        <v>3013</v>
      </c>
      <c r="B2894">
        <v>7105</v>
      </c>
      <c r="C2894" t="s">
        <v>11580</v>
      </c>
      <c r="D2894">
        <v>108.98</v>
      </c>
      <c r="E2894">
        <v>20834</v>
      </c>
      <c r="F2894">
        <v>2</v>
      </c>
      <c r="G2894">
        <v>14</v>
      </c>
      <c r="H2894" t="s">
        <v>11581</v>
      </c>
      <c r="I2894" t="s">
        <v>11582</v>
      </c>
      <c r="J2894">
        <v>2</v>
      </c>
      <c r="K2894" t="s">
        <v>11583</v>
      </c>
      <c r="L2894">
        <v>123.44</v>
      </c>
      <c r="M2894">
        <v>77.430000000000007</v>
      </c>
      <c r="N2894">
        <v>83.38</v>
      </c>
      <c r="O2894">
        <v>56.5</v>
      </c>
      <c r="P2894">
        <v>79.78</v>
      </c>
      <c r="Q2894">
        <v>69.16</v>
      </c>
    </row>
    <row r="2895" spans="1:17" x14ac:dyDescent="0.25">
      <c r="A2895">
        <v>2147</v>
      </c>
      <c r="B2895">
        <v>3164</v>
      </c>
      <c r="C2895" t="s">
        <v>11584</v>
      </c>
      <c r="D2895">
        <v>215.17</v>
      </c>
      <c r="E2895">
        <v>48034</v>
      </c>
      <c r="F2895">
        <v>6</v>
      </c>
      <c r="G2895">
        <v>27</v>
      </c>
      <c r="H2895" t="s">
        <v>11585</v>
      </c>
      <c r="I2895" t="s">
        <v>11586</v>
      </c>
      <c r="J2895">
        <v>2</v>
      </c>
      <c r="K2895" t="s">
        <v>11587</v>
      </c>
      <c r="L2895">
        <v>67.680000000000007</v>
      </c>
      <c r="M2895">
        <v>83.38</v>
      </c>
      <c r="N2895">
        <v>76.94</v>
      </c>
      <c r="O2895">
        <v>101.78</v>
      </c>
      <c r="P2895">
        <v>105.83</v>
      </c>
      <c r="Q2895">
        <v>82.16</v>
      </c>
    </row>
    <row r="2896" spans="1:17" x14ac:dyDescent="0.25">
      <c r="A2896">
        <v>2439</v>
      </c>
      <c r="B2896">
        <v>2374</v>
      </c>
      <c r="C2896" t="s">
        <v>11588</v>
      </c>
      <c r="D2896">
        <v>211.95</v>
      </c>
      <c r="E2896">
        <v>255998</v>
      </c>
      <c r="F2896">
        <v>8</v>
      </c>
      <c r="G2896">
        <v>5</v>
      </c>
      <c r="H2896" t="s">
        <v>11589</v>
      </c>
      <c r="I2896" t="s">
        <v>11590</v>
      </c>
      <c r="J2896">
        <v>2</v>
      </c>
      <c r="K2896" t="s">
        <v>11591</v>
      </c>
      <c r="L2896">
        <v>16.68</v>
      </c>
      <c r="M2896">
        <v>17.79</v>
      </c>
      <c r="N2896">
        <v>58.26</v>
      </c>
      <c r="O2896">
        <v>64.75</v>
      </c>
      <c r="P2896">
        <v>92.67</v>
      </c>
      <c r="Q2896">
        <v>68.8</v>
      </c>
    </row>
    <row r="2897" spans="1:17" x14ac:dyDescent="0.25">
      <c r="A2897">
        <v>3438</v>
      </c>
      <c r="B2897">
        <v>9124</v>
      </c>
      <c r="C2897" t="s">
        <v>11592</v>
      </c>
      <c r="D2897">
        <v>101.67</v>
      </c>
      <c r="E2897">
        <v>33899</v>
      </c>
      <c r="F2897">
        <v>1</v>
      </c>
      <c r="G2897">
        <v>6</v>
      </c>
      <c r="H2897" t="s">
        <v>11593</v>
      </c>
      <c r="I2897" t="s">
        <v>11594</v>
      </c>
      <c r="K2897" t="s">
        <v>11595</v>
      </c>
      <c r="L2897">
        <v>36.54</v>
      </c>
      <c r="M2897">
        <v>0</v>
      </c>
      <c r="N2897">
        <v>0</v>
      </c>
      <c r="O2897">
        <v>60.96</v>
      </c>
      <c r="P2897">
        <v>33.340000000000003</v>
      </c>
      <c r="Q2897">
        <v>67.61</v>
      </c>
    </row>
    <row r="2898" spans="1:17" x14ac:dyDescent="0.25">
      <c r="A2898">
        <v>2753</v>
      </c>
      <c r="B2898">
        <v>5790</v>
      </c>
      <c r="C2898" t="s">
        <v>11596</v>
      </c>
      <c r="D2898">
        <v>151.26</v>
      </c>
      <c r="E2898">
        <v>125092</v>
      </c>
      <c r="F2898">
        <v>3</v>
      </c>
      <c r="G2898">
        <v>5</v>
      </c>
      <c r="H2898" t="s">
        <v>11597</v>
      </c>
      <c r="I2898" t="s">
        <v>11598</v>
      </c>
      <c r="K2898" t="s">
        <v>11599</v>
      </c>
      <c r="L2898">
        <v>54.02</v>
      </c>
      <c r="M2898">
        <v>33.119999999999997</v>
      </c>
      <c r="N2898">
        <v>56.54</v>
      </c>
      <c r="O2898">
        <v>41.59</v>
      </c>
      <c r="P2898">
        <v>38.06</v>
      </c>
      <c r="Q2898">
        <v>53.79</v>
      </c>
    </row>
    <row r="2899" spans="1:17" x14ac:dyDescent="0.25">
      <c r="A2899">
        <v>3017</v>
      </c>
      <c r="B2899">
        <v>9708</v>
      </c>
      <c r="C2899" t="s">
        <v>11600</v>
      </c>
      <c r="D2899">
        <v>135.44999999999999</v>
      </c>
      <c r="E2899">
        <v>40236</v>
      </c>
      <c r="F2899">
        <v>3</v>
      </c>
      <c r="G2899">
        <v>12</v>
      </c>
      <c r="H2899" t="s">
        <v>11601</v>
      </c>
      <c r="I2899" t="s">
        <v>11602</v>
      </c>
      <c r="K2899" t="s">
        <v>11603</v>
      </c>
      <c r="L2899">
        <v>73.31</v>
      </c>
      <c r="M2899">
        <v>75.489999999999995</v>
      </c>
      <c r="N2899">
        <v>64.010000000000005</v>
      </c>
      <c r="O2899">
        <v>85.64</v>
      </c>
      <c r="P2899">
        <v>61.57</v>
      </c>
      <c r="Q2899">
        <v>65.150000000000006</v>
      </c>
    </row>
    <row r="2900" spans="1:17" x14ac:dyDescent="0.25">
      <c r="A2900">
        <v>3222</v>
      </c>
      <c r="B2900">
        <v>9265</v>
      </c>
      <c r="C2900" t="s">
        <v>11604</v>
      </c>
      <c r="D2900">
        <v>72.14</v>
      </c>
      <c r="E2900">
        <v>13916</v>
      </c>
      <c r="F2900">
        <v>1</v>
      </c>
      <c r="G2900">
        <v>17</v>
      </c>
      <c r="H2900" t="s">
        <v>11605</v>
      </c>
      <c r="I2900" t="s">
        <v>11606</v>
      </c>
      <c r="K2900" t="s">
        <v>11607</v>
      </c>
      <c r="L2900">
        <v>54.01</v>
      </c>
      <c r="M2900">
        <v>55.51</v>
      </c>
      <c r="N2900">
        <v>70.709999999999994</v>
      </c>
      <c r="O2900">
        <v>46.43</v>
      </c>
      <c r="P2900">
        <v>64.06</v>
      </c>
      <c r="Q2900">
        <v>68.08</v>
      </c>
    </row>
    <row r="2901" spans="1:17" x14ac:dyDescent="0.25">
      <c r="A2901">
        <v>4169</v>
      </c>
      <c r="B2901">
        <v>9732</v>
      </c>
      <c r="C2901" t="s">
        <v>11608</v>
      </c>
      <c r="D2901">
        <v>50.47</v>
      </c>
      <c r="E2901">
        <v>46901</v>
      </c>
      <c r="F2901">
        <v>1</v>
      </c>
      <c r="G2901">
        <v>2</v>
      </c>
      <c r="H2901" t="s">
        <v>11609</v>
      </c>
      <c r="I2901" t="s">
        <v>11610</v>
      </c>
      <c r="K2901" t="s">
        <v>11611</v>
      </c>
      <c r="L2901">
        <v>24.9</v>
      </c>
      <c r="M2901">
        <v>0</v>
      </c>
      <c r="N2901">
        <v>33.82</v>
      </c>
      <c r="O2901">
        <v>65.8</v>
      </c>
      <c r="P2901">
        <v>28.41</v>
      </c>
      <c r="Q2901">
        <v>63.24</v>
      </c>
    </row>
    <row r="2902" spans="1:17" x14ac:dyDescent="0.25">
      <c r="A2902">
        <v>3291</v>
      </c>
      <c r="B2902">
        <v>8353</v>
      </c>
      <c r="C2902" t="s">
        <v>11612</v>
      </c>
      <c r="D2902">
        <v>140.41999999999999</v>
      </c>
      <c r="E2902">
        <v>15805</v>
      </c>
      <c r="F2902">
        <v>2</v>
      </c>
      <c r="G2902">
        <v>26</v>
      </c>
      <c r="H2902" t="s">
        <v>11613</v>
      </c>
      <c r="I2902" t="s">
        <v>11614</v>
      </c>
      <c r="K2902" t="s">
        <v>11615</v>
      </c>
      <c r="L2902">
        <v>7.63</v>
      </c>
      <c r="M2902">
        <v>6.1</v>
      </c>
      <c r="N2902">
        <v>0</v>
      </c>
      <c r="O2902">
        <v>73.77</v>
      </c>
      <c r="P2902">
        <v>72.540000000000006</v>
      </c>
      <c r="Q2902">
        <v>68.010000000000005</v>
      </c>
    </row>
    <row r="2903" spans="1:17" x14ac:dyDescent="0.25">
      <c r="A2903">
        <v>3301</v>
      </c>
      <c r="B2903">
        <v>78330</v>
      </c>
      <c r="C2903" t="s">
        <v>11616</v>
      </c>
      <c r="D2903">
        <v>72.56</v>
      </c>
      <c r="E2903">
        <v>9241</v>
      </c>
      <c r="F2903">
        <v>1</v>
      </c>
      <c r="G2903">
        <v>17</v>
      </c>
      <c r="H2903" t="s">
        <v>11617</v>
      </c>
      <c r="I2903" t="s">
        <v>11618</v>
      </c>
      <c r="J2903">
        <v>2</v>
      </c>
      <c r="K2903" t="s">
        <v>11619</v>
      </c>
      <c r="L2903">
        <v>54.34</v>
      </c>
      <c r="M2903">
        <v>54.18</v>
      </c>
      <c r="N2903">
        <v>98.71</v>
      </c>
      <c r="O2903">
        <v>64.650000000000006</v>
      </c>
      <c r="P2903">
        <v>24.13</v>
      </c>
      <c r="Q2903">
        <v>65.400000000000006</v>
      </c>
    </row>
    <row r="2904" spans="1:17" x14ac:dyDescent="0.25">
      <c r="A2904">
        <v>1832</v>
      </c>
      <c r="B2904">
        <v>4046</v>
      </c>
      <c r="C2904" t="s">
        <v>11620</v>
      </c>
      <c r="D2904">
        <v>186.34</v>
      </c>
      <c r="E2904">
        <v>20987</v>
      </c>
      <c r="F2904">
        <v>1</v>
      </c>
      <c r="G2904">
        <v>36</v>
      </c>
      <c r="H2904" t="s">
        <v>11621</v>
      </c>
      <c r="I2904" t="s">
        <v>11622</v>
      </c>
      <c r="K2904" t="s">
        <v>11623</v>
      </c>
      <c r="L2904">
        <v>58.08</v>
      </c>
      <c r="M2904">
        <v>51.15</v>
      </c>
      <c r="N2904">
        <v>0</v>
      </c>
      <c r="O2904">
        <v>51.69</v>
      </c>
      <c r="P2904">
        <v>56.87</v>
      </c>
      <c r="Q2904">
        <v>60.11</v>
      </c>
    </row>
    <row r="2905" spans="1:17" x14ac:dyDescent="0.25">
      <c r="A2905">
        <v>3678</v>
      </c>
      <c r="B2905">
        <v>4970</v>
      </c>
      <c r="C2905" t="s">
        <v>11624</v>
      </c>
      <c r="D2905">
        <v>116.29</v>
      </c>
      <c r="E2905">
        <v>88184</v>
      </c>
      <c r="F2905">
        <v>3</v>
      </c>
      <c r="G2905">
        <v>7</v>
      </c>
      <c r="H2905" t="s">
        <v>11625</v>
      </c>
      <c r="I2905" t="s">
        <v>11626</v>
      </c>
      <c r="K2905" t="s">
        <v>11627</v>
      </c>
      <c r="L2905">
        <v>26.68</v>
      </c>
      <c r="M2905">
        <v>0</v>
      </c>
      <c r="N2905">
        <v>20.69</v>
      </c>
      <c r="O2905">
        <v>14.89</v>
      </c>
      <c r="P2905">
        <v>7.25</v>
      </c>
      <c r="Q2905">
        <v>41.19</v>
      </c>
    </row>
    <row r="2906" spans="1:17" x14ac:dyDescent="0.25">
      <c r="A2906">
        <v>2164</v>
      </c>
      <c r="B2906">
        <v>5076</v>
      </c>
      <c r="C2906" t="s">
        <v>11628</v>
      </c>
      <c r="D2906">
        <v>155.87</v>
      </c>
      <c r="E2906">
        <v>56078</v>
      </c>
      <c r="F2906">
        <v>5</v>
      </c>
      <c r="G2906">
        <v>19</v>
      </c>
      <c r="H2906" t="s">
        <v>11629</v>
      </c>
      <c r="I2906" t="s">
        <v>11630</v>
      </c>
      <c r="K2906" t="s">
        <v>11631</v>
      </c>
      <c r="L2906">
        <v>56.34</v>
      </c>
      <c r="M2906">
        <v>42.86</v>
      </c>
      <c r="N2906">
        <v>65.11</v>
      </c>
      <c r="O2906">
        <v>64.38</v>
      </c>
      <c r="P2906">
        <v>80.66</v>
      </c>
      <c r="Q2906">
        <v>67.89</v>
      </c>
    </row>
    <row r="2907" spans="1:17" x14ac:dyDescent="0.25">
      <c r="A2907">
        <v>2333</v>
      </c>
      <c r="B2907">
        <v>4518</v>
      </c>
      <c r="C2907" t="s">
        <v>11632</v>
      </c>
      <c r="D2907">
        <v>204.43</v>
      </c>
      <c r="E2907">
        <v>61125</v>
      </c>
      <c r="F2907">
        <v>4</v>
      </c>
      <c r="G2907">
        <v>12</v>
      </c>
      <c r="H2907" t="s">
        <v>11633</v>
      </c>
      <c r="I2907" t="s">
        <v>11634</v>
      </c>
      <c r="K2907" t="s">
        <v>11635</v>
      </c>
      <c r="L2907">
        <v>120.69</v>
      </c>
      <c r="M2907">
        <v>111.21</v>
      </c>
      <c r="N2907">
        <v>12.08</v>
      </c>
      <c r="O2907">
        <v>142.35</v>
      </c>
      <c r="P2907">
        <v>54.59</v>
      </c>
      <c r="Q2907">
        <v>67.819999999999993</v>
      </c>
    </row>
    <row r="2908" spans="1:17" x14ac:dyDescent="0.25">
      <c r="A2908">
        <v>2179</v>
      </c>
      <c r="B2908">
        <v>4676</v>
      </c>
      <c r="C2908" t="s">
        <v>11636</v>
      </c>
      <c r="D2908">
        <v>156.05000000000001</v>
      </c>
      <c r="E2908">
        <v>25206</v>
      </c>
      <c r="F2908">
        <v>3</v>
      </c>
      <c r="G2908">
        <v>19</v>
      </c>
      <c r="H2908" t="s">
        <v>11637</v>
      </c>
      <c r="I2908" t="s">
        <v>11638</v>
      </c>
      <c r="K2908" t="s">
        <v>11639</v>
      </c>
      <c r="L2908">
        <v>206.05</v>
      </c>
      <c r="M2908">
        <v>199.49</v>
      </c>
      <c r="N2908">
        <v>282.91000000000003</v>
      </c>
      <c r="O2908">
        <v>144.31</v>
      </c>
      <c r="P2908">
        <v>292.79000000000002</v>
      </c>
      <c r="Q2908">
        <v>109.61</v>
      </c>
    </row>
    <row r="2909" spans="1:17" x14ac:dyDescent="0.25">
      <c r="A2909">
        <v>3976</v>
      </c>
      <c r="B2909">
        <v>31740</v>
      </c>
      <c r="C2909" t="s">
        <v>11640</v>
      </c>
      <c r="D2909">
        <v>73.680000000000007</v>
      </c>
      <c r="E2909">
        <v>7645</v>
      </c>
      <c r="F2909">
        <v>1</v>
      </c>
      <c r="G2909">
        <v>16</v>
      </c>
      <c r="H2909" t="s">
        <v>11641</v>
      </c>
      <c r="I2909" t="s">
        <v>11642</v>
      </c>
      <c r="K2909" t="s">
        <v>11643</v>
      </c>
      <c r="L2909">
        <v>0</v>
      </c>
      <c r="M2909">
        <v>0</v>
      </c>
      <c r="N2909">
        <v>0</v>
      </c>
      <c r="O2909">
        <v>33.46</v>
      </c>
      <c r="P2909">
        <v>44.95</v>
      </c>
      <c r="Q2909">
        <v>58.82</v>
      </c>
    </row>
    <row r="2910" spans="1:17" x14ac:dyDescent="0.25">
      <c r="A2910">
        <v>3503</v>
      </c>
      <c r="B2910">
        <v>8048</v>
      </c>
      <c r="C2910" t="s">
        <v>11644</v>
      </c>
      <c r="D2910">
        <v>110.9</v>
      </c>
      <c r="E2910">
        <v>54284</v>
      </c>
      <c r="F2910">
        <v>2</v>
      </c>
      <c r="G2910">
        <v>8</v>
      </c>
      <c r="H2910" t="s">
        <v>11645</v>
      </c>
      <c r="I2910" t="s">
        <v>11646</v>
      </c>
      <c r="K2910" t="s">
        <v>11647</v>
      </c>
      <c r="L2910">
        <v>100.28</v>
      </c>
      <c r="M2910">
        <v>28.81</v>
      </c>
      <c r="N2910">
        <v>0</v>
      </c>
      <c r="O2910">
        <v>67.599999999999994</v>
      </c>
      <c r="P2910">
        <v>70.44</v>
      </c>
      <c r="Q2910">
        <v>68.760000000000005</v>
      </c>
    </row>
    <row r="2911" spans="1:17" x14ac:dyDescent="0.25">
      <c r="A2911">
        <v>3250</v>
      </c>
      <c r="B2911">
        <v>7039</v>
      </c>
      <c r="C2911" t="s">
        <v>11648</v>
      </c>
      <c r="D2911">
        <v>142.38999999999999</v>
      </c>
      <c r="E2911">
        <v>54115</v>
      </c>
      <c r="F2911">
        <v>3</v>
      </c>
      <c r="G2911">
        <v>14</v>
      </c>
      <c r="H2911" t="s">
        <v>11649</v>
      </c>
      <c r="I2911" t="s">
        <v>11650</v>
      </c>
      <c r="J2911">
        <v>2</v>
      </c>
      <c r="K2911" t="s">
        <v>11651</v>
      </c>
      <c r="L2911">
        <v>27.93</v>
      </c>
      <c r="M2911">
        <v>30.66</v>
      </c>
      <c r="N2911">
        <v>0</v>
      </c>
      <c r="O2911">
        <v>68.88</v>
      </c>
      <c r="P2911">
        <v>69.349999999999994</v>
      </c>
      <c r="Q2911">
        <v>68.290000000000006</v>
      </c>
    </row>
    <row r="2912" spans="1:17" x14ac:dyDescent="0.25">
      <c r="A2912">
        <v>2947</v>
      </c>
      <c r="B2912">
        <v>5532</v>
      </c>
      <c r="C2912" t="s">
        <v>11652</v>
      </c>
      <c r="D2912">
        <v>189.85</v>
      </c>
      <c r="E2912">
        <v>57185</v>
      </c>
      <c r="F2912">
        <v>7</v>
      </c>
      <c r="G2912">
        <v>20</v>
      </c>
      <c r="H2912" t="s">
        <v>11653</v>
      </c>
      <c r="I2912" t="s">
        <v>11654</v>
      </c>
      <c r="J2912">
        <v>4</v>
      </c>
      <c r="K2912" t="s">
        <v>11655</v>
      </c>
      <c r="L2912">
        <v>0</v>
      </c>
      <c r="M2912">
        <v>66.95</v>
      </c>
      <c r="N2912">
        <v>10.02</v>
      </c>
      <c r="O2912">
        <v>72.41</v>
      </c>
      <c r="P2912">
        <v>48.43</v>
      </c>
      <c r="Q2912">
        <v>64.010000000000005</v>
      </c>
    </row>
    <row r="2913" spans="1:17" x14ac:dyDescent="0.25">
      <c r="A2913">
        <v>2854</v>
      </c>
      <c r="B2913">
        <v>5772</v>
      </c>
      <c r="C2913" t="s">
        <v>11656</v>
      </c>
      <c r="D2913">
        <v>110.69</v>
      </c>
      <c r="E2913">
        <v>122306</v>
      </c>
      <c r="F2913">
        <v>2</v>
      </c>
      <c r="G2913">
        <v>2</v>
      </c>
      <c r="H2913" t="s">
        <v>11657</v>
      </c>
      <c r="I2913" t="s">
        <v>11658</v>
      </c>
      <c r="J2913">
        <v>2</v>
      </c>
      <c r="K2913" t="s">
        <v>11659</v>
      </c>
      <c r="L2913">
        <v>16.86</v>
      </c>
      <c r="M2913">
        <v>20.29</v>
      </c>
      <c r="N2913">
        <v>18.82</v>
      </c>
      <c r="O2913">
        <v>97.72</v>
      </c>
      <c r="P2913">
        <v>121.87</v>
      </c>
      <c r="Q2913">
        <v>89.41</v>
      </c>
    </row>
    <row r="2914" spans="1:17" x14ac:dyDescent="0.25">
      <c r="A2914">
        <v>3430</v>
      </c>
      <c r="B2914">
        <v>8967</v>
      </c>
      <c r="C2914" t="s">
        <v>11660</v>
      </c>
      <c r="D2914">
        <v>108.16</v>
      </c>
      <c r="E2914">
        <v>17114</v>
      </c>
      <c r="F2914">
        <v>2</v>
      </c>
      <c r="G2914">
        <v>21</v>
      </c>
      <c r="H2914" t="s">
        <v>11661</v>
      </c>
      <c r="I2914" t="s">
        <v>11662</v>
      </c>
      <c r="K2914" t="s">
        <v>11663</v>
      </c>
      <c r="L2914">
        <v>0</v>
      </c>
      <c r="M2914">
        <v>0</v>
      </c>
      <c r="N2914">
        <v>0</v>
      </c>
      <c r="O2914">
        <v>73.650000000000006</v>
      </c>
      <c r="P2914">
        <v>48.2</v>
      </c>
      <c r="Q2914">
        <v>67.290000000000006</v>
      </c>
    </row>
    <row r="2915" spans="1:17" x14ac:dyDescent="0.25">
      <c r="A2915">
        <v>3385</v>
      </c>
      <c r="B2915">
        <v>14449</v>
      </c>
      <c r="C2915" t="s">
        <v>11664</v>
      </c>
      <c r="D2915">
        <v>90.89</v>
      </c>
      <c r="E2915">
        <v>21498</v>
      </c>
      <c r="F2915">
        <v>1</v>
      </c>
      <c r="G2915">
        <v>8</v>
      </c>
      <c r="H2915" t="s">
        <v>11665</v>
      </c>
      <c r="I2915" t="s">
        <v>11666</v>
      </c>
      <c r="K2915" t="s">
        <v>11667</v>
      </c>
      <c r="L2915">
        <v>79.489999999999995</v>
      </c>
      <c r="M2915">
        <v>86.16</v>
      </c>
      <c r="N2915">
        <v>96.82</v>
      </c>
      <c r="O2915">
        <v>54.24</v>
      </c>
      <c r="P2915">
        <v>87.66</v>
      </c>
      <c r="Q2915">
        <v>70.92</v>
      </c>
    </row>
    <row r="2916" spans="1:17" x14ac:dyDescent="0.25">
      <c r="A2916">
        <v>1901</v>
      </c>
      <c r="B2916">
        <v>3084</v>
      </c>
      <c r="C2916" t="s">
        <v>11668</v>
      </c>
      <c r="D2916">
        <v>219.33</v>
      </c>
      <c r="E2916">
        <v>74713</v>
      </c>
      <c r="F2916">
        <v>1</v>
      </c>
      <c r="G2916">
        <v>25</v>
      </c>
      <c r="H2916" t="s">
        <v>11669</v>
      </c>
      <c r="I2916" t="s">
        <v>11670</v>
      </c>
      <c r="J2916">
        <v>2</v>
      </c>
      <c r="K2916" t="s">
        <v>11671</v>
      </c>
      <c r="L2916">
        <v>41.91</v>
      </c>
      <c r="M2916">
        <v>96.23</v>
      </c>
      <c r="N2916">
        <v>97.62</v>
      </c>
      <c r="O2916">
        <v>112.4</v>
      </c>
      <c r="P2916">
        <v>58.29</v>
      </c>
      <c r="Q2916">
        <v>67.12</v>
      </c>
    </row>
    <row r="2917" spans="1:17" x14ac:dyDescent="0.25">
      <c r="A2917">
        <v>3799</v>
      </c>
      <c r="B2917">
        <v>15897</v>
      </c>
      <c r="C2917" t="s">
        <v>11672</v>
      </c>
      <c r="D2917">
        <v>57.28</v>
      </c>
      <c r="E2917">
        <v>21348</v>
      </c>
      <c r="F2917">
        <v>1</v>
      </c>
      <c r="G2917">
        <v>6</v>
      </c>
      <c r="H2917" t="s">
        <v>11673</v>
      </c>
      <c r="I2917" t="s">
        <v>11674</v>
      </c>
      <c r="K2917" t="s">
        <v>11675</v>
      </c>
      <c r="L2917">
        <v>10.78</v>
      </c>
      <c r="M2917">
        <v>0</v>
      </c>
      <c r="N2917">
        <v>0</v>
      </c>
      <c r="O2917">
        <v>17.100000000000001</v>
      </c>
      <c r="P2917">
        <v>15.48</v>
      </c>
      <c r="Q2917">
        <v>48.99</v>
      </c>
    </row>
    <row r="2918" spans="1:17" x14ac:dyDescent="0.25">
      <c r="A2918">
        <v>3532</v>
      </c>
      <c r="B2918">
        <v>76718</v>
      </c>
      <c r="C2918" t="s">
        <v>11676</v>
      </c>
      <c r="D2918">
        <v>111.56</v>
      </c>
      <c r="E2918">
        <v>78768</v>
      </c>
      <c r="F2918">
        <v>4</v>
      </c>
      <c r="G2918">
        <v>10</v>
      </c>
      <c r="H2918" t="s">
        <v>11677</v>
      </c>
      <c r="I2918" t="s">
        <v>11678</v>
      </c>
      <c r="K2918" t="s">
        <v>11679</v>
      </c>
      <c r="L2918">
        <v>0</v>
      </c>
      <c r="M2918">
        <v>0</v>
      </c>
      <c r="N2918">
        <v>0</v>
      </c>
      <c r="O2918">
        <v>79.569999999999993</v>
      </c>
      <c r="P2918">
        <v>37.53</v>
      </c>
      <c r="Q2918">
        <v>71.02</v>
      </c>
    </row>
    <row r="2919" spans="1:17" x14ac:dyDescent="0.25">
      <c r="A2919">
        <v>3351</v>
      </c>
      <c r="B2919">
        <v>11532</v>
      </c>
      <c r="C2919" t="s">
        <v>11680</v>
      </c>
      <c r="D2919">
        <v>71.95</v>
      </c>
      <c r="E2919">
        <v>57005</v>
      </c>
      <c r="F2919">
        <v>1</v>
      </c>
      <c r="G2919">
        <v>3</v>
      </c>
      <c r="H2919" t="s">
        <v>11681</v>
      </c>
      <c r="I2919" t="s">
        <v>11682</v>
      </c>
      <c r="K2919" t="s">
        <v>11683</v>
      </c>
      <c r="L2919">
        <v>65.77</v>
      </c>
      <c r="M2919">
        <v>58.2</v>
      </c>
      <c r="N2919">
        <v>35.21</v>
      </c>
      <c r="O2919">
        <v>40.53</v>
      </c>
      <c r="P2919">
        <v>68.13</v>
      </c>
      <c r="Q2919">
        <v>66.959999999999994</v>
      </c>
    </row>
    <row r="2920" spans="1:17" x14ac:dyDescent="0.25">
      <c r="A2920">
        <v>3082</v>
      </c>
      <c r="B2920">
        <v>7953</v>
      </c>
      <c r="C2920" t="s">
        <v>11684</v>
      </c>
      <c r="D2920">
        <v>126.4</v>
      </c>
      <c r="E2920">
        <v>57003</v>
      </c>
      <c r="F2920">
        <v>2</v>
      </c>
      <c r="G2920">
        <v>7</v>
      </c>
      <c r="H2920" t="s">
        <v>11685</v>
      </c>
      <c r="I2920" t="s">
        <v>11686</v>
      </c>
      <c r="K2920" t="s">
        <v>11687</v>
      </c>
      <c r="L2920">
        <v>58.85</v>
      </c>
      <c r="M2920">
        <v>47.85</v>
      </c>
      <c r="N2920">
        <v>73.319999999999993</v>
      </c>
      <c r="O2920">
        <v>68.62</v>
      </c>
      <c r="P2920">
        <v>66.180000000000007</v>
      </c>
      <c r="Q2920">
        <v>66.95</v>
      </c>
    </row>
    <row r="2921" spans="1:17" x14ac:dyDescent="0.25">
      <c r="A2921">
        <v>2010</v>
      </c>
      <c r="B2921">
        <v>2326</v>
      </c>
      <c r="C2921" t="s">
        <v>11688</v>
      </c>
      <c r="D2921">
        <v>215.97</v>
      </c>
      <c r="E2921">
        <v>101366</v>
      </c>
      <c r="F2921">
        <v>6</v>
      </c>
      <c r="G2921">
        <v>13</v>
      </c>
      <c r="H2921" t="s">
        <v>11689</v>
      </c>
      <c r="I2921" t="s">
        <v>11690</v>
      </c>
      <c r="K2921" t="s">
        <v>11691</v>
      </c>
      <c r="L2921">
        <v>191.4</v>
      </c>
      <c r="M2921">
        <v>214.91</v>
      </c>
      <c r="N2921">
        <v>209.9</v>
      </c>
      <c r="O2921">
        <v>125.72</v>
      </c>
      <c r="P2921">
        <v>219.36</v>
      </c>
      <c r="Q2921">
        <v>124.25</v>
      </c>
    </row>
    <row r="2922" spans="1:17" x14ac:dyDescent="0.25">
      <c r="A2922">
        <v>3767</v>
      </c>
      <c r="B2922">
        <v>4606</v>
      </c>
      <c r="C2922" t="s">
        <v>11692</v>
      </c>
      <c r="D2922">
        <v>155.24</v>
      </c>
      <c r="E2922">
        <v>211332</v>
      </c>
      <c r="F2922">
        <v>6</v>
      </c>
      <c r="G2922">
        <v>6</v>
      </c>
      <c r="H2922" t="s">
        <v>11693</v>
      </c>
      <c r="I2922" t="s">
        <v>11694</v>
      </c>
      <c r="K2922" t="s">
        <v>11695</v>
      </c>
      <c r="L2922">
        <v>18.28</v>
      </c>
      <c r="M2922">
        <v>0</v>
      </c>
      <c r="N2922">
        <v>0</v>
      </c>
      <c r="O2922">
        <v>0</v>
      </c>
      <c r="P2922">
        <v>41.56</v>
      </c>
      <c r="Q2922">
        <v>50.62</v>
      </c>
    </row>
    <row r="2923" spans="1:17" x14ac:dyDescent="0.25">
      <c r="A2923">
        <v>4019</v>
      </c>
      <c r="B2923">
        <v>13475</v>
      </c>
      <c r="C2923" t="s">
        <v>11696</v>
      </c>
      <c r="D2923">
        <v>70.930000000000007</v>
      </c>
      <c r="E2923">
        <v>29964</v>
      </c>
      <c r="F2923">
        <v>1</v>
      </c>
      <c r="G2923">
        <v>5</v>
      </c>
      <c r="H2923" t="s">
        <v>11697</v>
      </c>
      <c r="I2923" t="s">
        <v>11698</v>
      </c>
      <c r="J2923">
        <v>2</v>
      </c>
      <c r="K2923" t="s">
        <v>11699</v>
      </c>
      <c r="L2923">
        <v>43.77</v>
      </c>
      <c r="M2923">
        <v>48.3</v>
      </c>
      <c r="N2923">
        <v>47.44</v>
      </c>
      <c r="O2923">
        <v>0</v>
      </c>
      <c r="P2923">
        <v>0</v>
      </c>
      <c r="Q2923">
        <v>33.36</v>
      </c>
    </row>
    <row r="2924" spans="1:17" x14ac:dyDescent="0.25">
      <c r="A2924">
        <v>2490</v>
      </c>
      <c r="B2924">
        <v>9817</v>
      </c>
      <c r="C2924" t="s">
        <v>11700</v>
      </c>
      <c r="D2924">
        <v>168.19</v>
      </c>
      <c r="E2924">
        <v>19108</v>
      </c>
      <c r="F2924">
        <v>3</v>
      </c>
      <c r="G2924">
        <v>20</v>
      </c>
      <c r="H2924" t="s">
        <v>11701</v>
      </c>
      <c r="I2924" t="s">
        <v>11702</v>
      </c>
      <c r="K2924" t="s">
        <v>11703</v>
      </c>
      <c r="L2924">
        <v>73.36</v>
      </c>
      <c r="M2924">
        <v>28.27</v>
      </c>
      <c r="N2924">
        <v>48.47</v>
      </c>
      <c r="O2924">
        <v>168.49</v>
      </c>
      <c r="P2924">
        <v>61.36</v>
      </c>
      <c r="Q2924">
        <v>64.47</v>
      </c>
    </row>
    <row r="2925" spans="1:17" x14ac:dyDescent="0.25">
      <c r="A2925">
        <v>2180</v>
      </c>
      <c r="B2925">
        <v>15019</v>
      </c>
      <c r="C2925" t="s">
        <v>11704</v>
      </c>
      <c r="D2925">
        <v>141.61000000000001</v>
      </c>
      <c r="E2925">
        <v>9477</v>
      </c>
      <c r="F2925">
        <v>2</v>
      </c>
      <c r="G2925">
        <v>32</v>
      </c>
      <c r="H2925" t="s">
        <v>11705</v>
      </c>
      <c r="I2925" t="s">
        <v>11706</v>
      </c>
      <c r="K2925" t="s">
        <v>11707</v>
      </c>
      <c r="L2925">
        <v>44.26</v>
      </c>
      <c r="M2925">
        <v>81.2</v>
      </c>
      <c r="N2925">
        <v>96.96</v>
      </c>
      <c r="O2925">
        <v>82.99</v>
      </c>
      <c r="P2925">
        <v>82.12</v>
      </c>
      <c r="Q2925">
        <v>70.569999999999993</v>
      </c>
    </row>
    <row r="2926" spans="1:17" x14ac:dyDescent="0.25">
      <c r="A2926">
        <v>2475</v>
      </c>
      <c r="B2926">
        <v>3991</v>
      </c>
      <c r="C2926" t="s">
        <v>11708</v>
      </c>
      <c r="D2926">
        <v>206.57</v>
      </c>
      <c r="E2926">
        <v>65860</v>
      </c>
      <c r="F2926">
        <v>7</v>
      </c>
      <c r="G2926">
        <v>21</v>
      </c>
      <c r="H2926" t="s">
        <v>11709</v>
      </c>
      <c r="I2926" t="s">
        <v>11710</v>
      </c>
      <c r="J2926">
        <v>3</v>
      </c>
      <c r="K2926" t="s">
        <v>11711</v>
      </c>
      <c r="L2926">
        <v>9.18</v>
      </c>
      <c r="M2926">
        <v>68.72</v>
      </c>
      <c r="N2926">
        <v>37.71</v>
      </c>
      <c r="O2926">
        <v>130.19999999999999</v>
      </c>
      <c r="P2926">
        <v>56.94</v>
      </c>
      <c r="Q2926">
        <v>72.42</v>
      </c>
    </row>
    <row r="2927" spans="1:17" x14ac:dyDescent="0.25">
      <c r="A2927">
        <v>2849</v>
      </c>
      <c r="B2927">
        <v>10986</v>
      </c>
      <c r="C2927" t="s">
        <v>11712</v>
      </c>
      <c r="D2927">
        <v>112.16</v>
      </c>
      <c r="E2927">
        <v>30282</v>
      </c>
      <c r="F2927">
        <v>3</v>
      </c>
      <c r="G2927">
        <v>16</v>
      </c>
      <c r="H2927" t="s">
        <v>11713</v>
      </c>
      <c r="I2927" t="s">
        <v>11714</v>
      </c>
      <c r="K2927" t="s">
        <v>11715</v>
      </c>
      <c r="L2927">
        <v>41.14</v>
      </c>
      <c r="M2927">
        <v>0</v>
      </c>
      <c r="N2927">
        <v>50.5</v>
      </c>
      <c r="O2927">
        <v>40.409999999999997</v>
      </c>
      <c r="P2927">
        <v>21.34</v>
      </c>
      <c r="Q2927">
        <v>54.35</v>
      </c>
    </row>
    <row r="2928" spans="1:17" x14ac:dyDescent="0.25">
      <c r="A2928">
        <v>3374</v>
      </c>
      <c r="B2928">
        <v>4814</v>
      </c>
      <c r="C2928" t="s">
        <v>11716</v>
      </c>
      <c r="D2928">
        <v>176.24</v>
      </c>
      <c r="E2928">
        <v>50685</v>
      </c>
      <c r="F2928">
        <v>7</v>
      </c>
      <c r="G2928">
        <v>27</v>
      </c>
      <c r="H2928" t="s">
        <v>11717</v>
      </c>
      <c r="I2928" t="s">
        <v>11718</v>
      </c>
      <c r="K2928" t="s">
        <v>11719</v>
      </c>
      <c r="L2928">
        <v>9.0299999999999994</v>
      </c>
      <c r="M2928">
        <v>0</v>
      </c>
      <c r="N2928">
        <v>0</v>
      </c>
      <c r="O2928">
        <v>29.38</v>
      </c>
      <c r="P2928">
        <v>68.03</v>
      </c>
      <c r="Q2928">
        <v>62.37</v>
      </c>
    </row>
    <row r="2929" spans="1:17" x14ac:dyDescent="0.25">
      <c r="A2929">
        <v>3565</v>
      </c>
      <c r="B2929">
        <v>7559</v>
      </c>
      <c r="C2929" t="s">
        <v>11720</v>
      </c>
      <c r="D2929">
        <v>91.13</v>
      </c>
      <c r="E2929">
        <v>54304</v>
      </c>
      <c r="F2929">
        <v>1</v>
      </c>
      <c r="G2929">
        <v>3</v>
      </c>
      <c r="H2929" t="s">
        <v>11721</v>
      </c>
      <c r="I2929" t="s">
        <v>11722</v>
      </c>
      <c r="K2929" t="s">
        <v>11723</v>
      </c>
      <c r="L2929">
        <v>40.94</v>
      </c>
      <c r="M2929">
        <v>0</v>
      </c>
      <c r="N2929">
        <v>0</v>
      </c>
      <c r="O2929">
        <v>58.23</v>
      </c>
      <c r="P2929">
        <v>54.36</v>
      </c>
      <c r="Q2929">
        <v>62.4</v>
      </c>
    </row>
    <row r="2930" spans="1:17" x14ac:dyDescent="0.25">
      <c r="A2930">
        <v>3038</v>
      </c>
      <c r="B2930">
        <v>7060</v>
      </c>
      <c r="C2930" t="s">
        <v>11724</v>
      </c>
      <c r="D2930">
        <v>121.76</v>
      </c>
      <c r="E2930">
        <v>49762</v>
      </c>
      <c r="F2930">
        <v>3</v>
      </c>
      <c r="G2930">
        <v>9</v>
      </c>
      <c r="H2930" t="s">
        <v>11725</v>
      </c>
      <c r="I2930" t="s">
        <v>11726</v>
      </c>
      <c r="J2930">
        <v>2</v>
      </c>
      <c r="K2930" t="s">
        <v>11727</v>
      </c>
      <c r="L2930">
        <v>61.41</v>
      </c>
      <c r="M2930">
        <v>76.459999999999994</v>
      </c>
      <c r="N2930">
        <v>62.35</v>
      </c>
      <c r="O2930">
        <v>70.47</v>
      </c>
      <c r="P2930">
        <v>73.42</v>
      </c>
      <c r="Q2930">
        <v>67.989999999999995</v>
      </c>
    </row>
    <row r="2931" spans="1:17" x14ac:dyDescent="0.25">
      <c r="A2931">
        <v>3444</v>
      </c>
      <c r="B2931">
        <v>10187</v>
      </c>
      <c r="C2931" t="s">
        <v>11728</v>
      </c>
      <c r="D2931">
        <v>120.05</v>
      </c>
      <c r="E2931">
        <v>29233</v>
      </c>
      <c r="F2931">
        <v>2</v>
      </c>
      <c r="G2931">
        <v>12</v>
      </c>
      <c r="H2931" t="s">
        <v>11729</v>
      </c>
      <c r="I2931" t="s">
        <v>11730</v>
      </c>
      <c r="K2931" t="s">
        <v>11731</v>
      </c>
      <c r="L2931">
        <v>0</v>
      </c>
      <c r="M2931">
        <v>14.76</v>
      </c>
      <c r="N2931">
        <v>38.42</v>
      </c>
      <c r="O2931">
        <v>63.78</v>
      </c>
      <c r="P2931">
        <v>60.74</v>
      </c>
      <c r="Q2931">
        <v>63.85</v>
      </c>
    </row>
    <row r="2932" spans="1:17" x14ac:dyDescent="0.25">
      <c r="A2932">
        <v>3182</v>
      </c>
      <c r="B2932">
        <v>10504</v>
      </c>
      <c r="C2932" t="s">
        <v>11732</v>
      </c>
      <c r="D2932">
        <v>93.17</v>
      </c>
      <c r="E2932">
        <v>23129</v>
      </c>
      <c r="F2932">
        <v>1</v>
      </c>
      <c r="G2932">
        <v>10</v>
      </c>
      <c r="H2932" t="s">
        <v>11733</v>
      </c>
      <c r="I2932" t="s">
        <v>11734</v>
      </c>
      <c r="K2932" t="s">
        <v>11735</v>
      </c>
      <c r="L2932">
        <v>63.5</v>
      </c>
      <c r="M2932">
        <v>169.92</v>
      </c>
      <c r="N2932">
        <v>112.35</v>
      </c>
      <c r="O2932">
        <v>149.25</v>
      </c>
      <c r="P2932">
        <v>93.15</v>
      </c>
      <c r="Q2932">
        <v>85.62</v>
      </c>
    </row>
    <row r="2933" spans="1:17" x14ac:dyDescent="0.25">
      <c r="A2933">
        <v>2732</v>
      </c>
      <c r="B2933">
        <v>3194</v>
      </c>
      <c r="C2933" t="s">
        <v>11736</v>
      </c>
      <c r="D2933">
        <v>177.29</v>
      </c>
      <c r="E2933">
        <v>73584</v>
      </c>
      <c r="F2933">
        <v>6</v>
      </c>
      <c r="G2933">
        <v>16</v>
      </c>
      <c r="H2933" t="s">
        <v>11737</v>
      </c>
      <c r="I2933" t="s">
        <v>11738</v>
      </c>
      <c r="K2933" t="s">
        <v>11739</v>
      </c>
      <c r="L2933">
        <v>73.97</v>
      </c>
      <c r="M2933">
        <v>64.11</v>
      </c>
      <c r="N2933">
        <v>90.48</v>
      </c>
      <c r="O2933">
        <v>81.52</v>
      </c>
      <c r="P2933">
        <v>72.38</v>
      </c>
      <c r="Q2933">
        <v>71.27</v>
      </c>
    </row>
    <row r="2934" spans="1:17" x14ac:dyDescent="0.25">
      <c r="A2934">
        <v>4187</v>
      </c>
      <c r="B2934">
        <v>8961</v>
      </c>
      <c r="C2934" t="s">
        <v>11740</v>
      </c>
      <c r="D2934">
        <v>63.53</v>
      </c>
      <c r="E2934">
        <v>183857</v>
      </c>
      <c r="F2934">
        <v>1</v>
      </c>
      <c r="G2934">
        <v>1</v>
      </c>
      <c r="H2934" t="s">
        <v>11741</v>
      </c>
      <c r="I2934" t="s">
        <v>11742</v>
      </c>
      <c r="J2934">
        <v>2</v>
      </c>
      <c r="K2934" t="s">
        <v>11743</v>
      </c>
      <c r="L2934">
        <v>0</v>
      </c>
      <c r="M2934">
        <v>0</v>
      </c>
      <c r="N2934">
        <v>17.59</v>
      </c>
      <c r="O2934">
        <v>36.92</v>
      </c>
      <c r="P2934">
        <v>0</v>
      </c>
      <c r="Q2934">
        <v>32.82</v>
      </c>
    </row>
    <row r="2935" spans="1:17" x14ac:dyDescent="0.25">
      <c r="A2935">
        <v>3557</v>
      </c>
      <c r="B2935">
        <v>5552</v>
      </c>
      <c r="C2935" t="s">
        <v>11744</v>
      </c>
      <c r="D2935">
        <v>125.61</v>
      </c>
      <c r="E2935">
        <v>122069</v>
      </c>
      <c r="F2935">
        <v>3</v>
      </c>
      <c r="G2935">
        <v>4</v>
      </c>
      <c r="H2935" t="s">
        <v>11745</v>
      </c>
      <c r="I2935" t="s">
        <v>11746</v>
      </c>
      <c r="K2935" t="s">
        <v>11747</v>
      </c>
      <c r="L2935">
        <v>0</v>
      </c>
      <c r="M2935">
        <v>4.7</v>
      </c>
      <c r="N2935">
        <v>27.1</v>
      </c>
      <c r="O2935">
        <v>62.33</v>
      </c>
      <c r="P2935">
        <v>64.95</v>
      </c>
      <c r="Q2935">
        <v>65.58</v>
      </c>
    </row>
    <row r="2936" spans="1:17" x14ac:dyDescent="0.25">
      <c r="A2936">
        <v>2851</v>
      </c>
      <c r="B2936">
        <v>10742</v>
      </c>
      <c r="C2936" t="s">
        <v>11748</v>
      </c>
      <c r="D2936">
        <v>122.89</v>
      </c>
      <c r="E2936">
        <v>11268</v>
      </c>
      <c r="F2936">
        <v>2</v>
      </c>
      <c r="G2936">
        <v>28</v>
      </c>
      <c r="H2936" t="s">
        <v>11749</v>
      </c>
      <c r="I2936" t="s">
        <v>11750</v>
      </c>
      <c r="J2936">
        <v>2</v>
      </c>
      <c r="K2936" t="s">
        <v>11751</v>
      </c>
      <c r="L2936">
        <v>43.48</v>
      </c>
      <c r="M2936">
        <v>0</v>
      </c>
      <c r="N2936">
        <v>27.55</v>
      </c>
      <c r="O2936">
        <v>124.12</v>
      </c>
      <c r="P2936">
        <v>74.430000000000007</v>
      </c>
      <c r="Q2936">
        <v>72.010000000000005</v>
      </c>
    </row>
    <row r="2937" spans="1:17" x14ac:dyDescent="0.25">
      <c r="A2937">
        <v>3849</v>
      </c>
      <c r="B2937">
        <v>19561</v>
      </c>
      <c r="C2937" t="s">
        <v>11752</v>
      </c>
      <c r="D2937">
        <v>97.01</v>
      </c>
      <c r="E2937">
        <v>50832</v>
      </c>
      <c r="F2937">
        <v>2</v>
      </c>
      <c r="G2937">
        <v>7</v>
      </c>
      <c r="H2937" t="s">
        <v>11753</v>
      </c>
      <c r="I2937" t="s">
        <v>11754</v>
      </c>
      <c r="J2937">
        <v>8</v>
      </c>
      <c r="K2937" t="s">
        <v>11755</v>
      </c>
      <c r="L2937">
        <v>0</v>
      </c>
      <c r="M2937">
        <v>0</v>
      </c>
      <c r="N2937">
        <v>0</v>
      </c>
      <c r="O2937">
        <v>31.52</v>
      </c>
      <c r="P2937">
        <v>26.77</v>
      </c>
      <c r="Q2937">
        <v>59.53</v>
      </c>
    </row>
    <row r="2938" spans="1:17" x14ac:dyDescent="0.25">
      <c r="A2938">
        <v>3847</v>
      </c>
      <c r="B2938">
        <v>19216</v>
      </c>
      <c r="C2938" t="s">
        <v>11756</v>
      </c>
      <c r="D2938">
        <v>81.28</v>
      </c>
      <c r="E2938">
        <v>31691</v>
      </c>
      <c r="F2938">
        <v>2</v>
      </c>
      <c r="G2938">
        <v>11</v>
      </c>
      <c r="H2938" t="s">
        <v>11757</v>
      </c>
      <c r="I2938" t="s">
        <v>11758</v>
      </c>
      <c r="K2938" t="s">
        <v>11759</v>
      </c>
      <c r="L2938">
        <v>0</v>
      </c>
      <c r="M2938">
        <v>0</v>
      </c>
      <c r="N2938">
        <v>0</v>
      </c>
      <c r="O2938">
        <v>17.77</v>
      </c>
      <c r="P2938">
        <v>18.96</v>
      </c>
      <c r="Q2938">
        <v>50.52</v>
      </c>
    </row>
    <row r="2939" spans="1:17" x14ac:dyDescent="0.25">
      <c r="A2939">
        <v>2619</v>
      </c>
      <c r="B2939">
        <v>5562</v>
      </c>
      <c r="C2939" t="s">
        <v>11760</v>
      </c>
      <c r="D2939">
        <v>158.77000000000001</v>
      </c>
      <c r="E2939">
        <v>50765</v>
      </c>
      <c r="F2939">
        <v>4</v>
      </c>
      <c r="G2939">
        <v>15</v>
      </c>
      <c r="H2939" t="s">
        <v>11761</v>
      </c>
      <c r="I2939" t="s">
        <v>11762</v>
      </c>
      <c r="K2939" t="s">
        <v>11763</v>
      </c>
      <c r="L2939">
        <v>53.23</v>
      </c>
      <c r="M2939">
        <v>42.48</v>
      </c>
      <c r="N2939">
        <v>47.62</v>
      </c>
      <c r="O2939">
        <v>93.22</v>
      </c>
      <c r="P2939">
        <v>89.85</v>
      </c>
      <c r="Q2939">
        <v>69.72</v>
      </c>
    </row>
    <row r="2940" spans="1:17" x14ac:dyDescent="0.25">
      <c r="A2940">
        <v>3517</v>
      </c>
      <c r="B2940">
        <v>13143</v>
      </c>
      <c r="C2940" t="s">
        <v>11764</v>
      </c>
      <c r="D2940">
        <v>93.35</v>
      </c>
      <c r="E2940">
        <v>119106</v>
      </c>
      <c r="F2940">
        <v>1</v>
      </c>
      <c r="G2940">
        <v>1</v>
      </c>
      <c r="H2940" t="s">
        <v>11765</v>
      </c>
      <c r="I2940" t="s">
        <v>11766</v>
      </c>
      <c r="K2940" t="s">
        <v>11767</v>
      </c>
      <c r="L2940">
        <v>0</v>
      </c>
      <c r="M2940">
        <v>0</v>
      </c>
      <c r="N2940">
        <v>20.81</v>
      </c>
      <c r="O2940">
        <v>70.52</v>
      </c>
      <c r="P2940">
        <v>66.84</v>
      </c>
      <c r="Q2940">
        <v>65.73</v>
      </c>
    </row>
    <row r="2941" spans="1:17" x14ac:dyDescent="0.25">
      <c r="A2941">
        <v>3266</v>
      </c>
      <c r="B2941">
        <v>7742</v>
      </c>
      <c r="C2941" t="s">
        <v>11768</v>
      </c>
      <c r="D2941">
        <v>115.64</v>
      </c>
      <c r="E2941">
        <v>33592</v>
      </c>
      <c r="F2941">
        <v>1</v>
      </c>
      <c r="G2941">
        <v>6</v>
      </c>
      <c r="H2941" t="s">
        <v>11769</v>
      </c>
      <c r="I2941" t="s">
        <v>11770</v>
      </c>
      <c r="J2941">
        <v>2</v>
      </c>
      <c r="K2941" t="s">
        <v>11771</v>
      </c>
      <c r="L2941">
        <v>186.33</v>
      </c>
      <c r="M2941">
        <v>188.85</v>
      </c>
      <c r="N2941">
        <v>156.51</v>
      </c>
      <c r="O2941">
        <v>53.08</v>
      </c>
      <c r="P2941">
        <v>106.66</v>
      </c>
      <c r="Q2941">
        <v>66.41</v>
      </c>
    </row>
    <row r="2942" spans="1:17" x14ac:dyDescent="0.25">
      <c r="A2942">
        <v>1771</v>
      </c>
      <c r="B2942">
        <v>4193</v>
      </c>
      <c r="C2942" t="s">
        <v>11772</v>
      </c>
      <c r="D2942">
        <v>154.41999999999999</v>
      </c>
      <c r="E2942">
        <v>66248</v>
      </c>
      <c r="F2942">
        <v>3</v>
      </c>
      <c r="G2942">
        <v>10</v>
      </c>
      <c r="H2942" t="s">
        <v>11773</v>
      </c>
      <c r="I2942" t="s">
        <v>11774</v>
      </c>
      <c r="K2942" t="s">
        <v>11775</v>
      </c>
      <c r="L2942">
        <v>165.77</v>
      </c>
      <c r="M2942">
        <v>128.32</v>
      </c>
      <c r="N2942">
        <v>225.18</v>
      </c>
      <c r="O2942">
        <v>160.94999999999999</v>
      </c>
      <c r="P2942">
        <v>163.54</v>
      </c>
      <c r="Q2942">
        <v>113.33</v>
      </c>
    </row>
    <row r="2943" spans="1:17" x14ac:dyDescent="0.25">
      <c r="A2943">
        <v>2498</v>
      </c>
      <c r="B2943">
        <v>3803</v>
      </c>
      <c r="C2943" t="s">
        <v>11776</v>
      </c>
      <c r="D2943">
        <v>168.92</v>
      </c>
      <c r="E2943">
        <v>236121</v>
      </c>
      <c r="F2943">
        <v>3</v>
      </c>
      <c r="G2943">
        <v>3</v>
      </c>
      <c r="H2943" t="s">
        <v>11777</v>
      </c>
      <c r="I2943" t="s">
        <v>11778</v>
      </c>
      <c r="K2943" t="s">
        <v>11779</v>
      </c>
      <c r="L2943">
        <v>45.55</v>
      </c>
      <c r="M2943">
        <v>41.15</v>
      </c>
      <c r="N2943">
        <v>20.84</v>
      </c>
      <c r="O2943">
        <v>86.78</v>
      </c>
      <c r="P2943">
        <v>76.06</v>
      </c>
      <c r="Q2943">
        <v>67.06</v>
      </c>
    </row>
    <row r="2944" spans="1:17" x14ac:dyDescent="0.25">
      <c r="A2944">
        <v>2405</v>
      </c>
      <c r="B2944">
        <v>5313</v>
      </c>
      <c r="C2944" t="s">
        <v>11780</v>
      </c>
      <c r="D2944">
        <v>168.24</v>
      </c>
      <c r="E2944">
        <v>30242</v>
      </c>
      <c r="F2944">
        <v>6</v>
      </c>
      <c r="G2944">
        <v>32</v>
      </c>
      <c r="H2944" t="s">
        <v>11781</v>
      </c>
      <c r="I2944" t="s">
        <v>11782</v>
      </c>
      <c r="K2944" t="s">
        <v>11783</v>
      </c>
      <c r="L2944">
        <v>80</v>
      </c>
      <c r="M2944">
        <v>75.680000000000007</v>
      </c>
      <c r="N2944">
        <v>82.42</v>
      </c>
      <c r="O2944">
        <v>159.53</v>
      </c>
      <c r="P2944">
        <v>267.08999999999997</v>
      </c>
      <c r="Q2944">
        <v>133.86000000000001</v>
      </c>
    </row>
    <row r="2945" spans="1:17" x14ac:dyDescent="0.25">
      <c r="A2945">
        <v>2829</v>
      </c>
      <c r="B2945">
        <v>3169</v>
      </c>
      <c r="C2945" t="s">
        <v>11784</v>
      </c>
      <c r="D2945">
        <v>151.47</v>
      </c>
      <c r="E2945">
        <v>83148</v>
      </c>
      <c r="F2945">
        <v>5</v>
      </c>
      <c r="G2945">
        <v>9</v>
      </c>
      <c r="H2945" t="s">
        <v>11785</v>
      </c>
      <c r="I2945" t="s">
        <v>11786</v>
      </c>
      <c r="J2945">
        <v>2</v>
      </c>
      <c r="K2945" t="s">
        <v>11787</v>
      </c>
      <c r="L2945">
        <v>43.51</v>
      </c>
      <c r="M2945">
        <v>52.07</v>
      </c>
      <c r="N2945">
        <v>17.98</v>
      </c>
      <c r="O2945">
        <v>24.68</v>
      </c>
      <c r="P2945">
        <v>84.41</v>
      </c>
      <c r="Q2945">
        <v>65.12</v>
      </c>
    </row>
    <row r="2946" spans="1:17" x14ac:dyDescent="0.25">
      <c r="A2946">
        <v>2309</v>
      </c>
      <c r="B2946">
        <v>5134</v>
      </c>
      <c r="C2946" t="s">
        <v>11788</v>
      </c>
      <c r="D2946">
        <v>216.72</v>
      </c>
      <c r="E2946">
        <v>79495</v>
      </c>
      <c r="F2946">
        <v>7</v>
      </c>
      <c r="G2946">
        <v>16</v>
      </c>
      <c r="H2946" t="s">
        <v>11789</v>
      </c>
      <c r="I2946" t="s">
        <v>11790</v>
      </c>
      <c r="K2946" t="s">
        <v>11791</v>
      </c>
      <c r="L2946">
        <v>62.22</v>
      </c>
      <c r="M2946">
        <v>59.04</v>
      </c>
      <c r="N2946">
        <v>46.69</v>
      </c>
      <c r="O2946">
        <v>88.99</v>
      </c>
      <c r="P2946">
        <v>77.489999999999995</v>
      </c>
      <c r="Q2946">
        <v>65.09</v>
      </c>
    </row>
    <row r="2947" spans="1:17" x14ac:dyDescent="0.25">
      <c r="A2947">
        <v>2802</v>
      </c>
      <c r="B2947">
        <v>7325</v>
      </c>
      <c r="C2947" t="s">
        <v>11792</v>
      </c>
      <c r="D2947">
        <v>124.81</v>
      </c>
      <c r="E2947">
        <v>139269</v>
      </c>
      <c r="F2947">
        <v>2</v>
      </c>
      <c r="G2947">
        <v>2</v>
      </c>
      <c r="H2947" t="s">
        <v>11793</v>
      </c>
      <c r="I2947" t="s">
        <v>11794</v>
      </c>
      <c r="K2947" t="s">
        <v>11795</v>
      </c>
      <c r="L2947">
        <v>68.930000000000007</v>
      </c>
      <c r="M2947">
        <v>52.22</v>
      </c>
      <c r="N2947">
        <v>117.8</v>
      </c>
      <c r="O2947">
        <v>80.53</v>
      </c>
      <c r="P2947">
        <v>68.87</v>
      </c>
      <c r="Q2947">
        <v>66.39</v>
      </c>
    </row>
    <row r="2948" spans="1:17" x14ac:dyDescent="0.25">
      <c r="A2948">
        <v>3938</v>
      </c>
      <c r="B2948">
        <v>7228</v>
      </c>
      <c r="C2948" t="s">
        <v>11796</v>
      </c>
      <c r="D2948">
        <v>100.22</v>
      </c>
      <c r="E2948">
        <v>104664</v>
      </c>
      <c r="F2948">
        <v>2</v>
      </c>
      <c r="G2948">
        <v>4</v>
      </c>
      <c r="H2948" t="s">
        <v>11797</v>
      </c>
      <c r="I2948" t="s">
        <v>11798</v>
      </c>
      <c r="K2948" t="s">
        <v>11799</v>
      </c>
      <c r="L2948">
        <v>0</v>
      </c>
      <c r="M2948">
        <v>6.25</v>
      </c>
      <c r="N2948">
        <v>0</v>
      </c>
      <c r="O2948">
        <v>0</v>
      </c>
      <c r="P2948">
        <v>13.89</v>
      </c>
      <c r="Q2948">
        <v>32.51</v>
      </c>
    </row>
    <row r="2949" spans="1:17" x14ac:dyDescent="0.25">
      <c r="A2949">
        <v>2487</v>
      </c>
      <c r="B2949">
        <v>5053</v>
      </c>
      <c r="C2949" t="s">
        <v>11800</v>
      </c>
      <c r="D2949">
        <v>160.04</v>
      </c>
      <c r="E2949">
        <v>50365</v>
      </c>
      <c r="F2949">
        <v>5</v>
      </c>
      <c r="G2949">
        <v>17</v>
      </c>
      <c r="H2949" t="s">
        <v>11801</v>
      </c>
      <c r="I2949" t="s">
        <v>11802</v>
      </c>
      <c r="K2949" t="s">
        <v>11803</v>
      </c>
      <c r="L2949">
        <v>33</v>
      </c>
      <c r="M2949">
        <v>17.09</v>
      </c>
      <c r="N2949">
        <v>0</v>
      </c>
      <c r="O2949">
        <v>198.76</v>
      </c>
      <c r="P2949">
        <v>170.96</v>
      </c>
      <c r="Q2949">
        <v>124.18</v>
      </c>
    </row>
    <row r="2950" spans="1:17" x14ac:dyDescent="0.25">
      <c r="A2950">
        <v>2615</v>
      </c>
      <c r="B2950">
        <v>6489</v>
      </c>
      <c r="C2950" t="s">
        <v>11804</v>
      </c>
      <c r="D2950">
        <v>164.01</v>
      </c>
      <c r="E2950">
        <v>31382</v>
      </c>
      <c r="F2950">
        <v>5</v>
      </c>
      <c r="G2950">
        <v>27</v>
      </c>
      <c r="H2950" t="s">
        <v>11805</v>
      </c>
      <c r="I2950" t="s">
        <v>11806</v>
      </c>
      <c r="K2950" t="s">
        <v>11807</v>
      </c>
      <c r="L2950">
        <v>255.57</v>
      </c>
      <c r="M2950">
        <v>287.45999999999998</v>
      </c>
      <c r="N2950">
        <v>319.45</v>
      </c>
      <c r="O2950">
        <v>413.28</v>
      </c>
      <c r="P2950">
        <v>160.1</v>
      </c>
      <c r="Q2950">
        <v>118.89</v>
      </c>
    </row>
    <row r="2951" spans="1:17" x14ac:dyDescent="0.25">
      <c r="A2951">
        <v>3068</v>
      </c>
      <c r="B2951">
        <v>11133</v>
      </c>
      <c r="C2951" t="s">
        <v>11808</v>
      </c>
      <c r="D2951">
        <v>112.46</v>
      </c>
      <c r="E2951">
        <v>52881</v>
      </c>
      <c r="F2951">
        <v>2</v>
      </c>
      <c r="G2951">
        <v>6</v>
      </c>
      <c r="H2951" t="s">
        <v>11809</v>
      </c>
      <c r="I2951" t="s">
        <v>11810</v>
      </c>
      <c r="J2951">
        <v>2</v>
      </c>
      <c r="K2951" t="s">
        <v>11811</v>
      </c>
      <c r="L2951">
        <v>76.150000000000006</v>
      </c>
      <c r="M2951">
        <v>64.150000000000006</v>
      </c>
      <c r="N2951">
        <v>77.16</v>
      </c>
      <c r="O2951">
        <v>65.73</v>
      </c>
      <c r="P2951">
        <v>69.75</v>
      </c>
      <c r="Q2951">
        <v>65.95</v>
      </c>
    </row>
    <row r="2952" spans="1:17" x14ac:dyDescent="0.25">
      <c r="A2952">
        <v>2571</v>
      </c>
      <c r="B2952">
        <v>3362</v>
      </c>
      <c r="C2952" t="s">
        <v>11812</v>
      </c>
      <c r="D2952">
        <v>185.01</v>
      </c>
      <c r="E2952">
        <v>83542</v>
      </c>
      <c r="F2952">
        <v>6</v>
      </c>
      <c r="G2952">
        <v>14</v>
      </c>
      <c r="H2952" t="s">
        <v>11813</v>
      </c>
      <c r="I2952" t="s">
        <v>11814</v>
      </c>
      <c r="K2952" t="s">
        <v>11815</v>
      </c>
      <c r="L2952">
        <v>103.04</v>
      </c>
      <c r="M2952">
        <v>58.23</v>
      </c>
      <c r="N2952">
        <v>76.540000000000006</v>
      </c>
      <c r="O2952">
        <v>72.209999999999994</v>
      </c>
      <c r="P2952">
        <v>54.98</v>
      </c>
      <c r="Q2952">
        <v>66.17</v>
      </c>
    </row>
    <row r="2953" spans="1:17" x14ac:dyDescent="0.25">
      <c r="A2953">
        <v>2572</v>
      </c>
      <c r="B2953">
        <v>3066</v>
      </c>
      <c r="C2953" t="s">
        <v>11816</v>
      </c>
      <c r="D2953">
        <v>204.48</v>
      </c>
      <c r="E2953">
        <v>229556</v>
      </c>
      <c r="F2953">
        <v>7</v>
      </c>
      <c r="G2953">
        <v>6</v>
      </c>
      <c r="H2953" t="s">
        <v>11817</v>
      </c>
      <c r="I2953" t="s">
        <v>11818</v>
      </c>
      <c r="K2953" t="s">
        <v>11819</v>
      </c>
      <c r="L2953">
        <v>79.3</v>
      </c>
      <c r="M2953">
        <v>32.950000000000003</v>
      </c>
      <c r="N2953">
        <v>34.020000000000003</v>
      </c>
      <c r="O2953">
        <v>135.08000000000001</v>
      </c>
      <c r="P2953">
        <v>64.97</v>
      </c>
      <c r="Q2953">
        <v>67.09</v>
      </c>
    </row>
    <row r="2954" spans="1:17" x14ac:dyDescent="0.25">
      <c r="A2954">
        <v>2373</v>
      </c>
      <c r="B2954">
        <v>4842</v>
      </c>
      <c r="C2954" t="s">
        <v>11820</v>
      </c>
      <c r="D2954">
        <v>160.63</v>
      </c>
      <c r="E2954">
        <v>42404</v>
      </c>
      <c r="F2954">
        <v>5</v>
      </c>
      <c r="G2954">
        <v>23</v>
      </c>
      <c r="H2954" t="s">
        <v>11821</v>
      </c>
      <c r="I2954" t="s">
        <v>11822</v>
      </c>
      <c r="K2954" t="s">
        <v>11823</v>
      </c>
      <c r="L2954">
        <v>136.34</v>
      </c>
      <c r="M2954">
        <v>113.97</v>
      </c>
      <c r="N2954">
        <v>20.74</v>
      </c>
      <c r="O2954">
        <v>150.4</v>
      </c>
      <c r="P2954">
        <v>63.26</v>
      </c>
      <c r="Q2954">
        <v>64.569999999999993</v>
      </c>
    </row>
    <row r="2955" spans="1:17" x14ac:dyDescent="0.25">
      <c r="A2955">
        <v>3738</v>
      </c>
      <c r="B2955">
        <v>8649</v>
      </c>
      <c r="C2955" t="s">
        <v>11824</v>
      </c>
      <c r="D2955">
        <v>80.010000000000005</v>
      </c>
      <c r="E2955">
        <v>55672</v>
      </c>
      <c r="F2955">
        <v>2</v>
      </c>
      <c r="G2955">
        <v>6</v>
      </c>
      <c r="H2955" t="s">
        <v>11825</v>
      </c>
      <c r="I2955" t="s">
        <v>11826</v>
      </c>
      <c r="K2955" t="s">
        <v>11827</v>
      </c>
      <c r="L2955">
        <v>26.53</v>
      </c>
      <c r="M2955">
        <v>28.39</v>
      </c>
      <c r="N2955">
        <v>48.87</v>
      </c>
      <c r="O2955">
        <v>29.89</v>
      </c>
      <c r="P2955">
        <v>63.48</v>
      </c>
      <c r="Q2955">
        <v>62.06</v>
      </c>
    </row>
    <row r="2956" spans="1:17" x14ac:dyDescent="0.25">
      <c r="A2956">
        <v>1940</v>
      </c>
      <c r="B2956">
        <v>1995</v>
      </c>
      <c r="C2956" t="s">
        <v>11828</v>
      </c>
      <c r="D2956">
        <v>197.46</v>
      </c>
      <c r="E2956">
        <v>242042</v>
      </c>
      <c r="F2956">
        <v>6</v>
      </c>
      <c r="G2956">
        <v>5</v>
      </c>
      <c r="H2956" t="s">
        <v>11829</v>
      </c>
      <c r="I2956" t="s">
        <v>11830</v>
      </c>
      <c r="K2956" t="s">
        <v>11831</v>
      </c>
      <c r="L2956">
        <v>118.44</v>
      </c>
      <c r="M2956">
        <v>105.47</v>
      </c>
      <c r="N2956">
        <v>91.14</v>
      </c>
      <c r="O2956">
        <v>117.34</v>
      </c>
      <c r="P2956">
        <v>69.03</v>
      </c>
      <c r="Q2956">
        <v>65.989999999999995</v>
      </c>
    </row>
    <row r="2957" spans="1:17" x14ac:dyDescent="0.25">
      <c r="A2957">
        <v>2861</v>
      </c>
      <c r="B2957">
        <v>13515</v>
      </c>
      <c r="C2957" t="s">
        <v>11832</v>
      </c>
      <c r="D2957">
        <v>151.25</v>
      </c>
      <c r="E2957">
        <v>34906</v>
      </c>
      <c r="F2957">
        <v>3</v>
      </c>
      <c r="G2957">
        <v>19</v>
      </c>
      <c r="H2957" t="s">
        <v>11833</v>
      </c>
      <c r="I2957" t="s">
        <v>11834</v>
      </c>
      <c r="K2957" t="s">
        <v>11835</v>
      </c>
      <c r="L2957">
        <v>53.03</v>
      </c>
      <c r="M2957">
        <v>42.08</v>
      </c>
      <c r="N2957">
        <v>53.65</v>
      </c>
      <c r="O2957">
        <v>73.430000000000007</v>
      </c>
      <c r="P2957">
        <v>63.81</v>
      </c>
      <c r="Q2957">
        <v>65.61</v>
      </c>
    </row>
    <row r="2958" spans="1:17" x14ac:dyDescent="0.25">
      <c r="A2958">
        <v>2675</v>
      </c>
      <c r="B2958">
        <v>31795</v>
      </c>
      <c r="C2958" t="s">
        <v>11836</v>
      </c>
      <c r="D2958">
        <v>112.53</v>
      </c>
      <c r="E2958">
        <v>13062</v>
      </c>
      <c r="F2958">
        <v>1</v>
      </c>
      <c r="G2958">
        <v>15</v>
      </c>
      <c r="H2958" t="s">
        <v>11837</v>
      </c>
      <c r="I2958" t="s">
        <v>11838</v>
      </c>
      <c r="K2958" t="s">
        <v>11839</v>
      </c>
      <c r="L2958">
        <v>398.15</v>
      </c>
      <c r="M2958">
        <v>200.71</v>
      </c>
      <c r="N2958">
        <v>423.42</v>
      </c>
      <c r="O2958">
        <v>430.03</v>
      </c>
      <c r="P2958">
        <v>242.19</v>
      </c>
      <c r="Q2958">
        <v>240.65</v>
      </c>
    </row>
    <row r="2959" spans="1:17" x14ac:dyDescent="0.25">
      <c r="A2959">
        <v>4002</v>
      </c>
      <c r="B2959">
        <v>8739</v>
      </c>
      <c r="C2959" t="s">
        <v>11840</v>
      </c>
      <c r="D2959">
        <v>109.55</v>
      </c>
      <c r="E2959">
        <v>78322</v>
      </c>
      <c r="F2959">
        <v>2</v>
      </c>
      <c r="G2959">
        <v>5</v>
      </c>
      <c r="H2959" t="s">
        <v>11841</v>
      </c>
      <c r="I2959" t="s">
        <v>11842</v>
      </c>
      <c r="K2959" t="s">
        <v>11843</v>
      </c>
      <c r="L2959">
        <v>0</v>
      </c>
      <c r="M2959">
        <v>16.059999999999999</v>
      </c>
      <c r="N2959">
        <v>0</v>
      </c>
      <c r="O2959">
        <v>21.89</v>
      </c>
      <c r="P2959">
        <v>60.48</v>
      </c>
      <c r="Q2959">
        <v>61.25</v>
      </c>
    </row>
    <row r="2960" spans="1:17" x14ac:dyDescent="0.25">
      <c r="A2960">
        <v>2901</v>
      </c>
      <c r="B2960">
        <v>7342</v>
      </c>
      <c r="C2960" t="s">
        <v>11844</v>
      </c>
      <c r="D2960">
        <v>129</v>
      </c>
      <c r="E2960">
        <v>97327</v>
      </c>
      <c r="F2960">
        <v>1</v>
      </c>
      <c r="G2960">
        <v>3</v>
      </c>
      <c r="H2960" t="s">
        <v>11845</v>
      </c>
      <c r="I2960" t="s">
        <v>11846</v>
      </c>
      <c r="K2960" t="s">
        <v>11847</v>
      </c>
      <c r="L2960">
        <v>0</v>
      </c>
      <c r="M2960">
        <v>0</v>
      </c>
      <c r="N2960">
        <v>0</v>
      </c>
      <c r="O2960">
        <v>17.829999999999998</v>
      </c>
      <c r="P2960">
        <v>10.41</v>
      </c>
      <c r="Q2960">
        <v>42.22</v>
      </c>
    </row>
    <row r="2961" spans="1:17" x14ac:dyDescent="0.25">
      <c r="A2961">
        <v>3586</v>
      </c>
      <c r="B2961">
        <v>4768</v>
      </c>
      <c r="C2961" t="s">
        <v>11848</v>
      </c>
      <c r="D2961">
        <v>150.35</v>
      </c>
      <c r="E2961">
        <v>331075</v>
      </c>
      <c r="F2961">
        <v>3</v>
      </c>
      <c r="G2961">
        <v>2</v>
      </c>
      <c r="H2961" t="s">
        <v>11849</v>
      </c>
      <c r="I2961" t="s">
        <v>11850</v>
      </c>
      <c r="K2961" t="s">
        <v>11851</v>
      </c>
      <c r="L2961">
        <v>0</v>
      </c>
      <c r="M2961">
        <v>13.52</v>
      </c>
      <c r="N2961">
        <v>38.6</v>
      </c>
      <c r="O2961">
        <v>24.22</v>
      </c>
      <c r="P2961">
        <v>35.200000000000003</v>
      </c>
      <c r="Q2961">
        <v>56.01</v>
      </c>
    </row>
    <row r="2962" spans="1:17" x14ac:dyDescent="0.25">
      <c r="A2962">
        <v>2369</v>
      </c>
      <c r="B2962">
        <v>5158</v>
      </c>
      <c r="C2962" t="s">
        <v>11852</v>
      </c>
      <c r="D2962">
        <v>184.22</v>
      </c>
      <c r="E2962">
        <v>51841</v>
      </c>
      <c r="F2962">
        <v>4</v>
      </c>
      <c r="G2962">
        <v>16</v>
      </c>
      <c r="H2962" t="s">
        <v>11853</v>
      </c>
      <c r="I2962" t="s">
        <v>11854</v>
      </c>
      <c r="K2962" t="s">
        <v>11855</v>
      </c>
      <c r="L2962">
        <v>118.22</v>
      </c>
      <c r="M2962">
        <v>45.07</v>
      </c>
      <c r="N2962">
        <v>72.12</v>
      </c>
      <c r="O2962">
        <v>72.25</v>
      </c>
      <c r="P2962">
        <v>94.53</v>
      </c>
      <c r="Q2962">
        <v>63.46</v>
      </c>
    </row>
    <row r="2963" spans="1:17" x14ac:dyDescent="0.25">
      <c r="A2963">
        <v>2484</v>
      </c>
      <c r="B2963">
        <v>3989</v>
      </c>
      <c r="C2963" t="s">
        <v>11856</v>
      </c>
      <c r="D2963">
        <v>191.81</v>
      </c>
      <c r="E2963">
        <v>46863</v>
      </c>
      <c r="F2963">
        <v>7</v>
      </c>
      <c r="G2963">
        <v>24</v>
      </c>
      <c r="H2963" t="s">
        <v>11857</v>
      </c>
      <c r="I2963" t="s">
        <v>11858</v>
      </c>
      <c r="J2963">
        <v>2</v>
      </c>
      <c r="K2963" t="s">
        <v>11859</v>
      </c>
      <c r="L2963">
        <v>84.78</v>
      </c>
      <c r="M2963">
        <v>61.95</v>
      </c>
      <c r="N2963">
        <v>145.44999999999999</v>
      </c>
      <c r="O2963">
        <v>195.58</v>
      </c>
      <c r="P2963">
        <v>162.4</v>
      </c>
      <c r="Q2963">
        <v>118.51</v>
      </c>
    </row>
    <row r="2964" spans="1:17" x14ac:dyDescent="0.25">
      <c r="A2964">
        <v>3217</v>
      </c>
      <c r="B2964">
        <v>4696</v>
      </c>
      <c r="C2964" t="s">
        <v>11860</v>
      </c>
      <c r="D2964">
        <v>133.72</v>
      </c>
      <c r="E2964">
        <v>92376</v>
      </c>
      <c r="F2964">
        <v>4</v>
      </c>
      <c r="G2964">
        <v>8</v>
      </c>
      <c r="H2964" t="s">
        <v>11861</v>
      </c>
      <c r="I2964" t="s">
        <v>11862</v>
      </c>
      <c r="J2964">
        <v>5</v>
      </c>
      <c r="K2964" t="s">
        <v>11863</v>
      </c>
      <c r="L2964">
        <v>30.84</v>
      </c>
      <c r="M2964">
        <v>50.98</v>
      </c>
      <c r="N2964">
        <v>38.19</v>
      </c>
      <c r="O2964">
        <v>22.24</v>
      </c>
      <c r="P2964">
        <v>17.86</v>
      </c>
      <c r="Q2964">
        <v>49.55</v>
      </c>
    </row>
    <row r="2965" spans="1:17" x14ac:dyDescent="0.25">
      <c r="A2965">
        <v>3618</v>
      </c>
      <c r="B2965">
        <v>12531</v>
      </c>
      <c r="C2965" t="s">
        <v>11864</v>
      </c>
      <c r="D2965">
        <v>117.85</v>
      </c>
      <c r="E2965">
        <v>12774</v>
      </c>
      <c r="F2965">
        <v>3</v>
      </c>
      <c r="G2965">
        <v>26</v>
      </c>
      <c r="H2965" t="s">
        <v>11865</v>
      </c>
      <c r="I2965" t="s">
        <v>11866</v>
      </c>
      <c r="K2965" t="s">
        <v>11867</v>
      </c>
      <c r="L2965">
        <v>11.9</v>
      </c>
      <c r="M2965">
        <v>29.71</v>
      </c>
      <c r="N2965">
        <v>22.77</v>
      </c>
      <c r="O2965">
        <v>140.79</v>
      </c>
      <c r="P2965">
        <v>49.74</v>
      </c>
      <c r="Q2965">
        <v>63.34</v>
      </c>
    </row>
    <row r="2966" spans="1:17" x14ac:dyDescent="0.25">
      <c r="A2966">
        <v>3598</v>
      </c>
      <c r="B2966">
        <v>12807</v>
      </c>
      <c r="C2966" t="s">
        <v>11868</v>
      </c>
      <c r="D2966">
        <v>69.569999999999993</v>
      </c>
      <c r="E2966">
        <v>17201</v>
      </c>
      <c r="F2966">
        <v>1</v>
      </c>
      <c r="G2966">
        <v>9</v>
      </c>
      <c r="H2966" t="s">
        <v>11869</v>
      </c>
      <c r="I2966" t="s">
        <v>11870</v>
      </c>
      <c r="K2966" t="s">
        <v>11871</v>
      </c>
      <c r="L2966">
        <v>45.57</v>
      </c>
      <c r="M2966">
        <v>45.78</v>
      </c>
      <c r="N2966">
        <v>6.91</v>
      </c>
      <c r="O2966">
        <v>44.19</v>
      </c>
      <c r="P2966">
        <v>37.49</v>
      </c>
      <c r="Q2966">
        <v>60.16</v>
      </c>
    </row>
    <row r="2967" spans="1:17" x14ac:dyDescent="0.25">
      <c r="A2967">
        <v>4139</v>
      </c>
      <c r="B2967">
        <v>11358</v>
      </c>
      <c r="C2967" t="s">
        <v>11872</v>
      </c>
      <c r="D2967">
        <v>82.82</v>
      </c>
      <c r="E2967">
        <v>80985</v>
      </c>
      <c r="F2967">
        <v>1</v>
      </c>
      <c r="G2967">
        <v>3</v>
      </c>
      <c r="H2967" t="s">
        <v>11873</v>
      </c>
      <c r="I2967" t="s">
        <v>11874</v>
      </c>
      <c r="K2967" t="s">
        <v>11875</v>
      </c>
      <c r="L2967">
        <v>0</v>
      </c>
      <c r="M2967">
        <v>0</v>
      </c>
      <c r="N2967">
        <v>0</v>
      </c>
      <c r="O2967">
        <v>22.44</v>
      </c>
      <c r="P2967">
        <v>12.95</v>
      </c>
      <c r="Q2967">
        <v>44.57</v>
      </c>
    </row>
    <row r="2968" spans="1:17" x14ac:dyDescent="0.25">
      <c r="A2968">
        <v>219</v>
      </c>
      <c r="B2968">
        <v>2123</v>
      </c>
      <c r="C2968" t="s">
        <v>11876</v>
      </c>
      <c r="D2968">
        <v>373.08</v>
      </c>
      <c r="E2968">
        <v>38079</v>
      </c>
      <c r="F2968">
        <v>2</v>
      </c>
      <c r="G2968">
        <v>63</v>
      </c>
      <c r="H2968" t="s">
        <v>11877</v>
      </c>
      <c r="I2968" t="s">
        <v>1856</v>
      </c>
      <c r="J2968">
        <v>4</v>
      </c>
      <c r="K2968" t="s">
        <v>1857</v>
      </c>
      <c r="L2968">
        <v>33.53</v>
      </c>
      <c r="M2968">
        <v>21.97</v>
      </c>
      <c r="N2968">
        <v>0</v>
      </c>
      <c r="O2968">
        <v>58.69</v>
      </c>
      <c r="P2968">
        <v>56.65</v>
      </c>
      <c r="Q2968">
        <v>60.42</v>
      </c>
    </row>
    <row r="2969" spans="1:17" x14ac:dyDescent="0.25">
      <c r="A2969">
        <v>281</v>
      </c>
      <c r="B2969">
        <v>287</v>
      </c>
      <c r="C2969" t="s">
        <v>11878</v>
      </c>
      <c r="D2969">
        <v>365.36</v>
      </c>
      <c r="E2969">
        <v>81877</v>
      </c>
      <c r="F2969">
        <v>2</v>
      </c>
      <c r="G2969">
        <v>46</v>
      </c>
      <c r="H2969" t="s">
        <v>11879</v>
      </c>
      <c r="I2969" t="s">
        <v>11880</v>
      </c>
      <c r="K2969" t="s">
        <v>11881</v>
      </c>
      <c r="L2969">
        <v>90.97</v>
      </c>
      <c r="M2969">
        <v>95.18</v>
      </c>
      <c r="N2969">
        <v>84.06</v>
      </c>
      <c r="O2969">
        <v>59.79</v>
      </c>
      <c r="P2969">
        <v>74.2</v>
      </c>
      <c r="Q2969">
        <v>62.79</v>
      </c>
    </row>
    <row r="2970" spans="1:17" x14ac:dyDescent="0.25">
      <c r="A2970">
        <v>3201</v>
      </c>
      <c r="B2970">
        <v>13620</v>
      </c>
      <c r="C2970" t="s">
        <v>11882</v>
      </c>
      <c r="D2970">
        <v>81.069999999999993</v>
      </c>
      <c r="E2970">
        <v>38136</v>
      </c>
      <c r="F2970">
        <v>1</v>
      </c>
      <c r="G2970">
        <v>5</v>
      </c>
      <c r="H2970" t="s">
        <v>11883</v>
      </c>
      <c r="I2970" t="s">
        <v>11884</v>
      </c>
      <c r="K2970" t="s">
        <v>11885</v>
      </c>
      <c r="L2970">
        <v>25.06</v>
      </c>
      <c r="M2970">
        <v>23.88</v>
      </c>
      <c r="N2970">
        <v>6.87</v>
      </c>
      <c r="O2970">
        <v>60.72</v>
      </c>
      <c r="P2970">
        <v>59.12</v>
      </c>
      <c r="Q2970">
        <v>62.09</v>
      </c>
    </row>
    <row r="2971" spans="1:17" x14ac:dyDescent="0.25">
      <c r="A2971">
        <v>2242</v>
      </c>
      <c r="B2971">
        <v>4584</v>
      </c>
      <c r="C2971" t="s">
        <v>11886</v>
      </c>
      <c r="D2971">
        <v>183.69</v>
      </c>
      <c r="E2971">
        <v>119749</v>
      </c>
      <c r="F2971">
        <v>4</v>
      </c>
      <c r="G2971">
        <v>7</v>
      </c>
      <c r="H2971" t="s">
        <v>11887</v>
      </c>
      <c r="I2971" t="s">
        <v>11888</v>
      </c>
      <c r="K2971" t="s">
        <v>11889</v>
      </c>
      <c r="L2971">
        <v>109.25</v>
      </c>
      <c r="M2971">
        <v>72.010000000000005</v>
      </c>
      <c r="N2971">
        <v>79.790000000000006</v>
      </c>
      <c r="O2971">
        <v>90.06</v>
      </c>
      <c r="P2971">
        <v>107.71</v>
      </c>
      <c r="Q2971">
        <v>83.97</v>
      </c>
    </row>
    <row r="2972" spans="1:17" x14ac:dyDescent="0.25">
      <c r="A2972">
        <v>2945</v>
      </c>
      <c r="B2972">
        <v>5055</v>
      </c>
      <c r="C2972" t="s">
        <v>11890</v>
      </c>
      <c r="D2972">
        <v>141.63</v>
      </c>
      <c r="E2972">
        <v>51026</v>
      </c>
      <c r="F2972">
        <v>4</v>
      </c>
      <c r="G2972">
        <v>17</v>
      </c>
      <c r="H2972" t="s">
        <v>11891</v>
      </c>
      <c r="I2972" t="s">
        <v>11892</v>
      </c>
      <c r="K2972" t="s">
        <v>11893</v>
      </c>
      <c r="L2972">
        <v>100.79</v>
      </c>
      <c r="M2972">
        <v>78.05</v>
      </c>
      <c r="N2972">
        <v>125.91</v>
      </c>
      <c r="O2972">
        <v>72.819999999999993</v>
      </c>
      <c r="P2972">
        <v>63.07</v>
      </c>
      <c r="Q2972">
        <v>63.79</v>
      </c>
    </row>
    <row r="2973" spans="1:17" x14ac:dyDescent="0.25">
      <c r="A2973">
        <v>3058</v>
      </c>
      <c r="B2973">
        <v>4600</v>
      </c>
      <c r="C2973" t="s">
        <v>11894</v>
      </c>
      <c r="D2973">
        <v>121.63</v>
      </c>
      <c r="E2973">
        <v>141293</v>
      </c>
      <c r="F2973">
        <v>2</v>
      </c>
      <c r="G2973">
        <v>3</v>
      </c>
      <c r="H2973" t="s">
        <v>11895</v>
      </c>
      <c r="I2973" t="s">
        <v>11896</v>
      </c>
      <c r="K2973" t="s">
        <v>11897</v>
      </c>
      <c r="L2973">
        <v>55.81</v>
      </c>
      <c r="M2973">
        <v>34.86</v>
      </c>
      <c r="N2973">
        <v>36.200000000000003</v>
      </c>
      <c r="O2973">
        <v>61.9</v>
      </c>
      <c r="P2973">
        <v>57.35</v>
      </c>
      <c r="Q2973">
        <v>62.56</v>
      </c>
    </row>
    <row r="2974" spans="1:17" x14ac:dyDescent="0.25">
      <c r="A2974">
        <v>3312</v>
      </c>
      <c r="B2974">
        <v>4816</v>
      </c>
      <c r="C2974" t="s">
        <v>11898</v>
      </c>
      <c r="D2974">
        <v>160.97</v>
      </c>
      <c r="E2974">
        <v>100156</v>
      </c>
      <c r="F2974">
        <v>3</v>
      </c>
      <c r="G2974">
        <v>7</v>
      </c>
      <c r="H2974" t="s">
        <v>11899</v>
      </c>
      <c r="I2974" t="s">
        <v>11900</v>
      </c>
      <c r="J2974">
        <v>2</v>
      </c>
      <c r="K2974" t="s">
        <v>11901</v>
      </c>
      <c r="L2974">
        <v>0</v>
      </c>
      <c r="M2974">
        <v>0</v>
      </c>
      <c r="N2974">
        <v>0</v>
      </c>
      <c r="O2974">
        <v>56.46</v>
      </c>
      <c r="P2974">
        <v>43.01</v>
      </c>
      <c r="Q2974">
        <v>53.59</v>
      </c>
    </row>
    <row r="2975" spans="1:17" x14ac:dyDescent="0.25">
      <c r="A2975">
        <v>3716</v>
      </c>
      <c r="B2975">
        <v>17648</v>
      </c>
      <c r="C2975" t="s">
        <v>11902</v>
      </c>
      <c r="D2975">
        <v>65.239999999999995</v>
      </c>
      <c r="E2975">
        <v>13291</v>
      </c>
      <c r="F2975">
        <v>1</v>
      </c>
      <c r="G2975">
        <v>10</v>
      </c>
      <c r="H2975" t="s">
        <v>11903</v>
      </c>
      <c r="I2975" t="s">
        <v>11904</v>
      </c>
      <c r="K2975" t="s">
        <v>11905</v>
      </c>
      <c r="L2975">
        <v>0</v>
      </c>
      <c r="M2975">
        <v>33.840000000000003</v>
      </c>
      <c r="N2975">
        <v>22.03</v>
      </c>
      <c r="O2975">
        <v>39.1</v>
      </c>
      <c r="P2975">
        <v>10.85</v>
      </c>
      <c r="Q2975">
        <v>41.95</v>
      </c>
    </row>
    <row r="2976" spans="1:17" x14ac:dyDescent="0.25">
      <c r="A2976">
        <v>3501</v>
      </c>
      <c r="B2976">
        <v>10204</v>
      </c>
      <c r="C2976" t="s">
        <v>11906</v>
      </c>
      <c r="D2976">
        <v>101.26</v>
      </c>
      <c r="E2976">
        <v>86909</v>
      </c>
      <c r="F2976">
        <v>2</v>
      </c>
      <c r="G2976">
        <v>5</v>
      </c>
      <c r="H2976" t="s">
        <v>11907</v>
      </c>
      <c r="I2976" t="s">
        <v>11908</v>
      </c>
      <c r="K2976" t="s">
        <v>11909</v>
      </c>
      <c r="L2976">
        <v>0</v>
      </c>
      <c r="M2976">
        <v>8.7200000000000006</v>
      </c>
      <c r="N2976">
        <v>0</v>
      </c>
      <c r="O2976">
        <v>29.19</v>
      </c>
      <c r="P2976">
        <v>76.209999999999994</v>
      </c>
      <c r="Q2976">
        <v>62.09</v>
      </c>
    </row>
    <row r="2977" spans="1:17" x14ac:dyDescent="0.25">
      <c r="A2977">
        <v>3481</v>
      </c>
      <c r="B2977">
        <v>19813</v>
      </c>
      <c r="C2977" t="s">
        <v>11910</v>
      </c>
      <c r="D2977">
        <v>98.2</v>
      </c>
      <c r="E2977">
        <v>36649</v>
      </c>
      <c r="F2977">
        <v>2</v>
      </c>
      <c r="G2977">
        <v>4</v>
      </c>
      <c r="H2977" t="s">
        <v>11911</v>
      </c>
      <c r="I2977" t="s">
        <v>11912</v>
      </c>
      <c r="K2977" t="s">
        <v>11913</v>
      </c>
      <c r="L2977">
        <v>44.99</v>
      </c>
      <c r="M2977">
        <v>86.09</v>
      </c>
      <c r="N2977">
        <v>21.8</v>
      </c>
      <c r="O2977">
        <v>22.66</v>
      </c>
      <c r="P2977">
        <v>63.64</v>
      </c>
      <c r="Q2977">
        <v>56.81</v>
      </c>
    </row>
    <row r="2978" spans="1:17" x14ac:dyDescent="0.25">
      <c r="A2978">
        <v>3396</v>
      </c>
      <c r="B2978">
        <v>18788</v>
      </c>
      <c r="C2978" t="s">
        <v>11914</v>
      </c>
      <c r="D2978">
        <v>86.43</v>
      </c>
      <c r="E2978">
        <v>15179</v>
      </c>
      <c r="F2978">
        <v>1</v>
      </c>
      <c r="G2978">
        <v>12</v>
      </c>
      <c r="H2978" t="s">
        <v>11915</v>
      </c>
      <c r="I2978" t="s">
        <v>11916</v>
      </c>
      <c r="K2978" t="s">
        <v>11917</v>
      </c>
      <c r="L2978">
        <v>42.38</v>
      </c>
      <c r="M2978">
        <v>29.45</v>
      </c>
      <c r="N2978">
        <v>48.23</v>
      </c>
      <c r="O2978">
        <v>65.67</v>
      </c>
      <c r="P2978">
        <v>63.42</v>
      </c>
      <c r="Q2978">
        <v>62.85</v>
      </c>
    </row>
    <row r="2979" spans="1:17" x14ac:dyDescent="0.25">
      <c r="A2979">
        <v>3506</v>
      </c>
      <c r="B2979">
        <v>8679</v>
      </c>
      <c r="C2979" t="s">
        <v>11918</v>
      </c>
      <c r="D2979">
        <v>106.53</v>
      </c>
      <c r="E2979">
        <v>88924</v>
      </c>
      <c r="F2979">
        <v>2</v>
      </c>
      <c r="G2979">
        <v>3</v>
      </c>
      <c r="H2979" t="s">
        <v>11919</v>
      </c>
      <c r="I2979" t="s">
        <v>11920</v>
      </c>
      <c r="K2979" t="s">
        <v>11921</v>
      </c>
      <c r="L2979">
        <v>12.21</v>
      </c>
      <c r="M2979">
        <v>0</v>
      </c>
      <c r="N2979">
        <v>0</v>
      </c>
      <c r="O2979">
        <v>26.52</v>
      </c>
      <c r="P2979">
        <v>79.900000000000006</v>
      </c>
      <c r="Q2979">
        <v>61.89</v>
      </c>
    </row>
    <row r="2980" spans="1:17" x14ac:dyDescent="0.25">
      <c r="A2980">
        <v>3026</v>
      </c>
      <c r="B2980">
        <v>9391</v>
      </c>
      <c r="C2980" t="s">
        <v>11922</v>
      </c>
      <c r="D2980">
        <v>146.1</v>
      </c>
      <c r="E2980">
        <v>21452</v>
      </c>
      <c r="F2980">
        <v>3</v>
      </c>
      <c r="G2980">
        <v>19</v>
      </c>
      <c r="H2980" t="s">
        <v>11923</v>
      </c>
      <c r="I2980" t="s">
        <v>11924</v>
      </c>
      <c r="K2980" t="s">
        <v>11925</v>
      </c>
      <c r="L2980">
        <v>65.83</v>
      </c>
      <c r="M2980">
        <v>81.99</v>
      </c>
      <c r="N2980">
        <v>36.14</v>
      </c>
      <c r="O2980">
        <v>67.099999999999994</v>
      </c>
      <c r="P2980">
        <v>148.99</v>
      </c>
      <c r="Q2980">
        <v>65.28</v>
      </c>
    </row>
    <row r="2981" spans="1:17" x14ac:dyDescent="0.25">
      <c r="A2981">
        <v>3053</v>
      </c>
      <c r="B2981">
        <v>5872</v>
      </c>
      <c r="C2981" t="s">
        <v>11926</v>
      </c>
      <c r="D2981">
        <v>145.01</v>
      </c>
      <c r="E2981">
        <v>35822</v>
      </c>
      <c r="F2981">
        <v>3</v>
      </c>
      <c r="G2981">
        <v>18</v>
      </c>
      <c r="H2981" t="s">
        <v>11927</v>
      </c>
      <c r="I2981" t="s">
        <v>11928</v>
      </c>
      <c r="K2981" t="s">
        <v>11929</v>
      </c>
      <c r="L2981">
        <v>63.27</v>
      </c>
      <c r="M2981">
        <v>11.97</v>
      </c>
      <c r="N2981">
        <v>15.8</v>
      </c>
      <c r="O2981">
        <v>56.78</v>
      </c>
      <c r="P2981">
        <v>41.57</v>
      </c>
      <c r="Q2981">
        <v>61.8</v>
      </c>
    </row>
    <row r="2982" spans="1:17" x14ac:dyDescent="0.25">
      <c r="A2982">
        <v>2173</v>
      </c>
      <c r="B2982">
        <v>3627</v>
      </c>
      <c r="C2982" t="s">
        <v>11930</v>
      </c>
      <c r="D2982">
        <v>189.1</v>
      </c>
      <c r="E2982">
        <v>70699</v>
      </c>
      <c r="F2982">
        <v>9</v>
      </c>
      <c r="G2982">
        <v>16</v>
      </c>
      <c r="H2982" t="s">
        <v>11931</v>
      </c>
      <c r="I2982" t="s">
        <v>11932</v>
      </c>
      <c r="K2982" t="s">
        <v>11933</v>
      </c>
      <c r="L2982">
        <v>189.69</v>
      </c>
      <c r="M2982">
        <v>109.74</v>
      </c>
      <c r="N2982">
        <v>118.73</v>
      </c>
      <c r="O2982">
        <v>208.62</v>
      </c>
      <c r="P2982">
        <v>120.76</v>
      </c>
      <c r="Q2982">
        <v>118.03</v>
      </c>
    </row>
    <row r="2983" spans="1:17" x14ac:dyDescent="0.25">
      <c r="A2983">
        <v>2507</v>
      </c>
      <c r="B2983">
        <v>7002</v>
      </c>
      <c r="C2983" t="s">
        <v>11934</v>
      </c>
      <c r="D2983">
        <v>184</v>
      </c>
      <c r="E2983">
        <v>33620</v>
      </c>
      <c r="F2983">
        <v>3</v>
      </c>
      <c r="G2983">
        <v>19</v>
      </c>
      <c r="H2983" t="s">
        <v>11935</v>
      </c>
      <c r="I2983" t="s">
        <v>11936</v>
      </c>
      <c r="K2983" t="s">
        <v>11937</v>
      </c>
      <c r="L2983">
        <v>332.29</v>
      </c>
      <c r="M2983">
        <v>313.36</v>
      </c>
      <c r="N2983">
        <v>704.42</v>
      </c>
      <c r="O2983">
        <v>750.42</v>
      </c>
      <c r="P2983">
        <v>469.76</v>
      </c>
      <c r="Q2983">
        <v>398.17</v>
      </c>
    </row>
    <row r="2984" spans="1:17" x14ac:dyDescent="0.25">
      <c r="A2984">
        <v>2771</v>
      </c>
      <c r="B2984">
        <v>3740</v>
      </c>
      <c r="C2984" t="s">
        <v>11938</v>
      </c>
      <c r="D2984">
        <v>143.87</v>
      </c>
      <c r="E2984">
        <v>56528</v>
      </c>
      <c r="F2984">
        <v>4</v>
      </c>
      <c r="G2984">
        <v>10</v>
      </c>
      <c r="H2984" t="s">
        <v>11939</v>
      </c>
      <c r="I2984" t="s">
        <v>11940</v>
      </c>
      <c r="K2984" t="s">
        <v>11941</v>
      </c>
      <c r="L2984">
        <v>43.12</v>
      </c>
      <c r="M2984">
        <v>17.98</v>
      </c>
      <c r="N2984">
        <v>15.31</v>
      </c>
      <c r="O2984">
        <v>108.52</v>
      </c>
      <c r="P2984">
        <v>56.8</v>
      </c>
      <c r="Q2984">
        <v>67.489999999999995</v>
      </c>
    </row>
    <row r="2985" spans="1:17" x14ac:dyDescent="0.25">
      <c r="A2985">
        <v>3760</v>
      </c>
      <c r="B2985">
        <v>19653</v>
      </c>
      <c r="C2985" t="s">
        <v>11942</v>
      </c>
      <c r="D2985">
        <v>81.96</v>
      </c>
      <c r="E2985">
        <v>26561</v>
      </c>
      <c r="F2985">
        <v>1</v>
      </c>
      <c r="G2985">
        <v>6</v>
      </c>
      <c r="H2985" t="s">
        <v>11943</v>
      </c>
      <c r="I2985" t="s">
        <v>11944</v>
      </c>
      <c r="K2985" t="s">
        <v>11945</v>
      </c>
      <c r="L2985">
        <v>27.37</v>
      </c>
      <c r="M2985">
        <v>0</v>
      </c>
      <c r="N2985">
        <v>0</v>
      </c>
      <c r="O2985">
        <v>67.28</v>
      </c>
      <c r="P2985">
        <v>55.89</v>
      </c>
      <c r="Q2985">
        <v>62.37</v>
      </c>
    </row>
    <row r="2986" spans="1:17" x14ac:dyDescent="0.25">
      <c r="A2986">
        <v>3329</v>
      </c>
      <c r="B2986">
        <v>6766</v>
      </c>
      <c r="C2986" t="s">
        <v>11946</v>
      </c>
      <c r="D2986">
        <v>121.61</v>
      </c>
      <c r="E2986">
        <v>110186</v>
      </c>
      <c r="F2986">
        <v>3</v>
      </c>
      <c r="G2986">
        <v>5</v>
      </c>
      <c r="H2986" t="s">
        <v>11947</v>
      </c>
      <c r="I2986" t="s">
        <v>11948</v>
      </c>
      <c r="K2986" t="s">
        <v>11949</v>
      </c>
      <c r="L2986">
        <v>0</v>
      </c>
      <c r="M2986">
        <v>0</v>
      </c>
      <c r="N2986">
        <v>0</v>
      </c>
      <c r="O2986">
        <v>56.3</v>
      </c>
      <c r="P2986">
        <v>69.58</v>
      </c>
      <c r="Q2986">
        <v>61.42</v>
      </c>
    </row>
    <row r="2987" spans="1:17" x14ac:dyDescent="0.25">
      <c r="A2987">
        <v>2828</v>
      </c>
      <c r="B2987">
        <v>2649</v>
      </c>
      <c r="C2987" t="s">
        <v>11950</v>
      </c>
      <c r="D2987">
        <v>157</v>
      </c>
      <c r="E2987">
        <v>244677</v>
      </c>
      <c r="F2987">
        <v>6</v>
      </c>
      <c r="G2987">
        <v>4</v>
      </c>
      <c r="H2987" t="s">
        <v>11951</v>
      </c>
      <c r="I2987" t="s">
        <v>11952</v>
      </c>
      <c r="J2987">
        <v>3</v>
      </c>
      <c r="K2987" t="s">
        <v>11953</v>
      </c>
      <c r="L2987">
        <v>13.84</v>
      </c>
      <c r="M2987">
        <v>0</v>
      </c>
      <c r="N2987">
        <v>13.75</v>
      </c>
      <c r="O2987">
        <v>44.17</v>
      </c>
      <c r="P2987">
        <v>0</v>
      </c>
      <c r="Q2987">
        <v>35.630000000000003</v>
      </c>
    </row>
    <row r="2988" spans="1:17" x14ac:dyDescent="0.25">
      <c r="A2988">
        <v>3173</v>
      </c>
      <c r="B2988">
        <v>12279</v>
      </c>
      <c r="C2988" t="s">
        <v>11954</v>
      </c>
      <c r="D2988">
        <v>67.209999999999994</v>
      </c>
      <c r="E2988">
        <v>32128</v>
      </c>
      <c r="F2988">
        <v>1</v>
      </c>
      <c r="G2988">
        <v>6</v>
      </c>
      <c r="H2988" t="s">
        <v>11955</v>
      </c>
      <c r="I2988" t="s">
        <v>11956</v>
      </c>
      <c r="J2988">
        <v>2</v>
      </c>
      <c r="K2988" t="s">
        <v>11957</v>
      </c>
      <c r="L2988">
        <v>60.15</v>
      </c>
      <c r="M2988">
        <v>91.82</v>
      </c>
      <c r="N2988">
        <v>57.48</v>
      </c>
      <c r="O2988">
        <v>45.93</v>
      </c>
      <c r="P2988">
        <v>81.48</v>
      </c>
      <c r="Q2988">
        <v>62.78</v>
      </c>
    </row>
    <row r="2989" spans="1:17" x14ac:dyDescent="0.25">
      <c r="A2989">
        <v>2471</v>
      </c>
      <c r="B2989">
        <v>5201</v>
      </c>
      <c r="C2989" t="s">
        <v>11958</v>
      </c>
      <c r="D2989">
        <v>184.88</v>
      </c>
      <c r="E2989">
        <v>34247</v>
      </c>
      <c r="F2989">
        <v>5</v>
      </c>
      <c r="G2989">
        <v>23</v>
      </c>
      <c r="H2989" t="s">
        <v>11959</v>
      </c>
      <c r="I2989" t="s">
        <v>11960</v>
      </c>
      <c r="K2989" t="s">
        <v>11961</v>
      </c>
      <c r="L2989">
        <v>45.8</v>
      </c>
      <c r="M2989">
        <v>40.21</v>
      </c>
      <c r="N2989">
        <v>40.93</v>
      </c>
      <c r="O2989">
        <v>70.959999999999994</v>
      </c>
      <c r="P2989">
        <v>60.7</v>
      </c>
      <c r="Q2989">
        <v>61.26</v>
      </c>
    </row>
    <row r="2990" spans="1:17" x14ac:dyDescent="0.25">
      <c r="A2990">
        <v>2262</v>
      </c>
      <c r="B2990">
        <v>3263</v>
      </c>
      <c r="C2990" t="s">
        <v>11962</v>
      </c>
      <c r="D2990">
        <v>184.19</v>
      </c>
      <c r="E2990">
        <v>89141</v>
      </c>
      <c r="F2990">
        <v>6</v>
      </c>
      <c r="G2990">
        <v>10</v>
      </c>
      <c r="H2990" t="s">
        <v>11963</v>
      </c>
      <c r="I2990" t="s">
        <v>11964</v>
      </c>
      <c r="J2990">
        <v>6</v>
      </c>
      <c r="K2990" t="s">
        <v>11965</v>
      </c>
      <c r="L2990">
        <v>50.73</v>
      </c>
      <c r="M2990">
        <v>64.099999999999994</v>
      </c>
      <c r="N2990">
        <v>55.26</v>
      </c>
      <c r="O2990">
        <v>118.46</v>
      </c>
      <c r="P2990">
        <v>80.040000000000006</v>
      </c>
      <c r="Q2990">
        <v>74.849999999999994</v>
      </c>
    </row>
    <row r="2991" spans="1:17" x14ac:dyDescent="0.25">
      <c r="A2991">
        <v>5060</v>
      </c>
      <c r="B2991">
        <v>29701</v>
      </c>
      <c r="C2991" t="s">
        <v>11966</v>
      </c>
      <c r="D2991">
        <v>70.28</v>
      </c>
      <c r="E2991">
        <v>17676</v>
      </c>
      <c r="F2991">
        <v>1</v>
      </c>
      <c r="G2991">
        <v>17</v>
      </c>
      <c r="H2991" t="s">
        <v>11967</v>
      </c>
      <c r="I2991" t="s">
        <v>11968</v>
      </c>
      <c r="K2991" t="s">
        <v>11969</v>
      </c>
      <c r="L2991">
        <v>0</v>
      </c>
      <c r="M2991">
        <v>0</v>
      </c>
      <c r="N2991">
        <v>0</v>
      </c>
      <c r="O2991">
        <v>0</v>
      </c>
      <c r="P2991">
        <v>0</v>
      </c>
      <c r="Q2991">
        <v>30.58</v>
      </c>
    </row>
    <row r="2992" spans="1:17" x14ac:dyDescent="0.25">
      <c r="A2992">
        <v>2438</v>
      </c>
      <c r="B2992">
        <v>2205</v>
      </c>
      <c r="C2992" t="s">
        <v>11970</v>
      </c>
      <c r="D2992">
        <v>193.05</v>
      </c>
      <c r="E2992">
        <v>236276</v>
      </c>
      <c r="F2992">
        <v>7</v>
      </c>
      <c r="G2992">
        <v>5</v>
      </c>
      <c r="H2992" t="s">
        <v>11971</v>
      </c>
      <c r="I2992" t="s">
        <v>11972</v>
      </c>
      <c r="J2992">
        <v>3</v>
      </c>
      <c r="K2992" t="s">
        <v>11973</v>
      </c>
      <c r="L2992">
        <v>67.62</v>
      </c>
      <c r="M2992">
        <v>54.01</v>
      </c>
      <c r="N2992">
        <v>63.36</v>
      </c>
      <c r="O2992">
        <v>159.26</v>
      </c>
      <c r="P2992">
        <v>213.79</v>
      </c>
      <c r="Q2992">
        <v>116.91</v>
      </c>
    </row>
    <row r="2993" spans="1:17" x14ac:dyDescent="0.25">
      <c r="A2993">
        <v>2547</v>
      </c>
      <c r="B2993">
        <v>4821</v>
      </c>
      <c r="C2993" t="s">
        <v>11974</v>
      </c>
      <c r="D2993">
        <v>170.83</v>
      </c>
      <c r="E2993">
        <v>101976</v>
      </c>
      <c r="F2993">
        <v>6</v>
      </c>
      <c r="G2993">
        <v>12</v>
      </c>
      <c r="H2993" t="s">
        <v>11975</v>
      </c>
      <c r="I2993" t="s">
        <v>11976</v>
      </c>
      <c r="K2993" t="s">
        <v>11977</v>
      </c>
      <c r="L2993">
        <v>45.74</v>
      </c>
      <c r="M2993">
        <v>0</v>
      </c>
      <c r="N2993">
        <v>76.05</v>
      </c>
      <c r="O2993">
        <v>102.83</v>
      </c>
      <c r="P2993">
        <v>45.12</v>
      </c>
      <c r="Q2993">
        <v>60.95</v>
      </c>
    </row>
    <row r="2994" spans="1:17" x14ac:dyDescent="0.25">
      <c r="A2994">
        <v>1602</v>
      </c>
      <c r="B2994">
        <v>5980</v>
      </c>
      <c r="C2994" t="s">
        <v>11978</v>
      </c>
      <c r="D2994">
        <v>203.01</v>
      </c>
      <c r="E2994">
        <v>36622</v>
      </c>
      <c r="F2994">
        <v>6</v>
      </c>
      <c r="G2994">
        <v>30</v>
      </c>
      <c r="H2994" t="s">
        <v>11979</v>
      </c>
      <c r="I2994" t="s">
        <v>11980</v>
      </c>
      <c r="J2994">
        <v>2</v>
      </c>
      <c r="K2994" t="s">
        <v>11981</v>
      </c>
      <c r="L2994">
        <v>319.60000000000002</v>
      </c>
      <c r="M2994">
        <v>347.67</v>
      </c>
      <c r="N2994">
        <v>209.06</v>
      </c>
      <c r="O2994">
        <v>592.23</v>
      </c>
      <c r="P2994">
        <v>544.54</v>
      </c>
      <c r="Q2994">
        <v>322.02999999999997</v>
      </c>
    </row>
    <row r="2995" spans="1:17" x14ac:dyDescent="0.25">
      <c r="A2995">
        <v>3372</v>
      </c>
      <c r="B2995">
        <v>5714</v>
      </c>
      <c r="C2995" t="s">
        <v>11982</v>
      </c>
      <c r="D2995">
        <v>117.41</v>
      </c>
      <c r="E2995">
        <v>87812</v>
      </c>
      <c r="F2995">
        <v>2</v>
      </c>
      <c r="G2995">
        <v>8</v>
      </c>
      <c r="H2995" t="s">
        <v>11983</v>
      </c>
      <c r="I2995" t="s">
        <v>11984</v>
      </c>
      <c r="J2995">
        <v>4</v>
      </c>
      <c r="K2995" t="s">
        <v>11985</v>
      </c>
      <c r="L2995">
        <v>50.36</v>
      </c>
      <c r="M2995">
        <v>48.06</v>
      </c>
      <c r="N2995">
        <v>87.99</v>
      </c>
      <c r="O2995">
        <v>55.53</v>
      </c>
      <c r="P2995">
        <v>50.8</v>
      </c>
      <c r="Q2995">
        <v>57.45</v>
      </c>
    </row>
    <row r="2996" spans="1:17" x14ac:dyDescent="0.25">
      <c r="A2996">
        <v>3327</v>
      </c>
      <c r="B2996">
        <v>8776</v>
      </c>
      <c r="C2996" t="s">
        <v>11986</v>
      </c>
      <c r="D2996">
        <v>103.97</v>
      </c>
      <c r="E2996">
        <v>69325</v>
      </c>
      <c r="F2996">
        <v>1</v>
      </c>
      <c r="G2996">
        <v>3</v>
      </c>
      <c r="H2996" t="s">
        <v>11987</v>
      </c>
      <c r="I2996" t="s">
        <v>11988</v>
      </c>
      <c r="K2996" t="s">
        <v>11989</v>
      </c>
      <c r="L2996">
        <v>42.13</v>
      </c>
      <c r="M2996">
        <v>43.54</v>
      </c>
      <c r="N2996">
        <v>49.12</v>
      </c>
      <c r="O2996">
        <v>63.38</v>
      </c>
      <c r="P2996">
        <v>59.84</v>
      </c>
      <c r="Q2996">
        <v>60.83</v>
      </c>
    </row>
    <row r="2997" spans="1:17" x14ac:dyDescent="0.25">
      <c r="A2997">
        <v>3298</v>
      </c>
      <c r="B2997">
        <v>29695</v>
      </c>
      <c r="C2997" t="s">
        <v>11990</v>
      </c>
      <c r="D2997">
        <v>78.33</v>
      </c>
      <c r="E2997">
        <v>21541</v>
      </c>
      <c r="F2997">
        <v>1</v>
      </c>
      <c r="G2997">
        <v>8</v>
      </c>
      <c r="H2997" t="s">
        <v>11991</v>
      </c>
      <c r="I2997" t="s">
        <v>11992</v>
      </c>
      <c r="K2997" t="s">
        <v>11993</v>
      </c>
      <c r="L2997">
        <v>56.36</v>
      </c>
      <c r="M2997">
        <v>0</v>
      </c>
      <c r="N2997">
        <v>0</v>
      </c>
      <c r="O2997">
        <v>62.26</v>
      </c>
      <c r="P2997">
        <v>34.46</v>
      </c>
      <c r="Q2997">
        <v>60.71</v>
      </c>
    </row>
    <row r="2998" spans="1:17" x14ac:dyDescent="0.25">
      <c r="A2998">
        <v>3745</v>
      </c>
      <c r="B2998">
        <v>8271</v>
      </c>
      <c r="C2998" t="s">
        <v>11994</v>
      </c>
      <c r="D2998">
        <v>129.52000000000001</v>
      </c>
      <c r="E2998">
        <v>22664</v>
      </c>
      <c r="F2998">
        <v>4</v>
      </c>
      <c r="G2998">
        <v>27</v>
      </c>
      <c r="H2998" t="s">
        <v>11995</v>
      </c>
      <c r="I2998" t="s">
        <v>11996</v>
      </c>
      <c r="J2998">
        <v>3</v>
      </c>
      <c r="K2998" t="s">
        <v>11997</v>
      </c>
      <c r="L2998">
        <v>48.78</v>
      </c>
      <c r="M2998">
        <v>10.06</v>
      </c>
      <c r="N2998">
        <v>26.37</v>
      </c>
      <c r="O2998">
        <v>0</v>
      </c>
      <c r="P2998">
        <v>0</v>
      </c>
      <c r="Q2998">
        <v>30.35</v>
      </c>
    </row>
    <row r="2999" spans="1:17" x14ac:dyDescent="0.25">
      <c r="A2999">
        <v>3130</v>
      </c>
      <c r="B2999">
        <v>11470</v>
      </c>
      <c r="C2999" t="s">
        <v>11998</v>
      </c>
      <c r="D2999">
        <v>101.68</v>
      </c>
      <c r="E2999">
        <v>27131</v>
      </c>
      <c r="F2999">
        <v>2</v>
      </c>
      <c r="G2999">
        <v>10</v>
      </c>
      <c r="H2999" t="s">
        <v>11999</v>
      </c>
      <c r="I2999" t="s">
        <v>12000</v>
      </c>
      <c r="K2999" t="s">
        <v>12001</v>
      </c>
      <c r="L2999">
        <v>11.58</v>
      </c>
      <c r="M2999">
        <v>14.42</v>
      </c>
      <c r="N2999">
        <v>10.220000000000001</v>
      </c>
      <c r="O2999">
        <v>143.69</v>
      </c>
      <c r="P2999">
        <v>68.040000000000006</v>
      </c>
      <c r="Q2999">
        <v>69.53</v>
      </c>
    </row>
    <row r="3000" spans="1:17" x14ac:dyDescent="0.25">
      <c r="A3000">
        <v>2568</v>
      </c>
      <c r="B3000">
        <v>3634</v>
      </c>
      <c r="C3000" t="s">
        <v>12002</v>
      </c>
      <c r="D3000">
        <v>160.69999999999999</v>
      </c>
      <c r="E3000">
        <v>118718</v>
      </c>
      <c r="F3000">
        <v>4</v>
      </c>
      <c r="G3000">
        <v>10</v>
      </c>
      <c r="H3000" t="s">
        <v>12003</v>
      </c>
      <c r="I3000" t="s">
        <v>12004</v>
      </c>
      <c r="K3000" t="s">
        <v>12005</v>
      </c>
      <c r="L3000">
        <v>75.36</v>
      </c>
      <c r="M3000">
        <v>88.76</v>
      </c>
      <c r="N3000">
        <v>35.99</v>
      </c>
      <c r="O3000">
        <v>90.66</v>
      </c>
      <c r="P3000">
        <v>96.63</v>
      </c>
      <c r="Q3000">
        <v>77.709999999999994</v>
      </c>
    </row>
    <row r="3001" spans="1:17" x14ac:dyDescent="0.25">
      <c r="A3001">
        <v>3334</v>
      </c>
      <c r="B3001">
        <v>5255</v>
      </c>
      <c r="C3001" t="s">
        <v>12006</v>
      </c>
      <c r="D3001">
        <v>136.66</v>
      </c>
      <c r="E3001">
        <v>32308</v>
      </c>
      <c r="F3001">
        <v>4</v>
      </c>
      <c r="G3001">
        <v>27</v>
      </c>
      <c r="H3001" t="s">
        <v>12007</v>
      </c>
      <c r="I3001" t="s">
        <v>12008</v>
      </c>
      <c r="K3001" t="s">
        <v>12009</v>
      </c>
      <c r="L3001">
        <v>109.41</v>
      </c>
      <c r="M3001">
        <v>0</v>
      </c>
      <c r="N3001">
        <v>18.54</v>
      </c>
      <c r="O3001">
        <v>42.74</v>
      </c>
      <c r="P3001">
        <v>18.149999999999999</v>
      </c>
      <c r="Q3001">
        <v>48.61</v>
      </c>
    </row>
    <row r="3002" spans="1:17" x14ac:dyDescent="0.25">
      <c r="A3002">
        <v>3007</v>
      </c>
      <c r="B3002">
        <v>8653</v>
      </c>
      <c r="C3002" t="s">
        <v>12010</v>
      </c>
      <c r="D3002">
        <v>116.36</v>
      </c>
      <c r="E3002">
        <v>146215</v>
      </c>
      <c r="F3002">
        <v>2</v>
      </c>
      <c r="G3002">
        <v>3</v>
      </c>
      <c r="H3002" t="s">
        <v>12011</v>
      </c>
      <c r="I3002" t="s">
        <v>12012</v>
      </c>
      <c r="J3002">
        <v>2</v>
      </c>
      <c r="K3002" t="s">
        <v>12013</v>
      </c>
      <c r="L3002">
        <v>58.14</v>
      </c>
      <c r="M3002">
        <v>29.27</v>
      </c>
      <c r="N3002">
        <v>56.55</v>
      </c>
      <c r="O3002">
        <v>45.33</v>
      </c>
      <c r="P3002">
        <v>57.61</v>
      </c>
      <c r="Q3002">
        <v>58.34</v>
      </c>
    </row>
    <row r="3003" spans="1:17" x14ac:dyDescent="0.25">
      <c r="A3003">
        <v>2838</v>
      </c>
      <c r="B3003">
        <v>5332</v>
      </c>
      <c r="C3003" t="s">
        <v>12014</v>
      </c>
      <c r="D3003">
        <v>131.66999999999999</v>
      </c>
      <c r="E3003">
        <v>86626</v>
      </c>
      <c r="F3003">
        <v>3</v>
      </c>
      <c r="G3003">
        <v>6</v>
      </c>
      <c r="H3003" t="s">
        <v>12015</v>
      </c>
      <c r="I3003" t="s">
        <v>12016</v>
      </c>
      <c r="K3003" t="s">
        <v>12017</v>
      </c>
      <c r="L3003">
        <v>68.84</v>
      </c>
      <c r="M3003">
        <v>100.35</v>
      </c>
      <c r="N3003">
        <v>64.489999999999995</v>
      </c>
      <c r="O3003">
        <v>79.67</v>
      </c>
      <c r="P3003">
        <v>35.82</v>
      </c>
      <c r="Q3003">
        <v>60.27</v>
      </c>
    </row>
    <row r="3004" spans="1:17" x14ac:dyDescent="0.25">
      <c r="A3004">
        <v>3597</v>
      </c>
      <c r="B3004">
        <v>9109</v>
      </c>
      <c r="C3004" t="s">
        <v>12018</v>
      </c>
      <c r="D3004">
        <v>81.89</v>
      </c>
      <c r="E3004">
        <v>89985</v>
      </c>
      <c r="F3004">
        <v>1</v>
      </c>
      <c r="G3004">
        <v>2</v>
      </c>
      <c r="H3004" t="s">
        <v>12019</v>
      </c>
      <c r="I3004" t="s">
        <v>12020</v>
      </c>
      <c r="K3004" t="s">
        <v>12021</v>
      </c>
      <c r="L3004">
        <v>0</v>
      </c>
      <c r="M3004">
        <v>0</v>
      </c>
      <c r="N3004">
        <v>15.23</v>
      </c>
      <c r="O3004">
        <v>53.82</v>
      </c>
      <c r="P3004">
        <v>49.91</v>
      </c>
      <c r="Q3004">
        <v>55.85</v>
      </c>
    </row>
    <row r="3005" spans="1:17" x14ac:dyDescent="0.25">
      <c r="A3005">
        <v>3112</v>
      </c>
      <c r="B3005">
        <v>9216</v>
      </c>
      <c r="C3005" t="s">
        <v>12022</v>
      </c>
      <c r="D3005">
        <v>110.44</v>
      </c>
      <c r="E3005">
        <v>101000</v>
      </c>
      <c r="F3005">
        <v>2</v>
      </c>
      <c r="G3005">
        <v>4</v>
      </c>
      <c r="H3005" t="s">
        <v>12023</v>
      </c>
      <c r="I3005" t="s">
        <v>12024</v>
      </c>
      <c r="K3005" t="s">
        <v>12025</v>
      </c>
      <c r="L3005">
        <v>0</v>
      </c>
      <c r="M3005">
        <v>0</v>
      </c>
      <c r="N3005">
        <v>0</v>
      </c>
      <c r="O3005">
        <v>24.4</v>
      </c>
      <c r="P3005">
        <v>37.74</v>
      </c>
      <c r="Q3005">
        <v>49.93</v>
      </c>
    </row>
    <row r="3006" spans="1:17" x14ac:dyDescent="0.25">
      <c r="A3006">
        <v>3249</v>
      </c>
      <c r="B3006">
        <v>6637</v>
      </c>
      <c r="C3006" t="s">
        <v>12026</v>
      </c>
      <c r="D3006">
        <v>83.23</v>
      </c>
      <c r="E3006">
        <v>117823</v>
      </c>
      <c r="F3006">
        <v>1</v>
      </c>
      <c r="G3006">
        <v>2</v>
      </c>
      <c r="H3006" t="s">
        <v>12027</v>
      </c>
      <c r="I3006" t="s">
        <v>12028</v>
      </c>
      <c r="K3006" t="s">
        <v>12029</v>
      </c>
      <c r="L3006">
        <v>49.95</v>
      </c>
      <c r="M3006">
        <v>54.82</v>
      </c>
      <c r="N3006">
        <v>58.09</v>
      </c>
      <c r="O3006">
        <v>62.55</v>
      </c>
      <c r="P3006">
        <v>63.04</v>
      </c>
      <c r="Q3006">
        <v>60.25</v>
      </c>
    </row>
    <row r="3007" spans="1:17" x14ac:dyDescent="0.25">
      <c r="A3007">
        <v>2946</v>
      </c>
      <c r="B3007">
        <v>5810</v>
      </c>
      <c r="C3007" t="s">
        <v>12030</v>
      </c>
      <c r="D3007">
        <v>147.02000000000001</v>
      </c>
      <c r="E3007">
        <v>42963</v>
      </c>
      <c r="F3007">
        <v>1</v>
      </c>
      <c r="G3007">
        <v>13</v>
      </c>
      <c r="H3007" t="s">
        <v>12031</v>
      </c>
      <c r="I3007" t="s">
        <v>12032</v>
      </c>
      <c r="K3007" t="s">
        <v>12033</v>
      </c>
      <c r="L3007">
        <v>7.01</v>
      </c>
      <c r="M3007">
        <v>55.54</v>
      </c>
      <c r="N3007">
        <v>8.8800000000000008</v>
      </c>
      <c r="O3007">
        <v>46.34</v>
      </c>
      <c r="P3007">
        <v>27.67</v>
      </c>
      <c r="Q3007">
        <v>47.63</v>
      </c>
    </row>
    <row r="3008" spans="1:17" x14ac:dyDescent="0.25">
      <c r="A3008">
        <v>3172</v>
      </c>
      <c r="B3008">
        <v>5591</v>
      </c>
      <c r="C3008" t="s">
        <v>12034</v>
      </c>
      <c r="D3008">
        <v>147.63</v>
      </c>
      <c r="E3008">
        <v>56194</v>
      </c>
      <c r="F3008">
        <v>4</v>
      </c>
      <c r="G3008">
        <v>12</v>
      </c>
      <c r="H3008" t="s">
        <v>12035</v>
      </c>
      <c r="I3008" t="s">
        <v>12036</v>
      </c>
      <c r="K3008" t="s">
        <v>12037</v>
      </c>
      <c r="L3008">
        <v>24.19</v>
      </c>
      <c r="M3008">
        <v>0</v>
      </c>
      <c r="N3008">
        <v>37.42</v>
      </c>
      <c r="O3008">
        <v>67.78</v>
      </c>
      <c r="P3008">
        <v>31.57</v>
      </c>
      <c r="Q3008">
        <v>61.47</v>
      </c>
    </row>
    <row r="3009" spans="1:17" x14ac:dyDescent="0.25">
      <c r="A3009">
        <v>2569</v>
      </c>
      <c r="B3009">
        <v>4259</v>
      </c>
      <c r="C3009" t="s">
        <v>12038</v>
      </c>
      <c r="D3009">
        <v>169.82</v>
      </c>
      <c r="E3009">
        <v>54479</v>
      </c>
      <c r="F3009">
        <v>4</v>
      </c>
      <c r="G3009">
        <v>11</v>
      </c>
      <c r="H3009" t="s">
        <v>12039</v>
      </c>
      <c r="I3009" t="s">
        <v>12040</v>
      </c>
      <c r="K3009" t="s">
        <v>12041</v>
      </c>
      <c r="L3009">
        <v>200.63</v>
      </c>
      <c r="M3009">
        <v>183.02</v>
      </c>
      <c r="N3009">
        <v>183.22</v>
      </c>
      <c r="O3009">
        <v>84.99</v>
      </c>
      <c r="P3009">
        <v>177.22</v>
      </c>
      <c r="Q3009">
        <v>113.58</v>
      </c>
    </row>
    <row r="3010" spans="1:17" x14ac:dyDescent="0.25">
      <c r="A3010">
        <v>3272</v>
      </c>
      <c r="B3010">
        <v>9778</v>
      </c>
      <c r="C3010" t="s">
        <v>12042</v>
      </c>
      <c r="D3010">
        <v>139.09</v>
      </c>
      <c r="E3010">
        <v>36437</v>
      </c>
      <c r="F3010">
        <v>4</v>
      </c>
      <c r="G3010">
        <v>12</v>
      </c>
      <c r="H3010" t="s">
        <v>12043</v>
      </c>
      <c r="I3010" t="s">
        <v>12044</v>
      </c>
      <c r="K3010" t="s">
        <v>12045</v>
      </c>
      <c r="L3010">
        <v>0</v>
      </c>
      <c r="M3010">
        <v>0</v>
      </c>
      <c r="N3010">
        <v>0</v>
      </c>
      <c r="O3010">
        <v>39.17</v>
      </c>
      <c r="P3010">
        <v>40.020000000000003</v>
      </c>
      <c r="Q3010">
        <v>50.07</v>
      </c>
    </row>
    <row r="3011" spans="1:17" x14ac:dyDescent="0.25">
      <c r="A3011">
        <v>3968</v>
      </c>
      <c r="B3011">
        <v>17564</v>
      </c>
      <c r="C3011" t="s">
        <v>12046</v>
      </c>
      <c r="D3011">
        <v>86.37</v>
      </c>
      <c r="E3011">
        <v>9614</v>
      </c>
      <c r="F3011">
        <v>1</v>
      </c>
      <c r="G3011">
        <v>22</v>
      </c>
      <c r="H3011" t="s">
        <v>12047</v>
      </c>
      <c r="I3011" t="s">
        <v>12048</v>
      </c>
      <c r="K3011" t="s">
        <v>12049</v>
      </c>
      <c r="L3011">
        <v>14.41</v>
      </c>
      <c r="M3011">
        <v>0</v>
      </c>
      <c r="N3011">
        <v>0</v>
      </c>
      <c r="O3011">
        <v>56.36</v>
      </c>
      <c r="P3011">
        <v>58.56</v>
      </c>
      <c r="Q3011">
        <v>59.73</v>
      </c>
    </row>
    <row r="3012" spans="1:17" x14ac:dyDescent="0.25">
      <c r="A3012">
        <v>3023</v>
      </c>
      <c r="B3012">
        <v>7992</v>
      </c>
      <c r="C3012" t="s">
        <v>12050</v>
      </c>
      <c r="D3012">
        <v>96.75</v>
      </c>
      <c r="E3012">
        <v>21308</v>
      </c>
      <c r="F3012">
        <v>2</v>
      </c>
      <c r="G3012">
        <v>21</v>
      </c>
      <c r="H3012" t="s">
        <v>12051</v>
      </c>
      <c r="I3012" t="s">
        <v>12052</v>
      </c>
      <c r="K3012" t="s">
        <v>12053</v>
      </c>
      <c r="L3012">
        <v>54.41</v>
      </c>
      <c r="M3012">
        <v>57.64</v>
      </c>
      <c r="N3012">
        <v>73.08</v>
      </c>
      <c r="O3012">
        <v>68.81</v>
      </c>
      <c r="P3012">
        <v>57.01</v>
      </c>
      <c r="Q3012">
        <v>59.68</v>
      </c>
    </row>
    <row r="3013" spans="1:17" x14ac:dyDescent="0.25">
      <c r="A3013">
        <v>1348</v>
      </c>
      <c r="B3013">
        <v>1305</v>
      </c>
      <c r="C3013" t="s">
        <v>12054</v>
      </c>
      <c r="D3013">
        <v>280.57</v>
      </c>
      <c r="E3013">
        <v>55985</v>
      </c>
      <c r="F3013">
        <v>11</v>
      </c>
      <c r="G3013">
        <v>33</v>
      </c>
      <c r="H3013" t="s">
        <v>12055</v>
      </c>
      <c r="I3013" t="s">
        <v>12056</v>
      </c>
      <c r="K3013" t="s">
        <v>12057</v>
      </c>
      <c r="L3013">
        <v>1540.25</v>
      </c>
      <c r="M3013">
        <v>2262.9499999999998</v>
      </c>
      <c r="N3013">
        <v>1666.1</v>
      </c>
      <c r="O3013">
        <v>54.54</v>
      </c>
      <c r="P3013">
        <v>44.05</v>
      </c>
      <c r="Q3013">
        <v>59.58</v>
      </c>
    </row>
    <row r="3014" spans="1:17" x14ac:dyDescent="0.25">
      <c r="A3014">
        <v>2125</v>
      </c>
      <c r="B3014">
        <v>1627</v>
      </c>
      <c r="C3014" t="s">
        <v>12058</v>
      </c>
      <c r="D3014">
        <v>202.54</v>
      </c>
      <c r="E3014">
        <v>130976</v>
      </c>
      <c r="F3014">
        <v>7</v>
      </c>
      <c r="G3014">
        <v>8</v>
      </c>
      <c r="H3014" t="s">
        <v>12059</v>
      </c>
      <c r="I3014" t="s">
        <v>12060</v>
      </c>
      <c r="K3014" t="s">
        <v>12061</v>
      </c>
      <c r="L3014">
        <v>565.61</v>
      </c>
      <c r="M3014">
        <v>507.33</v>
      </c>
      <c r="N3014">
        <v>350.08</v>
      </c>
      <c r="O3014">
        <v>50.96</v>
      </c>
      <c r="P3014">
        <v>42.57</v>
      </c>
      <c r="Q3014">
        <v>54.85</v>
      </c>
    </row>
    <row r="3015" spans="1:17" x14ac:dyDescent="0.25">
      <c r="A3015">
        <v>3459</v>
      </c>
      <c r="B3015">
        <v>4905</v>
      </c>
      <c r="C3015" t="s">
        <v>12062</v>
      </c>
      <c r="D3015">
        <v>115.33</v>
      </c>
      <c r="E3015">
        <v>96722</v>
      </c>
      <c r="F3015">
        <v>3</v>
      </c>
      <c r="G3015">
        <v>5</v>
      </c>
      <c r="H3015" t="s">
        <v>12063</v>
      </c>
      <c r="I3015" t="s">
        <v>12064</v>
      </c>
      <c r="K3015" t="s">
        <v>12065</v>
      </c>
      <c r="L3015">
        <v>25.54</v>
      </c>
      <c r="M3015">
        <v>0</v>
      </c>
      <c r="N3015">
        <v>0</v>
      </c>
      <c r="O3015">
        <v>56.53</v>
      </c>
      <c r="P3015">
        <v>86.4</v>
      </c>
      <c r="Q3015">
        <v>58.02</v>
      </c>
    </row>
    <row r="3016" spans="1:17" x14ac:dyDescent="0.25">
      <c r="A3016">
        <v>2805</v>
      </c>
      <c r="B3016">
        <v>4407</v>
      </c>
      <c r="C3016" t="s">
        <v>12066</v>
      </c>
      <c r="D3016">
        <v>110.07</v>
      </c>
      <c r="E3016">
        <v>32689</v>
      </c>
      <c r="F3016">
        <v>2</v>
      </c>
      <c r="G3016">
        <v>11</v>
      </c>
      <c r="H3016" t="s">
        <v>12067</v>
      </c>
      <c r="I3016" t="s">
        <v>12068</v>
      </c>
      <c r="K3016" t="s">
        <v>12069</v>
      </c>
      <c r="L3016">
        <v>214.4</v>
      </c>
      <c r="M3016">
        <v>141.16999999999999</v>
      </c>
      <c r="N3016">
        <v>227.29</v>
      </c>
      <c r="O3016">
        <v>91.65</v>
      </c>
      <c r="P3016">
        <v>311.76</v>
      </c>
      <c r="Q3016">
        <v>95.88</v>
      </c>
    </row>
    <row r="3017" spans="1:17" x14ac:dyDescent="0.25">
      <c r="A3017">
        <v>3529</v>
      </c>
      <c r="B3017">
        <v>13553</v>
      </c>
      <c r="C3017" t="s">
        <v>12070</v>
      </c>
      <c r="D3017">
        <v>80.64</v>
      </c>
      <c r="E3017">
        <v>25003</v>
      </c>
      <c r="F3017">
        <v>1</v>
      </c>
      <c r="G3017">
        <v>8</v>
      </c>
      <c r="H3017" t="s">
        <v>12071</v>
      </c>
      <c r="I3017" t="s">
        <v>12072</v>
      </c>
      <c r="K3017" t="s">
        <v>12073</v>
      </c>
      <c r="L3017">
        <v>0</v>
      </c>
      <c r="M3017">
        <v>81.72</v>
      </c>
      <c r="N3017">
        <v>0</v>
      </c>
      <c r="O3017">
        <v>125.53</v>
      </c>
      <c r="P3017">
        <v>48.09</v>
      </c>
      <c r="Q3017">
        <v>59.05</v>
      </c>
    </row>
    <row r="3018" spans="1:17" x14ac:dyDescent="0.25">
      <c r="A3018">
        <v>4074</v>
      </c>
      <c r="B3018">
        <v>8294</v>
      </c>
      <c r="C3018" t="s">
        <v>12074</v>
      </c>
      <c r="D3018">
        <v>113.48</v>
      </c>
      <c r="E3018">
        <v>60070</v>
      </c>
      <c r="F3018">
        <v>2</v>
      </c>
      <c r="G3018">
        <v>7</v>
      </c>
      <c r="H3018" t="s">
        <v>12075</v>
      </c>
      <c r="I3018" t="s">
        <v>12076</v>
      </c>
      <c r="K3018" t="s">
        <v>12077</v>
      </c>
      <c r="L3018">
        <v>0</v>
      </c>
      <c r="M3018">
        <v>0</v>
      </c>
      <c r="N3018">
        <v>0</v>
      </c>
      <c r="O3018">
        <v>0</v>
      </c>
      <c r="P3018">
        <v>24.2</v>
      </c>
      <c r="Q3018">
        <v>39.479999999999997</v>
      </c>
    </row>
    <row r="3019" spans="1:17" x14ac:dyDescent="0.25">
      <c r="A3019">
        <v>2220</v>
      </c>
      <c r="B3019">
        <v>4519</v>
      </c>
      <c r="C3019" t="s">
        <v>12078</v>
      </c>
      <c r="D3019">
        <v>168.39</v>
      </c>
      <c r="E3019">
        <v>142166</v>
      </c>
      <c r="F3019">
        <v>5</v>
      </c>
      <c r="G3019">
        <v>8</v>
      </c>
      <c r="H3019" t="s">
        <v>12079</v>
      </c>
      <c r="I3019" t="s">
        <v>12080</v>
      </c>
      <c r="K3019" t="s">
        <v>12081</v>
      </c>
      <c r="L3019">
        <v>123.91</v>
      </c>
      <c r="M3019">
        <v>93.13</v>
      </c>
      <c r="N3019">
        <v>200.07</v>
      </c>
      <c r="O3019">
        <v>175.51</v>
      </c>
      <c r="P3019">
        <v>121.89</v>
      </c>
      <c r="Q3019">
        <v>102.81</v>
      </c>
    </row>
    <row r="3020" spans="1:17" x14ac:dyDescent="0.25">
      <c r="A3020">
        <v>3259</v>
      </c>
      <c r="B3020">
        <v>10296</v>
      </c>
      <c r="C3020" t="s">
        <v>12082</v>
      </c>
      <c r="D3020">
        <v>62.88</v>
      </c>
      <c r="E3020">
        <v>49902</v>
      </c>
      <c r="F3020">
        <v>1</v>
      </c>
      <c r="G3020">
        <v>5</v>
      </c>
      <c r="H3020" t="s">
        <v>12083</v>
      </c>
      <c r="I3020" t="s">
        <v>12084</v>
      </c>
      <c r="K3020" t="s">
        <v>12085</v>
      </c>
      <c r="L3020">
        <v>21.76</v>
      </c>
      <c r="M3020">
        <v>16.489999999999998</v>
      </c>
      <c r="N3020">
        <v>11.62</v>
      </c>
      <c r="O3020">
        <v>52.45</v>
      </c>
      <c r="P3020">
        <v>54.38</v>
      </c>
      <c r="Q3020">
        <v>58.77</v>
      </c>
    </row>
    <row r="3021" spans="1:17" x14ac:dyDescent="0.25">
      <c r="A3021">
        <v>4451</v>
      </c>
      <c r="B3021">
        <v>14871</v>
      </c>
      <c r="C3021" t="s">
        <v>12086</v>
      </c>
      <c r="D3021">
        <v>49.98</v>
      </c>
      <c r="E3021">
        <v>45571</v>
      </c>
      <c r="F3021">
        <v>1</v>
      </c>
      <c r="G3021">
        <v>3</v>
      </c>
      <c r="H3021" t="s">
        <v>12087</v>
      </c>
      <c r="I3021" t="s">
        <v>12088</v>
      </c>
      <c r="K3021" t="s">
        <v>12089</v>
      </c>
      <c r="L3021">
        <v>0</v>
      </c>
      <c r="M3021">
        <v>0</v>
      </c>
      <c r="N3021">
        <v>0</v>
      </c>
      <c r="O3021">
        <v>0</v>
      </c>
      <c r="P3021">
        <v>13.65</v>
      </c>
      <c r="Q3021">
        <v>29.31</v>
      </c>
    </row>
    <row r="3022" spans="1:17" x14ac:dyDescent="0.25">
      <c r="A3022">
        <v>3480</v>
      </c>
      <c r="B3022">
        <v>29018</v>
      </c>
      <c r="C3022" t="s">
        <v>12090</v>
      </c>
      <c r="D3022">
        <v>81.489999999999995</v>
      </c>
      <c r="E3022">
        <v>34006</v>
      </c>
      <c r="F3022">
        <v>1</v>
      </c>
      <c r="G3022">
        <v>4</v>
      </c>
      <c r="H3022" t="s">
        <v>12091</v>
      </c>
      <c r="I3022" t="s">
        <v>12092</v>
      </c>
      <c r="K3022" t="s">
        <v>12093</v>
      </c>
      <c r="L3022">
        <v>85.73</v>
      </c>
      <c r="M3022">
        <v>78.400000000000006</v>
      </c>
      <c r="N3022">
        <v>35.75</v>
      </c>
      <c r="O3022">
        <v>56.06</v>
      </c>
      <c r="P3022">
        <v>61.66</v>
      </c>
      <c r="Q3022">
        <v>59.82</v>
      </c>
    </row>
    <row r="3023" spans="1:17" x14ac:dyDescent="0.25">
      <c r="A3023">
        <v>3719</v>
      </c>
      <c r="B3023">
        <v>9410</v>
      </c>
      <c r="C3023" t="s">
        <v>12094</v>
      </c>
      <c r="D3023">
        <v>90.35</v>
      </c>
      <c r="E3023">
        <v>17025</v>
      </c>
      <c r="F3023">
        <v>2</v>
      </c>
      <c r="G3023">
        <v>16</v>
      </c>
      <c r="H3023" t="s">
        <v>12095</v>
      </c>
      <c r="I3023" t="s">
        <v>12096</v>
      </c>
      <c r="K3023" t="s">
        <v>12097</v>
      </c>
      <c r="L3023">
        <v>41.53</v>
      </c>
      <c r="M3023">
        <v>0</v>
      </c>
      <c r="N3023">
        <v>28.76</v>
      </c>
      <c r="O3023">
        <v>41.78</v>
      </c>
      <c r="P3023">
        <v>25.6</v>
      </c>
      <c r="Q3023">
        <v>54.81</v>
      </c>
    </row>
    <row r="3024" spans="1:17" x14ac:dyDescent="0.25">
      <c r="A3024">
        <v>3381</v>
      </c>
      <c r="B3024">
        <v>9435</v>
      </c>
      <c r="C3024" t="s">
        <v>12098</v>
      </c>
      <c r="D3024">
        <v>108.98</v>
      </c>
      <c r="E3024">
        <v>75207</v>
      </c>
      <c r="F3024">
        <v>2</v>
      </c>
      <c r="G3024">
        <v>5</v>
      </c>
      <c r="H3024" t="s">
        <v>12099</v>
      </c>
      <c r="I3024" t="s">
        <v>12100</v>
      </c>
      <c r="K3024" t="s">
        <v>12101</v>
      </c>
      <c r="L3024">
        <v>24.83</v>
      </c>
      <c r="M3024">
        <v>51.69</v>
      </c>
      <c r="N3024">
        <v>52.37</v>
      </c>
      <c r="O3024">
        <v>26.4</v>
      </c>
      <c r="P3024">
        <v>50.4</v>
      </c>
      <c r="Q3024">
        <v>55.31</v>
      </c>
    </row>
    <row r="3025" spans="1:17" x14ac:dyDescent="0.25">
      <c r="A3025">
        <v>3832</v>
      </c>
      <c r="B3025">
        <v>8401</v>
      </c>
      <c r="C3025" t="s">
        <v>12102</v>
      </c>
      <c r="D3025">
        <v>121.68</v>
      </c>
      <c r="E3025">
        <v>76995</v>
      </c>
      <c r="F3025">
        <v>2</v>
      </c>
      <c r="G3025">
        <v>4</v>
      </c>
      <c r="H3025" t="s">
        <v>12103</v>
      </c>
      <c r="I3025" t="s">
        <v>12104</v>
      </c>
      <c r="J3025">
        <v>3</v>
      </c>
      <c r="K3025" t="s">
        <v>12105</v>
      </c>
      <c r="L3025">
        <v>0</v>
      </c>
      <c r="M3025">
        <v>0</v>
      </c>
      <c r="N3025">
        <v>31.19</v>
      </c>
      <c r="O3025">
        <v>65.150000000000006</v>
      </c>
      <c r="P3025">
        <v>55.02</v>
      </c>
      <c r="Q3025">
        <v>58.26</v>
      </c>
    </row>
    <row r="3026" spans="1:17" x14ac:dyDescent="0.25">
      <c r="A3026">
        <v>1953</v>
      </c>
      <c r="B3026">
        <v>3147</v>
      </c>
      <c r="C3026" t="s">
        <v>12106</v>
      </c>
      <c r="D3026">
        <v>199.45</v>
      </c>
      <c r="E3026">
        <v>67315</v>
      </c>
      <c r="F3026">
        <v>1</v>
      </c>
      <c r="G3026">
        <v>15</v>
      </c>
      <c r="H3026" t="s">
        <v>12107</v>
      </c>
      <c r="I3026" t="s">
        <v>12108</v>
      </c>
      <c r="K3026" t="s">
        <v>12109</v>
      </c>
      <c r="L3026">
        <v>7.08</v>
      </c>
      <c r="M3026">
        <v>0</v>
      </c>
      <c r="N3026">
        <v>19.850000000000001</v>
      </c>
      <c r="O3026">
        <v>57.59</v>
      </c>
      <c r="P3026">
        <v>46.37</v>
      </c>
      <c r="Q3026">
        <v>56.56</v>
      </c>
    </row>
    <row r="3027" spans="1:17" x14ac:dyDescent="0.25">
      <c r="A3027">
        <v>3440</v>
      </c>
      <c r="B3027">
        <v>13207</v>
      </c>
      <c r="C3027" t="s">
        <v>12110</v>
      </c>
      <c r="D3027">
        <v>81.77</v>
      </c>
      <c r="E3027">
        <v>37432</v>
      </c>
      <c r="F3027">
        <v>1</v>
      </c>
      <c r="G3027">
        <v>3</v>
      </c>
      <c r="H3027" t="s">
        <v>12111</v>
      </c>
      <c r="I3027" t="s">
        <v>12112</v>
      </c>
      <c r="K3027" t="s">
        <v>12113</v>
      </c>
      <c r="L3027">
        <v>30.07</v>
      </c>
      <c r="M3027">
        <v>22.3</v>
      </c>
      <c r="N3027">
        <v>19.48</v>
      </c>
      <c r="O3027">
        <v>69.42</v>
      </c>
      <c r="P3027">
        <v>67.66</v>
      </c>
      <c r="Q3027">
        <v>62.4</v>
      </c>
    </row>
    <row r="3028" spans="1:17" x14ac:dyDescent="0.25">
      <c r="A3028">
        <v>3530</v>
      </c>
      <c r="B3028">
        <v>17809</v>
      </c>
      <c r="C3028" t="s">
        <v>12114</v>
      </c>
      <c r="D3028">
        <v>103.65</v>
      </c>
      <c r="E3028">
        <v>39327</v>
      </c>
      <c r="F3028">
        <v>2</v>
      </c>
      <c r="G3028">
        <v>9</v>
      </c>
      <c r="H3028" t="s">
        <v>12115</v>
      </c>
      <c r="I3028" t="s">
        <v>12116</v>
      </c>
      <c r="J3028">
        <v>2</v>
      </c>
      <c r="K3028" t="s">
        <v>12117</v>
      </c>
      <c r="L3028">
        <v>23.79</v>
      </c>
      <c r="M3028">
        <v>0</v>
      </c>
      <c r="N3028">
        <v>13.24</v>
      </c>
      <c r="O3028">
        <v>40.340000000000003</v>
      </c>
      <c r="P3028">
        <v>0</v>
      </c>
      <c r="Q3028">
        <v>46.91</v>
      </c>
    </row>
    <row r="3029" spans="1:17" x14ac:dyDescent="0.25">
      <c r="A3029">
        <v>3906</v>
      </c>
      <c r="B3029">
        <v>12433</v>
      </c>
      <c r="C3029" t="s">
        <v>12118</v>
      </c>
      <c r="D3029">
        <v>72.650000000000006</v>
      </c>
      <c r="E3029">
        <v>65010</v>
      </c>
      <c r="F3029">
        <v>1</v>
      </c>
      <c r="G3029">
        <v>2</v>
      </c>
      <c r="H3029" t="s">
        <v>12119</v>
      </c>
      <c r="I3029" t="s">
        <v>12120</v>
      </c>
      <c r="K3029" t="s">
        <v>12121</v>
      </c>
      <c r="L3029">
        <v>0</v>
      </c>
      <c r="M3029">
        <v>10.74</v>
      </c>
      <c r="N3029">
        <v>0</v>
      </c>
      <c r="O3029">
        <v>0</v>
      </c>
      <c r="P3029">
        <v>20.440000000000001</v>
      </c>
      <c r="Q3029">
        <v>28.85</v>
      </c>
    </row>
    <row r="3030" spans="1:17" x14ac:dyDescent="0.25">
      <c r="A3030">
        <v>2832</v>
      </c>
      <c r="B3030">
        <v>6379</v>
      </c>
      <c r="C3030" t="s">
        <v>12122</v>
      </c>
      <c r="D3030">
        <v>122.28</v>
      </c>
      <c r="E3030">
        <v>80041</v>
      </c>
      <c r="F3030">
        <v>1</v>
      </c>
      <c r="G3030">
        <v>4</v>
      </c>
      <c r="H3030" t="s">
        <v>12123</v>
      </c>
      <c r="I3030" t="s">
        <v>12124</v>
      </c>
      <c r="K3030" t="s">
        <v>12125</v>
      </c>
      <c r="L3030">
        <v>49.47</v>
      </c>
      <c r="M3030">
        <v>25.89</v>
      </c>
      <c r="N3030">
        <v>0</v>
      </c>
      <c r="O3030">
        <v>66.239999999999995</v>
      </c>
      <c r="P3030">
        <v>65.099999999999994</v>
      </c>
      <c r="Q3030">
        <v>60.67</v>
      </c>
    </row>
    <row r="3031" spans="1:17" x14ac:dyDescent="0.25">
      <c r="A3031">
        <v>4439</v>
      </c>
      <c r="B3031">
        <v>76985</v>
      </c>
      <c r="C3031" t="s">
        <v>12126</v>
      </c>
      <c r="D3031">
        <v>99.14</v>
      </c>
      <c r="E3031">
        <v>19652</v>
      </c>
      <c r="F3031">
        <v>2</v>
      </c>
      <c r="G3031">
        <v>25</v>
      </c>
      <c r="H3031" t="s">
        <v>12127</v>
      </c>
      <c r="I3031" t="s">
        <v>12128</v>
      </c>
      <c r="K3031" t="s">
        <v>12129</v>
      </c>
      <c r="L3031">
        <v>0</v>
      </c>
      <c r="M3031">
        <v>0</v>
      </c>
      <c r="N3031">
        <v>0</v>
      </c>
      <c r="O3031">
        <v>0</v>
      </c>
      <c r="P3031">
        <v>0</v>
      </c>
      <c r="Q3031">
        <v>28.75</v>
      </c>
    </row>
    <row r="3032" spans="1:17" x14ac:dyDescent="0.25">
      <c r="A3032">
        <v>3268</v>
      </c>
      <c r="B3032">
        <v>8645</v>
      </c>
      <c r="C3032" t="s">
        <v>12130</v>
      </c>
      <c r="D3032">
        <v>98.73</v>
      </c>
      <c r="E3032">
        <v>26659</v>
      </c>
      <c r="F3032">
        <v>3</v>
      </c>
      <c r="G3032">
        <v>16</v>
      </c>
      <c r="H3032" t="s">
        <v>12131</v>
      </c>
      <c r="I3032" t="s">
        <v>12132</v>
      </c>
      <c r="K3032" t="s">
        <v>12133</v>
      </c>
      <c r="L3032">
        <v>38.92</v>
      </c>
      <c r="M3032">
        <v>61.13</v>
      </c>
      <c r="N3032">
        <v>40.4</v>
      </c>
      <c r="O3032">
        <v>0</v>
      </c>
      <c r="P3032">
        <v>59.1</v>
      </c>
      <c r="Q3032">
        <v>56.09</v>
      </c>
    </row>
    <row r="3033" spans="1:17" x14ac:dyDescent="0.25">
      <c r="A3033">
        <v>2677</v>
      </c>
      <c r="B3033">
        <v>2459</v>
      </c>
      <c r="C3033" t="s">
        <v>12134</v>
      </c>
      <c r="D3033">
        <v>180.68</v>
      </c>
      <c r="E3033">
        <v>175292</v>
      </c>
      <c r="F3033">
        <v>6</v>
      </c>
      <c r="G3033">
        <v>5</v>
      </c>
      <c r="H3033" t="s">
        <v>12135</v>
      </c>
      <c r="I3033" t="s">
        <v>12136</v>
      </c>
      <c r="K3033" t="s">
        <v>12137</v>
      </c>
      <c r="L3033">
        <v>105.84</v>
      </c>
      <c r="M3033">
        <v>81.540000000000006</v>
      </c>
      <c r="N3033">
        <v>80.510000000000005</v>
      </c>
      <c r="O3033">
        <v>52.78</v>
      </c>
      <c r="P3033">
        <v>102.7</v>
      </c>
      <c r="Q3033">
        <v>57.47</v>
      </c>
    </row>
    <row r="3034" spans="1:17" x14ac:dyDescent="0.25">
      <c r="A3034">
        <v>2863</v>
      </c>
      <c r="B3034">
        <v>6336</v>
      </c>
      <c r="C3034" t="s">
        <v>12138</v>
      </c>
      <c r="D3034">
        <v>128.5</v>
      </c>
      <c r="E3034">
        <v>22574</v>
      </c>
      <c r="F3034">
        <v>4</v>
      </c>
      <c r="G3034">
        <v>22</v>
      </c>
      <c r="H3034" t="s">
        <v>12139</v>
      </c>
      <c r="I3034" t="s">
        <v>12140</v>
      </c>
      <c r="K3034" t="s">
        <v>12141</v>
      </c>
      <c r="L3034">
        <v>24.89</v>
      </c>
      <c r="M3034">
        <v>17.12</v>
      </c>
      <c r="N3034">
        <v>0</v>
      </c>
      <c r="O3034">
        <v>11.3</v>
      </c>
      <c r="P3034">
        <v>38.79</v>
      </c>
      <c r="Q3034">
        <v>39.979999999999997</v>
      </c>
    </row>
    <row r="3035" spans="1:17" x14ac:dyDescent="0.25">
      <c r="A3035">
        <v>3519</v>
      </c>
      <c r="B3035">
        <v>9595</v>
      </c>
      <c r="C3035" t="s">
        <v>12142</v>
      </c>
      <c r="D3035">
        <v>95.11</v>
      </c>
      <c r="E3035">
        <v>55866</v>
      </c>
      <c r="F3035">
        <v>2</v>
      </c>
      <c r="G3035">
        <v>6</v>
      </c>
      <c r="H3035" t="s">
        <v>12143</v>
      </c>
      <c r="I3035" t="s">
        <v>12144</v>
      </c>
      <c r="K3035" t="s">
        <v>12145</v>
      </c>
      <c r="L3035">
        <v>41.49</v>
      </c>
      <c r="M3035">
        <v>26.56</v>
      </c>
      <c r="N3035">
        <v>0</v>
      </c>
      <c r="O3035">
        <v>57.75</v>
      </c>
      <c r="P3035">
        <v>53.64</v>
      </c>
      <c r="Q3035">
        <v>56.69</v>
      </c>
    </row>
    <row r="3036" spans="1:17" x14ac:dyDescent="0.25">
      <c r="A3036">
        <v>3098</v>
      </c>
      <c r="B3036">
        <v>6678</v>
      </c>
      <c r="C3036" t="s">
        <v>12146</v>
      </c>
      <c r="D3036">
        <v>135.27000000000001</v>
      </c>
      <c r="E3036">
        <v>54994</v>
      </c>
      <c r="F3036">
        <v>2</v>
      </c>
      <c r="G3036">
        <v>9</v>
      </c>
      <c r="H3036" t="s">
        <v>12147</v>
      </c>
      <c r="I3036" t="s">
        <v>12148</v>
      </c>
      <c r="K3036" t="s">
        <v>12149</v>
      </c>
      <c r="L3036">
        <v>25.26</v>
      </c>
      <c r="M3036">
        <v>0</v>
      </c>
      <c r="N3036">
        <v>16.68</v>
      </c>
      <c r="O3036">
        <v>20.05</v>
      </c>
      <c r="P3036">
        <v>29.03</v>
      </c>
      <c r="Q3036">
        <v>48.68</v>
      </c>
    </row>
    <row r="3037" spans="1:17" x14ac:dyDescent="0.25">
      <c r="A3037">
        <v>3541</v>
      </c>
      <c r="B3037">
        <v>16389</v>
      </c>
      <c r="C3037" t="s">
        <v>12150</v>
      </c>
      <c r="D3037">
        <v>64.59</v>
      </c>
      <c r="E3037">
        <v>14564</v>
      </c>
      <c r="F3037">
        <v>1</v>
      </c>
      <c r="G3037">
        <v>8</v>
      </c>
      <c r="H3037" t="s">
        <v>12151</v>
      </c>
      <c r="I3037" t="s">
        <v>12152</v>
      </c>
      <c r="K3037" t="s">
        <v>12153</v>
      </c>
      <c r="L3037">
        <v>67.98</v>
      </c>
      <c r="M3037">
        <v>35.97</v>
      </c>
      <c r="N3037">
        <v>79.84</v>
      </c>
      <c r="O3037">
        <v>55.94</v>
      </c>
      <c r="P3037">
        <v>32.69</v>
      </c>
      <c r="Q3037">
        <v>57.02</v>
      </c>
    </row>
    <row r="3038" spans="1:17" x14ac:dyDescent="0.25">
      <c r="A3038">
        <v>2888</v>
      </c>
      <c r="B3038">
        <v>30593</v>
      </c>
      <c r="C3038" t="s">
        <v>12154</v>
      </c>
      <c r="D3038">
        <v>91.5</v>
      </c>
      <c r="E3038">
        <v>11216</v>
      </c>
      <c r="F3038">
        <v>1</v>
      </c>
      <c r="G3038">
        <v>17</v>
      </c>
      <c r="H3038" t="s">
        <v>12155</v>
      </c>
      <c r="I3038" t="s">
        <v>12156</v>
      </c>
      <c r="K3038" t="s">
        <v>12157</v>
      </c>
      <c r="L3038">
        <v>0</v>
      </c>
      <c r="M3038">
        <v>0</v>
      </c>
      <c r="N3038">
        <v>0</v>
      </c>
      <c r="O3038">
        <v>53.69</v>
      </c>
      <c r="P3038">
        <v>58.89</v>
      </c>
      <c r="Q3038">
        <v>56.2</v>
      </c>
    </row>
    <row r="3039" spans="1:17" x14ac:dyDescent="0.25">
      <c r="A3039">
        <v>2661</v>
      </c>
      <c r="B3039">
        <v>6996</v>
      </c>
      <c r="C3039" t="s">
        <v>12158</v>
      </c>
      <c r="D3039">
        <v>139.07</v>
      </c>
      <c r="E3039">
        <v>104898</v>
      </c>
      <c r="F3039">
        <v>3</v>
      </c>
      <c r="G3039">
        <v>6</v>
      </c>
      <c r="H3039" t="s">
        <v>12159</v>
      </c>
      <c r="I3039" t="s">
        <v>12160</v>
      </c>
      <c r="K3039" t="s">
        <v>12161</v>
      </c>
      <c r="L3039">
        <v>0</v>
      </c>
      <c r="M3039">
        <v>0</v>
      </c>
      <c r="N3039">
        <v>0</v>
      </c>
      <c r="O3039">
        <v>22.65</v>
      </c>
      <c r="P3039">
        <v>59.71</v>
      </c>
      <c r="Q3039">
        <v>51.08</v>
      </c>
    </row>
    <row r="3040" spans="1:17" x14ac:dyDescent="0.25">
      <c r="A3040">
        <v>2161</v>
      </c>
      <c r="B3040">
        <v>5718</v>
      </c>
      <c r="C3040" t="s">
        <v>12162</v>
      </c>
      <c r="D3040">
        <v>163.15</v>
      </c>
      <c r="E3040">
        <v>21188</v>
      </c>
      <c r="F3040">
        <v>6</v>
      </c>
      <c r="G3040">
        <v>35</v>
      </c>
      <c r="H3040" t="s">
        <v>12163</v>
      </c>
      <c r="I3040" t="s">
        <v>12164</v>
      </c>
      <c r="K3040" t="s">
        <v>12165</v>
      </c>
      <c r="L3040">
        <v>0</v>
      </c>
      <c r="M3040">
        <v>202.15</v>
      </c>
      <c r="N3040">
        <v>61.27</v>
      </c>
      <c r="O3040">
        <v>75.900000000000006</v>
      </c>
      <c r="P3040">
        <v>155.09</v>
      </c>
      <c r="Q3040">
        <v>97.39</v>
      </c>
    </row>
    <row r="3041" spans="1:17" x14ac:dyDescent="0.25">
      <c r="A3041">
        <v>2898</v>
      </c>
      <c r="B3041">
        <v>4985</v>
      </c>
      <c r="C3041" t="s">
        <v>12166</v>
      </c>
      <c r="D3041">
        <v>131.43</v>
      </c>
      <c r="E3041">
        <v>65225</v>
      </c>
      <c r="F3041">
        <v>3</v>
      </c>
      <c r="G3041">
        <v>9</v>
      </c>
      <c r="H3041" t="s">
        <v>12167</v>
      </c>
      <c r="I3041" t="s">
        <v>12168</v>
      </c>
      <c r="J3041">
        <v>2</v>
      </c>
      <c r="K3041" t="s">
        <v>12169</v>
      </c>
      <c r="L3041">
        <v>21.14</v>
      </c>
      <c r="M3041">
        <v>30.92</v>
      </c>
      <c r="N3041">
        <v>60.52</v>
      </c>
      <c r="O3041">
        <v>19.559999999999999</v>
      </c>
      <c r="P3041">
        <v>12.32</v>
      </c>
      <c r="Q3041">
        <v>40.700000000000003</v>
      </c>
    </row>
    <row r="3042" spans="1:17" x14ac:dyDescent="0.25">
      <c r="A3042">
        <v>3336</v>
      </c>
      <c r="B3042">
        <v>15975</v>
      </c>
      <c r="C3042" t="s">
        <v>12170</v>
      </c>
      <c r="D3042">
        <v>122.39</v>
      </c>
      <c r="E3042">
        <v>42321</v>
      </c>
      <c r="F3042">
        <v>2</v>
      </c>
      <c r="G3042">
        <v>11</v>
      </c>
      <c r="H3042" t="s">
        <v>12171</v>
      </c>
      <c r="I3042" t="s">
        <v>12172</v>
      </c>
      <c r="K3042" t="s">
        <v>12173</v>
      </c>
      <c r="L3042">
        <v>70.62</v>
      </c>
      <c r="M3042">
        <v>46.88</v>
      </c>
      <c r="N3042">
        <v>85.41</v>
      </c>
      <c r="O3042">
        <v>57.59</v>
      </c>
      <c r="P3042">
        <v>53.96</v>
      </c>
      <c r="Q3042">
        <v>56.73</v>
      </c>
    </row>
    <row r="3043" spans="1:17" x14ac:dyDescent="0.25">
      <c r="A3043">
        <v>3262</v>
      </c>
      <c r="B3043">
        <v>6485</v>
      </c>
      <c r="C3043" t="s">
        <v>12174</v>
      </c>
      <c r="D3043">
        <v>121.76</v>
      </c>
      <c r="E3043">
        <v>47999</v>
      </c>
      <c r="F3043">
        <v>3</v>
      </c>
      <c r="G3043">
        <v>14</v>
      </c>
      <c r="H3043" t="s">
        <v>12175</v>
      </c>
      <c r="I3043" t="s">
        <v>12176</v>
      </c>
      <c r="K3043" t="s">
        <v>12177</v>
      </c>
      <c r="L3043">
        <v>0</v>
      </c>
      <c r="M3043">
        <v>36.15</v>
      </c>
      <c r="N3043">
        <v>0</v>
      </c>
      <c r="O3043">
        <v>48.89</v>
      </c>
      <c r="P3043">
        <v>60.4</v>
      </c>
      <c r="Q3043">
        <v>56.7</v>
      </c>
    </row>
    <row r="3044" spans="1:17" x14ac:dyDescent="0.25">
      <c r="A3044">
        <v>3698</v>
      </c>
      <c r="B3044">
        <v>10447</v>
      </c>
      <c r="C3044" t="s">
        <v>12178</v>
      </c>
      <c r="D3044">
        <v>97.71</v>
      </c>
      <c r="E3044">
        <v>33049</v>
      </c>
      <c r="F3044">
        <v>2</v>
      </c>
      <c r="G3044">
        <v>13</v>
      </c>
      <c r="H3044" t="s">
        <v>12179</v>
      </c>
      <c r="I3044" t="s">
        <v>12180</v>
      </c>
      <c r="K3044" t="s">
        <v>12181</v>
      </c>
      <c r="L3044">
        <v>45.27</v>
      </c>
      <c r="M3044">
        <v>0</v>
      </c>
      <c r="N3044">
        <v>0</v>
      </c>
      <c r="O3044">
        <v>80.08</v>
      </c>
      <c r="P3044">
        <v>68.819999999999993</v>
      </c>
      <c r="Q3044">
        <v>56.6</v>
      </c>
    </row>
    <row r="3045" spans="1:17" x14ac:dyDescent="0.25">
      <c r="A3045">
        <v>2351</v>
      </c>
      <c r="B3045">
        <v>4256</v>
      </c>
      <c r="C3045" t="s">
        <v>12182</v>
      </c>
      <c r="D3045">
        <v>210.43</v>
      </c>
      <c r="E3045">
        <v>33933</v>
      </c>
      <c r="F3045">
        <v>7</v>
      </c>
      <c r="G3045">
        <v>40</v>
      </c>
      <c r="H3045" t="s">
        <v>12183</v>
      </c>
      <c r="I3045" t="s">
        <v>12184</v>
      </c>
      <c r="K3045" t="s">
        <v>12185</v>
      </c>
      <c r="L3045">
        <v>92.59</v>
      </c>
      <c r="M3045">
        <v>42.84</v>
      </c>
      <c r="N3045">
        <v>29.65</v>
      </c>
      <c r="O3045">
        <v>54.46</v>
      </c>
      <c r="P3045">
        <v>142.87</v>
      </c>
      <c r="Q3045">
        <v>56.92</v>
      </c>
    </row>
    <row r="3046" spans="1:17" x14ac:dyDescent="0.25">
      <c r="A3046">
        <v>3382</v>
      </c>
      <c r="B3046">
        <v>13205</v>
      </c>
      <c r="C3046" t="s">
        <v>12186</v>
      </c>
      <c r="D3046">
        <v>64.209999999999994</v>
      </c>
      <c r="E3046">
        <v>29172</v>
      </c>
      <c r="F3046">
        <v>1</v>
      </c>
      <c r="G3046">
        <v>5</v>
      </c>
      <c r="H3046" t="s">
        <v>12187</v>
      </c>
      <c r="I3046" t="s">
        <v>12188</v>
      </c>
      <c r="K3046" t="s">
        <v>12189</v>
      </c>
      <c r="L3046">
        <v>67.59</v>
      </c>
      <c r="M3046">
        <v>0</v>
      </c>
      <c r="N3046">
        <v>38.76</v>
      </c>
      <c r="O3046">
        <v>65.790000000000006</v>
      </c>
      <c r="P3046">
        <v>31.7</v>
      </c>
      <c r="Q3046">
        <v>58.35</v>
      </c>
    </row>
    <row r="3047" spans="1:17" x14ac:dyDescent="0.25">
      <c r="A3047">
        <v>223</v>
      </c>
      <c r="B3047">
        <v>707</v>
      </c>
      <c r="C3047" t="s">
        <v>12190</v>
      </c>
      <c r="D3047">
        <v>341.39</v>
      </c>
      <c r="E3047">
        <v>71214</v>
      </c>
      <c r="F3047">
        <v>1</v>
      </c>
      <c r="G3047">
        <v>42</v>
      </c>
      <c r="H3047" t="s">
        <v>12191</v>
      </c>
      <c r="I3047" t="s">
        <v>6681</v>
      </c>
      <c r="J3047">
        <v>2</v>
      </c>
      <c r="K3047" t="s">
        <v>6682</v>
      </c>
      <c r="L3047">
        <v>21.73</v>
      </c>
      <c r="M3047">
        <v>0</v>
      </c>
      <c r="N3047">
        <v>16.329999999999998</v>
      </c>
      <c r="O3047">
        <v>41.23</v>
      </c>
      <c r="P3047">
        <v>31.29</v>
      </c>
      <c r="Q3047">
        <v>52</v>
      </c>
    </row>
    <row r="3048" spans="1:17" x14ac:dyDescent="0.25">
      <c r="A3048">
        <v>2855</v>
      </c>
      <c r="B3048">
        <v>5429</v>
      </c>
      <c r="C3048" t="s">
        <v>12192</v>
      </c>
      <c r="D3048">
        <v>162.83000000000001</v>
      </c>
      <c r="E3048">
        <v>42142</v>
      </c>
      <c r="F3048">
        <v>3</v>
      </c>
      <c r="G3048">
        <v>16</v>
      </c>
      <c r="H3048" t="s">
        <v>12193</v>
      </c>
      <c r="I3048" t="s">
        <v>12194</v>
      </c>
      <c r="K3048" t="s">
        <v>12195</v>
      </c>
      <c r="L3048">
        <v>26.59</v>
      </c>
      <c r="M3048">
        <v>24.26</v>
      </c>
      <c r="N3048">
        <v>52.17</v>
      </c>
      <c r="O3048">
        <v>147.26</v>
      </c>
      <c r="P3048">
        <v>24.17</v>
      </c>
      <c r="Q3048">
        <v>56.17</v>
      </c>
    </row>
    <row r="3049" spans="1:17" x14ac:dyDescent="0.25">
      <c r="A3049">
        <v>1185</v>
      </c>
      <c r="B3049">
        <v>1330</v>
      </c>
      <c r="C3049" t="s">
        <v>12196</v>
      </c>
      <c r="D3049">
        <v>298.7</v>
      </c>
      <c r="E3049">
        <v>51714</v>
      </c>
      <c r="F3049">
        <v>12</v>
      </c>
      <c r="G3049">
        <v>34</v>
      </c>
      <c r="H3049" t="s">
        <v>12197</v>
      </c>
      <c r="I3049" t="s">
        <v>12198</v>
      </c>
      <c r="J3049">
        <v>2</v>
      </c>
      <c r="K3049" t="s">
        <v>12199</v>
      </c>
      <c r="L3049">
        <v>2616.85</v>
      </c>
      <c r="M3049">
        <v>2533.9</v>
      </c>
      <c r="N3049">
        <v>3018.5</v>
      </c>
      <c r="O3049">
        <v>50.34</v>
      </c>
      <c r="P3049">
        <v>53.79</v>
      </c>
      <c r="Q3049">
        <v>56.15</v>
      </c>
    </row>
    <row r="3050" spans="1:17" x14ac:dyDescent="0.25">
      <c r="A3050">
        <v>3229</v>
      </c>
      <c r="B3050">
        <v>17833</v>
      </c>
      <c r="C3050" t="s">
        <v>12200</v>
      </c>
      <c r="D3050">
        <v>134.81</v>
      </c>
      <c r="E3050">
        <v>33698</v>
      </c>
      <c r="F3050">
        <v>3</v>
      </c>
      <c r="G3050">
        <v>18</v>
      </c>
      <c r="H3050" t="s">
        <v>12201</v>
      </c>
      <c r="I3050" t="s">
        <v>12202</v>
      </c>
      <c r="K3050" t="s">
        <v>12203</v>
      </c>
      <c r="L3050">
        <v>0</v>
      </c>
      <c r="M3050">
        <v>26.93</v>
      </c>
      <c r="N3050">
        <v>27.75</v>
      </c>
      <c r="O3050">
        <v>36.78</v>
      </c>
      <c r="P3050">
        <v>33.590000000000003</v>
      </c>
      <c r="Q3050">
        <v>56.12</v>
      </c>
    </row>
    <row r="3051" spans="1:17" x14ac:dyDescent="0.25">
      <c r="A3051">
        <v>3049</v>
      </c>
      <c r="B3051">
        <v>6689</v>
      </c>
      <c r="C3051" t="s">
        <v>12204</v>
      </c>
      <c r="D3051">
        <v>152.53</v>
      </c>
      <c r="E3051">
        <v>45468</v>
      </c>
      <c r="F3051">
        <v>3</v>
      </c>
      <c r="G3051">
        <v>16</v>
      </c>
      <c r="H3051" t="s">
        <v>12205</v>
      </c>
      <c r="I3051" t="s">
        <v>12206</v>
      </c>
      <c r="K3051" t="s">
        <v>12207</v>
      </c>
      <c r="L3051">
        <v>62.72</v>
      </c>
      <c r="M3051">
        <v>51.22</v>
      </c>
      <c r="N3051">
        <v>70.22</v>
      </c>
      <c r="O3051">
        <v>59.44</v>
      </c>
      <c r="P3051">
        <v>50.39</v>
      </c>
      <c r="Q3051">
        <v>56.08</v>
      </c>
    </row>
    <row r="3052" spans="1:17" x14ac:dyDescent="0.25">
      <c r="A3052">
        <v>2823</v>
      </c>
      <c r="B3052">
        <v>8286</v>
      </c>
      <c r="C3052" t="s">
        <v>12208</v>
      </c>
      <c r="D3052">
        <v>138.05000000000001</v>
      </c>
      <c r="E3052">
        <v>24777</v>
      </c>
      <c r="F3052">
        <v>2</v>
      </c>
      <c r="G3052">
        <v>13</v>
      </c>
      <c r="H3052" t="s">
        <v>12209</v>
      </c>
      <c r="I3052" t="s">
        <v>12210</v>
      </c>
      <c r="K3052" t="s">
        <v>12211</v>
      </c>
      <c r="L3052">
        <v>45.55</v>
      </c>
      <c r="M3052">
        <v>77.08</v>
      </c>
      <c r="N3052">
        <v>27.08</v>
      </c>
      <c r="O3052">
        <v>139.46</v>
      </c>
      <c r="P3052">
        <v>70.62</v>
      </c>
      <c r="Q3052">
        <v>77.02</v>
      </c>
    </row>
    <row r="3053" spans="1:17" x14ac:dyDescent="0.25">
      <c r="A3053">
        <v>2987</v>
      </c>
      <c r="B3053">
        <v>10749</v>
      </c>
      <c r="C3053" t="s">
        <v>12212</v>
      </c>
      <c r="D3053">
        <v>94.17</v>
      </c>
      <c r="E3053">
        <v>64929</v>
      </c>
      <c r="F3053">
        <v>2</v>
      </c>
      <c r="G3053">
        <v>6</v>
      </c>
      <c r="H3053" t="s">
        <v>12213</v>
      </c>
      <c r="I3053" t="s">
        <v>12214</v>
      </c>
      <c r="J3053">
        <v>2</v>
      </c>
      <c r="K3053" t="s">
        <v>12215</v>
      </c>
      <c r="L3053">
        <v>45.86</v>
      </c>
      <c r="M3053">
        <v>57.19</v>
      </c>
      <c r="N3053">
        <v>59.39</v>
      </c>
      <c r="O3053">
        <v>68.3</v>
      </c>
      <c r="P3053">
        <v>63.28</v>
      </c>
      <c r="Q3053">
        <v>59.98</v>
      </c>
    </row>
    <row r="3054" spans="1:17" x14ac:dyDescent="0.25">
      <c r="A3054">
        <v>2590</v>
      </c>
      <c r="B3054">
        <v>7049</v>
      </c>
      <c r="C3054" t="s">
        <v>12216</v>
      </c>
      <c r="D3054">
        <v>166.43</v>
      </c>
      <c r="E3054">
        <v>36724</v>
      </c>
      <c r="F3054">
        <v>3</v>
      </c>
      <c r="G3054">
        <v>14</v>
      </c>
      <c r="H3054" t="s">
        <v>12217</v>
      </c>
      <c r="I3054" t="s">
        <v>12218</v>
      </c>
      <c r="K3054" t="s">
        <v>12219</v>
      </c>
      <c r="L3054">
        <v>28.66</v>
      </c>
      <c r="M3054">
        <v>58.76</v>
      </c>
      <c r="N3054">
        <v>40.96</v>
      </c>
      <c r="O3054">
        <v>53.14</v>
      </c>
      <c r="P3054">
        <v>69.28</v>
      </c>
      <c r="Q3054">
        <v>55.37</v>
      </c>
    </row>
    <row r="3055" spans="1:17" x14ac:dyDescent="0.25">
      <c r="A3055">
        <v>2967</v>
      </c>
      <c r="B3055">
        <v>5879</v>
      </c>
      <c r="C3055" t="s">
        <v>12220</v>
      </c>
      <c r="D3055">
        <v>152.26</v>
      </c>
      <c r="E3055">
        <v>20050</v>
      </c>
      <c r="F3055">
        <v>4</v>
      </c>
      <c r="G3055">
        <v>27</v>
      </c>
      <c r="H3055" t="s">
        <v>12221</v>
      </c>
      <c r="I3055" t="s">
        <v>12222</v>
      </c>
      <c r="K3055" t="s">
        <v>12223</v>
      </c>
      <c r="L3055">
        <v>0</v>
      </c>
      <c r="M3055">
        <v>0</v>
      </c>
      <c r="N3055">
        <v>8.41</v>
      </c>
      <c r="O3055">
        <v>87.35</v>
      </c>
      <c r="P3055">
        <v>22.69</v>
      </c>
      <c r="Q3055">
        <v>55.86</v>
      </c>
    </row>
    <row r="3056" spans="1:17" x14ac:dyDescent="0.25">
      <c r="A3056">
        <v>3000</v>
      </c>
      <c r="B3056">
        <v>3765</v>
      </c>
      <c r="C3056" t="s">
        <v>12224</v>
      </c>
      <c r="D3056">
        <v>156.9</v>
      </c>
      <c r="E3056">
        <v>121110</v>
      </c>
      <c r="F3056">
        <v>4</v>
      </c>
      <c r="G3056">
        <v>5</v>
      </c>
      <c r="H3056" t="s">
        <v>12225</v>
      </c>
      <c r="I3056" t="s">
        <v>12226</v>
      </c>
      <c r="J3056">
        <v>2</v>
      </c>
      <c r="K3056" t="s">
        <v>12227</v>
      </c>
      <c r="L3056">
        <v>22.57</v>
      </c>
      <c r="M3056">
        <v>0</v>
      </c>
      <c r="N3056">
        <v>8.99</v>
      </c>
      <c r="O3056">
        <v>88.34</v>
      </c>
      <c r="P3056">
        <v>56.33</v>
      </c>
      <c r="Q3056">
        <v>55.73</v>
      </c>
    </row>
    <row r="3057" spans="1:17" x14ac:dyDescent="0.25">
      <c r="A3057">
        <v>3958</v>
      </c>
      <c r="B3057">
        <v>9739</v>
      </c>
      <c r="C3057" t="s">
        <v>12228</v>
      </c>
      <c r="D3057">
        <v>116.63</v>
      </c>
      <c r="E3057">
        <v>33924</v>
      </c>
      <c r="F3057">
        <v>2</v>
      </c>
      <c r="G3057">
        <v>10</v>
      </c>
      <c r="H3057" t="s">
        <v>12229</v>
      </c>
      <c r="I3057" t="s">
        <v>12230</v>
      </c>
      <c r="J3057">
        <v>2</v>
      </c>
      <c r="K3057" t="s">
        <v>12231</v>
      </c>
      <c r="L3057">
        <v>0</v>
      </c>
      <c r="M3057">
        <v>0</v>
      </c>
      <c r="N3057">
        <v>0</v>
      </c>
      <c r="O3057">
        <v>64.81</v>
      </c>
      <c r="P3057">
        <v>99.5</v>
      </c>
      <c r="Q3057">
        <v>63.12</v>
      </c>
    </row>
    <row r="3058" spans="1:17" x14ac:dyDescent="0.25">
      <c r="A3058">
        <v>3494</v>
      </c>
      <c r="B3058">
        <v>6992</v>
      </c>
      <c r="C3058" t="s">
        <v>12232</v>
      </c>
      <c r="D3058">
        <v>75.5</v>
      </c>
      <c r="E3058">
        <v>62443</v>
      </c>
      <c r="F3058">
        <v>1</v>
      </c>
      <c r="G3058">
        <v>4</v>
      </c>
      <c r="H3058" t="s">
        <v>12233</v>
      </c>
      <c r="I3058" t="s">
        <v>12234</v>
      </c>
      <c r="J3058">
        <v>3</v>
      </c>
      <c r="K3058" t="s">
        <v>12235</v>
      </c>
      <c r="L3058">
        <v>27.42</v>
      </c>
      <c r="M3058">
        <v>13.74</v>
      </c>
      <c r="N3058">
        <v>22.88</v>
      </c>
      <c r="O3058">
        <v>33.229999999999997</v>
      </c>
      <c r="P3058">
        <v>58.24</v>
      </c>
      <c r="Q3058">
        <v>55.72</v>
      </c>
    </row>
    <row r="3059" spans="1:17" x14ac:dyDescent="0.25">
      <c r="A3059">
        <v>2512</v>
      </c>
      <c r="B3059">
        <v>4133</v>
      </c>
      <c r="C3059" t="s">
        <v>12236</v>
      </c>
      <c r="D3059">
        <v>161.22999999999999</v>
      </c>
      <c r="E3059">
        <v>72681</v>
      </c>
      <c r="F3059">
        <v>5</v>
      </c>
      <c r="G3059">
        <v>15</v>
      </c>
      <c r="H3059" t="s">
        <v>12237</v>
      </c>
      <c r="I3059" t="s">
        <v>12238</v>
      </c>
      <c r="J3059">
        <v>2</v>
      </c>
      <c r="K3059" t="s">
        <v>12239</v>
      </c>
      <c r="L3059">
        <v>15.32</v>
      </c>
      <c r="M3059">
        <v>25.83</v>
      </c>
      <c r="N3059">
        <v>19.12</v>
      </c>
      <c r="O3059">
        <v>51.58</v>
      </c>
      <c r="P3059">
        <v>22.87</v>
      </c>
      <c r="Q3059">
        <v>50.63</v>
      </c>
    </row>
    <row r="3060" spans="1:17" x14ac:dyDescent="0.25">
      <c r="A3060">
        <v>2695</v>
      </c>
      <c r="B3060">
        <v>6774</v>
      </c>
      <c r="C3060" t="s">
        <v>12240</v>
      </c>
      <c r="D3060">
        <v>156.09</v>
      </c>
      <c r="E3060">
        <v>49433</v>
      </c>
      <c r="F3060">
        <v>4</v>
      </c>
      <c r="G3060">
        <v>13</v>
      </c>
      <c r="H3060" t="s">
        <v>12241</v>
      </c>
      <c r="I3060" t="s">
        <v>12242</v>
      </c>
      <c r="K3060" t="s">
        <v>12243</v>
      </c>
      <c r="L3060">
        <v>23.32</v>
      </c>
      <c r="M3060">
        <v>0</v>
      </c>
      <c r="N3060">
        <v>0</v>
      </c>
      <c r="O3060">
        <v>46.81</v>
      </c>
      <c r="P3060">
        <v>84.89</v>
      </c>
      <c r="Q3060">
        <v>58.68</v>
      </c>
    </row>
    <row r="3061" spans="1:17" x14ac:dyDescent="0.25">
      <c r="A3061">
        <v>3883</v>
      </c>
      <c r="B3061">
        <v>13379</v>
      </c>
      <c r="C3061" t="s">
        <v>12244</v>
      </c>
      <c r="D3061">
        <v>77.66</v>
      </c>
      <c r="E3061">
        <v>45817</v>
      </c>
      <c r="F3061">
        <v>2</v>
      </c>
      <c r="G3061">
        <v>9</v>
      </c>
      <c r="H3061" t="s">
        <v>12245</v>
      </c>
      <c r="I3061" t="s">
        <v>12246</v>
      </c>
      <c r="K3061" t="s">
        <v>12247</v>
      </c>
      <c r="L3061">
        <v>0</v>
      </c>
      <c r="M3061">
        <v>0</v>
      </c>
      <c r="N3061">
        <v>18.829999999999998</v>
      </c>
      <c r="O3061">
        <v>39.340000000000003</v>
      </c>
      <c r="P3061">
        <v>27.88</v>
      </c>
      <c r="Q3061">
        <v>55.38</v>
      </c>
    </row>
    <row r="3062" spans="1:17" x14ac:dyDescent="0.25">
      <c r="A3062">
        <v>743</v>
      </c>
      <c r="B3062">
        <v>732</v>
      </c>
      <c r="C3062" t="s">
        <v>12248</v>
      </c>
      <c r="D3062">
        <v>311.12</v>
      </c>
      <c r="E3062">
        <v>83126</v>
      </c>
      <c r="F3062">
        <v>1</v>
      </c>
      <c r="G3062">
        <v>39</v>
      </c>
      <c r="H3062" t="s">
        <v>12249</v>
      </c>
      <c r="I3062" t="s">
        <v>12250</v>
      </c>
      <c r="J3062">
        <v>3</v>
      </c>
      <c r="K3062" t="s">
        <v>12251</v>
      </c>
      <c r="L3062">
        <v>0</v>
      </c>
      <c r="M3062">
        <v>24.66</v>
      </c>
      <c r="N3062">
        <v>23.62</v>
      </c>
      <c r="O3062">
        <v>34.76</v>
      </c>
      <c r="P3062">
        <v>19.77</v>
      </c>
      <c r="Q3062">
        <v>47.41</v>
      </c>
    </row>
    <row r="3063" spans="1:17" x14ac:dyDescent="0.25">
      <c r="A3063">
        <v>3504</v>
      </c>
      <c r="B3063">
        <v>6548</v>
      </c>
      <c r="C3063" t="s">
        <v>12252</v>
      </c>
      <c r="D3063">
        <v>100.41</v>
      </c>
      <c r="E3063">
        <v>31705</v>
      </c>
      <c r="F3063">
        <v>3</v>
      </c>
      <c r="G3063">
        <v>13</v>
      </c>
      <c r="H3063" t="s">
        <v>12253</v>
      </c>
      <c r="I3063" t="s">
        <v>12254</v>
      </c>
      <c r="K3063" t="s">
        <v>12255</v>
      </c>
      <c r="L3063">
        <v>35.840000000000003</v>
      </c>
      <c r="M3063">
        <v>63.18</v>
      </c>
      <c r="N3063">
        <v>30.86</v>
      </c>
      <c r="O3063">
        <v>27.01</v>
      </c>
      <c r="P3063">
        <v>39.159999999999997</v>
      </c>
      <c r="Q3063">
        <v>54.63</v>
      </c>
    </row>
    <row r="3064" spans="1:17" x14ac:dyDescent="0.25">
      <c r="A3064">
        <v>3116</v>
      </c>
      <c r="B3064">
        <v>5446</v>
      </c>
      <c r="C3064" t="s">
        <v>12256</v>
      </c>
      <c r="D3064">
        <v>149.16</v>
      </c>
      <c r="E3064">
        <v>34551</v>
      </c>
      <c r="F3064">
        <v>5</v>
      </c>
      <c r="G3064">
        <v>27</v>
      </c>
      <c r="H3064" t="s">
        <v>12257</v>
      </c>
      <c r="I3064" t="s">
        <v>12258</v>
      </c>
      <c r="K3064" t="s">
        <v>12259</v>
      </c>
      <c r="L3064">
        <v>41.99</v>
      </c>
      <c r="M3064">
        <v>19.850000000000001</v>
      </c>
      <c r="N3064">
        <v>22.12</v>
      </c>
      <c r="O3064">
        <v>60.14</v>
      </c>
      <c r="P3064">
        <v>88.12</v>
      </c>
      <c r="Q3064">
        <v>57.55</v>
      </c>
    </row>
    <row r="3065" spans="1:17" x14ac:dyDescent="0.25">
      <c r="A3065">
        <v>1730</v>
      </c>
      <c r="B3065">
        <v>4004</v>
      </c>
      <c r="C3065" t="s">
        <v>12260</v>
      </c>
      <c r="D3065">
        <v>188.16</v>
      </c>
      <c r="E3065">
        <v>18778</v>
      </c>
      <c r="F3065">
        <v>1</v>
      </c>
      <c r="G3065">
        <v>40</v>
      </c>
      <c r="H3065" t="s">
        <v>12261</v>
      </c>
      <c r="I3065" t="s">
        <v>12262</v>
      </c>
      <c r="J3065">
        <v>3</v>
      </c>
      <c r="K3065" t="s">
        <v>12263</v>
      </c>
      <c r="L3065">
        <v>29.01</v>
      </c>
      <c r="M3065">
        <v>51.81</v>
      </c>
      <c r="N3065">
        <v>52.81</v>
      </c>
      <c r="O3065">
        <v>44.21</v>
      </c>
      <c r="P3065">
        <v>66.3</v>
      </c>
      <c r="Q3065">
        <v>55.17</v>
      </c>
    </row>
    <row r="3066" spans="1:17" x14ac:dyDescent="0.25">
      <c r="A3066">
        <v>2942</v>
      </c>
      <c r="B3066">
        <v>5230</v>
      </c>
      <c r="C3066" t="s">
        <v>12264</v>
      </c>
      <c r="D3066">
        <v>148.16999999999999</v>
      </c>
      <c r="E3066">
        <v>34097</v>
      </c>
      <c r="F3066">
        <v>3</v>
      </c>
      <c r="G3066">
        <v>20</v>
      </c>
      <c r="H3066" t="s">
        <v>12265</v>
      </c>
      <c r="I3066" t="s">
        <v>12266</v>
      </c>
      <c r="J3066">
        <v>6</v>
      </c>
      <c r="K3066" t="s">
        <v>12267</v>
      </c>
      <c r="L3066">
        <v>60.15</v>
      </c>
      <c r="M3066">
        <v>90.07</v>
      </c>
      <c r="N3066">
        <v>79.319999999999993</v>
      </c>
      <c r="O3066">
        <v>66.099999999999994</v>
      </c>
      <c r="P3066">
        <v>60.63</v>
      </c>
      <c r="Q3066">
        <v>57.61</v>
      </c>
    </row>
    <row r="3067" spans="1:17" x14ac:dyDescent="0.25">
      <c r="A3067">
        <v>3753</v>
      </c>
      <c r="B3067">
        <v>10910</v>
      </c>
      <c r="C3067" t="s">
        <v>12268</v>
      </c>
      <c r="D3067">
        <v>129.58000000000001</v>
      </c>
      <c r="E3067">
        <v>21474</v>
      </c>
      <c r="F3067">
        <v>3</v>
      </c>
      <c r="G3067">
        <v>39</v>
      </c>
      <c r="H3067" t="s">
        <v>12269</v>
      </c>
      <c r="I3067" t="s">
        <v>12270</v>
      </c>
      <c r="K3067" t="s">
        <v>12271</v>
      </c>
      <c r="L3067">
        <v>35.72</v>
      </c>
      <c r="M3067">
        <v>47.18</v>
      </c>
      <c r="N3067">
        <v>0</v>
      </c>
      <c r="O3067">
        <v>59.29</v>
      </c>
      <c r="P3067">
        <v>13.75</v>
      </c>
      <c r="Q3067">
        <v>52.2</v>
      </c>
    </row>
    <row r="3068" spans="1:17" x14ac:dyDescent="0.25">
      <c r="A3068">
        <v>3147</v>
      </c>
      <c r="B3068">
        <v>3290</v>
      </c>
      <c r="C3068" t="s">
        <v>12272</v>
      </c>
      <c r="D3068">
        <v>170.53</v>
      </c>
      <c r="E3068">
        <v>87991</v>
      </c>
      <c r="F3068">
        <v>7</v>
      </c>
      <c r="G3068">
        <v>14</v>
      </c>
      <c r="H3068" t="s">
        <v>12273</v>
      </c>
      <c r="I3068" t="s">
        <v>12274</v>
      </c>
      <c r="K3068" t="s">
        <v>12275</v>
      </c>
      <c r="L3068">
        <v>0</v>
      </c>
      <c r="M3068">
        <v>0</v>
      </c>
      <c r="N3068">
        <v>4.5999999999999996</v>
      </c>
      <c r="O3068">
        <v>24.79</v>
      </c>
      <c r="P3068">
        <v>0</v>
      </c>
      <c r="Q3068">
        <v>32.75</v>
      </c>
    </row>
    <row r="3069" spans="1:17" x14ac:dyDescent="0.25">
      <c r="A3069">
        <v>2458</v>
      </c>
      <c r="B3069">
        <v>4113</v>
      </c>
      <c r="C3069" t="s">
        <v>12276</v>
      </c>
      <c r="D3069">
        <v>188.35</v>
      </c>
      <c r="E3069">
        <v>65479</v>
      </c>
      <c r="F3069">
        <v>6</v>
      </c>
      <c r="G3069">
        <v>19</v>
      </c>
      <c r="H3069" t="s">
        <v>12277</v>
      </c>
      <c r="I3069" t="s">
        <v>12278</v>
      </c>
      <c r="J3069">
        <v>4</v>
      </c>
      <c r="K3069" t="s">
        <v>12279</v>
      </c>
      <c r="L3069">
        <v>125.72</v>
      </c>
      <c r="M3069">
        <v>124.94</v>
      </c>
      <c r="N3069">
        <v>85.7</v>
      </c>
      <c r="O3069">
        <v>188.12</v>
      </c>
      <c r="P3069">
        <v>201.85</v>
      </c>
      <c r="Q3069">
        <v>89.15</v>
      </c>
    </row>
    <row r="3070" spans="1:17" x14ac:dyDescent="0.25">
      <c r="A3070">
        <v>4272</v>
      </c>
      <c r="B3070">
        <v>8191</v>
      </c>
      <c r="C3070" t="s">
        <v>12280</v>
      </c>
      <c r="D3070">
        <v>77.02</v>
      </c>
      <c r="E3070">
        <v>237345</v>
      </c>
      <c r="F3070">
        <v>2</v>
      </c>
      <c r="G3070">
        <v>1</v>
      </c>
      <c r="H3070" t="s">
        <v>12281</v>
      </c>
      <c r="I3070" t="s">
        <v>12282</v>
      </c>
      <c r="K3070" t="s">
        <v>12283</v>
      </c>
      <c r="L3070">
        <v>0</v>
      </c>
      <c r="M3070">
        <v>0</v>
      </c>
      <c r="N3070">
        <v>0</v>
      </c>
      <c r="O3070">
        <v>27.75</v>
      </c>
      <c r="P3070">
        <v>13.1</v>
      </c>
      <c r="Q3070">
        <v>40.42</v>
      </c>
    </row>
    <row r="3071" spans="1:17" x14ac:dyDescent="0.25">
      <c r="A3071">
        <v>2463</v>
      </c>
      <c r="B3071">
        <v>5953</v>
      </c>
      <c r="C3071" t="s">
        <v>12284</v>
      </c>
      <c r="D3071">
        <v>160.49</v>
      </c>
      <c r="E3071">
        <v>127412</v>
      </c>
      <c r="F3071">
        <v>5</v>
      </c>
      <c r="G3071">
        <v>8</v>
      </c>
      <c r="H3071" t="s">
        <v>12285</v>
      </c>
      <c r="I3071" t="s">
        <v>12286</v>
      </c>
      <c r="K3071" t="s">
        <v>12287</v>
      </c>
      <c r="L3071">
        <v>34.909999999999997</v>
      </c>
      <c r="M3071">
        <v>68.709999999999994</v>
      </c>
      <c r="N3071">
        <v>61.26</v>
      </c>
      <c r="O3071">
        <v>90.53</v>
      </c>
      <c r="P3071">
        <v>117.39</v>
      </c>
      <c r="Q3071">
        <v>73.5</v>
      </c>
    </row>
    <row r="3072" spans="1:17" x14ac:dyDescent="0.25">
      <c r="A3072">
        <v>4176</v>
      </c>
      <c r="B3072">
        <v>18042</v>
      </c>
      <c r="C3072" t="s">
        <v>12288</v>
      </c>
      <c r="D3072">
        <v>76.010000000000005</v>
      </c>
      <c r="E3072">
        <v>24172</v>
      </c>
      <c r="F3072">
        <v>1</v>
      </c>
      <c r="G3072">
        <v>7</v>
      </c>
      <c r="H3072" t="s">
        <v>12289</v>
      </c>
      <c r="I3072" t="s">
        <v>12290</v>
      </c>
      <c r="K3072" t="s">
        <v>12291</v>
      </c>
      <c r="L3072">
        <v>89.73</v>
      </c>
      <c r="M3072">
        <v>51.59</v>
      </c>
      <c r="N3072">
        <v>50.04</v>
      </c>
      <c r="O3072">
        <v>0</v>
      </c>
      <c r="P3072">
        <v>0</v>
      </c>
      <c r="Q3072">
        <v>27.19</v>
      </c>
    </row>
    <row r="3073" spans="1:17" x14ac:dyDescent="0.25">
      <c r="A3073">
        <v>2372</v>
      </c>
      <c r="B3073">
        <v>5259</v>
      </c>
      <c r="C3073" t="s">
        <v>12292</v>
      </c>
      <c r="D3073">
        <v>166.43</v>
      </c>
      <c r="E3073">
        <v>43870</v>
      </c>
      <c r="F3073">
        <v>6</v>
      </c>
      <c r="G3073">
        <v>20</v>
      </c>
      <c r="H3073" t="s">
        <v>12293</v>
      </c>
      <c r="I3073" t="s">
        <v>12294</v>
      </c>
      <c r="J3073">
        <v>4</v>
      </c>
      <c r="K3073" t="s">
        <v>12295</v>
      </c>
      <c r="L3073">
        <v>146.52000000000001</v>
      </c>
      <c r="M3073">
        <v>58.14</v>
      </c>
      <c r="N3073">
        <v>86.26</v>
      </c>
      <c r="O3073">
        <v>105.2</v>
      </c>
      <c r="P3073">
        <v>119.93</v>
      </c>
      <c r="Q3073">
        <v>54.95</v>
      </c>
    </row>
    <row r="3074" spans="1:17" x14ac:dyDescent="0.25">
      <c r="A3074">
        <v>2641</v>
      </c>
      <c r="B3074">
        <v>7650</v>
      </c>
      <c r="C3074" t="s">
        <v>12296</v>
      </c>
      <c r="D3074">
        <v>119.3</v>
      </c>
      <c r="E3074">
        <v>36865</v>
      </c>
      <c r="F3074">
        <v>2</v>
      </c>
      <c r="G3074">
        <v>10</v>
      </c>
      <c r="H3074" t="s">
        <v>12297</v>
      </c>
      <c r="I3074" t="s">
        <v>12298</v>
      </c>
      <c r="K3074" t="s">
        <v>12299</v>
      </c>
      <c r="L3074">
        <v>46.27</v>
      </c>
      <c r="M3074">
        <v>26.83</v>
      </c>
      <c r="N3074">
        <v>62.84</v>
      </c>
      <c r="O3074">
        <v>70.45</v>
      </c>
      <c r="P3074">
        <v>114.84</v>
      </c>
      <c r="Q3074">
        <v>81.34</v>
      </c>
    </row>
    <row r="3075" spans="1:17" x14ac:dyDescent="0.25">
      <c r="A3075">
        <v>4384</v>
      </c>
      <c r="B3075">
        <v>13617</v>
      </c>
      <c r="C3075" t="s">
        <v>12300</v>
      </c>
      <c r="D3075">
        <v>40.51</v>
      </c>
      <c r="E3075">
        <v>74977</v>
      </c>
      <c r="F3075">
        <v>1</v>
      </c>
      <c r="G3075">
        <v>2</v>
      </c>
      <c r="H3075" t="s">
        <v>12301</v>
      </c>
      <c r="I3075" t="s">
        <v>12302</v>
      </c>
      <c r="K3075" t="s">
        <v>12303</v>
      </c>
      <c r="L3075">
        <v>0</v>
      </c>
      <c r="M3075">
        <v>0</v>
      </c>
      <c r="N3075">
        <v>0</v>
      </c>
      <c r="O3075">
        <v>41.06</v>
      </c>
      <c r="P3075">
        <v>28.19</v>
      </c>
      <c r="Q3075">
        <v>53.67</v>
      </c>
    </row>
    <row r="3076" spans="1:17" x14ac:dyDescent="0.25">
      <c r="A3076">
        <v>3715</v>
      </c>
      <c r="B3076">
        <v>12571</v>
      </c>
      <c r="C3076" t="s">
        <v>12304</v>
      </c>
      <c r="D3076">
        <v>86.28</v>
      </c>
      <c r="E3076">
        <v>21256</v>
      </c>
      <c r="F3076">
        <v>1</v>
      </c>
      <c r="G3076">
        <v>8</v>
      </c>
      <c r="H3076" t="s">
        <v>12305</v>
      </c>
      <c r="I3076" t="s">
        <v>12306</v>
      </c>
      <c r="K3076" t="s">
        <v>12307</v>
      </c>
      <c r="L3076">
        <v>10.94</v>
      </c>
      <c r="M3076">
        <v>0</v>
      </c>
      <c r="N3076">
        <v>15.06</v>
      </c>
      <c r="O3076">
        <v>49.88</v>
      </c>
      <c r="P3076">
        <v>20.29</v>
      </c>
      <c r="Q3076">
        <v>50.39</v>
      </c>
    </row>
    <row r="3077" spans="1:17" x14ac:dyDescent="0.25">
      <c r="A3077">
        <v>3708</v>
      </c>
      <c r="B3077">
        <v>12970</v>
      </c>
      <c r="C3077" t="s">
        <v>12308</v>
      </c>
      <c r="D3077">
        <v>83.52</v>
      </c>
      <c r="E3077">
        <v>90360</v>
      </c>
      <c r="F3077">
        <v>1</v>
      </c>
      <c r="G3077">
        <v>3</v>
      </c>
      <c r="H3077" t="s">
        <v>12309</v>
      </c>
      <c r="I3077" t="s">
        <v>12310</v>
      </c>
      <c r="K3077" t="s">
        <v>12311</v>
      </c>
      <c r="L3077">
        <v>16.510000000000002</v>
      </c>
      <c r="M3077">
        <v>0</v>
      </c>
      <c r="N3077">
        <v>16.98</v>
      </c>
      <c r="O3077">
        <v>53.1</v>
      </c>
      <c r="P3077">
        <v>25.08</v>
      </c>
      <c r="Q3077">
        <v>53.02</v>
      </c>
    </row>
    <row r="3078" spans="1:17" x14ac:dyDescent="0.25">
      <c r="A3078">
        <v>3224</v>
      </c>
      <c r="B3078">
        <v>7366</v>
      </c>
      <c r="C3078" t="s">
        <v>12312</v>
      </c>
      <c r="D3078">
        <v>138.53</v>
      </c>
      <c r="E3078">
        <v>42140</v>
      </c>
      <c r="F3078">
        <v>3</v>
      </c>
      <c r="G3078">
        <v>11</v>
      </c>
      <c r="H3078" t="s">
        <v>12313</v>
      </c>
      <c r="I3078" t="s">
        <v>12314</v>
      </c>
      <c r="K3078" t="s">
        <v>12315</v>
      </c>
      <c r="L3078">
        <v>42.24</v>
      </c>
      <c r="M3078">
        <v>24.1</v>
      </c>
      <c r="N3078">
        <v>0</v>
      </c>
      <c r="O3078">
        <v>0</v>
      </c>
      <c r="P3078">
        <v>44.32</v>
      </c>
      <c r="Q3078">
        <v>26.65</v>
      </c>
    </row>
    <row r="3079" spans="1:17" x14ac:dyDescent="0.25">
      <c r="A3079">
        <v>3315</v>
      </c>
      <c r="B3079">
        <v>7249</v>
      </c>
      <c r="C3079" t="s">
        <v>12316</v>
      </c>
      <c r="D3079">
        <v>90.78</v>
      </c>
      <c r="E3079">
        <v>118582</v>
      </c>
      <c r="F3079">
        <v>2</v>
      </c>
      <c r="G3079">
        <v>3</v>
      </c>
      <c r="H3079" t="s">
        <v>12317</v>
      </c>
      <c r="I3079" t="s">
        <v>12318</v>
      </c>
      <c r="K3079" t="s">
        <v>12319</v>
      </c>
      <c r="L3079">
        <v>16.37</v>
      </c>
      <c r="M3079">
        <v>0</v>
      </c>
      <c r="N3079">
        <v>43.15</v>
      </c>
      <c r="O3079">
        <v>0</v>
      </c>
      <c r="P3079">
        <v>59.05</v>
      </c>
      <c r="Q3079">
        <v>53.28</v>
      </c>
    </row>
    <row r="3080" spans="1:17" x14ac:dyDescent="0.25">
      <c r="A3080">
        <v>3868</v>
      </c>
      <c r="B3080">
        <v>8842</v>
      </c>
      <c r="C3080" t="s">
        <v>12320</v>
      </c>
      <c r="D3080">
        <v>58.88</v>
      </c>
      <c r="E3080">
        <v>56223</v>
      </c>
      <c r="F3080">
        <v>1</v>
      </c>
      <c r="G3080">
        <v>3</v>
      </c>
      <c r="H3080" t="s">
        <v>12321</v>
      </c>
      <c r="I3080" t="s">
        <v>12322</v>
      </c>
      <c r="J3080">
        <v>2</v>
      </c>
      <c r="K3080" t="s">
        <v>12323</v>
      </c>
      <c r="L3080">
        <v>0</v>
      </c>
      <c r="M3080">
        <v>0</v>
      </c>
      <c r="N3080">
        <v>0</v>
      </c>
      <c r="O3080">
        <v>95.43</v>
      </c>
      <c r="P3080">
        <v>64.849999999999994</v>
      </c>
      <c r="Q3080">
        <v>67.239999999999995</v>
      </c>
    </row>
    <row r="3081" spans="1:17" x14ac:dyDescent="0.25">
      <c r="A3081">
        <v>1844</v>
      </c>
      <c r="B3081">
        <v>2934</v>
      </c>
      <c r="C3081" t="s">
        <v>12324</v>
      </c>
      <c r="D3081">
        <v>212.92</v>
      </c>
      <c r="E3081">
        <v>112135</v>
      </c>
      <c r="F3081">
        <v>6</v>
      </c>
      <c r="G3081">
        <v>11</v>
      </c>
      <c r="H3081" t="s">
        <v>12325</v>
      </c>
      <c r="I3081" t="s">
        <v>12326</v>
      </c>
      <c r="K3081" t="s">
        <v>12327</v>
      </c>
      <c r="L3081">
        <v>76.19</v>
      </c>
      <c r="M3081">
        <v>62.57</v>
      </c>
      <c r="N3081">
        <v>77.61</v>
      </c>
      <c r="O3081">
        <v>60.48</v>
      </c>
      <c r="P3081">
        <v>53.01</v>
      </c>
      <c r="Q3081">
        <v>55.29</v>
      </c>
    </row>
    <row r="3082" spans="1:17" x14ac:dyDescent="0.25">
      <c r="A3082">
        <v>3458</v>
      </c>
      <c r="B3082">
        <v>8216</v>
      </c>
      <c r="C3082" t="s">
        <v>12328</v>
      </c>
      <c r="D3082">
        <v>86.51</v>
      </c>
      <c r="E3082">
        <v>89004</v>
      </c>
      <c r="F3082">
        <v>1</v>
      </c>
      <c r="G3082">
        <v>2</v>
      </c>
      <c r="H3082" t="s">
        <v>12329</v>
      </c>
      <c r="I3082" t="s">
        <v>12330</v>
      </c>
      <c r="K3082" t="s">
        <v>12331</v>
      </c>
      <c r="L3082">
        <v>15.92</v>
      </c>
      <c r="M3082">
        <v>0</v>
      </c>
      <c r="N3082">
        <v>40.1</v>
      </c>
      <c r="O3082">
        <v>41.5</v>
      </c>
      <c r="P3082">
        <v>22.17</v>
      </c>
      <c r="Q3082">
        <v>47.6</v>
      </c>
    </row>
    <row r="3083" spans="1:17" x14ac:dyDescent="0.25">
      <c r="A3083">
        <v>4051</v>
      </c>
      <c r="B3083">
        <v>4225</v>
      </c>
      <c r="C3083" t="s">
        <v>12332</v>
      </c>
      <c r="D3083">
        <v>116.94</v>
      </c>
      <c r="E3083">
        <v>167713</v>
      </c>
      <c r="F3083">
        <v>4</v>
      </c>
      <c r="G3083">
        <v>4</v>
      </c>
      <c r="H3083" t="s">
        <v>12333</v>
      </c>
      <c r="I3083" t="s">
        <v>12334</v>
      </c>
      <c r="J3083">
        <v>2</v>
      </c>
      <c r="K3083" t="s">
        <v>12335</v>
      </c>
      <c r="L3083">
        <v>0</v>
      </c>
      <c r="M3083">
        <v>0</v>
      </c>
      <c r="N3083">
        <v>15.7</v>
      </c>
      <c r="O3083">
        <v>23.81</v>
      </c>
      <c r="P3083">
        <v>0</v>
      </c>
      <c r="Q3083">
        <v>26.55</v>
      </c>
    </row>
    <row r="3084" spans="1:17" x14ac:dyDescent="0.25">
      <c r="A3084">
        <v>4175</v>
      </c>
      <c r="B3084">
        <v>30635</v>
      </c>
      <c r="C3084" t="s">
        <v>12336</v>
      </c>
      <c r="D3084">
        <v>85.03</v>
      </c>
      <c r="E3084">
        <v>38952</v>
      </c>
      <c r="F3084">
        <v>2</v>
      </c>
      <c r="G3084">
        <v>9</v>
      </c>
      <c r="H3084" t="s">
        <v>12337</v>
      </c>
      <c r="I3084" t="s">
        <v>12338</v>
      </c>
      <c r="K3084" t="s">
        <v>12339</v>
      </c>
      <c r="L3084">
        <v>0</v>
      </c>
      <c r="M3084">
        <v>0</v>
      </c>
      <c r="N3084">
        <v>0</v>
      </c>
      <c r="O3084">
        <v>23.52</v>
      </c>
      <c r="P3084">
        <v>54.1</v>
      </c>
      <c r="Q3084">
        <v>50</v>
      </c>
    </row>
    <row r="3085" spans="1:17" x14ac:dyDescent="0.25">
      <c r="A3085">
        <v>1933</v>
      </c>
      <c r="B3085">
        <v>3777</v>
      </c>
      <c r="C3085" t="s">
        <v>12340</v>
      </c>
      <c r="D3085">
        <v>224.03</v>
      </c>
      <c r="E3085">
        <v>77731</v>
      </c>
      <c r="F3085">
        <v>7</v>
      </c>
      <c r="G3085">
        <v>17</v>
      </c>
      <c r="H3085" t="s">
        <v>12341</v>
      </c>
      <c r="I3085" t="s">
        <v>12342</v>
      </c>
      <c r="J3085">
        <v>4</v>
      </c>
      <c r="K3085" t="s">
        <v>12343</v>
      </c>
      <c r="L3085">
        <v>96.52</v>
      </c>
      <c r="M3085">
        <v>83.14</v>
      </c>
      <c r="N3085">
        <v>119.82</v>
      </c>
      <c r="O3085">
        <v>230.78</v>
      </c>
      <c r="P3085">
        <v>87.43</v>
      </c>
      <c r="Q3085">
        <v>70.56</v>
      </c>
    </row>
    <row r="3086" spans="1:17" x14ac:dyDescent="0.25">
      <c r="A3086">
        <v>3031</v>
      </c>
      <c r="B3086">
        <v>2664</v>
      </c>
      <c r="C3086" t="s">
        <v>12344</v>
      </c>
      <c r="D3086">
        <v>180.29</v>
      </c>
      <c r="E3086">
        <v>115080</v>
      </c>
      <c r="F3086">
        <v>7</v>
      </c>
      <c r="G3086">
        <v>12</v>
      </c>
      <c r="H3086" t="s">
        <v>12345</v>
      </c>
      <c r="I3086" t="s">
        <v>12346</v>
      </c>
      <c r="J3086">
        <v>2</v>
      </c>
      <c r="K3086" t="s">
        <v>12347</v>
      </c>
      <c r="L3086">
        <v>26.18</v>
      </c>
      <c r="M3086">
        <v>18.37</v>
      </c>
      <c r="N3086">
        <v>15.17</v>
      </c>
      <c r="O3086">
        <v>124.66</v>
      </c>
      <c r="P3086">
        <v>15.74</v>
      </c>
      <c r="Q3086">
        <v>43.6</v>
      </c>
    </row>
    <row r="3087" spans="1:17" x14ac:dyDescent="0.25">
      <c r="A3087">
        <v>3434</v>
      </c>
      <c r="B3087">
        <v>77114</v>
      </c>
      <c r="C3087" t="s">
        <v>12348</v>
      </c>
      <c r="D3087">
        <v>83.08</v>
      </c>
      <c r="E3087">
        <v>30748</v>
      </c>
      <c r="F3087">
        <v>1</v>
      </c>
      <c r="G3087">
        <v>6</v>
      </c>
      <c r="H3087" t="s">
        <v>12349</v>
      </c>
      <c r="I3087" t="s">
        <v>12350</v>
      </c>
      <c r="K3087" t="s">
        <v>12351</v>
      </c>
      <c r="L3087">
        <v>0</v>
      </c>
      <c r="M3087">
        <v>0</v>
      </c>
      <c r="N3087">
        <v>0</v>
      </c>
      <c r="O3087">
        <v>0</v>
      </c>
      <c r="P3087">
        <v>0</v>
      </c>
      <c r="Q3087">
        <v>26.37</v>
      </c>
    </row>
    <row r="3088" spans="1:17" x14ac:dyDescent="0.25">
      <c r="A3088">
        <v>3095</v>
      </c>
      <c r="B3088">
        <v>9211</v>
      </c>
      <c r="C3088" t="s">
        <v>12352</v>
      </c>
      <c r="D3088">
        <v>114.02</v>
      </c>
      <c r="E3088">
        <v>40510</v>
      </c>
      <c r="F3088">
        <v>2</v>
      </c>
      <c r="G3088">
        <v>10</v>
      </c>
      <c r="H3088" t="s">
        <v>12353</v>
      </c>
      <c r="I3088" t="s">
        <v>12354</v>
      </c>
      <c r="K3088" t="s">
        <v>12355</v>
      </c>
      <c r="L3088">
        <v>8.74</v>
      </c>
      <c r="M3088">
        <v>7.28</v>
      </c>
      <c r="N3088">
        <v>10.42</v>
      </c>
      <c r="O3088">
        <v>45.71</v>
      </c>
      <c r="P3088">
        <v>35.18</v>
      </c>
      <c r="Q3088">
        <v>48.76</v>
      </c>
    </row>
    <row r="3089" spans="1:17" x14ac:dyDescent="0.25">
      <c r="A3089">
        <v>3667</v>
      </c>
      <c r="B3089">
        <v>11263</v>
      </c>
      <c r="C3089" t="s">
        <v>12356</v>
      </c>
      <c r="D3089">
        <v>95.76</v>
      </c>
      <c r="E3089">
        <v>41940</v>
      </c>
      <c r="F3089">
        <v>1</v>
      </c>
      <c r="G3089">
        <v>4</v>
      </c>
      <c r="H3089" t="s">
        <v>12357</v>
      </c>
      <c r="I3089" t="s">
        <v>12358</v>
      </c>
      <c r="K3089" t="s">
        <v>12359</v>
      </c>
      <c r="L3089">
        <v>0</v>
      </c>
      <c r="M3089">
        <v>0</v>
      </c>
      <c r="N3089">
        <v>33.909999999999997</v>
      </c>
      <c r="O3089">
        <v>57.96</v>
      </c>
      <c r="P3089">
        <v>44.03</v>
      </c>
      <c r="Q3089">
        <v>52.72</v>
      </c>
    </row>
    <row r="3090" spans="1:17" x14ac:dyDescent="0.25">
      <c r="A3090">
        <v>3599</v>
      </c>
      <c r="B3090">
        <v>8253</v>
      </c>
      <c r="C3090" t="s">
        <v>12360</v>
      </c>
      <c r="D3090">
        <v>109.23</v>
      </c>
      <c r="E3090">
        <v>91870</v>
      </c>
      <c r="F3090">
        <v>2</v>
      </c>
      <c r="G3090">
        <v>4</v>
      </c>
      <c r="H3090" t="s">
        <v>12361</v>
      </c>
      <c r="I3090" t="s">
        <v>12362</v>
      </c>
      <c r="J3090">
        <v>3</v>
      </c>
      <c r="K3090" t="s">
        <v>12363</v>
      </c>
      <c r="L3090">
        <v>15.33</v>
      </c>
      <c r="M3090">
        <v>17.02</v>
      </c>
      <c r="N3090">
        <v>0</v>
      </c>
      <c r="O3090">
        <v>61.92</v>
      </c>
      <c r="P3090">
        <v>41.12</v>
      </c>
      <c r="Q3090">
        <v>52.53</v>
      </c>
    </row>
    <row r="3091" spans="1:17" x14ac:dyDescent="0.25">
      <c r="A3091">
        <v>2407</v>
      </c>
      <c r="B3091">
        <v>6020</v>
      </c>
      <c r="C3091" t="s">
        <v>12364</v>
      </c>
      <c r="D3091">
        <v>151.33000000000001</v>
      </c>
      <c r="E3091">
        <v>52432</v>
      </c>
      <c r="F3091">
        <v>3</v>
      </c>
      <c r="G3091">
        <v>11</v>
      </c>
      <c r="H3091" t="s">
        <v>12365</v>
      </c>
      <c r="I3091" t="s">
        <v>12366</v>
      </c>
      <c r="K3091" t="s">
        <v>12367</v>
      </c>
      <c r="L3091">
        <v>111.87</v>
      </c>
      <c r="M3091">
        <v>74</v>
      </c>
      <c r="N3091">
        <v>52.55</v>
      </c>
      <c r="O3091">
        <v>112.33</v>
      </c>
      <c r="P3091">
        <v>24.82</v>
      </c>
      <c r="Q3091">
        <v>52.45</v>
      </c>
    </row>
    <row r="3092" spans="1:17" x14ac:dyDescent="0.25">
      <c r="A3092">
        <v>4870</v>
      </c>
      <c r="B3092">
        <v>77060</v>
      </c>
      <c r="C3092" t="s">
        <v>12368</v>
      </c>
      <c r="D3092">
        <v>39.58</v>
      </c>
      <c r="E3092">
        <v>96257</v>
      </c>
      <c r="F3092">
        <v>1</v>
      </c>
      <c r="G3092">
        <v>2</v>
      </c>
      <c r="H3092" t="s">
        <v>12369</v>
      </c>
      <c r="I3092" t="s">
        <v>12370</v>
      </c>
      <c r="K3092" t="s">
        <v>12371</v>
      </c>
      <c r="L3092">
        <v>0</v>
      </c>
      <c r="M3092">
        <v>0</v>
      </c>
      <c r="N3092">
        <v>0</v>
      </c>
      <c r="O3092">
        <v>0</v>
      </c>
      <c r="P3092">
        <v>0</v>
      </c>
      <c r="Q3092">
        <v>26.19</v>
      </c>
    </row>
    <row r="3093" spans="1:17" x14ac:dyDescent="0.25">
      <c r="A3093">
        <v>2929</v>
      </c>
      <c r="B3093">
        <v>5035</v>
      </c>
      <c r="C3093" t="s">
        <v>12372</v>
      </c>
      <c r="D3093">
        <v>120.11</v>
      </c>
      <c r="E3093">
        <v>103687</v>
      </c>
      <c r="F3093">
        <v>3</v>
      </c>
      <c r="G3093">
        <v>5</v>
      </c>
      <c r="H3093" t="s">
        <v>12373</v>
      </c>
      <c r="I3093" t="s">
        <v>12374</v>
      </c>
      <c r="K3093" t="s">
        <v>12375</v>
      </c>
      <c r="L3093">
        <v>212.3</v>
      </c>
      <c r="M3093">
        <v>13.68</v>
      </c>
      <c r="N3093">
        <v>9.44</v>
      </c>
      <c r="O3093">
        <v>66.459999999999994</v>
      </c>
      <c r="P3093">
        <v>34.57</v>
      </c>
      <c r="Q3093">
        <v>52.23</v>
      </c>
    </row>
    <row r="3094" spans="1:17" x14ac:dyDescent="0.25">
      <c r="A3094">
        <v>2185</v>
      </c>
      <c r="B3094">
        <v>5378</v>
      </c>
      <c r="C3094" t="s">
        <v>12376</v>
      </c>
      <c r="D3094">
        <v>158.12</v>
      </c>
      <c r="E3094">
        <v>69838</v>
      </c>
      <c r="F3094">
        <v>3</v>
      </c>
      <c r="G3094">
        <v>8</v>
      </c>
      <c r="H3094" t="s">
        <v>12377</v>
      </c>
      <c r="I3094" t="s">
        <v>12378</v>
      </c>
      <c r="K3094" t="s">
        <v>12379</v>
      </c>
      <c r="L3094">
        <v>43.31</v>
      </c>
      <c r="M3094">
        <v>36.909999999999997</v>
      </c>
      <c r="N3094">
        <v>71.67</v>
      </c>
      <c r="O3094">
        <v>97.28</v>
      </c>
      <c r="P3094">
        <v>103.42</v>
      </c>
      <c r="Q3094">
        <v>75.2</v>
      </c>
    </row>
    <row r="3095" spans="1:17" x14ac:dyDescent="0.25">
      <c r="A3095">
        <v>3141</v>
      </c>
      <c r="B3095">
        <v>7729</v>
      </c>
      <c r="C3095" t="s">
        <v>12380</v>
      </c>
      <c r="D3095">
        <v>107.83</v>
      </c>
      <c r="E3095">
        <v>125498</v>
      </c>
      <c r="F3095">
        <v>2</v>
      </c>
      <c r="G3095">
        <v>3</v>
      </c>
      <c r="H3095" t="s">
        <v>12381</v>
      </c>
      <c r="I3095" t="s">
        <v>12382</v>
      </c>
      <c r="K3095" t="s">
        <v>12383</v>
      </c>
      <c r="L3095">
        <v>0</v>
      </c>
      <c r="M3095">
        <v>27.24</v>
      </c>
      <c r="N3095">
        <v>44.12</v>
      </c>
      <c r="O3095">
        <v>44.92</v>
      </c>
      <c r="P3095">
        <v>21.3</v>
      </c>
      <c r="Q3095">
        <v>46.61</v>
      </c>
    </row>
    <row r="3096" spans="1:17" x14ac:dyDescent="0.25">
      <c r="A3096">
        <v>2409</v>
      </c>
      <c r="B3096">
        <v>6150</v>
      </c>
      <c r="C3096" t="s">
        <v>12384</v>
      </c>
      <c r="D3096">
        <v>154.27000000000001</v>
      </c>
      <c r="E3096">
        <v>48149</v>
      </c>
      <c r="F3096">
        <v>3</v>
      </c>
      <c r="G3096">
        <v>14</v>
      </c>
      <c r="H3096" t="s">
        <v>12385</v>
      </c>
      <c r="I3096" t="s">
        <v>12386</v>
      </c>
      <c r="K3096" t="s">
        <v>12387</v>
      </c>
      <c r="L3096">
        <v>41.4</v>
      </c>
      <c r="M3096">
        <v>180.85</v>
      </c>
      <c r="N3096">
        <v>92.44</v>
      </c>
      <c r="O3096">
        <v>158.82</v>
      </c>
      <c r="P3096">
        <v>97.05</v>
      </c>
      <c r="Q3096">
        <v>84.78</v>
      </c>
    </row>
    <row r="3097" spans="1:17" x14ac:dyDescent="0.25">
      <c r="A3097">
        <v>3365</v>
      </c>
      <c r="B3097">
        <v>4475</v>
      </c>
      <c r="C3097" t="s">
        <v>12388</v>
      </c>
      <c r="D3097">
        <v>149.79</v>
      </c>
      <c r="E3097">
        <v>64474</v>
      </c>
      <c r="F3097">
        <v>5</v>
      </c>
      <c r="G3097">
        <v>16</v>
      </c>
      <c r="H3097" t="s">
        <v>12389</v>
      </c>
      <c r="I3097" t="s">
        <v>12390</v>
      </c>
      <c r="K3097" t="s">
        <v>12391</v>
      </c>
      <c r="L3097">
        <v>0</v>
      </c>
      <c r="M3097">
        <v>0</v>
      </c>
      <c r="N3097">
        <v>0</v>
      </c>
      <c r="O3097">
        <v>12.29</v>
      </c>
      <c r="P3097">
        <v>57.87</v>
      </c>
      <c r="Q3097">
        <v>45.81</v>
      </c>
    </row>
    <row r="3098" spans="1:17" x14ac:dyDescent="0.25">
      <c r="A3098">
        <v>3653</v>
      </c>
      <c r="B3098">
        <v>4582</v>
      </c>
      <c r="C3098" t="s">
        <v>12392</v>
      </c>
      <c r="D3098">
        <v>142.66999999999999</v>
      </c>
      <c r="E3098">
        <v>50520</v>
      </c>
      <c r="F3098">
        <v>4</v>
      </c>
      <c r="G3098">
        <v>15</v>
      </c>
      <c r="H3098" t="s">
        <v>12393</v>
      </c>
      <c r="I3098" t="s">
        <v>12394</v>
      </c>
      <c r="K3098" t="s">
        <v>12395</v>
      </c>
      <c r="L3098">
        <v>13.84</v>
      </c>
      <c r="M3098">
        <v>0</v>
      </c>
      <c r="N3098">
        <v>0</v>
      </c>
      <c r="O3098">
        <v>64.8</v>
      </c>
      <c r="P3098">
        <v>39.08</v>
      </c>
      <c r="Q3098">
        <v>55.79</v>
      </c>
    </row>
    <row r="3099" spans="1:17" x14ac:dyDescent="0.25">
      <c r="A3099">
        <v>3471</v>
      </c>
      <c r="B3099">
        <v>17861</v>
      </c>
      <c r="C3099" t="s">
        <v>12396</v>
      </c>
      <c r="D3099">
        <v>95.75</v>
      </c>
      <c r="E3099">
        <v>48920</v>
      </c>
      <c r="F3099">
        <v>1</v>
      </c>
      <c r="G3099">
        <v>5</v>
      </c>
      <c r="H3099" t="s">
        <v>12397</v>
      </c>
      <c r="I3099" t="s">
        <v>12398</v>
      </c>
      <c r="K3099" t="s">
        <v>12399</v>
      </c>
      <c r="L3099">
        <v>0</v>
      </c>
      <c r="M3099">
        <v>0</v>
      </c>
      <c r="N3099">
        <v>0</v>
      </c>
      <c r="O3099">
        <v>17.82</v>
      </c>
      <c r="P3099">
        <v>38.15</v>
      </c>
      <c r="Q3099">
        <v>44.96</v>
      </c>
    </row>
    <row r="3100" spans="1:17" x14ac:dyDescent="0.25">
      <c r="A3100">
        <v>4569</v>
      </c>
      <c r="B3100">
        <v>7710</v>
      </c>
      <c r="C3100" t="s">
        <v>12400</v>
      </c>
      <c r="D3100">
        <v>68.33</v>
      </c>
      <c r="E3100">
        <v>133991</v>
      </c>
      <c r="F3100">
        <v>1</v>
      </c>
      <c r="G3100">
        <v>2</v>
      </c>
      <c r="H3100" t="s">
        <v>12401</v>
      </c>
      <c r="I3100" t="s">
        <v>12402</v>
      </c>
      <c r="J3100">
        <v>1</v>
      </c>
      <c r="K3100" t="s">
        <v>12403</v>
      </c>
      <c r="L3100">
        <v>0</v>
      </c>
      <c r="M3100">
        <v>0</v>
      </c>
      <c r="N3100">
        <v>0</v>
      </c>
      <c r="O3100">
        <v>26.67</v>
      </c>
      <c r="P3100">
        <v>0</v>
      </c>
      <c r="Q3100">
        <v>25.85</v>
      </c>
    </row>
    <row r="3101" spans="1:17" x14ac:dyDescent="0.25">
      <c r="A3101">
        <v>3558</v>
      </c>
      <c r="B3101">
        <v>10202</v>
      </c>
      <c r="C3101" t="s">
        <v>12404</v>
      </c>
      <c r="D3101">
        <v>124.96</v>
      </c>
      <c r="E3101">
        <v>43240</v>
      </c>
      <c r="F3101">
        <v>4</v>
      </c>
      <c r="G3101">
        <v>19</v>
      </c>
      <c r="H3101" t="s">
        <v>12405</v>
      </c>
      <c r="I3101" t="s">
        <v>12406</v>
      </c>
      <c r="K3101" t="s">
        <v>12407</v>
      </c>
      <c r="L3101">
        <v>34.6</v>
      </c>
      <c r="M3101">
        <v>25.84</v>
      </c>
      <c r="N3101">
        <v>28.36</v>
      </c>
      <c r="O3101">
        <v>22.27</v>
      </c>
      <c r="P3101">
        <v>50.74</v>
      </c>
      <c r="Q3101">
        <v>49.15</v>
      </c>
    </row>
    <row r="3102" spans="1:17" x14ac:dyDescent="0.25">
      <c r="A3102">
        <v>2899</v>
      </c>
      <c r="B3102">
        <v>4502</v>
      </c>
      <c r="C3102" t="s">
        <v>12408</v>
      </c>
      <c r="D3102">
        <v>180.02</v>
      </c>
      <c r="E3102">
        <v>70724</v>
      </c>
      <c r="F3102">
        <v>4</v>
      </c>
      <c r="G3102">
        <v>15</v>
      </c>
      <c r="H3102" t="s">
        <v>12409</v>
      </c>
      <c r="I3102" t="s">
        <v>12410</v>
      </c>
      <c r="K3102" t="s">
        <v>12411</v>
      </c>
      <c r="L3102">
        <v>15.17</v>
      </c>
      <c r="M3102">
        <v>28.96</v>
      </c>
      <c r="N3102">
        <v>27.26</v>
      </c>
      <c r="O3102">
        <v>54.02</v>
      </c>
      <c r="P3102">
        <v>45.13</v>
      </c>
      <c r="Q3102">
        <v>51.54</v>
      </c>
    </row>
    <row r="3103" spans="1:17" x14ac:dyDescent="0.25">
      <c r="A3103">
        <v>3772</v>
      </c>
      <c r="B3103">
        <v>6052</v>
      </c>
      <c r="C3103" t="s">
        <v>12412</v>
      </c>
      <c r="D3103">
        <v>89.78</v>
      </c>
      <c r="E3103">
        <v>75719</v>
      </c>
      <c r="F3103">
        <v>3</v>
      </c>
      <c r="G3103">
        <v>7</v>
      </c>
      <c r="H3103" t="s">
        <v>12413</v>
      </c>
      <c r="I3103" t="s">
        <v>12414</v>
      </c>
      <c r="K3103" t="s">
        <v>12415</v>
      </c>
      <c r="L3103">
        <v>0</v>
      </c>
      <c r="M3103">
        <v>0</v>
      </c>
      <c r="N3103">
        <v>0</v>
      </c>
      <c r="O3103">
        <v>16.23</v>
      </c>
      <c r="P3103">
        <v>22.08</v>
      </c>
      <c r="Q3103">
        <v>41.99</v>
      </c>
    </row>
    <row r="3104" spans="1:17" x14ac:dyDescent="0.25">
      <c r="A3104">
        <v>2532</v>
      </c>
      <c r="B3104">
        <v>4284</v>
      </c>
      <c r="C3104" t="s">
        <v>12416</v>
      </c>
      <c r="D3104">
        <v>164.23</v>
      </c>
      <c r="E3104">
        <v>43661</v>
      </c>
      <c r="F3104">
        <v>6</v>
      </c>
      <c r="G3104">
        <v>26</v>
      </c>
      <c r="H3104" t="s">
        <v>12417</v>
      </c>
      <c r="I3104" t="s">
        <v>12418</v>
      </c>
      <c r="K3104" t="s">
        <v>12419</v>
      </c>
      <c r="L3104">
        <v>0</v>
      </c>
      <c r="M3104">
        <v>26.53</v>
      </c>
      <c r="N3104">
        <v>0</v>
      </c>
      <c r="O3104">
        <v>0</v>
      </c>
      <c r="P3104">
        <v>81.75</v>
      </c>
      <c r="Q3104">
        <v>25.71</v>
      </c>
    </row>
    <row r="3105" spans="1:17" x14ac:dyDescent="0.25">
      <c r="A3105">
        <v>3731</v>
      </c>
      <c r="B3105">
        <v>7109</v>
      </c>
      <c r="C3105" t="s">
        <v>12420</v>
      </c>
      <c r="D3105">
        <v>112.51</v>
      </c>
      <c r="E3105">
        <v>77960</v>
      </c>
      <c r="F3105">
        <v>3</v>
      </c>
      <c r="G3105">
        <v>7</v>
      </c>
      <c r="H3105" t="s">
        <v>12421</v>
      </c>
      <c r="I3105" t="s">
        <v>12422</v>
      </c>
      <c r="K3105" t="s">
        <v>12423</v>
      </c>
      <c r="L3105">
        <v>61.19</v>
      </c>
      <c r="M3105">
        <v>26.31</v>
      </c>
      <c r="N3105">
        <v>22.14</v>
      </c>
      <c r="O3105">
        <v>0</v>
      </c>
      <c r="P3105">
        <v>25.16</v>
      </c>
      <c r="Q3105">
        <v>25.62</v>
      </c>
    </row>
    <row r="3106" spans="1:17" x14ac:dyDescent="0.25">
      <c r="A3106">
        <v>251</v>
      </c>
      <c r="B3106">
        <v>666</v>
      </c>
      <c r="C3106" t="s">
        <v>12424</v>
      </c>
      <c r="D3106">
        <v>339.98</v>
      </c>
      <c r="E3106">
        <v>32990</v>
      </c>
      <c r="F3106">
        <v>1</v>
      </c>
      <c r="G3106">
        <v>57</v>
      </c>
      <c r="H3106" t="s">
        <v>12425</v>
      </c>
      <c r="I3106" t="s">
        <v>12426</v>
      </c>
      <c r="J3106">
        <v>2</v>
      </c>
      <c r="K3106" t="s">
        <v>12427</v>
      </c>
      <c r="L3106">
        <v>0</v>
      </c>
      <c r="M3106">
        <v>35.97</v>
      </c>
      <c r="N3106">
        <v>0</v>
      </c>
      <c r="O3106">
        <v>74.3</v>
      </c>
      <c r="P3106">
        <v>49.19</v>
      </c>
      <c r="Q3106">
        <v>57.32</v>
      </c>
    </row>
    <row r="3107" spans="1:17" x14ac:dyDescent="0.25">
      <c r="A3107">
        <v>3848</v>
      </c>
      <c r="B3107">
        <v>77994</v>
      </c>
      <c r="C3107" t="s">
        <v>12428</v>
      </c>
      <c r="D3107">
        <v>85.02</v>
      </c>
      <c r="E3107">
        <v>42457</v>
      </c>
      <c r="F3107">
        <v>2</v>
      </c>
      <c r="G3107">
        <v>11</v>
      </c>
      <c r="H3107" t="s">
        <v>12429</v>
      </c>
      <c r="I3107" t="s">
        <v>12430</v>
      </c>
      <c r="K3107" t="s">
        <v>12431</v>
      </c>
      <c r="L3107">
        <v>0</v>
      </c>
      <c r="M3107">
        <v>0</v>
      </c>
      <c r="N3107">
        <v>0</v>
      </c>
      <c r="O3107">
        <v>57.11</v>
      </c>
      <c r="P3107">
        <v>11.17</v>
      </c>
      <c r="Q3107">
        <v>47.49</v>
      </c>
    </row>
    <row r="3108" spans="1:17" x14ac:dyDescent="0.25">
      <c r="A3108">
        <v>2821</v>
      </c>
      <c r="B3108">
        <v>6018</v>
      </c>
      <c r="C3108" t="s">
        <v>12432</v>
      </c>
      <c r="D3108">
        <v>146.49</v>
      </c>
      <c r="E3108">
        <v>31232</v>
      </c>
      <c r="F3108">
        <v>3</v>
      </c>
      <c r="G3108">
        <v>16</v>
      </c>
      <c r="H3108" t="s">
        <v>12433</v>
      </c>
      <c r="I3108" t="s">
        <v>12434</v>
      </c>
      <c r="K3108" t="s">
        <v>12435</v>
      </c>
      <c r="L3108">
        <v>13.22</v>
      </c>
      <c r="M3108">
        <v>14.44</v>
      </c>
      <c r="N3108">
        <v>19.27</v>
      </c>
      <c r="O3108">
        <v>758.37</v>
      </c>
      <c r="P3108">
        <v>43.51</v>
      </c>
      <c r="Q3108">
        <v>53.02</v>
      </c>
    </row>
    <row r="3109" spans="1:17" x14ac:dyDescent="0.25">
      <c r="A3109">
        <v>2974</v>
      </c>
      <c r="B3109">
        <v>5696</v>
      </c>
      <c r="C3109" t="s">
        <v>12436</v>
      </c>
      <c r="D3109">
        <v>112.61</v>
      </c>
      <c r="E3109">
        <v>46588</v>
      </c>
      <c r="F3109">
        <v>3</v>
      </c>
      <c r="G3109">
        <v>9</v>
      </c>
      <c r="H3109" t="s">
        <v>12437</v>
      </c>
      <c r="I3109" t="s">
        <v>12438</v>
      </c>
      <c r="K3109" t="s">
        <v>12439</v>
      </c>
      <c r="L3109">
        <v>0</v>
      </c>
      <c r="M3109">
        <v>0</v>
      </c>
      <c r="N3109">
        <v>5.17</v>
      </c>
      <c r="O3109">
        <v>49.94</v>
      </c>
      <c r="P3109">
        <v>65.489999999999995</v>
      </c>
      <c r="Q3109">
        <v>52.62</v>
      </c>
    </row>
    <row r="3110" spans="1:17" x14ac:dyDescent="0.25">
      <c r="A3110">
        <v>3285</v>
      </c>
      <c r="B3110">
        <v>6870</v>
      </c>
      <c r="C3110" t="s">
        <v>12440</v>
      </c>
      <c r="D3110">
        <v>103.28</v>
      </c>
      <c r="E3110">
        <v>66516</v>
      </c>
      <c r="F3110">
        <v>2</v>
      </c>
      <c r="G3110">
        <v>7</v>
      </c>
      <c r="H3110" t="s">
        <v>12441</v>
      </c>
      <c r="I3110" t="s">
        <v>12442</v>
      </c>
      <c r="K3110" t="s">
        <v>12443</v>
      </c>
      <c r="L3110">
        <v>21.66</v>
      </c>
      <c r="M3110">
        <v>17.97</v>
      </c>
      <c r="N3110">
        <v>0</v>
      </c>
      <c r="O3110">
        <v>43.95</v>
      </c>
      <c r="P3110">
        <v>46.82</v>
      </c>
      <c r="Q3110">
        <v>50.85</v>
      </c>
    </row>
    <row r="3111" spans="1:17" x14ac:dyDescent="0.25">
      <c r="A3111">
        <v>3790</v>
      </c>
      <c r="B3111">
        <v>5768</v>
      </c>
      <c r="C3111" t="s">
        <v>12444</v>
      </c>
      <c r="D3111">
        <v>89.47</v>
      </c>
      <c r="E3111">
        <v>19015</v>
      </c>
      <c r="F3111">
        <v>3</v>
      </c>
      <c r="G3111">
        <v>26</v>
      </c>
      <c r="H3111" t="s">
        <v>12445</v>
      </c>
      <c r="I3111" t="s">
        <v>12446</v>
      </c>
      <c r="K3111" t="s">
        <v>12447</v>
      </c>
      <c r="L3111">
        <v>0</v>
      </c>
      <c r="M3111">
        <v>0</v>
      </c>
      <c r="N3111">
        <v>0</v>
      </c>
      <c r="O3111">
        <v>25.35</v>
      </c>
      <c r="P3111">
        <v>30.06</v>
      </c>
      <c r="Q3111">
        <v>50.73</v>
      </c>
    </row>
    <row r="3112" spans="1:17" x14ac:dyDescent="0.25">
      <c r="A3112">
        <v>3688</v>
      </c>
      <c r="B3112">
        <v>5046</v>
      </c>
      <c r="C3112" t="s">
        <v>12448</v>
      </c>
      <c r="D3112">
        <v>133.49</v>
      </c>
      <c r="E3112">
        <v>72594</v>
      </c>
      <c r="F3112">
        <v>4</v>
      </c>
      <c r="G3112">
        <v>10</v>
      </c>
      <c r="H3112" t="s">
        <v>12449</v>
      </c>
      <c r="I3112" t="s">
        <v>12450</v>
      </c>
      <c r="K3112" t="s">
        <v>12451</v>
      </c>
      <c r="L3112">
        <v>0</v>
      </c>
      <c r="M3112">
        <v>0</v>
      </c>
      <c r="N3112">
        <v>18.43</v>
      </c>
      <c r="O3112">
        <v>52.03</v>
      </c>
      <c r="P3112">
        <v>23.48</v>
      </c>
      <c r="Q3112">
        <v>48.93</v>
      </c>
    </row>
    <row r="3113" spans="1:17" x14ac:dyDescent="0.25">
      <c r="A3113">
        <v>3566</v>
      </c>
      <c r="B3113">
        <v>6425</v>
      </c>
      <c r="C3113" t="s">
        <v>12452</v>
      </c>
      <c r="D3113">
        <v>106.98</v>
      </c>
      <c r="E3113">
        <v>40397</v>
      </c>
      <c r="F3113">
        <v>2</v>
      </c>
      <c r="G3113">
        <v>6</v>
      </c>
      <c r="H3113" t="s">
        <v>12453</v>
      </c>
      <c r="I3113" t="s">
        <v>12454</v>
      </c>
      <c r="J3113">
        <v>2</v>
      </c>
      <c r="K3113" t="s">
        <v>12455</v>
      </c>
      <c r="L3113">
        <v>16.86</v>
      </c>
      <c r="M3113">
        <v>0</v>
      </c>
      <c r="N3113">
        <v>0</v>
      </c>
      <c r="O3113">
        <v>79.69</v>
      </c>
      <c r="P3113">
        <v>56.56</v>
      </c>
      <c r="Q3113">
        <v>54.14</v>
      </c>
    </row>
    <row r="3114" spans="1:17" x14ac:dyDescent="0.25">
      <c r="A3114">
        <v>2636</v>
      </c>
      <c r="B3114">
        <v>6722</v>
      </c>
      <c r="C3114" t="s">
        <v>12456</v>
      </c>
      <c r="D3114">
        <v>155.12</v>
      </c>
      <c r="E3114">
        <v>33909</v>
      </c>
      <c r="F3114">
        <v>5</v>
      </c>
      <c r="G3114">
        <v>26</v>
      </c>
      <c r="H3114" t="s">
        <v>12457</v>
      </c>
      <c r="I3114" t="s">
        <v>12458</v>
      </c>
      <c r="K3114" t="s">
        <v>12459</v>
      </c>
      <c r="L3114">
        <v>114.14</v>
      </c>
      <c r="M3114">
        <v>83.68</v>
      </c>
      <c r="N3114">
        <v>61.32</v>
      </c>
      <c r="O3114">
        <v>114.09</v>
      </c>
      <c r="P3114">
        <v>109.35</v>
      </c>
      <c r="Q3114">
        <v>81.94</v>
      </c>
    </row>
    <row r="3115" spans="1:17" x14ac:dyDescent="0.25">
      <c r="A3115">
        <v>2182</v>
      </c>
      <c r="B3115">
        <v>1418</v>
      </c>
      <c r="C3115" t="s">
        <v>12460</v>
      </c>
      <c r="D3115">
        <v>204.39</v>
      </c>
      <c r="E3115">
        <v>215744</v>
      </c>
      <c r="F3115">
        <v>12</v>
      </c>
      <c r="G3115">
        <v>9</v>
      </c>
      <c r="H3115" t="s">
        <v>12461</v>
      </c>
      <c r="I3115" t="s">
        <v>12462</v>
      </c>
      <c r="J3115">
        <v>2</v>
      </c>
      <c r="K3115" t="s">
        <v>12463</v>
      </c>
      <c r="L3115">
        <v>60.64</v>
      </c>
      <c r="M3115">
        <v>128.57</v>
      </c>
      <c r="N3115">
        <v>56.21</v>
      </c>
      <c r="O3115">
        <v>139.79</v>
      </c>
      <c r="P3115">
        <v>89.74</v>
      </c>
      <c r="Q3115">
        <v>79.849999999999994</v>
      </c>
    </row>
    <row r="3116" spans="1:17" x14ac:dyDescent="0.25">
      <c r="A3116">
        <v>3305</v>
      </c>
      <c r="B3116">
        <v>7118</v>
      </c>
      <c r="C3116" t="s">
        <v>12464</v>
      </c>
      <c r="D3116">
        <v>123.78</v>
      </c>
      <c r="E3116">
        <v>141071</v>
      </c>
      <c r="F3116">
        <v>3</v>
      </c>
      <c r="G3116">
        <v>4</v>
      </c>
      <c r="H3116" t="s">
        <v>12465</v>
      </c>
      <c r="I3116" t="s">
        <v>12466</v>
      </c>
      <c r="J3116">
        <v>3</v>
      </c>
      <c r="K3116" t="s">
        <v>12467</v>
      </c>
      <c r="L3116">
        <v>33.130000000000003</v>
      </c>
      <c r="M3116">
        <v>18.53</v>
      </c>
      <c r="N3116">
        <v>21.29</v>
      </c>
      <c r="O3116">
        <v>57.81</v>
      </c>
      <c r="P3116">
        <v>43.32</v>
      </c>
      <c r="Q3116">
        <v>50.58</v>
      </c>
    </row>
    <row r="3117" spans="1:17" x14ac:dyDescent="0.25">
      <c r="A3117">
        <v>2352</v>
      </c>
      <c r="B3117">
        <v>76730</v>
      </c>
      <c r="C3117" t="s">
        <v>12468</v>
      </c>
      <c r="D3117">
        <v>150.87</v>
      </c>
      <c r="E3117">
        <v>38712</v>
      </c>
      <c r="F3117">
        <v>4</v>
      </c>
      <c r="G3117">
        <v>15</v>
      </c>
      <c r="H3117" t="s">
        <v>12469</v>
      </c>
      <c r="I3117" t="s">
        <v>12470</v>
      </c>
      <c r="K3117" t="s">
        <v>12471</v>
      </c>
      <c r="L3117">
        <v>19.14</v>
      </c>
      <c r="M3117">
        <v>41.75</v>
      </c>
      <c r="N3117">
        <v>61.29</v>
      </c>
      <c r="O3117">
        <v>101.31</v>
      </c>
      <c r="P3117">
        <v>119.91</v>
      </c>
      <c r="Q3117">
        <v>61.8</v>
      </c>
    </row>
    <row r="3118" spans="1:17" x14ac:dyDescent="0.25">
      <c r="A3118">
        <v>4063</v>
      </c>
      <c r="B3118">
        <v>6575</v>
      </c>
      <c r="C3118" t="s">
        <v>12472</v>
      </c>
      <c r="D3118">
        <v>80.25</v>
      </c>
      <c r="E3118">
        <v>25387</v>
      </c>
      <c r="F3118">
        <v>3</v>
      </c>
      <c r="G3118">
        <v>17</v>
      </c>
      <c r="H3118" t="s">
        <v>12473</v>
      </c>
      <c r="I3118" t="s">
        <v>12474</v>
      </c>
      <c r="K3118" t="s">
        <v>12475</v>
      </c>
      <c r="L3118">
        <v>0</v>
      </c>
      <c r="M3118">
        <v>0</v>
      </c>
      <c r="N3118">
        <v>21.65</v>
      </c>
      <c r="O3118">
        <v>28.97</v>
      </c>
      <c r="P3118">
        <v>26.19</v>
      </c>
      <c r="Q3118">
        <v>50.45</v>
      </c>
    </row>
    <row r="3119" spans="1:17" x14ac:dyDescent="0.25">
      <c r="A3119">
        <v>3457</v>
      </c>
      <c r="B3119">
        <v>13015</v>
      </c>
      <c r="C3119" t="s">
        <v>12476</v>
      </c>
      <c r="D3119">
        <v>83.17</v>
      </c>
      <c r="E3119">
        <v>89814</v>
      </c>
      <c r="F3119">
        <v>2</v>
      </c>
      <c r="G3119">
        <v>4</v>
      </c>
      <c r="H3119" t="s">
        <v>12477</v>
      </c>
      <c r="I3119" t="s">
        <v>12478</v>
      </c>
      <c r="K3119" t="s">
        <v>12479</v>
      </c>
      <c r="L3119">
        <v>20.85</v>
      </c>
      <c r="M3119">
        <v>0</v>
      </c>
      <c r="N3119">
        <v>0</v>
      </c>
      <c r="O3119">
        <v>63.96</v>
      </c>
      <c r="P3119">
        <v>41.35</v>
      </c>
      <c r="Q3119">
        <v>56.65</v>
      </c>
    </row>
    <row r="3120" spans="1:17" x14ac:dyDescent="0.25">
      <c r="A3120">
        <v>2954</v>
      </c>
      <c r="B3120">
        <v>10211</v>
      </c>
      <c r="C3120" t="s">
        <v>12480</v>
      </c>
      <c r="D3120">
        <v>141.44</v>
      </c>
      <c r="E3120">
        <v>50377</v>
      </c>
      <c r="F3120">
        <v>3</v>
      </c>
      <c r="G3120">
        <v>9</v>
      </c>
      <c r="H3120" t="s">
        <v>12481</v>
      </c>
      <c r="I3120" t="s">
        <v>12482</v>
      </c>
      <c r="K3120" t="s">
        <v>12483</v>
      </c>
      <c r="L3120">
        <v>0</v>
      </c>
      <c r="M3120">
        <v>14.57</v>
      </c>
      <c r="N3120">
        <v>0</v>
      </c>
      <c r="O3120">
        <v>86.69</v>
      </c>
      <c r="P3120">
        <v>17.77</v>
      </c>
      <c r="Q3120">
        <v>50.28</v>
      </c>
    </row>
    <row r="3121" spans="1:17" x14ac:dyDescent="0.25">
      <c r="A3121">
        <v>2799</v>
      </c>
      <c r="B3121">
        <v>3008</v>
      </c>
      <c r="C3121" t="s">
        <v>12484</v>
      </c>
      <c r="D3121">
        <v>187.39</v>
      </c>
      <c r="E3121">
        <v>126415</v>
      </c>
      <c r="F3121">
        <v>4</v>
      </c>
      <c r="G3121">
        <v>6</v>
      </c>
      <c r="H3121" t="s">
        <v>12485</v>
      </c>
      <c r="I3121" t="s">
        <v>12486</v>
      </c>
      <c r="J3121">
        <v>18</v>
      </c>
      <c r="K3121" t="s">
        <v>12487</v>
      </c>
      <c r="L3121">
        <v>11.88</v>
      </c>
      <c r="M3121">
        <v>17.98</v>
      </c>
      <c r="N3121">
        <v>22.78</v>
      </c>
      <c r="O3121">
        <v>74.239999999999995</v>
      </c>
      <c r="P3121">
        <v>22.44</v>
      </c>
      <c r="Q3121">
        <v>50.28</v>
      </c>
    </row>
    <row r="3122" spans="1:17" x14ac:dyDescent="0.25">
      <c r="A3122">
        <v>2539</v>
      </c>
      <c r="B3122">
        <v>3291</v>
      </c>
      <c r="C3122" t="s">
        <v>12488</v>
      </c>
      <c r="D3122">
        <v>150</v>
      </c>
      <c r="E3122">
        <v>243068</v>
      </c>
      <c r="F3122">
        <v>6</v>
      </c>
      <c r="G3122">
        <v>4</v>
      </c>
      <c r="H3122" t="s">
        <v>12489</v>
      </c>
      <c r="I3122" t="s">
        <v>12490</v>
      </c>
      <c r="J3122">
        <v>3</v>
      </c>
      <c r="K3122" t="s">
        <v>12491</v>
      </c>
      <c r="L3122">
        <v>32.1</v>
      </c>
      <c r="M3122">
        <v>9.58</v>
      </c>
      <c r="N3122">
        <v>5.66</v>
      </c>
      <c r="O3122">
        <v>54.91</v>
      </c>
      <c r="P3122">
        <v>42.87</v>
      </c>
      <c r="Q3122">
        <v>50.28</v>
      </c>
    </row>
    <row r="3123" spans="1:17" x14ac:dyDescent="0.25">
      <c r="A3123">
        <v>2519</v>
      </c>
      <c r="B3123">
        <v>2827</v>
      </c>
      <c r="C3123" t="s">
        <v>12492</v>
      </c>
      <c r="D3123">
        <v>173.24</v>
      </c>
      <c r="E3123">
        <v>56934</v>
      </c>
      <c r="F3123">
        <v>5</v>
      </c>
      <c r="G3123">
        <v>17</v>
      </c>
      <c r="H3123" t="s">
        <v>12493</v>
      </c>
      <c r="I3123" t="s">
        <v>12494</v>
      </c>
      <c r="K3123" t="s">
        <v>12495</v>
      </c>
      <c r="L3123">
        <v>106.07</v>
      </c>
      <c r="M3123">
        <v>55.79</v>
      </c>
      <c r="N3123">
        <v>34.72</v>
      </c>
      <c r="O3123">
        <v>21.11</v>
      </c>
      <c r="P3123">
        <v>36.090000000000003</v>
      </c>
      <c r="Q3123">
        <v>35.869999999999997</v>
      </c>
    </row>
    <row r="3124" spans="1:17" x14ac:dyDescent="0.25">
      <c r="A3124">
        <v>1958</v>
      </c>
      <c r="B3124">
        <v>826</v>
      </c>
      <c r="C3124" t="s">
        <v>12496</v>
      </c>
      <c r="D3124">
        <v>264.42</v>
      </c>
      <c r="E3124">
        <v>294649</v>
      </c>
      <c r="F3124">
        <v>13</v>
      </c>
      <c r="G3124">
        <v>7</v>
      </c>
      <c r="H3124" t="s">
        <v>12497</v>
      </c>
      <c r="I3124" t="s">
        <v>12498</v>
      </c>
      <c r="K3124" t="s">
        <v>12499</v>
      </c>
      <c r="L3124">
        <v>345.41</v>
      </c>
      <c r="M3124">
        <v>408.39</v>
      </c>
      <c r="N3124">
        <v>275.2</v>
      </c>
      <c r="O3124">
        <v>30.4</v>
      </c>
      <c r="P3124">
        <v>66.62</v>
      </c>
      <c r="Q3124">
        <v>51.73</v>
      </c>
    </row>
    <row r="3125" spans="1:17" x14ac:dyDescent="0.25">
      <c r="A3125">
        <v>2980</v>
      </c>
      <c r="B3125">
        <v>9543</v>
      </c>
      <c r="C3125" t="s">
        <v>12500</v>
      </c>
      <c r="D3125">
        <v>97.05</v>
      </c>
      <c r="E3125">
        <v>21394</v>
      </c>
      <c r="F3125">
        <v>1</v>
      </c>
      <c r="G3125">
        <v>10</v>
      </c>
      <c r="H3125" t="s">
        <v>12501</v>
      </c>
      <c r="I3125" t="s">
        <v>12502</v>
      </c>
      <c r="J3125">
        <v>4</v>
      </c>
      <c r="K3125" t="s">
        <v>12503</v>
      </c>
      <c r="L3125">
        <v>24.1</v>
      </c>
      <c r="M3125">
        <v>41.85</v>
      </c>
      <c r="N3125">
        <v>33.700000000000003</v>
      </c>
      <c r="O3125">
        <v>50.85</v>
      </c>
      <c r="P3125">
        <v>51.69</v>
      </c>
      <c r="Q3125">
        <v>50.02</v>
      </c>
    </row>
    <row r="3126" spans="1:17" x14ac:dyDescent="0.25">
      <c r="A3126">
        <v>2830</v>
      </c>
      <c r="B3126">
        <v>7540</v>
      </c>
      <c r="C3126" t="s">
        <v>12504</v>
      </c>
      <c r="D3126">
        <v>136.88999999999999</v>
      </c>
      <c r="E3126">
        <v>66390</v>
      </c>
      <c r="F3126">
        <v>2</v>
      </c>
      <c r="G3126">
        <v>5</v>
      </c>
      <c r="H3126" t="s">
        <v>12505</v>
      </c>
      <c r="I3126" t="s">
        <v>12506</v>
      </c>
      <c r="K3126" t="s">
        <v>12507</v>
      </c>
      <c r="L3126">
        <v>58.46</v>
      </c>
      <c r="M3126">
        <v>47.91</v>
      </c>
      <c r="N3126">
        <v>83.68</v>
      </c>
      <c r="O3126">
        <v>97.85</v>
      </c>
      <c r="P3126">
        <v>48.9</v>
      </c>
      <c r="Q3126">
        <v>52.3</v>
      </c>
    </row>
    <row r="3127" spans="1:17" x14ac:dyDescent="0.25">
      <c r="A3127">
        <v>3156</v>
      </c>
      <c r="B3127">
        <v>6002</v>
      </c>
      <c r="C3127" t="s">
        <v>12508</v>
      </c>
      <c r="D3127">
        <v>98.49</v>
      </c>
      <c r="E3127">
        <v>33412</v>
      </c>
      <c r="F3127">
        <v>2</v>
      </c>
      <c r="G3127">
        <v>10</v>
      </c>
      <c r="H3127" t="s">
        <v>12509</v>
      </c>
      <c r="I3127" t="s">
        <v>12510</v>
      </c>
      <c r="J3127">
        <v>2</v>
      </c>
      <c r="K3127" t="s">
        <v>12511</v>
      </c>
      <c r="L3127">
        <v>0</v>
      </c>
      <c r="M3127">
        <v>35.22</v>
      </c>
      <c r="N3127">
        <v>54.91</v>
      </c>
      <c r="O3127">
        <v>115.96</v>
      </c>
      <c r="P3127">
        <v>45.97</v>
      </c>
      <c r="Q3127">
        <v>49.64</v>
      </c>
    </row>
    <row r="3128" spans="1:17" x14ac:dyDescent="0.25">
      <c r="A3128">
        <v>4033</v>
      </c>
      <c r="B3128">
        <v>12310</v>
      </c>
      <c r="C3128" t="s">
        <v>12512</v>
      </c>
      <c r="D3128">
        <v>72.91</v>
      </c>
      <c r="E3128">
        <v>52672</v>
      </c>
      <c r="F3128">
        <v>1</v>
      </c>
      <c r="G3128">
        <v>4</v>
      </c>
      <c r="H3128" t="s">
        <v>12513</v>
      </c>
      <c r="I3128" t="s">
        <v>12514</v>
      </c>
      <c r="J3128">
        <v>4</v>
      </c>
      <c r="K3128" t="s">
        <v>12515</v>
      </c>
      <c r="L3128">
        <v>0</v>
      </c>
      <c r="M3128">
        <v>0</v>
      </c>
      <c r="N3128">
        <v>10.35</v>
      </c>
      <c r="O3128">
        <v>51.32</v>
      </c>
      <c r="P3128">
        <v>30.49</v>
      </c>
      <c r="Q3128">
        <v>49.64</v>
      </c>
    </row>
    <row r="3129" spans="1:17" x14ac:dyDescent="0.25">
      <c r="A3129">
        <v>3630</v>
      </c>
      <c r="B3129">
        <v>19488</v>
      </c>
      <c r="C3129" t="s">
        <v>12516</v>
      </c>
      <c r="D3129">
        <v>77.819999999999993</v>
      </c>
      <c r="E3129">
        <v>25673</v>
      </c>
      <c r="F3129">
        <v>1</v>
      </c>
      <c r="G3129">
        <v>6</v>
      </c>
      <c r="H3129" t="s">
        <v>12517</v>
      </c>
      <c r="I3129" t="s">
        <v>12518</v>
      </c>
      <c r="K3129" t="s">
        <v>12519</v>
      </c>
      <c r="L3129">
        <v>0</v>
      </c>
      <c r="M3129">
        <v>14.57</v>
      </c>
      <c r="N3129">
        <v>21.63</v>
      </c>
      <c r="O3129">
        <v>40.94</v>
      </c>
      <c r="P3129">
        <v>53.58</v>
      </c>
      <c r="Q3129">
        <v>49.59</v>
      </c>
    </row>
    <row r="3130" spans="1:17" x14ac:dyDescent="0.25">
      <c r="A3130">
        <v>3609</v>
      </c>
      <c r="B3130">
        <v>9466</v>
      </c>
      <c r="C3130" t="s">
        <v>12520</v>
      </c>
      <c r="D3130">
        <v>88.96</v>
      </c>
      <c r="E3130">
        <v>19467</v>
      </c>
      <c r="F3130">
        <v>1</v>
      </c>
      <c r="G3130">
        <v>9</v>
      </c>
      <c r="H3130" t="s">
        <v>12521</v>
      </c>
      <c r="I3130" t="s">
        <v>12522</v>
      </c>
      <c r="J3130">
        <v>3</v>
      </c>
      <c r="K3130" t="s">
        <v>12523</v>
      </c>
      <c r="L3130">
        <v>54.28</v>
      </c>
      <c r="M3130">
        <v>43.86</v>
      </c>
      <c r="N3130">
        <v>16.309999999999999</v>
      </c>
      <c r="O3130">
        <v>0</v>
      </c>
      <c r="P3130">
        <v>37.82</v>
      </c>
      <c r="Q3130">
        <v>41.77</v>
      </c>
    </row>
    <row r="3131" spans="1:17" x14ac:dyDescent="0.25">
      <c r="A3131">
        <v>4313</v>
      </c>
      <c r="B3131">
        <v>11238</v>
      </c>
      <c r="C3131" t="s">
        <v>12524</v>
      </c>
      <c r="D3131">
        <v>66.180000000000007</v>
      </c>
      <c r="E3131">
        <v>102835</v>
      </c>
      <c r="F3131">
        <v>1</v>
      </c>
      <c r="G3131">
        <v>2</v>
      </c>
      <c r="H3131" t="s">
        <v>12525</v>
      </c>
      <c r="I3131" t="s">
        <v>12526</v>
      </c>
      <c r="J3131">
        <v>3</v>
      </c>
      <c r="K3131" t="s">
        <v>12527</v>
      </c>
      <c r="L3131">
        <v>0</v>
      </c>
      <c r="M3131">
        <v>0</v>
      </c>
      <c r="N3131">
        <v>0</v>
      </c>
      <c r="O3131">
        <v>26.76</v>
      </c>
      <c r="P3131">
        <v>22.97</v>
      </c>
      <c r="Q3131">
        <v>47.74</v>
      </c>
    </row>
    <row r="3132" spans="1:17" x14ac:dyDescent="0.25">
      <c r="A3132">
        <v>2837</v>
      </c>
      <c r="B3132">
        <v>4597</v>
      </c>
      <c r="C3132" t="s">
        <v>12528</v>
      </c>
      <c r="D3132">
        <v>163.78</v>
      </c>
      <c r="E3132">
        <v>25915</v>
      </c>
      <c r="F3132">
        <v>3</v>
      </c>
      <c r="G3132">
        <v>21</v>
      </c>
      <c r="H3132" t="s">
        <v>12529</v>
      </c>
      <c r="I3132" t="s">
        <v>12530</v>
      </c>
      <c r="K3132" t="s">
        <v>12531</v>
      </c>
      <c r="L3132">
        <v>36.92</v>
      </c>
      <c r="M3132">
        <v>0</v>
      </c>
      <c r="N3132">
        <v>67.569999999999993</v>
      </c>
      <c r="O3132">
        <v>76.89</v>
      </c>
      <c r="P3132">
        <v>48.53</v>
      </c>
      <c r="Q3132">
        <v>51.94</v>
      </c>
    </row>
    <row r="3133" spans="1:17" x14ac:dyDescent="0.25">
      <c r="A3133">
        <v>2770</v>
      </c>
      <c r="B3133">
        <v>5115</v>
      </c>
      <c r="C3133" t="s">
        <v>12532</v>
      </c>
      <c r="D3133">
        <v>135.59</v>
      </c>
      <c r="E3133">
        <v>62924</v>
      </c>
      <c r="F3133">
        <v>2</v>
      </c>
      <c r="G3133">
        <v>7</v>
      </c>
      <c r="H3133" t="s">
        <v>12533</v>
      </c>
      <c r="I3133" t="s">
        <v>12534</v>
      </c>
      <c r="K3133" t="s">
        <v>12535</v>
      </c>
      <c r="L3133">
        <v>35.28</v>
      </c>
      <c r="M3133">
        <v>57.39</v>
      </c>
      <c r="N3133">
        <v>65.81</v>
      </c>
      <c r="O3133">
        <v>44.79</v>
      </c>
      <c r="P3133">
        <v>39.01</v>
      </c>
      <c r="Q3133">
        <v>45.78</v>
      </c>
    </row>
    <row r="3134" spans="1:17" x14ac:dyDescent="0.25">
      <c r="A3134">
        <v>3144</v>
      </c>
      <c r="B3134">
        <v>4276</v>
      </c>
      <c r="C3134" t="s">
        <v>12536</v>
      </c>
      <c r="D3134">
        <v>128.07</v>
      </c>
      <c r="E3134">
        <v>71814</v>
      </c>
      <c r="F3134">
        <v>5</v>
      </c>
      <c r="G3134">
        <v>13</v>
      </c>
      <c r="H3134" t="s">
        <v>12537</v>
      </c>
      <c r="I3134" t="s">
        <v>12538</v>
      </c>
      <c r="K3134" t="s">
        <v>12539</v>
      </c>
      <c r="L3134">
        <v>31.4</v>
      </c>
      <c r="M3134">
        <v>0</v>
      </c>
      <c r="N3134">
        <v>16.28</v>
      </c>
      <c r="O3134">
        <v>47.95</v>
      </c>
      <c r="P3134">
        <v>29.56</v>
      </c>
      <c r="Q3134">
        <v>49.36</v>
      </c>
    </row>
    <row r="3135" spans="1:17" x14ac:dyDescent="0.25">
      <c r="A3135">
        <v>4462</v>
      </c>
      <c r="B3135">
        <v>82513</v>
      </c>
      <c r="C3135" t="s">
        <v>12540</v>
      </c>
      <c r="D3135">
        <v>47.44</v>
      </c>
      <c r="E3135">
        <v>9937</v>
      </c>
      <c r="F3135">
        <v>1</v>
      </c>
      <c r="G3135">
        <v>25</v>
      </c>
      <c r="H3135" t="s">
        <v>12541</v>
      </c>
      <c r="I3135" t="s">
        <v>12542</v>
      </c>
      <c r="K3135" t="s">
        <v>12543</v>
      </c>
      <c r="L3135">
        <v>0</v>
      </c>
      <c r="M3135">
        <v>0</v>
      </c>
      <c r="N3135">
        <v>0</v>
      </c>
      <c r="O3135">
        <v>0</v>
      </c>
      <c r="P3135">
        <v>25.8</v>
      </c>
      <c r="Q3135">
        <v>24.6</v>
      </c>
    </row>
    <row r="3136" spans="1:17" x14ac:dyDescent="0.25">
      <c r="A3136">
        <v>3475</v>
      </c>
      <c r="B3136">
        <v>9907</v>
      </c>
      <c r="C3136" t="s">
        <v>12544</v>
      </c>
      <c r="D3136">
        <v>68.02</v>
      </c>
      <c r="E3136">
        <v>43345</v>
      </c>
      <c r="F3136">
        <v>1</v>
      </c>
      <c r="G3136">
        <v>4</v>
      </c>
      <c r="H3136" t="s">
        <v>12545</v>
      </c>
      <c r="I3136" t="s">
        <v>12546</v>
      </c>
      <c r="J3136">
        <v>5</v>
      </c>
      <c r="K3136" t="s">
        <v>12547</v>
      </c>
      <c r="L3136">
        <v>21.45</v>
      </c>
      <c r="M3136">
        <v>15.15</v>
      </c>
      <c r="N3136">
        <v>0</v>
      </c>
      <c r="O3136">
        <v>45.02</v>
      </c>
      <c r="P3136">
        <v>38.5</v>
      </c>
      <c r="Q3136">
        <v>49.18</v>
      </c>
    </row>
    <row r="3137" spans="1:17" x14ac:dyDescent="0.25">
      <c r="A3137">
        <v>3097</v>
      </c>
      <c r="B3137">
        <v>7805</v>
      </c>
      <c r="C3137" t="s">
        <v>12548</v>
      </c>
      <c r="D3137">
        <v>122.18</v>
      </c>
      <c r="E3137">
        <v>107533</v>
      </c>
      <c r="F3137">
        <v>2</v>
      </c>
      <c r="G3137">
        <v>3</v>
      </c>
      <c r="H3137" t="s">
        <v>12549</v>
      </c>
      <c r="I3137" t="s">
        <v>12550</v>
      </c>
      <c r="K3137" t="s">
        <v>12551</v>
      </c>
      <c r="L3137">
        <v>80.8</v>
      </c>
      <c r="M3137">
        <v>74.28</v>
      </c>
      <c r="N3137">
        <v>81.17</v>
      </c>
      <c r="O3137">
        <v>62.83</v>
      </c>
      <c r="P3137">
        <v>29.64</v>
      </c>
      <c r="Q3137">
        <v>53.63</v>
      </c>
    </row>
    <row r="3138" spans="1:17" x14ac:dyDescent="0.25">
      <c r="A3138">
        <v>3469</v>
      </c>
      <c r="B3138">
        <v>19691</v>
      </c>
      <c r="C3138" t="s">
        <v>12552</v>
      </c>
      <c r="D3138">
        <v>132.57</v>
      </c>
      <c r="E3138">
        <v>17202</v>
      </c>
      <c r="F3138">
        <v>4</v>
      </c>
      <c r="G3138">
        <v>30</v>
      </c>
      <c r="H3138" t="s">
        <v>12553</v>
      </c>
      <c r="I3138" t="s">
        <v>12554</v>
      </c>
      <c r="J3138">
        <v>2</v>
      </c>
      <c r="K3138" t="s">
        <v>12555</v>
      </c>
      <c r="L3138">
        <v>0</v>
      </c>
      <c r="M3138">
        <v>0</v>
      </c>
      <c r="N3138">
        <v>15.78</v>
      </c>
      <c r="O3138">
        <v>88.81</v>
      </c>
      <c r="P3138">
        <v>29.53</v>
      </c>
      <c r="Q3138">
        <v>54.05</v>
      </c>
    </row>
    <row r="3139" spans="1:17" x14ac:dyDescent="0.25">
      <c r="A3139">
        <v>3576</v>
      </c>
      <c r="B3139">
        <v>12294</v>
      </c>
      <c r="C3139" t="s">
        <v>12556</v>
      </c>
      <c r="D3139">
        <v>85.87</v>
      </c>
      <c r="E3139">
        <v>15095</v>
      </c>
      <c r="F3139">
        <v>1</v>
      </c>
      <c r="G3139">
        <v>9</v>
      </c>
      <c r="H3139" t="s">
        <v>12557</v>
      </c>
      <c r="I3139" t="s">
        <v>12558</v>
      </c>
      <c r="K3139" t="s">
        <v>12559</v>
      </c>
      <c r="L3139">
        <v>7.24</v>
      </c>
      <c r="M3139">
        <v>0</v>
      </c>
      <c r="N3139">
        <v>19.690000000000001</v>
      </c>
      <c r="O3139">
        <v>71.44</v>
      </c>
      <c r="P3139">
        <v>55.44</v>
      </c>
      <c r="Q3139">
        <v>55.5</v>
      </c>
    </row>
    <row r="3140" spans="1:17" x14ac:dyDescent="0.25">
      <c r="A3140">
        <v>3331</v>
      </c>
      <c r="B3140">
        <v>6415</v>
      </c>
      <c r="C3140" t="s">
        <v>12560</v>
      </c>
      <c r="D3140">
        <v>140.34</v>
      </c>
      <c r="E3140">
        <v>28166</v>
      </c>
      <c r="F3140">
        <v>3</v>
      </c>
      <c r="G3140">
        <v>10</v>
      </c>
      <c r="H3140" t="s">
        <v>12561</v>
      </c>
      <c r="I3140" t="s">
        <v>12562</v>
      </c>
      <c r="J3140">
        <v>2</v>
      </c>
      <c r="K3140" t="s">
        <v>12563</v>
      </c>
      <c r="L3140">
        <v>0</v>
      </c>
      <c r="M3140">
        <v>61.86</v>
      </c>
      <c r="N3140">
        <v>41.68</v>
      </c>
      <c r="O3140">
        <v>22.62</v>
      </c>
      <c r="P3140">
        <v>0</v>
      </c>
      <c r="Q3140">
        <v>24.38</v>
      </c>
    </row>
    <row r="3141" spans="1:17" x14ac:dyDescent="0.25">
      <c r="A3141">
        <v>3125</v>
      </c>
      <c r="B3141">
        <v>6859</v>
      </c>
      <c r="C3141" t="s">
        <v>12564</v>
      </c>
      <c r="D3141">
        <v>104</v>
      </c>
      <c r="E3141">
        <v>43882</v>
      </c>
      <c r="F3141">
        <v>2</v>
      </c>
      <c r="G3141">
        <v>10</v>
      </c>
      <c r="H3141" t="s">
        <v>12565</v>
      </c>
      <c r="I3141" t="s">
        <v>12566</v>
      </c>
      <c r="J3141">
        <v>2</v>
      </c>
      <c r="K3141" t="s">
        <v>12567</v>
      </c>
      <c r="L3141">
        <v>46.17</v>
      </c>
      <c r="M3141">
        <v>45.5</v>
      </c>
      <c r="N3141">
        <v>41.61</v>
      </c>
      <c r="O3141">
        <v>50.47</v>
      </c>
      <c r="P3141">
        <v>58.16</v>
      </c>
      <c r="Q3141">
        <v>49.64</v>
      </c>
    </row>
    <row r="3142" spans="1:17" x14ac:dyDescent="0.25">
      <c r="A3142">
        <v>2416</v>
      </c>
      <c r="B3142">
        <v>4954</v>
      </c>
      <c r="C3142" t="s">
        <v>12568</v>
      </c>
      <c r="D3142">
        <v>158.55000000000001</v>
      </c>
      <c r="E3142">
        <v>93027</v>
      </c>
      <c r="F3142">
        <v>4</v>
      </c>
      <c r="G3142">
        <v>8</v>
      </c>
      <c r="H3142" t="s">
        <v>12569</v>
      </c>
      <c r="I3142" t="s">
        <v>12570</v>
      </c>
      <c r="K3142" t="s">
        <v>12571</v>
      </c>
      <c r="L3142">
        <v>8.27</v>
      </c>
      <c r="M3142">
        <v>4.6399999999999997</v>
      </c>
      <c r="N3142">
        <v>35.770000000000003</v>
      </c>
      <c r="O3142">
        <v>100.39</v>
      </c>
      <c r="P3142">
        <v>46.26</v>
      </c>
      <c r="Q3142">
        <v>62.65</v>
      </c>
    </row>
    <row r="3143" spans="1:17" x14ac:dyDescent="0.25">
      <c r="A3143">
        <v>3561</v>
      </c>
      <c r="B3143">
        <v>8240</v>
      </c>
      <c r="C3143" t="s">
        <v>12572</v>
      </c>
      <c r="D3143">
        <v>112.99</v>
      </c>
      <c r="E3143">
        <v>32462</v>
      </c>
      <c r="F3143">
        <v>3</v>
      </c>
      <c r="G3143">
        <v>12</v>
      </c>
      <c r="H3143" t="s">
        <v>12573</v>
      </c>
      <c r="I3143" t="s">
        <v>12574</v>
      </c>
      <c r="K3143" t="s">
        <v>12575</v>
      </c>
      <c r="L3143">
        <v>8.8000000000000007</v>
      </c>
      <c r="M3143">
        <v>0</v>
      </c>
      <c r="N3143">
        <v>0</v>
      </c>
      <c r="O3143">
        <v>65.69</v>
      </c>
      <c r="P3143">
        <v>31.53</v>
      </c>
      <c r="Q3143">
        <v>44.86</v>
      </c>
    </row>
    <row r="3144" spans="1:17" x14ac:dyDescent="0.25">
      <c r="A3144">
        <v>3691</v>
      </c>
      <c r="B3144">
        <v>5462</v>
      </c>
      <c r="C3144" t="s">
        <v>12576</v>
      </c>
      <c r="D3144">
        <v>128.9</v>
      </c>
      <c r="E3144">
        <v>119652</v>
      </c>
      <c r="F3144">
        <v>3</v>
      </c>
      <c r="G3144">
        <v>4</v>
      </c>
      <c r="H3144" t="s">
        <v>12577</v>
      </c>
      <c r="I3144" t="s">
        <v>12578</v>
      </c>
      <c r="K3144" t="s">
        <v>12579</v>
      </c>
      <c r="L3144">
        <v>76.7</v>
      </c>
      <c r="M3144">
        <v>0</v>
      </c>
      <c r="N3144">
        <v>0</v>
      </c>
      <c r="O3144">
        <v>99.23</v>
      </c>
      <c r="P3144">
        <v>45.84</v>
      </c>
      <c r="Q3144">
        <v>66.72</v>
      </c>
    </row>
    <row r="3145" spans="1:17" x14ac:dyDescent="0.25">
      <c r="A3145">
        <v>2685</v>
      </c>
      <c r="B3145">
        <v>8665</v>
      </c>
      <c r="C3145" t="s">
        <v>12580</v>
      </c>
      <c r="D3145">
        <v>148.88999999999999</v>
      </c>
      <c r="E3145">
        <v>28180</v>
      </c>
      <c r="F3145">
        <v>3</v>
      </c>
      <c r="G3145">
        <v>13</v>
      </c>
      <c r="H3145" t="s">
        <v>12581</v>
      </c>
      <c r="I3145" t="s">
        <v>12582</v>
      </c>
      <c r="K3145" t="s">
        <v>12583</v>
      </c>
      <c r="L3145">
        <v>66.69</v>
      </c>
      <c r="M3145">
        <v>24.73</v>
      </c>
      <c r="N3145">
        <v>50.66</v>
      </c>
      <c r="O3145">
        <v>66.989999999999995</v>
      </c>
      <c r="P3145">
        <v>79.709999999999994</v>
      </c>
      <c r="Q3145">
        <v>60.93</v>
      </c>
    </row>
    <row r="3146" spans="1:17" x14ac:dyDescent="0.25">
      <c r="A3146">
        <v>2550</v>
      </c>
      <c r="B3146">
        <v>10545</v>
      </c>
      <c r="C3146" t="s">
        <v>12584</v>
      </c>
      <c r="D3146">
        <v>118.98</v>
      </c>
      <c r="E3146">
        <v>13623</v>
      </c>
      <c r="F3146">
        <v>3</v>
      </c>
      <c r="G3146">
        <v>41</v>
      </c>
      <c r="H3146" t="s">
        <v>12585</v>
      </c>
      <c r="I3146" t="s">
        <v>12586</v>
      </c>
      <c r="K3146" t="s">
        <v>12587</v>
      </c>
      <c r="L3146">
        <v>141.43</v>
      </c>
      <c r="M3146">
        <v>99.13</v>
      </c>
      <c r="N3146">
        <v>32.68</v>
      </c>
      <c r="O3146">
        <v>119.88</v>
      </c>
      <c r="P3146">
        <v>44.45</v>
      </c>
      <c r="Q3146">
        <v>47.99</v>
      </c>
    </row>
    <row r="3147" spans="1:17" x14ac:dyDescent="0.25">
      <c r="A3147">
        <v>1980</v>
      </c>
      <c r="B3147">
        <v>5367</v>
      </c>
      <c r="C3147" t="s">
        <v>12588</v>
      </c>
      <c r="D3147">
        <v>181.86</v>
      </c>
      <c r="E3147">
        <v>24214</v>
      </c>
      <c r="F3147">
        <v>1</v>
      </c>
      <c r="G3147">
        <v>26</v>
      </c>
      <c r="H3147" t="s">
        <v>12589</v>
      </c>
      <c r="I3147" t="s">
        <v>12590</v>
      </c>
      <c r="K3147" t="s">
        <v>12591</v>
      </c>
      <c r="L3147">
        <v>53.19</v>
      </c>
      <c r="M3147">
        <v>52.5</v>
      </c>
      <c r="N3147">
        <v>41.45</v>
      </c>
      <c r="O3147">
        <v>19.21</v>
      </c>
      <c r="P3147">
        <v>56.95</v>
      </c>
      <c r="Q3147">
        <v>47.36</v>
      </c>
    </row>
    <row r="3148" spans="1:17" x14ac:dyDescent="0.25">
      <c r="A3148">
        <v>3510</v>
      </c>
      <c r="B3148">
        <v>10006</v>
      </c>
      <c r="C3148" t="s">
        <v>12592</v>
      </c>
      <c r="D3148">
        <v>108.09</v>
      </c>
      <c r="E3148">
        <v>68255</v>
      </c>
      <c r="F3148">
        <v>2</v>
      </c>
      <c r="G3148">
        <v>8</v>
      </c>
      <c r="H3148" t="s">
        <v>12593</v>
      </c>
      <c r="I3148" t="s">
        <v>12594</v>
      </c>
      <c r="K3148" t="s">
        <v>12595</v>
      </c>
      <c r="L3148">
        <v>13.06</v>
      </c>
      <c r="M3148">
        <v>0</v>
      </c>
      <c r="N3148">
        <v>0</v>
      </c>
      <c r="O3148">
        <v>30.01</v>
      </c>
      <c r="P3148">
        <v>16.309999999999999</v>
      </c>
      <c r="Q3148">
        <v>40.17</v>
      </c>
    </row>
    <row r="3149" spans="1:17" x14ac:dyDescent="0.25">
      <c r="A3149">
        <v>2848</v>
      </c>
      <c r="B3149">
        <v>5331</v>
      </c>
      <c r="C3149" t="s">
        <v>12596</v>
      </c>
      <c r="D3149">
        <v>149.62</v>
      </c>
      <c r="E3149">
        <v>28431</v>
      </c>
      <c r="F3149">
        <v>3</v>
      </c>
      <c r="G3149">
        <v>14</v>
      </c>
      <c r="H3149" t="s">
        <v>12597</v>
      </c>
      <c r="I3149" t="s">
        <v>12598</v>
      </c>
      <c r="K3149" t="s">
        <v>12599</v>
      </c>
      <c r="L3149">
        <v>99.12</v>
      </c>
      <c r="M3149">
        <v>121.56</v>
      </c>
      <c r="N3149">
        <v>124.31</v>
      </c>
      <c r="O3149">
        <v>219.2</v>
      </c>
      <c r="P3149">
        <v>100.51</v>
      </c>
      <c r="Q3149">
        <v>104.76</v>
      </c>
    </row>
    <row r="3150" spans="1:17" x14ac:dyDescent="0.25">
      <c r="A3150">
        <v>3191</v>
      </c>
      <c r="B3150">
        <v>3529</v>
      </c>
      <c r="C3150" t="s">
        <v>12600</v>
      </c>
      <c r="D3150">
        <v>144.63999999999999</v>
      </c>
      <c r="E3150">
        <v>123155</v>
      </c>
      <c r="F3150">
        <v>4</v>
      </c>
      <c r="G3150">
        <v>6</v>
      </c>
      <c r="H3150" t="s">
        <v>12601</v>
      </c>
      <c r="I3150" t="s">
        <v>12602</v>
      </c>
      <c r="J3150">
        <v>2</v>
      </c>
      <c r="K3150" t="s">
        <v>12603</v>
      </c>
      <c r="L3150">
        <v>94.33</v>
      </c>
      <c r="M3150">
        <v>8.2200000000000006</v>
      </c>
      <c r="N3150">
        <v>101.53</v>
      </c>
      <c r="O3150">
        <v>12.88</v>
      </c>
      <c r="P3150">
        <v>64.81</v>
      </c>
      <c r="Q3150">
        <v>42.7</v>
      </c>
    </row>
    <row r="3151" spans="1:17" x14ac:dyDescent="0.25">
      <c r="A3151">
        <v>2790</v>
      </c>
      <c r="B3151">
        <v>12611</v>
      </c>
      <c r="C3151" t="s">
        <v>12604</v>
      </c>
      <c r="D3151">
        <v>88.18</v>
      </c>
      <c r="E3151">
        <v>32904</v>
      </c>
      <c r="F3151">
        <v>1</v>
      </c>
      <c r="G3151">
        <v>8</v>
      </c>
      <c r="H3151" t="s">
        <v>12605</v>
      </c>
      <c r="I3151" t="s">
        <v>12606</v>
      </c>
      <c r="K3151" t="s">
        <v>12607</v>
      </c>
      <c r="L3151">
        <v>18.489999999999998</v>
      </c>
      <c r="M3151">
        <v>14.02</v>
      </c>
      <c r="N3151">
        <v>17.829999999999998</v>
      </c>
      <c r="O3151">
        <v>47.48</v>
      </c>
      <c r="P3151">
        <v>41.63</v>
      </c>
      <c r="Q3151">
        <v>46.47</v>
      </c>
    </row>
    <row r="3152" spans="1:17" x14ac:dyDescent="0.25">
      <c r="A3152">
        <v>4229</v>
      </c>
      <c r="B3152">
        <v>12198</v>
      </c>
      <c r="C3152" t="s">
        <v>12608</v>
      </c>
      <c r="D3152">
        <v>67.319999999999993</v>
      </c>
      <c r="E3152">
        <v>62339</v>
      </c>
      <c r="F3152">
        <v>1</v>
      </c>
      <c r="G3152">
        <v>3</v>
      </c>
      <c r="H3152" t="s">
        <v>12609</v>
      </c>
      <c r="I3152" t="s">
        <v>12610</v>
      </c>
      <c r="K3152" t="s">
        <v>12611</v>
      </c>
      <c r="L3152">
        <v>16.87</v>
      </c>
      <c r="M3152">
        <v>0</v>
      </c>
      <c r="N3152">
        <v>18.239999999999998</v>
      </c>
      <c r="O3152">
        <v>0</v>
      </c>
      <c r="P3152">
        <v>0</v>
      </c>
      <c r="Q3152">
        <v>23.64</v>
      </c>
    </row>
    <row r="3153" spans="1:17" x14ac:dyDescent="0.25">
      <c r="A3153">
        <v>3804</v>
      </c>
      <c r="B3153">
        <v>21437</v>
      </c>
      <c r="C3153" t="s">
        <v>12612</v>
      </c>
      <c r="D3153">
        <v>79.650000000000006</v>
      </c>
      <c r="E3153">
        <v>66114</v>
      </c>
      <c r="F3153">
        <v>1</v>
      </c>
      <c r="G3153">
        <v>2</v>
      </c>
      <c r="H3153" t="s">
        <v>12613</v>
      </c>
      <c r="I3153" t="s">
        <v>12614</v>
      </c>
      <c r="K3153" t="s">
        <v>12615</v>
      </c>
      <c r="L3153">
        <v>0</v>
      </c>
      <c r="M3153">
        <v>0</v>
      </c>
      <c r="N3153">
        <v>0</v>
      </c>
      <c r="O3153">
        <v>117.45</v>
      </c>
      <c r="P3153">
        <v>59.74</v>
      </c>
      <c r="Q3153">
        <v>51.69</v>
      </c>
    </row>
    <row r="3154" spans="1:17" x14ac:dyDescent="0.25">
      <c r="A3154">
        <v>4000</v>
      </c>
      <c r="B3154">
        <v>6901</v>
      </c>
      <c r="C3154" t="s">
        <v>12616</v>
      </c>
      <c r="D3154">
        <v>89.8</v>
      </c>
      <c r="E3154">
        <v>49238</v>
      </c>
      <c r="F3154">
        <v>1</v>
      </c>
      <c r="G3154">
        <v>4</v>
      </c>
      <c r="H3154" t="s">
        <v>12617</v>
      </c>
      <c r="I3154" t="s">
        <v>12618</v>
      </c>
      <c r="K3154" t="s">
        <v>12619</v>
      </c>
      <c r="L3154">
        <v>0</v>
      </c>
      <c r="M3154">
        <v>0</v>
      </c>
      <c r="N3154">
        <v>0</v>
      </c>
      <c r="O3154">
        <v>61.77</v>
      </c>
      <c r="P3154">
        <v>14.43</v>
      </c>
      <c r="Q3154">
        <v>47.23</v>
      </c>
    </row>
    <row r="3155" spans="1:17" x14ac:dyDescent="0.25">
      <c r="A3155">
        <v>2701</v>
      </c>
      <c r="B3155">
        <v>2404</v>
      </c>
      <c r="C3155" t="s">
        <v>12620</v>
      </c>
      <c r="D3155">
        <v>176.72</v>
      </c>
      <c r="E3155">
        <v>530260</v>
      </c>
      <c r="F3155">
        <v>6</v>
      </c>
      <c r="G3155">
        <v>2</v>
      </c>
      <c r="H3155" t="s">
        <v>12621</v>
      </c>
      <c r="I3155" t="s">
        <v>12622</v>
      </c>
      <c r="K3155" t="s">
        <v>12623</v>
      </c>
      <c r="L3155">
        <v>24.58</v>
      </c>
      <c r="M3155">
        <v>0</v>
      </c>
      <c r="N3155">
        <v>39.9</v>
      </c>
      <c r="O3155">
        <v>45.21</v>
      </c>
      <c r="P3155">
        <v>70.27</v>
      </c>
      <c r="Q3155">
        <v>47.16</v>
      </c>
    </row>
    <row r="3156" spans="1:17" x14ac:dyDescent="0.25">
      <c r="A3156">
        <v>3077</v>
      </c>
      <c r="B3156">
        <v>7275</v>
      </c>
      <c r="C3156" t="s">
        <v>12624</v>
      </c>
      <c r="D3156">
        <v>87.07</v>
      </c>
      <c r="E3156">
        <v>47911</v>
      </c>
      <c r="F3156">
        <v>1</v>
      </c>
      <c r="G3156">
        <v>6</v>
      </c>
      <c r="H3156" t="s">
        <v>12625</v>
      </c>
      <c r="I3156" t="s">
        <v>12626</v>
      </c>
      <c r="J3156">
        <v>6</v>
      </c>
      <c r="K3156" t="s">
        <v>12627</v>
      </c>
      <c r="L3156">
        <v>0</v>
      </c>
      <c r="M3156">
        <v>12.51</v>
      </c>
      <c r="N3156">
        <v>0</v>
      </c>
      <c r="O3156">
        <v>0</v>
      </c>
      <c r="P3156">
        <v>45.12</v>
      </c>
      <c r="Q3156">
        <v>39.67</v>
      </c>
    </row>
    <row r="3157" spans="1:17" x14ac:dyDescent="0.25">
      <c r="A3157">
        <v>3443</v>
      </c>
      <c r="B3157">
        <v>15834</v>
      </c>
      <c r="C3157" t="s">
        <v>12628</v>
      </c>
      <c r="D3157">
        <v>92.2</v>
      </c>
      <c r="E3157">
        <v>50701</v>
      </c>
      <c r="F3157">
        <v>1</v>
      </c>
      <c r="G3157">
        <v>3</v>
      </c>
      <c r="H3157" t="s">
        <v>12629</v>
      </c>
      <c r="I3157" t="s">
        <v>12630</v>
      </c>
      <c r="J3157">
        <v>2</v>
      </c>
      <c r="K3157" t="s">
        <v>12631</v>
      </c>
      <c r="L3157">
        <v>27.98</v>
      </c>
      <c r="M3157">
        <v>47.81</v>
      </c>
      <c r="N3157">
        <v>18.13</v>
      </c>
      <c r="O3157">
        <v>34.909999999999997</v>
      </c>
      <c r="P3157">
        <v>28.44</v>
      </c>
      <c r="Q3157">
        <v>47.05</v>
      </c>
    </row>
    <row r="3158" spans="1:17" x14ac:dyDescent="0.25">
      <c r="A3158">
        <v>3646</v>
      </c>
      <c r="B3158">
        <v>6048</v>
      </c>
      <c r="C3158" t="s">
        <v>12632</v>
      </c>
      <c r="D3158">
        <v>99.21</v>
      </c>
      <c r="E3158">
        <v>154056</v>
      </c>
      <c r="F3158">
        <v>2</v>
      </c>
      <c r="G3158">
        <v>2</v>
      </c>
      <c r="H3158" t="s">
        <v>12633</v>
      </c>
      <c r="I3158" t="s">
        <v>12634</v>
      </c>
      <c r="J3158">
        <v>3</v>
      </c>
      <c r="K3158" t="s">
        <v>12635</v>
      </c>
      <c r="L3158">
        <v>0</v>
      </c>
      <c r="M3158">
        <v>0</v>
      </c>
      <c r="N3158">
        <v>0</v>
      </c>
      <c r="O3158">
        <v>30.59</v>
      </c>
      <c r="P3158">
        <v>34.950000000000003</v>
      </c>
      <c r="Q3158">
        <v>45.85</v>
      </c>
    </row>
    <row r="3159" spans="1:17" x14ac:dyDescent="0.25">
      <c r="A3159">
        <v>3714</v>
      </c>
      <c r="B3159">
        <v>10659</v>
      </c>
      <c r="C3159" t="s">
        <v>12636</v>
      </c>
      <c r="D3159">
        <v>82.95</v>
      </c>
      <c r="E3159">
        <v>48548</v>
      </c>
      <c r="F3159">
        <v>2</v>
      </c>
      <c r="G3159">
        <v>5</v>
      </c>
      <c r="H3159" t="s">
        <v>12637</v>
      </c>
      <c r="I3159" t="s">
        <v>12638</v>
      </c>
      <c r="K3159" t="s">
        <v>12639</v>
      </c>
      <c r="L3159">
        <v>0</v>
      </c>
      <c r="M3159">
        <v>0</v>
      </c>
      <c r="N3159">
        <v>0</v>
      </c>
      <c r="O3159">
        <v>40.01</v>
      </c>
      <c r="P3159">
        <v>48.17</v>
      </c>
      <c r="Q3159">
        <v>46.65</v>
      </c>
    </row>
    <row r="3160" spans="1:17" x14ac:dyDescent="0.25">
      <c r="A3160">
        <v>3568</v>
      </c>
      <c r="B3160">
        <v>9875</v>
      </c>
      <c r="C3160" t="s">
        <v>12640</v>
      </c>
      <c r="D3160">
        <v>110.79</v>
      </c>
      <c r="E3160">
        <v>39641</v>
      </c>
      <c r="F3160">
        <v>3</v>
      </c>
      <c r="G3160">
        <v>13</v>
      </c>
      <c r="H3160" t="s">
        <v>12641</v>
      </c>
      <c r="I3160" t="s">
        <v>12642</v>
      </c>
      <c r="K3160" t="s">
        <v>12643</v>
      </c>
      <c r="L3160">
        <v>0</v>
      </c>
      <c r="M3160">
        <v>5.05</v>
      </c>
      <c r="N3160">
        <v>0</v>
      </c>
      <c r="O3160">
        <v>0</v>
      </c>
      <c r="P3160">
        <v>16.16</v>
      </c>
      <c r="Q3160">
        <v>23.32</v>
      </c>
    </row>
    <row r="3161" spans="1:17" x14ac:dyDescent="0.25">
      <c r="A3161">
        <v>3323</v>
      </c>
      <c r="B3161">
        <v>6094</v>
      </c>
      <c r="C3161" t="s">
        <v>12644</v>
      </c>
      <c r="D3161">
        <v>117.17</v>
      </c>
      <c r="E3161">
        <v>22493</v>
      </c>
      <c r="F3161">
        <v>3</v>
      </c>
      <c r="G3161">
        <v>26</v>
      </c>
      <c r="H3161" t="s">
        <v>12645</v>
      </c>
      <c r="I3161" t="s">
        <v>12646</v>
      </c>
      <c r="K3161" t="s">
        <v>12647</v>
      </c>
      <c r="L3161">
        <v>90.14</v>
      </c>
      <c r="M3161">
        <v>48.2</v>
      </c>
      <c r="N3161">
        <v>55.27</v>
      </c>
      <c r="O3161">
        <v>26.68</v>
      </c>
      <c r="P3161">
        <v>38.68</v>
      </c>
      <c r="Q3161">
        <v>45.76</v>
      </c>
    </row>
    <row r="3162" spans="1:17" x14ac:dyDescent="0.25">
      <c r="A3162">
        <v>4024</v>
      </c>
      <c r="B3162">
        <v>12916</v>
      </c>
      <c r="C3162" t="s">
        <v>12648</v>
      </c>
      <c r="D3162">
        <v>133.44</v>
      </c>
      <c r="E3162">
        <v>23383</v>
      </c>
      <c r="F3162">
        <v>3</v>
      </c>
      <c r="G3162">
        <v>15</v>
      </c>
      <c r="H3162" t="s">
        <v>12649</v>
      </c>
      <c r="I3162" t="s">
        <v>12650</v>
      </c>
      <c r="K3162" t="s">
        <v>12651</v>
      </c>
      <c r="L3162">
        <v>12.24</v>
      </c>
      <c r="M3162">
        <v>0</v>
      </c>
      <c r="N3162">
        <v>0</v>
      </c>
      <c r="O3162">
        <v>0</v>
      </c>
      <c r="P3162">
        <v>16.45</v>
      </c>
      <c r="Q3162">
        <v>23.27</v>
      </c>
    </row>
    <row r="3163" spans="1:17" x14ac:dyDescent="0.25">
      <c r="A3163">
        <v>3574</v>
      </c>
      <c r="B3163">
        <v>10398</v>
      </c>
      <c r="C3163" t="s">
        <v>12652</v>
      </c>
      <c r="D3163">
        <v>70.92</v>
      </c>
      <c r="E3163">
        <v>33117</v>
      </c>
      <c r="F3163">
        <v>1</v>
      </c>
      <c r="G3163">
        <v>4</v>
      </c>
      <c r="H3163" t="s">
        <v>12653</v>
      </c>
      <c r="I3163" t="s">
        <v>12654</v>
      </c>
      <c r="K3163" t="s">
        <v>12655</v>
      </c>
      <c r="L3163">
        <v>9.39</v>
      </c>
      <c r="M3163">
        <v>0</v>
      </c>
      <c r="N3163">
        <v>0</v>
      </c>
      <c r="O3163">
        <v>46.39</v>
      </c>
      <c r="P3163">
        <v>46.9</v>
      </c>
      <c r="Q3163">
        <v>46.5</v>
      </c>
    </row>
    <row r="3164" spans="1:17" x14ac:dyDescent="0.25">
      <c r="A3164">
        <v>3196</v>
      </c>
      <c r="B3164">
        <v>4476</v>
      </c>
      <c r="C3164" t="s">
        <v>12656</v>
      </c>
      <c r="D3164">
        <v>121.46</v>
      </c>
      <c r="E3164">
        <v>83024</v>
      </c>
      <c r="F3164">
        <v>3</v>
      </c>
      <c r="G3164">
        <v>6</v>
      </c>
      <c r="H3164" t="s">
        <v>12657</v>
      </c>
      <c r="I3164" t="s">
        <v>12658</v>
      </c>
      <c r="K3164" t="s">
        <v>12659</v>
      </c>
      <c r="L3164">
        <v>135.71</v>
      </c>
      <c r="M3164">
        <v>77.11</v>
      </c>
      <c r="N3164">
        <v>29.39</v>
      </c>
      <c r="O3164">
        <v>48.31</v>
      </c>
      <c r="P3164">
        <v>17.899999999999999</v>
      </c>
      <c r="Q3164">
        <v>41.11</v>
      </c>
    </row>
    <row r="3165" spans="1:17" x14ac:dyDescent="0.25">
      <c r="A3165">
        <v>3835</v>
      </c>
      <c r="B3165">
        <v>11512</v>
      </c>
      <c r="C3165" t="s">
        <v>12660</v>
      </c>
      <c r="D3165">
        <v>157.63</v>
      </c>
      <c r="E3165">
        <v>24267</v>
      </c>
      <c r="F3165">
        <v>4</v>
      </c>
      <c r="G3165">
        <v>29</v>
      </c>
      <c r="H3165" t="s">
        <v>12661</v>
      </c>
      <c r="I3165" t="s">
        <v>12662</v>
      </c>
      <c r="K3165" t="s">
        <v>12663</v>
      </c>
      <c r="L3165">
        <v>0</v>
      </c>
      <c r="M3165">
        <v>0</v>
      </c>
      <c r="N3165">
        <v>0</v>
      </c>
      <c r="O3165">
        <v>0</v>
      </c>
      <c r="P3165">
        <v>21.97</v>
      </c>
      <c r="Q3165">
        <v>23.2</v>
      </c>
    </row>
    <row r="3166" spans="1:17" x14ac:dyDescent="0.25">
      <c r="A3166">
        <v>3614</v>
      </c>
      <c r="B3166">
        <v>9034</v>
      </c>
      <c r="C3166" t="s">
        <v>12664</v>
      </c>
      <c r="D3166">
        <v>88.95</v>
      </c>
      <c r="E3166">
        <v>29413</v>
      </c>
      <c r="F3166">
        <v>2</v>
      </c>
      <c r="G3166">
        <v>11</v>
      </c>
      <c r="H3166" t="s">
        <v>12665</v>
      </c>
      <c r="I3166" t="s">
        <v>12666</v>
      </c>
      <c r="K3166" t="s">
        <v>12667</v>
      </c>
      <c r="L3166">
        <v>177.87</v>
      </c>
      <c r="M3166">
        <v>147.01</v>
      </c>
      <c r="N3166">
        <v>157.91</v>
      </c>
      <c r="O3166">
        <v>24.13</v>
      </c>
      <c r="P3166">
        <v>24.26</v>
      </c>
      <c r="Q3166">
        <v>46.29</v>
      </c>
    </row>
    <row r="3167" spans="1:17" x14ac:dyDescent="0.25">
      <c r="A3167">
        <v>3789</v>
      </c>
      <c r="B3167">
        <v>8282</v>
      </c>
      <c r="C3167" t="s">
        <v>12668</v>
      </c>
      <c r="D3167">
        <v>152.01</v>
      </c>
      <c r="E3167">
        <v>69459</v>
      </c>
      <c r="F3167">
        <v>4</v>
      </c>
      <c r="G3167">
        <v>9</v>
      </c>
      <c r="H3167" t="s">
        <v>12669</v>
      </c>
      <c r="I3167" t="s">
        <v>12670</v>
      </c>
      <c r="J3167">
        <v>2</v>
      </c>
      <c r="K3167" t="s">
        <v>12671</v>
      </c>
      <c r="L3167">
        <v>0</v>
      </c>
      <c r="M3167">
        <v>0</v>
      </c>
      <c r="N3167">
        <v>0</v>
      </c>
      <c r="O3167">
        <v>55.25</v>
      </c>
      <c r="P3167">
        <v>60.67</v>
      </c>
      <c r="Q3167">
        <v>51.79</v>
      </c>
    </row>
    <row r="3168" spans="1:17" x14ac:dyDescent="0.25">
      <c r="A3168">
        <v>3845</v>
      </c>
      <c r="B3168">
        <v>10334</v>
      </c>
      <c r="C3168" t="s">
        <v>12672</v>
      </c>
      <c r="D3168">
        <v>81.66</v>
      </c>
      <c r="E3168">
        <v>36476</v>
      </c>
      <c r="F3168">
        <v>2</v>
      </c>
      <c r="G3168">
        <v>8</v>
      </c>
      <c r="H3168" t="s">
        <v>12673</v>
      </c>
      <c r="I3168" t="s">
        <v>12674</v>
      </c>
      <c r="K3168" t="s">
        <v>12675</v>
      </c>
      <c r="L3168">
        <v>0</v>
      </c>
      <c r="M3168">
        <v>29.28</v>
      </c>
      <c r="N3168">
        <v>29.78</v>
      </c>
      <c r="O3168">
        <v>69.209999999999994</v>
      </c>
      <c r="P3168">
        <v>32.020000000000003</v>
      </c>
      <c r="Q3168">
        <v>51.01</v>
      </c>
    </row>
    <row r="3169" spans="1:17" x14ac:dyDescent="0.25">
      <c r="A3169">
        <v>2957</v>
      </c>
      <c r="B3169">
        <v>7610</v>
      </c>
      <c r="C3169" t="s">
        <v>12676</v>
      </c>
      <c r="D3169">
        <v>135.53</v>
      </c>
      <c r="E3169">
        <v>163227</v>
      </c>
      <c r="F3169">
        <v>2</v>
      </c>
      <c r="G3169">
        <v>2</v>
      </c>
      <c r="H3169" t="s">
        <v>12677</v>
      </c>
      <c r="I3169" t="s">
        <v>12678</v>
      </c>
      <c r="J3169">
        <v>2</v>
      </c>
      <c r="K3169" t="s">
        <v>12679</v>
      </c>
      <c r="L3169">
        <v>52.7</v>
      </c>
      <c r="M3169">
        <v>60.97</v>
      </c>
      <c r="N3169">
        <v>43.54</v>
      </c>
      <c r="O3169">
        <v>60.26</v>
      </c>
      <c r="P3169">
        <v>64.41</v>
      </c>
      <c r="Q3169">
        <v>52.56</v>
      </c>
    </row>
    <row r="3170" spans="1:17" x14ac:dyDescent="0.25">
      <c r="A3170">
        <v>3650</v>
      </c>
      <c r="B3170">
        <v>5249</v>
      </c>
      <c r="C3170" t="s">
        <v>12680</v>
      </c>
      <c r="D3170">
        <v>123.88</v>
      </c>
      <c r="E3170">
        <v>94178</v>
      </c>
      <c r="F3170">
        <v>3</v>
      </c>
      <c r="G3170">
        <v>6</v>
      </c>
      <c r="H3170" t="s">
        <v>12681</v>
      </c>
      <c r="I3170" t="s">
        <v>12682</v>
      </c>
      <c r="J3170">
        <v>3</v>
      </c>
      <c r="K3170" t="s">
        <v>12683</v>
      </c>
      <c r="L3170">
        <v>14.05</v>
      </c>
      <c r="M3170">
        <v>0</v>
      </c>
      <c r="N3170">
        <v>17.760000000000002</v>
      </c>
      <c r="O3170">
        <v>28.4</v>
      </c>
      <c r="P3170">
        <v>24.63</v>
      </c>
      <c r="Q3170">
        <v>44.15</v>
      </c>
    </row>
    <row r="3171" spans="1:17" x14ac:dyDescent="0.25">
      <c r="A3171">
        <v>2422</v>
      </c>
      <c r="B3171">
        <v>5005</v>
      </c>
      <c r="C3171" t="s">
        <v>12684</v>
      </c>
      <c r="D3171">
        <v>208.17</v>
      </c>
      <c r="E3171">
        <v>78550</v>
      </c>
      <c r="F3171">
        <v>9</v>
      </c>
      <c r="G3171">
        <v>21</v>
      </c>
      <c r="H3171" t="s">
        <v>12685</v>
      </c>
      <c r="I3171" t="s">
        <v>12686</v>
      </c>
      <c r="K3171" t="s">
        <v>12687</v>
      </c>
      <c r="L3171">
        <v>10.95</v>
      </c>
      <c r="M3171">
        <v>11.76</v>
      </c>
      <c r="N3171">
        <v>87.71</v>
      </c>
      <c r="O3171">
        <v>216.62</v>
      </c>
      <c r="P3171">
        <v>87.13</v>
      </c>
      <c r="Q3171">
        <v>70.150000000000006</v>
      </c>
    </row>
    <row r="3172" spans="1:17" x14ac:dyDescent="0.25">
      <c r="A3172">
        <v>3889</v>
      </c>
      <c r="B3172">
        <v>11496</v>
      </c>
      <c r="C3172" t="s">
        <v>12688</v>
      </c>
      <c r="D3172">
        <v>54.04</v>
      </c>
      <c r="E3172">
        <v>42622</v>
      </c>
      <c r="F3172">
        <v>1</v>
      </c>
      <c r="G3172">
        <v>5</v>
      </c>
      <c r="H3172" t="s">
        <v>12689</v>
      </c>
      <c r="I3172" t="s">
        <v>12690</v>
      </c>
      <c r="J3172">
        <v>2</v>
      </c>
      <c r="K3172" t="s">
        <v>12691</v>
      </c>
      <c r="L3172">
        <v>29.79</v>
      </c>
      <c r="M3172">
        <v>0</v>
      </c>
      <c r="N3172">
        <v>27.44</v>
      </c>
      <c r="O3172">
        <v>0</v>
      </c>
      <c r="P3172">
        <v>34.33</v>
      </c>
      <c r="Q3172">
        <v>36.270000000000003</v>
      </c>
    </row>
    <row r="3173" spans="1:17" x14ac:dyDescent="0.25">
      <c r="A3173">
        <v>2072</v>
      </c>
      <c r="B3173">
        <v>4608</v>
      </c>
      <c r="C3173" t="s">
        <v>12692</v>
      </c>
      <c r="D3173">
        <v>178.95</v>
      </c>
      <c r="E3173">
        <v>48210</v>
      </c>
      <c r="F3173">
        <v>5</v>
      </c>
      <c r="G3173">
        <v>18</v>
      </c>
      <c r="H3173" t="s">
        <v>12693</v>
      </c>
      <c r="I3173" t="s">
        <v>12694</v>
      </c>
      <c r="J3173">
        <v>2</v>
      </c>
      <c r="K3173" t="s">
        <v>12695</v>
      </c>
      <c r="L3173">
        <v>78.959999999999994</v>
      </c>
      <c r="M3173">
        <v>42.52</v>
      </c>
      <c r="N3173">
        <v>44.82</v>
      </c>
      <c r="O3173">
        <v>168.13</v>
      </c>
      <c r="P3173">
        <v>120.59</v>
      </c>
      <c r="Q3173">
        <v>73.569999999999993</v>
      </c>
    </row>
    <row r="3174" spans="1:17" x14ac:dyDescent="0.25">
      <c r="A3174">
        <v>2604</v>
      </c>
      <c r="B3174">
        <v>3787</v>
      </c>
      <c r="C3174" t="s">
        <v>12696</v>
      </c>
      <c r="D3174">
        <v>158.22999999999999</v>
      </c>
      <c r="E3174">
        <v>152754</v>
      </c>
      <c r="F3174">
        <v>5</v>
      </c>
      <c r="G3174">
        <v>5</v>
      </c>
      <c r="H3174" t="s">
        <v>12697</v>
      </c>
      <c r="I3174" t="s">
        <v>12698</v>
      </c>
      <c r="K3174" t="s">
        <v>12699</v>
      </c>
      <c r="L3174">
        <v>37.78</v>
      </c>
      <c r="M3174">
        <v>61.32</v>
      </c>
      <c r="N3174">
        <v>74.290000000000006</v>
      </c>
      <c r="O3174">
        <v>142.97999999999999</v>
      </c>
      <c r="P3174">
        <v>104.87</v>
      </c>
      <c r="Q3174">
        <v>81.08</v>
      </c>
    </row>
    <row r="3175" spans="1:17" x14ac:dyDescent="0.25">
      <c r="A3175">
        <v>3785</v>
      </c>
      <c r="B3175">
        <v>8688</v>
      </c>
      <c r="C3175" t="s">
        <v>12700</v>
      </c>
      <c r="D3175">
        <v>62.2</v>
      </c>
      <c r="E3175">
        <v>45287</v>
      </c>
      <c r="F3175">
        <v>1</v>
      </c>
      <c r="G3175">
        <v>4</v>
      </c>
      <c r="H3175" t="s">
        <v>12701</v>
      </c>
      <c r="I3175" t="s">
        <v>12702</v>
      </c>
      <c r="K3175" t="s">
        <v>12703</v>
      </c>
      <c r="L3175">
        <v>0</v>
      </c>
      <c r="M3175">
        <v>0</v>
      </c>
      <c r="N3175">
        <v>0</v>
      </c>
      <c r="O3175">
        <v>27.67</v>
      </c>
      <c r="P3175">
        <v>34.65</v>
      </c>
      <c r="Q3175">
        <v>39.840000000000003</v>
      </c>
    </row>
    <row r="3176" spans="1:17" x14ac:dyDescent="0.25">
      <c r="A3176">
        <v>3564</v>
      </c>
      <c r="B3176">
        <v>10844</v>
      </c>
      <c r="C3176" t="s">
        <v>12704</v>
      </c>
      <c r="D3176">
        <v>63.72</v>
      </c>
      <c r="E3176">
        <v>60092</v>
      </c>
      <c r="F3176">
        <v>1</v>
      </c>
      <c r="G3176">
        <v>3</v>
      </c>
      <c r="H3176" t="s">
        <v>12705</v>
      </c>
      <c r="I3176" t="s">
        <v>12706</v>
      </c>
      <c r="K3176" t="s">
        <v>12707</v>
      </c>
      <c r="L3176">
        <v>38.340000000000003</v>
      </c>
      <c r="M3176">
        <v>30.87</v>
      </c>
      <c r="N3176">
        <v>0</v>
      </c>
      <c r="O3176">
        <v>49.21</v>
      </c>
      <c r="P3176">
        <v>0</v>
      </c>
      <c r="Q3176">
        <v>45.77</v>
      </c>
    </row>
    <row r="3177" spans="1:17" x14ac:dyDescent="0.25">
      <c r="A3177">
        <v>4119</v>
      </c>
      <c r="B3177">
        <v>7085</v>
      </c>
      <c r="C3177" t="s">
        <v>12708</v>
      </c>
      <c r="D3177">
        <v>92.18</v>
      </c>
      <c r="E3177">
        <v>133619</v>
      </c>
      <c r="F3177">
        <v>2</v>
      </c>
      <c r="G3177">
        <v>2</v>
      </c>
      <c r="H3177" t="s">
        <v>12709</v>
      </c>
      <c r="I3177" t="s">
        <v>12710</v>
      </c>
      <c r="K3177" t="s">
        <v>12711</v>
      </c>
      <c r="L3177">
        <v>16.02</v>
      </c>
      <c r="M3177">
        <v>0</v>
      </c>
      <c r="N3177">
        <v>0</v>
      </c>
      <c r="O3177">
        <v>20.22</v>
      </c>
      <c r="P3177">
        <v>0</v>
      </c>
      <c r="Q3177">
        <v>22.87</v>
      </c>
    </row>
    <row r="3178" spans="1:17" x14ac:dyDescent="0.25">
      <c r="A3178">
        <v>3414</v>
      </c>
      <c r="B3178">
        <v>9787</v>
      </c>
      <c r="C3178" t="s">
        <v>12712</v>
      </c>
      <c r="D3178">
        <v>77.7</v>
      </c>
      <c r="E3178">
        <v>62609</v>
      </c>
      <c r="F3178">
        <v>1</v>
      </c>
      <c r="G3178">
        <v>2</v>
      </c>
      <c r="H3178" t="s">
        <v>12713</v>
      </c>
      <c r="I3178" t="s">
        <v>12714</v>
      </c>
      <c r="K3178" t="s">
        <v>12715</v>
      </c>
      <c r="L3178">
        <v>50.66</v>
      </c>
      <c r="M3178">
        <v>34.020000000000003</v>
      </c>
      <c r="N3178">
        <v>24.87</v>
      </c>
      <c r="O3178">
        <v>50.43</v>
      </c>
      <c r="P3178">
        <v>21.18</v>
      </c>
      <c r="Q3178">
        <v>45.66</v>
      </c>
    </row>
    <row r="3179" spans="1:17" x14ac:dyDescent="0.25">
      <c r="A3179">
        <v>2708</v>
      </c>
      <c r="B3179">
        <v>5044</v>
      </c>
      <c r="C3179" t="s">
        <v>12716</v>
      </c>
      <c r="D3179">
        <v>150.84</v>
      </c>
      <c r="E3179">
        <v>54090</v>
      </c>
      <c r="F3179">
        <v>5</v>
      </c>
      <c r="G3179">
        <v>16</v>
      </c>
      <c r="H3179" t="s">
        <v>12717</v>
      </c>
      <c r="I3179" t="s">
        <v>12718</v>
      </c>
      <c r="K3179" t="s">
        <v>12719</v>
      </c>
      <c r="L3179">
        <v>12.84</v>
      </c>
      <c r="M3179">
        <v>10.18</v>
      </c>
      <c r="N3179">
        <v>40.5</v>
      </c>
      <c r="O3179">
        <v>36.479999999999997</v>
      </c>
      <c r="P3179">
        <v>81.89</v>
      </c>
      <c r="Q3179">
        <v>45.65</v>
      </c>
    </row>
    <row r="3180" spans="1:17" x14ac:dyDescent="0.25">
      <c r="A3180">
        <v>2500</v>
      </c>
      <c r="B3180">
        <v>4470</v>
      </c>
      <c r="C3180" t="s">
        <v>12720</v>
      </c>
      <c r="D3180">
        <v>195.36</v>
      </c>
      <c r="E3180">
        <v>199071</v>
      </c>
      <c r="F3180">
        <v>6</v>
      </c>
      <c r="G3180">
        <v>6</v>
      </c>
      <c r="H3180" t="s">
        <v>12721</v>
      </c>
      <c r="I3180" t="s">
        <v>12722</v>
      </c>
      <c r="K3180" t="s">
        <v>12723</v>
      </c>
      <c r="L3180">
        <v>72.400000000000006</v>
      </c>
      <c r="M3180">
        <v>123.16</v>
      </c>
      <c r="N3180">
        <v>108.09</v>
      </c>
      <c r="O3180">
        <v>175.87</v>
      </c>
      <c r="P3180">
        <v>173.35</v>
      </c>
      <c r="Q3180">
        <v>107.68</v>
      </c>
    </row>
    <row r="3181" spans="1:17" x14ac:dyDescent="0.25">
      <c r="A3181">
        <v>4031</v>
      </c>
      <c r="B3181">
        <v>77067</v>
      </c>
      <c r="C3181" t="s">
        <v>12724</v>
      </c>
      <c r="D3181">
        <v>76.91</v>
      </c>
      <c r="E3181">
        <v>43885</v>
      </c>
      <c r="F3181">
        <v>1</v>
      </c>
      <c r="G3181">
        <v>6</v>
      </c>
      <c r="H3181" t="s">
        <v>12725</v>
      </c>
      <c r="I3181" t="s">
        <v>12726</v>
      </c>
      <c r="J3181">
        <v>2</v>
      </c>
      <c r="K3181" t="s">
        <v>12727</v>
      </c>
      <c r="L3181">
        <v>0</v>
      </c>
      <c r="M3181">
        <v>0</v>
      </c>
      <c r="N3181">
        <v>0</v>
      </c>
      <c r="O3181">
        <v>0</v>
      </c>
      <c r="P3181">
        <v>0</v>
      </c>
      <c r="Q3181">
        <v>22.74</v>
      </c>
    </row>
    <row r="3182" spans="1:17" x14ac:dyDescent="0.25">
      <c r="A3182">
        <v>3410</v>
      </c>
      <c r="B3182">
        <v>4207</v>
      </c>
      <c r="C3182" t="s">
        <v>12728</v>
      </c>
      <c r="D3182">
        <v>130.19999999999999</v>
      </c>
      <c r="E3182">
        <v>170543</v>
      </c>
      <c r="F3182">
        <v>4</v>
      </c>
      <c r="G3182">
        <v>5</v>
      </c>
      <c r="H3182" t="s">
        <v>12729</v>
      </c>
      <c r="I3182" t="s">
        <v>12730</v>
      </c>
      <c r="K3182" t="s">
        <v>12731</v>
      </c>
      <c r="L3182">
        <v>40.1</v>
      </c>
      <c r="M3182">
        <v>11.54</v>
      </c>
      <c r="N3182">
        <v>14.09</v>
      </c>
      <c r="O3182">
        <v>55.49</v>
      </c>
      <c r="P3182">
        <v>0</v>
      </c>
      <c r="Q3182">
        <v>36.619999999999997</v>
      </c>
    </row>
    <row r="3183" spans="1:17" x14ac:dyDescent="0.25">
      <c r="A3183">
        <v>3617</v>
      </c>
      <c r="B3183">
        <v>77073</v>
      </c>
      <c r="C3183" t="s">
        <v>12732</v>
      </c>
      <c r="D3183">
        <v>81.7</v>
      </c>
      <c r="E3183">
        <v>42205</v>
      </c>
      <c r="F3183">
        <v>1</v>
      </c>
      <c r="G3183">
        <v>7</v>
      </c>
      <c r="H3183" t="s">
        <v>12733</v>
      </c>
      <c r="I3183" t="s">
        <v>12734</v>
      </c>
      <c r="K3183" t="s">
        <v>12735</v>
      </c>
      <c r="L3183">
        <v>0</v>
      </c>
      <c r="M3183">
        <v>0</v>
      </c>
      <c r="N3183">
        <v>0</v>
      </c>
      <c r="O3183">
        <v>47.41</v>
      </c>
      <c r="P3183">
        <v>61.99</v>
      </c>
      <c r="Q3183">
        <v>52.34</v>
      </c>
    </row>
    <row r="3184" spans="1:17" x14ac:dyDescent="0.25">
      <c r="A3184">
        <v>2240</v>
      </c>
      <c r="B3184">
        <v>3897</v>
      </c>
      <c r="C3184" t="s">
        <v>12736</v>
      </c>
      <c r="D3184">
        <v>217.81</v>
      </c>
      <c r="E3184">
        <v>49452</v>
      </c>
      <c r="F3184">
        <v>5</v>
      </c>
      <c r="G3184">
        <v>16</v>
      </c>
      <c r="H3184" t="s">
        <v>12737</v>
      </c>
      <c r="I3184" t="s">
        <v>12738</v>
      </c>
      <c r="K3184" t="s">
        <v>12739</v>
      </c>
      <c r="L3184">
        <v>61.47</v>
      </c>
      <c r="M3184">
        <v>53.29</v>
      </c>
      <c r="N3184">
        <v>6.6</v>
      </c>
      <c r="O3184">
        <v>96.66</v>
      </c>
      <c r="P3184">
        <v>80.13</v>
      </c>
      <c r="Q3184">
        <v>45.38</v>
      </c>
    </row>
    <row r="3185" spans="1:17" x14ac:dyDescent="0.25">
      <c r="A3185">
        <v>3673</v>
      </c>
      <c r="B3185">
        <v>21828</v>
      </c>
      <c r="C3185" t="s">
        <v>12740</v>
      </c>
      <c r="D3185">
        <v>75.459999999999994</v>
      </c>
      <c r="E3185">
        <v>28996</v>
      </c>
      <c r="F3185">
        <v>1</v>
      </c>
      <c r="G3185">
        <v>5</v>
      </c>
      <c r="H3185" t="s">
        <v>12741</v>
      </c>
      <c r="I3185" t="s">
        <v>12742</v>
      </c>
      <c r="K3185" t="s">
        <v>12743</v>
      </c>
      <c r="L3185">
        <v>0</v>
      </c>
      <c r="M3185">
        <v>0</v>
      </c>
      <c r="N3185">
        <v>0</v>
      </c>
      <c r="O3185">
        <v>34.29</v>
      </c>
      <c r="P3185">
        <v>21.13</v>
      </c>
      <c r="Q3185">
        <v>43.74</v>
      </c>
    </row>
    <row r="3186" spans="1:17" x14ac:dyDescent="0.25">
      <c r="A3186">
        <v>2842</v>
      </c>
      <c r="B3186">
        <v>9004</v>
      </c>
      <c r="C3186" t="s">
        <v>12744</v>
      </c>
      <c r="D3186">
        <v>112.73</v>
      </c>
      <c r="E3186">
        <v>31821</v>
      </c>
      <c r="F3186">
        <v>2</v>
      </c>
      <c r="G3186">
        <v>10</v>
      </c>
      <c r="H3186" t="s">
        <v>12745</v>
      </c>
      <c r="I3186" t="s">
        <v>12746</v>
      </c>
      <c r="K3186" t="s">
        <v>12747</v>
      </c>
      <c r="L3186">
        <v>90.86</v>
      </c>
      <c r="M3186">
        <v>80.680000000000007</v>
      </c>
      <c r="N3186">
        <v>86.92</v>
      </c>
      <c r="O3186">
        <v>86.1</v>
      </c>
      <c r="P3186">
        <v>156.16999999999999</v>
      </c>
      <c r="Q3186">
        <v>88.88</v>
      </c>
    </row>
    <row r="3187" spans="1:17" x14ac:dyDescent="0.25">
      <c r="A3187">
        <v>3476</v>
      </c>
      <c r="B3187">
        <v>14981</v>
      </c>
      <c r="C3187" t="s">
        <v>12748</v>
      </c>
      <c r="D3187">
        <v>72.94</v>
      </c>
      <c r="E3187">
        <v>21173</v>
      </c>
      <c r="F3187">
        <v>1</v>
      </c>
      <c r="G3187">
        <v>9</v>
      </c>
      <c r="H3187" t="s">
        <v>12749</v>
      </c>
      <c r="I3187" t="s">
        <v>12750</v>
      </c>
      <c r="K3187" t="s">
        <v>12751</v>
      </c>
      <c r="L3187">
        <v>27.1</v>
      </c>
      <c r="M3187">
        <v>26.53</v>
      </c>
      <c r="N3187">
        <v>39.409999999999997</v>
      </c>
      <c r="O3187">
        <v>128.4</v>
      </c>
      <c r="P3187">
        <v>47.54</v>
      </c>
      <c r="Q3187">
        <v>46.34</v>
      </c>
    </row>
    <row r="3188" spans="1:17" x14ac:dyDescent="0.25">
      <c r="A3188">
        <v>3927</v>
      </c>
      <c r="B3188">
        <v>6298</v>
      </c>
      <c r="C3188" t="s">
        <v>12752</v>
      </c>
      <c r="D3188">
        <v>122.5</v>
      </c>
      <c r="E3188">
        <v>37840</v>
      </c>
      <c r="F3188">
        <v>3</v>
      </c>
      <c r="G3188">
        <v>8</v>
      </c>
      <c r="H3188" t="s">
        <v>12753</v>
      </c>
      <c r="I3188" t="s">
        <v>12754</v>
      </c>
      <c r="K3188" t="s">
        <v>12755</v>
      </c>
      <c r="L3188">
        <v>0</v>
      </c>
      <c r="M3188">
        <v>0</v>
      </c>
      <c r="N3188">
        <v>0</v>
      </c>
      <c r="O3188">
        <v>36.119999999999997</v>
      </c>
      <c r="P3188">
        <v>0</v>
      </c>
      <c r="Q3188">
        <v>36.630000000000003</v>
      </c>
    </row>
    <row r="3189" spans="1:17" x14ac:dyDescent="0.25">
      <c r="A3189">
        <v>1524</v>
      </c>
      <c r="B3189">
        <v>4022</v>
      </c>
      <c r="C3189" t="s">
        <v>12756</v>
      </c>
      <c r="D3189">
        <v>198.79</v>
      </c>
      <c r="E3189">
        <v>41591</v>
      </c>
      <c r="F3189">
        <v>1</v>
      </c>
      <c r="G3189">
        <v>23</v>
      </c>
      <c r="H3189" t="s">
        <v>12757</v>
      </c>
      <c r="I3189" t="s">
        <v>12758</v>
      </c>
      <c r="K3189" t="s">
        <v>12759</v>
      </c>
      <c r="L3189">
        <v>0</v>
      </c>
      <c r="M3189">
        <v>6.23</v>
      </c>
      <c r="N3189">
        <v>0</v>
      </c>
      <c r="O3189">
        <v>46.43</v>
      </c>
      <c r="P3189">
        <v>46.19</v>
      </c>
      <c r="Q3189">
        <v>45.16</v>
      </c>
    </row>
    <row r="3190" spans="1:17" x14ac:dyDescent="0.25">
      <c r="A3190">
        <v>3162</v>
      </c>
      <c r="B3190">
        <v>5622</v>
      </c>
      <c r="C3190" t="s">
        <v>12760</v>
      </c>
      <c r="D3190">
        <v>101.02</v>
      </c>
      <c r="E3190">
        <v>31484</v>
      </c>
      <c r="F3190">
        <v>2</v>
      </c>
      <c r="G3190">
        <v>9</v>
      </c>
      <c r="H3190" t="s">
        <v>12761</v>
      </c>
      <c r="I3190" t="s">
        <v>12762</v>
      </c>
      <c r="K3190" t="s">
        <v>12763</v>
      </c>
      <c r="L3190">
        <v>8.17</v>
      </c>
      <c r="M3190">
        <v>25.83</v>
      </c>
      <c r="N3190">
        <v>23.4</v>
      </c>
      <c r="O3190">
        <v>16.739999999999998</v>
      </c>
      <c r="P3190">
        <v>16.899999999999999</v>
      </c>
      <c r="Q3190">
        <v>39.119999999999997</v>
      </c>
    </row>
    <row r="3191" spans="1:17" x14ac:dyDescent="0.25">
      <c r="A3191">
        <v>3025</v>
      </c>
      <c r="B3191">
        <v>11012</v>
      </c>
      <c r="C3191" t="s">
        <v>12764</v>
      </c>
      <c r="D3191">
        <v>115.87</v>
      </c>
      <c r="E3191">
        <v>21764</v>
      </c>
      <c r="F3191">
        <v>2</v>
      </c>
      <c r="G3191">
        <v>26</v>
      </c>
      <c r="H3191" t="s">
        <v>12765</v>
      </c>
      <c r="I3191" t="s">
        <v>12766</v>
      </c>
      <c r="K3191" t="s">
        <v>12767</v>
      </c>
      <c r="L3191">
        <v>17.100000000000001</v>
      </c>
      <c r="M3191">
        <v>23.6</v>
      </c>
      <c r="N3191">
        <v>28.03</v>
      </c>
      <c r="O3191">
        <v>35.81</v>
      </c>
      <c r="P3191">
        <v>24.07</v>
      </c>
      <c r="Q3191">
        <v>42.08</v>
      </c>
    </row>
    <row r="3192" spans="1:17" x14ac:dyDescent="0.25">
      <c r="A3192">
        <v>3319</v>
      </c>
      <c r="B3192">
        <v>11779</v>
      </c>
      <c r="C3192" t="s">
        <v>12768</v>
      </c>
      <c r="D3192">
        <v>77.47</v>
      </c>
      <c r="E3192">
        <v>36504</v>
      </c>
      <c r="F3192">
        <v>1</v>
      </c>
      <c r="G3192">
        <v>5</v>
      </c>
      <c r="H3192" t="s">
        <v>12769</v>
      </c>
      <c r="I3192" t="s">
        <v>12770</v>
      </c>
      <c r="J3192">
        <v>2</v>
      </c>
      <c r="K3192" t="s">
        <v>12771</v>
      </c>
      <c r="L3192">
        <v>28.33</v>
      </c>
      <c r="M3192">
        <v>10.78</v>
      </c>
      <c r="N3192">
        <v>0</v>
      </c>
      <c r="O3192">
        <v>10.78</v>
      </c>
      <c r="P3192">
        <v>48.09</v>
      </c>
      <c r="Q3192">
        <v>38.630000000000003</v>
      </c>
    </row>
    <row r="3193" spans="1:17" x14ac:dyDescent="0.25">
      <c r="A3193">
        <v>3602</v>
      </c>
      <c r="B3193">
        <v>7975</v>
      </c>
      <c r="C3193" t="s">
        <v>12772</v>
      </c>
      <c r="D3193">
        <v>94.83</v>
      </c>
      <c r="E3193">
        <v>89099</v>
      </c>
      <c r="F3193">
        <v>1</v>
      </c>
      <c r="G3193">
        <v>1</v>
      </c>
      <c r="H3193" t="s">
        <v>12773</v>
      </c>
      <c r="I3193" t="s">
        <v>12774</v>
      </c>
      <c r="K3193" t="s">
        <v>12775</v>
      </c>
      <c r="L3193">
        <v>0</v>
      </c>
      <c r="M3193">
        <v>13.37</v>
      </c>
      <c r="N3193">
        <v>18.399999999999999</v>
      </c>
      <c r="O3193">
        <v>42.82</v>
      </c>
      <c r="P3193">
        <v>21.24</v>
      </c>
      <c r="Q3193">
        <v>43.54</v>
      </c>
    </row>
    <row r="3194" spans="1:17" x14ac:dyDescent="0.25">
      <c r="A3194">
        <v>3192</v>
      </c>
      <c r="B3194">
        <v>6817</v>
      </c>
      <c r="C3194" t="s">
        <v>12776</v>
      </c>
      <c r="D3194">
        <v>123.01</v>
      </c>
      <c r="E3194">
        <v>113967</v>
      </c>
      <c r="F3194">
        <v>2</v>
      </c>
      <c r="G3194">
        <v>3</v>
      </c>
      <c r="H3194" t="s">
        <v>12777</v>
      </c>
      <c r="I3194" t="s">
        <v>12778</v>
      </c>
      <c r="J3194">
        <v>3</v>
      </c>
      <c r="K3194" t="s">
        <v>12779</v>
      </c>
      <c r="L3194">
        <v>47.19</v>
      </c>
      <c r="M3194">
        <v>32.11</v>
      </c>
      <c r="N3194">
        <v>45.56</v>
      </c>
      <c r="O3194">
        <v>51.98</v>
      </c>
      <c r="P3194">
        <v>201.99</v>
      </c>
      <c r="Q3194">
        <v>48.92</v>
      </c>
    </row>
    <row r="3195" spans="1:17" x14ac:dyDescent="0.25">
      <c r="A3195">
        <v>4791</v>
      </c>
      <c r="B3195">
        <v>6246</v>
      </c>
      <c r="C3195" t="s">
        <v>12780</v>
      </c>
      <c r="D3195">
        <v>45.31</v>
      </c>
      <c r="E3195">
        <v>149783</v>
      </c>
      <c r="F3195">
        <v>1</v>
      </c>
      <c r="G3195">
        <v>1</v>
      </c>
      <c r="H3195" t="s">
        <v>12781</v>
      </c>
      <c r="I3195" t="s">
        <v>12782</v>
      </c>
      <c r="J3195">
        <v>2</v>
      </c>
      <c r="K3195" t="s">
        <v>12783</v>
      </c>
      <c r="L3195">
        <v>0</v>
      </c>
      <c r="M3195">
        <v>0</v>
      </c>
      <c r="N3195">
        <v>0</v>
      </c>
      <c r="O3195">
        <v>0</v>
      </c>
      <c r="P3195">
        <v>0</v>
      </c>
      <c r="Q3195">
        <v>22.23</v>
      </c>
    </row>
    <row r="3196" spans="1:17" x14ac:dyDescent="0.25">
      <c r="A3196">
        <v>2603</v>
      </c>
      <c r="B3196">
        <v>3936</v>
      </c>
      <c r="C3196" t="s">
        <v>12784</v>
      </c>
      <c r="D3196">
        <v>164.48</v>
      </c>
      <c r="E3196">
        <v>72980</v>
      </c>
      <c r="F3196">
        <v>5</v>
      </c>
      <c r="G3196">
        <v>10</v>
      </c>
      <c r="H3196" t="s">
        <v>12785</v>
      </c>
      <c r="I3196" t="s">
        <v>12786</v>
      </c>
      <c r="K3196" t="s">
        <v>12787</v>
      </c>
      <c r="L3196">
        <v>95.64</v>
      </c>
      <c r="M3196">
        <v>55.59</v>
      </c>
      <c r="N3196">
        <v>46.58</v>
      </c>
      <c r="O3196">
        <v>88.6</v>
      </c>
      <c r="P3196">
        <v>49.72</v>
      </c>
      <c r="Q3196">
        <v>44.39</v>
      </c>
    </row>
    <row r="3197" spans="1:17" x14ac:dyDescent="0.25">
      <c r="A3197">
        <v>3975</v>
      </c>
      <c r="B3197">
        <v>29309</v>
      </c>
      <c r="C3197" t="s">
        <v>12788</v>
      </c>
      <c r="D3197">
        <v>80.56</v>
      </c>
      <c r="E3197">
        <v>9467</v>
      </c>
      <c r="F3197">
        <v>1</v>
      </c>
      <c r="G3197">
        <v>14</v>
      </c>
      <c r="H3197" t="s">
        <v>12789</v>
      </c>
      <c r="I3197" t="s">
        <v>12790</v>
      </c>
      <c r="K3197" t="s">
        <v>12791</v>
      </c>
      <c r="L3197">
        <v>30.41</v>
      </c>
      <c r="M3197">
        <v>19.329999999999998</v>
      </c>
      <c r="N3197">
        <v>0</v>
      </c>
      <c r="O3197">
        <v>45</v>
      </c>
      <c r="P3197">
        <v>0</v>
      </c>
      <c r="Q3197">
        <v>43.9</v>
      </c>
    </row>
    <row r="3198" spans="1:17" x14ac:dyDescent="0.25">
      <c r="A3198">
        <v>3972</v>
      </c>
      <c r="B3198">
        <v>12586</v>
      </c>
      <c r="C3198" t="s">
        <v>12792</v>
      </c>
      <c r="D3198">
        <v>69.36</v>
      </c>
      <c r="E3198">
        <v>53596</v>
      </c>
      <c r="F3198">
        <v>1</v>
      </c>
      <c r="G3198">
        <v>2</v>
      </c>
      <c r="H3198" t="s">
        <v>12793</v>
      </c>
      <c r="I3198" t="s">
        <v>12794</v>
      </c>
      <c r="J3198">
        <v>3</v>
      </c>
      <c r="K3198" t="s">
        <v>12795</v>
      </c>
      <c r="L3198">
        <v>0</v>
      </c>
      <c r="M3198">
        <v>0</v>
      </c>
      <c r="N3198">
        <v>0</v>
      </c>
      <c r="O3198">
        <v>46.52</v>
      </c>
      <c r="P3198">
        <v>20.6</v>
      </c>
      <c r="Q3198">
        <v>42.9</v>
      </c>
    </row>
    <row r="3199" spans="1:17" x14ac:dyDescent="0.25">
      <c r="A3199">
        <v>2561</v>
      </c>
      <c r="B3199">
        <v>9733</v>
      </c>
      <c r="C3199" t="s">
        <v>12796</v>
      </c>
      <c r="D3199">
        <v>127.25</v>
      </c>
      <c r="E3199">
        <v>34378</v>
      </c>
      <c r="F3199">
        <v>2</v>
      </c>
      <c r="G3199">
        <v>9</v>
      </c>
      <c r="H3199" t="s">
        <v>12797</v>
      </c>
      <c r="I3199" t="s">
        <v>12798</v>
      </c>
      <c r="K3199" t="s">
        <v>12799</v>
      </c>
      <c r="L3199">
        <v>29.28</v>
      </c>
      <c r="M3199">
        <v>43.7</v>
      </c>
      <c r="N3199">
        <v>39.409999999999997</v>
      </c>
      <c r="O3199">
        <v>80.78</v>
      </c>
      <c r="P3199">
        <v>56.61</v>
      </c>
      <c r="Q3199">
        <v>49.78</v>
      </c>
    </row>
    <row r="3200" spans="1:17" x14ac:dyDescent="0.25">
      <c r="A3200">
        <v>4347</v>
      </c>
      <c r="B3200">
        <v>13097</v>
      </c>
      <c r="C3200" t="s">
        <v>12800</v>
      </c>
      <c r="D3200">
        <v>77.2</v>
      </c>
      <c r="E3200">
        <v>59660</v>
      </c>
      <c r="F3200">
        <v>1</v>
      </c>
      <c r="G3200">
        <v>2</v>
      </c>
      <c r="H3200" t="s">
        <v>12801</v>
      </c>
      <c r="I3200" t="s">
        <v>12802</v>
      </c>
      <c r="K3200" t="s">
        <v>12803</v>
      </c>
      <c r="L3200">
        <v>0</v>
      </c>
      <c r="M3200">
        <v>0</v>
      </c>
      <c r="N3200">
        <v>0</v>
      </c>
      <c r="O3200">
        <v>61.84</v>
      </c>
      <c r="P3200">
        <v>0</v>
      </c>
      <c r="Q3200">
        <v>43.92</v>
      </c>
    </row>
    <row r="3201" spans="1:17" x14ac:dyDescent="0.25">
      <c r="A3201">
        <v>2264</v>
      </c>
      <c r="B3201">
        <v>7215</v>
      </c>
      <c r="C3201" t="s">
        <v>12804</v>
      </c>
      <c r="D3201">
        <v>195.49</v>
      </c>
      <c r="E3201">
        <v>35720</v>
      </c>
      <c r="F3201">
        <v>1</v>
      </c>
      <c r="G3201">
        <v>18</v>
      </c>
      <c r="H3201" t="s">
        <v>12805</v>
      </c>
      <c r="I3201" t="s">
        <v>12806</v>
      </c>
      <c r="K3201" t="s">
        <v>12807</v>
      </c>
      <c r="L3201">
        <v>37.76</v>
      </c>
      <c r="M3201">
        <v>0</v>
      </c>
      <c r="N3201">
        <v>25.49</v>
      </c>
      <c r="O3201">
        <v>49.16</v>
      </c>
      <c r="P3201">
        <v>41.57</v>
      </c>
      <c r="Q3201">
        <v>45.75</v>
      </c>
    </row>
    <row r="3202" spans="1:17" x14ac:dyDescent="0.25">
      <c r="A3202">
        <v>4198</v>
      </c>
      <c r="B3202">
        <v>5913</v>
      </c>
      <c r="C3202" t="s">
        <v>12808</v>
      </c>
      <c r="D3202">
        <v>95.78</v>
      </c>
      <c r="E3202">
        <v>159698</v>
      </c>
      <c r="F3202">
        <v>3</v>
      </c>
      <c r="G3202">
        <v>3</v>
      </c>
      <c r="H3202" t="s">
        <v>12809</v>
      </c>
      <c r="I3202" t="s">
        <v>12810</v>
      </c>
      <c r="J3202">
        <v>4</v>
      </c>
      <c r="K3202" t="s">
        <v>12811</v>
      </c>
      <c r="L3202">
        <v>0</v>
      </c>
      <c r="M3202">
        <v>0</v>
      </c>
      <c r="N3202">
        <v>0</v>
      </c>
      <c r="O3202">
        <v>4.32</v>
      </c>
      <c r="P3202">
        <v>0</v>
      </c>
      <c r="Q3202">
        <v>21.88</v>
      </c>
    </row>
    <row r="3203" spans="1:17" x14ac:dyDescent="0.25">
      <c r="A3203">
        <v>4045</v>
      </c>
      <c r="B3203">
        <v>9114</v>
      </c>
      <c r="C3203" t="s">
        <v>12812</v>
      </c>
      <c r="D3203">
        <v>70.66</v>
      </c>
      <c r="E3203">
        <v>126950</v>
      </c>
      <c r="F3203">
        <v>1</v>
      </c>
      <c r="G3203">
        <v>2</v>
      </c>
      <c r="H3203" t="s">
        <v>12813</v>
      </c>
      <c r="I3203" t="s">
        <v>12814</v>
      </c>
      <c r="J3203">
        <v>13</v>
      </c>
      <c r="K3203" t="s">
        <v>12815</v>
      </c>
      <c r="L3203">
        <v>0</v>
      </c>
      <c r="M3203">
        <v>0</v>
      </c>
      <c r="N3203">
        <v>0</v>
      </c>
      <c r="O3203">
        <v>49.6</v>
      </c>
      <c r="P3203">
        <v>0</v>
      </c>
      <c r="Q3203">
        <v>43.75</v>
      </c>
    </row>
    <row r="3204" spans="1:17" x14ac:dyDescent="0.25">
      <c r="A3204">
        <v>882</v>
      </c>
      <c r="B3204">
        <v>3045</v>
      </c>
      <c r="C3204" t="s">
        <v>12816</v>
      </c>
      <c r="D3204">
        <v>271.32</v>
      </c>
      <c r="E3204">
        <v>41220</v>
      </c>
      <c r="F3204">
        <v>1</v>
      </c>
      <c r="G3204">
        <v>38</v>
      </c>
      <c r="H3204" t="s">
        <v>12817</v>
      </c>
      <c r="I3204" t="s">
        <v>5755</v>
      </c>
      <c r="J3204">
        <v>2</v>
      </c>
      <c r="K3204" t="s">
        <v>5756</v>
      </c>
      <c r="L3204">
        <v>61.87</v>
      </c>
      <c r="M3204">
        <v>51.34</v>
      </c>
      <c r="N3204">
        <v>49.54</v>
      </c>
      <c r="O3204">
        <v>53.77</v>
      </c>
      <c r="P3204">
        <v>23.64</v>
      </c>
      <c r="Q3204">
        <v>45.51</v>
      </c>
    </row>
    <row r="3205" spans="1:17" x14ac:dyDescent="0.25">
      <c r="A3205">
        <v>4419</v>
      </c>
      <c r="B3205">
        <v>10383</v>
      </c>
      <c r="C3205" t="s">
        <v>12818</v>
      </c>
      <c r="D3205">
        <v>74.8</v>
      </c>
      <c r="E3205">
        <v>122762</v>
      </c>
      <c r="F3205">
        <v>1</v>
      </c>
      <c r="G3205">
        <v>2</v>
      </c>
      <c r="H3205" t="s">
        <v>12819</v>
      </c>
      <c r="I3205" t="s">
        <v>12820</v>
      </c>
      <c r="K3205" t="s">
        <v>12821</v>
      </c>
      <c r="L3205">
        <v>0</v>
      </c>
      <c r="M3205">
        <v>0</v>
      </c>
      <c r="N3205">
        <v>0</v>
      </c>
      <c r="O3205">
        <v>0</v>
      </c>
      <c r="P3205">
        <v>0</v>
      </c>
      <c r="Q3205">
        <v>21.79</v>
      </c>
    </row>
    <row r="3206" spans="1:17" x14ac:dyDescent="0.25">
      <c r="A3206">
        <v>2678</v>
      </c>
      <c r="B3206">
        <v>2294</v>
      </c>
      <c r="C3206" t="s">
        <v>12822</v>
      </c>
      <c r="D3206">
        <v>203.17</v>
      </c>
      <c r="E3206">
        <v>277173</v>
      </c>
      <c r="F3206">
        <v>5</v>
      </c>
      <c r="G3206">
        <v>6</v>
      </c>
      <c r="H3206" t="s">
        <v>12823</v>
      </c>
      <c r="I3206" t="s">
        <v>12824</v>
      </c>
      <c r="J3206">
        <v>6</v>
      </c>
      <c r="K3206" t="s">
        <v>12825</v>
      </c>
      <c r="L3206">
        <v>96.69</v>
      </c>
      <c r="M3206">
        <v>0</v>
      </c>
      <c r="N3206">
        <v>46.39</v>
      </c>
      <c r="O3206">
        <v>18.11</v>
      </c>
      <c r="P3206">
        <v>33.69</v>
      </c>
      <c r="Q3206">
        <v>39.81</v>
      </c>
    </row>
    <row r="3207" spans="1:17" x14ac:dyDescent="0.25">
      <c r="A3207">
        <v>2332</v>
      </c>
      <c r="B3207">
        <v>4813</v>
      </c>
      <c r="C3207" t="s">
        <v>12826</v>
      </c>
      <c r="D3207">
        <v>178.46</v>
      </c>
      <c r="E3207">
        <v>67719</v>
      </c>
      <c r="F3207">
        <v>5</v>
      </c>
      <c r="G3207">
        <v>13</v>
      </c>
      <c r="H3207" t="s">
        <v>12827</v>
      </c>
      <c r="I3207" t="s">
        <v>12828</v>
      </c>
      <c r="J3207">
        <v>3</v>
      </c>
      <c r="K3207" t="s">
        <v>12829</v>
      </c>
      <c r="L3207">
        <v>25.34</v>
      </c>
      <c r="M3207">
        <v>9.08</v>
      </c>
      <c r="N3207">
        <v>19.59</v>
      </c>
      <c r="O3207">
        <v>84.59</v>
      </c>
      <c r="P3207">
        <v>81.84</v>
      </c>
      <c r="Q3207">
        <v>63.38</v>
      </c>
    </row>
    <row r="3208" spans="1:17" x14ac:dyDescent="0.25">
      <c r="A3208">
        <v>3559</v>
      </c>
      <c r="B3208">
        <v>10559</v>
      </c>
      <c r="C3208" t="s">
        <v>12830</v>
      </c>
      <c r="D3208">
        <v>77.97</v>
      </c>
      <c r="E3208">
        <v>129529</v>
      </c>
      <c r="F3208">
        <v>1</v>
      </c>
      <c r="G3208">
        <v>2</v>
      </c>
      <c r="H3208" t="s">
        <v>12831</v>
      </c>
      <c r="I3208" t="s">
        <v>12832</v>
      </c>
      <c r="K3208" t="s">
        <v>12833</v>
      </c>
      <c r="L3208">
        <v>8</v>
      </c>
      <c r="M3208">
        <v>0</v>
      </c>
      <c r="N3208">
        <v>10.14</v>
      </c>
      <c r="O3208">
        <v>27.61</v>
      </c>
      <c r="P3208">
        <v>0</v>
      </c>
      <c r="Q3208">
        <v>21.63</v>
      </c>
    </row>
    <row r="3209" spans="1:17" x14ac:dyDescent="0.25">
      <c r="A3209">
        <v>3592</v>
      </c>
      <c r="B3209">
        <v>6349</v>
      </c>
      <c r="C3209" t="s">
        <v>12834</v>
      </c>
      <c r="D3209">
        <v>108.13</v>
      </c>
      <c r="E3209">
        <v>37231</v>
      </c>
      <c r="F3209">
        <v>2</v>
      </c>
      <c r="G3209">
        <v>15</v>
      </c>
      <c r="H3209" t="s">
        <v>12835</v>
      </c>
      <c r="I3209" t="s">
        <v>12836</v>
      </c>
      <c r="J3209">
        <v>2</v>
      </c>
      <c r="K3209" t="s">
        <v>12837</v>
      </c>
      <c r="L3209">
        <v>0</v>
      </c>
      <c r="M3209">
        <v>0</v>
      </c>
      <c r="N3209">
        <v>0</v>
      </c>
      <c r="O3209">
        <v>90.31</v>
      </c>
      <c r="P3209">
        <v>20.21</v>
      </c>
      <c r="Q3209">
        <v>43.14</v>
      </c>
    </row>
    <row r="3210" spans="1:17" x14ac:dyDescent="0.25">
      <c r="A3210">
        <v>3421</v>
      </c>
      <c r="B3210">
        <v>10502</v>
      </c>
      <c r="C3210" t="s">
        <v>12838</v>
      </c>
      <c r="D3210">
        <v>101.81</v>
      </c>
      <c r="E3210">
        <v>33269</v>
      </c>
      <c r="F3210">
        <v>1</v>
      </c>
      <c r="G3210">
        <v>6</v>
      </c>
      <c r="H3210" t="s">
        <v>12839</v>
      </c>
      <c r="I3210" t="s">
        <v>12840</v>
      </c>
      <c r="K3210" t="s">
        <v>12841</v>
      </c>
      <c r="L3210">
        <v>26.56</v>
      </c>
      <c r="M3210">
        <v>33.950000000000003</v>
      </c>
      <c r="N3210">
        <v>36.049999999999997</v>
      </c>
      <c r="O3210">
        <v>42.43</v>
      </c>
      <c r="P3210">
        <v>41.91</v>
      </c>
      <c r="Q3210">
        <v>42.93</v>
      </c>
    </row>
    <row r="3211" spans="1:17" x14ac:dyDescent="0.25">
      <c r="A3211">
        <v>3822</v>
      </c>
      <c r="B3211">
        <v>11596</v>
      </c>
      <c r="C3211" t="s">
        <v>12842</v>
      </c>
      <c r="D3211">
        <v>127.37</v>
      </c>
      <c r="E3211">
        <v>89703</v>
      </c>
      <c r="F3211">
        <v>3</v>
      </c>
      <c r="G3211">
        <v>8</v>
      </c>
      <c r="H3211" t="s">
        <v>12843</v>
      </c>
      <c r="I3211" t="s">
        <v>12844</v>
      </c>
      <c r="J3211">
        <v>6</v>
      </c>
      <c r="K3211" t="s">
        <v>12845</v>
      </c>
      <c r="L3211">
        <v>0</v>
      </c>
      <c r="M3211">
        <v>0</v>
      </c>
      <c r="N3211">
        <v>0</v>
      </c>
      <c r="O3211">
        <v>0</v>
      </c>
      <c r="P3211">
        <v>0</v>
      </c>
      <c r="Q3211">
        <v>21.45</v>
      </c>
    </row>
    <row r="3212" spans="1:17" x14ac:dyDescent="0.25">
      <c r="A3212">
        <v>2723</v>
      </c>
      <c r="B3212">
        <v>3384</v>
      </c>
      <c r="C3212" t="s">
        <v>12846</v>
      </c>
      <c r="D3212">
        <v>170.76</v>
      </c>
      <c r="E3212">
        <v>225558</v>
      </c>
      <c r="F3212">
        <v>5</v>
      </c>
      <c r="G3212">
        <v>4</v>
      </c>
      <c r="H3212" t="s">
        <v>12847</v>
      </c>
      <c r="I3212" t="s">
        <v>12848</v>
      </c>
      <c r="J3212">
        <v>2</v>
      </c>
      <c r="K3212" t="s">
        <v>12849</v>
      </c>
      <c r="L3212">
        <v>29.77</v>
      </c>
      <c r="M3212">
        <v>14.4</v>
      </c>
      <c r="N3212">
        <v>27.13</v>
      </c>
      <c r="O3212">
        <v>479.92</v>
      </c>
      <c r="P3212">
        <v>61.53</v>
      </c>
      <c r="Q3212">
        <v>43.47</v>
      </c>
    </row>
    <row r="3213" spans="1:17" x14ac:dyDescent="0.25">
      <c r="A3213">
        <v>3243</v>
      </c>
      <c r="B3213">
        <v>11266</v>
      </c>
      <c r="C3213" t="s">
        <v>12850</v>
      </c>
      <c r="D3213">
        <v>104.83</v>
      </c>
      <c r="E3213">
        <v>15511</v>
      </c>
      <c r="F3213">
        <v>2</v>
      </c>
      <c r="G3213">
        <v>21</v>
      </c>
      <c r="H3213" t="s">
        <v>12851</v>
      </c>
      <c r="I3213" t="s">
        <v>12852</v>
      </c>
      <c r="K3213" t="s">
        <v>12853</v>
      </c>
      <c r="L3213">
        <v>24.14</v>
      </c>
      <c r="M3213">
        <v>7.41</v>
      </c>
      <c r="N3213">
        <v>0</v>
      </c>
      <c r="O3213">
        <v>0</v>
      </c>
      <c r="P3213">
        <v>31.56</v>
      </c>
      <c r="Q3213">
        <v>34.94</v>
      </c>
    </row>
    <row r="3214" spans="1:17" x14ac:dyDescent="0.25">
      <c r="A3214">
        <v>3415</v>
      </c>
      <c r="B3214">
        <v>6572</v>
      </c>
      <c r="C3214" t="s">
        <v>12854</v>
      </c>
      <c r="D3214">
        <v>143.88</v>
      </c>
      <c r="E3214">
        <v>64468</v>
      </c>
      <c r="F3214">
        <v>4</v>
      </c>
      <c r="G3214">
        <v>15</v>
      </c>
      <c r="H3214" t="s">
        <v>12855</v>
      </c>
      <c r="I3214" t="s">
        <v>12856</v>
      </c>
      <c r="K3214" t="s">
        <v>12857</v>
      </c>
      <c r="L3214">
        <v>0</v>
      </c>
      <c r="M3214">
        <v>0</v>
      </c>
      <c r="N3214">
        <v>0</v>
      </c>
      <c r="O3214">
        <v>21.21</v>
      </c>
      <c r="P3214">
        <v>28.31</v>
      </c>
      <c r="Q3214">
        <v>37.85</v>
      </c>
    </row>
    <row r="3215" spans="1:17" x14ac:dyDescent="0.25">
      <c r="A3215">
        <v>3829</v>
      </c>
      <c r="B3215">
        <v>13367</v>
      </c>
      <c r="C3215" t="s">
        <v>12858</v>
      </c>
      <c r="D3215">
        <v>134.22</v>
      </c>
      <c r="E3215">
        <v>73489</v>
      </c>
      <c r="F3215">
        <v>2</v>
      </c>
      <c r="G3215">
        <v>6</v>
      </c>
      <c r="H3215" t="s">
        <v>12859</v>
      </c>
      <c r="I3215" t="s">
        <v>12860</v>
      </c>
      <c r="K3215" t="s">
        <v>12861</v>
      </c>
      <c r="L3215">
        <v>0</v>
      </c>
      <c r="M3215">
        <v>0</v>
      </c>
      <c r="N3215">
        <v>0</v>
      </c>
      <c r="O3215">
        <v>44.05</v>
      </c>
      <c r="P3215">
        <v>23.27</v>
      </c>
      <c r="Q3215">
        <v>42.8</v>
      </c>
    </row>
    <row r="3216" spans="1:17" x14ac:dyDescent="0.25">
      <c r="A3216">
        <v>3202</v>
      </c>
      <c r="B3216">
        <v>8020</v>
      </c>
      <c r="C3216" t="s">
        <v>12862</v>
      </c>
      <c r="D3216">
        <v>149.88999999999999</v>
      </c>
      <c r="E3216">
        <v>44141</v>
      </c>
      <c r="F3216">
        <v>3</v>
      </c>
      <c r="G3216">
        <v>16</v>
      </c>
      <c r="H3216" t="s">
        <v>12863</v>
      </c>
      <c r="I3216" t="s">
        <v>12864</v>
      </c>
      <c r="K3216" t="s">
        <v>12865</v>
      </c>
      <c r="L3216">
        <v>55.12</v>
      </c>
      <c r="M3216">
        <v>15.52</v>
      </c>
      <c r="N3216">
        <v>0</v>
      </c>
      <c r="O3216">
        <v>20.03</v>
      </c>
      <c r="P3216">
        <v>23.08</v>
      </c>
      <c r="Q3216">
        <v>41.41</v>
      </c>
    </row>
    <row r="3217" spans="1:17" x14ac:dyDescent="0.25">
      <c r="A3217">
        <v>3204</v>
      </c>
      <c r="B3217">
        <v>7500</v>
      </c>
      <c r="C3217" t="s">
        <v>12866</v>
      </c>
      <c r="D3217">
        <v>126.79</v>
      </c>
      <c r="E3217">
        <v>40565</v>
      </c>
      <c r="F3217">
        <v>2</v>
      </c>
      <c r="G3217">
        <v>9</v>
      </c>
      <c r="H3217" t="s">
        <v>12867</v>
      </c>
      <c r="I3217" t="s">
        <v>12868</v>
      </c>
      <c r="K3217" t="s">
        <v>12869</v>
      </c>
      <c r="L3217">
        <v>51.17</v>
      </c>
      <c r="M3217">
        <v>45.78</v>
      </c>
      <c r="N3217">
        <v>51.76</v>
      </c>
      <c r="O3217">
        <v>39.43</v>
      </c>
      <c r="P3217">
        <v>44.57</v>
      </c>
      <c r="Q3217">
        <v>42.41</v>
      </c>
    </row>
    <row r="3218" spans="1:17" x14ac:dyDescent="0.25">
      <c r="A3218">
        <v>2816</v>
      </c>
      <c r="B3218">
        <v>8959</v>
      </c>
      <c r="C3218" t="s">
        <v>12870</v>
      </c>
      <c r="D3218">
        <v>132.69</v>
      </c>
      <c r="E3218">
        <v>96147</v>
      </c>
      <c r="F3218">
        <v>2</v>
      </c>
      <c r="G3218">
        <v>5</v>
      </c>
      <c r="H3218" t="s">
        <v>12871</v>
      </c>
      <c r="I3218" t="s">
        <v>12872</v>
      </c>
      <c r="K3218" t="s">
        <v>12873</v>
      </c>
      <c r="L3218">
        <v>12.52</v>
      </c>
      <c r="M3218">
        <v>10.62</v>
      </c>
      <c r="N3218">
        <v>20.92</v>
      </c>
      <c r="O3218">
        <v>78.48</v>
      </c>
      <c r="P3218">
        <v>35.07</v>
      </c>
      <c r="Q3218">
        <v>41.97</v>
      </c>
    </row>
    <row r="3219" spans="1:17" x14ac:dyDescent="0.25">
      <c r="A3219">
        <v>3709</v>
      </c>
      <c r="B3219">
        <v>10235</v>
      </c>
      <c r="C3219" t="s">
        <v>12874</v>
      </c>
      <c r="D3219">
        <v>137.03</v>
      </c>
      <c r="E3219">
        <v>21801</v>
      </c>
      <c r="F3219">
        <v>4</v>
      </c>
      <c r="G3219">
        <v>34</v>
      </c>
      <c r="H3219" t="s">
        <v>12875</v>
      </c>
      <c r="I3219" t="s">
        <v>12876</v>
      </c>
      <c r="J3219">
        <v>2</v>
      </c>
      <c r="K3219" t="s">
        <v>12877</v>
      </c>
      <c r="L3219">
        <v>0</v>
      </c>
      <c r="M3219">
        <v>0</v>
      </c>
      <c r="N3219">
        <v>0</v>
      </c>
      <c r="O3219">
        <v>36.89</v>
      </c>
      <c r="P3219">
        <v>19.73</v>
      </c>
      <c r="Q3219">
        <v>40.9</v>
      </c>
    </row>
    <row r="3220" spans="1:17" x14ac:dyDescent="0.25">
      <c r="A3220">
        <v>2307</v>
      </c>
      <c r="B3220">
        <v>3576</v>
      </c>
      <c r="C3220" t="s">
        <v>12878</v>
      </c>
      <c r="D3220">
        <v>185.25</v>
      </c>
      <c r="E3220">
        <v>113597</v>
      </c>
      <c r="F3220">
        <v>4</v>
      </c>
      <c r="G3220">
        <v>6</v>
      </c>
      <c r="H3220" t="s">
        <v>12879</v>
      </c>
      <c r="I3220" t="s">
        <v>12880</v>
      </c>
      <c r="K3220" t="s">
        <v>12881</v>
      </c>
      <c r="L3220">
        <v>33.08</v>
      </c>
      <c r="M3220">
        <v>39.200000000000003</v>
      </c>
      <c r="N3220">
        <v>35.409999999999997</v>
      </c>
      <c r="O3220">
        <v>42.94</v>
      </c>
      <c r="P3220">
        <v>53.89</v>
      </c>
      <c r="Q3220">
        <v>42.18</v>
      </c>
    </row>
    <row r="3221" spans="1:17" x14ac:dyDescent="0.25">
      <c r="A3221">
        <v>4420</v>
      </c>
      <c r="B3221">
        <v>7799</v>
      </c>
      <c r="C3221" t="s">
        <v>12882</v>
      </c>
      <c r="D3221">
        <v>56.96</v>
      </c>
      <c r="E3221">
        <v>33231</v>
      </c>
      <c r="F3221">
        <v>1</v>
      </c>
      <c r="G3221">
        <v>4</v>
      </c>
      <c r="H3221" t="s">
        <v>12883</v>
      </c>
      <c r="I3221" t="s">
        <v>12884</v>
      </c>
      <c r="K3221" t="s">
        <v>12885</v>
      </c>
      <c r="L3221">
        <v>21.95</v>
      </c>
      <c r="M3221">
        <v>0</v>
      </c>
      <c r="N3221">
        <v>0</v>
      </c>
      <c r="O3221">
        <v>26.48</v>
      </c>
      <c r="P3221">
        <v>0</v>
      </c>
      <c r="Q3221">
        <v>21.08</v>
      </c>
    </row>
    <row r="3222" spans="1:17" x14ac:dyDescent="0.25">
      <c r="A3222">
        <v>2567</v>
      </c>
      <c r="B3222">
        <v>3400</v>
      </c>
      <c r="C3222" t="s">
        <v>12886</v>
      </c>
      <c r="D3222">
        <v>173.97</v>
      </c>
      <c r="E3222">
        <v>208447</v>
      </c>
      <c r="F3222">
        <v>8</v>
      </c>
      <c r="G3222">
        <v>8</v>
      </c>
      <c r="H3222" t="s">
        <v>12887</v>
      </c>
      <c r="I3222" t="s">
        <v>12888</v>
      </c>
      <c r="J3222">
        <v>2</v>
      </c>
      <c r="K3222" t="s">
        <v>12889</v>
      </c>
      <c r="L3222">
        <v>0</v>
      </c>
      <c r="M3222">
        <v>0</v>
      </c>
      <c r="N3222">
        <v>11.89</v>
      </c>
      <c r="O3222">
        <v>37.770000000000003</v>
      </c>
      <c r="P3222">
        <v>33.479999999999997</v>
      </c>
      <c r="Q3222">
        <v>42.01</v>
      </c>
    </row>
    <row r="3223" spans="1:17" x14ac:dyDescent="0.25">
      <c r="A3223">
        <v>3622</v>
      </c>
      <c r="B3223">
        <v>16520</v>
      </c>
      <c r="C3223" t="s">
        <v>12890</v>
      </c>
      <c r="D3223">
        <v>67.900000000000006</v>
      </c>
      <c r="E3223">
        <v>43993</v>
      </c>
      <c r="F3223">
        <v>1</v>
      </c>
      <c r="G3223">
        <v>3</v>
      </c>
      <c r="H3223" t="s">
        <v>12891</v>
      </c>
      <c r="I3223" t="s">
        <v>12892</v>
      </c>
      <c r="K3223" t="s">
        <v>12893</v>
      </c>
      <c r="L3223">
        <v>0</v>
      </c>
      <c r="M3223">
        <v>0</v>
      </c>
      <c r="N3223">
        <v>0</v>
      </c>
      <c r="O3223">
        <v>26.19</v>
      </c>
      <c r="P3223">
        <v>30.49</v>
      </c>
      <c r="Q3223">
        <v>41.84</v>
      </c>
    </row>
    <row r="3224" spans="1:17" x14ac:dyDescent="0.25">
      <c r="A3224">
        <v>3921</v>
      </c>
      <c r="B3224">
        <v>6617</v>
      </c>
      <c r="C3224" t="s">
        <v>12894</v>
      </c>
      <c r="D3224">
        <v>83.25</v>
      </c>
      <c r="E3224">
        <v>148328</v>
      </c>
      <c r="F3224">
        <v>2</v>
      </c>
      <c r="G3224">
        <v>2</v>
      </c>
      <c r="H3224" t="s">
        <v>12895</v>
      </c>
      <c r="I3224" t="s">
        <v>12896</v>
      </c>
      <c r="J3224">
        <v>4</v>
      </c>
      <c r="K3224" t="s">
        <v>12897</v>
      </c>
      <c r="L3224">
        <v>17.440000000000001</v>
      </c>
      <c r="M3224">
        <v>0</v>
      </c>
      <c r="N3224">
        <v>0</v>
      </c>
      <c r="O3224">
        <v>45.23</v>
      </c>
      <c r="P3224">
        <v>0</v>
      </c>
      <c r="Q3224">
        <v>37.479999999999997</v>
      </c>
    </row>
    <row r="3225" spans="1:17" x14ac:dyDescent="0.25">
      <c r="A3225">
        <v>3278</v>
      </c>
      <c r="B3225">
        <v>7554</v>
      </c>
      <c r="C3225" t="s">
        <v>12898</v>
      </c>
      <c r="D3225">
        <v>124.57</v>
      </c>
      <c r="E3225">
        <v>11955</v>
      </c>
      <c r="F3225">
        <v>2</v>
      </c>
      <c r="G3225">
        <v>31</v>
      </c>
      <c r="H3225" t="s">
        <v>12899</v>
      </c>
      <c r="I3225" t="s">
        <v>12900</v>
      </c>
      <c r="K3225" t="s">
        <v>12901</v>
      </c>
      <c r="L3225">
        <v>31.91</v>
      </c>
      <c r="M3225">
        <v>31.64</v>
      </c>
      <c r="N3225">
        <v>41.07</v>
      </c>
      <c r="O3225">
        <v>49.94</v>
      </c>
      <c r="P3225">
        <v>41.52</v>
      </c>
      <c r="Q3225">
        <v>42.09</v>
      </c>
    </row>
    <row r="3226" spans="1:17" x14ac:dyDescent="0.25">
      <c r="A3226">
        <v>3863</v>
      </c>
      <c r="B3226">
        <v>11518</v>
      </c>
      <c r="C3226" t="s">
        <v>12902</v>
      </c>
      <c r="D3226">
        <v>85.24</v>
      </c>
      <c r="E3226">
        <v>36085</v>
      </c>
      <c r="F3226">
        <v>3</v>
      </c>
      <c r="G3226">
        <v>17</v>
      </c>
      <c r="H3226" t="s">
        <v>12903</v>
      </c>
      <c r="I3226" t="s">
        <v>12904</v>
      </c>
      <c r="K3226" t="s">
        <v>12905</v>
      </c>
      <c r="L3226">
        <v>59.86</v>
      </c>
      <c r="M3226">
        <v>0</v>
      </c>
      <c r="N3226">
        <v>0</v>
      </c>
      <c r="O3226">
        <v>31.34</v>
      </c>
      <c r="P3226">
        <v>34.18</v>
      </c>
      <c r="Q3226">
        <v>39.07</v>
      </c>
    </row>
    <row r="3227" spans="1:17" x14ac:dyDescent="0.25">
      <c r="A3227">
        <v>3658</v>
      </c>
      <c r="B3227">
        <v>6171</v>
      </c>
      <c r="C3227" t="s">
        <v>12906</v>
      </c>
      <c r="D3227">
        <v>151.93</v>
      </c>
      <c r="E3227">
        <v>55660</v>
      </c>
      <c r="F3227">
        <v>4</v>
      </c>
      <c r="G3227">
        <v>17</v>
      </c>
      <c r="H3227" t="s">
        <v>12907</v>
      </c>
      <c r="I3227" t="s">
        <v>12908</v>
      </c>
      <c r="J3227">
        <v>10</v>
      </c>
      <c r="K3227" t="s">
        <v>12909</v>
      </c>
      <c r="L3227">
        <v>27.83</v>
      </c>
      <c r="M3227">
        <v>0</v>
      </c>
      <c r="N3227">
        <v>0</v>
      </c>
      <c r="O3227">
        <v>0</v>
      </c>
      <c r="P3227">
        <v>0</v>
      </c>
      <c r="Q3227">
        <v>20.82</v>
      </c>
    </row>
    <row r="3228" spans="1:17" x14ac:dyDescent="0.25">
      <c r="A3228">
        <v>3238</v>
      </c>
      <c r="B3228">
        <v>11098</v>
      </c>
      <c r="C3228" t="s">
        <v>12910</v>
      </c>
      <c r="D3228">
        <v>109.62</v>
      </c>
      <c r="E3228">
        <v>19191</v>
      </c>
      <c r="F3228">
        <v>2</v>
      </c>
      <c r="G3228">
        <v>9</v>
      </c>
      <c r="H3228" t="s">
        <v>12911</v>
      </c>
      <c r="I3228" t="s">
        <v>12912</v>
      </c>
      <c r="J3228">
        <v>2</v>
      </c>
      <c r="K3228" t="s">
        <v>12913</v>
      </c>
      <c r="L3228">
        <v>39.26</v>
      </c>
      <c r="M3228">
        <v>29.76</v>
      </c>
      <c r="N3228">
        <v>35.6</v>
      </c>
      <c r="O3228">
        <v>56.77</v>
      </c>
      <c r="P3228">
        <v>38.58</v>
      </c>
      <c r="Q3228">
        <v>41.61</v>
      </c>
    </row>
    <row r="3229" spans="1:17" x14ac:dyDescent="0.25">
      <c r="A3229">
        <v>2807</v>
      </c>
      <c r="B3229">
        <v>5743</v>
      </c>
      <c r="C3229" t="s">
        <v>12914</v>
      </c>
      <c r="D3229">
        <v>124.1</v>
      </c>
      <c r="E3229">
        <v>59703</v>
      </c>
      <c r="F3229">
        <v>2</v>
      </c>
      <c r="G3229">
        <v>6</v>
      </c>
      <c r="H3229" t="s">
        <v>12915</v>
      </c>
      <c r="I3229" t="s">
        <v>12916</v>
      </c>
      <c r="K3229" t="s">
        <v>12917</v>
      </c>
      <c r="L3229">
        <v>67.69</v>
      </c>
      <c r="M3229">
        <v>0</v>
      </c>
      <c r="N3229">
        <v>0</v>
      </c>
      <c r="O3229">
        <v>42.29</v>
      </c>
      <c r="P3229">
        <v>42.29</v>
      </c>
      <c r="Q3229">
        <v>41.56</v>
      </c>
    </row>
    <row r="3230" spans="1:17" x14ac:dyDescent="0.25">
      <c r="A3230">
        <v>2813</v>
      </c>
      <c r="B3230">
        <v>5935</v>
      </c>
      <c r="C3230" t="s">
        <v>12918</v>
      </c>
      <c r="D3230">
        <v>169.52</v>
      </c>
      <c r="E3230">
        <v>57725</v>
      </c>
      <c r="F3230">
        <v>5</v>
      </c>
      <c r="G3230">
        <v>14</v>
      </c>
      <c r="H3230" t="s">
        <v>12919</v>
      </c>
      <c r="I3230" t="s">
        <v>12920</v>
      </c>
      <c r="J3230">
        <v>2</v>
      </c>
      <c r="K3230" t="s">
        <v>12921</v>
      </c>
      <c r="L3230">
        <v>8.66</v>
      </c>
      <c r="M3230">
        <v>82.43</v>
      </c>
      <c r="N3230">
        <v>52.71</v>
      </c>
      <c r="O3230">
        <v>48.2</v>
      </c>
      <c r="P3230">
        <v>24.43</v>
      </c>
      <c r="Q3230">
        <v>43.29</v>
      </c>
    </row>
    <row r="3231" spans="1:17" x14ac:dyDescent="0.25">
      <c r="A3231">
        <v>3362</v>
      </c>
      <c r="B3231">
        <v>9492</v>
      </c>
      <c r="C3231" t="s">
        <v>12922</v>
      </c>
      <c r="D3231">
        <v>77.33</v>
      </c>
      <c r="E3231">
        <v>71968</v>
      </c>
      <c r="F3231">
        <v>1</v>
      </c>
      <c r="G3231">
        <v>2</v>
      </c>
      <c r="H3231" t="s">
        <v>12923</v>
      </c>
      <c r="I3231" t="s">
        <v>12924</v>
      </c>
      <c r="K3231" t="s">
        <v>12925</v>
      </c>
      <c r="L3231">
        <v>59.97</v>
      </c>
      <c r="M3231">
        <v>0</v>
      </c>
      <c r="N3231">
        <v>26.38</v>
      </c>
      <c r="O3231">
        <v>65.09</v>
      </c>
      <c r="P3231">
        <v>50.3</v>
      </c>
      <c r="Q3231">
        <v>46.8</v>
      </c>
    </row>
    <row r="3232" spans="1:17" x14ac:dyDescent="0.25">
      <c r="A3232">
        <v>3955</v>
      </c>
      <c r="B3232">
        <v>15215</v>
      </c>
      <c r="C3232" t="s">
        <v>12926</v>
      </c>
      <c r="D3232">
        <v>81.290000000000006</v>
      </c>
      <c r="E3232">
        <v>109817</v>
      </c>
      <c r="F3232">
        <v>1</v>
      </c>
      <c r="G3232">
        <v>2</v>
      </c>
      <c r="H3232" t="s">
        <v>12927</v>
      </c>
      <c r="I3232" t="s">
        <v>12928</v>
      </c>
      <c r="K3232" t="s">
        <v>12929</v>
      </c>
      <c r="L3232">
        <v>0</v>
      </c>
      <c r="M3232">
        <v>0</v>
      </c>
      <c r="N3232">
        <v>0</v>
      </c>
      <c r="O3232">
        <v>0</v>
      </c>
      <c r="P3232">
        <v>18.46</v>
      </c>
      <c r="Q3232">
        <v>20.71</v>
      </c>
    </row>
    <row r="3233" spans="1:17" x14ac:dyDescent="0.25">
      <c r="A3233">
        <v>1817</v>
      </c>
      <c r="B3233">
        <v>2711</v>
      </c>
      <c r="C3233" t="s">
        <v>12930</v>
      </c>
      <c r="D3233">
        <v>210.68</v>
      </c>
      <c r="E3233">
        <v>134286</v>
      </c>
      <c r="F3233">
        <v>7</v>
      </c>
      <c r="G3233">
        <v>10</v>
      </c>
      <c r="H3233" t="s">
        <v>12931</v>
      </c>
      <c r="I3233" t="s">
        <v>12932</v>
      </c>
      <c r="K3233" t="s">
        <v>12933</v>
      </c>
      <c r="L3233">
        <v>156.85</v>
      </c>
      <c r="M3233">
        <v>38.08</v>
      </c>
      <c r="N3233">
        <v>43.63</v>
      </c>
      <c r="O3233">
        <v>143.22</v>
      </c>
      <c r="P3233">
        <v>131.24</v>
      </c>
      <c r="Q3233">
        <v>80.7</v>
      </c>
    </row>
    <row r="3234" spans="1:17" x14ac:dyDescent="0.25">
      <c r="A3234">
        <v>2437</v>
      </c>
      <c r="B3234">
        <v>2270</v>
      </c>
      <c r="C3234" t="s">
        <v>12934</v>
      </c>
      <c r="D3234">
        <v>193.8</v>
      </c>
      <c r="E3234">
        <v>228861</v>
      </c>
      <c r="F3234">
        <v>6</v>
      </c>
      <c r="G3234">
        <v>5</v>
      </c>
      <c r="H3234" t="s">
        <v>12935</v>
      </c>
      <c r="I3234" t="s">
        <v>12936</v>
      </c>
      <c r="K3234" t="s">
        <v>12937</v>
      </c>
      <c r="L3234">
        <v>60.56</v>
      </c>
      <c r="M3234">
        <v>39.99</v>
      </c>
      <c r="N3234">
        <v>76.64</v>
      </c>
      <c r="O3234">
        <v>43.4</v>
      </c>
      <c r="P3234">
        <v>164.47</v>
      </c>
      <c r="Q3234">
        <v>45.41</v>
      </c>
    </row>
    <row r="3235" spans="1:17" x14ac:dyDescent="0.25">
      <c r="A3235">
        <v>2546</v>
      </c>
      <c r="B3235">
        <v>4547</v>
      </c>
      <c r="C3235" t="s">
        <v>12938</v>
      </c>
      <c r="D3235">
        <v>135.63999999999999</v>
      </c>
      <c r="E3235">
        <v>93578</v>
      </c>
      <c r="F3235">
        <v>3</v>
      </c>
      <c r="G3235">
        <v>4</v>
      </c>
      <c r="H3235" t="s">
        <v>12939</v>
      </c>
      <c r="I3235" t="s">
        <v>12940</v>
      </c>
      <c r="J3235">
        <v>2</v>
      </c>
      <c r="K3235" t="s">
        <v>12941</v>
      </c>
      <c r="L3235">
        <v>137.81</v>
      </c>
      <c r="M3235">
        <v>61.33</v>
      </c>
      <c r="N3235">
        <v>97.8</v>
      </c>
      <c r="O3235">
        <v>71.94</v>
      </c>
      <c r="P3235">
        <v>66.650000000000006</v>
      </c>
      <c r="Q3235">
        <v>47.29</v>
      </c>
    </row>
    <row r="3236" spans="1:17" x14ac:dyDescent="0.25">
      <c r="A3236">
        <v>3548</v>
      </c>
      <c r="B3236">
        <v>4003</v>
      </c>
      <c r="C3236" t="s">
        <v>12942</v>
      </c>
      <c r="D3236">
        <v>143.31</v>
      </c>
      <c r="E3236">
        <v>227713</v>
      </c>
      <c r="F3236">
        <v>4</v>
      </c>
      <c r="G3236">
        <v>3</v>
      </c>
      <c r="H3236" t="s">
        <v>12943</v>
      </c>
      <c r="I3236" t="s">
        <v>12944</v>
      </c>
      <c r="J3236">
        <v>5</v>
      </c>
      <c r="K3236" t="s">
        <v>12945</v>
      </c>
      <c r="L3236">
        <v>0</v>
      </c>
      <c r="M3236">
        <v>0</v>
      </c>
      <c r="N3236">
        <v>13.67</v>
      </c>
      <c r="O3236">
        <v>93.1</v>
      </c>
      <c r="P3236">
        <v>26.06</v>
      </c>
      <c r="Q3236">
        <v>46.45</v>
      </c>
    </row>
    <row r="3237" spans="1:17" x14ac:dyDescent="0.25">
      <c r="A3237">
        <v>2683</v>
      </c>
      <c r="B3237">
        <v>4383</v>
      </c>
      <c r="C3237" t="s">
        <v>12946</v>
      </c>
      <c r="D3237">
        <v>157.55000000000001</v>
      </c>
      <c r="E3237">
        <v>55630</v>
      </c>
      <c r="F3237">
        <v>3</v>
      </c>
      <c r="G3237">
        <v>17</v>
      </c>
      <c r="H3237" t="s">
        <v>12947</v>
      </c>
      <c r="I3237" t="s">
        <v>12948</v>
      </c>
      <c r="K3237" t="s">
        <v>12949</v>
      </c>
      <c r="L3237">
        <v>9.61</v>
      </c>
      <c r="M3237">
        <v>0</v>
      </c>
      <c r="N3237">
        <v>8.27</v>
      </c>
      <c r="O3237">
        <v>40.06</v>
      </c>
      <c r="P3237">
        <v>12.04</v>
      </c>
      <c r="Q3237">
        <v>40.31</v>
      </c>
    </row>
    <row r="3238" spans="1:17" x14ac:dyDescent="0.25">
      <c r="A3238">
        <v>2601</v>
      </c>
      <c r="B3238">
        <v>3890</v>
      </c>
      <c r="C3238" t="s">
        <v>12950</v>
      </c>
      <c r="D3238">
        <v>164.43</v>
      </c>
      <c r="E3238">
        <v>60801</v>
      </c>
      <c r="F3238">
        <v>3</v>
      </c>
      <c r="G3238">
        <v>10</v>
      </c>
      <c r="H3238" t="s">
        <v>12951</v>
      </c>
      <c r="I3238" t="s">
        <v>12952</v>
      </c>
      <c r="K3238" t="s">
        <v>12953</v>
      </c>
      <c r="L3238">
        <v>24.17</v>
      </c>
      <c r="M3238">
        <v>15.34</v>
      </c>
      <c r="N3238">
        <v>27.02</v>
      </c>
      <c r="O3238">
        <v>199.9</v>
      </c>
      <c r="P3238">
        <v>36</v>
      </c>
      <c r="Q3238">
        <v>40.549999999999997</v>
      </c>
    </row>
    <row r="3239" spans="1:17" x14ac:dyDescent="0.25">
      <c r="A3239">
        <v>3640</v>
      </c>
      <c r="B3239">
        <v>3522</v>
      </c>
      <c r="C3239" t="s">
        <v>12954</v>
      </c>
      <c r="D3239">
        <v>160.88</v>
      </c>
      <c r="E3239">
        <v>147870</v>
      </c>
      <c r="F3239">
        <v>5</v>
      </c>
      <c r="G3239">
        <v>9</v>
      </c>
      <c r="H3239" t="s">
        <v>12955</v>
      </c>
      <c r="I3239" t="s">
        <v>12956</v>
      </c>
      <c r="K3239" t="s">
        <v>12957</v>
      </c>
      <c r="L3239">
        <v>72.61</v>
      </c>
      <c r="M3239">
        <v>129.87</v>
      </c>
      <c r="N3239">
        <v>11.61</v>
      </c>
      <c r="O3239">
        <v>62.04</v>
      </c>
      <c r="P3239">
        <v>18.71</v>
      </c>
      <c r="Q3239">
        <v>38.97</v>
      </c>
    </row>
    <row r="3240" spans="1:17" x14ac:dyDescent="0.25">
      <c r="A3240">
        <v>3545</v>
      </c>
      <c r="B3240">
        <v>5979</v>
      </c>
      <c r="C3240" t="s">
        <v>12958</v>
      </c>
      <c r="D3240">
        <v>108.76</v>
      </c>
      <c r="E3240">
        <v>135256</v>
      </c>
      <c r="F3240">
        <v>3</v>
      </c>
      <c r="G3240">
        <v>6</v>
      </c>
      <c r="H3240" t="s">
        <v>12959</v>
      </c>
      <c r="I3240" t="s">
        <v>12960</v>
      </c>
      <c r="K3240" t="s">
        <v>12961</v>
      </c>
      <c r="L3240">
        <v>17.03</v>
      </c>
      <c r="M3240">
        <v>0</v>
      </c>
      <c r="N3240">
        <v>16.989999999999998</v>
      </c>
      <c r="O3240">
        <v>42.21</v>
      </c>
      <c r="P3240">
        <v>33.22</v>
      </c>
      <c r="Q3240">
        <v>39</v>
      </c>
    </row>
    <row r="3241" spans="1:17" x14ac:dyDescent="0.25">
      <c r="A3241">
        <v>3373</v>
      </c>
      <c r="B3241">
        <v>6021</v>
      </c>
      <c r="C3241" t="s">
        <v>12962</v>
      </c>
      <c r="D3241">
        <v>127.43</v>
      </c>
      <c r="E3241">
        <v>41860</v>
      </c>
      <c r="F3241">
        <v>2</v>
      </c>
      <c r="G3241">
        <v>8</v>
      </c>
      <c r="H3241" t="s">
        <v>12963</v>
      </c>
      <c r="I3241" t="s">
        <v>12964</v>
      </c>
      <c r="K3241" t="s">
        <v>12965</v>
      </c>
      <c r="L3241">
        <v>30.15</v>
      </c>
      <c r="M3241">
        <v>33.51</v>
      </c>
      <c r="N3241">
        <v>44.91</v>
      </c>
      <c r="O3241">
        <v>62.93</v>
      </c>
      <c r="P3241">
        <v>24.91</v>
      </c>
      <c r="Q3241">
        <v>45.13</v>
      </c>
    </row>
    <row r="3242" spans="1:17" x14ac:dyDescent="0.25">
      <c r="A3242">
        <v>4067</v>
      </c>
      <c r="B3242">
        <v>5924</v>
      </c>
      <c r="C3242" t="s">
        <v>12966</v>
      </c>
      <c r="D3242">
        <v>114.1</v>
      </c>
      <c r="E3242">
        <v>83630</v>
      </c>
      <c r="F3242">
        <v>4</v>
      </c>
      <c r="G3242">
        <v>10</v>
      </c>
      <c r="H3242" t="s">
        <v>12967</v>
      </c>
      <c r="I3242" t="s">
        <v>12968</v>
      </c>
      <c r="K3242" t="s">
        <v>12969</v>
      </c>
      <c r="L3242">
        <v>0</v>
      </c>
      <c r="M3242">
        <v>0</v>
      </c>
      <c r="N3242">
        <v>0</v>
      </c>
      <c r="O3242">
        <v>0</v>
      </c>
      <c r="P3242">
        <v>10.88</v>
      </c>
      <c r="Q3242">
        <v>20.170000000000002</v>
      </c>
    </row>
    <row r="3243" spans="1:17" x14ac:dyDescent="0.25">
      <c r="A3243">
        <v>3859</v>
      </c>
      <c r="B3243">
        <v>7708</v>
      </c>
      <c r="C3243" t="s">
        <v>12970</v>
      </c>
      <c r="D3243">
        <v>85.83</v>
      </c>
      <c r="E3243">
        <v>72471</v>
      </c>
      <c r="F3243">
        <v>1</v>
      </c>
      <c r="G3243">
        <v>2</v>
      </c>
      <c r="H3243" t="s">
        <v>12971</v>
      </c>
      <c r="I3243" t="s">
        <v>12972</v>
      </c>
      <c r="K3243" t="s">
        <v>12973</v>
      </c>
      <c r="L3243">
        <v>15.44</v>
      </c>
      <c r="M3243">
        <v>0</v>
      </c>
      <c r="N3243">
        <v>20.59</v>
      </c>
      <c r="O3243">
        <v>44.44</v>
      </c>
      <c r="P3243">
        <v>35.33</v>
      </c>
      <c r="Q3243">
        <v>40.64</v>
      </c>
    </row>
    <row r="3244" spans="1:17" x14ac:dyDescent="0.25">
      <c r="A3244">
        <v>3360</v>
      </c>
      <c r="B3244">
        <v>6681</v>
      </c>
      <c r="C3244" t="s">
        <v>12974</v>
      </c>
      <c r="D3244">
        <v>105.22</v>
      </c>
      <c r="E3244">
        <v>121594</v>
      </c>
      <c r="F3244">
        <v>1</v>
      </c>
      <c r="G3244">
        <v>3</v>
      </c>
      <c r="H3244" t="s">
        <v>12975</v>
      </c>
      <c r="I3244" t="s">
        <v>12976</v>
      </c>
      <c r="J3244">
        <v>2</v>
      </c>
      <c r="K3244" t="s">
        <v>12977</v>
      </c>
      <c r="L3244">
        <v>40.130000000000003</v>
      </c>
      <c r="M3244">
        <v>17.11</v>
      </c>
      <c r="N3244">
        <v>23.72</v>
      </c>
      <c r="O3244">
        <v>35.47</v>
      </c>
      <c r="P3244">
        <v>34.58</v>
      </c>
      <c r="Q3244">
        <v>37.729999999999997</v>
      </c>
    </row>
    <row r="3245" spans="1:17" x14ac:dyDescent="0.25">
      <c r="A3245">
        <v>1658</v>
      </c>
      <c r="B3245">
        <v>3983</v>
      </c>
      <c r="C3245" t="s">
        <v>12978</v>
      </c>
      <c r="D3245">
        <v>194.27</v>
      </c>
      <c r="E3245">
        <v>43449</v>
      </c>
      <c r="F3245">
        <v>1</v>
      </c>
      <c r="G3245">
        <v>24</v>
      </c>
      <c r="H3245" t="s">
        <v>12979</v>
      </c>
      <c r="I3245" t="s">
        <v>12758</v>
      </c>
      <c r="J3245">
        <v>2</v>
      </c>
      <c r="K3245" t="s">
        <v>12759</v>
      </c>
      <c r="L3245">
        <v>0</v>
      </c>
      <c r="M3245">
        <v>0</v>
      </c>
      <c r="N3245">
        <v>0</v>
      </c>
      <c r="O3245">
        <v>17.59</v>
      </c>
      <c r="P3245">
        <v>0</v>
      </c>
      <c r="Q3245">
        <v>20.14</v>
      </c>
    </row>
    <row r="3246" spans="1:17" x14ac:dyDescent="0.25">
      <c r="A3246">
        <v>4343</v>
      </c>
      <c r="B3246">
        <v>20906</v>
      </c>
      <c r="C3246" t="s">
        <v>12980</v>
      </c>
      <c r="D3246">
        <v>77.459999999999994</v>
      </c>
      <c r="E3246">
        <v>27419</v>
      </c>
      <c r="F3246">
        <v>1</v>
      </c>
      <c r="G3246">
        <v>6</v>
      </c>
      <c r="H3246" t="s">
        <v>12981</v>
      </c>
      <c r="I3246" t="s">
        <v>12982</v>
      </c>
      <c r="J3246">
        <v>3</v>
      </c>
      <c r="K3246" t="s">
        <v>12983</v>
      </c>
      <c r="L3246">
        <v>0</v>
      </c>
      <c r="M3246">
        <v>0</v>
      </c>
      <c r="N3246">
        <v>0</v>
      </c>
      <c r="O3246">
        <v>0</v>
      </c>
      <c r="P3246">
        <v>0</v>
      </c>
      <c r="Q3246">
        <v>20.13</v>
      </c>
    </row>
    <row r="3247" spans="1:17" x14ac:dyDescent="0.25">
      <c r="A3247">
        <v>4280</v>
      </c>
      <c r="B3247">
        <v>76733</v>
      </c>
      <c r="C3247" t="s">
        <v>12984</v>
      </c>
      <c r="D3247">
        <v>70.98</v>
      </c>
      <c r="E3247">
        <v>131591</v>
      </c>
      <c r="F3247">
        <v>2</v>
      </c>
      <c r="G3247">
        <v>2</v>
      </c>
      <c r="H3247" t="s">
        <v>12985</v>
      </c>
      <c r="I3247" t="s">
        <v>12986</v>
      </c>
      <c r="K3247" t="s">
        <v>12987</v>
      </c>
      <c r="L3247">
        <v>0</v>
      </c>
      <c r="M3247">
        <v>0</v>
      </c>
      <c r="N3247">
        <v>0</v>
      </c>
      <c r="O3247">
        <v>0</v>
      </c>
      <c r="P3247">
        <v>0</v>
      </c>
      <c r="Q3247">
        <v>20.12</v>
      </c>
    </row>
    <row r="3248" spans="1:17" x14ac:dyDescent="0.25">
      <c r="A3248">
        <v>2889</v>
      </c>
      <c r="B3248">
        <v>7304</v>
      </c>
      <c r="C3248" t="s">
        <v>12988</v>
      </c>
      <c r="D3248">
        <v>150.62</v>
      </c>
      <c r="E3248">
        <v>19053</v>
      </c>
      <c r="F3248">
        <v>3</v>
      </c>
      <c r="G3248">
        <v>30</v>
      </c>
      <c r="H3248" t="s">
        <v>12989</v>
      </c>
      <c r="I3248" t="s">
        <v>12990</v>
      </c>
      <c r="K3248" t="s">
        <v>12991</v>
      </c>
      <c r="L3248">
        <v>57.18</v>
      </c>
      <c r="M3248">
        <v>60.44</v>
      </c>
      <c r="N3248">
        <v>85.18</v>
      </c>
      <c r="O3248">
        <v>44.69</v>
      </c>
      <c r="P3248">
        <v>27.34</v>
      </c>
      <c r="Q3248">
        <v>40</v>
      </c>
    </row>
    <row r="3249" spans="1:17" x14ac:dyDescent="0.25">
      <c r="A3249">
        <v>3702</v>
      </c>
      <c r="B3249">
        <v>8968</v>
      </c>
      <c r="C3249" t="s">
        <v>12992</v>
      </c>
      <c r="D3249">
        <v>147.30000000000001</v>
      </c>
      <c r="E3249">
        <v>81036</v>
      </c>
      <c r="F3249">
        <v>4</v>
      </c>
      <c r="G3249">
        <v>10</v>
      </c>
      <c r="H3249" t="s">
        <v>12993</v>
      </c>
      <c r="I3249" t="s">
        <v>12994</v>
      </c>
      <c r="K3249" t="s">
        <v>12995</v>
      </c>
      <c r="L3249">
        <v>0</v>
      </c>
      <c r="M3249">
        <v>0</v>
      </c>
      <c r="N3249">
        <v>0</v>
      </c>
      <c r="O3249">
        <v>15.07</v>
      </c>
      <c r="P3249">
        <v>104.53</v>
      </c>
      <c r="Q3249">
        <v>36.04</v>
      </c>
    </row>
    <row r="3250" spans="1:17" x14ac:dyDescent="0.25">
      <c r="A3250">
        <v>3954</v>
      </c>
      <c r="B3250">
        <v>8143</v>
      </c>
      <c r="C3250" t="s">
        <v>12996</v>
      </c>
      <c r="D3250">
        <v>99.6</v>
      </c>
      <c r="E3250">
        <v>11986</v>
      </c>
      <c r="F3250">
        <v>2</v>
      </c>
      <c r="G3250">
        <v>33</v>
      </c>
      <c r="H3250" t="s">
        <v>12997</v>
      </c>
      <c r="I3250" t="s">
        <v>12998</v>
      </c>
      <c r="K3250" t="s">
        <v>12999</v>
      </c>
      <c r="L3250">
        <v>0</v>
      </c>
      <c r="M3250">
        <v>0</v>
      </c>
      <c r="N3250">
        <v>0</v>
      </c>
      <c r="O3250">
        <v>13.69</v>
      </c>
      <c r="P3250">
        <v>6.22</v>
      </c>
      <c r="Q3250">
        <v>26.21</v>
      </c>
    </row>
    <row r="3251" spans="1:17" x14ac:dyDescent="0.25">
      <c r="A3251">
        <v>4059</v>
      </c>
      <c r="B3251">
        <v>76773</v>
      </c>
      <c r="C3251" t="s">
        <v>13000</v>
      </c>
      <c r="D3251">
        <v>104.68</v>
      </c>
      <c r="E3251">
        <v>46189</v>
      </c>
      <c r="F3251">
        <v>3</v>
      </c>
      <c r="G3251">
        <v>12</v>
      </c>
      <c r="H3251" t="s">
        <v>13001</v>
      </c>
      <c r="I3251" t="s">
        <v>13002</v>
      </c>
      <c r="K3251" t="s">
        <v>13003</v>
      </c>
      <c r="L3251">
        <v>13.71</v>
      </c>
      <c r="M3251">
        <v>0</v>
      </c>
      <c r="N3251">
        <v>0</v>
      </c>
      <c r="O3251">
        <v>0</v>
      </c>
      <c r="P3251">
        <v>0</v>
      </c>
      <c r="Q3251">
        <v>19.95</v>
      </c>
    </row>
    <row r="3252" spans="1:17" x14ac:dyDescent="0.25">
      <c r="A3252">
        <v>1529</v>
      </c>
      <c r="B3252">
        <v>1893</v>
      </c>
      <c r="C3252" t="s">
        <v>13004</v>
      </c>
      <c r="D3252">
        <v>214.77</v>
      </c>
      <c r="E3252">
        <v>72573</v>
      </c>
      <c r="F3252">
        <v>2</v>
      </c>
      <c r="G3252">
        <v>16</v>
      </c>
      <c r="H3252" t="s">
        <v>13005</v>
      </c>
      <c r="I3252" t="s">
        <v>13006</v>
      </c>
      <c r="K3252" t="s">
        <v>13007</v>
      </c>
      <c r="L3252">
        <v>0</v>
      </c>
      <c r="M3252">
        <v>0</v>
      </c>
      <c r="N3252">
        <v>6.91</v>
      </c>
      <c r="O3252">
        <v>27.86</v>
      </c>
      <c r="P3252">
        <v>27.99</v>
      </c>
      <c r="Q3252">
        <v>39.880000000000003</v>
      </c>
    </row>
    <row r="3253" spans="1:17" x14ac:dyDescent="0.25">
      <c r="A3253">
        <v>3641</v>
      </c>
      <c r="B3253">
        <v>5396</v>
      </c>
      <c r="C3253" t="s">
        <v>13008</v>
      </c>
      <c r="D3253">
        <v>140.78</v>
      </c>
      <c r="E3253">
        <v>265348</v>
      </c>
      <c r="F3253">
        <v>3</v>
      </c>
      <c r="G3253">
        <v>2</v>
      </c>
      <c r="H3253" t="s">
        <v>13009</v>
      </c>
      <c r="I3253" t="s">
        <v>13010</v>
      </c>
      <c r="K3253" t="s">
        <v>13011</v>
      </c>
      <c r="L3253">
        <v>0</v>
      </c>
      <c r="M3253">
        <v>0</v>
      </c>
      <c r="N3253">
        <v>0</v>
      </c>
      <c r="O3253">
        <v>88.6</v>
      </c>
      <c r="P3253">
        <v>17.579999999999998</v>
      </c>
      <c r="Q3253">
        <v>39.840000000000003</v>
      </c>
    </row>
    <row r="3254" spans="1:17" x14ac:dyDescent="0.25">
      <c r="A3254">
        <v>2348</v>
      </c>
      <c r="B3254">
        <v>3788</v>
      </c>
      <c r="C3254" t="s">
        <v>13012</v>
      </c>
      <c r="D3254">
        <v>197.49</v>
      </c>
      <c r="E3254">
        <v>172331</v>
      </c>
      <c r="F3254">
        <v>8</v>
      </c>
      <c r="G3254">
        <v>9</v>
      </c>
      <c r="H3254" t="s">
        <v>13013</v>
      </c>
      <c r="I3254" t="s">
        <v>13014</v>
      </c>
      <c r="J3254">
        <v>2</v>
      </c>
      <c r="K3254" t="s">
        <v>13015</v>
      </c>
      <c r="L3254">
        <v>59.17</v>
      </c>
      <c r="M3254">
        <v>63.73</v>
      </c>
      <c r="N3254">
        <v>28.25</v>
      </c>
      <c r="O3254">
        <v>72.48</v>
      </c>
      <c r="P3254">
        <v>120.72</v>
      </c>
      <c r="Q3254">
        <v>69.44</v>
      </c>
    </row>
    <row r="3255" spans="1:17" x14ac:dyDescent="0.25">
      <c r="A3255">
        <v>4069</v>
      </c>
      <c r="B3255">
        <v>11922</v>
      </c>
      <c r="C3255" t="s">
        <v>13016</v>
      </c>
      <c r="D3255">
        <v>72.41</v>
      </c>
      <c r="E3255">
        <v>72064</v>
      </c>
      <c r="F3255">
        <v>1</v>
      </c>
      <c r="G3255">
        <v>4</v>
      </c>
      <c r="H3255" t="s">
        <v>13017</v>
      </c>
      <c r="I3255" t="s">
        <v>13018</v>
      </c>
      <c r="K3255" t="s">
        <v>13019</v>
      </c>
      <c r="L3255">
        <v>21.38</v>
      </c>
      <c r="M3255">
        <v>21.57</v>
      </c>
      <c r="N3255">
        <v>0</v>
      </c>
      <c r="O3255">
        <v>22.08</v>
      </c>
      <c r="P3255">
        <v>0</v>
      </c>
      <c r="Q3255">
        <v>19.89</v>
      </c>
    </row>
    <row r="3256" spans="1:17" x14ac:dyDescent="0.25">
      <c r="A3256">
        <v>3555</v>
      </c>
      <c r="B3256">
        <v>7147</v>
      </c>
      <c r="C3256" t="s">
        <v>13020</v>
      </c>
      <c r="D3256">
        <v>103.21</v>
      </c>
      <c r="E3256">
        <v>80228</v>
      </c>
      <c r="F3256">
        <v>2</v>
      </c>
      <c r="G3256">
        <v>4</v>
      </c>
      <c r="H3256" t="s">
        <v>13021</v>
      </c>
      <c r="I3256" t="s">
        <v>13022</v>
      </c>
      <c r="J3256">
        <v>3</v>
      </c>
      <c r="K3256" t="s">
        <v>13023</v>
      </c>
      <c r="L3256">
        <v>11.38</v>
      </c>
      <c r="M3256">
        <v>0</v>
      </c>
      <c r="N3256">
        <v>0</v>
      </c>
      <c r="O3256">
        <v>40.15</v>
      </c>
      <c r="P3256">
        <v>32.979999999999997</v>
      </c>
      <c r="Q3256">
        <v>39.35</v>
      </c>
    </row>
    <row r="3257" spans="1:17" x14ac:dyDescent="0.25">
      <c r="A3257">
        <v>3110</v>
      </c>
      <c r="B3257">
        <v>7825</v>
      </c>
      <c r="C3257" t="s">
        <v>13024</v>
      </c>
      <c r="D3257">
        <v>113.45</v>
      </c>
      <c r="E3257">
        <v>56213</v>
      </c>
      <c r="F3257">
        <v>2</v>
      </c>
      <c r="G3257">
        <v>5</v>
      </c>
      <c r="H3257" t="s">
        <v>13025</v>
      </c>
      <c r="I3257" t="s">
        <v>13026</v>
      </c>
      <c r="J3257">
        <v>2</v>
      </c>
      <c r="K3257" t="s">
        <v>13027</v>
      </c>
      <c r="L3257">
        <v>20.55</v>
      </c>
      <c r="M3257">
        <v>26.56</v>
      </c>
      <c r="N3257">
        <v>62.87</v>
      </c>
      <c r="O3257">
        <v>48.69</v>
      </c>
      <c r="P3257">
        <v>33.76</v>
      </c>
      <c r="Q3257">
        <v>39.33</v>
      </c>
    </row>
    <row r="3258" spans="1:17" x14ac:dyDescent="0.25">
      <c r="A3258">
        <v>132</v>
      </c>
      <c r="B3258">
        <v>21</v>
      </c>
      <c r="C3258" t="s">
        <v>13028</v>
      </c>
      <c r="D3258">
        <v>385.49</v>
      </c>
      <c r="E3258">
        <v>59778</v>
      </c>
      <c r="F3258">
        <v>1</v>
      </c>
      <c r="G3258">
        <v>52</v>
      </c>
      <c r="H3258" t="s">
        <v>13029</v>
      </c>
      <c r="I3258" t="s">
        <v>1712</v>
      </c>
      <c r="J3258">
        <v>3</v>
      </c>
      <c r="K3258" t="s">
        <v>1713</v>
      </c>
      <c r="L3258">
        <v>110.91</v>
      </c>
      <c r="M3258">
        <v>0</v>
      </c>
      <c r="N3258">
        <v>75.87</v>
      </c>
      <c r="O3258">
        <v>0</v>
      </c>
      <c r="P3258">
        <v>67.37</v>
      </c>
      <c r="Q3258">
        <v>39.24</v>
      </c>
    </row>
    <row r="3259" spans="1:17" x14ac:dyDescent="0.25">
      <c r="A3259">
        <v>3197</v>
      </c>
      <c r="B3259">
        <v>4935</v>
      </c>
      <c r="C3259" t="s">
        <v>13030</v>
      </c>
      <c r="D3259">
        <v>126.21</v>
      </c>
      <c r="E3259">
        <v>67068</v>
      </c>
      <c r="F3259">
        <v>5</v>
      </c>
      <c r="G3259">
        <v>13</v>
      </c>
      <c r="H3259" t="s">
        <v>13031</v>
      </c>
      <c r="I3259" t="s">
        <v>13032</v>
      </c>
      <c r="J3259">
        <v>4</v>
      </c>
      <c r="K3259" t="s">
        <v>13033</v>
      </c>
      <c r="L3259">
        <v>0</v>
      </c>
      <c r="M3259">
        <v>36.619999999999997</v>
      </c>
      <c r="N3259">
        <v>0</v>
      </c>
      <c r="O3259">
        <v>75.97</v>
      </c>
      <c r="P3259">
        <v>49.62</v>
      </c>
      <c r="Q3259">
        <v>46.14</v>
      </c>
    </row>
    <row r="3260" spans="1:17" x14ac:dyDescent="0.25">
      <c r="A3260">
        <v>4650</v>
      </c>
      <c r="B3260">
        <v>24136</v>
      </c>
      <c r="C3260" t="s">
        <v>13034</v>
      </c>
      <c r="D3260">
        <v>54.69</v>
      </c>
      <c r="E3260">
        <v>26170</v>
      </c>
      <c r="F3260">
        <v>1</v>
      </c>
      <c r="G3260">
        <v>5</v>
      </c>
      <c r="H3260" t="s">
        <v>13035</v>
      </c>
      <c r="I3260" t="s">
        <v>13036</v>
      </c>
      <c r="K3260" t="s">
        <v>13037</v>
      </c>
      <c r="L3260">
        <v>0</v>
      </c>
      <c r="M3260">
        <v>0</v>
      </c>
      <c r="N3260">
        <v>0</v>
      </c>
      <c r="O3260">
        <v>0</v>
      </c>
      <c r="P3260">
        <v>0</v>
      </c>
      <c r="Q3260">
        <v>19.57</v>
      </c>
    </row>
    <row r="3261" spans="1:17" x14ac:dyDescent="0.25">
      <c r="A3261">
        <v>3100</v>
      </c>
      <c r="B3261">
        <v>6520</v>
      </c>
      <c r="C3261" t="s">
        <v>13038</v>
      </c>
      <c r="D3261">
        <v>121.6</v>
      </c>
      <c r="E3261">
        <v>81488</v>
      </c>
      <c r="F3261">
        <v>2</v>
      </c>
      <c r="G3261">
        <v>6</v>
      </c>
      <c r="H3261" t="s">
        <v>13039</v>
      </c>
      <c r="I3261" t="s">
        <v>13040</v>
      </c>
      <c r="K3261" t="s">
        <v>13041</v>
      </c>
      <c r="L3261">
        <v>24.56</v>
      </c>
      <c r="M3261">
        <v>30.28</v>
      </c>
      <c r="N3261">
        <v>40.090000000000003</v>
      </c>
      <c r="O3261">
        <v>32.35</v>
      </c>
      <c r="P3261">
        <v>25.94</v>
      </c>
      <c r="Q3261">
        <v>34.9</v>
      </c>
    </row>
    <row r="3262" spans="1:17" x14ac:dyDescent="0.25">
      <c r="A3262">
        <v>3858</v>
      </c>
      <c r="B3262">
        <v>6789</v>
      </c>
      <c r="C3262" t="s">
        <v>13042</v>
      </c>
      <c r="D3262">
        <v>143.91</v>
      </c>
      <c r="E3262">
        <v>160248</v>
      </c>
      <c r="F3262">
        <v>3</v>
      </c>
      <c r="G3262">
        <v>3</v>
      </c>
      <c r="H3262" t="s">
        <v>13043</v>
      </c>
      <c r="I3262" t="s">
        <v>13044</v>
      </c>
      <c r="K3262" t="s">
        <v>13045</v>
      </c>
      <c r="L3262">
        <v>0</v>
      </c>
      <c r="M3262">
        <v>33.74</v>
      </c>
      <c r="N3262">
        <v>0</v>
      </c>
      <c r="O3262">
        <v>20.49</v>
      </c>
      <c r="P3262">
        <v>19.57</v>
      </c>
      <c r="Q3262">
        <v>39.07</v>
      </c>
    </row>
    <row r="3263" spans="1:17" x14ac:dyDescent="0.25">
      <c r="A3263">
        <v>2845</v>
      </c>
      <c r="B3263">
        <v>8272</v>
      </c>
      <c r="C3263" t="s">
        <v>13046</v>
      </c>
      <c r="D3263">
        <v>81.349999999999994</v>
      </c>
      <c r="E3263">
        <v>33813</v>
      </c>
      <c r="F3263">
        <v>1</v>
      </c>
      <c r="G3263">
        <v>5</v>
      </c>
      <c r="H3263" t="s">
        <v>13047</v>
      </c>
      <c r="I3263" t="s">
        <v>13048</v>
      </c>
      <c r="K3263" t="s">
        <v>13049</v>
      </c>
      <c r="L3263">
        <v>81.349999999999994</v>
      </c>
      <c r="M3263">
        <v>43.36</v>
      </c>
      <c r="N3263">
        <v>75.16</v>
      </c>
      <c r="O3263">
        <v>48.77</v>
      </c>
      <c r="P3263">
        <v>53.63</v>
      </c>
      <c r="Q3263">
        <v>43.11</v>
      </c>
    </row>
    <row r="3264" spans="1:17" x14ac:dyDescent="0.25">
      <c r="A3264">
        <v>3310</v>
      </c>
      <c r="B3264">
        <v>3495</v>
      </c>
      <c r="C3264" t="s">
        <v>13050</v>
      </c>
      <c r="D3264">
        <v>138.22999999999999</v>
      </c>
      <c r="E3264">
        <v>144739</v>
      </c>
      <c r="F3264">
        <v>4</v>
      </c>
      <c r="G3264">
        <v>5</v>
      </c>
      <c r="H3264" t="s">
        <v>13051</v>
      </c>
      <c r="I3264" t="s">
        <v>13052</v>
      </c>
      <c r="J3264">
        <v>2</v>
      </c>
      <c r="K3264" t="s">
        <v>13053</v>
      </c>
      <c r="L3264">
        <v>16.95</v>
      </c>
      <c r="M3264">
        <v>0</v>
      </c>
      <c r="N3264">
        <v>0</v>
      </c>
      <c r="O3264">
        <v>81.23</v>
      </c>
      <c r="P3264">
        <v>26.1</v>
      </c>
      <c r="Q3264">
        <v>45.57</v>
      </c>
    </row>
    <row r="3265" spans="1:17" x14ac:dyDescent="0.25">
      <c r="A3265">
        <v>3370</v>
      </c>
      <c r="B3265">
        <v>7840</v>
      </c>
      <c r="C3265" t="s">
        <v>13054</v>
      </c>
      <c r="D3265">
        <v>97.32</v>
      </c>
      <c r="E3265">
        <v>109788</v>
      </c>
      <c r="F3265">
        <v>2</v>
      </c>
      <c r="G3265">
        <v>3</v>
      </c>
      <c r="H3265" t="s">
        <v>13055</v>
      </c>
      <c r="I3265" t="s">
        <v>13056</v>
      </c>
      <c r="J3265">
        <v>2</v>
      </c>
      <c r="K3265" t="s">
        <v>13057</v>
      </c>
      <c r="L3265">
        <v>17.100000000000001</v>
      </c>
      <c r="M3265">
        <v>32.28</v>
      </c>
      <c r="N3265">
        <v>43</v>
      </c>
      <c r="O3265">
        <v>43.53</v>
      </c>
      <c r="P3265">
        <v>34.770000000000003</v>
      </c>
      <c r="Q3265">
        <v>38.78</v>
      </c>
    </row>
    <row r="3266" spans="1:17" x14ac:dyDescent="0.25">
      <c r="A3266">
        <v>4165</v>
      </c>
      <c r="B3266">
        <v>11110</v>
      </c>
      <c r="C3266" t="s">
        <v>13058</v>
      </c>
      <c r="D3266">
        <v>83.84</v>
      </c>
      <c r="E3266">
        <v>51418</v>
      </c>
      <c r="F3266">
        <v>2</v>
      </c>
      <c r="G3266">
        <v>9</v>
      </c>
      <c r="H3266" t="s">
        <v>13059</v>
      </c>
      <c r="I3266" t="s">
        <v>13060</v>
      </c>
      <c r="K3266" t="s">
        <v>13061</v>
      </c>
      <c r="L3266">
        <v>0</v>
      </c>
      <c r="M3266">
        <v>0</v>
      </c>
      <c r="N3266">
        <v>0</v>
      </c>
      <c r="O3266">
        <v>15.44</v>
      </c>
      <c r="P3266">
        <v>0</v>
      </c>
      <c r="Q3266">
        <v>19.37</v>
      </c>
    </row>
    <row r="3267" spans="1:17" x14ac:dyDescent="0.25">
      <c r="A3267">
        <v>3948</v>
      </c>
      <c r="B3267">
        <v>8435</v>
      </c>
      <c r="C3267" t="s">
        <v>13062</v>
      </c>
      <c r="D3267">
        <v>109.82</v>
      </c>
      <c r="E3267">
        <v>78577</v>
      </c>
      <c r="F3267">
        <v>3</v>
      </c>
      <c r="G3267">
        <v>7</v>
      </c>
      <c r="H3267" t="s">
        <v>13063</v>
      </c>
      <c r="I3267" t="s">
        <v>13064</v>
      </c>
      <c r="K3267" t="s">
        <v>13065</v>
      </c>
      <c r="L3267">
        <v>0</v>
      </c>
      <c r="M3267">
        <v>0</v>
      </c>
      <c r="N3267">
        <v>0</v>
      </c>
      <c r="O3267">
        <v>9.94</v>
      </c>
      <c r="P3267">
        <v>0</v>
      </c>
      <c r="Q3267">
        <v>19.350000000000001</v>
      </c>
    </row>
    <row r="3268" spans="1:17" x14ac:dyDescent="0.25">
      <c r="A3268">
        <v>4301</v>
      </c>
      <c r="B3268">
        <v>11714</v>
      </c>
      <c r="C3268" t="s">
        <v>13066</v>
      </c>
      <c r="D3268">
        <v>55.73</v>
      </c>
      <c r="E3268">
        <v>44129</v>
      </c>
      <c r="F3268">
        <v>1</v>
      </c>
      <c r="G3268">
        <v>4</v>
      </c>
      <c r="H3268" t="s">
        <v>13067</v>
      </c>
      <c r="I3268" t="s">
        <v>13068</v>
      </c>
      <c r="K3268" t="s">
        <v>13069</v>
      </c>
      <c r="L3268">
        <v>0</v>
      </c>
      <c r="M3268">
        <v>0</v>
      </c>
      <c r="N3268">
        <v>0</v>
      </c>
      <c r="O3268">
        <v>35.15</v>
      </c>
      <c r="P3268">
        <v>0</v>
      </c>
      <c r="Q3268">
        <v>32.229999999999997</v>
      </c>
    </row>
    <row r="3269" spans="1:17" x14ac:dyDescent="0.25">
      <c r="A3269">
        <v>972</v>
      </c>
      <c r="B3269">
        <v>999</v>
      </c>
      <c r="C3269" t="s">
        <v>13070</v>
      </c>
      <c r="D3269">
        <v>280.82</v>
      </c>
      <c r="E3269">
        <v>91300</v>
      </c>
      <c r="F3269">
        <v>1</v>
      </c>
      <c r="G3269">
        <v>29</v>
      </c>
      <c r="H3269" t="s">
        <v>13071</v>
      </c>
      <c r="I3269" t="s">
        <v>10876</v>
      </c>
      <c r="K3269" t="s">
        <v>10877</v>
      </c>
      <c r="L3269">
        <v>37.85</v>
      </c>
      <c r="M3269">
        <v>21.85</v>
      </c>
      <c r="N3269">
        <v>0</v>
      </c>
      <c r="O3269">
        <v>0</v>
      </c>
      <c r="P3269">
        <v>0</v>
      </c>
      <c r="Q3269">
        <v>19.21</v>
      </c>
    </row>
    <row r="3270" spans="1:17" x14ac:dyDescent="0.25">
      <c r="A3270">
        <v>2595</v>
      </c>
      <c r="B3270">
        <v>6574</v>
      </c>
      <c r="C3270" t="s">
        <v>13072</v>
      </c>
      <c r="D3270">
        <v>135.5</v>
      </c>
      <c r="E3270">
        <v>33404</v>
      </c>
      <c r="F3270">
        <v>3</v>
      </c>
      <c r="G3270">
        <v>21</v>
      </c>
      <c r="H3270" t="s">
        <v>13073</v>
      </c>
      <c r="I3270" t="s">
        <v>13074</v>
      </c>
      <c r="K3270" t="s">
        <v>13075</v>
      </c>
      <c r="L3270">
        <v>61.42</v>
      </c>
      <c r="M3270">
        <v>46.14</v>
      </c>
      <c r="N3270">
        <v>50.58</v>
      </c>
      <c r="O3270">
        <v>0</v>
      </c>
      <c r="P3270">
        <v>64.45</v>
      </c>
      <c r="Q3270">
        <v>28.41</v>
      </c>
    </row>
    <row r="3271" spans="1:17" x14ac:dyDescent="0.25">
      <c r="A3271">
        <v>3544</v>
      </c>
      <c r="B3271">
        <v>5063</v>
      </c>
      <c r="C3271" t="s">
        <v>13076</v>
      </c>
      <c r="D3271">
        <v>87.94</v>
      </c>
      <c r="E3271">
        <v>170237</v>
      </c>
      <c r="F3271">
        <v>2</v>
      </c>
      <c r="G3271">
        <v>2</v>
      </c>
      <c r="H3271" t="s">
        <v>13077</v>
      </c>
      <c r="I3271" t="s">
        <v>13078</v>
      </c>
      <c r="J3271">
        <v>3</v>
      </c>
      <c r="K3271" t="s">
        <v>13079</v>
      </c>
      <c r="L3271">
        <v>0</v>
      </c>
      <c r="M3271">
        <v>0</v>
      </c>
      <c r="N3271">
        <v>0</v>
      </c>
      <c r="O3271">
        <v>44.83</v>
      </c>
      <c r="P3271">
        <v>37.18</v>
      </c>
      <c r="Q3271">
        <v>38.299999999999997</v>
      </c>
    </row>
    <row r="3272" spans="1:17" x14ac:dyDescent="0.25">
      <c r="A3272">
        <v>1989</v>
      </c>
      <c r="B3272">
        <v>3621</v>
      </c>
      <c r="C3272" t="s">
        <v>13080</v>
      </c>
      <c r="D3272">
        <v>205.03</v>
      </c>
      <c r="E3272">
        <v>68935</v>
      </c>
      <c r="F3272">
        <v>2</v>
      </c>
      <c r="G3272">
        <v>17</v>
      </c>
      <c r="H3272" t="s">
        <v>13081</v>
      </c>
      <c r="I3272" t="s">
        <v>13082</v>
      </c>
      <c r="K3272" t="s">
        <v>13083</v>
      </c>
      <c r="L3272">
        <v>0</v>
      </c>
      <c r="M3272">
        <v>0</v>
      </c>
      <c r="N3272">
        <v>19.86</v>
      </c>
      <c r="O3272">
        <v>16.32</v>
      </c>
      <c r="P3272">
        <v>15.92</v>
      </c>
      <c r="Q3272">
        <v>35.07</v>
      </c>
    </row>
    <row r="3273" spans="1:17" x14ac:dyDescent="0.25">
      <c r="A3273">
        <v>4003</v>
      </c>
      <c r="B3273">
        <v>7431</v>
      </c>
      <c r="C3273" t="s">
        <v>13084</v>
      </c>
      <c r="D3273">
        <v>83.12</v>
      </c>
      <c r="E3273">
        <v>26463</v>
      </c>
      <c r="F3273">
        <v>2</v>
      </c>
      <c r="G3273">
        <v>12</v>
      </c>
      <c r="H3273" t="s">
        <v>13085</v>
      </c>
      <c r="I3273" t="s">
        <v>13086</v>
      </c>
      <c r="J3273">
        <v>2</v>
      </c>
      <c r="K3273" t="s">
        <v>13087</v>
      </c>
      <c r="L3273">
        <v>9.3000000000000007</v>
      </c>
      <c r="M3273">
        <v>0</v>
      </c>
      <c r="N3273">
        <v>0</v>
      </c>
      <c r="O3273">
        <v>15.32</v>
      </c>
      <c r="P3273">
        <v>0</v>
      </c>
      <c r="Q3273">
        <v>19.05</v>
      </c>
    </row>
    <row r="3274" spans="1:17" x14ac:dyDescent="0.25">
      <c r="A3274">
        <v>3821</v>
      </c>
      <c r="B3274">
        <v>13292</v>
      </c>
      <c r="C3274" t="s">
        <v>13088</v>
      </c>
      <c r="D3274">
        <v>88.46</v>
      </c>
      <c r="E3274">
        <v>57461</v>
      </c>
      <c r="F3274">
        <v>1</v>
      </c>
      <c r="G3274">
        <v>4</v>
      </c>
      <c r="H3274" t="s">
        <v>13089</v>
      </c>
      <c r="I3274" t="s">
        <v>13090</v>
      </c>
      <c r="K3274" t="s">
        <v>13091</v>
      </c>
      <c r="L3274">
        <v>0</v>
      </c>
      <c r="M3274">
        <v>0</v>
      </c>
      <c r="N3274">
        <v>9.9</v>
      </c>
      <c r="O3274">
        <v>0</v>
      </c>
      <c r="P3274">
        <v>11.16</v>
      </c>
      <c r="Q3274">
        <v>19</v>
      </c>
    </row>
    <row r="3275" spans="1:17" x14ac:dyDescent="0.25">
      <c r="A3275">
        <v>2737</v>
      </c>
      <c r="B3275">
        <v>5347</v>
      </c>
      <c r="C3275" t="s">
        <v>13092</v>
      </c>
      <c r="D3275">
        <v>152.56</v>
      </c>
      <c r="E3275">
        <v>88119</v>
      </c>
      <c r="F3275">
        <v>4</v>
      </c>
      <c r="G3275">
        <v>9</v>
      </c>
      <c r="H3275" t="s">
        <v>13093</v>
      </c>
      <c r="I3275" t="s">
        <v>13094</v>
      </c>
      <c r="K3275" t="s">
        <v>13095</v>
      </c>
      <c r="L3275">
        <v>9.15</v>
      </c>
      <c r="M3275">
        <v>0</v>
      </c>
      <c r="N3275">
        <v>13.46</v>
      </c>
      <c r="O3275">
        <v>116.89</v>
      </c>
      <c r="P3275">
        <v>77.58</v>
      </c>
      <c r="Q3275">
        <v>58.19</v>
      </c>
    </row>
    <row r="3276" spans="1:17" x14ac:dyDescent="0.25">
      <c r="A3276">
        <v>4126</v>
      </c>
      <c r="B3276">
        <v>77463</v>
      </c>
      <c r="C3276" t="s">
        <v>13096</v>
      </c>
      <c r="D3276">
        <v>46.26</v>
      </c>
      <c r="E3276">
        <v>45467</v>
      </c>
      <c r="F3276">
        <v>1</v>
      </c>
      <c r="G3276">
        <v>3</v>
      </c>
      <c r="H3276" t="s">
        <v>13097</v>
      </c>
      <c r="I3276" t="s">
        <v>13098</v>
      </c>
      <c r="K3276" t="s">
        <v>13099</v>
      </c>
      <c r="L3276">
        <v>0</v>
      </c>
      <c r="M3276">
        <v>0</v>
      </c>
      <c r="N3276">
        <v>32.159999999999997</v>
      </c>
      <c r="O3276">
        <v>0</v>
      </c>
      <c r="P3276">
        <v>0</v>
      </c>
      <c r="Q3276">
        <v>18.93</v>
      </c>
    </row>
    <row r="3277" spans="1:17" x14ac:dyDescent="0.25">
      <c r="A3277">
        <v>4115</v>
      </c>
      <c r="B3277">
        <v>6496</v>
      </c>
      <c r="C3277" t="s">
        <v>13100</v>
      </c>
      <c r="D3277">
        <v>106.25</v>
      </c>
      <c r="E3277">
        <v>242964</v>
      </c>
      <c r="F3277">
        <v>3</v>
      </c>
      <c r="G3277">
        <v>2</v>
      </c>
      <c r="H3277" t="s">
        <v>13101</v>
      </c>
      <c r="I3277" t="s">
        <v>13102</v>
      </c>
      <c r="K3277" t="s">
        <v>13103</v>
      </c>
      <c r="L3277">
        <v>0</v>
      </c>
      <c r="M3277">
        <v>0</v>
      </c>
      <c r="N3277">
        <v>0</v>
      </c>
      <c r="O3277">
        <v>0</v>
      </c>
      <c r="P3277">
        <v>0</v>
      </c>
      <c r="Q3277">
        <v>18.84</v>
      </c>
    </row>
    <row r="3278" spans="1:17" x14ac:dyDescent="0.25">
      <c r="A3278">
        <v>2538</v>
      </c>
      <c r="B3278">
        <v>11479</v>
      </c>
      <c r="C3278" t="s">
        <v>13104</v>
      </c>
      <c r="D3278">
        <v>149.47999999999999</v>
      </c>
      <c r="E3278">
        <v>14804</v>
      </c>
      <c r="F3278">
        <v>2</v>
      </c>
      <c r="G3278">
        <v>40</v>
      </c>
      <c r="H3278" t="s">
        <v>13105</v>
      </c>
      <c r="I3278" t="s">
        <v>13106</v>
      </c>
      <c r="K3278" t="s">
        <v>13107</v>
      </c>
      <c r="L3278">
        <v>166.71</v>
      </c>
      <c r="M3278">
        <v>121.02</v>
      </c>
      <c r="N3278">
        <v>286.79000000000002</v>
      </c>
      <c r="O3278">
        <v>139.69999999999999</v>
      </c>
      <c r="P3278">
        <v>157.1</v>
      </c>
      <c r="Q3278">
        <v>46.19</v>
      </c>
    </row>
    <row r="3279" spans="1:17" x14ac:dyDescent="0.25">
      <c r="A3279">
        <v>4405</v>
      </c>
      <c r="B3279">
        <v>77229</v>
      </c>
      <c r="C3279" t="s">
        <v>13108</v>
      </c>
      <c r="D3279">
        <v>54.63</v>
      </c>
      <c r="E3279">
        <v>81896</v>
      </c>
      <c r="F3279">
        <v>1</v>
      </c>
      <c r="G3279">
        <v>2</v>
      </c>
      <c r="H3279" t="s">
        <v>13109</v>
      </c>
      <c r="I3279" t="s">
        <v>13110</v>
      </c>
      <c r="K3279" t="s">
        <v>13111</v>
      </c>
      <c r="L3279">
        <v>0</v>
      </c>
      <c r="M3279">
        <v>0</v>
      </c>
      <c r="N3279">
        <v>0</v>
      </c>
      <c r="O3279">
        <v>0</v>
      </c>
      <c r="P3279">
        <v>34.39</v>
      </c>
      <c r="Q3279">
        <v>18.829999999999998</v>
      </c>
    </row>
    <row r="3280" spans="1:17" x14ac:dyDescent="0.25">
      <c r="A3280">
        <v>4514</v>
      </c>
      <c r="B3280">
        <v>7821</v>
      </c>
      <c r="C3280" t="s">
        <v>13112</v>
      </c>
      <c r="D3280">
        <v>66.45</v>
      </c>
      <c r="E3280">
        <v>80701</v>
      </c>
      <c r="F3280">
        <v>1</v>
      </c>
      <c r="G3280">
        <v>2</v>
      </c>
      <c r="H3280" t="s">
        <v>13113</v>
      </c>
      <c r="I3280" t="s">
        <v>13114</v>
      </c>
      <c r="K3280" t="s">
        <v>13115</v>
      </c>
      <c r="L3280">
        <v>0</v>
      </c>
      <c r="M3280">
        <v>0</v>
      </c>
      <c r="N3280">
        <v>0</v>
      </c>
      <c r="O3280">
        <v>18.78</v>
      </c>
      <c r="P3280">
        <v>0</v>
      </c>
      <c r="Q3280">
        <v>18.82</v>
      </c>
    </row>
    <row r="3281" spans="1:17" x14ac:dyDescent="0.25">
      <c r="A3281">
        <v>2420</v>
      </c>
      <c r="B3281">
        <v>4827</v>
      </c>
      <c r="C3281" t="s">
        <v>13116</v>
      </c>
      <c r="D3281">
        <v>179.3</v>
      </c>
      <c r="E3281">
        <v>56915</v>
      </c>
      <c r="F3281">
        <v>4</v>
      </c>
      <c r="G3281">
        <v>13</v>
      </c>
      <c r="H3281" t="s">
        <v>13117</v>
      </c>
      <c r="I3281" t="s">
        <v>13118</v>
      </c>
      <c r="K3281" t="s">
        <v>13119</v>
      </c>
      <c r="L3281">
        <v>60.82</v>
      </c>
      <c r="M3281">
        <v>101.91</v>
      </c>
      <c r="N3281">
        <v>103.74</v>
      </c>
      <c r="O3281">
        <v>114.48</v>
      </c>
      <c r="P3281">
        <v>169.11</v>
      </c>
      <c r="Q3281">
        <v>83.58</v>
      </c>
    </row>
    <row r="3282" spans="1:17" x14ac:dyDescent="0.25">
      <c r="A3282">
        <v>3154</v>
      </c>
      <c r="B3282">
        <v>4484</v>
      </c>
      <c r="C3282" t="s">
        <v>13120</v>
      </c>
      <c r="D3282">
        <v>134.80000000000001</v>
      </c>
      <c r="E3282">
        <v>120775</v>
      </c>
      <c r="F3282">
        <v>4</v>
      </c>
      <c r="G3282">
        <v>6</v>
      </c>
      <c r="H3282" t="s">
        <v>13121</v>
      </c>
      <c r="I3282" t="s">
        <v>13122</v>
      </c>
      <c r="K3282" t="s">
        <v>13123</v>
      </c>
      <c r="L3282">
        <v>48.04</v>
      </c>
      <c r="M3282">
        <v>19.920000000000002</v>
      </c>
      <c r="N3282">
        <v>16.73</v>
      </c>
      <c r="O3282">
        <v>21.19</v>
      </c>
      <c r="P3282">
        <v>54.41</v>
      </c>
      <c r="Q3282">
        <v>37.64</v>
      </c>
    </row>
    <row r="3283" spans="1:17" x14ac:dyDescent="0.25">
      <c r="A3283">
        <v>3523</v>
      </c>
      <c r="B3283">
        <v>8746</v>
      </c>
      <c r="C3283" t="s">
        <v>13124</v>
      </c>
      <c r="D3283">
        <v>106.14</v>
      </c>
      <c r="E3283">
        <v>29794</v>
      </c>
      <c r="F3283">
        <v>2</v>
      </c>
      <c r="G3283">
        <v>11</v>
      </c>
      <c r="H3283" t="s">
        <v>13125</v>
      </c>
      <c r="I3283" t="s">
        <v>13126</v>
      </c>
      <c r="K3283" t="s">
        <v>13127</v>
      </c>
      <c r="L3283">
        <v>0</v>
      </c>
      <c r="M3283">
        <v>0</v>
      </c>
      <c r="N3283">
        <v>0</v>
      </c>
      <c r="O3283">
        <v>13.15</v>
      </c>
      <c r="P3283">
        <v>28.99</v>
      </c>
      <c r="Q3283">
        <v>31.89</v>
      </c>
    </row>
    <row r="3284" spans="1:17" x14ac:dyDescent="0.25">
      <c r="A3284">
        <v>2583</v>
      </c>
      <c r="B3284">
        <v>6381</v>
      </c>
      <c r="C3284" t="s">
        <v>13128</v>
      </c>
      <c r="D3284">
        <v>177.88</v>
      </c>
      <c r="E3284">
        <v>20456</v>
      </c>
      <c r="F3284">
        <v>4</v>
      </c>
      <c r="G3284">
        <v>49</v>
      </c>
      <c r="H3284" t="s">
        <v>13129</v>
      </c>
      <c r="I3284" t="s">
        <v>13130</v>
      </c>
      <c r="K3284" t="s">
        <v>13131</v>
      </c>
      <c r="L3284">
        <v>20.64</v>
      </c>
      <c r="M3284">
        <v>29.81</v>
      </c>
      <c r="N3284">
        <v>31.68</v>
      </c>
      <c r="O3284">
        <v>92.07</v>
      </c>
      <c r="P3284">
        <v>46.95</v>
      </c>
      <c r="Q3284">
        <v>50.4</v>
      </c>
    </row>
    <row r="3285" spans="1:17" x14ac:dyDescent="0.25">
      <c r="A3285">
        <v>3391</v>
      </c>
      <c r="B3285">
        <v>7920</v>
      </c>
      <c r="C3285" t="s">
        <v>13132</v>
      </c>
      <c r="D3285">
        <v>111.53</v>
      </c>
      <c r="E3285">
        <v>59746</v>
      </c>
      <c r="F3285">
        <v>2</v>
      </c>
      <c r="G3285">
        <v>7</v>
      </c>
      <c r="H3285" t="s">
        <v>13133</v>
      </c>
      <c r="I3285" t="s">
        <v>13134</v>
      </c>
      <c r="K3285" t="s">
        <v>13135</v>
      </c>
      <c r="L3285">
        <v>0</v>
      </c>
      <c r="M3285">
        <v>18.559999999999999</v>
      </c>
      <c r="N3285">
        <v>23.68</v>
      </c>
      <c r="O3285">
        <v>18.05</v>
      </c>
      <c r="P3285">
        <v>31.91</v>
      </c>
      <c r="Q3285">
        <v>32.72</v>
      </c>
    </row>
    <row r="3286" spans="1:17" x14ac:dyDescent="0.25">
      <c r="A3286">
        <v>3705</v>
      </c>
      <c r="B3286">
        <v>7156</v>
      </c>
      <c r="C3286" t="s">
        <v>13136</v>
      </c>
      <c r="D3286">
        <v>87.05</v>
      </c>
      <c r="E3286">
        <v>26411</v>
      </c>
      <c r="F3286">
        <v>2</v>
      </c>
      <c r="G3286">
        <v>10</v>
      </c>
      <c r="H3286" t="s">
        <v>13137</v>
      </c>
      <c r="I3286" t="s">
        <v>13138</v>
      </c>
      <c r="K3286" t="s">
        <v>13139</v>
      </c>
      <c r="L3286">
        <v>0</v>
      </c>
      <c r="M3286">
        <v>15.12</v>
      </c>
      <c r="N3286">
        <v>32.33</v>
      </c>
      <c r="O3286">
        <v>52.21</v>
      </c>
      <c r="P3286">
        <v>36.409999999999997</v>
      </c>
      <c r="Q3286">
        <v>37.35</v>
      </c>
    </row>
    <row r="3287" spans="1:17" x14ac:dyDescent="0.25">
      <c r="A3287">
        <v>4243</v>
      </c>
      <c r="B3287">
        <v>25933</v>
      </c>
      <c r="C3287" t="s">
        <v>13140</v>
      </c>
      <c r="D3287">
        <v>97.56</v>
      </c>
      <c r="E3287">
        <v>35609</v>
      </c>
      <c r="F3287">
        <v>2</v>
      </c>
      <c r="G3287">
        <v>7</v>
      </c>
      <c r="H3287" t="s">
        <v>13141</v>
      </c>
      <c r="I3287" t="s">
        <v>13142</v>
      </c>
      <c r="K3287" t="s">
        <v>13143</v>
      </c>
      <c r="L3287">
        <v>0</v>
      </c>
      <c r="M3287">
        <v>0</v>
      </c>
      <c r="N3287">
        <v>0</v>
      </c>
      <c r="O3287">
        <v>17.32</v>
      </c>
      <c r="P3287">
        <v>19.66</v>
      </c>
      <c r="Q3287">
        <v>35.97</v>
      </c>
    </row>
    <row r="3288" spans="1:17" x14ac:dyDescent="0.25">
      <c r="A3288">
        <v>3810</v>
      </c>
      <c r="B3288">
        <v>6231</v>
      </c>
      <c r="C3288" t="s">
        <v>13144</v>
      </c>
      <c r="D3288">
        <v>57.02</v>
      </c>
      <c r="E3288">
        <v>225204</v>
      </c>
      <c r="F3288">
        <v>1</v>
      </c>
      <c r="G3288">
        <v>1</v>
      </c>
      <c r="H3288" t="s">
        <v>13145</v>
      </c>
      <c r="I3288" t="s">
        <v>13146</v>
      </c>
      <c r="K3288" t="s">
        <v>13147</v>
      </c>
      <c r="L3288">
        <v>22.11</v>
      </c>
      <c r="M3288">
        <v>54.32</v>
      </c>
      <c r="N3288">
        <v>25.67</v>
      </c>
      <c r="O3288">
        <v>0</v>
      </c>
      <c r="P3288">
        <v>0</v>
      </c>
      <c r="Q3288">
        <v>18.559999999999999</v>
      </c>
    </row>
    <row r="3289" spans="1:17" x14ac:dyDescent="0.25">
      <c r="A3289">
        <v>4284</v>
      </c>
      <c r="B3289">
        <v>7646</v>
      </c>
      <c r="C3289" t="s">
        <v>13148</v>
      </c>
      <c r="D3289">
        <v>66.52</v>
      </c>
      <c r="E3289">
        <v>155292</v>
      </c>
      <c r="F3289">
        <v>2</v>
      </c>
      <c r="G3289">
        <v>2</v>
      </c>
      <c r="H3289" t="s">
        <v>13149</v>
      </c>
      <c r="I3289" t="s">
        <v>13150</v>
      </c>
      <c r="K3289" t="s">
        <v>13151</v>
      </c>
      <c r="L3289">
        <v>0</v>
      </c>
      <c r="M3289">
        <v>0</v>
      </c>
      <c r="N3289">
        <v>0</v>
      </c>
      <c r="O3289">
        <v>0</v>
      </c>
      <c r="P3289">
        <v>0</v>
      </c>
      <c r="Q3289">
        <v>18.46</v>
      </c>
    </row>
    <row r="3290" spans="1:17" x14ac:dyDescent="0.25">
      <c r="A3290">
        <v>2998</v>
      </c>
      <c r="B3290">
        <v>5010</v>
      </c>
      <c r="C3290" t="s">
        <v>13152</v>
      </c>
      <c r="D3290">
        <v>105.25</v>
      </c>
      <c r="E3290">
        <v>101402</v>
      </c>
      <c r="F3290">
        <v>1</v>
      </c>
      <c r="G3290">
        <v>3</v>
      </c>
      <c r="H3290" t="s">
        <v>13153</v>
      </c>
      <c r="I3290" t="s">
        <v>13154</v>
      </c>
      <c r="J3290">
        <v>3</v>
      </c>
      <c r="K3290" t="s">
        <v>13155</v>
      </c>
      <c r="L3290">
        <v>8.35</v>
      </c>
      <c r="M3290">
        <v>39.97</v>
      </c>
      <c r="N3290">
        <v>17.64</v>
      </c>
      <c r="O3290">
        <v>37.49</v>
      </c>
      <c r="P3290">
        <v>28.63</v>
      </c>
      <c r="Q3290">
        <v>35.33</v>
      </c>
    </row>
    <row r="3291" spans="1:17" x14ac:dyDescent="0.25">
      <c r="A3291">
        <v>3875</v>
      </c>
      <c r="B3291">
        <v>7312</v>
      </c>
      <c r="C3291" t="s">
        <v>13156</v>
      </c>
      <c r="D3291">
        <v>93.24</v>
      </c>
      <c r="E3291">
        <v>47530</v>
      </c>
      <c r="F3291">
        <v>1</v>
      </c>
      <c r="G3291">
        <v>4</v>
      </c>
      <c r="H3291" t="s">
        <v>13157</v>
      </c>
      <c r="I3291" t="s">
        <v>13158</v>
      </c>
      <c r="J3291">
        <v>2</v>
      </c>
      <c r="K3291" t="s">
        <v>13159</v>
      </c>
      <c r="L3291">
        <v>0</v>
      </c>
      <c r="M3291">
        <v>0</v>
      </c>
      <c r="N3291">
        <v>0</v>
      </c>
      <c r="O3291">
        <v>36.869999999999997</v>
      </c>
      <c r="P3291">
        <v>32.44</v>
      </c>
      <c r="Q3291">
        <v>36.75</v>
      </c>
    </row>
    <row r="3292" spans="1:17" x14ac:dyDescent="0.25">
      <c r="A3292">
        <v>3766</v>
      </c>
      <c r="B3292">
        <v>6578</v>
      </c>
      <c r="C3292" t="s">
        <v>13160</v>
      </c>
      <c r="D3292">
        <v>103.86</v>
      </c>
      <c r="E3292">
        <v>104738</v>
      </c>
      <c r="F3292">
        <v>2</v>
      </c>
      <c r="G3292">
        <v>4</v>
      </c>
      <c r="H3292" t="s">
        <v>13161</v>
      </c>
      <c r="I3292" t="s">
        <v>13162</v>
      </c>
      <c r="K3292" t="s">
        <v>13163</v>
      </c>
      <c r="L3292">
        <v>0</v>
      </c>
      <c r="M3292">
        <v>0</v>
      </c>
      <c r="N3292">
        <v>0</v>
      </c>
      <c r="O3292">
        <v>38.32</v>
      </c>
      <c r="P3292">
        <v>41.25</v>
      </c>
      <c r="Q3292">
        <v>38.159999999999997</v>
      </c>
    </row>
    <row r="3293" spans="1:17" x14ac:dyDescent="0.25">
      <c r="A3293">
        <v>2617</v>
      </c>
      <c r="B3293">
        <v>6103</v>
      </c>
      <c r="C3293" t="s">
        <v>13164</v>
      </c>
      <c r="D3293">
        <v>174.96</v>
      </c>
      <c r="E3293">
        <v>44972</v>
      </c>
      <c r="F3293">
        <v>2</v>
      </c>
      <c r="G3293">
        <v>15</v>
      </c>
      <c r="H3293" t="s">
        <v>13165</v>
      </c>
      <c r="I3293" t="s">
        <v>13166</v>
      </c>
      <c r="J3293">
        <v>2</v>
      </c>
      <c r="K3293" t="s">
        <v>13167</v>
      </c>
      <c r="L3293">
        <v>39.299999999999997</v>
      </c>
      <c r="M3293">
        <v>22.15</v>
      </c>
      <c r="N3293">
        <v>48.03</v>
      </c>
      <c r="O3293">
        <v>44.83</v>
      </c>
      <c r="P3293">
        <v>37.630000000000003</v>
      </c>
      <c r="Q3293">
        <v>37.590000000000003</v>
      </c>
    </row>
    <row r="3294" spans="1:17" x14ac:dyDescent="0.25">
      <c r="A3294">
        <v>2762</v>
      </c>
      <c r="B3294">
        <v>2465</v>
      </c>
      <c r="C3294" t="s">
        <v>13168</v>
      </c>
      <c r="D3294">
        <v>168.68</v>
      </c>
      <c r="E3294">
        <v>100688</v>
      </c>
      <c r="F3294">
        <v>9</v>
      </c>
      <c r="G3294">
        <v>15</v>
      </c>
      <c r="H3294" t="s">
        <v>13169</v>
      </c>
      <c r="I3294" t="s">
        <v>13170</v>
      </c>
      <c r="K3294" t="s">
        <v>13171</v>
      </c>
      <c r="L3294">
        <v>1034.6500000000001</v>
      </c>
      <c r="M3294">
        <v>0</v>
      </c>
      <c r="N3294">
        <v>33.79</v>
      </c>
      <c r="O3294">
        <v>58.73</v>
      </c>
      <c r="P3294">
        <v>1180.23</v>
      </c>
      <c r="Q3294">
        <v>68.540000000000006</v>
      </c>
    </row>
    <row r="3295" spans="1:17" x14ac:dyDescent="0.25">
      <c r="A3295">
        <v>2834</v>
      </c>
      <c r="B3295">
        <v>4285</v>
      </c>
      <c r="C3295" t="s">
        <v>13172</v>
      </c>
      <c r="D3295">
        <v>189.74</v>
      </c>
      <c r="E3295">
        <v>39682</v>
      </c>
      <c r="F3295">
        <v>7</v>
      </c>
      <c r="G3295">
        <v>33</v>
      </c>
      <c r="H3295" t="s">
        <v>13173</v>
      </c>
      <c r="I3295" t="s">
        <v>13174</v>
      </c>
      <c r="K3295" t="s">
        <v>13175</v>
      </c>
      <c r="L3295">
        <v>23.02</v>
      </c>
      <c r="M3295">
        <v>0</v>
      </c>
      <c r="N3295">
        <v>0</v>
      </c>
      <c r="O3295">
        <v>42.38</v>
      </c>
      <c r="P3295">
        <v>116.63</v>
      </c>
      <c r="Q3295">
        <v>40.270000000000003</v>
      </c>
    </row>
    <row r="3296" spans="1:17" x14ac:dyDescent="0.25">
      <c r="A3296">
        <v>2363</v>
      </c>
      <c r="B3296">
        <v>2979</v>
      </c>
      <c r="C3296" t="s">
        <v>13176</v>
      </c>
      <c r="D3296">
        <v>177.03</v>
      </c>
      <c r="E3296">
        <v>243398</v>
      </c>
      <c r="F3296">
        <v>7</v>
      </c>
      <c r="G3296">
        <v>6</v>
      </c>
      <c r="H3296" t="s">
        <v>13177</v>
      </c>
      <c r="I3296" t="s">
        <v>13178</v>
      </c>
      <c r="K3296" t="s">
        <v>13179</v>
      </c>
      <c r="L3296">
        <v>101.6</v>
      </c>
      <c r="M3296">
        <v>116.39</v>
      </c>
      <c r="N3296">
        <v>128.25</v>
      </c>
      <c r="O3296">
        <v>133.72</v>
      </c>
      <c r="P3296">
        <v>64.98</v>
      </c>
      <c r="Q3296">
        <v>73.89</v>
      </c>
    </row>
    <row r="3297" spans="1:17" x14ac:dyDescent="0.25">
      <c r="A3297">
        <v>3303</v>
      </c>
      <c r="B3297">
        <v>4420</v>
      </c>
      <c r="C3297" t="s">
        <v>13180</v>
      </c>
      <c r="D3297">
        <v>146.76</v>
      </c>
      <c r="E3297">
        <v>148211</v>
      </c>
      <c r="F3297">
        <v>4</v>
      </c>
      <c r="G3297">
        <v>6</v>
      </c>
      <c r="H3297" t="s">
        <v>13181</v>
      </c>
      <c r="I3297" t="s">
        <v>13182</v>
      </c>
      <c r="J3297">
        <v>4</v>
      </c>
      <c r="K3297" t="s">
        <v>13183</v>
      </c>
      <c r="L3297">
        <v>18.37</v>
      </c>
      <c r="M3297">
        <v>26.68</v>
      </c>
      <c r="N3297">
        <v>6.83</v>
      </c>
      <c r="O3297">
        <v>19.55</v>
      </c>
      <c r="P3297">
        <v>0</v>
      </c>
      <c r="Q3297">
        <v>18.28</v>
      </c>
    </row>
    <row r="3298" spans="1:17" x14ac:dyDescent="0.25">
      <c r="A3298">
        <v>3803</v>
      </c>
      <c r="B3298">
        <v>20619</v>
      </c>
      <c r="C3298" t="s">
        <v>13184</v>
      </c>
      <c r="D3298">
        <v>105.55</v>
      </c>
      <c r="E3298">
        <v>61504</v>
      </c>
      <c r="F3298">
        <v>2</v>
      </c>
      <c r="G3298">
        <v>4</v>
      </c>
      <c r="H3298" t="s">
        <v>13185</v>
      </c>
      <c r="I3298" t="s">
        <v>13186</v>
      </c>
      <c r="J3298">
        <v>2</v>
      </c>
      <c r="K3298" t="s">
        <v>13187</v>
      </c>
      <c r="L3298">
        <v>0</v>
      </c>
      <c r="M3298">
        <v>0</v>
      </c>
      <c r="N3298">
        <v>0</v>
      </c>
      <c r="O3298">
        <v>0</v>
      </c>
      <c r="P3298">
        <v>14</v>
      </c>
      <c r="Q3298">
        <v>18.21</v>
      </c>
    </row>
    <row r="3299" spans="1:17" x14ac:dyDescent="0.25">
      <c r="A3299">
        <v>3750</v>
      </c>
      <c r="B3299">
        <v>6106</v>
      </c>
      <c r="C3299" t="s">
        <v>13188</v>
      </c>
      <c r="D3299">
        <v>132.09</v>
      </c>
      <c r="E3299">
        <v>33044</v>
      </c>
      <c r="F3299">
        <v>4</v>
      </c>
      <c r="G3299">
        <v>22</v>
      </c>
      <c r="H3299" t="s">
        <v>13189</v>
      </c>
      <c r="I3299" t="s">
        <v>13190</v>
      </c>
      <c r="K3299" t="s">
        <v>13191</v>
      </c>
      <c r="L3299">
        <v>0</v>
      </c>
      <c r="M3299">
        <v>0</v>
      </c>
      <c r="N3299">
        <v>0</v>
      </c>
      <c r="O3299">
        <v>5.04</v>
      </c>
      <c r="P3299">
        <v>0</v>
      </c>
      <c r="Q3299">
        <v>18.18</v>
      </c>
    </row>
    <row r="3300" spans="1:17" x14ac:dyDescent="0.25">
      <c r="A3300">
        <v>3987</v>
      </c>
      <c r="B3300">
        <v>8487</v>
      </c>
      <c r="C3300" t="s">
        <v>13192</v>
      </c>
      <c r="D3300">
        <v>81.849999999999994</v>
      </c>
      <c r="E3300">
        <v>199261</v>
      </c>
      <c r="F3300">
        <v>1</v>
      </c>
      <c r="G3300">
        <v>1</v>
      </c>
      <c r="H3300" t="s">
        <v>13193</v>
      </c>
      <c r="I3300" t="s">
        <v>13194</v>
      </c>
      <c r="J3300">
        <v>2</v>
      </c>
      <c r="K3300" t="s">
        <v>13195</v>
      </c>
      <c r="L3300">
        <v>33.299999999999997</v>
      </c>
      <c r="M3300">
        <v>0</v>
      </c>
      <c r="N3300">
        <v>22.78</v>
      </c>
      <c r="O3300">
        <v>54.1</v>
      </c>
      <c r="P3300">
        <v>55.89</v>
      </c>
      <c r="Q3300">
        <v>43.58</v>
      </c>
    </row>
    <row r="3301" spans="1:17" x14ac:dyDescent="0.25">
      <c r="A3301">
        <v>2786</v>
      </c>
      <c r="B3301">
        <v>10464</v>
      </c>
      <c r="C3301" t="s">
        <v>13196</v>
      </c>
      <c r="D3301">
        <v>115.46</v>
      </c>
      <c r="E3301">
        <v>31982</v>
      </c>
      <c r="F3301">
        <v>1</v>
      </c>
      <c r="G3301">
        <v>10</v>
      </c>
      <c r="H3301" t="s">
        <v>13197</v>
      </c>
      <c r="I3301" t="s">
        <v>13198</v>
      </c>
      <c r="K3301" t="s">
        <v>13199</v>
      </c>
      <c r="L3301">
        <v>0</v>
      </c>
      <c r="M3301">
        <v>0</v>
      </c>
      <c r="N3301">
        <v>0</v>
      </c>
      <c r="O3301">
        <v>0</v>
      </c>
      <c r="P3301">
        <v>0</v>
      </c>
      <c r="Q3301">
        <v>18.11</v>
      </c>
    </row>
    <row r="3302" spans="1:17" x14ac:dyDescent="0.25">
      <c r="A3302">
        <v>3577</v>
      </c>
      <c r="B3302">
        <v>14434</v>
      </c>
      <c r="C3302" t="s">
        <v>13200</v>
      </c>
      <c r="D3302">
        <v>89.22</v>
      </c>
      <c r="E3302">
        <v>28402</v>
      </c>
      <c r="F3302">
        <v>1</v>
      </c>
      <c r="G3302">
        <v>5</v>
      </c>
      <c r="H3302" t="s">
        <v>13201</v>
      </c>
      <c r="I3302" t="s">
        <v>13202</v>
      </c>
      <c r="K3302" t="s">
        <v>13203</v>
      </c>
      <c r="L3302">
        <v>18.399999999999999</v>
      </c>
      <c r="M3302">
        <v>27.92</v>
      </c>
      <c r="N3302">
        <v>23.32</v>
      </c>
      <c r="O3302">
        <v>0</v>
      </c>
      <c r="P3302">
        <v>30.85</v>
      </c>
      <c r="Q3302">
        <v>31.94</v>
      </c>
    </row>
    <row r="3303" spans="1:17" x14ac:dyDescent="0.25">
      <c r="A3303">
        <v>3404</v>
      </c>
      <c r="B3303">
        <v>5750</v>
      </c>
      <c r="C3303" t="s">
        <v>13204</v>
      </c>
      <c r="D3303">
        <v>107</v>
      </c>
      <c r="E3303">
        <v>110404</v>
      </c>
      <c r="F3303">
        <v>2</v>
      </c>
      <c r="G3303">
        <v>3</v>
      </c>
      <c r="H3303" t="s">
        <v>13205</v>
      </c>
      <c r="I3303" t="s">
        <v>13206</v>
      </c>
      <c r="K3303" t="s">
        <v>13207</v>
      </c>
      <c r="L3303">
        <v>52.62</v>
      </c>
      <c r="M3303">
        <v>0</v>
      </c>
      <c r="N3303">
        <v>18.16</v>
      </c>
      <c r="O3303">
        <v>11.27</v>
      </c>
      <c r="P3303">
        <v>41.85</v>
      </c>
      <c r="Q3303">
        <v>33.53</v>
      </c>
    </row>
    <row r="3304" spans="1:17" x14ac:dyDescent="0.25">
      <c r="A3304">
        <v>3348</v>
      </c>
      <c r="B3304">
        <v>16388</v>
      </c>
      <c r="C3304" t="s">
        <v>13208</v>
      </c>
      <c r="D3304">
        <v>73.650000000000006</v>
      </c>
      <c r="E3304">
        <v>40685</v>
      </c>
      <c r="F3304">
        <v>1</v>
      </c>
      <c r="G3304">
        <v>4</v>
      </c>
      <c r="H3304" t="s">
        <v>13209</v>
      </c>
      <c r="I3304" t="s">
        <v>13210</v>
      </c>
      <c r="J3304">
        <v>2</v>
      </c>
      <c r="K3304" t="s">
        <v>13211</v>
      </c>
      <c r="L3304">
        <v>23.4</v>
      </c>
      <c r="M3304">
        <v>0</v>
      </c>
      <c r="N3304">
        <v>31.65</v>
      </c>
      <c r="O3304">
        <v>36.04</v>
      </c>
      <c r="P3304">
        <v>35.76</v>
      </c>
      <c r="Q3304">
        <v>35.96</v>
      </c>
    </row>
    <row r="3305" spans="1:17" x14ac:dyDescent="0.25">
      <c r="A3305">
        <v>3605</v>
      </c>
      <c r="B3305">
        <v>12122</v>
      </c>
      <c r="C3305" t="s">
        <v>13212</v>
      </c>
      <c r="D3305">
        <v>82.03</v>
      </c>
      <c r="E3305">
        <v>108070</v>
      </c>
      <c r="F3305">
        <v>1</v>
      </c>
      <c r="G3305">
        <v>2</v>
      </c>
      <c r="H3305" t="s">
        <v>13213</v>
      </c>
      <c r="I3305" t="s">
        <v>13214</v>
      </c>
      <c r="J3305">
        <v>2</v>
      </c>
      <c r="K3305" t="s">
        <v>13215</v>
      </c>
      <c r="L3305">
        <v>0</v>
      </c>
      <c r="M3305">
        <v>0</v>
      </c>
      <c r="N3305">
        <v>13.79</v>
      </c>
      <c r="O3305">
        <v>0</v>
      </c>
      <c r="P3305">
        <v>0</v>
      </c>
      <c r="Q3305">
        <v>17.98</v>
      </c>
    </row>
    <row r="3306" spans="1:17" x14ac:dyDescent="0.25">
      <c r="A3306">
        <v>2868</v>
      </c>
      <c r="B3306">
        <v>9024</v>
      </c>
      <c r="C3306" t="s">
        <v>13216</v>
      </c>
      <c r="D3306">
        <v>140.91</v>
      </c>
      <c r="E3306">
        <v>92425</v>
      </c>
      <c r="F3306">
        <v>2</v>
      </c>
      <c r="G3306">
        <v>6</v>
      </c>
      <c r="H3306" t="s">
        <v>13217</v>
      </c>
      <c r="I3306" t="s">
        <v>13218</v>
      </c>
      <c r="J3306">
        <v>4</v>
      </c>
      <c r="K3306" t="s">
        <v>13219</v>
      </c>
      <c r="L3306">
        <v>0</v>
      </c>
      <c r="M3306">
        <v>0</v>
      </c>
      <c r="N3306">
        <v>0</v>
      </c>
      <c r="O3306">
        <v>16.29</v>
      </c>
      <c r="P3306">
        <v>0</v>
      </c>
      <c r="Q3306">
        <v>17.97</v>
      </c>
    </row>
    <row r="3307" spans="1:17" x14ac:dyDescent="0.25">
      <c r="A3307">
        <v>3547</v>
      </c>
      <c r="B3307">
        <v>7512</v>
      </c>
      <c r="C3307" t="s">
        <v>13220</v>
      </c>
      <c r="D3307">
        <v>101.51</v>
      </c>
      <c r="E3307">
        <v>347603</v>
      </c>
      <c r="F3307">
        <v>2</v>
      </c>
      <c r="G3307">
        <v>1</v>
      </c>
      <c r="H3307" t="s">
        <v>13221</v>
      </c>
      <c r="I3307" t="s">
        <v>13222</v>
      </c>
      <c r="K3307" t="s">
        <v>13223</v>
      </c>
      <c r="L3307">
        <v>0</v>
      </c>
      <c r="M3307">
        <v>14.54</v>
      </c>
      <c r="N3307">
        <v>13.31</v>
      </c>
      <c r="O3307">
        <v>43.06</v>
      </c>
      <c r="P3307">
        <v>45.64</v>
      </c>
      <c r="Q3307">
        <v>39.03</v>
      </c>
    </row>
    <row r="3308" spans="1:17" x14ac:dyDescent="0.25">
      <c r="A3308">
        <v>3629</v>
      </c>
      <c r="B3308">
        <v>16889</v>
      </c>
      <c r="C3308" t="s">
        <v>13224</v>
      </c>
      <c r="D3308">
        <v>98.46</v>
      </c>
      <c r="E3308">
        <v>21542</v>
      </c>
      <c r="F3308">
        <v>1</v>
      </c>
      <c r="G3308">
        <v>11</v>
      </c>
      <c r="H3308" t="s">
        <v>13225</v>
      </c>
      <c r="I3308" t="s">
        <v>13226</v>
      </c>
      <c r="K3308" t="s">
        <v>13227</v>
      </c>
      <c r="L3308">
        <v>0</v>
      </c>
      <c r="M3308">
        <v>29.46</v>
      </c>
      <c r="N3308">
        <v>34.99</v>
      </c>
      <c r="O3308">
        <v>14.79</v>
      </c>
      <c r="P3308">
        <v>13.58</v>
      </c>
      <c r="Q3308">
        <v>31.49</v>
      </c>
    </row>
    <row r="3309" spans="1:17" x14ac:dyDescent="0.25">
      <c r="A3309">
        <v>3970</v>
      </c>
      <c r="B3309">
        <v>21997</v>
      </c>
      <c r="C3309" t="s">
        <v>13228</v>
      </c>
      <c r="D3309">
        <v>76.540000000000006</v>
      </c>
      <c r="E3309">
        <v>56421</v>
      </c>
      <c r="F3309">
        <v>1</v>
      </c>
      <c r="G3309">
        <v>2</v>
      </c>
      <c r="H3309" t="s">
        <v>13229</v>
      </c>
      <c r="I3309" t="s">
        <v>13230</v>
      </c>
      <c r="K3309" t="s">
        <v>13231</v>
      </c>
      <c r="L3309">
        <v>0</v>
      </c>
      <c r="M3309">
        <v>28.09</v>
      </c>
      <c r="N3309">
        <v>26.33</v>
      </c>
      <c r="O3309">
        <v>57.67</v>
      </c>
      <c r="P3309">
        <v>11.51</v>
      </c>
      <c r="Q3309">
        <v>35.81</v>
      </c>
    </row>
    <row r="3310" spans="1:17" x14ac:dyDescent="0.25">
      <c r="A3310">
        <v>4011</v>
      </c>
      <c r="B3310">
        <v>14398</v>
      </c>
      <c r="C3310" t="s">
        <v>13232</v>
      </c>
      <c r="D3310">
        <v>63.18</v>
      </c>
      <c r="E3310">
        <v>97411</v>
      </c>
      <c r="F3310">
        <v>1</v>
      </c>
      <c r="G3310">
        <v>3</v>
      </c>
      <c r="H3310" t="s">
        <v>13233</v>
      </c>
      <c r="I3310" t="s">
        <v>13234</v>
      </c>
      <c r="K3310" t="s">
        <v>13235</v>
      </c>
      <c r="L3310">
        <v>0</v>
      </c>
      <c r="M3310">
        <v>0</v>
      </c>
      <c r="N3310">
        <v>0</v>
      </c>
      <c r="O3310">
        <v>0</v>
      </c>
      <c r="P3310">
        <v>20.190000000000001</v>
      </c>
      <c r="Q3310">
        <v>24.71</v>
      </c>
    </row>
    <row r="3311" spans="1:17" x14ac:dyDescent="0.25">
      <c r="A3311">
        <v>4066</v>
      </c>
      <c r="B3311">
        <v>76838</v>
      </c>
      <c r="C3311" t="s">
        <v>13236</v>
      </c>
      <c r="D3311">
        <v>77.45</v>
      </c>
      <c r="E3311">
        <v>27130</v>
      </c>
      <c r="F3311">
        <v>1</v>
      </c>
      <c r="G3311">
        <v>9</v>
      </c>
      <c r="H3311" t="s">
        <v>13237</v>
      </c>
      <c r="I3311" t="s">
        <v>13238</v>
      </c>
      <c r="K3311" t="s">
        <v>13239</v>
      </c>
      <c r="L3311">
        <v>0</v>
      </c>
      <c r="M3311">
        <v>12.23</v>
      </c>
      <c r="N3311">
        <v>0</v>
      </c>
      <c r="O3311">
        <v>20.99</v>
      </c>
      <c r="P3311">
        <v>0</v>
      </c>
      <c r="Q3311">
        <v>17.89</v>
      </c>
    </row>
    <row r="3312" spans="1:17" x14ac:dyDescent="0.25">
      <c r="A3312">
        <v>2657</v>
      </c>
      <c r="B3312">
        <v>3698</v>
      </c>
      <c r="C3312" t="s">
        <v>13240</v>
      </c>
      <c r="D3312">
        <v>131.33000000000001</v>
      </c>
      <c r="E3312">
        <v>133277</v>
      </c>
      <c r="F3312">
        <v>3</v>
      </c>
      <c r="G3312">
        <v>4</v>
      </c>
      <c r="H3312" t="s">
        <v>13241</v>
      </c>
      <c r="I3312" t="s">
        <v>13242</v>
      </c>
      <c r="K3312" t="s">
        <v>13243</v>
      </c>
      <c r="L3312">
        <v>134.37</v>
      </c>
      <c r="M3312">
        <v>130.13999999999999</v>
      </c>
      <c r="N3312">
        <v>147.36000000000001</v>
      </c>
      <c r="O3312">
        <v>59.36</v>
      </c>
      <c r="P3312">
        <v>38.68</v>
      </c>
      <c r="Q3312">
        <v>37.729999999999997</v>
      </c>
    </row>
    <row r="3313" spans="1:17" x14ac:dyDescent="0.25">
      <c r="A3313">
        <v>3150</v>
      </c>
      <c r="B3313">
        <v>7659</v>
      </c>
      <c r="C3313" t="s">
        <v>13244</v>
      </c>
      <c r="D3313">
        <v>106.08</v>
      </c>
      <c r="E3313">
        <v>84959</v>
      </c>
      <c r="F3313">
        <v>2</v>
      </c>
      <c r="G3313">
        <v>4</v>
      </c>
      <c r="H3313" t="s">
        <v>13245</v>
      </c>
      <c r="I3313" t="s">
        <v>13246</v>
      </c>
      <c r="K3313" t="s">
        <v>13247</v>
      </c>
      <c r="L3313">
        <v>36.11</v>
      </c>
      <c r="M3313">
        <v>33.9</v>
      </c>
      <c r="N3313">
        <v>34.11</v>
      </c>
      <c r="O3313">
        <v>40.56</v>
      </c>
      <c r="P3313">
        <v>43.24</v>
      </c>
      <c r="Q3313">
        <v>38.909999999999997</v>
      </c>
    </row>
    <row r="3314" spans="1:17" x14ac:dyDescent="0.25">
      <c r="A3314">
        <v>2379</v>
      </c>
      <c r="B3314">
        <v>6199</v>
      </c>
      <c r="C3314" t="s">
        <v>13248</v>
      </c>
      <c r="D3314">
        <v>182.25</v>
      </c>
      <c r="E3314">
        <v>34005</v>
      </c>
      <c r="F3314">
        <v>5</v>
      </c>
      <c r="G3314">
        <v>18</v>
      </c>
      <c r="H3314" t="s">
        <v>13249</v>
      </c>
      <c r="I3314" t="s">
        <v>13250</v>
      </c>
      <c r="K3314" t="s">
        <v>13251</v>
      </c>
      <c r="L3314">
        <v>84.61</v>
      </c>
      <c r="M3314">
        <v>139.24</v>
      </c>
      <c r="N3314">
        <v>0</v>
      </c>
      <c r="O3314">
        <v>24.61</v>
      </c>
      <c r="P3314">
        <v>24.39</v>
      </c>
      <c r="Q3314">
        <v>30.66</v>
      </c>
    </row>
    <row r="3315" spans="1:17" x14ac:dyDescent="0.25">
      <c r="A3315">
        <v>3386</v>
      </c>
      <c r="B3315">
        <v>11943</v>
      </c>
      <c r="C3315" t="s">
        <v>13252</v>
      </c>
      <c r="D3315">
        <v>87.3</v>
      </c>
      <c r="E3315">
        <v>35386</v>
      </c>
      <c r="F3315">
        <v>1</v>
      </c>
      <c r="G3315">
        <v>5</v>
      </c>
      <c r="H3315" t="s">
        <v>13253</v>
      </c>
      <c r="I3315" t="s">
        <v>13254</v>
      </c>
      <c r="J3315">
        <v>6</v>
      </c>
      <c r="K3315" t="s">
        <v>13255</v>
      </c>
      <c r="L3315">
        <v>18.72</v>
      </c>
      <c r="M3315">
        <v>18.5</v>
      </c>
      <c r="N3315">
        <v>22.48</v>
      </c>
      <c r="O3315">
        <v>35.770000000000003</v>
      </c>
      <c r="P3315">
        <v>29.9</v>
      </c>
      <c r="Q3315">
        <v>34.58</v>
      </c>
    </row>
    <row r="3316" spans="1:17" x14ac:dyDescent="0.25">
      <c r="A3316">
        <v>2988</v>
      </c>
      <c r="B3316">
        <v>11319</v>
      </c>
      <c r="C3316" t="s">
        <v>13256</v>
      </c>
      <c r="D3316">
        <v>133.19999999999999</v>
      </c>
      <c r="E3316">
        <v>31938</v>
      </c>
      <c r="F3316">
        <v>2</v>
      </c>
      <c r="G3316">
        <v>14</v>
      </c>
      <c r="H3316" t="s">
        <v>13257</v>
      </c>
      <c r="I3316" t="s">
        <v>13258</v>
      </c>
      <c r="K3316" t="s">
        <v>13259</v>
      </c>
      <c r="L3316">
        <v>29.34</v>
      </c>
      <c r="M3316">
        <v>32.700000000000003</v>
      </c>
      <c r="N3316">
        <v>34.11</v>
      </c>
      <c r="O3316">
        <v>82.05</v>
      </c>
      <c r="P3316">
        <v>30.78</v>
      </c>
      <c r="Q3316">
        <v>35.57</v>
      </c>
    </row>
    <row r="3317" spans="1:17" x14ac:dyDescent="0.25">
      <c r="A3317">
        <v>3726</v>
      </c>
      <c r="B3317">
        <v>7602</v>
      </c>
      <c r="C3317" t="s">
        <v>13260</v>
      </c>
      <c r="D3317">
        <v>87.69</v>
      </c>
      <c r="E3317">
        <v>65203</v>
      </c>
      <c r="F3317">
        <v>2</v>
      </c>
      <c r="G3317">
        <v>4</v>
      </c>
      <c r="H3317" t="s">
        <v>13261</v>
      </c>
      <c r="I3317" t="s">
        <v>13262</v>
      </c>
      <c r="J3317">
        <v>2</v>
      </c>
      <c r="K3317" t="s">
        <v>13263</v>
      </c>
      <c r="L3317">
        <v>0</v>
      </c>
      <c r="M3317">
        <v>0</v>
      </c>
      <c r="N3317">
        <v>0</v>
      </c>
      <c r="O3317">
        <v>0</v>
      </c>
      <c r="P3317">
        <v>0</v>
      </c>
      <c r="Q3317">
        <v>17.73</v>
      </c>
    </row>
    <row r="3318" spans="1:17" x14ac:dyDescent="0.25">
      <c r="A3318">
        <v>4029</v>
      </c>
      <c r="B3318">
        <v>15091</v>
      </c>
      <c r="C3318" t="s">
        <v>13264</v>
      </c>
      <c r="D3318">
        <v>62.29</v>
      </c>
      <c r="E3318">
        <v>53837</v>
      </c>
      <c r="F3318">
        <v>1</v>
      </c>
      <c r="G3318">
        <v>3</v>
      </c>
      <c r="H3318" t="s">
        <v>13265</v>
      </c>
      <c r="I3318" t="s">
        <v>13266</v>
      </c>
      <c r="K3318" t="s">
        <v>13267</v>
      </c>
      <c r="L3318">
        <v>0</v>
      </c>
      <c r="M3318">
        <v>0</v>
      </c>
      <c r="N3318">
        <v>0</v>
      </c>
      <c r="O3318">
        <v>0</v>
      </c>
      <c r="P3318">
        <v>35.22</v>
      </c>
      <c r="Q3318">
        <v>32</v>
      </c>
    </row>
    <row r="3319" spans="1:17" x14ac:dyDescent="0.25">
      <c r="A3319">
        <v>3416</v>
      </c>
      <c r="B3319">
        <v>9918</v>
      </c>
      <c r="C3319" t="s">
        <v>13268</v>
      </c>
      <c r="D3319">
        <v>116.69</v>
      </c>
      <c r="E3319">
        <v>78948</v>
      </c>
      <c r="F3319">
        <v>2</v>
      </c>
      <c r="G3319">
        <v>4</v>
      </c>
      <c r="H3319" t="s">
        <v>13269</v>
      </c>
      <c r="I3319" t="s">
        <v>13270</v>
      </c>
      <c r="K3319" t="s">
        <v>13271</v>
      </c>
      <c r="L3319">
        <v>38.65</v>
      </c>
      <c r="M3319">
        <v>0</v>
      </c>
      <c r="N3319">
        <v>0</v>
      </c>
      <c r="O3319">
        <v>40.549999999999997</v>
      </c>
      <c r="P3319">
        <v>37.770000000000003</v>
      </c>
      <c r="Q3319">
        <v>36.630000000000003</v>
      </c>
    </row>
    <row r="3320" spans="1:17" x14ac:dyDescent="0.25">
      <c r="A3320">
        <v>2784</v>
      </c>
      <c r="B3320">
        <v>7765</v>
      </c>
      <c r="C3320" t="s">
        <v>13272</v>
      </c>
      <c r="D3320">
        <v>119.89</v>
      </c>
      <c r="E3320">
        <v>28663</v>
      </c>
      <c r="F3320">
        <v>2</v>
      </c>
      <c r="G3320">
        <v>10</v>
      </c>
      <c r="H3320" t="s">
        <v>13273</v>
      </c>
      <c r="I3320" t="s">
        <v>13274</v>
      </c>
      <c r="K3320" t="s">
        <v>13275</v>
      </c>
      <c r="L3320">
        <v>126.85</v>
      </c>
      <c r="M3320">
        <v>28.34</v>
      </c>
      <c r="N3320">
        <v>71.739999999999995</v>
      </c>
      <c r="O3320">
        <v>40.85</v>
      </c>
      <c r="P3320">
        <v>41.28</v>
      </c>
      <c r="Q3320">
        <v>36.69</v>
      </c>
    </row>
    <row r="3321" spans="1:17" x14ac:dyDescent="0.25">
      <c r="A3321">
        <v>4159</v>
      </c>
      <c r="B3321">
        <v>76792</v>
      </c>
      <c r="C3321" t="s">
        <v>13276</v>
      </c>
      <c r="D3321">
        <v>113.05</v>
      </c>
      <c r="E3321">
        <v>50378</v>
      </c>
      <c r="F3321">
        <v>2</v>
      </c>
      <c r="G3321">
        <v>12</v>
      </c>
      <c r="H3321" t="s">
        <v>13277</v>
      </c>
      <c r="I3321" t="s">
        <v>13278</v>
      </c>
      <c r="K3321" t="s">
        <v>13279</v>
      </c>
      <c r="L3321">
        <v>0</v>
      </c>
      <c r="M3321">
        <v>0</v>
      </c>
      <c r="N3321">
        <v>0</v>
      </c>
      <c r="O3321">
        <v>0</v>
      </c>
      <c r="P3321">
        <v>0</v>
      </c>
      <c r="Q3321">
        <v>17.579999999999998</v>
      </c>
    </row>
    <row r="3322" spans="1:17" x14ac:dyDescent="0.25">
      <c r="A3322">
        <v>4381</v>
      </c>
      <c r="B3322">
        <v>76709</v>
      </c>
      <c r="C3322" t="s">
        <v>13280</v>
      </c>
      <c r="D3322">
        <v>76.56</v>
      </c>
      <c r="E3322">
        <v>47330</v>
      </c>
      <c r="F3322">
        <v>3</v>
      </c>
      <c r="G3322">
        <v>9</v>
      </c>
      <c r="H3322" t="s">
        <v>13281</v>
      </c>
      <c r="I3322" t="s">
        <v>13282</v>
      </c>
      <c r="K3322" t="s">
        <v>13283</v>
      </c>
      <c r="L3322">
        <v>0</v>
      </c>
      <c r="M3322">
        <v>0</v>
      </c>
      <c r="N3322">
        <v>0</v>
      </c>
      <c r="O3322">
        <v>0</v>
      </c>
      <c r="P3322">
        <v>0</v>
      </c>
      <c r="Q3322">
        <v>17.5</v>
      </c>
    </row>
    <row r="3323" spans="1:17" x14ac:dyDescent="0.25">
      <c r="A3323">
        <v>46</v>
      </c>
      <c r="B3323">
        <v>213</v>
      </c>
      <c r="C3323" t="s">
        <v>13284</v>
      </c>
      <c r="D3323">
        <v>478.1</v>
      </c>
      <c r="E3323">
        <v>109438</v>
      </c>
      <c r="F3323">
        <v>2</v>
      </c>
      <c r="G3323">
        <v>62</v>
      </c>
      <c r="H3323" t="s">
        <v>13285</v>
      </c>
      <c r="I3323" t="s">
        <v>4975</v>
      </c>
      <c r="J3323">
        <v>2</v>
      </c>
      <c r="K3323" t="s">
        <v>4976</v>
      </c>
      <c r="L3323">
        <v>12.25</v>
      </c>
      <c r="M3323">
        <v>12.46</v>
      </c>
      <c r="N3323">
        <v>13.92</v>
      </c>
      <c r="O3323">
        <v>19.63</v>
      </c>
      <c r="P3323">
        <v>13.99</v>
      </c>
      <c r="Q3323">
        <v>31.48</v>
      </c>
    </row>
    <row r="3324" spans="1:17" x14ac:dyDescent="0.25">
      <c r="A3324">
        <v>4127</v>
      </c>
      <c r="B3324">
        <v>7665</v>
      </c>
      <c r="C3324" t="s">
        <v>13286</v>
      </c>
      <c r="D3324">
        <v>99.01</v>
      </c>
      <c r="E3324">
        <v>65171</v>
      </c>
      <c r="F3324">
        <v>2</v>
      </c>
      <c r="G3324">
        <v>7</v>
      </c>
      <c r="H3324" t="s">
        <v>13287</v>
      </c>
      <c r="I3324" t="s">
        <v>13288</v>
      </c>
      <c r="K3324" t="s">
        <v>13289</v>
      </c>
      <c r="L3324">
        <v>0</v>
      </c>
      <c r="M3324">
        <v>0</v>
      </c>
      <c r="N3324">
        <v>0</v>
      </c>
      <c r="O3324">
        <v>0</v>
      </c>
      <c r="P3324">
        <v>0</v>
      </c>
      <c r="Q3324">
        <v>17.43</v>
      </c>
    </row>
    <row r="3325" spans="1:17" x14ac:dyDescent="0.25">
      <c r="A3325">
        <v>3603</v>
      </c>
      <c r="B3325">
        <v>4373</v>
      </c>
      <c r="C3325" t="s">
        <v>13290</v>
      </c>
      <c r="D3325">
        <v>141.59</v>
      </c>
      <c r="E3325">
        <v>83970</v>
      </c>
      <c r="F3325">
        <v>5</v>
      </c>
      <c r="G3325">
        <v>9</v>
      </c>
      <c r="H3325" t="s">
        <v>13291</v>
      </c>
      <c r="I3325" t="s">
        <v>13292</v>
      </c>
      <c r="K3325" t="s">
        <v>13293</v>
      </c>
      <c r="L3325">
        <v>24.19</v>
      </c>
      <c r="M3325">
        <v>32.979999999999997</v>
      </c>
      <c r="N3325">
        <v>25.29</v>
      </c>
      <c r="O3325">
        <v>67.92</v>
      </c>
      <c r="P3325">
        <v>0</v>
      </c>
      <c r="Q3325">
        <v>34.840000000000003</v>
      </c>
    </row>
    <row r="3326" spans="1:17" x14ac:dyDescent="0.25">
      <c r="A3326">
        <v>4824</v>
      </c>
      <c r="B3326">
        <v>8331</v>
      </c>
      <c r="C3326" t="s">
        <v>13294</v>
      </c>
      <c r="D3326">
        <v>45.98</v>
      </c>
      <c r="E3326">
        <v>83126</v>
      </c>
      <c r="F3326">
        <v>1</v>
      </c>
      <c r="G3326">
        <v>2</v>
      </c>
      <c r="H3326" t="s">
        <v>13295</v>
      </c>
      <c r="I3326" t="s">
        <v>13296</v>
      </c>
      <c r="K3326" t="s">
        <v>13297</v>
      </c>
      <c r="L3326">
        <v>0</v>
      </c>
      <c r="M3326">
        <v>0</v>
      </c>
      <c r="N3326">
        <v>0</v>
      </c>
      <c r="O3326">
        <v>0</v>
      </c>
      <c r="P3326">
        <v>0</v>
      </c>
      <c r="Q3326">
        <v>17.420000000000002</v>
      </c>
    </row>
    <row r="3327" spans="1:17" x14ac:dyDescent="0.25">
      <c r="A3327">
        <v>3918</v>
      </c>
      <c r="B3327">
        <v>10401</v>
      </c>
      <c r="C3327" t="s">
        <v>13298</v>
      </c>
      <c r="D3327">
        <v>62.04</v>
      </c>
      <c r="E3327">
        <v>197407</v>
      </c>
      <c r="F3327">
        <v>1</v>
      </c>
      <c r="G3327">
        <v>1</v>
      </c>
      <c r="H3327" t="s">
        <v>13299</v>
      </c>
      <c r="I3327" t="s">
        <v>13300</v>
      </c>
      <c r="J3327">
        <v>3</v>
      </c>
      <c r="K3327" t="s">
        <v>13301</v>
      </c>
      <c r="L3327">
        <v>34.090000000000003</v>
      </c>
      <c r="M3327">
        <v>0</v>
      </c>
      <c r="N3327">
        <v>0</v>
      </c>
      <c r="O3327">
        <v>28.99</v>
      </c>
      <c r="P3327">
        <v>18.690000000000001</v>
      </c>
      <c r="Q3327">
        <v>33.630000000000003</v>
      </c>
    </row>
    <row r="3328" spans="1:17" x14ac:dyDescent="0.25">
      <c r="A3328">
        <v>3294</v>
      </c>
      <c r="B3328">
        <v>21441</v>
      </c>
      <c r="C3328" t="s">
        <v>13302</v>
      </c>
      <c r="D3328">
        <v>100.33</v>
      </c>
      <c r="E3328">
        <v>29745</v>
      </c>
      <c r="F3328">
        <v>2</v>
      </c>
      <c r="G3328">
        <v>11</v>
      </c>
      <c r="H3328" t="s">
        <v>13303</v>
      </c>
      <c r="I3328" t="s">
        <v>13304</v>
      </c>
      <c r="K3328" t="s">
        <v>13305</v>
      </c>
      <c r="L3328">
        <v>6.53</v>
      </c>
      <c r="M3328">
        <v>0</v>
      </c>
      <c r="N3328">
        <v>0</v>
      </c>
      <c r="O3328">
        <v>81.78</v>
      </c>
      <c r="P3328">
        <v>44.41</v>
      </c>
      <c r="Q3328">
        <v>53.34</v>
      </c>
    </row>
    <row r="3329" spans="1:17" x14ac:dyDescent="0.25">
      <c r="A3329">
        <v>3485</v>
      </c>
      <c r="B3329">
        <v>7189</v>
      </c>
      <c r="C3329" t="s">
        <v>13306</v>
      </c>
      <c r="D3329">
        <v>119.93</v>
      </c>
      <c r="E3329">
        <v>130173</v>
      </c>
      <c r="F3329">
        <v>2</v>
      </c>
      <c r="G3329">
        <v>3</v>
      </c>
      <c r="H3329" t="s">
        <v>13307</v>
      </c>
      <c r="I3329" t="s">
        <v>13308</v>
      </c>
      <c r="J3329">
        <v>2</v>
      </c>
      <c r="K3329" t="s">
        <v>13309</v>
      </c>
      <c r="L3329">
        <v>0</v>
      </c>
      <c r="M3329">
        <v>0</v>
      </c>
      <c r="N3329">
        <v>6.58</v>
      </c>
      <c r="O3329">
        <v>53.58</v>
      </c>
      <c r="P3329">
        <v>36.08</v>
      </c>
      <c r="Q3329">
        <v>42.8</v>
      </c>
    </row>
    <row r="3330" spans="1:17" x14ac:dyDescent="0.25">
      <c r="A3330">
        <v>3887</v>
      </c>
      <c r="B3330">
        <v>5412</v>
      </c>
      <c r="C3330" t="s">
        <v>13310</v>
      </c>
      <c r="D3330">
        <v>92.99</v>
      </c>
      <c r="E3330">
        <v>62166</v>
      </c>
      <c r="F3330">
        <v>3</v>
      </c>
      <c r="G3330">
        <v>8</v>
      </c>
      <c r="H3330" t="s">
        <v>13311</v>
      </c>
      <c r="I3330" t="s">
        <v>13312</v>
      </c>
      <c r="K3330" t="s">
        <v>13313</v>
      </c>
      <c r="L3330">
        <v>0</v>
      </c>
      <c r="M3330">
        <v>0</v>
      </c>
      <c r="N3330">
        <v>0</v>
      </c>
      <c r="O3330">
        <v>21.35</v>
      </c>
      <c r="P3330">
        <v>9.0500000000000007</v>
      </c>
      <c r="Q3330">
        <v>26.27</v>
      </c>
    </row>
    <row r="3331" spans="1:17" x14ac:dyDescent="0.25">
      <c r="A3331">
        <v>2995</v>
      </c>
      <c r="B3331">
        <v>9174</v>
      </c>
      <c r="C3331" t="s">
        <v>13314</v>
      </c>
      <c r="D3331">
        <v>121.77</v>
      </c>
      <c r="E3331">
        <v>196069</v>
      </c>
      <c r="F3331">
        <v>2</v>
      </c>
      <c r="G3331">
        <v>3</v>
      </c>
      <c r="H3331" t="s">
        <v>13315</v>
      </c>
      <c r="I3331" t="s">
        <v>13316</v>
      </c>
      <c r="J3331">
        <v>3</v>
      </c>
      <c r="K3331" t="s">
        <v>13317</v>
      </c>
      <c r="L3331">
        <v>12.83</v>
      </c>
      <c r="M3331">
        <v>0</v>
      </c>
      <c r="N3331">
        <v>0</v>
      </c>
      <c r="O3331">
        <v>38.36</v>
      </c>
      <c r="P3331">
        <v>18.13</v>
      </c>
      <c r="Q3331">
        <v>34.36</v>
      </c>
    </row>
    <row r="3332" spans="1:17" x14ac:dyDescent="0.25">
      <c r="A3332">
        <v>4638</v>
      </c>
      <c r="B3332">
        <v>14964</v>
      </c>
      <c r="C3332" t="s">
        <v>13318</v>
      </c>
      <c r="D3332">
        <v>72.180000000000007</v>
      </c>
      <c r="E3332">
        <v>85035</v>
      </c>
      <c r="F3332">
        <v>1</v>
      </c>
      <c r="G3332">
        <v>2</v>
      </c>
      <c r="H3332" t="s">
        <v>13319</v>
      </c>
      <c r="I3332" t="s">
        <v>13320</v>
      </c>
      <c r="K3332" t="s">
        <v>13321</v>
      </c>
      <c r="L3332">
        <v>0</v>
      </c>
      <c r="M3332">
        <v>0</v>
      </c>
      <c r="N3332">
        <v>0</v>
      </c>
      <c r="O3332">
        <v>0</v>
      </c>
      <c r="P3332">
        <v>0</v>
      </c>
      <c r="Q3332">
        <v>17.03</v>
      </c>
    </row>
    <row r="3333" spans="1:17" x14ac:dyDescent="0.25">
      <c r="A3333">
        <v>4643</v>
      </c>
      <c r="B3333">
        <v>15688</v>
      </c>
      <c r="C3333" t="s">
        <v>13322</v>
      </c>
      <c r="D3333">
        <v>96.68</v>
      </c>
      <c r="E3333">
        <v>99093</v>
      </c>
      <c r="F3333">
        <v>2</v>
      </c>
      <c r="G3333">
        <v>3</v>
      </c>
      <c r="H3333" t="s">
        <v>13323</v>
      </c>
      <c r="I3333" t="s">
        <v>13324</v>
      </c>
      <c r="J3333">
        <v>3</v>
      </c>
      <c r="K3333" t="s">
        <v>13325</v>
      </c>
      <c r="L3333">
        <v>0</v>
      </c>
      <c r="M3333">
        <v>0</v>
      </c>
      <c r="N3333">
        <v>0</v>
      </c>
      <c r="O3333">
        <v>0</v>
      </c>
      <c r="P3333">
        <v>0</v>
      </c>
      <c r="Q3333">
        <v>16.97</v>
      </c>
    </row>
    <row r="3334" spans="1:17" x14ac:dyDescent="0.25">
      <c r="A3334">
        <v>4340</v>
      </c>
      <c r="B3334">
        <v>77376</v>
      </c>
      <c r="C3334" t="s">
        <v>13326</v>
      </c>
      <c r="D3334">
        <v>90.94</v>
      </c>
      <c r="E3334">
        <v>11438</v>
      </c>
      <c r="F3334">
        <v>2</v>
      </c>
      <c r="G3334">
        <v>14</v>
      </c>
      <c r="H3334" t="s">
        <v>13327</v>
      </c>
      <c r="I3334" t="s">
        <v>13328</v>
      </c>
      <c r="K3334" t="s">
        <v>13329</v>
      </c>
      <c r="L3334">
        <v>0</v>
      </c>
      <c r="M3334">
        <v>0</v>
      </c>
      <c r="N3334">
        <v>0</v>
      </c>
      <c r="O3334">
        <v>0</v>
      </c>
      <c r="P3334">
        <v>0</v>
      </c>
      <c r="Q3334">
        <v>16.96</v>
      </c>
    </row>
    <row r="3335" spans="1:17" x14ac:dyDescent="0.25">
      <c r="A3335">
        <v>3920</v>
      </c>
      <c r="B3335">
        <v>7123</v>
      </c>
      <c r="C3335" t="s">
        <v>13330</v>
      </c>
      <c r="D3335">
        <v>75.22</v>
      </c>
      <c r="E3335">
        <v>83344</v>
      </c>
      <c r="F3335">
        <v>1</v>
      </c>
      <c r="G3335">
        <v>2</v>
      </c>
      <c r="H3335" t="s">
        <v>13331</v>
      </c>
      <c r="I3335" t="s">
        <v>13332</v>
      </c>
      <c r="K3335" t="s">
        <v>13333</v>
      </c>
      <c r="L3335">
        <v>21.4</v>
      </c>
      <c r="M3335">
        <v>5.13</v>
      </c>
      <c r="N3335">
        <v>5.85</v>
      </c>
      <c r="O3335">
        <v>0</v>
      </c>
      <c r="P3335">
        <v>35.46</v>
      </c>
      <c r="Q3335">
        <v>33.89</v>
      </c>
    </row>
    <row r="3336" spans="1:17" x14ac:dyDescent="0.25">
      <c r="A3336">
        <v>2826</v>
      </c>
      <c r="B3336">
        <v>6627</v>
      </c>
      <c r="C3336" t="s">
        <v>13334</v>
      </c>
      <c r="D3336">
        <v>120.07</v>
      </c>
      <c r="E3336">
        <v>188381</v>
      </c>
      <c r="F3336">
        <v>2</v>
      </c>
      <c r="G3336">
        <v>2</v>
      </c>
      <c r="H3336" t="s">
        <v>13335</v>
      </c>
      <c r="I3336" t="s">
        <v>13336</v>
      </c>
      <c r="J3336">
        <v>9</v>
      </c>
      <c r="K3336" t="s">
        <v>13337</v>
      </c>
      <c r="L3336">
        <v>15.9</v>
      </c>
      <c r="M3336">
        <v>4.17</v>
      </c>
      <c r="N3336">
        <v>23.68</v>
      </c>
      <c r="O3336">
        <v>25.21</v>
      </c>
      <c r="P3336">
        <v>36.11</v>
      </c>
      <c r="Q3336">
        <v>34.450000000000003</v>
      </c>
    </row>
    <row r="3337" spans="1:17" x14ac:dyDescent="0.25">
      <c r="A3337">
        <v>2818</v>
      </c>
      <c r="B3337">
        <v>7604</v>
      </c>
      <c r="C3337" t="s">
        <v>13338</v>
      </c>
      <c r="D3337">
        <v>126.02</v>
      </c>
      <c r="E3337">
        <v>23854</v>
      </c>
      <c r="F3337">
        <v>2</v>
      </c>
      <c r="G3337">
        <v>15</v>
      </c>
      <c r="H3337" t="s">
        <v>13339</v>
      </c>
      <c r="I3337" t="s">
        <v>13340</v>
      </c>
      <c r="J3337">
        <v>3</v>
      </c>
      <c r="K3337" t="s">
        <v>13341</v>
      </c>
      <c r="L3337">
        <v>0</v>
      </c>
      <c r="M3337">
        <v>20.3</v>
      </c>
      <c r="N3337">
        <v>0</v>
      </c>
      <c r="O3337">
        <v>30.11</v>
      </c>
      <c r="P3337">
        <v>16.87</v>
      </c>
      <c r="Q3337">
        <v>30.64</v>
      </c>
    </row>
    <row r="3338" spans="1:17" x14ac:dyDescent="0.25">
      <c r="A3338">
        <v>4311</v>
      </c>
      <c r="B3338">
        <v>15539</v>
      </c>
      <c r="C3338" t="s">
        <v>13342</v>
      </c>
      <c r="D3338">
        <v>90.69</v>
      </c>
      <c r="E3338">
        <v>24915</v>
      </c>
      <c r="F3338">
        <v>2</v>
      </c>
      <c r="G3338">
        <v>12</v>
      </c>
      <c r="H3338" t="s">
        <v>13343</v>
      </c>
      <c r="I3338" t="s">
        <v>13344</v>
      </c>
      <c r="K3338" t="s">
        <v>13345</v>
      </c>
      <c r="L3338">
        <v>0</v>
      </c>
      <c r="M3338">
        <v>0</v>
      </c>
      <c r="N3338">
        <v>0</v>
      </c>
      <c r="O3338">
        <v>38.67</v>
      </c>
      <c r="P3338">
        <v>0</v>
      </c>
      <c r="Q3338">
        <v>31.9</v>
      </c>
    </row>
    <row r="3339" spans="1:17" x14ac:dyDescent="0.25">
      <c r="A3339">
        <v>3420</v>
      </c>
      <c r="B3339">
        <v>4446</v>
      </c>
      <c r="C3339" t="s">
        <v>13346</v>
      </c>
      <c r="D3339">
        <v>140.25</v>
      </c>
      <c r="E3339">
        <v>70982</v>
      </c>
      <c r="F3339">
        <v>4</v>
      </c>
      <c r="G3339">
        <v>11</v>
      </c>
      <c r="H3339" t="s">
        <v>13347</v>
      </c>
      <c r="I3339" t="s">
        <v>13348</v>
      </c>
      <c r="J3339">
        <v>2</v>
      </c>
      <c r="K3339" t="s">
        <v>13349</v>
      </c>
      <c r="L3339">
        <v>14.79</v>
      </c>
      <c r="M3339">
        <v>0</v>
      </c>
      <c r="N3339">
        <v>12.76</v>
      </c>
      <c r="O3339">
        <v>48.63</v>
      </c>
      <c r="P3339">
        <v>36.270000000000003</v>
      </c>
      <c r="Q3339">
        <v>36.46</v>
      </c>
    </row>
    <row r="3340" spans="1:17" x14ac:dyDescent="0.25">
      <c r="A3340">
        <v>3114</v>
      </c>
      <c r="B3340">
        <v>6044</v>
      </c>
      <c r="C3340" t="s">
        <v>13350</v>
      </c>
      <c r="D3340">
        <v>136.9</v>
      </c>
      <c r="E3340">
        <v>28170</v>
      </c>
      <c r="F3340">
        <v>4</v>
      </c>
      <c r="G3340">
        <v>24</v>
      </c>
      <c r="H3340" t="s">
        <v>13351</v>
      </c>
      <c r="I3340" t="s">
        <v>13352</v>
      </c>
      <c r="K3340" t="s">
        <v>13353</v>
      </c>
      <c r="L3340">
        <v>0</v>
      </c>
      <c r="M3340">
        <v>5.45</v>
      </c>
      <c r="N3340">
        <v>21.85</v>
      </c>
      <c r="O3340">
        <v>35.94</v>
      </c>
      <c r="P3340">
        <v>41.69</v>
      </c>
      <c r="Q3340">
        <v>33.69</v>
      </c>
    </row>
    <row r="3341" spans="1:17" x14ac:dyDescent="0.25">
      <c r="A3341">
        <v>3286</v>
      </c>
      <c r="B3341">
        <v>14326</v>
      </c>
      <c r="C3341" t="s">
        <v>13354</v>
      </c>
      <c r="D3341">
        <v>72.319999999999993</v>
      </c>
      <c r="E3341">
        <v>48808</v>
      </c>
      <c r="F3341">
        <v>1</v>
      </c>
      <c r="G3341">
        <v>4</v>
      </c>
      <c r="H3341" t="s">
        <v>13355</v>
      </c>
      <c r="I3341" t="s">
        <v>13356</v>
      </c>
      <c r="K3341" t="s">
        <v>13357</v>
      </c>
      <c r="L3341">
        <v>27.71</v>
      </c>
      <c r="M3341">
        <v>27.46</v>
      </c>
      <c r="N3341">
        <v>29.57</v>
      </c>
      <c r="O3341">
        <v>23.67</v>
      </c>
      <c r="P3341">
        <v>31.03</v>
      </c>
      <c r="Q3341">
        <v>33.43</v>
      </c>
    </row>
    <row r="3342" spans="1:17" x14ac:dyDescent="0.25">
      <c r="A3342">
        <v>2783</v>
      </c>
      <c r="B3342">
        <v>5142</v>
      </c>
      <c r="C3342" t="s">
        <v>13358</v>
      </c>
      <c r="D3342">
        <v>140.4</v>
      </c>
      <c r="E3342">
        <v>49831</v>
      </c>
      <c r="F3342">
        <v>4</v>
      </c>
      <c r="G3342">
        <v>22</v>
      </c>
      <c r="H3342" t="s">
        <v>13359</v>
      </c>
      <c r="I3342" t="s">
        <v>13360</v>
      </c>
      <c r="K3342" t="s">
        <v>13361</v>
      </c>
      <c r="L3342">
        <v>33.729999999999997</v>
      </c>
      <c r="M3342">
        <v>63.25</v>
      </c>
      <c r="N3342">
        <v>7.48</v>
      </c>
      <c r="O3342">
        <v>97.26</v>
      </c>
      <c r="P3342">
        <v>27.33</v>
      </c>
      <c r="Q3342">
        <v>44.03</v>
      </c>
    </row>
    <row r="3343" spans="1:17" x14ac:dyDescent="0.25">
      <c r="A3343">
        <v>4128</v>
      </c>
      <c r="B3343">
        <v>5686</v>
      </c>
      <c r="C3343" t="s">
        <v>13362</v>
      </c>
      <c r="D3343">
        <v>95.08</v>
      </c>
      <c r="E3343">
        <v>100051</v>
      </c>
      <c r="F3343">
        <v>2</v>
      </c>
      <c r="G3343">
        <v>4</v>
      </c>
      <c r="H3343" t="s">
        <v>13363</v>
      </c>
      <c r="I3343" t="s">
        <v>13364</v>
      </c>
      <c r="J3343">
        <v>4</v>
      </c>
      <c r="K3343" t="s">
        <v>13365</v>
      </c>
      <c r="L3343">
        <v>0</v>
      </c>
      <c r="M3343">
        <v>0</v>
      </c>
      <c r="N3343">
        <v>0</v>
      </c>
      <c r="O3343">
        <v>28.59</v>
      </c>
      <c r="P3343">
        <v>40.68</v>
      </c>
      <c r="Q3343">
        <v>33.01</v>
      </c>
    </row>
    <row r="3344" spans="1:17" x14ac:dyDescent="0.25">
      <c r="A3344">
        <v>3358</v>
      </c>
      <c r="B3344">
        <v>5252</v>
      </c>
      <c r="C3344" t="s">
        <v>13366</v>
      </c>
      <c r="D3344">
        <v>131.18</v>
      </c>
      <c r="E3344">
        <v>89278</v>
      </c>
      <c r="F3344">
        <v>3</v>
      </c>
      <c r="G3344">
        <v>6</v>
      </c>
      <c r="H3344" t="s">
        <v>13367</v>
      </c>
      <c r="I3344" t="s">
        <v>13368</v>
      </c>
      <c r="K3344" t="s">
        <v>13369</v>
      </c>
      <c r="L3344">
        <v>10.19</v>
      </c>
      <c r="M3344">
        <v>33.19</v>
      </c>
      <c r="N3344">
        <v>11.93</v>
      </c>
      <c r="O3344">
        <v>117.69</v>
      </c>
      <c r="P3344">
        <v>12.99</v>
      </c>
      <c r="Q3344">
        <v>33.340000000000003</v>
      </c>
    </row>
    <row r="3345" spans="1:17" x14ac:dyDescent="0.25">
      <c r="A3345">
        <v>3656</v>
      </c>
      <c r="B3345">
        <v>6775</v>
      </c>
      <c r="C3345" t="s">
        <v>13370</v>
      </c>
      <c r="D3345">
        <v>62.79</v>
      </c>
      <c r="E3345">
        <v>24212</v>
      </c>
      <c r="F3345">
        <v>1</v>
      </c>
      <c r="G3345">
        <v>5</v>
      </c>
      <c r="H3345" t="s">
        <v>13371</v>
      </c>
      <c r="I3345" t="s">
        <v>13372</v>
      </c>
      <c r="K3345" t="s">
        <v>13373</v>
      </c>
      <c r="L3345">
        <v>0</v>
      </c>
      <c r="M3345">
        <v>0</v>
      </c>
      <c r="N3345">
        <v>0</v>
      </c>
      <c r="O3345">
        <v>72.099999999999994</v>
      </c>
      <c r="P3345">
        <v>59.26</v>
      </c>
      <c r="Q3345">
        <v>51.96</v>
      </c>
    </row>
    <row r="3346" spans="1:17" x14ac:dyDescent="0.25">
      <c r="A3346">
        <v>3712</v>
      </c>
      <c r="B3346">
        <v>8153</v>
      </c>
      <c r="C3346" t="s">
        <v>13374</v>
      </c>
      <c r="D3346">
        <v>113.49</v>
      </c>
      <c r="E3346">
        <v>22937</v>
      </c>
      <c r="F3346">
        <v>2</v>
      </c>
      <c r="G3346">
        <v>22</v>
      </c>
      <c r="H3346" t="s">
        <v>13375</v>
      </c>
      <c r="I3346" t="s">
        <v>13376</v>
      </c>
      <c r="K3346" t="s">
        <v>13377</v>
      </c>
      <c r="L3346">
        <v>0</v>
      </c>
      <c r="M3346">
        <v>9.3699999999999992</v>
      </c>
      <c r="N3346">
        <v>0</v>
      </c>
      <c r="O3346">
        <v>38.06</v>
      </c>
      <c r="P3346">
        <v>38.1</v>
      </c>
      <c r="Q3346">
        <v>35.43</v>
      </c>
    </row>
    <row r="3347" spans="1:17" x14ac:dyDescent="0.25">
      <c r="A3347">
        <v>2184</v>
      </c>
      <c r="B3347">
        <v>4363</v>
      </c>
      <c r="C3347" t="s">
        <v>13378</v>
      </c>
      <c r="D3347">
        <v>197.35</v>
      </c>
      <c r="E3347">
        <v>68071</v>
      </c>
      <c r="F3347">
        <v>4</v>
      </c>
      <c r="G3347">
        <v>10</v>
      </c>
      <c r="H3347" t="s">
        <v>13379</v>
      </c>
      <c r="I3347" t="s">
        <v>13380</v>
      </c>
      <c r="K3347" t="s">
        <v>13381</v>
      </c>
      <c r="L3347">
        <v>49.69</v>
      </c>
      <c r="M3347">
        <v>55.08</v>
      </c>
      <c r="N3347">
        <v>47.72</v>
      </c>
      <c r="O3347">
        <v>40.43</v>
      </c>
      <c r="P3347">
        <v>51.3</v>
      </c>
      <c r="Q3347">
        <v>39.71</v>
      </c>
    </row>
    <row r="3348" spans="1:17" x14ac:dyDescent="0.25">
      <c r="A3348">
        <v>3306</v>
      </c>
      <c r="B3348">
        <v>3666</v>
      </c>
      <c r="C3348" t="s">
        <v>13382</v>
      </c>
      <c r="D3348">
        <v>127.6</v>
      </c>
      <c r="E3348">
        <v>410501</v>
      </c>
      <c r="F3348">
        <v>4</v>
      </c>
      <c r="G3348">
        <v>2</v>
      </c>
      <c r="H3348" t="s">
        <v>13383</v>
      </c>
      <c r="I3348" t="s">
        <v>13384</v>
      </c>
      <c r="K3348" t="s">
        <v>13385</v>
      </c>
      <c r="L3348">
        <v>77.069999999999993</v>
      </c>
      <c r="M3348">
        <v>10.53</v>
      </c>
      <c r="N3348">
        <v>43.34</v>
      </c>
      <c r="O3348">
        <v>101.83</v>
      </c>
      <c r="P3348">
        <v>29.25</v>
      </c>
      <c r="Q3348">
        <v>33.130000000000003</v>
      </c>
    </row>
    <row r="3349" spans="1:17" x14ac:dyDescent="0.25">
      <c r="A3349">
        <v>3389</v>
      </c>
      <c r="B3349">
        <v>13361</v>
      </c>
      <c r="C3349" t="s">
        <v>13386</v>
      </c>
      <c r="D3349">
        <v>72.849999999999994</v>
      </c>
      <c r="E3349">
        <v>62616</v>
      </c>
      <c r="F3349">
        <v>1</v>
      </c>
      <c r="G3349">
        <v>4</v>
      </c>
      <c r="H3349" t="s">
        <v>13387</v>
      </c>
      <c r="I3349" t="s">
        <v>13388</v>
      </c>
      <c r="K3349" t="s">
        <v>13389</v>
      </c>
      <c r="L3349">
        <v>30.47</v>
      </c>
      <c r="M3349">
        <v>0</v>
      </c>
      <c r="N3349">
        <v>17.010000000000002</v>
      </c>
      <c r="O3349">
        <v>36.619999999999997</v>
      </c>
      <c r="P3349">
        <v>34</v>
      </c>
      <c r="Q3349">
        <v>34.04</v>
      </c>
    </row>
    <row r="3350" spans="1:17" x14ac:dyDescent="0.25">
      <c r="A3350">
        <v>3652</v>
      </c>
      <c r="B3350">
        <v>9487</v>
      </c>
      <c r="C3350" t="s">
        <v>13390</v>
      </c>
      <c r="D3350">
        <v>84.57</v>
      </c>
      <c r="E3350">
        <v>120259</v>
      </c>
      <c r="F3350">
        <v>1</v>
      </c>
      <c r="G3350">
        <v>1</v>
      </c>
      <c r="H3350" t="s">
        <v>13391</v>
      </c>
      <c r="I3350" t="s">
        <v>13392</v>
      </c>
      <c r="K3350" t="s">
        <v>13393</v>
      </c>
      <c r="L3350">
        <v>13.86</v>
      </c>
      <c r="M3350">
        <v>0</v>
      </c>
      <c r="N3350">
        <v>6.59</v>
      </c>
      <c r="O3350">
        <v>25.94</v>
      </c>
      <c r="P3350">
        <v>25.67</v>
      </c>
      <c r="Q3350">
        <v>29.92</v>
      </c>
    </row>
    <row r="3351" spans="1:17" x14ac:dyDescent="0.25">
      <c r="A3351">
        <v>2873</v>
      </c>
      <c r="B3351">
        <v>9062</v>
      </c>
      <c r="C3351" t="s">
        <v>13394</v>
      </c>
      <c r="D3351">
        <v>163.12</v>
      </c>
      <c r="E3351">
        <v>31608</v>
      </c>
      <c r="F3351">
        <v>4</v>
      </c>
      <c r="G3351">
        <v>23</v>
      </c>
      <c r="H3351" t="s">
        <v>13395</v>
      </c>
      <c r="I3351" t="s">
        <v>13396</v>
      </c>
      <c r="K3351" t="s">
        <v>13397</v>
      </c>
      <c r="L3351">
        <v>0</v>
      </c>
      <c r="M3351">
        <v>101.89</v>
      </c>
      <c r="N3351">
        <v>0</v>
      </c>
      <c r="O3351">
        <v>88.61</v>
      </c>
      <c r="P3351">
        <v>128.31</v>
      </c>
      <c r="Q3351">
        <v>73.27</v>
      </c>
    </row>
    <row r="3352" spans="1:17" x14ac:dyDescent="0.25">
      <c r="A3352">
        <v>4077</v>
      </c>
      <c r="B3352">
        <v>4683</v>
      </c>
      <c r="C3352" t="s">
        <v>13398</v>
      </c>
      <c r="D3352">
        <v>112.05</v>
      </c>
      <c r="E3352">
        <v>55468</v>
      </c>
      <c r="F3352">
        <v>4</v>
      </c>
      <c r="G3352">
        <v>17</v>
      </c>
      <c r="H3352" t="s">
        <v>13399</v>
      </c>
      <c r="I3352" t="s">
        <v>13400</v>
      </c>
      <c r="K3352" t="s">
        <v>13401</v>
      </c>
      <c r="L3352">
        <v>0</v>
      </c>
      <c r="M3352">
        <v>0</v>
      </c>
      <c r="N3352">
        <v>0</v>
      </c>
      <c r="O3352">
        <v>0</v>
      </c>
      <c r="P3352">
        <v>23.49</v>
      </c>
      <c r="Q3352">
        <v>16.399999999999999</v>
      </c>
    </row>
    <row r="3353" spans="1:17" x14ac:dyDescent="0.25">
      <c r="A3353">
        <v>4300</v>
      </c>
      <c r="B3353">
        <v>8720</v>
      </c>
      <c r="C3353" t="s">
        <v>13402</v>
      </c>
      <c r="D3353">
        <v>84.4</v>
      </c>
      <c r="E3353">
        <v>73748</v>
      </c>
      <c r="F3353">
        <v>2</v>
      </c>
      <c r="G3353">
        <v>5</v>
      </c>
      <c r="H3353" t="s">
        <v>13403</v>
      </c>
      <c r="I3353" t="s">
        <v>13404</v>
      </c>
      <c r="K3353" t="s">
        <v>13405</v>
      </c>
      <c r="L3353">
        <v>16.920000000000002</v>
      </c>
      <c r="M3353">
        <v>0</v>
      </c>
      <c r="N3353">
        <v>0</v>
      </c>
      <c r="O3353">
        <v>0</v>
      </c>
      <c r="P3353">
        <v>0</v>
      </c>
      <c r="Q3353">
        <v>16.37</v>
      </c>
    </row>
    <row r="3354" spans="1:17" x14ac:dyDescent="0.25">
      <c r="A3354">
        <v>3199</v>
      </c>
      <c r="B3354">
        <v>7600</v>
      </c>
      <c r="C3354" t="s">
        <v>13406</v>
      </c>
      <c r="D3354">
        <v>118.89</v>
      </c>
      <c r="E3354">
        <v>78833</v>
      </c>
      <c r="F3354">
        <v>2</v>
      </c>
      <c r="G3354">
        <v>7</v>
      </c>
      <c r="H3354" t="s">
        <v>13407</v>
      </c>
      <c r="I3354" t="s">
        <v>13408</v>
      </c>
      <c r="J3354">
        <v>2</v>
      </c>
      <c r="K3354" t="s">
        <v>13409</v>
      </c>
      <c r="L3354">
        <v>13.18</v>
      </c>
      <c r="M3354">
        <v>12.01</v>
      </c>
      <c r="N3354">
        <v>9.68</v>
      </c>
      <c r="O3354">
        <v>16.38</v>
      </c>
      <c r="P3354">
        <v>31.85</v>
      </c>
      <c r="Q3354">
        <v>32.729999999999997</v>
      </c>
    </row>
    <row r="3355" spans="1:17" x14ac:dyDescent="0.25">
      <c r="A3355">
        <v>4635</v>
      </c>
      <c r="B3355">
        <v>12861</v>
      </c>
      <c r="C3355" t="s">
        <v>13410</v>
      </c>
      <c r="D3355">
        <v>46.34</v>
      </c>
      <c r="E3355">
        <v>39484</v>
      </c>
      <c r="F3355">
        <v>1</v>
      </c>
      <c r="G3355">
        <v>4</v>
      </c>
      <c r="H3355" t="s">
        <v>13411</v>
      </c>
      <c r="I3355" t="s">
        <v>13412</v>
      </c>
      <c r="J3355">
        <v>2</v>
      </c>
      <c r="K3355" t="s">
        <v>13413</v>
      </c>
      <c r="L3355">
        <v>0</v>
      </c>
      <c r="M3355">
        <v>0</v>
      </c>
      <c r="N3355">
        <v>0</v>
      </c>
      <c r="O3355">
        <v>0</v>
      </c>
      <c r="P3355">
        <v>10.53</v>
      </c>
      <c r="Q3355">
        <v>16.34</v>
      </c>
    </row>
    <row r="3356" spans="1:17" x14ac:dyDescent="0.25">
      <c r="A3356">
        <v>3765</v>
      </c>
      <c r="B3356">
        <v>4086</v>
      </c>
      <c r="C3356" t="s">
        <v>13414</v>
      </c>
      <c r="D3356">
        <v>108.84</v>
      </c>
      <c r="E3356">
        <v>95051</v>
      </c>
      <c r="F3356">
        <v>3</v>
      </c>
      <c r="G3356">
        <v>6</v>
      </c>
      <c r="H3356" t="s">
        <v>13415</v>
      </c>
      <c r="I3356" t="s">
        <v>13416</v>
      </c>
      <c r="K3356" t="s">
        <v>13417</v>
      </c>
      <c r="L3356">
        <v>11.84</v>
      </c>
      <c r="M3356">
        <v>12.58</v>
      </c>
      <c r="N3356">
        <v>0</v>
      </c>
      <c r="O3356">
        <v>0</v>
      </c>
      <c r="P3356">
        <v>24.61</v>
      </c>
      <c r="Q3356">
        <v>27.99</v>
      </c>
    </row>
    <row r="3357" spans="1:17" x14ac:dyDescent="0.25">
      <c r="A3357">
        <v>817</v>
      </c>
      <c r="B3357">
        <v>6043</v>
      </c>
      <c r="C3357" t="s">
        <v>13418</v>
      </c>
      <c r="D3357">
        <v>241.15</v>
      </c>
      <c r="E3357">
        <v>21539</v>
      </c>
      <c r="F3357">
        <v>2</v>
      </c>
      <c r="G3357">
        <v>33</v>
      </c>
      <c r="H3357" t="s">
        <v>13419</v>
      </c>
      <c r="I3357" t="s">
        <v>13420</v>
      </c>
      <c r="K3357" t="s">
        <v>13421</v>
      </c>
      <c r="L3357">
        <v>43.7</v>
      </c>
      <c r="M3357">
        <v>330.1</v>
      </c>
      <c r="N3357">
        <v>322.10000000000002</v>
      </c>
      <c r="O3357">
        <v>25.51</v>
      </c>
      <c r="P3357">
        <v>14.45</v>
      </c>
      <c r="Q3357">
        <v>30.75</v>
      </c>
    </row>
    <row r="3358" spans="1:17" x14ac:dyDescent="0.25">
      <c r="A3358">
        <v>3015</v>
      </c>
      <c r="B3358">
        <v>6640</v>
      </c>
      <c r="C3358" t="s">
        <v>13422</v>
      </c>
      <c r="D3358">
        <v>122.27</v>
      </c>
      <c r="E3358">
        <v>96662</v>
      </c>
      <c r="F3358">
        <v>2</v>
      </c>
      <c r="G3358">
        <v>4</v>
      </c>
      <c r="H3358" t="s">
        <v>13423</v>
      </c>
      <c r="I3358" t="s">
        <v>13424</v>
      </c>
      <c r="K3358" t="s">
        <v>13425</v>
      </c>
      <c r="L3358">
        <v>31.37</v>
      </c>
      <c r="M3358">
        <v>27.45</v>
      </c>
      <c r="N3358">
        <v>16.809999999999999</v>
      </c>
      <c r="O3358">
        <v>26.55</v>
      </c>
      <c r="P3358">
        <v>30.41</v>
      </c>
      <c r="Q3358">
        <v>31.64</v>
      </c>
    </row>
    <row r="3359" spans="1:17" x14ac:dyDescent="0.25">
      <c r="A3359">
        <v>3280</v>
      </c>
      <c r="B3359">
        <v>8481</v>
      </c>
      <c r="C3359" t="s">
        <v>13426</v>
      </c>
      <c r="D3359">
        <v>98.43</v>
      </c>
      <c r="E3359">
        <v>42135</v>
      </c>
      <c r="F3359">
        <v>2</v>
      </c>
      <c r="G3359">
        <v>7</v>
      </c>
      <c r="H3359" t="s">
        <v>13427</v>
      </c>
      <c r="I3359" t="s">
        <v>13428</v>
      </c>
      <c r="J3359">
        <v>3</v>
      </c>
      <c r="K3359" t="s">
        <v>13429</v>
      </c>
      <c r="L3359">
        <v>97.01</v>
      </c>
      <c r="M3359">
        <v>29.39</v>
      </c>
      <c r="N3359">
        <v>18.14</v>
      </c>
      <c r="O3359">
        <v>0</v>
      </c>
      <c r="P3359">
        <v>37.68</v>
      </c>
      <c r="Q3359">
        <v>32.54</v>
      </c>
    </row>
    <row r="3360" spans="1:17" x14ac:dyDescent="0.25">
      <c r="A3360">
        <v>4397</v>
      </c>
      <c r="B3360">
        <v>8046</v>
      </c>
      <c r="C3360" t="s">
        <v>13430</v>
      </c>
      <c r="D3360">
        <v>71.53</v>
      </c>
      <c r="E3360">
        <v>124713</v>
      </c>
      <c r="F3360">
        <v>1</v>
      </c>
      <c r="G3360">
        <v>1</v>
      </c>
      <c r="H3360" t="s">
        <v>13431</v>
      </c>
      <c r="I3360" t="s">
        <v>13432</v>
      </c>
      <c r="K3360" t="s">
        <v>13433</v>
      </c>
      <c r="L3360">
        <v>0</v>
      </c>
      <c r="M3360">
        <v>0</v>
      </c>
      <c r="N3360">
        <v>0</v>
      </c>
      <c r="O3360">
        <v>0</v>
      </c>
      <c r="P3360">
        <v>0</v>
      </c>
      <c r="Q3360">
        <v>16.23</v>
      </c>
    </row>
    <row r="3361" spans="1:17" x14ac:dyDescent="0.25">
      <c r="A3361">
        <v>5049</v>
      </c>
      <c r="B3361">
        <v>77248</v>
      </c>
      <c r="C3361" t="s">
        <v>13434</v>
      </c>
      <c r="D3361">
        <v>40.82</v>
      </c>
      <c r="E3361">
        <v>92612</v>
      </c>
      <c r="F3361">
        <v>1</v>
      </c>
      <c r="G3361">
        <v>3</v>
      </c>
      <c r="H3361" t="s">
        <v>13435</v>
      </c>
      <c r="I3361" t="s">
        <v>13436</v>
      </c>
      <c r="J3361">
        <v>2</v>
      </c>
      <c r="K3361" t="s">
        <v>13437</v>
      </c>
      <c r="L3361">
        <v>0</v>
      </c>
      <c r="M3361">
        <v>0</v>
      </c>
      <c r="N3361">
        <v>0</v>
      </c>
      <c r="O3361">
        <v>0</v>
      </c>
      <c r="P3361">
        <v>0</v>
      </c>
      <c r="Q3361">
        <v>16.21</v>
      </c>
    </row>
    <row r="3362" spans="1:17" x14ac:dyDescent="0.25">
      <c r="A3362">
        <v>1689</v>
      </c>
      <c r="B3362">
        <v>5040</v>
      </c>
      <c r="C3362" t="s">
        <v>13438</v>
      </c>
      <c r="D3362">
        <v>189.96</v>
      </c>
      <c r="E3362">
        <v>12824</v>
      </c>
      <c r="F3362">
        <v>1</v>
      </c>
      <c r="G3362">
        <v>45</v>
      </c>
      <c r="H3362" t="s">
        <v>13439</v>
      </c>
      <c r="I3362" t="s">
        <v>13440</v>
      </c>
      <c r="K3362" t="s">
        <v>13441</v>
      </c>
      <c r="L3362">
        <v>13.04</v>
      </c>
      <c r="M3362">
        <v>35.200000000000003</v>
      </c>
      <c r="N3362">
        <v>28.69</v>
      </c>
      <c r="O3362">
        <v>103.9</v>
      </c>
      <c r="P3362">
        <v>63.4</v>
      </c>
      <c r="Q3362">
        <v>50.62</v>
      </c>
    </row>
    <row r="3363" spans="1:17" x14ac:dyDescent="0.25">
      <c r="A3363">
        <v>3608</v>
      </c>
      <c r="B3363">
        <v>10380</v>
      </c>
      <c r="C3363" t="s">
        <v>13442</v>
      </c>
      <c r="D3363">
        <v>96.74</v>
      </c>
      <c r="E3363">
        <v>44810</v>
      </c>
      <c r="F3363">
        <v>2</v>
      </c>
      <c r="G3363">
        <v>9</v>
      </c>
      <c r="H3363" t="s">
        <v>13443</v>
      </c>
      <c r="I3363" t="s">
        <v>13444</v>
      </c>
      <c r="J3363">
        <v>2</v>
      </c>
      <c r="K3363" t="s">
        <v>13445</v>
      </c>
      <c r="L3363">
        <v>0</v>
      </c>
      <c r="M3363">
        <v>0</v>
      </c>
      <c r="N3363">
        <v>0</v>
      </c>
      <c r="O3363">
        <v>90.8</v>
      </c>
      <c r="P3363">
        <v>30.17</v>
      </c>
      <c r="Q3363">
        <v>33.299999999999997</v>
      </c>
    </row>
    <row r="3364" spans="1:17" x14ac:dyDescent="0.25">
      <c r="A3364">
        <v>4085</v>
      </c>
      <c r="B3364">
        <v>11974</v>
      </c>
      <c r="C3364" t="s">
        <v>13446</v>
      </c>
      <c r="D3364">
        <v>70.989999999999995</v>
      </c>
      <c r="E3364">
        <v>47971</v>
      </c>
      <c r="F3364">
        <v>1</v>
      </c>
      <c r="G3364">
        <v>3</v>
      </c>
      <c r="H3364" t="s">
        <v>13447</v>
      </c>
      <c r="I3364" t="s">
        <v>13448</v>
      </c>
      <c r="K3364" t="s">
        <v>13449</v>
      </c>
      <c r="L3364">
        <v>0</v>
      </c>
      <c r="M3364">
        <v>0</v>
      </c>
      <c r="N3364">
        <v>0</v>
      </c>
      <c r="O3364">
        <v>28.97</v>
      </c>
      <c r="P3364">
        <v>30.03</v>
      </c>
      <c r="Q3364">
        <v>32.11</v>
      </c>
    </row>
    <row r="3365" spans="1:17" x14ac:dyDescent="0.25">
      <c r="A3365">
        <v>2997</v>
      </c>
      <c r="B3365">
        <v>3758</v>
      </c>
      <c r="C3365" t="s">
        <v>13450</v>
      </c>
      <c r="D3365">
        <v>138.03</v>
      </c>
      <c r="E3365">
        <v>46411</v>
      </c>
      <c r="F3365">
        <v>6</v>
      </c>
      <c r="G3365">
        <v>26</v>
      </c>
      <c r="H3365" t="s">
        <v>13451</v>
      </c>
      <c r="I3365" t="s">
        <v>13452</v>
      </c>
      <c r="J3365">
        <v>3</v>
      </c>
      <c r="K3365" t="s">
        <v>13453</v>
      </c>
      <c r="L3365">
        <v>137.72</v>
      </c>
      <c r="M3365">
        <v>223.41</v>
      </c>
      <c r="N3365">
        <v>0</v>
      </c>
      <c r="O3365">
        <v>0</v>
      </c>
      <c r="P3365">
        <v>11.8</v>
      </c>
      <c r="Q3365">
        <v>16.07</v>
      </c>
    </row>
    <row r="3366" spans="1:17" x14ac:dyDescent="0.25">
      <c r="A3366">
        <v>3133</v>
      </c>
      <c r="B3366">
        <v>7571</v>
      </c>
      <c r="C3366" t="s">
        <v>13454</v>
      </c>
      <c r="D3366">
        <v>113</v>
      </c>
      <c r="E3366">
        <v>214081</v>
      </c>
      <c r="F3366">
        <v>2</v>
      </c>
      <c r="G3366">
        <v>2</v>
      </c>
      <c r="H3366" t="s">
        <v>13455</v>
      </c>
      <c r="I3366" t="s">
        <v>13456</v>
      </c>
      <c r="J3366">
        <v>2</v>
      </c>
      <c r="K3366" t="s">
        <v>13457</v>
      </c>
      <c r="L3366">
        <v>33.770000000000003</v>
      </c>
      <c r="M3366">
        <v>18.64</v>
      </c>
      <c r="N3366">
        <v>29.87</v>
      </c>
      <c r="O3366">
        <v>24.25</v>
      </c>
      <c r="P3366">
        <v>0</v>
      </c>
      <c r="Q3366">
        <v>26.18</v>
      </c>
    </row>
    <row r="3367" spans="1:17" x14ac:dyDescent="0.25">
      <c r="A3367">
        <v>1365</v>
      </c>
      <c r="B3367">
        <v>1769</v>
      </c>
      <c r="C3367" t="s">
        <v>13458</v>
      </c>
      <c r="D3367">
        <v>235.56</v>
      </c>
      <c r="E3367">
        <v>226590</v>
      </c>
      <c r="F3367">
        <v>5</v>
      </c>
      <c r="G3367">
        <v>9</v>
      </c>
      <c r="H3367" t="s">
        <v>13459</v>
      </c>
      <c r="I3367" t="s">
        <v>13460</v>
      </c>
      <c r="K3367" t="s">
        <v>13461</v>
      </c>
      <c r="L3367">
        <v>0</v>
      </c>
      <c r="M3367">
        <v>0</v>
      </c>
      <c r="N3367">
        <v>0</v>
      </c>
      <c r="O3367">
        <v>19.559999999999999</v>
      </c>
      <c r="P3367">
        <v>12</v>
      </c>
      <c r="Q3367">
        <v>27.9</v>
      </c>
    </row>
    <row r="3368" spans="1:17" x14ac:dyDescent="0.25">
      <c r="A3368">
        <v>3779</v>
      </c>
      <c r="B3368">
        <v>76832</v>
      </c>
      <c r="C3368" t="s">
        <v>13462</v>
      </c>
      <c r="D3368">
        <v>89.44</v>
      </c>
      <c r="E3368">
        <v>60648</v>
      </c>
      <c r="F3368">
        <v>2</v>
      </c>
      <c r="G3368">
        <v>7</v>
      </c>
      <c r="H3368" t="s">
        <v>13463</v>
      </c>
      <c r="I3368" t="s">
        <v>13464</v>
      </c>
      <c r="J3368">
        <v>2</v>
      </c>
      <c r="K3368" t="s">
        <v>13465</v>
      </c>
      <c r="L3368">
        <v>23.01</v>
      </c>
      <c r="M3368">
        <v>11.75</v>
      </c>
      <c r="N3368">
        <v>16.82</v>
      </c>
      <c r="O3368">
        <v>31.97</v>
      </c>
      <c r="P3368">
        <v>9.77</v>
      </c>
      <c r="Q3368">
        <v>30.94</v>
      </c>
    </row>
    <row r="3369" spans="1:17" x14ac:dyDescent="0.25">
      <c r="A3369">
        <v>298</v>
      </c>
      <c r="B3369">
        <v>440</v>
      </c>
      <c r="C3369" t="s">
        <v>13466</v>
      </c>
      <c r="D3369">
        <v>358.11</v>
      </c>
      <c r="E3369">
        <v>78100</v>
      </c>
      <c r="F3369">
        <v>1</v>
      </c>
      <c r="G3369">
        <v>45</v>
      </c>
      <c r="H3369" t="s">
        <v>13467</v>
      </c>
      <c r="I3369" t="s">
        <v>11880</v>
      </c>
      <c r="J3369">
        <v>4</v>
      </c>
      <c r="K3369" t="s">
        <v>11881</v>
      </c>
      <c r="L3369">
        <v>0</v>
      </c>
      <c r="M3369">
        <v>0</v>
      </c>
      <c r="N3369">
        <v>0</v>
      </c>
      <c r="O3369">
        <v>24.47</v>
      </c>
      <c r="P3369">
        <v>0</v>
      </c>
      <c r="Q3369">
        <v>27.02</v>
      </c>
    </row>
    <row r="3370" spans="1:17" x14ac:dyDescent="0.25">
      <c r="A3370">
        <v>4990</v>
      </c>
      <c r="B3370">
        <v>12266</v>
      </c>
      <c r="C3370" t="s">
        <v>13468</v>
      </c>
      <c r="D3370">
        <v>39.35</v>
      </c>
      <c r="E3370">
        <v>61544</v>
      </c>
      <c r="F3370">
        <v>1</v>
      </c>
      <c r="G3370">
        <v>3</v>
      </c>
      <c r="H3370" t="s">
        <v>13469</v>
      </c>
      <c r="I3370" t="s">
        <v>13470</v>
      </c>
      <c r="J3370">
        <v>2</v>
      </c>
      <c r="K3370" t="s">
        <v>13471</v>
      </c>
      <c r="L3370">
        <v>0</v>
      </c>
      <c r="M3370">
        <v>0</v>
      </c>
      <c r="N3370">
        <v>0</v>
      </c>
      <c r="O3370">
        <v>0</v>
      </c>
      <c r="P3370">
        <v>0</v>
      </c>
      <c r="Q3370">
        <v>15.82</v>
      </c>
    </row>
    <row r="3371" spans="1:17" x14ac:dyDescent="0.25">
      <c r="A3371">
        <v>4062</v>
      </c>
      <c r="B3371">
        <v>76864</v>
      </c>
      <c r="C3371" t="s">
        <v>13472</v>
      </c>
      <c r="D3371">
        <v>77.87</v>
      </c>
      <c r="E3371">
        <v>128881</v>
      </c>
      <c r="F3371">
        <v>2</v>
      </c>
      <c r="G3371">
        <v>3</v>
      </c>
      <c r="H3371" t="s">
        <v>13473</v>
      </c>
      <c r="I3371" t="s">
        <v>13474</v>
      </c>
      <c r="K3371" t="s">
        <v>13475</v>
      </c>
      <c r="L3371">
        <v>0</v>
      </c>
      <c r="M3371">
        <v>11.94</v>
      </c>
      <c r="N3371">
        <v>17.100000000000001</v>
      </c>
      <c r="O3371">
        <v>0</v>
      </c>
      <c r="P3371">
        <v>0</v>
      </c>
      <c r="Q3371">
        <v>15.81</v>
      </c>
    </row>
    <row r="3372" spans="1:17" x14ac:dyDescent="0.25">
      <c r="A3372">
        <v>3408</v>
      </c>
      <c r="B3372">
        <v>7905</v>
      </c>
      <c r="C3372" t="s">
        <v>13476</v>
      </c>
      <c r="D3372">
        <v>100.39</v>
      </c>
      <c r="E3372">
        <v>169007</v>
      </c>
      <c r="F3372">
        <v>2</v>
      </c>
      <c r="G3372">
        <v>2</v>
      </c>
      <c r="H3372" t="s">
        <v>13477</v>
      </c>
      <c r="I3372" t="s">
        <v>13478</v>
      </c>
      <c r="K3372" t="s">
        <v>13479</v>
      </c>
      <c r="L3372">
        <v>0</v>
      </c>
      <c r="M3372">
        <v>0</v>
      </c>
      <c r="N3372">
        <v>0</v>
      </c>
      <c r="O3372">
        <v>54.8</v>
      </c>
      <c r="P3372">
        <v>26.56</v>
      </c>
      <c r="Q3372">
        <v>42.32</v>
      </c>
    </row>
    <row r="3373" spans="1:17" x14ac:dyDescent="0.25">
      <c r="A3373">
        <v>2123</v>
      </c>
      <c r="B3373">
        <v>5418</v>
      </c>
      <c r="C3373" t="s">
        <v>13480</v>
      </c>
      <c r="D3373">
        <v>157.88</v>
      </c>
      <c r="E3373">
        <v>68118</v>
      </c>
      <c r="F3373">
        <v>4</v>
      </c>
      <c r="G3373">
        <v>10</v>
      </c>
      <c r="H3373" t="s">
        <v>13481</v>
      </c>
      <c r="I3373" t="s">
        <v>13482</v>
      </c>
      <c r="K3373" t="s">
        <v>13483</v>
      </c>
      <c r="L3373">
        <v>24.23</v>
      </c>
      <c r="M3373">
        <v>532.86</v>
      </c>
      <c r="N3373">
        <v>482.3</v>
      </c>
      <c r="O3373">
        <v>938.05</v>
      </c>
      <c r="P3373">
        <v>163.26</v>
      </c>
      <c r="Q3373">
        <v>141.93</v>
      </c>
    </row>
    <row r="3374" spans="1:17" x14ac:dyDescent="0.25">
      <c r="A3374">
        <v>3308</v>
      </c>
      <c r="B3374">
        <v>4920</v>
      </c>
      <c r="C3374" t="s">
        <v>13484</v>
      </c>
      <c r="D3374">
        <v>123.42</v>
      </c>
      <c r="E3374">
        <v>159023</v>
      </c>
      <c r="F3374">
        <v>3</v>
      </c>
      <c r="G3374">
        <v>3</v>
      </c>
      <c r="H3374" t="s">
        <v>13485</v>
      </c>
      <c r="I3374" t="s">
        <v>13486</v>
      </c>
      <c r="J3374">
        <v>8</v>
      </c>
      <c r="K3374" t="s">
        <v>13487</v>
      </c>
      <c r="L3374">
        <v>0</v>
      </c>
      <c r="M3374">
        <v>0</v>
      </c>
      <c r="N3374">
        <v>0</v>
      </c>
      <c r="O3374">
        <v>35.799999999999997</v>
      </c>
      <c r="P3374">
        <v>10.220000000000001</v>
      </c>
      <c r="Q3374">
        <v>31.37</v>
      </c>
    </row>
    <row r="3375" spans="1:17" x14ac:dyDescent="0.25">
      <c r="A3375">
        <v>3724</v>
      </c>
      <c r="B3375">
        <v>6509</v>
      </c>
      <c r="C3375" t="s">
        <v>13488</v>
      </c>
      <c r="D3375">
        <v>91.06</v>
      </c>
      <c r="E3375">
        <v>94692</v>
      </c>
      <c r="F3375">
        <v>2</v>
      </c>
      <c r="G3375">
        <v>4</v>
      </c>
      <c r="H3375" t="s">
        <v>13489</v>
      </c>
      <c r="I3375" t="s">
        <v>13490</v>
      </c>
      <c r="J3375">
        <v>5</v>
      </c>
      <c r="K3375" t="s">
        <v>13491</v>
      </c>
      <c r="L3375">
        <v>18.77</v>
      </c>
      <c r="M3375">
        <v>0</v>
      </c>
      <c r="N3375">
        <v>26.08</v>
      </c>
      <c r="O3375">
        <v>32.24</v>
      </c>
      <c r="P3375">
        <v>53.34</v>
      </c>
      <c r="Q3375">
        <v>31.84</v>
      </c>
    </row>
    <row r="3376" spans="1:17" x14ac:dyDescent="0.25">
      <c r="A3376">
        <v>3209</v>
      </c>
      <c r="B3376">
        <v>8109</v>
      </c>
      <c r="C3376" t="s">
        <v>13492</v>
      </c>
      <c r="D3376">
        <v>134.9</v>
      </c>
      <c r="E3376">
        <v>10400</v>
      </c>
      <c r="F3376">
        <v>2</v>
      </c>
      <c r="G3376">
        <v>18</v>
      </c>
      <c r="H3376" t="s">
        <v>13493</v>
      </c>
      <c r="I3376" t="s">
        <v>13494</v>
      </c>
      <c r="K3376" t="s">
        <v>13495</v>
      </c>
      <c r="L3376">
        <v>42.89</v>
      </c>
      <c r="M3376">
        <v>43.84</v>
      </c>
      <c r="N3376">
        <v>33.19</v>
      </c>
      <c r="O3376">
        <v>29.71</v>
      </c>
      <c r="P3376">
        <v>24.85</v>
      </c>
      <c r="Q3376">
        <v>31.1</v>
      </c>
    </row>
    <row r="3377" spans="1:17" x14ac:dyDescent="0.25">
      <c r="A3377">
        <v>2700</v>
      </c>
      <c r="B3377">
        <v>11292</v>
      </c>
      <c r="C3377" t="s">
        <v>13496</v>
      </c>
      <c r="D3377">
        <v>145.58000000000001</v>
      </c>
      <c r="E3377">
        <v>81925</v>
      </c>
      <c r="F3377">
        <v>2</v>
      </c>
      <c r="G3377">
        <v>2</v>
      </c>
      <c r="H3377" t="s">
        <v>13497</v>
      </c>
      <c r="I3377" t="s">
        <v>13498</v>
      </c>
      <c r="K3377" t="s">
        <v>13499</v>
      </c>
      <c r="L3377">
        <v>15.44</v>
      </c>
      <c r="M3377">
        <v>4.87</v>
      </c>
      <c r="N3377">
        <v>22.12</v>
      </c>
      <c r="O3377">
        <v>42.27</v>
      </c>
      <c r="P3377">
        <v>23.51</v>
      </c>
      <c r="Q3377">
        <v>31.02</v>
      </c>
    </row>
    <row r="3378" spans="1:17" x14ac:dyDescent="0.25">
      <c r="A3378">
        <v>2803</v>
      </c>
      <c r="B3378">
        <v>5411</v>
      </c>
      <c r="C3378" t="s">
        <v>13500</v>
      </c>
      <c r="D3378">
        <v>161.76</v>
      </c>
      <c r="E3378">
        <v>83096</v>
      </c>
      <c r="F3378">
        <v>3</v>
      </c>
      <c r="G3378">
        <v>7</v>
      </c>
      <c r="H3378" t="s">
        <v>13501</v>
      </c>
      <c r="I3378" t="s">
        <v>13502</v>
      </c>
      <c r="K3378" t="s">
        <v>13503</v>
      </c>
      <c r="L3378">
        <v>21.42</v>
      </c>
      <c r="M3378">
        <v>20.41</v>
      </c>
      <c r="N3378">
        <v>31.87</v>
      </c>
      <c r="O3378">
        <v>67.22</v>
      </c>
      <c r="P3378">
        <v>28.98</v>
      </c>
      <c r="Q3378">
        <v>30.85</v>
      </c>
    </row>
    <row r="3379" spans="1:17" x14ac:dyDescent="0.25">
      <c r="A3379">
        <v>2895</v>
      </c>
      <c r="B3379">
        <v>5101</v>
      </c>
      <c r="C3379" t="s">
        <v>13504</v>
      </c>
      <c r="D3379">
        <v>122.42</v>
      </c>
      <c r="E3379">
        <v>114799</v>
      </c>
      <c r="F3379">
        <v>3</v>
      </c>
      <c r="G3379">
        <v>5</v>
      </c>
      <c r="H3379" t="s">
        <v>13505</v>
      </c>
      <c r="I3379" t="s">
        <v>13506</v>
      </c>
      <c r="K3379" t="s">
        <v>13507</v>
      </c>
      <c r="L3379">
        <v>85.57</v>
      </c>
      <c r="M3379">
        <v>25.59</v>
      </c>
      <c r="N3379">
        <v>95.42</v>
      </c>
      <c r="O3379">
        <v>70.05</v>
      </c>
      <c r="P3379">
        <v>14.28</v>
      </c>
      <c r="Q3379">
        <v>30.85</v>
      </c>
    </row>
    <row r="3380" spans="1:17" x14ac:dyDescent="0.25">
      <c r="A3380">
        <v>3654</v>
      </c>
      <c r="B3380">
        <v>8449</v>
      </c>
      <c r="C3380" t="s">
        <v>13508</v>
      </c>
      <c r="D3380">
        <v>110.75</v>
      </c>
      <c r="E3380">
        <v>49452</v>
      </c>
      <c r="F3380">
        <v>3</v>
      </c>
      <c r="G3380">
        <v>8</v>
      </c>
      <c r="H3380" t="s">
        <v>13509</v>
      </c>
      <c r="I3380" t="s">
        <v>13510</v>
      </c>
      <c r="K3380" t="s">
        <v>13511</v>
      </c>
      <c r="L3380">
        <v>0</v>
      </c>
      <c r="M3380">
        <v>0</v>
      </c>
      <c r="N3380">
        <v>0</v>
      </c>
      <c r="O3380">
        <v>52.41</v>
      </c>
      <c r="P3380">
        <v>96.23</v>
      </c>
      <c r="Q3380">
        <v>52.1</v>
      </c>
    </row>
    <row r="3381" spans="1:17" x14ac:dyDescent="0.25">
      <c r="A3381">
        <v>4264</v>
      </c>
      <c r="B3381">
        <v>79535</v>
      </c>
      <c r="C3381" t="s">
        <v>13512</v>
      </c>
      <c r="D3381">
        <v>76.709999999999994</v>
      </c>
      <c r="E3381">
        <v>45229</v>
      </c>
      <c r="F3381">
        <v>1</v>
      </c>
      <c r="G3381">
        <v>6</v>
      </c>
      <c r="H3381" t="s">
        <v>13513</v>
      </c>
      <c r="I3381" t="s">
        <v>13514</v>
      </c>
      <c r="K3381" t="s">
        <v>13515</v>
      </c>
      <c r="L3381">
        <v>0</v>
      </c>
      <c r="M3381">
        <v>0</v>
      </c>
      <c r="N3381">
        <v>0</v>
      </c>
      <c r="O3381">
        <v>0</v>
      </c>
      <c r="P3381">
        <v>0</v>
      </c>
      <c r="Q3381">
        <v>15.41</v>
      </c>
    </row>
    <row r="3382" spans="1:17" x14ac:dyDescent="0.25">
      <c r="A3382">
        <v>3397</v>
      </c>
      <c r="B3382">
        <v>15000</v>
      </c>
      <c r="C3382" t="s">
        <v>13516</v>
      </c>
      <c r="D3382">
        <v>73.709999999999994</v>
      </c>
      <c r="E3382">
        <v>43286</v>
      </c>
      <c r="F3382">
        <v>1</v>
      </c>
      <c r="G3382">
        <v>3</v>
      </c>
      <c r="H3382" t="s">
        <v>13517</v>
      </c>
      <c r="I3382" t="s">
        <v>10696</v>
      </c>
      <c r="J3382">
        <v>10</v>
      </c>
      <c r="K3382" t="s">
        <v>10697</v>
      </c>
      <c r="L3382">
        <v>44.39</v>
      </c>
      <c r="M3382">
        <v>38.89</v>
      </c>
      <c r="N3382">
        <v>50.76</v>
      </c>
      <c r="O3382">
        <v>56.86</v>
      </c>
      <c r="P3382">
        <v>84.19</v>
      </c>
      <c r="Q3382">
        <v>44.23</v>
      </c>
    </row>
    <row r="3383" spans="1:17" x14ac:dyDescent="0.25">
      <c r="A3383">
        <v>3363</v>
      </c>
      <c r="B3383">
        <v>6469</v>
      </c>
      <c r="C3383" t="s">
        <v>13518</v>
      </c>
      <c r="D3383">
        <v>115.54</v>
      </c>
      <c r="E3383">
        <v>70196</v>
      </c>
      <c r="F3383">
        <v>2</v>
      </c>
      <c r="G3383">
        <v>5</v>
      </c>
      <c r="H3383" t="s">
        <v>13519</v>
      </c>
      <c r="I3383" t="s">
        <v>13520</v>
      </c>
      <c r="K3383" t="s">
        <v>13521</v>
      </c>
      <c r="L3383">
        <v>10.220000000000001</v>
      </c>
      <c r="M3383">
        <v>0</v>
      </c>
      <c r="N3383">
        <v>0</v>
      </c>
      <c r="O3383">
        <v>30.33</v>
      </c>
      <c r="P3383">
        <v>27.5</v>
      </c>
      <c r="Q3383">
        <v>30.16</v>
      </c>
    </row>
    <row r="3384" spans="1:17" x14ac:dyDescent="0.25">
      <c r="A3384">
        <v>2687</v>
      </c>
      <c r="B3384">
        <v>3398</v>
      </c>
      <c r="C3384" t="s">
        <v>13522</v>
      </c>
      <c r="D3384">
        <v>159.87</v>
      </c>
      <c r="E3384">
        <v>39157</v>
      </c>
      <c r="F3384">
        <v>5</v>
      </c>
      <c r="G3384">
        <v>23</v>
      </c>
      <c r="H3384" t="s">
        <v>13523</v>
      </c>
      <c r="I3384" t="s">
        <v>13524</v>
      </c>
      <c r="K3384" t="s">
        <v>13525</v>
      </c>
      <c r="L3384">
        <v>99.66</v>
      </c>
      <c r="M3384">
        <v>116.15</v>
      </c>
      <c r="N3384">
        <v>51.07</v>
      </c>
      <c r="O3384">
        <v>14.23</v>
      </c>
      <c r="P3384">
        <v>62.45</v>
      </c>
      <c r="Q3384">
        <v>23.32</v>
      </c>
    </row>
    <row r="3385" spans="1:17" x14ac:dyDescent="0.25">
      <c r="A3385">
        <v>4005</v>
      </c>
      <c r="B3385">
        <v>10434</v>
      </c>
      <c r="C3385" t="s">
        <v>13526</v>
      </c>
      <c r="D3385">
        <v>65.86</v>
      </c>
      <c r="E3385">
        <v>72798</v>
      </c>
      <c r="F3385">
        <v>1</v>
      </c>
      <c r="G3385">
        <v>3</v>
      </c>
      <c r="H3385" t="s">
        <v>13527</v>
      </c>
      <c r="I3385" t="s">
        <v>13528</v>
      </c>
      <c r="J3385">
        <v>3</v>
      </c>
      <c r="K3385" t="s">
        <v>13529</v>
      </c>
      <c r="L3385">
        <v>10.17</v>
      </c>
      <c r="M3385">
        <v>0</v>
      </c>
      <c r="N3385">
        <v>0</v>
      </c>
      <c r="O3385">
        <v>0</v>
      </c>
      <c r="P3385">
        <v>0</v>
      </c>
      <c r="Q3385">
        <v>15.27</v>
      </c>
    </row>
    <row r="3386" spans="1:17" x14ac:dyDescent="0.25">
      <c r="A3386">
        <v>3551</v>
      </c>
      <c r="B3386">
        <v>6354</v>
      </c>
      <c r="C3386" t="s">
        <v>13530</v>
      </c>
      <c r="D3386">
        <v>122.27</v>
      </c>
      <c r="E3386">
        <v>101549</v>
      </c>
      <c r="F3386">
        <v>4</v>
      </c>
      <c r="G3386">
        <v>7</v>
      </c>
      <c r="H3386" t="s">
        <v>13531</v>
      </c>
      <c r="I3386" t="s">
        <v>13532</v>
      </c>
      <c r="K3386" t="s">
        <v>13533</v>
      </c>
      <c r="L3386">
        <v>15.99</v>
      </c>
      <c r="M3386">
        <v>0</v>
      </c>
      <c r="N3386">
        <v>11.13</v>
      </c>
      <c r="O3386">
        <v>33.56</v>
      </c>
      <c r="P3386">
        <v>0</v>
      </c>
      <c r="Q3386">
        <v>30.13</v>
      </c>
    </row>
    <row r="3387" spans="1:17" x14ac:dyDescent="0.25">
      <c r="A3387">
        <v>3427</v>
      </c>
      <c r="B3387">
        <v>14183</v>
      </c>
      <c r="C3387" t="s">
        <v>13534</v>
      </c>
      <c r="D3387">
        <v>133.35</v>
      </c>
      <c r="E3387">
        <v>30157</v>
      </c>
      <c r="F3387">
        <v>4</v>
      </c>
      <c r="G3387">
        <v>21</v>
      </c>
      <c r="H3387" t="s">
        <v>13535</v>
      </c>
      <c r="I3387" t="s">
        <v>13536</v>
      </c>
      <c r="K3387" t="s">
        <v>13537</v>
      </c>
      <c r="L3387">
        <v>0</v>
      </c>
      <c r="M3387">
        <v>0</v>
      </c>
      <c r="N3387">
        <v>0</v>
      </c>
      <c r="O3387">
        <v>30.44</v>
      </c>
      <c r="P3387">
        <v>9.07</v>
      </c>
      <c r="Q3387">
        <v>29.87</v>
      </c>
    </row>
    <row r="3388" spans="1:17" x14ac:dyDescent="0.25">
      <c r="A3388">
        <v>3120</v>
      </c>
      <c r="B3388">
        <v>10676</v>
      </c>
      <c r="C3388" t="s">
        <v>13538</v>
      </c>
      <c r="D3388">
        <v>69.569999999999993</v>
      </c>
      <c r="E3388">
        <v>67814</v>
      </c>
      <c r="F3388">
        <v>1</v>
      </c>
      <c r="G3388">
        <v>2</v>
      </c>
      <c r="H3388" t="s">
        <v>13539</v>
      </c>
      <c r="I3388" t="s">
        <v>13540</v>
      </c>
      <c r="K3388" t="s">
        <v>13541</v>
      </c>
      <c r="L3388">
        <v>0</v>
      </c>
      <c r="M3388">
        <v>0</v>
      </c>
      <c r="N3388">
        <v>0</v>
      </c>
      <c r="O3388">
        <v>40.58</v>
      </c>
      <c r="P3388">
        <v>29.27</v>
      </c>
      <c r="Q3388">
        <v>31.82</v>
      </c>
    </row>
    <row r="3389" spans="1:17" x14ac:dyDescent="0.25">
      <c r="A3389">
        <v>2429</v>
      </c>
      <c r="B3389">
        <v>4999</v>
      </c>
      <c r="C3389" t="s">
        <v>13542</v>
      </c>
      <c r="D3389">
        <v>163.93</v>
      </c>
      <c r="E3389">
        <v>91882</v>
      </c>
      <c r="F3389">
        <v>4</v>
      </c>
      <c r="G3389">
        <v>9</v>
      </c>
      <c r="H3389" t="s">
        <v>13543</v>
      </c>
      <c r="I3389" t="s">
        <v>13544</v>
      </c>
      <c r="K3389" t="s">
        <v>13545</v>
      </c>
      <c r="L3389">
        <v>38.31</v>
      </c>
      <c r="M3389">
        <v>58.33</v>
      </c>
      <c r="N3389">
        <v>50.88</v>
      </c>
      <c r="O3389">
        <v>45.96</v>
      </c>
      <c r="P3389">
        <v>7.86</v>
      </c>
      <c r="Q3389">
        <v>30.15</v>
      </c>
    </row>
    <row r="3390" spans="1:17" x14ac:dyDescent="0.25">
      <c r="A3390">
        <v>3417</v>
      </c>
      <c r="B3390">
        <v>4998</v>
      </c>
      <c r="C3390" t="s">
        <v>13546</v>
      </c>
      <c r="D3390">
        <v>132.05000000000001</v>
      </c>
      <c r="E3390">
        <v>42071</v>
      </c>
      <c r="F3390">
        <v>4</v>
      </c>
      <c r="G3390">
        <v>20</v>
      </c>
      <c r="H3390" t="s">
        <v>13547</v>
      </c>
      <c r="I3390" t="s">
        <v>13548</v>
      </c>
      <c r="K3390" t="s">
        <v>13549</v>
      </c>
      <c r="L3390">
        <v>33.04</v>
      </c>
      <c r="M3390">
        <v>12.76</v>
      </c>
      <c r="N3390">
        <v>0</v>
      </c>
      <c r="O3390">
        <v>64.22</v>
      </c>
      <c r="P3390">
        <v>24.04</v>
      </c>
      <c r="Q3390">
        <v>30.02</v>
      </c>
    </row>
    <row r="3391" spans="1:17" x14ac:dyDescent="0.25">
      <c r="A3391">
        <v>3091</v>
      </c>
      <c r="B3391">
        <v>7086</v>
      </c>
      <c r="C3391" t="s">
        <v>13550</v>
      </c>
      <c r="D3391">
        <v>132.62</v>
      </c>
      <c r="E3391">
        <v>51550</v>
      </c>
      <c r="F3391">
        <v>3</v>
      </c>
      <c r="G3391">
        <v>8</v>
      </c>
      <c r="H3391" t="s">
        <v>13551</v>
      </c>
      <c r="I3391" t="s">
        <v>13552</v>
      </c>
      <c r="K3391" t="s">
        <v>13553</v>
      </c>
      <c r="L3391">
        <v>80.88</v>
      </c>
      <c r="M3391">
        <v>85.05</v>
      </c>
      <c r="N3391">
        <v>86.55</v>
      </c>
      <c r="O3391">
        <v>25.4</v>
      </c>
      <c r="P3391">
        <v>19.57</v>
      </c>
      <c r="Q3391">
        <v>29.89</v>
      </c>
    </row>
    <row r="3392" spans="1:17" x14ac:dyDescent="0.25">
      <c r="A3392">
        <v>2745</v>
      </c>
      <c r="B3392">
        <v>6279</v>
      </c>
      <c r="C3392" t="s">
        <v>13554</v>
      </c>
      <c r="D3392">
        <v>172.49</v>
      </c>
      <c r="E3392">
        <v>33525</v>
      </c>
      <c r="F3392">
        <v>4</v>
      </c>
      <c r="G3392">
        <v>15</v>
      </c>
      <c r="H3392" t="s">
        <v>13555</v>
      </c>
      <c r="I3392" t="s">
        <v>13556</v>
      </c>
      <c r="J3392">
        <v>2</v>
      </c>
      <c r="K3392" t="s">
        <v>13557</v>
      </c>
      <c r="L3392">
        <v>114.07</v>
      </c>
      <c r="M3392">
        <v>67.900000000000006</v>
      </c>
      <c r="N3392">
        <v>56.64</v>
      </c>
      <c r="O3392">
        <v>63.13</v>
      </c>
      <c r="P3392">
        <v>41.39</v>
      </c>
      <c r="Q3392">
        <v>45.79</v>
      </c>
    </row>
    <row r="3393" spans="1:17" x14ac:dyDescent="0.25">
      <c r="A3393">
        <v>3957</v>
      </c>
      <c r="B3393">
        <v>76786</v>
      </c>
      <c r="C3393" t="s">
        <v>13558</v>
      </c>
      <c r="D3393">
        <v>132.03</v>
      </c>
      <c r="E3393">
        <v>28722</v>
      </c>
      <c r="F3393">
        <v>3</v>
      </c>
      <c r="G3393">
        <v>23</v>
      </c>
      <c r="H3393" t="s">
        <v>13559</v>
      </c>
      <c r="I3393" t="s">
        <v>13560</v>
      </c>
      <c r="K3393" t="s">
        <v>13561</v>
      </c>
      <c r="L3393">
        <v>0</v>
      </c>
      <c r="M3393">
        <v>0</v>
      </c>
      <c r="N3393">
        <v>70.75</v>
      </c>
      <c r="O3393">
        <v>66.739999999999995</v>
      </c>
      <c r="P3393">
        <v>22.15</v>
      </c>
      <c r="Q3393">
        <v>29.13</v>
      </c>
    </row>
    <row r="3394" spans="1:17" x14ac:dyDescent="0.25">
      <c r="A3394">
        <v>3816</v>
      </c>
      <c r="B3394">
        <v>6598</v>
      </c>
      <c r="C3394" t="s">
        <v>13562</v>
      </c>
      <c r="D3394">
        <v>120.2</v>
      </c>
      <c r="E3394">
        <v>37479</v>
      </c>
      <c r="F3394">
        <v>4</v>
      </c>
      <c r="G3394">
        <v>18</v>
      </c>
      <c r="H3394" t="s">
        <v>13563</v>
      </c>
      <c r="I3394" t="s">
        <v>13564</v>
      </c>
      <c r="J3394">
        <v>2</v>
      </c>
      <c r="K3394" t="s">
        <v>13565</v>
      </c>
      <c r="L3394">
        <v>12.81</v>
      </c>
      <c r="M3394">
        <v>102.88</v>
      </c>
      <c r="N3394">
        <v>24.32</v>
      </c>
      <c r="O3394">
        <v>43</v>
      </c>
      <c r="P3394">
        <v>99.38</v>
      </c>
      <c r="Q3394">
        <v>29.72</v>
      </c>
    </row>
    <row r="3395" spans="1:17" x14ac:dyDescent="0.25">
      <c r="A3395">
        <v>3107</v>
      </c>
      <c r="B3395">
        <v>4675</v>
      </c>
      <c r="C3395" t="s">
        <v>13566</v>
      </c>
      <c r="D3395">
        <v>140.27000000000001</v>
      </c>
      <c r="E3395">
        <v>54190</v>
      </c>
      <c r="F3395">
        <v>5</v>
      </c>
      <c r="G3395">
        <v>13</v>
      </c>
      <c r="H3395" t="s">
        <v>13567</v>
      </c>
      <c r="I3395" t="s">
        <v>13568</v>
      </c>
      <c r="K3395" t="s">
        <v>13569</v>
      </c>
      <c r="L3395">
        <v>6.19</v>
      </c>
      <c r="M3395">
        <v>0</v>
      </c>
      <c r="N3395">
        <v>10.61</v>
      </c>
      <c r="O3395">
        <v>22.8</v>
      </c>
      <c r="P3395">
        <v>22.11</v>
      </c>
      <c r="Q3395">
        <v>26.66</v>
      </c>
    </row>
    <row r="3396" spans="1:17" x14ac:dyDescent="0.25">
      <c r="A3396">
        <v>3805</v>
      </c>
      <c r="B3396">
        <v>16261</v>
      </c>
      <c r="C3396" t="s">
        <v>13570</v>
      </c>
      <c r="D3396">
        <v>63.38</v>
      </c>
      <c r="E3396">
        <v>43955</v>
      </c>
      <c r="F3396">
        <v>1</v>
      </c>
      <c r="G3396">
        <v>3</v>
      </c>
      <c r="H3396" t="s">
        <v>13571</v>
      </c>
      <c r="I3396" t="s">
        <v>13572</v>
      </c>
      <c r="K3396" t="s">
        <v>13573</v>
      </c>
      <c r="L3396">
        <v>0</v>
      </c>
      <c r="M3396">
        <v>0</v>
      </c>
      <c r="N3396">
        <v>0</v>
      </c>
      <c r="O3396">
        <v>12.58</v>
      </c>
      <c r="P3396">
        <v>0</v>
      </c>
      <c r="Q3396">
        <v>14.84</v>
      </c>
    </row>
    <row r="3397" spans="1:17" x14ac:dyDescent="0.25">
      <c r="A3397">
        <v>4453</v>
      </c>
      <c r="B3397">
        <v>77173</v>
      </c>
      <c r="C3397" t="s">
        <v>13574</v>
      </c>
      <c r="D3397">
        <v>68.83</v>
      </c>
      <c r="E3397">
        <v>34674</v>
      </c>
      <c r="F3397">
        <v>1</v>
      </c>
      <c r="G3397">
        <v>6</v>
      </c>
      <c r="H3397" t="s">
        <v>13575</v>
      </c>
      <c r="I3397" t="s">
        <v>13576</v>
      </c>
      <c r="K3397" t="s">
        <v>13577</v>
      </c>
      <c r="L3397">
        <v>0</v>
      </c>
      <c r="M3397">
        <v>0</v>
      </c>
      <c r="N3397">
        <v>0</v>
      </c>
      <c r="O3397">
        <v>0</v>
      </c>
      <c r="P3397">
        <v>0</v>
      </c>
      <c r="Q3397">
        <v>14.79</v>
      </c>
    </row>
    <row r="3398" spans="1:17" x14ac:dyDescent="0.25">
      <c r="A3398">
        <v>3246</v>
      </c>
      <c r="B3398">
        <v>22746</v>
      </c>
      <c r="C3398" t="s">
        <v>13578</v>
      </c>
      <c r="D3398">
        <v>102.32</v>
      </c>
      <c r="E3398">
        <v>10378</v>
      </c>
      <c r="F3398">
        <v>1</v>
      </c>
      <c r="G3398">
        <v>17</v>
      </c>
      <c r="H3398" t="s">
        <v>13579</v>
      </c>
      <c r="I3398" t="s">
        <v>13580</v>
      </c>
      <c r="K3398" t="s">
        <v>13581</v>
      </c>
      <c r="L3398">
        <v>20.149999999999999</v>
      </c>
      <c r="M3398">
        <v>11.62</v>
      </c>
      <c r="N3398">
        <v>23.86</v>
      </c>
      <c r="O3398">
        <v>34.26</v>
      </c>
      <c r="P3398">
        <v>29.77</v>
      </c>
      <c r="Q3398">
        <v>29.92</v>
      </c>
    </row>
    <row r="3399" spans="1:17" x14ac:dyDescent="0.25">
      <c r="A3399">
        <v>1904</v>
      </c>
      <c r="B3399">
        <v>3159</v>
      </c>
      <c r="C3399" t="s">
        <v>13582</v>
      </c>
      <c r="D3399">
        <v>225.57</v>
      </c>
      <c r="E3399">
        <v>50240</v>
      </c>
      <c r="F3399">
        <v>8</v>
      </c>
      <c r="G3399">
        <v>30</v>
      </c>
      <c r="H3399" t="s">
        <v>13583</v>
      </c>
      <c r="I3399" t="s">
        <v>13584</v>
      </c>
      <c r="K3399" t="s">
        <v>13585</v>
      </c>
      <c r="L3399">
        <v>105.8</v>
      </c>
      <c r="M3399">
        <v>110.24</v>
      </c>
      <c r="N3399">
        <v>86.36</v>
      </c>
      <c r="O3399">
        <v>173.75</v>
      </c>
      <c r="P3399">
        <v>163.66</v>
      </c>
      <c r="Q3399">
        <v>84.38</v>
      </c>
    </row>
    <row r="3400" spans="1:17" x14ac:dyDescent="0.25">
      <c r="A3400">
        <v>1809</v>
      </c>
      <c r="B3400">
        <v>2667</v>
      </c>
      <c r="C3400" t="s">
        <v>13586</v>
      </c>
      <c r="D3400">
        <v>206.07</v>
      </c>
      <c r="E3400">
        <v>60874</v>
      </c>
      <c r="F3400">
        <v>4</v>
      </c>
      <c r="G3400">
        <v>21</v>
      </c>
      <c r="H3400" t="s">
        <v>13587</v>
      </c>
      <c r="I3400" t="s">
        <v>13588</v>
      </c>
      <c r="K3400" t="s">
        <v>13589</v>
      </c>
      <c r="L3400">
        <v>38.15</v>
      </c>
      <c r="M3400">
        <v>19.61</v>
      </c>
      <c r="N3400">
        <v>29.91</v>
      </c>
      <c r="O3400">
        <v>43.9</v>
      </c>
      <c r="P3400">
        <v>42.55</v>
      </c>
      <c r="Q3400">
        <v>31.22</v>
      </c>
    </row>
    <row r="3401" spans="1:17" x14ac:dyDescent="0.25">
      <c r="A3401">
        <v>2970</v>
      </c>
      <c r="B3401">
        <v>3917</v>
      </c>
      <c r="C3401" t="s">
        <v>13590</v>
      </c>
      <c r="D3401">
        <v>174.77</v>
      </c>
      <c r="E3401">
        <v>79444</v>
      </c>
      <c r="F3401">
        <v>6</v>
      </c>
      <c r="G3401">
        <v>13</v>
      </c>
      <c r="H3401" t="s">
        <v>13591</v>
      </c>
      <c r="I3401" t="s">
        <v>13592</v>
      </c>
      <c r="K3401" t="s">
        <v>13593</v>
      </c>
      <c r="L3401">
        <v>15.91</v>
      </c>
      <c r="M3401">
        <v>4.8899999999999997</v>
      </c>
      <c r="N3401">
        <v>5.14</v>
      </c>
      <c r="O3401">
        <v>15.2</v>
      </c>
      <c r="P3401">
        <v>90</v>
      </c>
      <c r="Q3401">
        <v>28.9</v>
      </c>
    </row>
    <row r="3402" spans="1:17" x14ac:dyDescent="0.25">
      <c r="A3402">
        <v>2515</v>
      </c>
      <c r="B3402">
        <v>4353</v>
      </c>
      <c r="C3402" t="s">
        <v>13594</v>
      </c>
      <c r="D3402">
        <v>167.71</v>
      </c>
      <c r="E3402">
        <v>63267</v>
      </c>
      <c r="F3402">
        <v>4</v>
      </c>
      <c r="G3402">
        <v>11</v>
      </c>
      <c r="H3402" t="s">
        <v>13595</v>
      </c>
      <c r="I3402" t="s">
        <v>13596</v>
      </c>
      <c r="K3402" t="s">
        <v>13597</v>
      </c>
      <c r="L3402">
        <v>9.94</v>
      </c>
      <c r="M3402">
        <v>0</v>
      </c>
      <c r="N3402">
        <v>18.27</v>
      </c>
      <c r="O3402">
        <v>19.09</v>
      </c>
      <c r="P3402">
        <v>28.09</v>
      </c>
      <c r="Q3402">
        <v>28.87</v>
      </c>
    </row>
    <row r="3403" spans="1:17" x14ac:dyDescent="0.25">
      <c r="A3403">
        <v>3801</v>
      </c>
      <c r="B3403">
        <v>13277</v>
      </c>
      <c r="C3403" t="s">
        <v>13598</v>
      </c>
      <c r="D3403">
        <v>61.25</v>
      </c>
      <c r="E3403">
        <v>23181</v>
      </c>
      <c r="F3403">
        <v>1</v>
      </c>
      <c r="G3403">
        <v>6</v>
      </c>
      <c r="H3403" t="s">
        <v>13599</v>
      </c>
      <c r="I3403" t="s">
        <v>13600</v>
      </c>
      <c r="J3403">
        <v>2</v>
      </c>
      <c r="K3403" t="s">
        <v>13601</v>
      </c>
      <c r="L3403">
        <v>17.3</v>
      </c>
      <c r="M3403">
        <v>36.74</v>
      </c>
      <c r="N3403">
        <v>0</v>
      </c>
      <c r="O3403">
        <v>0</v>
      </c>
      <c r="P3403">
        <v>44.61</v>
      </c>
      <c r="Q3403">
        <v>28.83</v>
      </c>
    </row>
    <row r="3404" spans="1:17" x14ac:dyDescent="0.25">
      <c r="A3404">
        <v>3685</v>
      </c>
      <c r="B3404">
        <v>7824</v>
      </c>
      <c r="C3404" t="s">
        <v>13602</v>
      </c>
      <c r="D3404">
        <v>148.44999999999999</v>
      </c>
      <c r="E3404">
        <v>83594</v>
      </c>
      <c r="F3404">
        <v>4</v>
      </c>
      <c r="G3404">
        <v>11</v>
      </c>
      <c r="H3404" t="s">
        <v>13603</v>
      </c>
      <c r="I3404" t="s">
        <v>13604</v>
      </c>
      <c r="K3404" t="s">
        <v>13605</v>
      </c>
      <c r="L3404">
        <v>0</v>
      </c>
      <c r="M3404">
        <v>0</v>
      </c>
      <c r="N3404">
        <v>0</v>
      </c>
      <c r="O3404">
        <v>10.63</v>
      </c>
      <c r="P3404">
        <v>28.05</v>
      </c>
      <c r="Q3404">
        <v>27.49</v>
      </c>
    </row>
    <row r="3405" spans="1:17" x14ac:dyDescent="0.25">
      <c r="A3405">
        <v>3831</v>
      </c>
      <c r="B3405">
        <v>12354</v>
      </c>
      <c r="C3405" t="s">
        <v>13606</v>
      </c>
      <c r="D3405">
        <v>112.91</v>
      </c>
      <c r="E3405">
        <v>29648</v>
      </c>
      <c r="F3405">
        <v>3</v>
      </c>
      <c r="G3405">
        <v>18</v>
      </c>
      <c r="H3405" t="s">
        <v>13607</v>
      </c>
      <c r="I3405" t="s">
        <v>13608</v>
      </c>
      <c r="K3405" t="s">
        <v>13609</v>
      </c>
      <c r="L3405">
        <v>0</v>
      </c>
      <c r="M3405">
        <v>0</v>
      </c>
      <c r="N3405">
        <v>101.21</v>
      </c>
      <c r="O3405">
        <v>16.53</v>
      </c>
      <c r="P3405">
        <v>0</v>
      </c>
      <c r="Q3405">
        <v>14.34</v>
      </c>
    </row>
    <row r="3406" spans="1:17" x14ac:dyDescent="0.25">
      <c r="A3406">
        <v>2918</v>
      </c>
      <c r="B3406">
        <v>8520</v>
      </c>
      <c r="C3406" t="s">
        <v>13610</v>
      </c>
      <c r="D3406">
        <v>125.76</v>
      </c>
      <c r="E3406">
        <v>15237</v>
      </c>
      <c r="F3406">
        <v>2</v>
      </c>
      <c r="G3406">
        <v>29</v>
      </c>
      <c r="H3406" t="s">
        <v>13611</v>
      </c>
      <c r="I3406" t="s">
        <v>13612</v>
      </c>
      <c r="K3406" t="s">
        <v>13613</v>
      </c>
      <c r="L3406">
        <v>22.13</v>
      </c>
      <c r="M3406">
        <v>10.7</v>
      </c>
      <c r="N3406">
        <v>10.88</v>
      </c>
      <c r="O3406">
        <v>25.84</v>
      </c>
      <c r="P3406">
        <v>27.8</v>
      </c>
      <c r="Q3406">
        <v>27.73</v>
      </c>
    </row>
    <row r="3407" spans="1:17" x14ac:dyDescent="0.25">
      <c r="A3407">
        <v>3752</v>
      </c>
      <c r="B3407">
        <v>11986</v>
      </c>
      <c r="C3407" t="s">
        <v>13614</v>
      </c>
      <c r="D3407">
        <v>85.38</v>
      </c>
      <c r="E3407">
        <v>13514</v>
      </c>
      <c r="F3407">
        <v>1</v>
      </c>
      <c r="G3407">
        <v>15</v>
      </c>
      <c r="H3407" t="s">
        <v>13615</v>
      </c>
      <c r="I3407" t="s">
        <v>13616</v>
      </c>
      <c r="K3407" t="s">
        <v>13617</v>
      </c>
      <c r="L3407">
        <v>0</v>
      </c>
      <c r="M3407">
        <v>0</v>
      </c>
      <c r="N3407">
        <v>0</v>
      </c>
      <c r="O3407">
        <v>24.25</v>
      </c>
      <c r="P3407">
        <v>20.72</v>
      </c>
      <c r="Q3407">
        <v>26.11</v>
      </c>
    </row>
    <row r="3408" spans="1:17" x14ac:dyDescent="0.25">
      <c r="A3408">
        <v>3368</v>
      </c>
      <c r="B3408">
        <v>8186</v>
      </c>
      <c r="C3408" t="s">
        <v>13618</v>
      </c>
      <c r="D3408">
        <v>109.97</v>
      </c>
      <c r="E3408">
        <v>72236</v>
      </c>
      <c r="F3408">
        <v>2</v>
      </c>
      <c r="G3408">
        <v>4</v>
      </c>
      <c r="H3408" t="s">
        <v>13619</v>
      </c>
      <c r="I3408" t="s">
        <v>13620</v>
      </c>
      <c r="K3408" t="s">
        <v>13621</v>
      </c>
      <c r="L3408">
        <v>31.44</v>
      </c>
      <c r="M3408">
        <v>16.920000000000002</v>
      </c>
      <c r="N3408">
        <v>24.86</v>
      </c>
      <c r="O3408">
        <v>45.38</v>
      </c>
      <c r="P3408">
        <v>44.13</v>
      </c>
      <c r="Q3408">
        <v>33.090000000000003</v>
      </c>
    </row>
    <row r="3409" spans="1:17" x14ac:dyDescent="0.25">
      <c r="A3409">
        <v>2329</v>
      </c>
      <c r="B3409">
        <v>4532</v>
      </c>
      <c r="C3409" t="s">
        <v>13622</v>
      </c>
      <c r="D3409">
        <v>179.02</v>
      </c>
      <c r="E3409">
        <v>206886</v>
      </c>
      <c r="F3409">
        <v>5</v>
      </c>
      <c r="G3409">
        <v>5</v>
      </c>
      <c r="H3409" t="s">
        <v>13623</v>
      </c>
      <c r="I3409" t="s">
        <v>13624</v>
      </c>
      <c r="K3409" t="s">
        <v>13625</v>
      </c>
      <c r="L3409">
        <v>55.41</v>
      </c>
      <c r="M3409">
        <v>103.89</v>
      </c>
      <c r="N3409">
        <v>0</v>
      </c>
      <c r="O3409">
        <v>207.62</v>
      </c>
      <c r="P3409">
        <v>103.96</v>
      </c>
      <c r="Q3409">
        <v>85.71</v>
      </c>
    </row>
    <row r="3410" spans="1:17" x14ac:dyDescent="0.25">
      <c r="A3410">
        <v>2859</v>
      </c>
      <c r="B3410">
        <v>3421</v>
      </c>
      <c r="C3410" t="s">
        <v>13626</v>
      </c>
      <c r="D3410">
        <v>174.15</v>
      </c>
      <c r="E3410">
        <v>59462</v>
      </c>
      <c r="F3410">
        <v>4</v>
      </c>
      <c r="G3410">
        <v>18</v>
      </c>
      <c r="H3410" t="s">
        <v>13627</v>
      </c>
      <c r="I3410" t="s">
        <v>13628</v>
      </c>
      <c r="J3410">
        <v>2</v>
      </c>
      <c r="K3410" t="s">
        <v>13629</v>
      </c>
      <c r="L3410">
        <v>0</v>
      </c>
      <c r="M3410">
        <v>32.99</v>
      </c>
      <c r="N3410">
        <v>18.7</v>
      </c>
      <c r="O3410">
        <v>36.92</v>
      </c>
      <c r="P3410">
        <v>7.12</v>
      </c>
      <c r="Q3410">
        <v>26.66</v>
      </c>
    </row>
    <row r="3411" spans="1:17" x14ac:dyDescent="0.25">
      <c r="A3411">
        <v>9</v>
      </c>
      <c r="B3411">
        <v>879</v>
      </c>
      <c r="C3411" t="s">
        <v>13630</v>
      </c>
      <c r="D3411">
        <v>528.16</v>
      </c>
      <c r="E3411">
        <v>31548</v>
      </c>
      <c r="F3411">
        <v>2</v>
      </c>
      <c r="G3411">
        <v>87</v>
      </c>
      <c r="H3411" t="s">
        <v>13631</v>
      </c>
      <c r="I3411" t="s">
        <v>13632</v>
      </c>
      <c r="J3411">
        <v>2</v>
      </c>
      <c r="K3411" t="s">
        <v>13633</v>
      </c>
      <c r="L3411">
        <v>39.9</v>
      </c>
      <c r="M3411">
        <v>20.88</v>
      </c>
      <c r="N3411">
        <v>0</v>
      </c>
      <c r="O3411">
        <v>37.08</v>
      </c>
      <c r="P3411">
        <v>0</v>
      </c>
      <c r="Q3411">
        <v>24.56</v>
      </c>
    </row>
    <row r="3412" spans="1:17" x14ac:dyDescent="0.25">
      <c r="A3412">
        <v>3269</v>
      </c>
      <c r="B3412">
        <v>10231</v>
      </c>
      <c r="C3412" t="s">
        <v>13634</v>
      </c>
      <c r="D3412">
        <v>83.35</v>
      </c>
      <c r="E3412">
        <v>40696</v>
      </c>
      <c r="F3412">
        <v>1</v>
      </c>
      <c r="G3412">
        <v>5</v>
      </c>
      <c r="H3412" t="s">
        <v>13635</v>
      </c>
      <c r="I3412" t="s">
        <v>13636</v>
      </c>
      <c r="J3412">
        <v>2</v>
      </c>
      <c r="K3412" t="s">
        <v>13637</v>
      </c>
      <c r="L3412">
        <v>20.55</v>
      </c>
      <c r="M3412">
        <v>34.69</v>
      </c>
      <c r="N3412">
        <v>9.8699999999999992</v>
      </c>
      <c r="O3412">
        <v>34.19</v>
      </c>
      <c r="P3412">
        <v>47.9</v>
      </c>
      <c r="Q3412">
        <v>33.049999999999997</v>
      </c>
    </row>
    <row r="3413" spans="1:17" x14ac:dyDescent="0.25">
      <c r="A3413">
        <v>423</v>
      </c>
      <c r="B3413">
        <v>154</v>
      </c>
      <c r="C3413" t="s">
        <v>13638</v>
      </c>
      <c r="D3413">
        <v>341.33</v>
      </c>
      <c r="E3413">
        <v>70380</v>
      </c>
      <c r="F3413">
        <v>1</v>
      </c>
      <c r="G3413">
        <v>37</v>
      </c>
      <c r="H3413" t="s">
        <v>13639</v>
      </c>
      <c r="I3413" t="s">
        <v>13640</v>
      </c>
      <c r="J3413">
        <v>7</v>
      </c>
      <c r="K3413" t="s">
        <v>13641</v>
      </c>
      <c r="L3413">
        <v>0</v>
      </c>
      <c r="M3413">
        <v>0</v>
      </c>
      <c r="N3413">
        <v>0</v>
      </c>
      <c r="O3413">
        <v>0</v>
      </c>
      <c r="P3413">
        <v>0</v>
      </c>
      <c r="Q3413">
        <v>14.05</v>
      </c>
    </row>
    <row r="3414" spans="1:17" x14ac:dyDescent="0.25">
      <c r="A3414">
        <v>4605</v>
      </c>
      <c r="B3414">
        <v>16236</v>
      </c>
      <c r="C3414" t="s">
        <v>13642</v>
      </c>
      <c r="D3414">
        <v>54.86</v>
      </c>
      <c r="E3414">
        <v>47378</v>
      </c>
      <c r="F3414">
        <v>1</v>
      </c>
      <c r="G3414">
        <v>4</v>
      </c>
      <c r="H3414" t="s">
        <v>13643</v>
      </c>
      <c r="I3414" t="s">
        <v>13644</v>
      </c>
      <c r="K3414" t="s">
        <v>13645</v>
      </c>
      <c r="L3414">
        <v>0</v>
      </c>
      <c r="M3414">
        <v>0</v>
      </c>
      <c r="N3414">
        <v>0</v>
      </c>
      <c r="O3414">
        <v>0</v>
      </c>
      <c r="P3414">
        <v>0</v>
      </c>
      <c r="Q3414">
        <v>14.01</v>
      </c>
    </row>
    <row r="3415" spans="1:17" x14ac:dyDescent="0.25">
      <c r="A3415">
        <v>3666</v>
      </c>
      <c r="B3415">
        <v>6419</v>
      </c>
      <c r="C3415" t="s">
        <v>13646</v>
      </c>
      <c r="D3415">
        <v>124.68</v>
      </c>
      <c r="E3415">
        <v>49986</v>
      </c>
      <c r="F3415">
        <v>3</v>
      </c>
      <c r="G3415">
        <v>9</v>
      </c>
      <c r="H3415" t="s">
        <v>13647</v>
      </c>
      <c r="I3415" t="s">
        <v>13648</v>
      </c>
      <c r="J3415">
        <v>3</v>
      </c>
      <c r="K3415" t="s">
        <v>13649</v>
      </c>
      <c r="L3415">
        <v>0</v>
      </c>
      <c r="M3415">
        <v>0</v>
      </c>
      <c r="N3415">
        <v>0</v>
      </c>
      <c r="O3415">
        <v>40.07</v>
      </c>
      <c r="P3415">
        <v>7.47</v>
      </c>
      <c r="Q3415">
        <v>27.83</v>
      </c>
    </row>
    <row r="3416" spans="1:17" x14ac:dyDescent="0.25">
      <c r="A3416">
        <v>3216</v>
      </c>
      <c r="B3416">
        <v>11084</v>
      </c>
      <c r="C3416" t="s">
        <v>13650</v>
      </c>
      <c r="D3416">
        <v>83.08</v>
      </c>
      <c r="E3416">
        <v>63563</v>
      </c>
      <c r="F3416">
        <v>1</v>
      </c>
      <c r="G3416">
        <v>4</v>
      </c>
      <c r="H3416" t="s">
        <v>13651</v>
      </c>
      <c r="I3416" t="s">
        <v>13652</v>
      </c>
      <c r="J3416">
        <v>4</v>
      </c>
      <c r="K3416" t="s">
        <v>13653</v>
      </c>
      <c r="L3416">
        <v>47.6</v>
      </c>
      <c r="M3416">
        <v>42.56</v>
      </c>
      <c r="N3416">
        <v>52.86</v>
      </c>
      <c r="O3416">
        <v>38.380000000000003</v>
      </c>
      <c r="P3416">
        <v>35.96</v>
      </c>
      <c r="Q3416">
        <v>31.89</v>
      </c>
    </row>
    <row r="3417" spans="1:17" x14ac:dyDescent="0.25">
      <c r="A3417">
        <v>3774</v>
      </c>
      <c r="B3417">
        <v>9539</v>
      </c>
      <c r="C3417" t="s">
        <v>13654</v>
      </c>
      <c r="D3417">
        <v>101.39</v>
      </c>
      <c r="E3417">
        <v>46562</v>
      </c>
      <c r="F3417">
        <v>2</v>
      </c>
      <c r="G3417">
        <v>7</v>
      </c>
      <c r="H3417" t="s">
        <v>13655</v>
      </c>
      <c r="I3417" t="s">
        <v>13656</v>
      </c>
      <c r="K3417" t="s">
        <v>13657</v>
      </c>
      <c r="L3417">
        <v>0</v>
      </c>
      <c r="M3417">
        <v>0</v>
      </c>
      <c r="N3417">
        <v>0</v>
      </c>
      <c r="O3417">
        <v>89.31</v>
      </c>
      <c r="P3417">
        <v>91.11</v>
      </c>
      <c r="Q3417">
        <v>28.44</v>
      </c>
    </row>
    <row r="3418" spans="1:17" x14ac:dyDescent="0.25">
      <c r="A3418">
        <v>2536</v>
      </c>
      <c r="B3418">
        <v>6434</v>
      </c>
      <c r="C3418" t="s">
        <v>13658</v>
      </c>
      <c r="D3418">
        <v>122.2</v>
      </c>
      <c r="E3418">
        <v>50471</v>
      </c>
      <c r="F3418">
        <v>2</v>
      </c>
      <c r="G3418">
        <v>7</v>
      </c>
      <c r="H3418" t="s">
        <v>13659</v>
      </c>
      <c r="I3418" t="s">
        <v>13660</v>
      </c>
      <c r="K3418" t="s">
        <v>13661</v>
      </c>
      <c r="L3418">
        <v>106.85</v>
      </c>
      <c r="M3418">
        <v>103.57</v>
      </c>
      <c r="N3418">
        <v>92.47</v>
      </c>
      <c r="O3418">
        <v>35.43</v>
      </c>
      <c r="P3418">
        <v>173.59</v>
      </c>
      <c r="Q3418">
        <v>37.47</v>
      </c>
    </row>
    <row r="3419" spans="1:17" x14ac:dyDescent="0.25">
      <c r="A3419">
        <v>2703</v>
      </c>
      <c r="B3419">
        <v>3434</v>
      </c>
      <c r="C3419" t="s">
        <v>13662</v>
      </c>
      <c r="D3419">
        <v>189.44</v>
      </c>
      <c r="E3419">
        <v>123563</v>
      </c>
      <c r="F3419">
        <v>6</v>
      </c>
      <c r="G3419">
        <v>7</v>
      </c>
      <c r="H3419" t="s">
        <v>13663</v>
      </c>
      <c r="I3419" t="s">
        <v>13664</v>
      </c>
      <c r="K3419" t="s">
        <v>13665</v>
      </c>
      <c r="L3419">
        <v>0</v>
      </c>
      <c r="M3419">
        <v>0</v>
      </c>
      <c r="N3419">
        <v>0</v>
      </c>
      <c r="O3419">
        <v>36.32</v>
      </c>
      <c r="P3419">
        <v>36.24</v>
      </c>
      <c r="Q3419">
        <v>30.44</v>
      </c>
    </row>
    <row r="3420" spans="1:17" x14ac:dyDescent="0.25">
      <c r="A3420">
        <v>3828</v>
      </c>
      <c r="B3420">
        <v>16241</v>
      </c>
      <c r="C3420" t="s">
        <v>13666</v>
      </c>
      <c r="D3420">
        <v>115.92</v>
      </c>
      <c r="E3420">
        <v>10922</v>
      </c>
      <c r="F3420">
        <v>2</v>
      </c>
      <c r="G3420">
        <v>39</v>
      </c>
      <c r="H3420" t="s">
        <v>13667</v>
      </c>
      <c r="I3420" t="s">
        <v>13668</v>
      </c>
      <c r="K3420" t="s">
        <v>13669</v>
      </c>
      <c r="L3420">
        <v>14.45</v>
      </c>
      <c r="M3420">
        <v>0</v>
      </c>
      <c r="N3420">
        <v>0</v>
      </c>
      <c r="O3420">
        <v>0</v>
      </c>
      <c r="P3420">
        <v>22.5</v>
      </c>
      <c r="Q3420">
        <v>21.26</v>
      </c>
    </row>
    <row r="3421" spans="1:17" x14ac:dyDescent="0.25">
      <c r="A3421">
        <v>4125</v>
      </c>
      <c r="B3421">
        <v>10344</v>
      </c>
      <c r="C3421" t="s">
        <v>13670</v>
      </c>
      <c r="D3421">
        <v>73.34</v>
      </c>
      <c r="E3421">
        <v>58423</v>
      </c>
      <c r="F3421">
        <v>1</v>
      </c>
      <c r="G3421">
        <v>5</v>
      </c>
      <c r="H3421" t="s">
        <v>13671</v>
      </c>
      <c r="I3421" t="s">
        <v>13672</v>
      </c>
      <c r="J3421">
        <v>2</v>
      </c>
      <c r="K3421" t="s">
        <v>13673</v>
      </c>
      <c r="L3421">
        <v>0</v>
      </c>
      <c r="M3421">
        <v>0</v>
      </c>
      <c r="N3421">
        <v>0</v>
      </c>
      <c r="O3421">
        <v>15.38</v>
      </c>
      <c r="P3421">
        <v>13.78</v>
      </c>
      <c r="Q3421">
        <v>27.19</v>
      </c>
    </row>
    <row r="3422" spans="1:17" x14ac:dyDescent="0.25">
      <c r="A3422">
        <v>3096</v>
      </c>
      <c r="B3422">
        <v>4700</v>
      </c>
      <c r="C3422" t="s">
        <v>13674</v>
      </c>
      <c r="D3422">
        <v>186.13</v>
      </c>
      <c r="E3422">
        <v>110366</v>
      </c>
      <c r="F3422">
        <v>6</v>
      </c>
      <c r="G3422">
        <v>9</v>
      </c>
      <c r="H3422" t="s">
        <v>13675</v>
      </c>
      <c r="I3422" t="s">
        <v>13676</v>
      </c>
      <c r="J3422">
        <v>5</v>
      </c>
      <c r="K3422" t="s">
        <v>13677</v>
      </c>
      <c r="L3422">
        <v>36.619999999999997</v>
      </c>
      <c r="M3422">
        <v>77.06</v>
      </c>
      <c r="N3422">
        <v>125.71</v>
      </c>
      <c r="O3422">
        <v>95.92</v>
      </c>
      <c r="P3422">
        <v>71.459999999999994</v>
      </c>
      <c r="Q3422">
        <v>53.64</v>
      </c>
    </row>
    <row r="3423" spans="1:17" x14ac:dyDescent="0.25">
      <c r="A3423">
        <v>2705</v>
      </c>
      <c r="B3423">
        <v>3557</v>
      </c>
      <c r="C3423" t="s">
        <v>13678</v>
      </c>
      <c r="D3423">
        <v>159.44999999999999</v>
      </c>
      <c r="E3423">
        <v>85446</v>
      </c>
      <c r="F3423">
        <v>4</v>
      </c>
      <c r="G3423">
        <v>9</v>
      </c>
      <c r="H3423" t="s">
        <v>13679</v>
      </c>
      <c r="I3423" t="s">
        <v>13680</v>
      </c>
      <c r="J3423">
        <v>3</v>
      </c>
      <c r="K3423" t="s">
        <v>13681</v>
      </c>
      <c r="L3423">
        <v>0</v>
      </c>
      <c r="M3423">
        <v>0</v>
      </c>
      <c r="N3423">
        <v>34.46</v>
      </c>
      <c r="O3423">
        <v>142.75</v>
      </c>
      <c r="P3423">
        <v>36.770000000000003</v>
      </c>
      <c r="Q3423">
        <v>50.24</v>
      </c>
    </row>
    <row r="3424" spans="1:17" x14ac:dyDescent="0.25">
      <c r="A3424">
        <v>3128</v>
      </c>
      <c r="B3424">
        <v>6191</v>
      </c>
      <c r="C3424" t="s">
        <v>13682</v>
      </c>
      <c r="D3424">
        <v>140.28</v>
      </c>
      <c r="E3424">
        <v>33261</v>
      </c>
      <c r="F3424">
        <v>3</v>
      </c>
      <c r="G3424">
        <v>17</v>
      </c>
      <c r="H3424" t="s">
        <v>13683</v>
      </c>
      <c r="I3424" t="s">
        <v>13684</v>
      </c>
      <c r="K3424" t="s">
        <v>13685</v>
      </c>
      <c r="L3424">
        <v>87.98</v>
      </c>
      <c r="M3424">
        <v>53.25</v>
      </c>
      <c r="N3424">
        <v>91.99</v>
      </c>
      <c r="O3424">
        <v>47.25</v>
      </c>
      <c r="P3424">
        <v>38.909999999999997</v>
      </c>
      <c r="Q3424">
        <v>31.61</v>
      </c>
    </row>
    <row r="3425" spans="1:17" x14ac:dyDescent="0.25">
      <c r="A3425">
        <v>2735</v>
      </c>
      <c r="B3425">
        <v>2301</v>
      </c>
      <c r="C3425" t="s">
        <v>13686</v>
      </c>
      <c r="D3425">
        <v>158.65</v>
      </c>
      <c r="E3425">
        <v>142819</v>
      </c>
      <c r="F3425">
        <v>4</v>
      </c>
      <c r="G3425">
        <v>8</v>
      </c>
      <c r="H3425" t="s">
        <v>13687</v>
      </c>
      <c r="I3425" t="s">
        <v>13688</v>
      </c>
      <c r="K3425" t="s">
        <v>13689</v>
      </c>
      <c r="L3425">
        <v>0</v>
      </c>
      <c r="M3425">
        <v>0</v>
      </c>
      <c r="N3425">
        <v>0</v>
      </c>
      <c r="O3425">
        <v>0</v>
      </c>
      <c r="P3425">
        <v>46.37</v>
      </c>
      <c r="Q3425">
        <v>26.79</v>
      </c>
    </row>
    <row r="3426" spans="1:17" x14ac:dyDescent="0.25">
      <c r="A3426">
        <v>3174</v>
      </c>
      <c r="B3426">
        <v>6738</v>
      </c>
      <c r="C3426" t="s">
        <v>13690</v>
      </c>
      <c r="D3426">
        <v>152.82</v>
      </c>
      <c r="E3426">
        <v>38647</v>
      </c>
      <c r="F3426">
        <v>3</v>
      </c>
      <c r="G3426">
        <v>15</v>
      </c>
      <c r="H3426" t="s">
        <v>13691</v>
      </c>
      <c r="I3426" t="s">
        <v>13692</v>
      </c>
      <c r="J3426">
        <v>2</v>
      </c>
      <c r="K3426" t="s">
        <v>13693</v>
      </c>
      <c r="L3426">
        <v>62.4</v>
      </c>
      <c r="M3426">
        <v>10.44</v>
      </c>
      <c r="N3426">
        <v>0</v>
      </c>
      <c r="O3426">
        <v>29.09</v>
      </c>
      <c r="P3426">
        <v>59.42</v>
      </c>
      <c r="Q3426">
        <v>26.59</v>
      </c>
    </row>
    <row r="3427" spans="1:17" x14ac:dyDescent="0.25">
      <c r="A3427">
        <v>4259</v>
      </c>
      <c r="B3427">
        <v>18287</v>
      </c>
      <c r="C3427" t="s">
        <v>13694</v>
      </c>
      <c r="D3427">
        <v>49.07</v>
      </c>
      <c r="E3427">
        <v>45285</v>
      </c>
      <c r="F3427">
        <v>1</v>
      </c>
      <c r="G3427">
        <v>3</v>
      </c>
      <c r="H3427" t="s">
        <v>13695</v>
      </c>
      <c r="I3427" t="s">
        <v>13696</v>
      </c>
      <c r="K3427" t="s">
        <v>13697</v>
      </c>
      <c r="L3427">
        <v>0</v>
      </c>
      <c r="M3427">
        <v>0</v>
      </c>
      <c r="N3427">
        <v>0</v>
      </c>
      <c r="O3427">
        <v>20.55</v>
      </c>
      <c r="P3427">
        <v>17.07</v>
      </c>
      <c r="Q3427">
        <v>26.39</v>
      </c>
    </row>
    <row r="3428" spans="1:17" x14ac:dyDescent="0.25">
      <c r="A3428">
        <v>3513</v>
      </c>
      <c r="B3428">
        <v>9102</v>
      </c>
      <c r="C3428" t="s">
        <v>13698</v>
      </c>
      <c r="D3428">
        <v>86.54</v>
      </c>
      <c r="E3428">
        <v>30401</v>
      </c>
      <c r="F3428">
        <v>2</v>
      </c>
      <c r="G3428">
        <v>8</v>
      </c>
      <c r="H3428" t="s">
        <v>13699</v>
      </c>
      <c r="I3428" t="s">
        <v>13700</v>
      </c>
      <c r="J3428">
        <v>2</v>
      </c>
      <c r="K3428" t="s">
        <v>13701</v>
      </c>
      <c r="L3428">
        <v>168.71</v>
      </c>
      <c r="M3428">
        <v>168.72</v>
      </c>
      <c r="N3428">
        <v>0</v>
      </c>
      <c r="O3428">
        <v>0</v>
      </c>
      <c r="P3428">
        <v>349.14</v>
      </c>
      <c r="Q3428">
        <v>26.37</v>
      </c>
    </row>
    <row r="3429" spans="1:17" x14ac:dyDescent="0.25">
      <c r="A3429">
        <v>3032</v>
      </c>
      <c r="B3429">
        <v>6075</v>
      </c>
      <c r="C3429" t="s">
        <v>13702</v>
      </c>
      <c r="D3429">
        <v>173.45</v>
      </c>
      <c r="E3429">
        <v>65261</v>
      </c>
      <c r="F3429">
        <v>4</v>
      </c>
      <c r="G3429">
        <v>15</v>
      </c>
      <c r="H3429" t="s">
        <v>13703</v>
      </c>
      <c r="I3429" t="s">
        <v>13704</v>
      </c>
      <c r="K3429" t="s">
        <v>13705</v>
      </c>
      <c r="L3429">
        <v>28.91</v>
      </c>
      <c r="M3429">
        <v>44.68</v>
      </c>
      <c r="N3429">
        <v>0</v>
      </c>
      <c r="O3429">
        <v>46.53</v>
      </c>
      <c r="P3429">
        <v>65.489999999999995</v>
      </c>
      <c r="Q3429">
        <v>37.96</v>
      </c>
    </row>
    <row r="3430" spans="1:17" x14ac:dyDescent="0.25">
      <c r="A3430">
        <v>3797</v>
      </c>
      <c r="B3430">
        <v>6702</v>
      </c>
      <c r="C3430" t="s">
        <v>13706</v>
      </c>
      <c r="D3430">
        <v>124.15</v>
      </c>
      <c r="E3430">
        <v>46121</v>
      </c>
      <c r="F3430">
        <v>4</v>
      </c>
      <c r="G3430">
        <v>13</v>
      </c>
      <c r="H3430" t="s">
        <v>13707</v>
      </c>
      <c r="I3430" t="s">
        <v>13708</v>
      </c>
      <c r="K3430" t="s">
        <v>13709</v>
      </c>
      <c r="L3430">
        <v>0</v>
      </c>
      <c r="M3430">
        <v>0</v>
      </c>
      <c r="N3430">
        <v>0</v>
      </c>
      <c r="O3430">
        <v>31.56</v>
      </c>
      <c r="P3430">
        <v>4.95</v>
      </c>
      <c r="Q3430">
        <v>18.03</v>
      </c>
    </row>
    <row r="3431" spans="1:17" x14ac:dyDescent="0.25">
      <c r="A3431">
        <v>1620</v>
      </c>
      <c r="B3431">
        <v>5247</v>
      </c>
      <c r="C3431" t="s">
        <v>13710</v>
      </c>
      <c r="D3431">
        <v>196.01</v>
      </c>
      <c r="E3431">
        <v>39982</v>
      </c>
      <c r="F3431">
        <v>5</v>
      </c>
      <c r="G3431">
        <v>26</v>
      </c>
      <c r="H3431" t="s">
        <v>13711</v>
      </c>
      <c r="I3431" t="s">
        <v>13712</v>
      </c>
      <c r="J3431">
        <v>2</v>
      </c>
      <c r="K3431" t="s">
        <v>13713</v>
      </c>
      <c r="L3431">
        <v>259.62</v>
      </c>
      <c r="M3431">
        <v>141.47</v>
      </c>
      <c r="N3431">
        <v>181.89</v>
      </c>
      <c r="O3431">
        <v>263.26</v>
      </c>
      <c r="P3431">
        <v>137.66</v>
      </c>
      <c r="Q3431">
        <v>138.72</v>
      </c>
    </row>
    <row r="3432" spans="1:17" x14ac:dyDescent="0.25">
      <c r="A3432">
        <v>3115</v>
      </c>
      <c r="B3432">
        <v>11196</v>
      </c>
      <c r="C3432" t="s">
        <v>13714</v>
      </c>
      <c r="D3432">
        <v>107.59</v>
      </c>
      <c r="E3432">
        <v>27388</v>
      </c>
      <c r="F3432">
        <v>2</v>
      </c>
      <c r="G3432">
        <v>13</v>
      </c>
      <c r="H3432" t="s">
        <v>13715</v>
      </c>
      <c r="I3432" t="s">
        <v>13716</v>
      </c>
      <c r="K3432" t="s">
        <v>13717</v>
      </c>
      <c r="L3432">
        <v>6.44</v>
      </c>
      <c r="M3432">
        <v>8.43</v>
      </c>
      <c r="N3432">
        <v>15.27</v>
      </c>
      <c r="O3432">
        <v>27.3</v>
      </c>
      <c r="P3432">
        <v>20.010000000000002</v>
      </c>
      <c r="Q3432">
        <v>25.96</v>
      </c>
    </row>
    <row r="3433" spans="1:17" x14ac:dyDescent="0.25">
      <c r="A3433">
        <v>3786</v>
      </c>
      <c r="B3433">
        <v>8344</v>
      </c>
      <c r="C3433" t="s">
        <v>13718</v>
      </c>
      <c r="D3433">
        <v>87.64</v>
      </c>
      <c r="E3433">
        <v>42538</v>
      </c>
      <c r="F3433">
        <v>2</v>
      </c>
      <c r="G3433">
        <v>6</v>
      </c>
      <c r="H3433" t="s">
        <v>13719</v>
      </c>
      <c r="I3433" t="s">
        <v>13720</v>
      </c>
      <c r="J3433">
        <v>2</v>
      </c>
      <c r="K3433" t="s">
        <v>13721</v>
      </c>
      <c r="L3433">
        <v>0</v>
      </c>
      <c r="M3433">
        <v>0</v>
      </c>
      <c r="N3433">
        <v>73.2</v>
      </c>
      <c r="O3433">
        <v>56.1</v>
      </c>
      <c r="P3433">
        <v>161.63</v>
      </c>
      <c r="Q3433">
        <v>39.729999999999997</v>
      </c>
    </row>
    <row r="3434" spans="1:17" x14ac:dyDescent="0.25">
      <c r="A3434">
        <v>4283</v>
      </c>
      <c r="B3434">
        <v>9173</v>
      </c>
      <c r="C3434" t="s">
        <v>13722</v>
      </c>
      <c r="D3434">
        <v>55.36</v>
      </c>
      <c r="E3434">
        <v>82578</v>
      </c>
      <c r="F3434">
        <v>1</v>
      </c>
      <c r="G3434">
        <v>2</v>
      </c>
      <c r="H3434" t="s">
        <v>13723</v>
      </c>
      <c r="I3434" t="s">
        <v>13724</v>
      </c>
      <c r="K3434" t="s">
        <v>13725</v>
      </c>
      <c r="L3434">
        <v>10.1</v>
      </c>
      <c r="M3434">
        <v>34.97</v>
      </c>
      <c r="N3434">
        <v>0</v>
      </c>
      <c r="O3434">
        <v>0</v>
      </c>
      <c r="P3434">
        <v>0</v>
      </c>
      <c r="Q3434">
        <v>12.93</v>
      </c>
    </row>
    <row r="3435" spans="1:17" x14ac:dyDescent="0.25">
      <c r="A3435">
        <v>3423</v>
      </c>
      <c r="B3435">
        <v>8687</v>
      </c>
      <c r="C3435" t="s">
        <v>13726</v>
      </c>
      <c r="D3435">
        <v>101.69</v>
      </c>
      <c r="E3435">
        <v>45757</v>
      </c>
      <c r="F3435">
        <v>2</v>
      </c>
      <c r="G3435">
        <v>8</v>
      </c>
      <c r="H3435" t="s">
        <v>13727</v>
      </c>
      <c r="I3435" t="s">
        <v>13728</v>
      </c>
      <c r="J3435">
        <v>2</v>
      </c>
      <c r="K3435" t="s">
        <v>13729</v>
      </c>
      <c r="L3435">
        <v>48.69</v>
      </c>
      <c r="M3435">
        <v>0</v>
      </c>
      <c r="N3435">
        <v>0</v>
      </c>
      <c r="O3435">
        <v>17.95</v>
      </c>
      <c r="P3435">
        <v>18.93</v>
      </c>
      <c r="Q3435">
        <v>24.07</v>
      </c>
    </row>
    <row r="3436" spans="1:17" x14ac:dyDescent="0.25">
      <c r="A3436">
        <v>3248</v>
      </c>
      <c r="B3436">
        <v>4892</v>
      </c>
      <c r="C3436" t="s">
        <v>13730</v>
      </c>
      <c r="D3436">
        <v>124.86</v>
      </c>
      <c r="E3436">
        <v>95802</v>
      </c>
      <c r="F3436">
        <v>2</v>
      </c>
      <c r="G3436">
        <v>5</v>
      </c>
      <c r="H3436" t="s">
        <v>13731</v>
      </c>
      <c r="I3436" t="s">
        <v>13732</v>
      </c>
      <c r="J3436">
        <v>4</v>
      </c>
      <c r="K3436" t="s">
        <v>13733</v>
      </c>
      <c r="L3436">
        <v>11.77</v>
      </c>
      <c r="M3436">
        <v>9.91</v>
      </c>
      <c r="N3436">
        <v>19.72</v>
      </c>
      <c r="O3436">
        <v>26.92</v>
      </c>
      <c r="P3436">
        <v>22.95</v>
      </c>
      <c r="Q3436">
        <v>25.63</v>
      </c>
    </row>
    <row r="3437" spans="1:17" x14ac:dyDescent="0.25">
      <c r="A3437">
        <v>3594</v>
      </c>
      <c r="B3437">
        <v>4367</v>
      </c>
      <c r="C3437" t="s">
        <v>13734</v>
      </c>
      <c r="D3437">
        <v>115.45</v>
      </c>
      <c r="E3437">
        <v>96724</v>
      </c>
      <c r="F3437">
        <v>3</v>
      </c>
      <c r="G3437">
        <v>6</v>
      </c>
      <c r="H3437" t="s">
        <v>13735</v>
      </c>
      <c r="I3437" t="s">
        <v>13736</v>
      </c>
      <c r="K3437" t="s">
        <v>13737</v>
      </c>
      <c r="L3437">
        <v>27.12</v>
      </c>
      <c r="M3437">
        <v>13.25</v>
      </c>
      <c r="N3437">
        <v>18.559999999999999</v>
      </c>
      <c r="O3437">
        <v>0</v>
      </c>
      <c r="P3437">
        <v>0</v>
      </c>
      <c r="Q3437">
        <v>12.76</v>
      </c>
    </row>
    <row r="3438" spans="1:17" x14ac:dyDescent="0.25">
      <c r="A3438">
        <v>4417</v>
      </c>
      <c r="B3438">
        <v>77124</v>
      </c>
      <c r="C3438" t="s">
        <v>13738</v>
      </c>
      <c r="D3438">
        <v>54.42</v>
      </c>
      <c r="E3438">
        <v>108127</v>
      </c>
      <c r="F3438">
        <v>1</v>
      </c>
      <c r="G3438">
        <v>2</v>
      </c>
      <c r="H3438" t="s">
        <v>13739</v>
      </c>
      <c r="I3438" t="s">
        <v>13740</v>
      </c>
      <c r="K3438" t="s">
        <v>13741</v>
      </c>
      <c r="L3438">
        <v>0</v>
      </c>
      <c r="M3438">
        <v>0</v>
      </c>
      <c r="N3438">
        <v>0</v>
      </c>
      <c r="O3438">
        <v>8.74</v>
      </c>
      <c r="P3438">
        <v>12.03</v>
      </c>
      <c r="Q3438">
        <v>21.48</v>
      </c>
    </row>
    <row r="3439" spans="1:17" x14ac:dyDescent="0.25">
      <c r="A3439">
        <v>2948</v>
      </c>
      <c r="B3439">
        <v>9260</v>
      </c>
      <c r="C3439" t="s">
        <v>13742</v>
      </c>
      <c r="D3439">
        <v>141.05000000000001</v>
      </c>
      <c r="E3439">
        <v>56928</v>
      </c>
      <c r="F3439">
        <v>2</v>
      </c>
      <c r="G3439">
        <v>8</v>
      </c>
      <c r="H3439" t="s">
        <v>13743</v>
      </c>
      <c r="I3439" t="s">
        <v>13744</v>
      </c>
      <c r="K3439" t="s">
        <v>13745</v>
      </c>
      <c r="L3439">
        <v>123.48</v>
      </c>
      <c r="M3439">
        <v>99.83</v>
      </c>
      <c r="N3439">
        <v>196.02</v>
      </c>
      <c r="O3439">
        <v>0</v>
      </c>
      <c r="P3439">
        <v>39.14</v>
      </c>
      <c r="Q3439">
        <v>12.73</v>
      </c>
    </row>
    <row r="3440" spans="1:17" x14ac:dyDescent="0.25">
      <c r="A3440">
        <v>3874</v>
      </c>
      <c r="B3440">
        <v>6591</v>
      </c>
      <c r="C3440" t="s">
        <v>13746</v>
      </c>
      <c r="D3440">
        <v>106.03</v>
      </c>
      <c r="E3440">
        <v>95024</v>
      </c>
      <c r="F3440">
        <v>2</v>
      </c>
      <c r="G3440">
        <v>4</v>
      </c>
      <c r="H3440" t="s">
        <v>13747</v>
      </c>
      <c r="I3440" t="s">
        <v>13748</v>
      </c>
      <c r="K3440" t="s">
        <v>13749</v>
      </c>
      <c r="L3440">
        <v>0</v>
      </c>
      <c r="M3440">
        <v>0</v>
      </c>
      <c r="N3440">
        <v>0</v>
      </c>
      <c r="O3440">
        <v>44.47</v>
      </c>
      <c r="P3440">
        <v>18.91</v>
      </c>
      <c r="Q3440">
        <v>31.64</v>
      </c>
    </row>
    <row r="3441" spans="1:17" x14ac:dyDescent="0.25">
      <c r="A3441">
        <v>3788</v>
      </c>
      <c r="B3441">
        <v>13047</v>
      </c>
      <c r="C3441" t="s">
        <v>13750</v>
      </c>
      <c r="D3441">
        <v>70.22</v>
      </c>
      <c r="E3441">
        <v>47670</v>
      </c>
      <c r="F3441">
        <v>1</v>
      </c>
      <c r="G3441">
        <v>3</v>
      </c>
      <c r="H3441" t="s">
        <v>13751</v>
      </c>
      <c r="I3441" t="s">
        <v>13752</v>
      </c>
      <c r="J3441">
        <v>2</v>
      </c>
      <c r="K3441" t="s">
        <v>13753</v>
      </c>
      <c r="L3441">
        <v>0</v>
      </c>
      <c r="M3441">
        <v>0</v>
      </c>
      <c r="N3441">
        <v>0</v>
      </c>
      <c r="O3441">
        <v>23.12</v>
      </c>
      <c r="P3441">
        <v>23.62</v>
      </c>
      <c r="Q3441">
        <v>24.9</v>
      </c>
    </row>
    <row r="3442" spans="1:17" x14ac:dyDescent="0.25">
      <c r="A3442">
        <v>3428</v>
      </c>
      <c r="B3442">
        <v>76904</v>
      </c>
      <c r="C3442" t="s">
        <v>13754</v>
      </c>
      <c r="D3442">
        <v>71.23</v>
      </c>
      <c r="E3442">
        <v>150659</v>
      </c>
      <c r="F3442">
        <v>1</v>
      </c>
      <c r="G3442">
        <v>2</v>
      </c>
      <c r="H3442" t="s">
        <v>13755</v>
      </c>
      <c r="I3442" t="s">
        <v>13756</v>
      </c>
      <c r="J3442">
        <v>7</v>
      </c>
      <c r="K3442" t="s">
        <v>13757</v>
      </c>
      <c r="L3442">
        <v>15.65</v>
      </c>
      <c r="M3442">
        <v>16.899999999999999</v>
      </c>
      <c r="N3442">
        <v>13</v>
      </c>
      <c r="O3442">
        <v>35.9</v>
      </c>
      <c r="P3442">
        <v>43.66</v>
      </c>
      <c r="Q3442">
        <v>31.76</v>
      </c>
    </row>
    <row r="3443" spans="1:17" x14ac:dyDescent="0.25">
      <c r="A3443">
        <v>3166</v>
      </c>
      <c r="B3443">
        <v>8280</v>
      </c>
      <c r="C3443" t="s">
        <v>13758</v>
      </c>
      <c r="D3443">
        <v>122.48</v>
      </c>
      <c r="E3443">
        <v>36695</v>
      </c>
      <c r="F3443">
        <v>2</v>
      </c>
      <c r="G3443">
        <v>10</v>
      </c>
      <c r="H3443" t="s">
        <v>13759</v>
      </c>
      <c r="I3443" t="s">
        <v>13760</v>
      </c>
      <c r="J3443">
        <v>3</v>
      </c>
      <c r="K3443" t="s">
        <v>13761</v>
      </c>
      <c r="L3443">
        <v>131.53</v>
      </c>
      <c r="M3443">
        <v>102.05</v>
      </c>
      <c r="N3443">
        <v>109.31</v>
      </c>
      <c r="O3443">
        <v>28.9</v>
      </c>
      <c r="P3443">
        <v>18.34</v>
      </c>
      <c r="Q3443">
        <v>25.22</v>
      </c>
    </row>
    <row r="3444" spans="1:17" x14ac:dyDescent="0.25">
      <c r="A3444">
        <v>2964</v>
      </c>
      <c r="B3444">
        <v>6108</v>
      </c>
      <c r="C3444" t="s">
        <v>13762</v>
      </c>
      <c r="D3444">
        <v>145.05000000000001</v>
      </c>
      <c r="E3444">
        <v>77518</v>
      </c>
      <c r="F3444">
        <v>2</v>
      </c>
      <c r="G3444">
        <v>7</v>
      </c>
      <c r="H3444" t="s">
        <v>13763</v>
      </c>
      <c r="I3444" t="s">
        <v>13764</v>
      </c>
      <c r="J3444">
        <v>8</v>
      </c>
      <c r="K3444" t="s">
        <v>13765</v>
      </c>
      <c r="L3444">
        <v>11.95</v>
      </c>
      <c r="M3444">
        <v>0</v>
      </c>
      <c r="N3444">
        <v>0</v>
      </c>
      <c r="O3444">
        <v>34.35</v>
      </c>
      <c r="P3444">
        <v>0</v>
      </c>
      <c r="Q3444">
        <v>12.61</v>
      </c>
    </row>
    <row r="3445" spans="1:17" x14ac:dyDescent="0.25">
      <c r="A3445">
        <v>4210</v>
      </c>
      <c r="B3445">
        <v>8367</v>
      </c>
      <c r="C3445" t="s">
        <v>13766</v>
      </c>
      <c r="D3445">
        <v>67.31</v>
      </c>
      <c r="E3445">
        <v>35530</v>
      </c>
      <c r="F3445">
        <v>1</v>
      </c>
      <c r="G3445">
        <v>4</v>
      </c>
      <c r="H3445" t="s">
        <v>13767</v>
      </c>
      <c r="I3445" t="s">
        <v>13768</v>
      </c>
      <c r="J3445">
        <v>2</v>
      </c>
      <c r="K3445" t="s">
        <v>13769</v>
      </c>
      <c r="L3445">
        <v>26.34</v>
      </c>
      <c r="M3445">
        <v>19.53</v>
      </c>
      <c r="N3445">
        <v>0</v>
      </c>
      <c r="O3445">
        <v>0</v>
      </c>
      <c r="P3445">
        <v>0</v>
      </c>
      <c r="Q3445">
        <v>12.57</v>
      </c>
    </row>
    <row r="3446" spans="1:17" x14ac:dyDescent="0.25">
      <c r="A3446">
        <v>2609</v>
      </c>
      <c r="B3446">
        <v>4036</v>
      </c>
      <c r="C3446" t="s">
        <v>13770</v>
      </c>
      <c r="D3446">
        <v>156.13</v>
      </c>
      <c r="E3446">
        <v>33526</v>
      </c>
      <c r="F3446">
        <v>4</v>
      </c>
      <c r="G3446">
        <v>26</v>
      </c>
      <c r="H3446" t="s">
        <v>13771</v>
      </c>
      <c r="I3446" t="s">
        <v>13772</v>
      </c>
      <c r="K3446" t="s">
        <v>13773</v>
      </c>
      <c r="L3446">
        <v>100.3</v>
      </c>
      <c r="M3446">
        <v>191.18</v>
      </c>
      <c r="N3446">
        <v>0</v>
      </c>
      <c r="O3446">
        <v>225.11</v>
      </c>
      <c r="P3446">
        <v>68.760000000000005</v>
      </c>
      <c r="Q3446">
        <v>66.56</v>
      </c>
    </row>
    <row r="3447" spans="1:17" x14ac:dyDescent="0.25">
      <c r="A3447">
        <v>3742</v>
      </c>
      <c r="B3447">
        <v>5254</v>
      </c>
      <c r="C3447" t="s">
        <v>13774</v>
      </c>
      <c r="D3447">
        <v>144.16</v>
      </c>
      <c r="E3447">
        <v>86360</v>
      </c>
      <c r="F3447">
        <v>4</v>
      </c>
      <c r="G3447">
        <v>8</v>
      </c>
      <c r="H3447" t="s">
        <v>13775</v>
      </c>
      <c r="I3447" t="s">
        <v>13776</v>
      </c>
      <c r="K3447" t="s">
        <v>13777</v>
      </c>
      <c r="L3447">
        <v>0</v>
      </c>
      <c r="M3447">
        <v>0</v>
      </c>
      <c r="N3447">
        <v>0</v>
      </c>
      <c r="O3447">
        <v>10.45</v>
      </c>
      <c r="P3447">
        <v>30.87</v>
      </c>
      <c r="Q3447">
        <v>25.1</v>
      </c>
    </row>
    <row r="3448" spans="1:17" x14ac:dyDescent="0.25">
      <c r="A3448">
        <v>4001</v>
      </c>
      <c r="B3448">
        <v>10226</v>
      </c>
      <c r="C3448" t="s">
        <v>13778</v>
      </c>
      <c r="D3448">
        <v>69.540000000000006</v>
      </c>
      <c r="E3448">
        <v>60878</v>
      </c>
      <c r="F3448">
        <v>1</v>
      </c>
      <c r="G3448">
        <v>3</v>
      </c>
      <c r="H3448" t="s">
        <v>13779</v>
      </c>
      <c r="I3448" t="s">
        <v>13780</v>
      </c>
      <c r="K3448" t="s">
        <v>13781</v>
      </c>
      <c r="L3448">
        <v>0</v>
      </c>
      <c r="M3448">
        <v>0</v>
      </c>
      <c r="N3448">
        <v>0</v>
      </c>
      <c r="O3448">
        <v>35.99</v>
      </c>
      <c r="P3448">
        <v>0</v>
      </c>
      <c r="Q3448">
        <v>25.01</v>
      </c>
    </row>
    <row r="3449" spans="1:17" x14ac:dyDescent="0.25">
      <c r="A3449">
        <v>3454</v>
      </c>
      <c r="B3449">
        <v>4037</v>
      </c>
      <c r="C3449" t="s">
        <v>13782</v>
      </c>
      <c r="D3449">
        <v>148.13999999999999</v>
      </c>
      <c r="E3449">
        <v>88650</v>
      </c>
      <c r="F3449">
        <v>4</v>
      </c>
      <c r="G3449">
        <v>7</v>
      </c>
      <c r="H3449" t="s">
        <v>13783</v>
      </c>
      <c r="I3449" t="s">
        <v>13784</v>
      </c>
      <c r="K3449" t="s">
        <v>13785</v>
      </c>
      <c r="L3449">
        <v>0</v>
      </c>
      <c r="M3449">
        <v>23.47</v>
      </c>
      <c r="N3449">
        <v>0</v>
      </c>
      <c r="O3449">
        <v>129.74</v>
      </c>
      <c r="P3449">
        <v>65.680000000000007</v>
      </c>
      <c r="Q3449">
        <v>46.06</v>
      </c>
    </row>
    <row r="3450" spans="1:17" x14ac:dyDescent="0.25">
      <c r="A3450">
        <v>3798</v>
      </c>
      <c r="B3450">
        <v>10282</v>
      </c>
      <c r="C3450" t="s">
        <v>13786</v>
      </c>
      <c r="D3450">
        <v>81.77</v>
      </c>
      <c r="E3450">
        <v>36955</v>
      </c>
      <c r="F3450">
        <v>2</v>
      </c>
      <c r="G3450">
        <v>9</v>
      </c>
      <c r="H3450" t="s">
        <v>13787</v>
      </c>
      <c r="I3450" t="s">
        <v>13788</v>
      </c>
      <c r="K3450" t="s">
        <v>13789</v>
      </c>
      <c r="L3450">
        <v>0</v>
      </c>
      <c r="M3450">
        <v>0</v>
      </c>
      <c r="N3450">
        <v>0</v>
      </c>
      <c r="O3450">
        <v>10.039999999999999</v>
      </c>
      <c r="P3450">
        <v>23.08</v>
      </c>
      <c r="Q3450">
        <v>22.39</v>
      </c>
    </row>
    <row r="3451" spans="1:17" x14ac:dyDescent="0.25">
      <c r="A3451">
        <v>4022</v>
      </c>
      <c r="B3451">
        <v>22268</v>
      </c>
      <c r="C3451" t="s">
        <v>13790</v>
      </c>
      <c r="D3451">
        <v>61.19</v>
      </c>
      <c r="E3451">
        <v>12388</v>
      </c>
      <c r="F3451">
        <v>1</v>
      </c>
      <c r="G3451">
        <v>19</v>
      </c>
      <c r="H3451" t="s">
        <v>13791</v>
      </c>
      <c r="I3451" t="s">
        <v>13792</v>
      </c>
      <c r="K3451" t="s">
        <v>13793</v>
      </c>
      <c r="L3451">
        <v>21.06</v>
      </c>
      <c r="M3451">
        <v>0</v>
      </c>
      <c r="N3451">
        <v>0</v>
      </c>
      <c r="O3451">
        <v>11.41</v>
      </c>
      <c r="P3451">
        <v>0</v>
      </c>
      <c r="Q3451">
        <v>12.33</v>
      </c>
    </row>
    <row r="3452" spans="1:17" x14ac:dyDescent="0.25">
      <c r="A3452">
        <v>3606</v>
      </c>
      <c r="B3452">
        <v>5715</v>
      </c>
      <c r="C3452" t="s">
        <v>13794</v>
      </c>
      <c r="D3452">
        <v>121.01</v>
      </c>
      <c r="E3452">
        <v>40140</v>
      </c>
      <c r="F3452">
        <v>4</v>
      </c>
      <c r="G3452">
        <v>14</v>
      </c>
      <c r="H3452" t="s">
        <v>13795</v>
      </c>
      <c r="I3452" t="s">
        <v>13796</v>
      </c>
      <c r="K3452" t="s">
        <v>13797</v>
      </c>
      <c r="L3452">
        <v>14.53</v>
      </c>
      <c r="M3452">
        <v>0</v>
      </c>
      <c r="N3452">
        <v>0</v>
      </c>
      <c r="O3452">
        <v>0</v>
      </c>
      <c r="P3452">
        <v>40.74</v>
      </c>
      <c r="Q3452">
        <v>12.29</v>
      </c>
    </row>
    <row r="3453" spans="1:17" x14ac:dyDescent="0.25">
      <c r="A3453">
        <v>2403</v>
      </c>
      <c r="B3453">
        <v>5757</v>
      </c>
      <c r="C3453" t="s">
        <v>13798</v>
      </c>
      <c r="D3453">
        <v>149.43</v>
      </c>
      <c r="E3453">
        <v>52378</v>
      </c>
      <c r="F3453">
        <v>4</v>
      </c>
      <c r="G3453">
        <v>11</v>
      </c>
      <c r="H3453" t="s">
        <v>13799</v>
      </c>
      <c r="I3453" t="s">
        <v>13800</v>
      </c>
      <c r="J3453">
        <v>2</v>
      </c>
      <c r="K3453" t="s">
        <v>13801</v>
      </c>
      <c r="L3453">
        <v>90.16</v>
      </c>
      <c r="M3453">
        <v>20.46</v>
      </c>
      <c r="N3453">
        <v>82.8</v>
      </c>
      <c r="O3453">
        <v>55.7</v>
      </c>
      <c r="P3453">
        <v>137.16</v>
      </c>
      <c r="Q3453">
        <v>44.56</v>
      </c>
    </row>
    <row r="3454" spans="1:17" x14ac:dyDescent="0.25">
      <c r="A3454">
        <v>2441</v>
      </c>
      <c r="B3454">
        <v>3352</v>
      </c>
      <c r="C3454" t="s">
        <v>13802</v>
      </c>
      <c r="D3454">
        <v>170.16</v>
      </c>
      <c r="E3454">
        <v>64852</v>
      </c>
      <c r="F3454">
        <v>6</v>
      </c>
      <c r="G3454">
        <v>16</v>
      </c>
      <c r="H3454" t="s">
        <v>13803</v>
      </c>
      <c r="I3454" t="s">
        <v>13804</v>
      </c>
      <c r="J3454">
        <v>2</v>
      </c>
      <c r="K3454" t="s">
        <v>13805</v>
      </c>
      <c r="L3454">
        <v>48.15</v>
      </c>
      <c r="M3454">
        <v>0</v>
      </c>
      <c r="N3454">
        <v>0</v>
      </c>
      <c r="O3454">
        <v>72.739999999999995</v>
      </c>
      <c r="P3454">
        <v>40.56</v>
      </c>
      <c r="Q3454">
        <v>27.72</v>
      </c>
    </row>
    <row r="3455" spans="1:17" x14ac:dyDescent="0.25">
      <c r="A3455">
        <v>3254</v>
      </c>
      <c r="B3455">
        <v>5143</v>
      </c>
      <c r="C3455" t="s">
        <v>13806</v>
      </c>
      <c r="D3455">
        <v>128.55000000000001</v>
      </c>
      <c r="E3455">
        <v>97214</v>
      </c>
      <c r="F3455">
        <v>2</v>
      </c>
      <c r="G3455">
        <v>6</v>
      </c>
      <c r="H3455" t="s">
        <v>13807</v>
      </c>
      <c r="I3455" t="s">
        <v>13808</v>
      </c>
      <c r="K3455" t="s">
        <v>13809</v>
      </c>
      <c r="L3455">
        <v>26.58</v>
      </c>
      <c r="M3455">
        <v>0</v>
      </c>
      <c r="N3455">
        <v>17.89</v>
      </c>
      <c r="O3455">
        <v>25.34</v>
      </c>
      <c r="P3455">
        <v>28.36</v>
      </c>
      <c r="Q3455">
        <v>24.43</v>
      </c>
    </row>
    <row r="3456" spans="1:17" x14ac:dyDescent="0.25">
      <c r="A3456">
        <v>2558</v>
      </c>
      <c r="B3456">
        <v>6342</v>
      </c>
      <c r="C3456" t="s">
        <v>13810</v>
      </c>
      <c r="D3456">
        <v>139.13999999999999</v>
      </c>
      <c r="E3456">
        <v>23256</v>
      </c>
      <c r="F3456">
        <v>3</v>
      </c>
      <c r="G3456">
        <v>18</v>
      </c>
      <c r="H3456" t="s">
        <v>13811</v>
      </c>
      <c r="I3456" t="s">
        <v>13812</v>
      </c>
      <c r="K3456" t="s">
        <v>13813</v>
      </c>
      <c r="L3456">
        <v>33.9</v>
      </c>
      <c r="M3456">
        <v>24.06</v>
      </c>
      <c r="N3456">
        <v>60.64</v>
      </c>
      <c r="O3456">
        <v>83.53</v>
      </c>
      <c r="P3456">
        <v>71.150000000000006</v>
      </c>
      <c r="Q3456">
        <v>39.97</v>
      </c>
    </row>
    <row r="3457" spans="1:17" x14ac:dyDescent="0.25">
      <c r="A3457">
        <v>2158</v>
      </c>
      <c r="B3457">
        <v>3145</v>
      </c>
      <c r="C3457" t="s">
        <v>13814</v>
      </c>
      <c r="D3457">
        <v>179.79</v>
      </c>
      <c r="E3457">
        <v>56487</v>
      </c>
      <c r="F3457">
        <v>1</v>
      </c>
      <c r="G3457">
        <v>18</v>
      </c>
      <c r="H3457" t="s">
        <v>13815</v>
      </c>
      <c r="I3457" t="s">
        <v>12108</v>
      </c>
      <c r="J3457">
        <v>4</v>
      </c>
      <c r="K3457" t="s">
        <v>12109</v>
      </c>
      <c r="L3457">
        <v>0</v>
      </c>
      <c r="M3457">
        <v>0</v>
      </c>
      <c r="N3457">
        <v>0</v>
      </c>
      <c r="O3457">
        <v>0</v>
      </c>
      <c r="P3457">
        <v>19.68</v>
      </c>
      <c r="Q3457">
        <v>12.17</v>
      </c>
    </row>
    <row r="3458" spans="1:17" x14ac:dyDescent="0.25">
      <c r="A3458">
        <v>3061</v>
      </c>
      <c r="B3458">
        <v>4882</v>
      </c>
      <c r="C3458" t="s">
        <v>13816</v>
      </c>
      <c r="D3458">
        <v>140.01</v>
      </c>
      <c r="E3458">
        <v>98201</v>
      </c>
      <c r="F3458">
        <v>3</v>
      </c>
      <c r="G3458">
        <v>6</v>
      </c>
      <c r="H3458" t="s">
        <v>13817</v>
      </c>
      <c r="I3458" t="s">
        <v>13818</v>
      </c>
      <c r="K3458" t="s">
        <v>13819</v>
      </c>
      <c r="L3458">
        <v>19.84</v>
      </c>
      <c r="M3458">
        <v>0</v>
      </c>
      <c r="N3458">
        <v>9.06</v>
      </c>
      <c r="O3458">
        <v>11.17</v>
      </c>
      <c r="P3458">
        <v>8.56</v>
      </c>
      <c r="Q3458">
        <v>17.23</v>
      </c>
    </row>
    <row r="3459" spans="1:17" x14ac:dyDescent="0.25">
      <c r="A3459">
        <v>4522</v>
      </c>
      <c r="B3459">
        <v>76836</v>
      </c>
      <c r="C3459" t="s">
        <v>13820</v>
      </c>
      <c r="D3459">
        <v>74.260000000000005</v>
      </c>
      <c r="E3459">
        <v>158554</v>
      </c>
      <c r="F3459">
        <v>2</v>
      </c>
      <c r="G3459">
        <v>2</v>
      </c>
      <c r="H3459" t="s">
        <v>13821</v>
      </c>
      <c r="I3459" t="s">
        <v>13822</v>
      </c>
      <c r="K3459" t="s">
        <v>13823</v>
      </c>
      <c r="L3459">
        <v>0</v>
      </c>
      <c r="M3459">
        <v>0</v>
      </c>
      <c r="N3459">
        <v>0</v>
      </c>
      <c r="O3459">
        <v>0</v>
      </c>
      <c r="P3459">
        <v>0</v>
      </c>
      <c r="Q3459">
        <v>12.14</v>
      </c>
    </row>
    <row r="3460" spans="1:17" x14ac:dyDescent="0.25">
      <c r="A3460">
        <v>3539</v>
      </c>
      <c r="B3460">
        <v>82496</v>
      </c>
      <c r="C3460" t="s">
        <v>13824</v>
      </c>
      <c r="D3460">
        <v>69.760000000000005</v>
      </c>
      <c r="E3460">
        <v>9462</v>
      </c>
      <c r="F3460">
        <v>1</v>
      </c>
      <c r="G3460">
        <v>22</v>
      </c>
      <c r="H3460" t="s">
        <v>13825</v>
      </c>
      <c r="I3460" t="s">
        <v>13826</v>
      </c>
      <c r="K3460" t="s">
        <v>13827</v>
      </c>
      <c r="L3460">
        <v>19.28</v>
      </c>
      <c r="M3460">
        <v>11.02</v>
      </c>
      <c r="N3460">
        <v>20.399999999999999</v>
      </c>
      <c r="O3460">
        <v>27.62</v>
      </c>
      <c r="P3460">
        <v>31.72</v>
      </c>
      <c r="Q3460">
        <v>26.03</v>
      </c>
    </row>
    <row r="3461" spans="1:17" x14ac:dyDescent="0.25">
      <c r="A3461">
        <v>4960</v>
      </c>
      <c r="B3461">
        <v>77472</v>
      </c>
      <c r="C3461" t="s">
        <v>13828</v>
      </c>
      <c r="D3461">
        <v>37.04</v>
      </c>
      <c r="E3461">
        <v>61798</v>
      </c>
      <c r="F3461">
        <v>1</v>
      </c>
      <c r="G3461">
        <v>2</v>
      </c>
      <c r="H3461" t="s">
        <v>13829</v>
      </c>
      <c r="I3461" t="s">
        <v>13830</v>
      </c>
      <c r="J3461">
        <v>3</v>
      </c>
      <c r="K3461" t="s">
        <v>13831</v>
      </c>
      <c r="L3461">
        <v>0</v>
      </c>
      <c r="M3461">
        <v>0</v>
      </c>
      <c r="N3461">
        <v>0</v>
      </c>
      <c r="O3461">
        <v>0</v>
      </c>
      <c r="P3461">
        <v>0</v>
      </c>
      <c r="Q3461">
        <v>12.04</v>
      </c>
    </row>
    <row r="3462" spans="1:17" x14ac:dyDescent="0.25">
      <c r="A3462">
        <v>3956</v>
      </c>
      <c r="B3462">
        <v>78780</v>
      </c>
      <c r="C3462" t="s">
        <v>13832</v>
      </c>
      <c r="D3462">
        <v>51.52</v>
      </c>
      <c r="E3462">
        <v>27368</v>
      </c>
      <c r="F3462">
        <v>1</v>
      </c>
      <c r="G3462">
        <v>7</v>
      </c>
      <c r="H3462" t="s">
        <v>13833</v>
      </c>
      <c r="I3462" t="s">
        <v>13834</v>
      </c>
      <c r="K3462" t="s">
        <v>13835</v>
      </c>
      <c r="L3462">
        <v>0</v>
      </c>
      <c r="M3462">
        <v>0</v>
      </c>
      <c r="N3462">
        <v>0</v>
      </c>
      <c r="O3462">
        <v>35.03</v>
      </c>
      <c r="P3462">
        <v>14.17</v>
      </c>
      <c r="Q3462">
        <v>26.21</v>
      </c>
    </row>
    <row r="3463" spans="1:17" x14ac:dyDescent="0.25">
      <c r="A3463">
        <v>3985</v>
      </c>
      <c r="B3463">
        <v>4921</v>
      </c>
      <c r="C3463" t="s">
        <v>13836</v>
      </c>
      <c r="D3463">
        <v>97.06</v>
      </c>
      <c r="E3463">
        <v>84579</v>
      </c>
      <c r="F3463">
        <v>2</v>
      </c>
      <c r="G3463">
        <v>2</v>
      </c>
      <c r="H3463" t="s">
        <v>13837</v>
      </c>
      <c r="I3463" t="s">
        <v>13838</v>
      </c>
      <c r="J3463">
        <v>2</v>
      </c>
      <c r="K3463" t="s">
        <v>13839</v>
      </c>
      <c r="L3463">
        <v>0</v>
      </c>
      <c r="M3463">
        <v>0</v>
      </c>
      <c r="N3463">
        <v>7.69</v>
      </c>
      <c r="O3463">
        <v>11.96</v>
      </c>
      <c r="P3463">
        <v>17.579999999999998</v>
      </c>
      <c r="Q3463">
        <v>23.98</v>
      </c>
    </row>
    <row r="3464" spans="1:17" x14ac:dyDescent="0.25">
      <c r="A3464">
        <v>4318</v>
      </c>
      <c r="B3464">
        <v>9668</v>
      </c>
      <c r="C3464" t="s">
        <v>13840</v>
      </c>
      <c r="D3464">
        <v>92.02</v>
      </c>
      <c r="E3464">
        <v>35139</v>
      </c>
      <c r="F3464">
        <v>2</v>
      </c>
      <c r="G3464">
        <v>7</v>
      </c>
      <c r="H3464" t="s">
        <v>13841</v>
      </c>
      <c r="I3464" t="s">
        <v>13842</v>
      </c>
      <c r="K3464" t="s">
        <v>13843</v>
      </c>
      <c r="L3464">
        <v>0</v>
      </c>
      <c r="M3464">
        <v>16.739999999999998</v>
      </c>
      <c r="N3464">
        <v>0</v>
      </c>
      <c r="O3464">
        <v>0</v>
      </c>
      <c r="P3464">
        <v>0</v>
      </c>
      <c r="Q3464">
        <v>11.98</v>
      </c>
    </row>
    <row r="3465" spans="1:17" x14ac:dyDescent="0.25">
      <c r="A3465">
        <v>3253</v>
      </c>
      <c r="B3465">
        <v>5408</v>
      </c>
      <c r="C3465" t="s">
        <v>13844</v>
      </c>
      <c r="D3465">
        <v>131.44</v>
      </c>
      <c r="E3465">
        <v>181248</v>
      </c>
      <c r="F3465">
        <v>3</v>
      </c>
      <c r="G3465">
        <v>3</v>
      </c>
      <c r="H3465" t="s">
        <v>13845</v>
      </c>
      <c r="I3465" t="s">
        <v>13846</v>
      </c>
      <c r="K3465" t="s">
        <v>13847</v>
      </c>
      <c r="L3465">
        <v>136.43</v>
      </c>
      <c r="M3465">
        <v>0</v>
      </c>
      <c r="N3465">
        <v>0</v>
      </c>
      <c r="O3465">
        <v>45.24</v>
      </c>
      <c r="P3465">
        <v>28.45</v>
      </c>
      <c r="Q3465">
        <v>27.31</v>
      </c>
    </row>
    <row r="3466" spans="1:17" x14ac:dyDescent="0.25">
      <c r="A3466">
        <v>3856</v>
      </c>
      <c r="B3466">
        <v>5459</v>
      </c>
      <c r="C3466" t="s">
        <v>13848</v>
      </c>
      <c r="D3466">
        <v>134.85</v>
      </c>
      <c r="E3466">
        <v>330632</v>
      </c>
      <c r="F3466">
        <v>4</v>
      </c>
      <c r="G3466">
        <v>2</v>
      </c>
      <c r="H3466" t="s">
        <v>13849</v>
      </c>
      <c r="I3466" t="s">
        <v>13850</v>
      </c>
      <c r="K3466" t="s">
        <v>13851</v>
      </c>
      <c r="L3466">
        <v>18.12</v>
      </c>
      <c r="M3466">
        <v>0</v>
      </c>
      <c r="N3466">
        <v>0</v>
      </c>
      <c r="O3466">
        <v>0</v>
      </c>
      <c r="P3466">
        <v>0</v>
      </c>
      <c r="Q3466">
        <v>11.84</v>
      </c>
    </row>
    <row r="3467" spans="1:17" x14ac:dyDescent="0.25">
      <c r="A3467">
        <v>3728</v>
      </c>
      <c r="B3467">
        <v>76769</v>
      </c>
      <c r="C3467" t="s">
        <v>13852</v>
      </c>
      <c r="D3467">
        <v>103.1</v>
      </c>
      <c r="E3467">
        <v>163193</v>
      </c>
      <c r="F3467">
        <v>3</v>
      </c>
      <c r="G3467">
        <v>3</v>
      </c>
      <c r="H3467" t="s">
        <v>13853</v>
      </c>
      <c r="I3467" t="s">
        <v>13854</v>
      </c>
      <c r="J3467">
        <v>2</v>
      </c>
      <c r="K3467" t="s">
        <v>13855</v>
      </c>
      <c r="L3467">
        <v>0</v>
      </c>
      <c r="M3467">
        <v>0</v>
      </c>
      <c r="N3467">
        <v>0</v>
      </c>
      <c r="O3467">
        <v>29.71</v>
      </c>
      <c r="P3467">
        <v>9.1</v>
      </c>
      <c r="Q3467">
        <v>23.62</v>
      </c>
    </row>
    <row r="3468" spans="1:17" x14ac:dyDescent="0.25">
      <c r="A3468">
        <v>4802</v>
      </c>
      <c r="B3468">
        <v>8682</v>
      </c>
      <c r="C3468" t="s">
        <v>13856</v>
      </c>
      <c r="D3468">
        <v>44.68</v>
      </c>
      <c r="E3468">
        <v>154904</v>
      </c>
      <c r="F3468">
        <v>1</v>
      </c>
      <c r="G3468">
        <v>1</v>
      </c>
      <c r="H3468" t="s">
        <v>13857</v>
      </c>
      <c r="I3468" t="s">
        <v>13858</v>
      </c>
      <c r="K3468" t="s">
        <v>13859</v>
      </c>
      <c r="L3468">
        <v>0</v>
      </c>
      <c r="M3468">
        <v>0</v>
      </c>
      <c r="N3468">
        <v>0</v>
      </c>
      <c r="O3468">
        <v>0</v>
      </c>
      <c r="P3468">
        <v>0</v>
      </c>
      <c r="Q3468">
        <v>11.78</v>
      </c>
    </row>
    <row r="3469" spans="1:17" x14ac:dyDescent="0.25">
      <c r="A3469">
        <v>3074</v>
      </c>
      <c r="B3469">
        <v>11119</v>
      </c>
      <c r="C3469" t="s">
        <v>13860</v>
      </c>
      <c r="D3469">
        <v>108.41</v>
      </c>
      <c r="E3469">
        <v>28137</v>
      </c>
      <c r="F3469">
        <v>1</v>
      </c>
      <c r="G3469">
        <v>8</v>
      </c>
      <c r="H3469" t="s">
        <v>13861</v>
      </c>
      <c r="I3469" t="s">
        <v>13862</v>
      </c>
      <c r="K3469" t="s">
        <v>13863</v>
      </c>
      <c r="L3469">
        <v>25.38</v>
      </c>
      <c r="M3469">
        <v>21.67</v>
      </c>
      <c r="N3469">
        <v>0</v>
      </c>
      <c r="O3469">
        <v>22.05</v>
      </c>
      <c r="P3469">
        <v>17.21</v>
      </c>
      <c r="Q3469">
        <v>22.6</v>
      </c>
    </row>
    <row r="3470" spans="1:17" x14ac:dyDescent="0.25">
      <c r="A3470">
        <v>3071</v>
      </c>
      <c r="B3470">
        <v>7524</v>
      </c>
      <c r="C3470" t="s">
        <v>13864</v>
      </c>
      <c r="D3470">
        <v>96.17</v>
      </c>
      <c r="E3470">
        <v>61229</v>
      </c>
      <c r="F3470">
        <v>1</v>
      </c>
      <c r="G3470">
        <v>3</v>
      </c>
      <c r="H3470" t="s">
        <v>13865</v>
      </c>
      <c r="I3470" t="s">
        <v>13866</v>
      </c>
      <c r="J3470">
        <v>2</v>
      </c>
      <c r="K3470" t="s">
        <v>13867</v>
      </c>
      <c r="L3470">
        <v>18.739999999999998</v>
      </c>
      <c r="M3470">
        <v>17.809999999999999</v>
      </c>
      <c r="N3470">
        <v>22.5</v>
      </c>
      <c r="O3470">
        <v>24.18</v>
      </c>
      <c r="P3470">
        <v>9.8800000000000008</v>
      </c>
      <c r="Q3470">
        <v>23.39</v>
      </c>
    </row>
    <row r="3471" spans="1:17" x14ac:dyDescent="0.25">
      <c r="A3471">
        <v>2308</v>
      </c>
      <c r="B3471">
        <v>2540</v>
      </c>
      <c r="C3471" t="s">
        <v>13868</v>
      </c>
      <c r="D3471">
        <v>195.52</v>
      </c>
      <c r="E3471">
        <v>238532</v>
      </c>
      <c r="F3471">
        <v>8</v>
      </c>
      <c r="G3471">
        <v>6</v>
      </c>
      <c r="H3471" t="s">
        <v>13869</v>
      </c>
      <c r="I3471" t="s">
        <v>13870</v>
      </c>
      <c r="J3471">
        <v>3</v>
      </c>
      <c r="K3471" t="s">
        <v>13871</v>
      </c>
      <c r="L3471">
        <v>30.97</v>
      </c>
      <c r="M3471">
        <v>16.989999999999998</v>
      </c>
      <c r="N3471">
        <v>38.54</v>
      </c>
      <c r="O3471">
        <v>24.78</v>
      </c>
      <c r="P3471">
        <v>32.11</v>
      </c>
      <c r="Q3471">
        <v>23.8</v>
      </c>
    </row>
    <row r="3472" spans="1:17" x14ac:dyDescent="0.25">
      <c r="A3472">
        <v>3747</v>
      </c>
      <c r="B3472">
        <v>11130</v>
      </c>
      <c r="C3472" t="s">
        <v>13872</v>
      </c>
      <c r="D3472">
        <v>70.08</v>
      </c>
      <c r="E3472">
        <v>50089</v>
      </c>
      <c r="F3472">
        <v>1</v>
      </c>
      <c r="G3472">
        <v>3</v>
      </c>
      <c r="H3472" t="s">
        <v>13873</v>
      </c>
      <c r="I3472" t="s">
        <v>13874</v>
      </c>
      <c r="K3472" t="s">
        <v>13875</v>
      </c>
      <c r="L3472">
        <v>35.76</v>
      </c>
      <c r="M3472">
        <v>23.54</v>
      </c>
      <c r="N3472">
        <v>57.18</v>
      </c>
      <c r="O3472">
        <v>13.76</v>
      </c>
      <c r="P3472">
        <v>9.93</v>
      </c>
      <c r="Q3472">
        <v>21.61</v>
      </c>
    </row>
    <row r="3473" spans="1:17" x14ac:dyDescent="0.25">
      <c r="A3473">
        <v>3899</v>
      </c>
      <c r="B3473">
        <v>8471</v>
      </c>
      <c r="C3473" t="s">
        <v>13876</v>
      </c>
      <c r="D3473">
        <v>111.79</v>
      </c>
      <c r="E3473">
        <v>46442</v>
      </c>
      <c r="F3473">
        <v>2</v>
      </c>
      <c r="G3473">
        <v>8</v>
      </c>
      <c r="H3473" t="s">
        <v>13877</v>
      </c>
      <c r="I3473" t="s">
        <v>13878</v>
      </c>
      <c r="K3473" t="s">
        <v>13879</v>
      </c>
      <c r="L3473">
        <v>32.85</v>
      </c>
      <c r="M3473">
        <v>0</v>
      </c>
      <c r="N3473">
        <v>10.94</v>
      </c>
      <c r="O3473">
        <v>14.37</v>
      </c>
      <c r="P3473">
        <v>24.86</v>
      </c>
      <c r="Q3473">
        <v>23.54</v>
      </c>
    </row>
    <row r="3474" spans="1:17" x14ac:dyDescent="0.25">
      <c r="A3474">
        <v>2481</v>
      </c>
      <c r="B3474">
        <v>6031</v>
      </c>
      <c r="C3474" t="s">
        <v>13880</v>
      </c>
      <c r="D3474">
        <v>170.36</v>
      </c>
      <c r="E3474">
        <v>75509</v>
      </c>
      <c r="F3474">
        <v>3</v>
      </c>
      <c r="G3474">
        <v>9</v>
      </c>
      <c r="H3474" t="s">
        <v>13881</v>
      </c>
      <c r="I3474" t="s">
        <v>13882</v>
      </c>
      <c r="K3474" t="s">
        <v>13883</v>
      </c>
      <c r="L3474">
        <v>97.5</v>
      </c>
      <c r="M3474">
        <v>91.32</v>
      </c>
      <c r="N3474">
        <v>105.69</v>
      </c>
      <c r="O3474">
        <v>119.22</v>
      </c>
      <c r="P3474">
        <v>155.16</v>
      </c>
      <c r="Q3474">
        <v>76.37</v>
      </c>
    </row>
    <row r="3475" spans="1:17" x14ac:dyDescent="0.25">
      <c r="A3475">
        <v>3508</v>
      </c>
      <c r="B3475">
        <v>7829</v>
      </c>
      <c r="C3475" t="s">
        <v>13884</v>
      </c>
      <c r="D3475">
        <v>123.81</v>
      </c>
      <c r="E3475">
        <v>69532</v>
      </c>
      <c r="F3475">
        <v>3</v>
      </c>
      <c r="G3475">
        <v>7</v>
      </c>
      <c r="H3475" t="s">
        <v>13885</v>
      </c>
      <c r="I3475" t="s">
        <v>13886</v>
      </c>
      <c r="K3475" t="s">
        <v>13887</v>
      </c>
      <c r="L3475">
        <v>36.700000000000003</v>
      </c>
      <c r="M3475">
        <v>0</v>
      </c>
      <c r="N3475">
        <v>41.42</v>
      </c>
      <c r="O3475">
        <v>73.180000000000007</v>
      </c>
      <c r="P3475">
        <v>84.63</v>
      </c>
      <c r="Q3475">
        <v>45.86</v>
      </c>
    </row>
    <row r="3476" spans="1:17" x14ac:dyDescent="0.25">
      <c r="A3476">
        <v>3451</v>
      </c>
      <c r="B3476">
        <v>6772</v>
      </c>
      <c r="C3476" t="s">
        <v>13888</v>
      </c>
      <c r="D3476">
        <v>136.83000000000001</v>
      </c>
      <c r="E3476">
        <v>154910</v>
      </c>
      <c r="F3476">
        <v>2</v>
      </c>
      <c r="G3476">
        <v>3</v>
      </c>
      <c r="H3476" t="s">
        <v>13889</v>
      </c>
      <c r="I3476" t="s">
        <v>13890</v>
      </c>
      <c r="K3476" t="s">
        <v>13891</v>
      </c>
      <c r="L3476">
        <v>33.57</v>
      </c>
      <c r="M3476">
        <v>0</v>
      </c>
      <c r="N3476">
        <v>13.77</v>
      </c>
      <c r="O3476">
        <v>30.94</v>
      </c>
      <c r="P3476">
        <v>45.88</v>
      </c>
      <c r="Q3476">
        <v>25.46</v>
      </c>
    </row>
    <row r="3477" spans="1:17" x14ac:dyDescent="0.25">
      <c r="A3477">
        <v>3567</v>
      </c>
      <c r="B3477">
        <v>77091</v>
      </c>
      <c r="C3477" t="s">
        <v>13892</v>
      </c>
      <c r="D3477">
        <v>70.84</v>
      </c>
      <c r="E3477">
        <v>57833</v>
      </c>
      <c r="F3477">
        <v>1</v>
      </c>
      <c r="G3477">
        <v>5</v>
      </c>
      <c r="H3477" t="s">
        <v>13893</v>
      </c>
      <c r="I3477" t="s">
        <v>13894</v>
      </c>
      <c r="J3477">
        <v>2</v>
      </c>
      <c r="K3477" t="s">
        <v>13895</v>
      </c>
      <c r="L3477">
        <v>0</v>
      </c>
      <c r="M3477">
        <v>0</v>
      </c>
      <c r="N3477">
        <v>0</v>
      </c>
      <c r="O3477">
        <v>26.16</v>
      </c>
      <c r="P3477">
        <v>21.02</v>
      </c>
      <c r="Q3477">
        <v>22.99</v>
      </c>
    </row>
    <row r="3478" spans="1:17" x14ac:dyDescent="0.25">
      <c r="A3478">
        <v>3737</v>
      </c>
      <c r="B3478">
        <v>6604</v>
      </c>
      <c r="C3478" t="s">
        <v>13896</v>
      </c>
      <c r="D3478">
        <v>127.34</v>
      </c>
      <c r="E3478">
        <v>82937</v>
      </c>
      <c r="F3478">
        <v>2</v>
      </c>
      <c r="G3478">
        <v>6</v>
      </c>
      <c r="H3478" t="s">
        <v>13897</v>
      </c>
      <c r="I3478" t="s">
        <v>13898</v>
      </c>
      <c r="K3478" t="s">
        <v>13899</v>
      </c>
      <c r="L3478">
        <v>0</v>
      </c>
      <c r="M3478">
        <v>0</v>
      </c>
      <c r="N3478">
        <v>11.81</v>
      </c>
      <c r="O3478">
        <v>35.36</v>
      </c>
      <c r="P3478">
        <v>19.16</v>
      </c>
      <c r="Q3478">
        <v>25.26</v>
      </c>
    </row>
    <row r="3479" spans="1:17" x14ac:dyDescent="0.25">
      <c r="A3479">
        <v>3717</v>
      </c>
      <c r="B3479">
        <v>16284</v>
      </c>
      <c r="C3479" t="s">
        <v>13900</v>
      </c>
      <c r="D3479">
        <v>72.400000000000006</v>
      </c>
      <c r="E3479">
        <v>16480</v>
      </c>
      <c r="F3479">
        <v>1</v>
      </c>
      <c r="G3479">
        <v>10</v>
      </c>
      <c r="H3479" t="s">
        <v>13901</v>
      </c>
      <c r="I3479" t="s">
        <v>13902</v>
      </c>
      <c r="J3479">
        <v>2</v>
      </c>
      <c r="K3479" t="s">
        <v>13903</v>
      </c>
      <c r="L3479">
        <v>0</v>
      </c>
      <c r="M3479">
        <v>0</v>
      </c>
      <c r="N3479">
        <v>0</v>
      </c>
      <c r="O3479">
        <v>32.21</v>
      </c>
      <c r="P3479">
        <v>29.66</v>
      </c>
      <c r="Q3479">
        <v>25.84</v>
      </c>
    </row>
    <row r="3480" spans="1:17" x14ac:dyDescent="0.25">
      <c r="A3480">
        <v>1816</v>
      </c>
      <c r="B3480">
        <v>2745</v>
      </c>
      <c r="C3480" t="s">
        <v>13904</v>
      </c>
      <c r="D3480">
        <v>231.08</v>
      </c>
      <c r="E3480">
        <v>124106</v>
      </c>
      <c r="F3480">
        <v>8</v>
      </c>
      <c r="G3480">
        <v>10</v>
      </c>
      <c r="H3480" t="s">
        <v>13905</v>
      </c>
      <c r="I3480" t="s">
        <v>13906</v>
      </c>
      <c r="J3480">
        <v>3</v>
      </c>
      <c r="K3480" t="s">
        <v>13907</v>
      </c>
      <c r="L3480">
        <v>163.49</v>
      </c>
      <c r="M3480">
        <v>111.88</v>
      </c>
      <c r="N3480">
        <v>116.94</v>
      </c>
      <c r="O3480">
        <v>61.83</v>
      </c>
      <c r="P3480">
        <v>9.5</v>
      </c>
      <c r="Q3480">
        <v>16.59</v>
      </c>
    </row>
    <row r="3481" spans="1:17" x14ac:dyDescent="0.25">
      <c r="A3481">
        <v>2399</v>
      </c>
      <c r="B3481">
        <v>5530</v>
      </c>
      <c r="C3481" t="s">
        <v>13908</v>
      </c>
      <c r="D3481">
        <v>172.67</v>
      </c>
      <c r="E3481">
        <v>74595</v>
      </c>
      <c r="F3481">
        <v>6</v>
      </c>
      <c r="G3481">
        <v>17</v>
      </c>
      <c r="H3481" t="s">
        <v>13909</v>
      </c>
      <c r="I3481" t="s">
        <v>13910</v>
      </c>
      <c r="J3481">
        <v>2</v>
      </c>
      <c r="K3481" t="s">
        <v>13911</v>
      </c>
      <c r="L3481">
        <v>55.48</v>
      </c>
      <c r="M3481">
        <v>6.12</v>
      </c>
      <c r="N3481">
        <v>39.15</v>
      </c>
      <c r="O3481">
        <v>79.349999999999994</v>
      </c>
      <c r="P3481">
        <v>64.599999999999994</v>
      </c>
      <c r="Q3481">
        <v>48.86</v>
      </c>
    </row>
    <row r="3482" spans="1:17" x14ac:dyDescent="0.25">
      <c r="A3482">
        <v>3390</v>
      </c>
      <c r="B3482">
        <v>31296</v>
      </c>
      <c r="C3482" t="s">
        <v>13912</v>
      </c>
      <c r="D3482">
        <v>73.2</v>
      </c>
      <c r="E3482">
        <v>46238</v>
      </c>
      <c r="F3482">
        <v>1</v>
      </c>
      <c r="G3482">
        <v>4</v>
      </c>
      <c r="H3482" t="s">
        <v>13913</v>
      </c>
      <c r="I3482" t="s">
        <v>13914</v>
      </c>
      <c r="K3482" t="s">
        <v>13915</v>
      </c>
      <c r="L3482">
        <v>8.9600000000000009</v>
      </c>
      <c r="M3482">
        <v>12.88</v>
      </c>
      <c r="N3482">
        <v>5.37</v>
      </c>
      <c r="O3482">
        <v>27.46</v>
      </c>
      <c r="P3482">
        <v>21.35</v>
      </c>
      <c r="Q3482">
        <v>22.23</v>
      </c>
    </row>
    <row r="3483" spans="1:17" x14ac:dyDescent="0.25">
      <c r="A3483">
        <v>4585</v>
      </c>
      <c r="B3483">
        <v>8602</v>
      </c>
      <c r="C3483" t="s">
        <v>13916</v>
      </c>
      <c r="D3483">
        <v>37.54</v>
      </c>
      <c r="E3483">
        <v>26331</v>
      </c>
      <c r="F3483">
        <v>1</v>
      </c>
      <c r="G3483">
        <v>5</v>
      </c>
      <c r="H3483" t="s">
        <v>13917</v>
      </c>
      <c r="I3483" t="s">
        <v>13918</v>
      </c>
      <c r="J3483">
        <v>5</v>
      </c>
      <c r="K3483" t="s">
        <v>13919</v>
      </c>
      <c r="L3483">
        <v>0</v>
      </c>
      <c r="M3483">
        <v>0</v>
      </c>
      <c r="N3483">
        <v>0</v>
      </c>
      <c r="O3483">
        <v>18.68</v>
      </c>
      <c r="P3483">
        <v>0</v>
      </c>
      <c r="Q3483">
        <v>11.1</v>
      </c>
    </row>
    <row r="3484" spans="1:17" x14ac:dyDescent="0.25">
      <c r="A3484">
        <v>3221</v>
      </c>
      <c r="B3484">
        <v>6676</v>
      </c>
      <c r="C3484" t="s">
        <v>13920</v>
      </c>
      <c r="D3484">
        <v>107.08</v>
      </c>
      <c r="E3484">
        <v>34567</v>
      </c>
      <c r="F3484">
        <v>2</v>
      </c>
      <c r="G3484">
        <v>10</v>
      </c>
      <c r="H3484" t="s">
        <v>13921</v>
      </c>
      <c r="I3484" t="s">
        <v>13922</v>
      </c>
      <c r="K3484" t="s">
        <v>13923</v>
      </c>
      <c r="L3484">
        <v>7.46</v>
      </c>
      <c r="M3484">
        <v>23.4</v>
      </c>
      <c r="N3484">
        <v>36.6</v>
      </c>
      <c r="O3484">
        <v>24.47</v>
      </c>
      <c r="P3484">
        <v>16.72</v>
      </c>
      <c r="Q3484">
        <v>22.04</v>
      </c>
    </row>
    <row r="3485" spans="1:17" x14ac:dyDescent="0.25">
      <c r="A3485">
        <v>2654</v>
      </c>
      <c r="B3485">
        <v>7162</v>
      </c>
      <c r="C3485" t="s">
        <v>13924</v>
      </c>
      <c r="D3485">
        <v>154.16999999999999</v>
      </c>
      <c r="E3485">
        <v>88814</v>
      </c>
      <c r="F3485">
        <v>3</v>
      </c>
      <c r="G3485">
        <v>6</v>
      </c>
      <c r="H3485" t="s">
        <v>13925</v>
      </c>
      <c r="I3485" t="s">
        <v>13926</v>
      </c>
      <c r="K3485" t="s">
        <v>13927</v>
      </c>
      <c r="L3485">
        <v>22.42</v>
      </c>
      <c r="M3485">
        <v>20.03</v>
      </c>
      <c r="N3485">
        <v>52.71</v>
      </c>
      <c r="O3485">
        <v>89.27</v>
      </c>
      <c r="P3485">
        <v>38.340000000000003</v>
      </c>
      <c r="Q3485">
        <v>39.04</v>
      </c>
    </row>
    <row r="3486" spans="1:17" x14ac:dyDescent="0.25">
      <c r="A3486">
        <v>2241</v>
      </c>
      <c r="B3486">
        <v>14734</v>
      </c>
      <c r="C3486" t="s">
        <v>13928</v>
      </c>
      <c r="D3486">
        <v>165.84</v>
      </c>
      <c r="E3486">
        <v>13715</v>
      </c>
      <c r="F3486">
        <v>4</v>
      </c>
      <c r="G3486">
        <v>38</v>
      </c>
      <c r="H3486" t="s">
        <v>13929</v>
      </c>
      <c r="I3486" t="s">
        <v>13930</v>
      </c>
      <c r="K3486" t="s">
        <v>13931</v>
      </c>
      <c r="L3486">
        <v>381</v>
      </c>
      <c r="M3486">
        <v>278.73</v>
      </c>
      <c r="N3486">
        <v>244.48</v>
      </c>
      <c r="O3486">
        <v>74.94</v>
      </c>
      <c r="P3486">
        <v>87.35</v>
      </c>
      <c r="Q3486">
        <v>21.91</v>
      </c>
    </row>
    <row r="3487" spans="1:17" x14ac:dyDescent="0.25">
      <c r="A3487">
        <v>2585</v>
      </c>
      <c r="B3487">
        <v>7234</v>
      </c>
      <c r="C3487" t="s">
        <v>13932</v>
      </c>
      <c r="D3487">
        <v>141.32</v>
      </c>
      <c r="E3487">
        <v>11911</v>
      </c>
      <c r="F3487">
        <v>2</v>
      </c>
      <c r="G3487">
        <v>52</v>
      </c>
      <c r="H3487" t="s">
        <v>13933</v>
      </c>
      <c r="I3487" t="s">
        <v>4617</v>
      </c>
      <c r="J3487">
        <v>3</v>
      </c>
      <c r="K3487" t="s">
        <v>4618</v>
      </c>
      <c r="L3487">
        <v>27.72</v>
      </c>
      <c r="M3487">
        <v>27.66</v>
      </c>
      <c r="N3487">
        <v>32.950000000000003</v>
      </c>
      <c r="O3487">
        <v>20.65</v>
      </c>
      <c r="P3487">
        <v>22.54</v>
      </c>
      <c r="Q3487">
        <v>21.89</v>
      </c>
    </row>
    <row r="3488" spans="1:17" x14ac:dyDescent="0.25">
      <c r="A3488">
        <v>3743</v>
      </c>
      <c r="B3488">
        <v>10836</v>
      </c>
      <c r="C3488" t="s">
        <v>13934</v>
      </c>
      <c r="D3488">
        <v>142.44</v>
      </c>
      <c r="E3488">
        <v>52026</v>
      </c>
      <c r="F3488">
        <v>4</v>
      </c>
      <c r="G3488">
        <v>13</v>
      </c>
      <c r="H3488" t="s">
        <v>13935</v>
      </c>
      <c r="I3488" t="s">
        <v>13936</v>
      </c>
      <c r="K3488" t="s">
        <v>13937</v>
      </c>
      <c r="L3488">
        <v>0</v>
      </c>
      <c r="M3488">
        <v>0</v>
      </c>
      <c r="N3488">
        <v>0</v>
      </c>
      <c r="O3488">
        <v>15.52</v>
      </c>
      <c r="P3488">
        <v>0</v>
      </c>
      <c r="Q3488">
        <v>10.92</v>
      </c>
    </row>
    <row r="3489" spans="1:17" x14ac:dyDescent="0.25">
      <c r="A3489">
        <v>3770</v>
      </c>
      <c r="B3489">
        <v>8757</v>
      </c>
      <c r="C3489" t="s">
        <v>13938</v>
      </c>
      <c r="D3489">
        <v>82.18</v>
      </c>
      <c r="E3489">
        <v>99452</v>
      </c>
      <c r="F3489">
        <v>1</v>
      </c>
      <c r="G3489">
        <v>2</v>
      </c>
      <c r="H3489" t="s">
        <v>13939</v>
      </c>
      <c r="I3489" t="s">
        <v>13940</v>
      </c>
      <c r="K3489" t="s">
        <v>13941</v>
      </c>
      <c r="L3489">
        <v>0</v>
      </c>
      <c r="M3489">
        <v>0</v>
      </c>
      <c r="N3489">
        <v>0</v>
      </c>
      <c r="O3489">
        <v>16.72</v>
      </c>
      <c r="P3489">
        <v>11.65</v>
      </c>
      <c r="Q3489">
        <v>20.73</v>
      </c>
    </row>
    <row r="3490" spans="1:17" x14ac:dyDescent="0.25">
      <c r="A3490">
        <v>4122</v>
      </c>
      <c r="B3490">
        <v>6208</v>
      </c>
      <c r="C3490" t="s">
        <v>13942</v>
      </c>
      <c r="D3490">
        <v>112.5</v>
      </c>
      <c r="E3490">
        <v>41193</v>
      </c>
      <c r="F3490">
        <v>5</v>
      </c>
      <c r="G3490">
        <v>16</v>
      </c>
      <c r="H3490" t="s">
        <v>13943</v>
      </c>
      <c r="I3490" t="s">
        <v>13944</v>
      </c>
      <c r="K3490" t="s">
        <v>13945</v>
      </c>
      <c r="L3490">
        <v>0</v>
      </c>
      <c r="M3490">
        <v>0</v>
      </c>
      <c r="N3490">
        <v>0</v>
      </c>
      <c r="O3490">
        <v>25.23</v>
      </c>
      <c r="P3490">
        <v>0</v>
      </c>
      <c r="Q3490">
        <v>10.9</v>
      </c>
    </row>
    <row r="3491" spans="1:17" x14ac:dyDescent="0.25">
      <c r="A3491">
        <v>3996</v>
      </c>
      <c r="B3491">
        <v>8866</v>
      </c>
      <c r="C3491" t="s">
        <v>13946</v>
      </c>
      <c r="D3491">
        <v>88.38</v>
      </c>
      <c r="E3491">
        <v>106051</v>
      </c>
      <c r="F3491">
        <v>1</v>
      </c>
      <c r="G3491">
        <v>3</v>
      </c>
      <c r="H3491" t="s">
        <v>13947</v>
      </c>
      <c r="I3491" t="s">
        <v>13948</v>
      </c>
      <c r="J3491">
        <v>4</v>
      </c>
      <c r="K3491" t="s">
        <v>13949</v>
      </c>
      <c r="L3491">
        <v>0</v>
      </c>
      <c r="M3491">
        <v>30.43</v>
      </c>
      <c r="N3491">
        <v>0</v>
      </c>
      <c r="O3491">
        <v>25.87</v>
      </c>
      <c r="P3491">
        <v>0</v>
      </c>
      <c r="Q3491">
        <v>10.87</v>
      </c>
    </row>
    <row r="3492" spans="1:17" x14ac:dyDescent="0.25">
      <c r="A3492">
        <v>3992</v>
      </c>
      <c r="B3492">
        <v>76727</v>
      </c>
      <c r="C3492" t="s">
        <v>13950</v>
      </c>
      <c r="D3492">
        <v>113.3</v>
      </c>
      <c r="E3492">
        <v>79955</v>
      </c>
      <c r="F3492">
        <v>3</v>
      </c>
      <c r="G3492">
        <v>8</v>
      </c>
      <c r="H3492" t="s">
        <v>13951</v>
      </c>
      <c r="I3492" t="s">
        <v>13952</v>
      </c>
      <c r="K3492" t="s">
        <v>13953</v>
      </c>
      <c r="L3492">
        <v>0</v>
      </c>
      <c r="M3492">
        <v>0</v>
      </c>
      <c r="N3492">
        <v>9.8800000000000008</v>
      </c>
      <c r="O3492">
        <v>12.08</v>
      </c>
      <c r="P3492">
        <v>13.38</v>
      </c>
      <c r="Q3492">
        <v>21.73</v>
      </c>
    </row>
    <row r="3493" spans="1:17" x14ac:dyDescent="0.25">
      <c r="A3493">
        <v>4733</v>
      </c>
      <c r="B3493">
        <v>7582</v>
      </c>
      <c r="C3493" t="s">
        <v>13954</v>
      </c>
      <c r="D3493">
        <v>37.78</v>
      </c>
      <c r="E3493">
        <v>211695</v>
      </c>
      <c r="F3493">
        <v>1</v>
      </c>
      <c r="G3493">
        <v>1</v>
      </c>
      <c r="H3493" t="s">
        <v>13955</v>
      </c>
      <c r="I3493" t="s">
        <v>13956</v>
      </c>
      <c r="K3493" t="s">
        <v>13957</v>
      </c>
      <c r="L3493">
        <v>0</v>
      </c>
      <c r="M3493">
        <v>0</v>
      </c>
      <c r="N3493">
        <v>0</v>
      </c>
      <c r="O3493">
        <v>0</v>
      </c>
      <c r="P3493">
        <v>0</v>
      </c>
      <c r="Q3493">
        <v>10.82</v>
      </c>
    </row>
    <row r="3494" spans="1:17" x14ac:dyDescent="0.25">
      <c r="A3494">
        <v>3073</v>
      </c>
      <c r="B3494">
        <v>5345</v>
      </c>
      <c r="C3494" t="s">
        <v>13958</v>
      </c>
      <c r="D3494">
        <v>155.51</v>
      </c>
      <c r="E3494">
        <v>11466</v>
      </c>
      <c r="F3494">
        <v>4</v>
      </c>
      <c r="G3494">
        <v>57</v>
      </c>
      <c r="H3494" t="s">
        <v>13959</v>
      </c>
      <c r="I3494" t="s">
        <v>13960</v>
      </c>
      <c r="K3494" t="s">
        <v>13961</v>
      </c>
      <c r="L3494">
        <v>19.37</v>
      </c>
      <c r="M3494">
        <v>28.08</v>
      </c>
      <c r="N3494">
        <v>9.91</v>
      </c>
      <c r="O3494">
        <v>0</v>
      </c>
      <c r="P3494">
        <v>9.41</v>
      </c>
      <c r="Q3494">
        <v>10.7</v>
      </c>
    </row>
    <row r="3495" spans="1:17" x14ac:dyDescent="0.25">
      <c r="A3495">
        <v>3036</v>
      </c>
      <c r="B3495">
        <v>4822</v>
      </c>
      <c r="C3495" t="s">
        <v>13962</v>
      </c>
      <c r="D3495">
        <v>168.02</v>
      </c>
      <c r="E3495">
        <v>55239</v>
      </c>
      <c r="F3495">
        <v>6</v>
      </c>
      <c r="G3495">
        <v>21</v>
      </c>
      <c r="H3495" t="s">
        <v>13963</v>
      </c>
      <c r="I3495" t="s">
        <v>13964</v>
      </c>
      <c r="J3495">
        <v>3</v>
      </c>
      <c r="K3495" t="s">
        <v>13965</v>
      </c>
      <c r="L3495">
        <v>0</v>
      </c>
      <c r="M3495">
        <v>8.16</v>
      </c>
      <c r="N3495">
        <v>0</v>
      </c>
      <c r="O3495">
        <v>281.88</v>
      </c>
      <c r="P3495">
        <v>152.68</v>
      </c>
      <c r="Q3495">
        <v>130.04</v>
      </c>
    </row>
    <row r="3496" spans="1:17" x14ac:dyDescent="0.25">
      <c r="A3496">
        <v>3780</v>
      </c>
      <c r="B3496">
        <v>8694</v>
      </c>
      <c r="C3496" t="s">
        <v>13966</v>
      </c>
      <c r="D3496">
        <v>101.93</v>
      </c>
      <c r="E3496">
        <v>67214</v>
      </c>
      <c r="F3496">
        <v>2</v>
      </c>
      <c r="G3496">
        <v>6</v>
      </c>
      <c r="H3496" t="s">
        <v>13967</v>
      </c>
      <c r="I3496" t="s">
        <v>13968</v>
      </c>
      <c r="K3496" t="s">
        <v>13969</v>
      </c>
      <c r="L3496">
        <v>0</v>
      </c>
      <c r="M3496">
        <v>0</v>
      </c>
      <c r="N3496">
        <v>40.85</v>
      </c>
      <c r="O3496">
        <v>55.52</v>
      </c>
      <c r="P3496">
        <v>54.59</v>
      </c>
      <c r="Q3496">
        <v>36.53</v>
      </c>
    </row>
    <row r="3497" spans="1:17" x14ac:dyDescent="0.25">
      <c r="A3497">
        <v>4015</v>
      </c>
      <c r="B3497">
        <v>12506</v>
      </c>
      <c r="C3497" t="s">
        <v>13970</v>
      </c>
      <c r="D3497">
        <v>66.88</v>
      </c>
      <c r="E3497">
        <v>68479</v>
      </c>
      <c r="F3497">
        <v>1</v>
      </c>
      <c r="G3497">
        <v>2</v>
      </c>
      <c r="H3497" t="s">
        <v>13971</v>
      </c>
      <c r="I3497" t="s">
        <v>13972</v>
      </c>
      <c r="K3497" t="s">
        <v>13973</v>
      </c>
      <c r="L3497">
        <v>0</v>
      </c>
      <c r="M3497">
        <v>0</v>
      </c>
      <c r="N3497">
        <v>0</v>
      </c>
      <c r="O3497">
        <v>9.26</v>
      </c>
      <c r="P3497">
        <v>12.48</v>
      </c>
      <c r="Q3497">
        <v>17.46</v>
      </c>
    </row>
    <row r="3498" spans="1:17" x14ac:dyDescent="0.25">
      <c r="A3498">
        <v>4070</v>
      </c>
      <c r="B3498">
        <v>7235</v>
      </c>
      <c r="C3498" t="s">
        <v>13974</v>
      </c>
      <c r="D3498">
        <v>100.26</v>
      </c>
      <c r="E3498">
        <v>90403</v>
      </c>
      <c r="F3498">
        <v>2</v>
      </c>
      <c r="G3498">
        <v>6</v>
      </c>
      <c r="H3498" t="s">
        <v>13975</v>
      </c>
      <c r="I3498" t="s">
        <v>13976</v>
      </c>
      <c r="J3498">
        <v>3</v>
      </c>
      <c r="K3498" t="s">
        <v>13977</v>
      </c>
      <c r="L3498">
        <v>0</v>
      </c>
      <c r="M3498">
        <v>0</v>
      </c>
      <c r="N3498">
        <v>0</v>
      </c>
      <c r="O3498">
        <v>28.96</v>
      </c>
      <c r="P3498">
        <v>0</v>
      </c>
      <c r="Q3498">
        <v>20.68</v>
      </c>
    </row>
    <row r="3499" spans="1:17" x14ac:dyDescent="0.25">
      <c r="A3499">
        <v>701</v>
      </c>
      <c r="B3499">
        <v>1242</v>
      </c>
      <c r="C3499" t="s">
        <v>13978</v>
      </c>
      <c r="D3499">
        <v>318.97000000000003</v>
      </c>
      <c r="E3499">
        <v>134192</v>
      </c>
      <c r="F3499">
        <v>1</v>
      </c>
      <c r="G3499">
        <v>31</v>
      </c>
      <c r="H3499" t="s">
        <v>13979</v>
      </c>
      <c r="I3499" t="s">
        <v>13980</v>
      </c>
      <c r="J3499">
        <v>2</v>
      </c>
      <c r="K3499" t="s">
        <v>13981</v>
      </c>
      <c r="L3499">
        <v>15.69</v>
      </c>
      <c r="M3499">
        <v>5.37</v>
      </c>
      <c r="N3499">
        <v>14.51</v>
      </c>
      <c r="O3499">
        <v>13.81</v>
      </c>
      <c r="P3499">
        <v>15.18</v>
      </c>
      <c r="Q3499">
        <v>19.77</v>
      </c>
    </row>
    <row r="3500" spans="1:17" x14ac:dyDescent="0.25">
      <c r="A3500">
        <v>2711</v>
      </c>
      <c r="B3500">
        <v>7371</v>
      </c>
      <c r="C3500" t="s">
        <v>13982</v>
      </c>
      <c r="D3500">
        <v>106.54</v>
      </c>
      <c r="E3500">
        <v>123643</v>
      </c>
      <c r="F3500">
        <v>1</v>
      </c>
      <c r="G3500">
        <v>3</v>
      </c>
      <c r="H3500" t="s">
        <v>13983</v>
      </c>
      <c r="I3500" t="s">
        <v>13984</v>
      </c>
      <c r="J3500">
        <v>2</v>
      </c>
      <c r="K3500" t="s">
        <v>13985</v>
      </c>
      <c r="L3500">
        <v>33.89</v>
      </c>
      <c r="M3500">
        <v>36.590000000000003</v>
      </c>
      <c r="N3500">
        <v>0</v>
      </c>
      <c r="O3500">
        <v>23.26</v>
      </c>
      <c r="P3500">
        <v>0</v>
      </c>
      <c r="Q3500">
        <v>10.119999999999999</v>
      </c>
    </row>
    <row r="3501" spans="1:17" x14ac:dyDescent="0.25">
      <c r="A3501">
        <v>3029</v>
      </c>
      <c r="B3501">
        <v>2461</v>
      </c>
      <c r="C3501" t="s">
        <v>13986</v>
      </c>
      <c r="D3501">
        <v>192.64</v>
      </c>
      <c r="E3501">
        <v>196710</v>
      </c>
      <c r="F3501">
        <v>7</v>
      </c>
      <c r="G3501">
        <v>6</v>
      </c>
      <c r="H3501" t="s">
        <v>13987</v>
      </c>
      <c r="I3501" t="s">
        <v>13988</v>
      </c>
      <c r="K3501" t="s">
        <v>13989</v>
      </c>
      <c r="L3501">
        <v>42.87</v>
      </c>
      <c r="M3501">
        <v>22.56</v>
      </c>
      <c r="N3501">
        <v>5.95</v>
      </c>
      <c r="O3501">
        <v>22.09</v>
      </c>
      <c r="P3501">
        <v>16.670000000000002</v>
      </c>
      <c r="Q3501">
        <v>20.03</v>
      </c>
    </row>
    <row r="3502" spans="1:17" x14ac:dyDescent="0.25">
      <c r="A3502">
        <v>4050</v>
      </c>
      <c r="B3502">
        <v>5940</v>
      </c>
      <c r="C3502" t="s">
        <v>13990</v>
      </c>
      <c r="D3502">
        <v>99.91</v>
      </c>
      <c r="E3502">
        <v>191580</v>
      </c>
      <c r="F3502">
        <v>3</v>
      </c>
      <c r="G3502">
        <v>3</v>
      </c>
      <c r="H3502" t="s">
        <v>13991</v>
      </c>
      <c r="I3502" t="s">
        <v>13992</v>
      </c>
      <c r="K3502" t="s">
        <v>13993</v>
      </c>
      <c r="L3502">
        <v>0</v>
      </c>
      <c r="M3502">
        <v>0</v>
      </c>
      <c r="N3502">
        <v>0</v>
      </c>
      <c r="O3502">
        <v>0</v>
      </c>
      <c r="P3502">
        <v>11.14</v>
      </c>
      <c r="Q3502">
        <v>9.98</v>
      </c>
    </row>
    <row r="3503" spans="1:17" x14ac:dyDescent="0.25">
      <c r="A3503">
        <v>3655</v>
      </c>
      <c r="B3503">
        <v>6410</v>
      </c>
      <c r="C3503" t="s">
        <v>13994</v>
      </c>
      <c r="D3503">
        <v>89.03</v>
      </c>
      <c r="E3503">
        <v>68010</v>
      </c>
      <c r="F3503">
        <v>1</v>
      </c>
      <c r="G3503">
        <v>3</v>
      </c>
      <c r="H3503" t="s">
        <v>13995</v>
      </c>
      <c r="I3503" t="s">
        <v>13996</v>
      </c>
      <c r="K3503" t="s">
        <v>13997</v>
      </c>
      <c r="L3503">
        <v>7.48</v>
      </c>
      <c r="M3503">
        <v>11.76</v>
      </c>
      <c r="N3503">
        <v>10.050000000000001</v>
      </c>
      <c r="O3503">
        <v>31.85</v>
      </c>
      <c r="P3503">
        <v>10.7</v>
      </c>
      <c r="Q3503">
        <v>20.53</v>
      </c>
    </row>
    <row r="3504" spans="1:17" x14ac:dyDescent="0.25">
      <c r="A3504">
        <v>2928</v>
      </c>
      <c r="B3504">
        <v>2495</v>
      </c>
      <c r="C3504" t="s">
        <v>13998</v>
      </c>
      <c r="D3504">
        <v>175.23</v>
      </c>
      <c r="E3504">
        <v>58241</v>
      </c>
      <c r="F3504">
        <v>6</v>
      </c>
      <c r="G3504">
        <v>16</v>
      </c>
      <c r="H3504" t="s">
        <v>13999</v>
      </c>
      <c r="I3504" t="s">
        <v>14000</v>
      </c>
      <c r="K3504" t="s">
        <v>14001</v>
      </c>
      <c r="L3504">
        <v>184.75</v>
      </c>
      <c r="M3504">
        <v>280.57</v>
      </c>
      <c r="N3504">
        <v>161.91999999999999</v>
      </c>
      <c r="O3504">
        <v>304.45999999999998</v>
      </c>
      <c r="P3504">
        <v>235.3</v>
      </c>
      <c r="Q3504">
        <v>127.52</v>
      </c>
    </row>
    <row r="3505" spans="1:17" x14ac:dyDescent="0.25">
      <c r="A3505">
        <v>4544</v>
      </c>
      <c r="B3505">
        <v>8540</v>
      </c>
      <c r="C3505" t="s">
        <v>14002</v>
      </c>
      <c r="D3505">
        <v>68.05</v>
      </c>
      <c r="E3505">
        <v>120526</v>
      </c>
      <c r="F3505">
        <v>2</v>
      </c>
      <c r="G3505">
        <v>4</v>
      </c>
      <c r="H3505" t="s">
        <v>14003</v>
      </c>
      <c r="I3505" t="s">
        <v>14004</v>
      </c>
      <c r="J3505">
        <v>8</v>
      </c>
      <c r="K3505" t="s">
        <v>14005</v>
      </c>
      <c r="L3505">
        <v>0</v>
      </c>
      <c r="M3505">
        <v>0</v>
      </c>
      <c r="N3505">
        <v>0</v>
      </c>
      <c r="O3505">
        <v>0</v>
      </c>
      <c r="P3505">
        <v>0</v>
      </c>
      <c r="Q3505">
        <v>9.76</v>
      </c>
    </row>
    <row r="3506" spans="1:17" x14ac:dyDescent="0.25">
      <c r="A3506">
        <v>2151</v>
      </c>
      <c r="B3506">
        <v>3567</v>
      </c>
      <c r="C3506" t="s">
        <v>14006</v>
      </c>
      <c r="D3506">
        <v>213.99</v>
      </c>
      <c r="E3506">
        <v>76890</v>
      </c>
      <c r="F3506">
        <v>6</v>
      </c>
      <c r="G3506">
        <v>15</v>
      </c>
      <c r="H3506" t="s">
        <v>14007</v>
      </c>
      <c r="I3506" t="s">
        <v>14008</v>
      </c>
      <c r="K3506" t="s">
        <v>14009</v>
      </c>
      <c r="L3506">
        <v>29.22</v>
      </c>
      <c r="M3506">
        <v>89.06</v>
      </c>
      <c r="N3506">
        <v>41.09</v>
      </c>
      <c r="O3506">
        <v>68.37</v>
      </c>
      <c r="P3506">
        <v>48.9</v>
      </c>
      <c r="Q3506">
        <v>27.18</v>
      </c>
    </row>
    <row r="3507" spans="1:17" x14ac:dyDescent="0.25">
      <c r="A3507">
        <v>4112</v>
      </c>
      <c r="B3507">
        <v>7028</v>
      </c>
      <c r="C3507" t="s">
        <v>14010</v>
      </c>
      <c r="D3507">
        <v>61.5</v>
      </c>
      <c r="E3507">
        <v>195603</v>
      </c>
      <c r="F3507">
        <v>1</v>
      </c>
      <c r="G3507">
        <v>1</v>
      </c>
      <c r="H3507" t="s">
        <v>14011</v>
      </c>
      <c r="I3507" t="s">
        <v>14012</v>
      </c>
      <c r="J3507">
        <v>3</v>
      </c>
      <c r="K3507" t="s">
        <v>14013</v>
      </c>
      <c r="L3507">
        <v>0</v>
      </c>
      <c r="M3507">
        <v>0</v>
      </c>
      <c r="N3507">
        <v>0</v>
      </c>
      <c r="O3507">
        <v>9.51</v>
      </c>
      <c r="P3507">
        <v>15.79</v>
      </c>
      <c r="Q3507">
        <v>19.22</v>
      </c>
    </row>
    <row r="3508" spans="1:17" x14ac:dyDescent="0.25">
      <c r="A3508">
        <v>3521</v>
      </c>
      <c r="B3508">
        <v>8129</v>
      </c>
      <c r="C3508" t="s">
        <v>14014</v>
      </c>
      <c r="D3508">
        <v>84.4</v>
      </c>
      <c r="E3508">
        <v>69501</v>
      </c>
      <c r="F3508">
        <v>1</v>
      </c>
      <c r="G3508">
        <v>2</v>
      </c>
      <c r="H3508" t="s">
        <v>14015</v>
      </c>
      <c r="I3508" t="s">
        <v>14016</v>
      </c>
      <c r="K3508" t="s">
        <v>14017</v>
      </c>
      <c r="L3508">
        <v>11.85</v>
      </c>
      <c r="M3508">
        <v>0</v>
      </c>
      <c r="N3508">
        <v>9.99</v>
      </c>
      <c r="O3508">
        <v>16.760000000000002</v>
      </c>
      <c r="P3508">
        <v>0</v>
      </c>
      <c r="Q3508">
        <v>17.2</v>
      </c>
    </row>
    <row r="3509" spans="1:17" x14ac:dyDescent="0.25">
      <c r="A3509">
        <v>4186</v>
      </c>
      <c r="B3509">
        <v>7640</v>
      </c>
      <c r="C3509" t="s">
        <v>14018</v>
      </c>
      <c r="D3509">
        <v>92.23</v>
      </c>
      <c r="E3509">
        <v>137607</v>
      </c>
      <c r="F3509">
        <v>1</v>
      </c>
      <c r="G3509">
        <v>2</v>
      </c>
      <c r="H3509" t="s">
        <v>14019</v>
      </c>
      <c r="I3509" t="s">
        <v>14020</v>
      </c>
      <c r="J3509">
        <v>2</v>
      </c>
      <c r="K3509" t="s">
        <v>14021</v>
      </c>
      <c r="L3509">
        <v>0</v>
      </c>
      <c r="M3509">
        <v>0</v>
      </c>
      <c r="N3509">
        <v>0</v>
      </c>
      <c r="O3509">
        <v>0</v>
      </c>
      <c r="P3509">
        <v>17.02</v>
      </c>
      <c r="Q3509">
        <v>9.6</v>
      </c>
    </row>
    <row r="3510" spans="1:17" x14ac:dyDescent="0.25">
      <c r="A3510">
        <v>4250</v>
      </c>
      <c r="B3510">
        <v>13922</v>
      </c>
      <c r="C3510" t="s">
        <v>14022</v>
      </c>
      <c r="D3510">
        <v>71.790000000000006</v>
      </c>
      <c r="E3510">
        <v>45815</v>
      </c>
      <c r="F3510">
        <v>1</v>
      </c>
      <c r="G3510">
        <v>5</v>
      </c>
      <c r="H3510" t="s">
        <v>14023</v>
      </c>
      <c r="I3510" t="s">
        <v>14024</v>
      </c>
      <c r="K3510" t="s">
        <v>14025</v>
      </c>
      <c r="L3510">
        <v>0</v>
      </c>
      <c r="M3510">
        <v>0</v>
      </c>
      <c r="N3510">
        <v>0</v>
      </c>
      <c r="O3510">
        <v>18.670000000000002</v>
      </c>
      <c r="P3510">
        <v>0</v>
      </c>
      <c r="Q3510">
        <v>9.6</v>
      </c>
    </row>
    <row r="3511" spans="1:17" x14ac:dyDescent="0.25">
      <c r="A3511">
        <v>4724</v>
      </c>
      <c r="B3511">
        <v>8516</v>
      </c>
      <c r="C3511" t="s">
        <v>14026</v>
      </c>
      <c r="D3511">
        <v>40.26</v>
      </c>
      <c r="E3511">
        <v>100053</v>
      </c>
      <c r="F3511">
        <v>1</v>
      </c>
      <c r="G3511">
        <v>1</v>
      </c>
      <c r="H3511" t="s">
        <v>14027</v>
      </c>
      <c r="I3511" t="s">
        <v>14028</v>
      </c>
      <c r="K3511" t="s">
        <v>14029</v>
      </c>
      <c r="L3511">
        <v>0</v>
      </c>
      <c r="M3511">
        <v>0</v>
      </c>
      <c r="N3511">
        <v>0</v>
      </c>
      <c r="O3511">
        <v>0</v>
      </c>
      <c r="P3511">
        <v>0</v>
      </c>
      <c r="Q3511">
        <v>9.4499999999999993</v>
      </c>
    </row>
    <row r="3512" spans="1:17" x14ac:dyDescent="0.25">
      <c r="A3512">
        <v>3461</v>
      </c>
      <c r="B3512">
        <v>4896</v>
      </c>
      <c r="C3512" t="s">
        <v>14030</v>
      </c>
      <c r="D3512">
        <v>116.05</v>
      </c>
      <c r="E3512">
        <v>23773</v>
      </c>
      <c r="F3512">
        <v>5</v>
      </c>
      <c r="G3512">
        <v>37</v>
      </c>
      <c r="H3512" t="s">
        <v>14031</v>
      </c>
      <c r="I3512" t="s">
        <v>14032</v>
      </c>
      <c r="K3512" t="s">
        <v>14033</v>
      </c>
      <c r="L3512">
        <v>14.89</v>
      </c>
      <c r="M3512">
        <v>43.91</v>
      </c>
      <c r="N3512">
        <v>0</v>
      </c>
      <c r="O3512">
        <v>56.32</v>
      </c>
      <c r="P3512">
        <v>29.2</v>
      </c>
      <c r="Q3512">
        <v>18.88</v>
      </c>
    </row>
    <row r="3513" spans="1:17" x14ac:dyDescent="0.25">
      <c r="A3513">
        <v>3435</v>
      </c>
      <c r="B3513">
        <v>15141</v>
      </c>
      <c r="C3513" t="s">
        <v>14034</v>
      </c>
      <c r="D3513">
        <v>102.98</v>
      </c>
      <c r="E3513">
        <v>32559</v>
      </c>
      <c r="F3513">
        <v>1</v>
      </c>
      <c r="G3513">
        <v>5</v>
      </c>
      <c r="H3513" t="s">
        <v>14035</v>
      </c>
      <c r="I3513" t="s">
        <v>14036</v>
      </c>
      <c r="K3513" t="s">
        <v>14037</v>
      </c>
      <c r="L3513">
        <v>9.93</v>
      </c>
      <c r="M3513">
        <v>16.38</v>
      </c>
      <c r="N3513">
        <v>25.31</v>
      </c>
      <c r="O3513">
        <v>28.85</v>
      </c>
      <c r="P3513">
        <v>6.3</v>
      </c>
      <c r="Q3513">
        <v>18.79</v>
      </c>
    </row>
    <row r="3514" spans="1:17" x14ac:dyDescent="0.25">
      <c r="A3514">
        <v>4154</v>
      </c>
      <c r="B3514">
        <v>18609</v>
      </c>
      <c r="C3514" t="s">
        <v>14038</v>
      </c>
      <c r="D3514">
        <v>85.5</v>
      </c>
      <c r="E3514">
        <v>112780</v>
      </c>
      <c r="F3514">
        <v>2</v>
      </c>
      <c r="G3514">
        <v>3</v>
      </c>
      <c r="H3514" t="s">
        <v>14039</v>
      </c>
      <c r="I3514" t="s">
        <v>14040</v>
      </c>
      <c r="K3514" t="s">
        <v>14041</v>
      </c>
      <c r="L3514">
        <v>0</v>
      </c>
      <c r="M3514">
        <v>0</v>
      </c>
      <c r="N3514">
        <v>0</v>
      </c>
      <c r="O3514">
        <v>9.2100000000000009</v>
      </c>
      <c r="P3514">
        <v>0</v>
      </c>
      <c r="Q3514">
        <v>9.36</v>
      </c>
    </row>
    <row r="3515" spans="1:17" x14ac:dyDescent="0.25">
      <c r="A3515">
        <v>3825</v>
      </c>
      <c r="B3515">
        <v>10550</v>
      </c>
      <c r="C3515" t="s">
        <v>14042</v>
      </c>
      <c r="D3515">
        <v>108.42</v>
      </c>
      <c r="E3515">
        <v>88976</v>
      </c>
      <c r="F3515">
        <v>2</v>
      </c>
      <c r="G3515">
        <v>4</v>
      </c>
      <c r="H3515" t="s">
        <v>14043</v>
      </c>
      <c r="I3515" t="s">
        <v>14044</v>
      </c>
      <c r="K3515" t="s">
        <v>14045</v>
      </c>
      <c r="L3515">
        <v>0</v>
      </c>
      <c r="M3515">
        <v>0</v>
      </c>
      <c r="N3515">
        <v>5.37</v>
      </c>
      <c r="O3515">
        <v>5.16</v>
      </c>
      <c r="P3515">
        <v>11.08</v>
      </c>
      <c r="Q3515">
        <v>14.42</v>
      </c>
    </row>
    <row r="3516" spans="1:17" x14ac:dyDescent="0.25">
      <c r="A3516">
        <v>2773</v>
      </c>
      <c r="B3516">
        <v>5805</v>
      </c>
      <c r="C3516" t="s">
        <v>14046</v>
      </c>
      <c r="D3516">
        <v>115.78</v>
      </c>
      <c r="E3516">
        <v>45811</v>
      </c>
      <c r="F3516">
        <v>3</v>
      </c>
      <c r="G3516">
        <v>11</v>
      </c>
      <c r="H3516" t="s">
        <v>14047</v>
      </c>
      <c r="I3516" t="s">
        <v>14048</v>
      </c>
      <c r="K3516" t="s">
        <v>14049</v>
      </c>
      <c r="L3516">
        <v>0</v>
      </c>
      <c r="M3516">
        <v>0</v>
      </c>
      <c r="N3516">
        <v>0</v>
      </c>
      <c r="O3516">
        <v>13.94</v>
      </c>
      <c r="P3516">
        <v>6.26</v>
      </c>
      <c r="Q3516">
        <v>15.47</v>
      </c>
    </row>
    <row r="3517" spans="1:17" x14ac:dyDescent="0.25">
      <c r="A3517">
        <v>3498</v>
      </c>
      <c r="B3517">
        <v>76761</v>
      </c>
      <c r="C3517" t="s">
        <v>14050</v>
      </c>
      <c r="D3517">
        <v>130.84</v>
      </c>
      <c r="E3517">
        <v>39421</v>
      </c>
      <c r="F3517">
        <v>3</v>
      </c>
      <c r="G3517">
        <v>16</v>
      </c>
      <c r="H3517" t="s">
        <v>14051</v>
      </c>
      <c r="I3517" t="s">
        <v>14052</v>
      </c>
      <c r="K3517" t="s">
        <v>14053</v>
      </c>
      <c r="L3517">
        <v>4.92</v>
      </c>
      <c r="M3517">
        <v>0</v>
      </c>
      <c r="N3517">
        <v>0</v>
      </c>
      <c r="O3517">
        <v>65.989999999999995</v>
      </c>
      <c r="P3517">
        <v>66.17</v>
      </c>
      <c r="Q3517">
        <v>39.03</v>
      </c>
    </row>
    <row r="3518" spans="1:17" x14ac:dyDescent="0.25">
      <c r="A3518">
        <v>3170</v>
      </c>
      <c r="B3518">
        <v>8650</v>
      </c>
      <c r="C3518" t="s">
        <v>14054</v>
      </c>
      <c r="D3518">
        <v>101.35</v>
      </c>
      <c r="E3518">
        <v>104178</v>
      </c>
      <c r="F3518">
        <v>1</v>
      </c>
      <c r="G3518">
        <v>4</v>
      </c>
      <c r="H3518" t="s">
        <v>14055</v>
      </c>
      <c r="I3518" t="s">
        <v>14056</v>
      </c>
      <c r="J3518">
        <v>2</v>
      </c>
      <c r="K3518" t="s">
        <v>14057</v>
      </c>
      <c r="L3518">
        <v>7.93</v>
      </c>
      <c r="M3518">
        <v>5.99</v>
      </c>
      <c r="N3518">
        <v>13.14</v>
      </c>
      <c r="O3518">
        <v>8.18</v>
      </c>
      <c r="P3518">
        <v>5.98</v>
      </c>
      <c r="Q3518">
        <v>15.04</v>
      </c>
    </row>
    <row r="3519" spans="1:17" x14ac:dyDescent="0.25">
      <c r="A3519">
        <v>2446</v>
      </c>
      <c r="B3519">
        <v>5586</v>
      </c>
      <c r="C3519" t="s">
        <v>14058</v>
      </c>
      <c r="D3519">
        <v>138.37</v>
      </c>
      <c r="E3519">
        <v>92241</v>
      </c>
      <c r="F3519">
        <v>3</v>
      </c>
      <c r="G3519">
        <v>6</v>
      </c>
      <c r="H3519" t="s">
        <v>14059</v>
      </c>
      <c r="I3519" t="s">
        <v>14060</v>
      </c>
      <c r="K3519" t="s">
        <v>14061</v>
      </c>
      <c r="L3519">
        <v>8.09</v>
      </c>
      <c r="M3519">
        <v>4.8600000000000003</v>
      </c>
      <c r="N3519">
        <v>15.95</v>
      </c>
      <c r="O3519">
        <v>11.8</v>
      </c>
      <c r="P3519">
        <v>15.93</v>
      </c>
      <c r="Q3519">
        <v>15.93</v>
      </c>
    </row>
    <row r="3520" spans="1:17" x14ac:dyDescent="0.25">
      <c r="A3520">
        <v>3800</v>
      </c>
      <c r="B3520">
        <v>15807</v>
      </c>
      <c r="C3520" t="s">
        <v>14062</v>
      </c>
      <c r="D3520">
        <v>73.930000000000007</v>
      </c>
      <c r="E3520">
        <v>37086</v>
      </c>
      <c r="F3520">
        <v>1</v>
      </c>
      <c r="G3520">
        <v>5</v>
      </c>
      <c r="H3520" t="s">
        <v>14063</v>
      </c>
      <c r="I3520" t="s">
        <v>14064</v>
      </c>
      <c r="K3520" t="s">
        <v>14065</v>
      </c>
      <c r="L3520">
        <v>24.87</v>
      </c>
      <c r="M3520">
        <v>0</v>
      </c>
      <c r="N3520">
        <v>6.08</v>
      </c>
      <c r="O3520">
        <v>0</v>
      </c>
      <c r="P3520">
        <v>7.46</v>
      </c>
      <c r="Q3520">
        <v>9.0299999999999994</v>
      </c>
    </row>
    <row r="3521" spans="1:17" x14ac:dyDescent="0.25">
      <c r="A3521">
        <v>2610</v>
      </c>
      <c r="B3521">
        <v>4871</v>
      </c>
      <c r="C3521" t="s">
        <v>14066</v>
      </c>
      <c r="D3521">
        <v>159.02000000000001</v>
      </c>
      <c r="E3521">
        <v>54182</v>
      </c>
      <c r="F3521">
        <v>5</v>
      </c>
      <c r="G3521">
        <v>15</v>
      </c>
      <c r="H3521" t="s">
        <v>14067</v>
      </c>
      <c r="I3521" t="s">
        <v>14068</v>
      </c>
      <c r="J3521">
        <v>2</v>
      </c>
      <c r="K3521" t="s">
        <v>14069</v>
      </c>
      <c r="L3521">
        <v>40.04</v>
      </c>
      <c r="M3521">
        <v>50.35</v>
      </c>
      <c r="N3521">
        <v>48.25</v>
      </c>
      <c r="O3521">
        <v>27.77</v>
      </c>
      <c r="P3521">
        <v>17.28</v>
      </c>
      <c r="Q3521">
        <v>19.04</v>
      </c>
    </row>
    <row r="3522" spans="1:17" x14ac:dyDescent="0.25">
      <c r="A3522">
        <v>4254</v>
      </c>
      <c r="B3522">
        <v>13465</v>
      </c>
      <c r="C3522" t="s">
        <v>14070</v>
      </c>
      <c r="D3522">
        <v>76.78</v>
      </c>
      <c r="E3522">
        <v>46751</v>
      </c>
      <c r="F3522">
        <v>1</v>
      </c>
      <c r="G3522">
        <v>4</v>
      </c>
      <c r="H3522" t="s">
        <v>14071</v>
      </c>
      <c r="I3522" t="s">
        <v>14072</v>
      </c>
      <c r="K3522" t="s">
        <v>14073</v>
      </c>
      <c r="L3522">
        <v>0</v>
      </c>
      <c r="M3522">
        <v>0</v>
      </c>
      <c r="N3522">
        <v>0</v>
      </c>
      <c r="O3522">
        <v>15.54</v>
      </c>
      <c r="P3522">
        <v>9.73</v>
      </c>
      <c r="Q3522">
        <v>18.010000000000002</v>
      </c>
    </row>
    <row r="3523" spans="1:17" x14ac:dyDescent="0.25">
      <c r="A3523">
        <v>3670</v>
      </c>
      <c r="B3523">
        <v>8771</v>
      </c>
      <c r="C3523" t="s">
        <v>14074</v>
      </c>
      <c r="D3523">
        <v>74.680000000000007</v>
      </c>
      <c r="E3523">
        <v>28147</v>
      </c>
      <c r="F3523">
        <v>1</v>
      </c>
      <c r="G3523">
        <v>6</v>
      </c>
      <c r="H3523" t="s">
        <v>14075</v>
      </c>
      <c r="I3523" t="s">
        <v>14076</v>
      </c>
      <c r="K3523" t="s">
        <v>14077</v>
      </c>
      <c r="L3523">
        <v>0</v>
      </c>
      <c r="M3523">
        <v>0</v>
      </c>
      <c r="N3523">
        <v>0</v>
      </c>
      <c r="O3523">
        <v>21.92</v>
      </c>
      <c r="P3523">
        <v>19.78</v>
      </c>
      <c r="Q3523">
        <v>18.760000000000002</v>
      </c>
    </row>
    <row r="3524" spans="1:17" x14ac:dyDescent="0.25">
      <c r="A3524">
        <v>4660</v>
      </c>
      <c r="B3524">
        <v>16418</v>
      </c>
      <c r="C3524" t="s">
        <v>14078</v>
      </c>
      <c r="D3524">
        <v>81.44</v>
      </c>
      <c r="E3524">
        <v>21877</v>
      </c>
      <c r="F3524">
        <v>1</v>
      </c>
      <c r="G3524">
        <v>8</v>
      </c>
      <c r="H3524" t="s">
        <v>14079</v>
      </c>
      <c r="I3524" t="s">
        <v>14080</v>
      </c>
      <c r="K3524" t="s">
        <v>14081</v>
      </c>
      <c r="L3524">
        <v>0</v>
      </c>
      <c r="M3524">
        <v>0</v>
      </c>
      <c r="N3524">
        <v>0</v>
      </c>
      <c r="O3524">
        <v>9.44</v>
      </c>
      <c r="P3524">
        <v>0</v>
      </c>
      <c r="Q3524">
        <v>9</v>
      </c>
    </row>
    <row r="3525" spans="1:17" x14ac:dyDescent="0.25">
      <c r="A3525">
        <v>2430</v>
      </c>
      <c r="B3525">
        <v>4947</v>
      </c>
      <c r="C3525" t="s">
        <v>14082</v>
      </c>
      <c r="D3525">
        <v>173.83</v>
      </c>
      <c r="E3525">
        <v>61265</v>
      </c>
      <c r="F3525">
        <v>4</v>
      </c>
      <c r="G3525">
        <v>10</v>
      </c>
      <c r="H3525" t="s">
        <v>14083</v>
      </c>
      <c r="I3525" t="s">
        <v>14084</v>
      </c>
      <c r="K3525" t="s">
        <v>14085</v>
      </c>
      <c r="L3525">
        <v>92.29</v>
      </c>
      <c r="M3525">
        <v>35.340000000000003</v>
      </c>
      <c r="N3525">
        <v>25.42</v>
      </c>
      <c r="O3525">
        <v>66.790000000000006</v>
      </c>
      <c r="P3525">
        <v>48.87</v>
      </c>
      <c r="Q3525">
        <v>38.81</v>
      </c>
    </row>
    <row r="3526" spans="1:17" x14ac:dyDescent="0.25">
      <c r="A3526">
        <v>2800</v>
      </c>
      <c r="B3526">
        <v>3706</v>
      </c>
      <c r="C3526" t="s">
        <v>14086</v>
      </c>
      <c r="D3526">
        <v>147.38999999999999</v>
      </c>
      <c r="E3526">
        <v>80022</v>
      </c>
      <c r="F3526">
        <v>4</v>
      </c>
      <c r="G3526">
        <v>8</v>
      </c>
      <c r="H3526" t="s">
        <v>14087</v>
      </c>
      <c r="I3526" t="s">
        <v>14088</v>
      </c>
      <c r="J3526">
        <v>2</v>
      </c>
      <c r="K3526" t="s">
        <v>14089</v>
      </c>
      <c r="L3526">
        <v>72.400000000000006</v>
      </c>
      <c r="M3526">
        <v>18.600000000000001</v>
      </c>
      <c r="N3526">
        <v>62.65</v>
      </c>
      <c r="O3526">
        <v>21.15</v>
      </c>
      <c r="P3526">
        <v>17.14</v>
      </c>
      <c r="Q3526">
        <v>19.18</v>
      </c>
    </row>
    <row r="3527" spans="1:17" x14ac:dyDescent="0.25">
      <c r="A3527">
        <v>4099</v>
      </c>
      <c r="B3527">
        <v>76998</v>
      </c>
      <c r="C3527" t="s">
        <v>14090</v>
      </c>
      <c r="D3527">
        <v>89.73</v>
      </c>
      <c r="E3527">
        <v>74958</v>
      </c>
      <c r="F3527">
        <v>2</v>
      </c>
      <c r="G3527">
        <v>4</v>
      </c>
      <c r="H3527" t="s">
        <v>14091</v>
      </c>
      <c r="I3527" t="s">
        <v>14092</v>
      </c>
      <c r="J3527">
        <v>2</v>
      </c>
      <c r="K3527" t="s">
        <v>14093</v>
      </c>
      <c r="L3527">
        <v>0</v>
      </c>
      <c r="M3527">
        <v>0</v>
      </c>
      <c r="N3527">
        <v>0</v>
      </c>
      <c r="O3527">
        <v>4.75</v>
      </c>
      <c r="P3527">
        <v>0</v>
      </c>
      <c r="Q3527">
        <v>8.9499999999999993</v>
      </c>
    </row>
    <row r="3528" spans="1:17" x14ac:dyDescent="0.25">
      <c r="A3528">
        <v>4619</v>
      </c>
      <c r="B3528">
        <v>11539</v>
      </c>
      <c r="C3528" t="s">
        <v>14094</v>
      </c>
      <c r="D3528">
        <v>61.16</v>
      </c>
      <c r="E3528">
        <v>67767</v>
      </c>
      <c r="F3528">
        <v>1</v>
      </c>
      <c r="G3528">
        <v>3</v>
      </c>
      <c r="H3528" t="s">
        <v>14095</v>
      </c>
      <c r="I3528" t="s">
        <v>14096</v>
      </c>
      <c r="K3528" t="s">
        <v>14097</v>
      </c>
      <c r="L3528">
        <v>0</v>
      </c>
      <c r="M3528">
        <v>0</v>
      </c>
      <c r="N3528">
        <v>0</v>
      </c>
      <c r="O3528">
        <v>0</v>
      </c>
      <c r="P3528">
        <v>0</v>
      </c>
      <c r="Q3528">
        <v>8.84</v>
      </c>
    </row>
    <row r="3529" spans="1:17" x14ac:dyDescent="0.25">
      <c r="A3529">
        <v>3851</v>
      </c>
      <c r="B3529">
        <v>22565</v>
      </c>
      <c r="C3529" t="s">
        <v>14098</v>
      </c>
      <c r="D3529">
        <v>111.56</v>
      </c>
      <c r="E3529">
        <v>17663</v>
      </c>
      <c r="F3529">
        <v>2</v>
      </c>
      <c r="G3529">
        <v>24</v>
      </c>
      <c r="H3529" t="s">
        <v>14099</v>
      </c>
      <c r="I3529" t="s">
        <v>14100</v>
      </c>
      <c r="K3529" t="s">
        <v>14101</v>
      </c>
      <c r="L3529">
        <v>0</v>
      </c>
      <c r="M3529">
        <v>0</v>
      </c>
      <c r="N3529">
        <v>2.77</v>
      </c>
      <c r="O3529">
        <v>20.32</v>
      </c>
      <c r="P3529">
        <v>0</v>
      </c>
      <c r="Q3529">
        <v>17.54</v>
      </c>
    </row>
    <row r="3530" spans="1:17" x14ac:dyDescent="0.25">
      <c r="A3530">
        <v>3450</v>
      </c>
      <c r="B3530">
        <v>6634</v>
      </c>
      <c r="C3530" t="s">
        <v>14102</v>
      </c>
      <c r="D3530">
        <v>97.46</v>
      </c>
      <c r="E3530">
        <v>124284</v>
      </c>
      <c r="F3530">
        <v>2</v>
      </c>
      <c r="G3530">
        <v>3</v>
      </c>
      <c r="H3530" t="s">
        <v>14103</v>
      </c>
      <c r="I3530" t="s">
        <v>14104</v>
      </c>
      <c r="K3530" t="s">
        <v>14105</v>
      </c>
      <c r="L3530">
        <v>8.93</v>
      </c>
      <c r="M3530">
        <v>0</v>
      </c>
      <c r="N3530">
        <v>0</v>
      </c>
      <c r="O3530">
        <v>15.14</v>
      </c>
      <c r="P3530">
        <v>25.08</v>
      </c>
      <c r="Q3530">
        <v>17.5</v>
      </c>
    </row>
    <row r="3531" spans="1:17" x14ac:dyDescent="0.25">
      <c r="A3531">
        <v>2882</v>
      </c>
      <c r="B3531">
        <v>8875</v>
      </c>
      <c r="C3531" t="s">
        <v>14106</v>
      </c>
      <c r="D3531">
        <v>134.46</v>
      </c>
      <c r="E3531">
        <v>18129</v>
      </c>
      <c r="F3531">
        <v>3</v>
      </c>
      <c r="G3531">
        <v>21</v>
      </c>
      <c r="H3531" t="s">
        <v>14107</v>
      </c>
      <c r="I3531" t="s">
        <v>14108</v>
      </c>
      <c r="J3531">
        <v>5</v>
      </c>
      <c r="K3531" t="s">
        <v>14109</v>
      </c>
      <c r="L3531">
        <v>0</v>
      </c>
      <c r="M3531">
        <v>13</v>
      </c>
      <c r="N3531">
        <v>7.06</v>
      </c>
      <c r="O3531">
        <v>15.56</v>
      </c>
      <c r="P3531">
        <v>18.53</v>
      </c>
      <c r="Q3531">
        <v>17.170000000000002</v>
      </c>
    </row>
    <row r="3532" spans="1:17" x14ac:dyDescent="0.25">
      <c r="A3532">
        <v>3407</v>
      </c>
      <c r="B3532">
        <v>5653</v>
      </c>
      <c r="C3532" t="s">
        <v>14110</v>
      </c>
      <c r="D3532">
        <v>157.74</v>
      </c>
      <c r="E3532">
        <v>92566</v>
      </c>
      <c r="F3532">
        <v>3</v>
      </c>
      <c r="G3532">
        <v>6</v>
      </c>
      <c r="H3532" t="s">
        <v>14111</v>
      </c>
      <c r="I3532" t="s">
        <v>14112</v>
      </c>
      <c r="K3532" t="s">
        <v>14113</v>
      </c>
      <c r="L3532">
        <v>5.22</v>
      </c>
      <c r="M3532">
        <v>51.04</v>
      </c>
      <c r="N3532">
        <v>58.71</v>
      </c>
      <c r="O3532">
        <v>0</v>
      </c>
      <c r="P3532">
        <v>23.19</v>
      </c>
      <c r="Q3532">
        <v>8.5500000000000007</v>
      </c>
    </row>
    <row r="3533" spans="1:17" x14ac:dyDescent="0.25">
      <c r="A3533">
        <v>2018</v>
      </c>
      <c r="B3533">
        <v>2899</v>
      </c>
      <c r="C3533" t="s">
        <v>14114</v>
      </c>
      <c r="D3533">
        <v>189.69</v>
      </c>
      <c r="E3533">
        <v>88089</v>
      </c>
      <c r="F3533">
        <v>6</v>
      </c>
      <c r="G3533">
        <v>14</v>
      </c>
      <c r="H3533" t="s">
        <v>14115</v>
      </c>
      <c r="I3533" t="s">
        <v>14116</v>
      </c>
      <c r="J3533">
        <v>2</v>
      </c>
      <c r="K3533" t="s">
        <v>14117</v>
      </c>
      <c r="L3533">
        <v>42.15</v>
      </c>
      <c r="M3533">
        <v>73.83</v>
      </c>
      <c r="N3533">
        <v>49.45</v>
      </c>
      <c r="O3533">
        <v>299.7</v>
      </c>
      <c r="P3533">
        <v>51.23</v>
      </c>
      <c r="Q3533">
        <v>41.24</v>
      </c>
    </row>
    <row r="3534" spans="1:17" x14ac:dyDescent="0.25">
      <c r="A3534">
        <v>3644</v>
      </c>
      <c r="B3534">
        <v>4321</v>
      </c>
      <c r="C3534" t="s">
        <v>14118</v>
      </c>
      <c r="D3534">
        <v>123.09</v>
      </c>
      <c r="E3534">
        <v>77423</v>
      </c>
      <c r="F3534">
        <v>4</v>
      </c>
      <c r="G3534">
        <v>9</v>
      </c>
      <c r="H3534" t="s">
        <v>14119</v>
      </c>
      <c r="I3534" t="s">
        <v>14120</v>
      </c>
      <c r="K3534" t="s">
        <v>14121</v>
      </c>
      <c r="L3534">
        <v>0</v>
      </c>
      <c r="M3534">
        <v>39.69</v>
      </c>
      <c r="N3534">
        <v>0</v>
      </c>
      <c r="O3534">
        <v>28.55</v>
      </c>
      <c r="P3534">
        <v>100.79</v>
      </c>
      <c r="Q3534">
        <v>17.02</v>
      </c>
    </row>
    <row r="3535" spans="1:17" x14ac:dyDescent="0.25">
      <c r="A3535">
        <v>3867</v>
      </c>
      <c r="B3535">
        <v>5898</v>
      </c>
      <c r="C3535" t="s">
        <v>14122</v>
      </c>
      <c r="D3535">
        <v>109.02</v>
      </c>
      <c r="E3535">
        <v>115875</v>
      </c>
      <c r="F3535">
        <v>3</v>
      </c>
      <c r="G3535">
        <v>5</v>
      </c>
      <c r="H3535" t="s">
        <v>14123</v>
      </c>
      <c r="I3535" t="s">
        <v>14124</v>
      </c>
      <c r="K3535" t="s">
        <v>14125</v>
      </c>
      <c r="L3535">
        <v>20.73</v>
      </c>
      <c r="M3535">
        <v>8.24</v>
      </c>
      <c r="N3535">
        <v>17.43</v>
      </c>
      <c r="O3535">
        <v>7.54</v>
      </c>
      <c r="P3535">
        <v>0</v>
      </c>
      <c r="Q3535">
        <v>8.39</v>
      </c>
    </row>
    <row r="3536" spans="1:17" x14ac:dyDescent="0.25">
      <c r="A3536">
        <v>3518</v>
      </c>
      <c r="B3536">
        <v>9777</v>
      </c>
      <c r="C3536" t="s">
        <v>14126</v>
      </c>
      <c r="D3536">
        <v>152.71</v>
      </c>
      <c r="E3536">
        <v>26749</v>
      </c>
      <c r="F3536">
        <v>4</v>
      </c>
      <c r="G3536">
        <v>32</v>
      </c>
      <c r="H3536" t="s">
        <v>14127</v>
      </c>
      <c r="I3536" t="s">
        <v>14128</v>
      </c>
      <c r="K3536" t="s">
        <v>14129</v>
      </c>
      <c r="L3536">
        <v>11.12</v>
      </c>
      <c r="M3536">
        <v>0</v>
      </c>
      <c r="N3536">
        <v>0</v>
      </c>
      <c r="O3536">
        <v>46.54</v>
      </c>
      <c r="P3536">
        <v>17.079999999999998</v>
      </c>
      <c r="Q3536">
        <v>25.39</v>
      </c>
    </row>
    <row r="3537" spans="1:17" x14ac:dyDescent="0.25">
      <c r="A3537">
        <v>4183</v>
      </c>
      <c r="B3537">
        <v>5498</v>
      </c>
      <c r="C3537" t="s">
        <v>14130</v>
      </c>
      <c r="D3537">
        <v>110.47</v>
      </c>
      <c r="E3537">
        <v>308062</v>
      </c>
      <c r="F3537">
        <v>1</v>
      </c>
      <c r="G3537">
        <v>1</v>
      </c>
      <c r="H3537" t="s">
        <v>14131</v>
      </c>
      <c r="I3537" t="s">
        <v>14132</v>
      </c>
      <c r="K3537" t="s">
        <v>14133</v>
      </c>
      <c r="L3537">
        <v>0</v>
      </c>
      <c r="M3537">
        <v>0</v>
      </c>
      <c r="N3537">
        <v>0</v>
      </c>
      <c r="O3537">
        <v>55.01</v>
      </c>
      <c r="P3537">
        <v>0</v>
      </c>
      <c r="Q3537">
        <v>16.329999999999998</v>
      </c>
    </row>
    <row r="3538" spans="1:17" x14ac:dyDescent="0.25">
      <c r="A3538">
        <v>4080</v>
      </c>
      <c r="B3538">
        <v>10249</v>
      </c>
      <c r="C3538" t="s">
        <v>14134</v>
      </c>
      <c r="D3538">
        <v>77.349999999999994</v>
      </c>
      <c r="E3538">
        <v>33652</v>
      </c>
      <c r="F3538">
        <v>2</v>
      </c>
      <c r="G3538">
        <v>10</v>
      </c>
      <c r="H3538" t="s">
        <v>14135</v>
      </c>
      <c r="I3538" t="s">
        <v>14136</v>
      </c>
      <c r="K3538" t="s">
        <v>14137</v>
      </c>
      <c r="L3538">
        <v>0</v>
      </c>
      <c r="M3538">
        <v>0</v>
      </c>
      <c r="N3538">
        <v>0</v>
      </c>
      <c r="O3538">
        <v>35.83</v>
      </c>
      <c r="P3538">
        <v>19.29</v>
      </c>
      <c r="Q3538">
        <v>25.08</v>
      </c>
    </row>
    <row r="3539" spans="1:17" x14ac:dyDescent="0.25">
      <c r="A3539">
        <v>4262</v>
      </c>
      <c r="B3539">
        <v>13362</v>
      </c>
      <c r="C3539" t="s">
        <v>14138</v>
      </c>
      <c r="D3539">
        <v>82.37</v>
      </c>
      <c r="E3539">
        <v>29340</v>
      </c>
      <c r="F3539">
        <v>2</v>
      </c>
      <c r="G3539">
        <v>12</v>
      </c>
      <c r="H3539" t="s">
        <v>14139</v>
      </c>
      <c r="I3539" t="s">
        <v>14140</v>
      </c>
      <c r="K3539" t="s">
        <v>14141</v>
      </c>
      <c r="L3539">
        <v>0</v>
      </c>
      <c r="M3539">
        <v>0</v>
      </c>
      <c r="N3539">
        <v>0</v>
      </c>
      <c r="O3539">
        <v>23.94</v>
      </c>
      <c r="P3539">
        <v>0</v>
      </c>
      <c r="Q3539">
        <v>7.84</v>
      </c>
    </row>
    <row r="3540" spans="1:17" x14ac:dyDescent="0.25">
      <c r="A3540">
        <v>4367</v>
      </c>
      <c r="B3540">
        <v>31834</v>
      </c>
      <c r="C3540" t="s">
        <v>14142</v>
      </c>
      <c r="D3540">
        <v>60.11</v>
      </c>
      <c r="E3540">
        <v>20135</v>
      </c>
      <c r="F3540">
        <v>1</v>
      </c>
      <c r="G3540">
        <v>9</v>
      </c>
      <c r="H3540" t="s">
        <v>14143</v>
      </c>
      <c r="I3540" t="s">
        <v>14144</v>
      </c>
      <c r="K3540" t="s">
        <v>14145</v>
      </c>
      <c r="L3540">
        <v>0</v>
      </c>
      <c r="M3540">
        <v>0</v>
      </c>
      <c r="N3540">
        <v>0</v>
      </c>
      <c r="O3540">
        <v>0</v>
      </c>
      <c r="P3540">
        <v>0</v>
      </c>
      <c r="Q3540">
        <v>7.72</v>
      </c>
    </row>
    <row r="3541" spans="1:17" x14ac:dyDescent="0.25">
      <c r="A3541">
        <v>3895</v>
      </c>
      <c r="B3541">
        <v>7618</v>
      </c>
      <c r="C3541" t="s">
        <v>14146</v>
      </c>
      <c r="D3541">
        <v>124.22</v>
      </c>
      <c r="E3541">
        <v>77319</v>
      </c>
      <c r="F3541">
        <v>3</v>
      </c>
      <c r="G3541">
        <v>8</v>
      </c>
      <c r="H3541" t="s">
        <v>14147</v>
      </c>
      <c r="I3541" t="s">
        <v>14148</v>
      </c>
      <c r="K3541" t="s">
        <v>14149</v>
      </c>
      <c r="L3541">
        <v>0</v>
      </c>
      <c r="M3541">
        <v>0</v>
      </c>
      <c r="N3541">
        <v>25.42</v>
      </c>
      <c r="O3541">
        <v>0</v>
      </c>
      <c r="P3541">
        <v>0</v>
      </c>
      <c r="Q3541">
        <v>7.68</v>
      </c>
    </row>
    <row r="3542" spans="1:17" x14ac:dyDescent="0.25">
      <c r="A3542">
        <v>1418</v>
      </c>
      <c r="B3542">
        <v>2237</v>
      </c>
      <c r="C3542" t="s">
        <v>14150</v>
      </c>
      <c r="D3542">
        <v>234.48</v>
      </c>
      <c r="E3542">
        <v>59226</v>
      </c>
      <c r="F3542">
        <v>8</v>
      </c>
      <c r="G3542">
        <v>22</v>
      </c>
      <c r="H3542" t="s">
        <v>14151</v>
      </c>
      <c r="I3542" t="s">
        <v>14152</v>
      </c>
      <c r="K3542" t="s">
        <v>14153</v>
      </c>
      <c r="L3542">
        <v>1501.7</v>
      </c>
      <c r="M3542">
        <v>2398.1</v>
      </c>
      <c r="N3542">
        <v>1871.55</v>
      </c>
      <c r="O3542">
        <v>136.72999999999999</v>
      </c>
      <c r="P3542">
        <v>80.510000000000005</v>
      </c>
      <c r="Q3542">
        <v>52.19</v>
      </c>
    </row>
    <row r="3543" spans="1:17" x14ac:dyDescent="0.25">
      <c r="A3543">
        <v>2032</v>
      </c>
      <c r="B3543">
        <v>5817</v>
      </c>
      <c r="C3543" t="s">
        <v>14154</v>
      </c>
      <c r="D3543">
        <v>159.33000000000001</v>
      </c>
      <c r="E3543">
        <v>63093</v>
      </c>
      <c r="F3543">
        <v>2</v>
      </c>
      <c r="G3543">
        <v>10</v>
      </c>
      <c r="H3543" t="s">
        <v>14155</v>
      </c>
      <c r="I3543" t="s">
        <v>14156</v>
      </c>
      <c r="K3543" t="s">
        <v>14157</v>
      </c>
      <c r="L3543">
        <v>69.22</v>
      </c>
      <c r="M3543">
        <v>67.849999999999994</v>
      </c>
      <c r="N3543">
        <v>79.91</v>
      </c>
      <c r="O3543">
        <v>177.59</v>
      </c>
      <c r="P3543">
        <v>78.989999999999995</v>
      </c>
      <c r="Q3543">
        <v>49.94</v>
      </c>
    </row>
    <row r="3544" spans="1:17" x14ac:dyDescent="0.25">
      <c r="A3544">
        <v>2574</v>
      </c>
      <c r="B3544">
        <v>4636</v>
      </c>
      <c r="C3544" t="s">
        <v>14158</v>
      </c>
      <c r="D3544">
        <v>148.93</v>
      </c>
      <c r="E3544">
        <v>73126</v>
      </c>
      <c r="F3544">
        <v>4</v>
      </c>
      <c r="G3544">
        <v>9</v>
      </c>
      <c r="H3544" t="s">
        <v>14159</v>
      </c>
      <c r="I3544" t="s">
        <v>14160</v>
      </c>
      <c r="K3544" t="s">
        <v>14161</v>
      </c>
      <c r="L3544">
        <v>198.52</v>
      </c>
      <c r="M3544">
        <v>197.93</v>
      </c>
      <c r="N3544">
        <v>416.96</v>
      </c>
      <c r="O3544">
        <v>0</v>
      </c>
      <c r="P3544">
        <v>13.2</v>
      </c>
      <c r="Q3544">
        <v>7.32</v>
      </c>
    </row>
    <row r="3545" spans="1:17" x14ac:dyDescent="0.25">
      <c r="A3545">
        <v>4469</v>
      </c>
      <c r="B3545">
        <v>30740</v>
      </c>
      <c r="C3545" t="s">
        <v>14162</v>
      </c>
      <c r="D3545">
        <v>66.39</v>
      </c>
      <c r="E3545">
        <v>54390</v>
      </c>
      <c r="F3545">
        <v>1</v>
      </c>
      <c r="G3545">
        <v>3</v>
      </c>
      <c r="H3545" t="s">
        <v>14163</v>
      </c>
      <c r="I3545" t="s">
        <v>14164</v>
      </c>
      <c r="J3545">
        <v>2</v>
      </c>
      <c r="K3545" t="s">
        <v>14165</v>
      </c>
      <c r="L3545">
        <v>9.1199999999999992</v>
      </c>
      <c r="M3545">
        <v>0</v>
      </c>
      <c r="N3545">
        <v>0</v>
      </c>
      <c r="O3545">
        <v>0</v>
      </c>
      <c r="P3545">
        <v>0</v>
      </c>
      <c r="Q3545">
        <v>7.3</v>
      </c>
    </row>
    <row r="3546" spans="1:17" x14ac:dyDescent="0.25">
      <c r="A3546">
        <v>3019</v>
      </c>
      <c r="B3546">
        <v>6080</v>
      </c>
      <c r="C3546" t="s">
        <v>14166</v>
      </c>
      <c r="D3546">
        <v>160.83000000000001</v>
      </c>
      <c r="E3546">
        <v>21666</v>
      </c>
      <c r="F3546">
        <v>3</v>
      </c>
      <c r="G3546">
        <v>25</v>
      </c>
      <c r="H3546" t="s">
        <v>14167</v>
      </c>
      <c r="I3546" t="s">
        <v>14168</v>
      </c>
      <c r="K3546" t="s">
        <v>14169</v>
      </c>
      <c r="L3546">
        <v>14.89</v>
      </c>
      <c r="M3546">
        <v>8.77</v>
      </c>
      <c r="N3546">
        <v>27.79</v>
      </c>
      <c r="O3546">
        <v>35.130000000000003</v>
      </c>
      <c r="P3546">
        <v>12.82</v>
      </c>
      <c r="Q3546">
        <v>14.28</v>
      </c>
    </row>
    <row r="3547" spans="1:17" x14ac:dyDescent="0.25">
      <c r="A3547">
        <v>3111</v>
      </c>
      <c r="B3547">
        <v>5213</v>
      </c>
      <c r="C3547" t="s">
        <v>14170</v>
      </c>
      <c r="D3547">
        <v>130.49</v>
      </c>
      <c r="E3547">
        <v>46978</v>
      </c>
      <c r="F3547">
        <v>4</v>
      </c>
      <c r="G3547">
        <v>13</v>
      </c>
      <c r="H3547" t="s">
        <v>14171</v>
      </c>
      <c r="I3547" t="s">
        <v>14172</v>
      </c>
      <c r="J3547">
        <v>2</v>
      </c>
      <c r="K3547" t="s">
        <v>14173</v>
      </c>
      <c r="L3547">
        <v>25.64</v>
      </c>
      <c r="M3547">
        <v>17.28</v>
      </c>
      <c r="N3547">
        <v>34.799999999999997</v>
      </c>
      <c r="O3547">
        <v>36.32</v>
      </c>
      <c r="P3547">
        <v>18.940000000000001</v>
      </c>
      <c r="Q3547">
        <v>19.28</v>
      </c>
    </row>
    <row r="3548" spans="1:17" x14ac:dyDescent="0.25">
      <c r="A3548">
        <v>4302</v>
      </c>
      <c r="B3548">
        <v>80459</v>
      </c>
      <c r="C3548" t="s">
        <v>14174</v>
      </c>
      <c r="D3548">
        <v>87.1</v>
      </c>
      <c r="E3548">
        <v>19471</v>
      </c>
      <c r="F3548">
        <v>1</v>
      </c>
      <c r="G3548">
        <v>10</v>
      </c>
      <c r="H3548" t="s">
        <v>14175</v>
      </c>
      <c r="I3548" t="s">
        <v>14176</v>
      </c>
      <c r="K3548" t="s">
        <v>14177</v>
      </c>
      <c r="L3548">
        <v>0</v>
      </c>
      <c r="M3548">
        <v>0</v>
      </c>
      <c r="N3548">
        <v>0</v>
      </c>
      <c r="O3548">
        <v>0</v>
      </c>
      <c r="P3548">
        <v>0</v>
      </c>
      <c r="Q3548">
        <v>7.07</v>
      </c>
    </row>
    <row r="3549" spans="1:17" x14ac:dyDescent="0.25">
      <c r="A3549">
        <v>3679</v>
      </c>
      <c r="B3549">
        <v>4054</v>
      </c>
      <c r="C3549" t="s">
        <v>14178</v>
      </c>
      <c r="D3549">
        <v>156.61000000000001</v>
      </c>
      <c r="E3549">
        <v>254386</v>
      </c>
      <c r="F3549">
        <v>6</v>
      </c>
      <c r="G3549">
        <v>4</v>
      </c>
      <c r="H3549" t="s">
        <v>14179</v>
      </c>
      <c r="I3549" t="s">
        <v>14180</v>
      </c>
      <c r="K3549" t="s">
        <v>14181</v>
      </c>
      <c r="L3549">
        <v>0</v>
      </c>
      <c r="M3549">
        <v>10.210000000000001</v>
      </c>
      <c r="N3549">
        <v>0</v>
      </c>
      <c r="O3549">
        <v>0</v>
      </c>
      <c r="P3549">
        <v>17.04</v>
      </c>
      <c r="Q3549">
        <v>13.99</v>
      </c>
    </row>
    <row r="3550" spans="1:17" x14ac:dyDescent="0.25">
      <c r="A3550">
        <v>3681</v>
      </c>
      <c r="B3550">
        <v>76776</v>
      </c>
      <c r="C3550" t="s">
        <v>14182</v>
      </c>
      <c r="D3550">
        <v>117.05</v>
      </c>
      <c r="E3550">
        <v>140283</v>
      </c>
      <c r="F3550">
        <v>3</v>
      </c>
      <c r="G3550">
        <v>4</v>
      </c>
      <c r="H3550" t="s">
        <v>14183</v>
      </c>
      <c r="I3550" t="s">
        <v>14184</v>
      </c>
      <c r="K3550" t="s">
        <v>14185</v>
      </c>
      <c r="L3550">
        <v>15.57</v>
      </c>
      <c r="M3550">
        <v>8.01</v>
      </c>
      <c r="N3550">
        <v>33.83</v>
      </c>
      <c r="O3550">
        <v>22.52</v>
      </c>
      <c r="P3550">
        <v>28.68</v>
      </c>
      <c r="Q3550">
        <v>17.13</v>
      </c>
    </row>
    <row r="3551" spans="1:17" x14ac:dyDescent="0.25">
      <c r="A3551">
        <v>2419</v>
      </c>
      <c r="B3551">
        <v>3806</v>
      </c>
      <c r="C3551" t="s">
        <v>14186</v>
      </c>
      <c r="D3551">
        <v>149.84</v>
      </c>
      <c r="E3551">
        <v>70158</v>
      </c>
      <c r="F3551">
        <v>4</v>
      </c>
      <c r="G3551">
        <v>9</v>
      </c>
      <c r="H3551" t="s">
        <v>14187</v>
      </c>
      <c r="I3551" t="s">
        <v>14188</v>
      </c>
      <c r="K3551" t="s">
        <v>14189</v>
      </c>
      <c r="L3551">
        <v>28.92</v>
      </c>
      <c r="M3551">
        <v>3.84</v>
      </c>
      <c r="N3551">
        <v>21.86</v>
      </c>
      <c r="O3551">
        <v>92.56</v>
      </c>
      <c r="P3551">
        <v>90.16</v>
      </c>
      <c r="Q3551">
        <v>50.54</v>
      </c>
    </row>
    <row r="3552" spans="1:17" x14ac:dyDescent="0.25">
      <c r="A3552">
        <v>2353</v>
      </c>
      <c r="B3552">
        <v>5090</v>
      </c>
      <c r="C3552" t="s">
        <v>14190</v>
      </c>
      <c r="D3552">
        <v>143.06</v>
      </c>
      <c r="E3552">
        <v>57904</v>
      </c>
      <c r="F3552">
        <v>4</v>
      </c>
      <c r="G3552">
        <v>11</v>
      </c>
      <c r="H3552" t="s">
        <v>14191</v>
      </c>
      <c r="I3552" t="s">
        <v>14192</v>
      </c>
      <c r="K3552" t="s">
        <v>14193</v>
      </c>
      <c r="L3552">
        <v>83.88</v>
      </c>
      <c r="M3552">
        <v>10</v>
      </c>
      <c r="N3552">
        <v>42.4</v>
      </c>
      <c r="O3552">
        <v>40.590000000000003</v>
      </c>
      <c r="P3552">
        <v>35.61</v>
      </c>
      <c r="Q3552">
        <v>14.14</v>
      </c>
    </row>
    <row r="3553" spans="1:17" x14ac:dyDescent="0.25">
      <c r="A3553">
        <v>3651</v>
      </c>
      <c r="B3553">
        <v>5982</v>
      </c>
      <c r="C3553" t="s">
        <v>14194</v>
      </c>
      <c r="D3553">
        <v>161.66</v>
      </c>
      <c r="E3553">
        <v>75671</v>
      </c>
      <c r="F3553">
        <v>4</v>
      </c>
      <c r="G3553">
        <v>14</v>
      </c>
      <c r="H3553" t="s">
        <v>14195</v>
      </c>
      <c r="I3553" t="s">
        <v>14196</v>
      </c>
      <c r="J3553">
        <v>2</v>
      </c>
      <c r="K3553" t="s">
        <v>14197</v>
      </c>
      <c r="L3553">
        <v>0</v>
      </c>
      <c r="M3553">
        <v>120.44</v>
      </c>
      <c r="N3553">
        <v>0</v>
      </c>
      <c r="O3553">
        <v>0</v>
      </c>
      <c r="P3553">
        <v>50.23</v>
      </c>
      <c r="Q3553">
        <v>6.54</v>
      </c>
    </row>
    <row r="3554" spans="1:17" x14ac:dyDescent="0.25">
      <c r="A3554">
        <v>3903</v>
      </c>
      <c r="B3554">
        <v>19467</v>
      </c>
      <c r="C3554" t="s">
        <v>14198</v>
      </c>
      <c r="D3554">
        <v>109</v>
      </c>
      <c r="E3554">
        <v>44894</v>
      </c>
      <c r="F3554">
        <v>2</v>
      </c>
      <c r="G3554">
        <v>9</v>
      </c>
      <c r="H3554" t="s">
        <v>14199</v>
      </c>
      <c r="I3554" t="s">
        <v>14200</v>
      </c>
      <c r="K3554" t="s">
        <v>14201</v>
      </c>
      <c r="L3554">
        <v>0</v>
      </c>
      <c r="M3554">
        <v>0</v>
      </c>
      <c r="N3554">
        <v>0</v>
      </c>
      <c r="O3554">
        <v>14.16</v>
      </c>
      <c r="P3554">
        <v>17.05</v>
      </c>
      <c r="Q3554">
        <v>12.99</v>
      </c>
    </row>
    <row r="3555" spans="1:17" x14ac:dyDescent="0.25">
      <c r="A3555">
        <v>3794</v>
      </c>
      <c r="B3555">
        <v>12031</v>
      </c>
      <c r="C3555" t="s">
        <v>14202</v>
      </c>
      <c r="D3555">
        <v>85.64</v>
      </c>
      <c r="E3555">
        <v>57353</v>
      </c>
      <c r="F3555">
        <v>1</v>
      </c>
      <c r="G3555">
        <v>3</v>
      </c>
      <c r="H3555" t="s">
        <v>14203</v>
      </c>
      <c r="I3555" t="s">
        <v>14204</v>
      </c>
      <c r="K3555" t="s">
        <v>14205</v>
      </c>
      <c r="L3555">
        <v>0</v>
      </c>
      <c r="M3555">
        <v>5.17</v>
      </c>
      <c r="N3555">
        <v>0</v>
      </c>
      <c r="O3555">
        <v>10.51</v>
      </c>
      <c r="P3555">
        <v>0</v>
      </c>
      <c r="Q3555">
        <v>6.45</v>
      </c>
    </row>
    <row r="3556" spans="1:17" x14ac:dyDescent="0.25">
      <c r="A3556">
        <v>3624</v>
      </c>
      <c r="B3556">
        <v>15462</v>
      </c>
      <c r="C3556" t="s">
        <v>14206</v>
      </c>
      <c r="D3556">
        <v>93.24</v>
      </c>
      <c r="E3556">
        <v>47517</v>
      </c>
      <c r="F3556">
        <v>1</v>
      </c>
      <c r="G3556">
        <v>4</v>
      </c>
      <c r="H3556" t="s">
        <v>14207</v>
      </c>
      <c r="I3556" t="s">
        <v>14208</v>
      </c>
      <c r="K3556" t="s">
        <v>14209</v>
      </c>
      <c r="L3556">
        <v>6.98</v>
      </c>
      <c r="M3556">
        <v>0</v>
      </c>
      <c r="N3556">
        <v>10.49</v>
      </c>
      <c r="O3556">
        <v>7.14</v>
      </c>
      <c r="P3556">
        <v>68.75</v>
      </c>
      <c r="Q3556">
        <v>13.53</v>
      </c>
    </row>
    <row r="3557" spans="1:17" x14ac:dyDescent="0.25">
      <c r="A3557">
        <v>3463</v>
      </c>
      <c r="B3557">
        <v>5210</v>
      </c>
      <c r="C3557" t="s">
        <v>14210</v>
      </c>
      <c r="D3557">
        <v>155.22</v>
      </c>
      <c r="E3557">
        <v>34412</v>
      </c>
      <c r="F3557">
        <v>4</v>
      </c>
      <c r="G3557">
        <v>19</v>
      </c>
      <c r="H3557" t="s">
        <v>14211</v>
      </c>
      <c r="I3557" t="s">
        <v>14212</v>
      </c>
      <c r="K3557" t="s">
        <v>14213</v>
      </c>
      <c r="L3557">
        <v>38.049999999999997</v>
      </c>
      <c r="M3557">
        <v>0</v>
      </c>
      <c r="N3557">
        <v>33.880000000000003</v>
      </c>
      <c r="O3557">
        <v>72.3</v>
      </c>
      <c r="P3557">
        <v>0</v>
      </c>
      <c r="Q3557">
        <v>12.51</v>
      </c>
    </row>
    <row r="3558" spans="1:17" x14ac:dyDescent="0.25">
      <c r="A3558">
        <v>3675</v>
      </c>
      <c r="B3558">
        <v>6096</v>
      </c>
      <c r="C3558" t="s">
        <v>14214</v>
      </c>
      <c r="D3558">
        <v>134.05000000000001</v>
      </c>
      <c r="E3558">
        <v>43603</v>
      </c>
      <c r="F3558">
        <v>3</v>
      </c>
      <c r="G3558">
        <v>14</v>
      </c>
      <c r="H3558" t="s">
        <v>14215</v>
      </c>
      <c r="I3558" t="s">
        <v>14216</v>
      </c>
      <c r="K3558" t="s">
        <v>14217</v>
      </c>
      <c r="L3558">
        <v>6.5</v>
      </c>
      <c r="M3558">
        <v>19.46</v>
      </c>
      <c r="N3558">
        <v>11.37</v>
      </c>
      <c r="O3558">
        <v>5.42</v>
      </c>
      <c r="P3558">
        <v>0</v>
      </c>
      <c r="Q3558">
        <v>6.25</v>
      </c>
    </row>
    <row r="3559" spans="1:17" x14ac:dyDescent="0.25">
      <c r="A3559">
        <v>4012</v>
      </c>
      <c r="B3559">
        <v>11626</v>
      </c>
      <c r="C3559" t="s">
        <v>14218</v>
      </c>
      <c r="D3559">
        <v>79.69</v>
      </c>
      <c r="E3559">
        <v>32345</v>
      </c>
      <c r="F3559">
        <v>1</v>
      </c>
      <c r="G3559">
        <v>6</v>
      </c>
      <c r="H3559" t="s">
        <v>14219</v>
      </c>
      <c r="I3559" t="s">
        <v>14220</v>
      </c>
      <c r="J3559">
        <v>2</v>
      </c>
      <c r="K3559" t="s">
        <v>14221</v>
      </c>
      <c r="L3559">
        <v>0</v>
      </c>
      <c r="M3559">
        <v>0</v>
      </c>
      <c r="N3559">
        <v>15.72</v>
      </c>
      <c r="O3559">
        <v>9.58</v>
      </c>
      <c r="P3559">
        <v>10.77</v>
      </c>
      <c r="Q3559">
        <v>12.46</v>
      </c>
    </row>
    <row r="3560" spans="1:17" x14ac:dyDescent="0.25">
      <c r="A3560">
        <v>3195</v>
      </c>
      <c r="B3560">
        <v>3614</v>
      </c>
      <c r="C3560" t="s">
        <v>14222</v>
      </c>
      <c r="D3560">
        <v>170.63</v>
      </c>
      <c r="E3560">
        <v>77505</v>
      </c>
      <c r="F3560">
        <v>5</v>
      </c>
      <c r="G3560">
        <v>12</v>
      </c>
      <c r="H3560" t="s">
        <v>14223</v>
      </c>
      <c r="I3560" t="s">
        <v>14224</v>
      </c>
      <c r="K3560" t="s">
        <v>14225</v>
      </c>
      <c r="L3560">
        <v>96.49</v>
      </c>
      <c r="M3560">
        <v>0</v>
      </c>
      <c r="N3560">
        <v>28.54</v>
      </c>
      <c r="O3560">
        <v>0</v>
      </c>
      <c r="P3560">
        <v>19.690000000000001</v>
      </c>
      <c r="Q3560">
        <v>6.06</v>
      </c>
    </row>
    <row r="3561" spans="1:17" x14ac:dyDescent="0.25">
      <c r="A3561">
        <v>3168</v>
      </c>
      <c r="B3561">
        <v>9137</v>
      </c>
      <c r="C3561" t="s">
        <v>14226</v>
      </c>
      <c r="D3561">
        <v>123.62</v>
      </c>
      <c r="E3561">
        <v>42070</v>
      </c>
      <c r="F3561">
        <v>2</v>
      </c>
      <c r="G3561">
        <v>12</v>
      </c>
      <c r="H3561" t="s">
        <v>14227</v>
      </c>
      <c r="I3561" t="s">
        <v>14228</v>
      </c>
      <c r="K3561" t="s">
        <v>14229</v>
      </c>
      <c r="L3561">
        <v>36.979999999999997</v>
      </c>
      <c r="M3561">
        <v>38.659999999999997</v>
      </c>
      <c r="N3561">
        <v>11.98</v>
      </c>
      <c r="O3561">
        <v>20.51</v>
      </c>
      <c r="P3561">
        <v>18.71</v>
      </c>
      <c r="Q3561">
        <v>16.03</v>
      </c>
    </row>
    <row r="3562" spans="1:17" x14ac:dyDescent="0.25">
      <c r="A3562">
        <v>3636</v>
      </c>
      <c r="B3562">
        <v>7153</v>
      </c>
      <c r="C3562" t="s">
        <v>14230</v>
      </c>
      <c r="D3562">
        <v>95.52</v>
      </c>
      <c r="E3562">
        <v>111110</v>
      </c>
      <c r="F3562">
        <v>1</v>
      </c>
      <c r="G3562">
        <v>2</v>
      </c>
      <c r="H3562" t="s">
        <v>14231</v>
      </c>
      <c r="I3562" t="s">
        <v>14232</v>
      </c>
      <c r="K3562" t="s">
        <v>14233</v>
      </c>
      <c r="L3562">
        <v>0</v>
      </c>
      <c r="M3562">
        <v>0</v>
      </c>
      <c r="N3562">
        <v>0</v>
      </c>
      <c r="O3562">
        <v>0</v>
      </c>
      <c r="P3562">
        <v>0</v>
      </c>
      <c r="Q3562">
        <v>5.99</v>
      </c>
    </row>
    <row r="3563" spans="1:17" x14ac:dyDescent="0.25">
      <c r="A3563">
        <v>3706</v>
      </c>
      <c r="B3563">
        <v>76739</v>
      </c>
      <c r="C3563" t="s">
        <v>14234</v>
      </c>
      <c r="D3563">
        <v>119.78</v>
      </c>
      <c r="E3563">
        <v>65505</v>
      </c>
      <c r="F3563">
        <v>3</v>
      </c>
      <c r="G3563">
        <v>8</v>
      </c>
      <c r="H3563" t="s">
        <v>14235</v>
      </c>
      <c r="I3563" t="s">
        <v>14236</v>
      </c>
      <c r="K3563" t="s">
        <v>14237</v>
      </c>
      <c r="L3563">
        <v>0</v>
      </c>
      <c r="M3563">
        <v>0</v>
      </c>
      <c r="N3563">
        <v>0</v>
      </c>
      <c r="O3563">
        <v>9</v>
      </c>
      <c r="P3563">
        <v>0</v>
      </c>
      <c r="Q3563">
        <v>5.87</v>
      </c>
    </row>
    <row r="3564" spans="1:17" x14ac:dyDescent="0.25">
      <c r="A3564">
        <v>3455</v>
      </c>
      <c r="B3564">
        <v>9569</v>
      </c>
      <c r="C3564" t="s">
        <v>14238</v>
      </c>
      <c r="D3564">
        <v>122.97</v>
      </c>
      <c r="E3564">
        <v>11309</v>
      </c>
      <c r="F3564">
        <v>2</v>
      </c>
      <c r="G3564">
        <v>33</v>
      </c>
      <c r="H3564" t="s">
        <v>14239</v>
      </c>
      <c r="I3564" t="s">
        <v>14240</v>
      </c>
      <c r="K3564" t="s">
        <v>14241</v>
      </c>
      <c r="L3564">
        <v>81.739999999999995</v>
      </c>
      <c r="M3564">
        <v>0</v>
      </c>
      <c r="N3564">
        <v>20.27</v>
      </c>
      <c r="O3564">
        <v>0</v>
      </c>
      <c r="P3564">
        <v>17.690000000000001</v>
      </c>
      <c r="Q3564">
        <v>5.86</v>
      </c>
    </row>
    <row r="3565" spans="1:17" x14ac:dyDescent="0.25">
      <c r="A3565">
        <v>3990</v>
      </c>
      <c r="B3565">
        <v>4458</v>
      </c>
      <c r="C3565" t="s">
        <v>14242</v>
      </c>
      <c r="D3565">
        <v>108.7</v>
      </c>
      <c r="E3565">
        <v>120182</v>
      </c>
      <c r="F3565">
        <v>4</v>
      </c>
      <c r="G3565">
        <v>5</v>
      </c>
      <c r="H3565" t="s">
        <v>14243</v>
      </c>
      <c r="I3565" t="s">
        <v>14244</v>
      </c>
      <c r="J3565">
        <v>2</v>
      </c>
      <c r="K3565" t="s">
        <v>14245</v>
      </c>
      <c r="L3565">
        <v>0</v>
      </c>
      <c r="M3565">
        <v>5.53</v>
      </c>
      <c r="N3565">
        <v>0</v>
      </c>
      <c r="O3565">
        <v>0</v>
      </c>
      <c r="P3565">
        <v>0</v>
      </c>
      <c r="Q3565">
        <v>5.81</v>
      </c>
    </row>
    <row r="3566" spans="1:17" x14ac:dyDescent="0.25">
      <c r="A3566">
        <v>3657</v>
      </c>
      <c r="B3566">
        <v>7653</v>
      </c>
      <c r="C3566" t="s">
        <v>14246</v>
      </c>
      <c r="D3566">
        <v>81.209999999999994</v>
      </c>
      <c r="E3566">
        <v>44244</v>
      </c>
      <c r="F3566">
        <v>1</v>
      </c>
      <c r="G3566">
        <v>5</v>
      </c>
      <c r="H3566" t="s">
        <v>14247</v>
      </c>
      <c r="I3566" t="s">
        <v>14248</v>
      </c>
      <c r="K3566" t="s">
        <v>14249</v>
      </c>
      <c r="L3566">
        <v>0</v>
      </c>
      <c r="M3566">
        <v>0</v>
      </c>
      <c r="N3566">
        <v>0</v>
      </c>
      <c r="O3566">
        <v>8.56</v>
      </c>
      <c r="P3566">
        <v>4.84</v>
      </c>
      <c r="Q3566">
        <v>10.61</v>
      </c>
    </row>
    <row r="3567" spans="1:17" x14ac:dyDescent="0.25">
      <c r="A3567">
        <v>2801</v>
      </c>
      <c r="B3567">
        <v>2793</v>
      </c>
      <c r="C3567" t="s">
        <v>14250</v>
      </c>
      <c r="D3567">
        <v>159.44</v>
      </c>
      <c r="E3567">
        <v>178702</v>
      </c>
      <c r="F3567">
        <v>6</v>
      </c>
      <c r="G3567">
        <v>6</v>
      </c>
      <c r="H3567" t="s">
        <v>14251</v>
      </c>
      <c r="I3567" t="s">
        <v>14252</v>
      </c>
      <c r="K3567" t="s">
        <v>14253</v>
      </c>
      <c r="L3567">
        <v>0</v>
      </c>
      <c r="M3567">
        <v>5.3</v>
      </c>
      <c r="N3567">
        <v>15.98</v>
      </c>
      <c r="O3567">
        <v>100.13</v>
      </c>
      <c r="P3567">
        <v>78.31</v>
      </c>
      <c r="Q3567">
        <v>51.19</v>
      </c>
    </row>
    <row r="3568" spans="1:17" x14ac:dyDescent="0.25">
      <c r="A3568">
        <v>4208</v>
      </c>
      <c r="B3568">
        <v>10363</v>
      </c>
      <c r="C3568" t="s">
        <v>14254</v>
      </c>
      <c r="D3568">
        <v>58.12</v>
      </c>
      <c r="E3568">
        <v>121120</v>
      </c>
      <c r="F3568">
        <v>1</v>
      </c>
      <c r="G3568">
        <v>2</v>
      </c>
      <c r="H3568" t="s">
        <v>14255</v>
      </c>
      <c r="I3568" t="s">
        <v>14256</v>
      </c>
      <c r="J3568">
        <v>2</v>
      </c>
      <c r="K3568" t="s">
        <v>14257</v>
      </c>
      <c r="L3568">
        <v>0</v>
      </c>
      <c r="M3568">
        <v>0</v>
      </c>
      <c r="N3568">
        <v>0</v>
      </c>
      <c r="O3568">
        <v>0</v>
      </c>
      <c r="P3568">
        <v>8.34</v>
      </c>
      <c r="Q3568">
        <v>5.51</v>
      </c>
    </row>
    <row r="3569" spans="1:17" x14ac:dyDescent="0.25">
      <c r="A3569">
        <v>2990</v>
      </c>
      <c r="B3569">
        <v>31201</v>
      </c>
      <c r="C3569" t="s">
        <v>14258</v>
      </c>
      <c r="D3569">
        <v>79.64</v>
      </c>
      <c r="E3569">
        <v>11140</v>
      </c>
      <c r="F3569">
        <v>1</v>
      </c>
      <c r="G3569">
        <v>18</v>
      </c>
      <c r="H3569" t="s">
        <v>14259</v>
      </c>
      <c r="I3569" t="s">
        <v>14260</v>
      </c>
      <c r="K3569" t="s">
        <v>14261</v>
      </c>
      <c r="L3569">
        <v>15.63</v>
      </c>
      <c r="M3569">
        <v>10.44</v>
      </c>
      <c r="N3569">
        <v>18.48</v>
      </c>
      <c r="O3569">
        <v>16.37</v>
      </c>
      <c r="P3569">
        <v>8.23</v>
      </c>
      <c r="Q3569">
        <v>12.85</v>
      </c>
    </row>
    <row r="3570" spans="1:17" x14ac:dyDescent="0.25">
      <c r="A3570">
        <v>4006</v>
      </c>
      <c r="B3570">
        <v>7305</v>
      </c>
      <c r="C3570" t="s">
        <v>14262</v>
      </c>
      <c r="D3570">
        <v>118.05</v>
      </c>
      <c r="E3570">
        <v>72710</v>
      </c>
      <c r="F3570">
        <v>2</v>
      </c>
      <c r="G3570">
        <v>6</v>
      </c>
      <c r="H3570" t="s">
        <v>14263</v>
      </c>
      <c r="I3570" t="s">
        <v>14264</v>
      </c>
      <c r="J3570">
        <v>3</v>
      </c>
      <c r="K3570" t="s">
        <v>14265</v>
      </c>
      <c r="L3570">
        <v>17.59</v>
      </c>
      <c r="M3570">
        <v>0</v>
      </c>
      <c r="N3570">
        <v>4.9400000000000004</v>
      </c>
      <c r="O3570">
        <v>0</v>
      </c>
      <c r="P3570">
        <v>0</v>
      </c>
      <c r="Q3570">
        <v>5.41</v>
      </c>
    </row>
    <row r="3571" spans="1:17" x14ac:dyDescent="0.25">
      <c r="A3571">
        <v>2468</v>
      </c>
      <c r="B3571">
        <v>4311</v>
      </c>
      <c r="C3571" t="s">
        <v>14266</v>
      </c>
      <c r="D3571">
        <v>180.6</v>
      </c>
      <c r="E3571">
        <v>200071</v>
      </c>
      <c r="F3571">
        <v>4</v>
      </c>
      <c r="G3571">
        <v>5</v>
      </c>
      <c r="H3571" t="s">
        <v>14267</v>
      </c>
      <c r="I3571" t="s">
        <v>14268</v>
      </c>
      <c r="K3571" t="s">
        <v>14269</v>
      </c>
      <c r="L3571">
        <v>144.22999999999999</v>
      </c>
      <c r="M3571">
        <v>74.19</v>
      </c>
      <c r="N3571">
        <v>139.58000000000001</v>
      </c>
      <c r="O3571">
        <v>175.12</v>
      </c>
      <c r="P3571">
        <v>4.66</v>
      </c>
      <c r="Q3571">
        <v>10.65</v>
      </c>
    </row>
    <row r="3572" spans="1:17" x14ac:dyDescent="0.25">
      <c r="A3572">
        <v>3359</v>
      </c>
      <c r="B3572">
        <v>5135</v>
      </c>
      <c r="C3572" t="s">
        <v>14270</v>
      </c>
      <c r="D3572">
        <v>138.04</v>
      </c>
      <c r="E3572">
        <v>142063</v>
      </c>
      <c r="F3572">
        <v>3</v>
      </c>
      <c r="G3572">
        <v>5</v>
      </c>
      <c r="H3572" t="s">
        <v>14271</v>
      </c>
      <c r="I3572" t="s">
        <v>14272</v>
      </c>
      <c r="K3572" t="s">
        <v>14273</v>
      </c>
      <c r="L3572">
        <v>0</v>
      </c>
      <c r="M3572">
        <v>20.36</v>
      </c>
      <c r="N3572">
        <v>0</v>
      </c>
      <c r="O3572">
        <v>62.18</v>
      </c>
      <c r="P3572">
        <v>0</v>
      </c>
      <c r="Q3572">
        <v>10.34</v>
      </c>
    </row>
    <row r="3573" spans="1:17" x14ac:dyDescent="0.25">
      <c r="A3573">
        <v>2652</v>
      </c>
      <c r="B3573">
        <v>7508</v>
      </c>
      <c r="C3573" t="s">
        <v>14274</v>
      </c>
      <c r="D3573">
        <v>132.99</v>
      </c>
      <c r="E3573">
        <v>149623</v>
      </c>
      <c r="F3573">
        <v>2</v>
      </c>
      <c r="G3573">
        <v>3</v>
      </c>
      <c r="H3573" t="s">
        <v>14275</v>
      </c>
      <c r="I3573" t="s">
        <v>14276</v>
      </c>
      <c r="K3573" t="s">
        <v>14277</v>
      </c>
      <c r="L3573">
        <v>0</v>
      </c>
      <c r="M3573">
        <v>3.49</v>
      </c>
      <c r="N3573">
        <v>10.59</v>
      </c>
      <c r="O3573">
        <v>21.78</v>
      </c>
      <c r="P3573">
        <v>21.75</v>
      </c>
      <c r="Q3573">
        <v>12.99</v>
      </c>
    </row>
    <row r="3574" spans="1:17" x14ac:dyDescent="0.25">
      <c r="A3574">
        <v>1538</v>
      </c>
      <c r="B3574">
        <v>6730</v>
      </c>
      <c r="C3574" t="s">
        <v>14278</v>
      </c>
      <c r="D3574">
        <v>198.2</v>
      </c>
      <c r="E3574">
        <v>6042</v>
      </c>
      <c r="F3574">
        <v>2</v>
      </c>
      <c r="G3574">
        <v>67</v>
      </c>
      <c r="H3574" t="s">
        <v>14279</v>
      </c>
      <c r="I3574" t="s">
        <v>14280</v>
      </c>
      <c r="K3574" t="s">
        <v>14281</v>
      </c>
      <c r="L3574">
        <v>264.27999999999997</v>
      </c>
      <c r="M3574">
        <v>228.86</v>
      </c>
      <c r="N3574">
        <v>224.23</v>
      </c>
      <c r="O3574">
        <v>22.27</v>
      </c>
      <c r="P3574">
        <v>17.86</v>
      </c>
      <c r="Q3574">
        <v>13.53</v>
      </c>
    </row>
    <row r="3575" spans="1:17" x14ac:dyDescent="0.25">
      <c r="A3575">
        <v>4377</v>
      </c>
      <c r="B3575">
        <v>7391</v>
      </c>
      <c r="C3575" t="s">
        <v>14282</v>
      </c>
      <c r="D3575">
        <v>89.18</v>
      </c>
      <c r="E3575">
        <v>73910</v>
      </c>
      <c r="F3575">
        <v>2</v>
      </c>
      <c r="G3575">
        <v>4</v>
      </c>
      <c r="H3575" t="s">
        <v>14283</v>
      </c>
      <c r="I3575" t="s">
        <v>14284</v>
      </c>
      <c r="K3575" t="s">
        <v>14285</v>
      </c>
      <c r="L3575">
        <v>0</v>
      </c>
      <c r="M3575">
        <v>0</v>
      </c>
      <c r="N3575">
        <v>0</v>
      </c>
      <c r="O3575">
        <v>286.37</v>
      </c>
      <c r="P3575">
        <v>0</v>
      </c>
      <c r="Q3575">
        <v>4.79</v>
      </c>
    </row>
    <row r="3576" spans="1:17" x14ac:dyDescent="0.25">
      <c r="A3576">
        <v>3492</v>
      </c>
      <c r="B3576">
        <v>4033</v>
      </c>
      <c r="C3576" t="s">
        <v>14286</v>
      </c>
      <c r="D3576">
        <v>159.16</v>
      </c>
      <c r="E3576">
        <v>129383</v>
      </c>
      <c r="F3576">
        <v>3</v>
      </c>
      <c r="G3576">
        <v>5</v>
      </c>
      <c r="H3576" t="s">
        <v>14287</v>
      </c>
      <c r="I3576" t="s">
        <v>14288</v>
      </c>
      <c r="K3576" t="s">
        <v>14289</v>
      </c>
      <c r="L3576">
        <v>114.18</v>
      </c>
      <c r="M3576">
        <v>46.97</v>
      </c>
      <c r="N3576">
        <v>83.02</v>
      </c>
      <c r="O3576">
        <v>0</v>
      </c>
      <c r="P3576">
        <v>5.69</v>
      </c>
      <c r="Q3576">
        <v>4.75</v>
      </c>
    </row>
    <row r="3577" spans="1:17" x14ac:dyDescent="0.25">
      <c r="A3577">
        <v>3945</v>
      </c>
      <c r="B3577">
        <v>8089</v>
      </c>
      <c r="C3577" t="s">
        <v>14290</v>
      </c>
      <c r="D3577">
        <v>99.87</v>
      </c>
      <c r="E3577">
        <v>76667</v>
      </c>
      <c r="F3577">
        <v>2</v>
      </c>
      <c r="G3577">
        <v>6</v>
      </c>
      <c r="H3577" t="s">
        <v>14291</v>
      </c>
      <c r="I3577" t="s">
        <v>14292</v>
      </c>
      <c r="K3577" t="s">
        <v>14293</v>
      </c>
      <c r="L3577">
        <v>0</v>
      </c>
      <c r="M3577">
        <v>0</v>
      </c>
      <c r="N3577">
        <v>0</v>
      </c>
      <c r="O3577">
        <v>40.520000000000003</v>
      </c>
      <c r="P3577">
        <v>0</v>
      </c>
      <c r="Q3577">
        <v>9.26</v>
      </c>
    </row>
    <row r="3578" spans="1:17" x14ac:dyDescent="0.25">
      <c r="A3578">
        <v>3211</v>
      </c>
      <c r="B3578">
        <v>9129</v>
      </c>
      <c r="C3578" t="s">
        <v>14294</v>
      </c>
      <c r="D3578">
        <v>131.99</v>
      </c>
      <c r="E3578">
        <v>70415</v>
      </c>
      <c r="F3578">
        <v>2</v>
      </c>
      <c r="G3578">
        <v>7</v>
      </c>
      <c r="H3578" t="s">
        <v>14295</v>
      </c>
      <c r="I3578" t="s">
        <v>14296</v>
      </c>
      <c r="K3578" t="s">
        <v>14297</v>
      </c>
      <c r="L3578">
        <v>10.71</v>
      </c>
      <c r="M3578">
        <v>5.14</v>
      </c>
      <c r="N3578">
        <v>20.72</v>
      </c>
      <c r="O3578">
        <v>16.23</v>
      </c>
      <c r="P3578">
        <v>5.1100000000000003</v>
      </c>
      <c r="Q3578">
        <v>9.68</v>
      </c>
    </row>
    <row r="3579" spans="1:17" x14ac:dyDescent="0.25">
      <c r="A3579">
        <v>2870</v>
      </c>
      <c r="B3579">
        <v>4652</v>
      </c>
      <c r="C3579" t="s">
        <v>14298</v>
      </c>
      <c r="D3579">
        <v>148.59</v>
      </c>
      <c r="E3579">
        <v>104758</v>
      </c>
      <c r="F3579">
        <v>4</v>
      </c>
      <c r="G3579">
        <v>5</v>
      </c>
      <c r="H3579" t="s">
        <v>14299</v>
      </c>
      <c r="I3579" t="s">
        <v>14300</v>
      </c>
      <c r="K3579" t="s">
        <v>14301</v>
      </c>
      <c r="L3579">
        <v>27.94</v>
      </c>
      <c r="M3579">
        <v>66.510000000000005</v>
      </c>
      <c r="N3579">
        <v>0</v>
      </c>
      <c r="O3579">
        <v>101.11</v>
      </c>
      <c r="P3579">
        <v>28.2</v>
      </c>
      <c r="Q3579">
        <v>29.2</v>
      </c>
    </row>
    <row r="3580" spans="1:17" x14ac:dyDescent="0.25">
      <c r="A3580">
        <v>3896</v>
      </c>
      <c r="B3580">
        <v>6865</v>
      </c>
      <c r="C3580" t="s">
        <v>14302</v>
      </c>
      <c r="D3580">
        <v>132.66999999999999</v>
      </c>
      <c r="E3580">
        <v>25943</v>
      </c>
      <c r="F3580">
        <v>3</v>
      </c>
      <c r="G3580">
        <v>22</v>
      </c>
      <c r="H3580" t="s">
        <v>14303</v>
      </c>
      <c r="I3580" t="s">
        <v>14304</v>
      </c>
      <c r="K3580" t="s">
        <v>14305</v>
      </c>
      <c r="L3580">
        <v>0</v>
      </c>
      <c r="M3580">
        <v>0</v>
      </c>
      <c r="N3580">
        <v>0</v>
      </c>
      <c r="O3580">
        <v>0</v>
      </c>
      <c r="P3580">
        <v>0</v>
      </c>
      <c r="Q3580">
        <v>4.4400000000000004</v>
      </c>
    </row>
    <row r="3581" spans="1:17" x14ac:dyDescent="0.25">
      <c r="A3581">
        <v>3456</v>
      </c>
      <c r="B3581">
        <v>5077</v>
      </c>
      <c r="C3581" t="s">
        <v>14306</v>
      </c>
      <c r="D3581">
        <v>137.59</v>
      </c>
      <c r="E3581">
        <v>110451</v>
      </c>
      <c r="F3581">
        <v>3</v>
      </c>
      <c r="G3581">
        <v>5</v>
      </c>
      <c r="H3581" t="s">
        <v>14307</v>
      </c>
      <c r="I3581" t="s">
        <v>14308</v>
      </c>
      <c r="J3581">
        <v>2</v>
      </c>
      <c r="K3581" t="s">
        <v>14309</v>
      </c>
      <c r="L3581">
        <v>0</v>
      </c>
      <c r="M3581">
        <v>0</v>
      </c>
      <c r="N3581">
        <v>0</v>
      </c>
      <c r="O3581">
        <v>9.02</v>
      </c>
      <c r="P3581">
        <v>7.25</v>
      </c>
      <c r="Q3581">
        <v>8.83</v>
      </c>
    </row>
    <row r="3582" spans="1:17" x14ac:dyDescent="0.25">
      <c r="A3582">
        <v>4292</v>
      </c>
      <c r="B3582">
        <v>76914</v>
      </c>
      <c r="C3582" t="s">
        <v>14310</v>
      </c>
      <c r="D3582">
        <v>109.13</v>
      </c>
      <c r="E3582">
        <v>49299</v>
      </c>
      <c r="F3582">
        <v>2</v>
      </c>
      <c r="G3582">
        <v>8</v>
      </c>
      <c r="H3582" t="s">
        <v>14311</v>
      </c>
      <c r="I3582" t="s">
        <v>14312</v>
      </c>
      <c r="K3582" t="s">
        <v>14313</v>
      </c>
      <c r="L3582">
        <v>10.67</v>
      </c>
      <c r="M3582">
        <v>0</v>
      </c>
      <c r="N3582">
        <v>0</v>
      </c>
      <c r="O3582">
        <v>0</v>
      </c>
      <c r="P3582">
        <v>0</v>
      </c>
      <c r="Q3582">
        <v>4.3</v>
      </c>
    </row>
    <row r="3583" spans="1:17" x14ac:dyDescent="0.25">
      <c r="A3583">
        <v>4131</v>
      </c>
      <c r="B3583">
        <v>9049</v>
      </c>
      <c r="C3583" t="s">
        <v>14314</v>
      </c>
      <c r="D3583">
        <v>99.74</v>
      </c>
      <c r="E3583">
        <v>11975</v>
      </c>
      <c r="F3583">
        <v>1</v>
      </c>
      <c r="G3583">
        <v>16</v>
      </c>
      <c r="H3583" t="s">
        <v>14315</v>
      </c>
      <c r="I3583" t="s">
        <v>14316</v>
      </c>
      <c r="J3583">
        <v>3</v>
      </c>
      <c r="K3583" t="s">
        <v>14317</v>
      </c>
      <c r="L3583">
        <v>0</v>
      </c>
      <c r="M3583">
        <v>0</v>
      </c>
      <c r="N3583">
        <v>3.26</v>
      </c>
      <c r="O3583">
        <v>4.17</v>
      </c>
      <c r="P3583">
        <v>0</v>
      </c>
      <c r="Q3583">
        <v>4.2699999999999996</v>
      </c>
    </row>
    <row r="3584" spans="1:17" x14ac:dyDescent="0.25">
      <c r="A3584">
        <v>3994</v>
      </c>
      <c r="B3584">
        <v>4617</v>
      </c>
      <c r="C3584" t="s">
        <v>14318</v>
      </c>
      <c r="D3584">
        <v>138.31</v>
      </c>
      <c r="E3584">
        <v>94499</v>
      </c>
      <c r="F3584">
        <v>4</v>
      </c>
      <c r="G3584">
        <v>10</v>
      </c>
      <c r="H3584" t="s">
        <v>14319</v>
      </c>
      <c r="I3584" t="s">
        <v>14320</v>
      </c>
      <c r="K3584" t="s">
        <v>14321</v>
      </c>
      <c r="L3584">
        <v>0</v>
      </c>
      <c r="M3584">
        <v>0</v>
      </c>
      <c r="N3584">
        <v>4.04</v>
      </c>
      <c r="O3584">
        <v>0</v>
      </c>
      <c r="P3584">
        <v>0</v>
      </c>
      <c r="Q3584">
        <v>3.24</v>
      </c>
    </row>
    <row r="3585" spans="1:17" x14ac:dyDescent="0.25">
      <c r="A3585">
        <v>3429</v>
      </c>
      <c r="B3585">
        <v>10267</v>
      </c>
      <c r="C3585" t="s">
        <v>14322</v>
      </c>
      <c r="D3585">
        <v>122.69</v>
      </c>
      <c r="E3585">
        <v>30063</v>
      </c>
      <c r="F3585">
        <v>4</v>
      </c>
      <c r="G3585">
        <v>32</v>
      </c>
      <c r="H3585" t="s">
        <v>14323</v>
      </c>
      <c r="I3585" t="s">
        <v>14324</v>
      </c>
      <c r="K3585" t="s">
        <v>14325</v>
      </c>
      <c r="L3585">
        <v>37.840000000000003</v>
      </c>
      <c r="M3585">
        <v>0</v>
      </c>
      <c r="N3585">
        <v>0</v>
      </c>
      <c r="O3585">
        <v>0</v>
      </c>
      <c r="P3585">
        <v>6.33</v>
      </c>
      <c r="Q3585">
        <v>2.4900000000000002</v>
      </c>
    </row>
    <row r="3586" spans="1:17" x14ac:dyDescent="0.25">
      <c r="A3586">
        <v>5025</v>
      </c>
      <c r="B3586">
        <v>77428</v>
      </c>
      <c r="C3586" t="s">
        <v>14326</v>
      </c>
      <c r="D3586">
        <v>64.91</v>
      </c>
      <c r="E3586">
        <v>16628</v>
      </c>
      <c r="F3586">
        <v>1</v>
      </c>
      <c r="G3586">
        <v>11</v>
      </c>
      <c r="H3586" t="s">
        <v>14327</v>
      </c>
      <c r="I3586" t="s">
        <v>14328</v>
      </c>
      <c r="K3586" t="s">
        <v>14329</v>
      </c>
      <c r="L3586">
        <v>0</v>
      </c>
      <c r="M3586">
        <v>0</v>
      </c>
      <c r="N3586">
        <v>0</v>
      </c>
      <c r="O3586">
        <v>2.99</v>
      </c>
      <c r="P3586">
        <v>0</v>
      </c>
      <c r="Q3586">
        <v>0</v>
      </c>
    </row>
    <row r="3587" spans="1:17" x14ac:dyDescent="0.25">
      <c r="A3587">
        <v>5015</v>
      </c>
      <c r="B3587">
        <v>77295</v>
      </c>
      <c r="C3587" t="s">
        <v>14330</v>
      </c>
      <c r="D3587">
        <v>47.04</v>
      </c>
      <c r="E3587">
        <v>90632</v>
      </c>
      <c r="F3587">
        <v>1</v>
      </c>
      <c r="G3587">
        <v>2</v>
      </c>
      <c r="H3587" t="s">
        <v>14331</v>
      </c>
      <c r="I3587" t="s">
        <v>14332</v>
      </c>
      <c r="K3587" t="s">
        <v>14333</v>
      </c>
      <c r="L3587">
        <v>0</v>
      </c>
      <c r="M3587">
        <v>0</v>
      </c>
      <c r="N3587">
        <v>0</v>
      </c>
      <c r="O3587">
        <v>0</v>
      </c>
      <c r="P3587">
        <v>0</v>
      </c>
      <c r="Q3587">
        <v>0</v>
      </c>
    </row>
    <row r="3588" spans="1:17" x14ac:dyDescent="0.25">
      <c r="A3588">
        <v>4078</v>
      </c>
      <c r="B3588">
        <v>76871</v>
      </c>
      <c r="C3588" t="s">
        <v>14334</v>
      </c>
      <c r="D3588">
        <v>101.82</v>
      </c>
      <c r="E3588">
        <v>75395</v>
      </c>
      <c r="F3588">
        <v>2</v>
      </c>
      <c r="G3588">
        <v>6</v>
      </c>
      <c r="H3588" t="s">
        <v>14335</v>
      </c>
      <c r="I3588" t="s">
        <v>14336</v>
      </c>
      <c r="J3588">
        <v>2</v>
      </c>
      <c r="K3588" t="s">
        <v>14337</v>
      </c>
      <c r="L3588">
        <v>0</v>
      </c>
      <c r="M3588">
        <v>0</v>
      </c>
      <c r="N3588">
        <v>0</v>
      </c>
      <c r="O3588">
        <v>0</v>
      </c>
      <c r="P3588">
        <v>0</v>
      </c>
      <c r="Q3588">
        <v>0</v>
      </c>
    </row>
    <row r="3589" spans="1:17" x14ac:dyDescent="0.25">
      <c r="A3589">
        <v>1803</v>
      </c>
      <c r="B3589">
        <v>76807</v>
      </c>
      <c r="C3589" t="s">
        <v>14338</v>
      </c>
      <c r="D3589">
        <v>149.99</v>
      </c>
      <c r="E3589">
        <v>77886</v>
      </c>
      <c r="F3589">
        <v>1</v>
      </c>
      <c r="G3589">
        <v>6</v>
      </c>
      <c r="H3589" t="s">
        <v>14339</v>
      </c>
      <c r="I3589" t="s">
        <v>14340</v>
      </c>
      <c r="J3589">
        <v>3</v>
      </c>
      <c r="K3589" t="s">
        <v>14341</v>
      </c>
      <c r="L3589">
        <v>0</v>
      </c>
      <c r="M3589">
        <v>0</v>
      </c>
      <c r="N3589">
        <v>0</v>
      </c>
      <c r="O3589">
        <v>3.62</v>
      </c>
      <c r="P3589">
        <v>0</v>
      </c>
      <c r="Q3589">
        <v>0</v>
      </c>
    </row>
    <row r="3590" spans="1:17" x14ac:dyDescent="0.25">
      <c r="A3590">
        <v>4568</v>
      </c>
      <c r="B3590">
        <v>77209</v>
      </c>
      <c r="C3590" t="s">
        <v>14342</v>
      </c>
      <c r="D3590">
        <v>80.760000000000005</v>
      </c>
      <c r="E3590">
        <v>55042</v>
      </c>
      <c r="F3590">
        <v>1</v>
      </c>
      <c r="G3590">
        <v>3</v>
      </c>
      <c r="H3590" t="s">
        <v>14343</v>
      </c>
      <c r="I3590" t="s">
        <v>14344</v>
      </c>
      <c r="K3590" t="s">
        <v>14345</v>
      </c>
      <c r="L3590">
        <v>0</v>
      </c>
      <c r="M3590">
        <v>0</v>
      </c>
      <c r="N3590">
        <v>0</v>
      </c>
      <c r="O3590">
        <v>0</v>
      </c>
      <c r="P3590">
        <v>0</v>
      </c>
      <c r="Q3590">
        <v>0</v>
      </c>
    </row>
    <row r="3591" spans="1:17" x14ac:dyDescent="0.25">
      <c r="A3591">
        <v>4314</v>
      </c>
      <c r="B3591">
        <v>11227</v>
      </c>
      <c r="C3591" t="s">
        <v>14346</v>
      </c>
      <c r="D3591">
        <v>64.680000000000007</v>
      </c>
      <c r="E3591">
        <v>42203</v>
      </c>
      <c r="F3591">
        <v>1</v>
      </c>
      <c r="G3591">
        <v>5</v>
      </c>
      <c r="H3591" t="s">
        <v>14347</v>
      </c>
      <c r="I3591" t="s">
        <v>14348</v>
      </c>
      <c r="K3591" t="s">
        <v>14349</v>
      </c>
      <c r="L3591">
        <v>0</v>
      </c>
      <c r="M3591">
        <v>0</v>
      </c>
      <c r="N3591">
        <v>0</v>
      </c>
      <c r="O3591">
        <v>0</v>
      </c>
      <c r="P3591">
        <v>4.38</v>
      </c>
      <c r="Q3591">
        <v>0</v>
      </c>
    </row>
    <row r="3592" spans="1:17" x14ac:dyDescent="0.25">
      <c r="A3592">
        <v>4166</v>
      </c>
      <c r="B3592">
        <v>11984</v>
      </c>
      <c r="C3592" t="s">
        <v>14350</v>
      </c>
      <c r="D3592">
        <v>89</v>
      </c>
      <c r="E3592">
        <v>88520</v>
      </c>
      <c r="F3592">
        <v>1</v>
      </c>
      <c r="G3592">
        <v>2</v>
      </c>
      <c r="H3592" t="s">
        <v>14351</v>
      </c>
      <c r="I3592" t="s">
        <v>14352</v>
      </c>
      <c r="J3592">
        <v>5</v>
      </c>
      <c r="K3592" t="s">
        <v>14353</v>
      </c>
      <c r="L3592">
        <v>0</v>
      </c>
      <c r="M3592">
        <v>0</v>
      </c>
      <c r="N3592">
        <v>0</v>
      </c>
      <c r="O3592">
        <v>4.41</v>
      </c>
      <c r="P3592">
        <v>0</v>
      </c>
      <c r="Q3592">
        <v>0</v>
      </c>
    </row>
    <row r="3593" spans="1:17" x14ac:dyDescent="0.25">
      <c r="A3593">
        <v>4979</v>
      </c>
      <c r="B3593">
        <v>14711</v>
      </c>
      <c r="C3593" t="s">
        <v>14354</v>
      </c>
      <c r="D3593">
        <v>56.7</v>
      </c>
      <c r="E3593">
        <v>51524</v>
      </c>
      <c r="F3593">
        <v>1</v>
      </c>
      <c r="G3593">
        <v>4</v>
      </c>
      <c r="H3593" t="s">
        <v>14355</v>
      </c>
      <c r="I3593" t="s">
        <v>14356</v>
      </c>
      <c r="J3593">
        <v>2</v>
      </c>
      <c r="K3593" t="s">
        <v>14357</v>
      </c>
      <c r="L3593">
        <v>0</v>
      </c>
      <c r="M3593">
        <v>0</v>
      </c>
      <c r="N3593">
        <v>0</v>
      </c>
      <c r="O3593">
        <v>0</v>
      </c>
      <c r="P3593">
        <v>0</v>
      </c>
      <c r="Q3593">
        <v>0</v>
      </c>
    </row>
    <row r="3594" spans="1:17" x14ac:dyDescent="0.25">
      <c r="A3594">
        <v>4525</v>
      </c>
      <c r="B3594">
        <v>8057</v>
      </c>
      <c r="C3594" t="s">
        <v>14358</v>
      </c>
      <c r="D3594">
        <v>68.05</v>
      </c>
      <c r="E3594">
        <v>202787</v>
      </c>
      <c r="F3594">
        <v>1</v>
      </c>
      <c r="G3594">
        <v>1</v>
      </c>
      <c r="H3594" t="s">
        <v>14359</v>
      </c>
      <c r="I3594" t="s">
        <v>14360</v>
      </c>
      <c r="K3594" t="s">
        <v>14361</v>
      </c>
      <c r="L3594">
        <v>0</v>
      </c>
      <c r="M3594">
        <v>0</v>
      </c>
      <c r="N3594">
        <v>0</v>
      </c>
      <c r="O3594">
        <v>0</v>
      </c>
      <c r="P3594">
        <v>0</v>
      </c>
      <c r="Q3594">
        <v>0</v>
      </c>
    </row>
    <row r="3595" spans="1:17" x14ac:dyDescent="0.25">
      <c r="A3595">
        <v>4430</v>
      </c>
      <c r="B3595">
        <v>76942</v>
      </c>
      <c r="C3595" t="s">
        <v>14362</v>
      </c>
      <c r="D3595">
        <v>38.49</v>
      </c>
      <c r="E3595">
        <v>39683</v>
      </c>
      <c r="F3595">
        <v>1</v>
      </c>
      <c r="G3595">
        <v>6</v>
      </c>
      <c r="H3595" t="s">
        <v>14363</v>
      </c>
      <c r="I3595" t="s">
        <v>14364</v>
      </c>
      <c r="J3595">
        <v>2</v>
      </c>
      <c r="K3595" t="s">
        <v>14365</v>
      </c>
      <c r="L3595">
        <v>0</v>
      </c>
      <c r="M3595">
        <v>0</v>
      </c>
      <c r="N3595">
        <v>0</v>
      </c>
      <c r="O3595">
        <v>0</v>
      </c>
      <c r="P3595">
        <v>0</v>
      </c>
      <c r="Q3595">
        <v>0</v>
      </c>
    </row>
    <row r="3596" spans="1:17" x14ac:dyDescent="0.25">
      <c r="A3596">
        <v>4924</v>
      </c>
      <c r="B3596">
        <v>13787</v>
      </c>
      <c r="C3596" t="s">
        <v>14366</v>
      </c>
      <c r="D3596">
        <v>50.24</v>
      </c>
      <c r="E3596">
        <v>100278</v>
      </c>
      <c r="F3596">
        <v>1</v>
      </c>
      <c r="G3596">
        <v>2</v>
      </c>
      <c r="H3596" t="s">
        <v>14367</v>
      </c>
      <c r="I3596" t="s">
        <v>14368</v>
      </c>
      <c r="K3596" t="s">
        <v>14369</v>
      </c>
      <c r="L3596">
        <v>0</v>
      </c>
      <c r="M3596">
        <v>0</v>
      </c>
      <c r="N3596">
        <v>0</v>
      </c>
      <c r="O3596">
        <v>0</v>
      </c>
      <c r="P3596">
        <v>0</v>
      </c>
      <c r="Q3596">
        <v>0</v>
      </c>
    </row>
    <row r="3597" spans="1:17" x14ac:dyDescent="0.25">
      <c r="A3597">
        <v>4667</v>
      </c>
      <c r="B3597">
        <v>78265</v>
      </c>
      <c r="C3597" t="s">
        <v>14370</v>
      </c>
      <c r="D3597">
        <v>69.12</v>
      </c>
      <c r="E3597">
        <v>63595</v>
      </c>
      <c r="F3597">
        <v>1</v>
      </c>
      <c r="G3597">
        <v>4</v>
      </c>
      <c r="H3597" t="s">
        <v>14371</v>
      </c>
      <c r="I3597" t="s">
        <v>14372</v>
      </c>
      <c r="J3597">
        <v>3</v>
      </c>
      <c r="K3597" t="s">
        <v>14373</v>
      </c>
      <c r="L3597">
        <v>0</v>
      </c>
      <c r="M3597">
        <v>0</v>
      </c>
      <c r="N3597">
        <v>0</v>
      </c>
      <c r="O3597">
        <v>0</v>
      </c>
      <c r="P3597">
        <v>0</v>
      </c>
      <c r="Q3597">
        <v>0</v>
      </c>
    </row>
    <row r="3598" spans="1:17" x14ac:dyDescent="0.25">
      <c r="A3598">
        <v>5066</v>
      </c>
      <c r="B3598">
        <v>32957</v>
      </c>
      <c r="C3598" t="s">
        <v>14374</v>
      </c>
      <c r="D3598">
        <v>57.58</v>
      </c>
      <c r="E3598">
        <v>19559</v>
      </c>
      <c r="F3598">
        <v>1</v>
      </c>
      <c r="G3598">
        <v>8</v>
      </c>
      <c r="H3598" t="s">
        <v>14375</v>
      </c>
      <c r="I3598" t="s">
        <v>14376</v>
      </c>
      <c r="J3598">
        <v>2</v>
      </c>
      <c r="K3598" t="s">
        <v>14377</v>
      </c>
      <c r="L3598">
        <v>0</v>
      </c>
      <c r="M3598">
        <v>0</v>
      </c>
      <c r="N3598">
        <v>0</v>
      </c>
      <c r="O3598">
        <v>0</v>
      </c>
      <c r="P3598">
        <v>0</v>
      </c>
      <c r="Q3598">
        <v>0</v>
      </c>
    </row>
    <row r="3599" spans="1:17" x14ac:dyDescent="0.25">
      <c r="A3599">
        <v>5005</v>
      </c>
      <c r="B3599">
        <v>77496</v>
      </c>
      <c r="C3599" t="s">
        <v>14378</v>
      </c>
      <c r="D3599">
        <v>45.38</v>
      </c>
      <c r="E3599">
        <v>27979</v>
      </c>
      <c r="F3599">
        <v>1</v>
      </c>
      <c r="G3599">
        <v>5</v>
      </c>
      <c r="H3599" t="s">
        <v>14379</v>
      </c>
      <c r="I3599" t="s">
        <v>14380</v>
      </c>
      <c r="J3599">
        <v>2</v>
      </c>
      <c r="K3599" t="s">
        <v>14381</v>
      </c>
      <c r="L3599">
        <v>0</v>
      </c>
      <c r="M3599">
        <v>0</v>
      </c>
      <c r="N3599">
        <v>0</v>
      </c>
      <c r="O3599">
        <v>0</v>
      </c>
      <c r="P3599">
        <v>0</v>
      </c>
      <c r="Q3599">
        <v>0</v>
      </c>
    </row>
    <row r="3600" spans="1:17" x14ac:dyDescent="0.25">
      <c r="A3600">
        <v>2017</v>
      </c>
      <c r="B3600">
        <v>3883</v>
      </c>
      <c r="C3600" t="s">
        <v>14382</v>
      </c>
      <c r="D3600">
        <v>211.98</v>
      </c>
      <c r="E3600">
        <v>65425</v>
      </c>
      <c r="F3600">
        <v>1</v>
      </c>
      <c r="G3600">
        <v>20</v>
      </c>
      <c r="H3600" t="s">
        <v>14383</v>
      </c>
      <c r="I3600" t="s">
        <v>9506</v>
      </c>
      <c r="J3600">
        <v>3</v>
      </c>
      <c r="K3600" t="s">
        <v>9507</v>
      </c>
      <c r="L3600">
        <v>0</v>
      </c>
      <c r="M3600">
        <v>0</v>
      </c>
      <c r="N3600">
        <v>0</v>
      </c>
      <c r="O3600">
        <v>0</v>
      </c>
      <c r="P3600">
        <v>0</v>
      </c>
      <c r="Q3600">
        <v>0</v>
      </c>
    </row>
    <row r="3601" spans="1:17" x14ac:dyDescent="0.25">
      <c r="A3601">
        <v>4539</v>
      </c>
      <c r="B3601">
        <v>10542</v>
      </c>
      <c r="C3601" t="s">
        <v>14384</v>
      </c>
      <c r="D3601">
        <v>70.900000000000006</v>
      </c>
      <c r="E3601">
        <v>140129</v>
      </c>
      <c r="F3601">
        <v>1</v>
      </c>
      <c r="G3601">
        <v>2</v>
      </c>
      <c r="H3601" t="s">
        <v>14385</v>
      </c>
      <c r="I3601" t="s">
        <v>14386</v>
      </c>
      <c r="K3601" t="s">
        <v>14387</v>
      </c>
      <c r="L3601">
        <v>0</v>
      </c>
      <c r="M3601">
        <v>0</v>
      </c>
      <c r="N3601">
        <v>0</v>
      </c>
      <c r="O3601">
        <v>5.89</v>
      </c>
      <c r="P3601">
        <v>0</v>
      </c>
      <c r="Q3601">
        <v>0</v>
      </c>
    </row>
    <row r="3602" spans="1:17" x14ac:dyDescent="0.25">
      <c r="A3602">
        <v>4841</v>
      </c>
      <c r="B3602">
        <v>7510</v>
      </c>
      <c r="C3602" t="s">
        <v>14388</v>
      </c>
      <c r="D3602">
        <v>60.69</v>
      </c>
      <c r="E3602">
        <v>97637</v>
      </c>
      <c r="F3602">
        <v>1</v>
      </c>
      <c r="G3602">
        <v>1</v>
      </c>
      <c r="H3602" t="s">
        <v>14389</v>
      </c>
      <c r="I3602" t="s">
        <v>14390</v>
      </c>
      <c r="J3602">
        <v>2</v>
      </c>
      <c r="K3602" t="s">
        <v>14391</v>
      </c>
      <c r="L3602">
        <v>0</v>
      </c>
      <c r="M3602">
        <v>0</v>
      </c>
      <c r="N3602">
        <v>6.04</v>
      </c>
      <c r="O3602">
        <v>0</v>
      </c>
      <c r="P3602">
        <v>0</v>
      </c>
      <c r="Q3602">
        <v>0</v>
      </c>
    </row>
    <row r="3603" spans="1:17" x14ac:dyDescent="0.25">
      <c r="A3603">
        <v>4984</v>
      </c>
      <c r="B3603">
        <v>12407</v>
      </c>
      <c r="C3603" t="s">
        <v>14392</v>
      </c>
      <c r="D3603">
        <v>38.85</v>
      </c>
      <c r="E3603">
        <v>103145</v>
      </c>
      <c r="F3603">
        <v>1</v>
      </c>
      <c r="G3603">
        <v>2</v>
      </c>
      <c r="H3603" t="s">
        <v>14393</v>
      </c>
      <c r="I3603" t="s">
        <v>14394</v>
      </c>
      <c r="J3603">
        <v>4</v>
      </c>
      <c r="K3603" t="s">
        <v>14395</v>
      </c>
      <c r="L3603">
        <v>0</v>
      </c>
      <c r="M3603">
        <v>0</v>
      </c>
      <c r="N3603">
        <v>0</v>
      </c>
      <c r="O3603">
        <v>0</v>
      </c>
      <c r="P3603">
        <v>0</v>
      </c>
      <c r="Q3603">
        <v>0</v>
      </c>
    </row>
    <row r="3604" spans="1:17" x14ac:dyDescent="0.25">
      <c r="A3604">
        <v>4468</v>
      </c>
      <c r="B3604">
        <v>78848</v>
      </c>
      <c r="C3604" t="s">
        <v>14396</v>
      </c>
      <c r="D3604">
        <v>49.67</v>
      </c>
      <c r="E3604">
        <v>43008</v>
      </c>
      <c r="F3604">
        <v>1</v>
      </c>
      <c r="G3604">
        <v>4</v>
      </c>
      <c r="H3604" t="s">
        <v>14397</v>
      </c>
      <c r="I3604" t="s">
        <v>14398</v>
      </c>
      <c r="K3604" t="s">
        <v>14399</v>
      </c>
      <c r="L3604">
        <v>0</v>
      </c>
      <c r="M3604">
        <v>0</v>
      </c>
      <c r="N3604">
        <v>0</v>
      </c>
      <c r="O3604">
        <v>0</v>
      </c>
      <c r="P3604">
        <v>0</v>
      </c>
      <c r="Q3604">
        <v>0</v>
      </c>
    </row>
    <row r="3605" spans="1:17" x14ac:dyDescent="0.25">
      <c r="A3605">
        <v>4906</v>
      </c>
      <c r="B3605">
        <v>76858</v>
      </c>
      <c r="C3605" t="s">
        <v>14400</v>
      </c>
      <c r="D3605">
        <v>60.75</v>
      </c>
      <c r="E3605">
        <v>102839</v>
      </c>
      <c r="F3605">
        <v>1</v>
      </c>
      <c r="G3605">
        <v>2</v>
      </c>
      <c r="H3605" t="s">
        <v>14401</v>
      </c>
      <c r="I3605" t="s">
        <v>14402</v>
      </c>
      <c r="J3605">
        <v>2</v>
      </c>
      <c r="K3605" t="s">
        <v>14403</v>
      </c>
      <c r="L3605">
        <v>0</v>
      </c>
      <c r="M3605">
        <v>0</v>
      </c>
      <c r="N3605">
        <v>0</v>
      </c>
      <c r="O3605">
        <v>0</v>
      </c>
      <c r="P3605">
        <v>6.26</v>
      </c>
      <c r="Q3605">
        <v>0</v>
      </c>
    </row>
    <row r="3606" spans="1:17" x14ac:dyDescent="0.25">
      <c r="A3606">
        <v>4223</v>
      </c>
      <c r="B3606">
        <v>13091</v>
      </c>
      <c r="C3606" t="s">
        <v>14404</v>
      </c>
      <c r="D3606">
        <v>60.81</v>
      </c>
      <c r="E3606">
        <v>41096</v>
      </c>
      <c r="F3606">
        <v>1</v>
      </c>
      <c r="G3606">
        <v>4</v>
      </c>
      <c r="H3606" t="s">
        <v>14405</v>
      </c>
      <c r="I3606" t="s">
        <v>14406</v>
      </c>
      <c r="J3606">
        <v>3</v>
      </c>
      <c r="K3606" t="s">
        <v>14407</v>
      </c>
      <c r="L3606">
        <v>0</v>
      </c>
      <c r="M3606">
        <v>0</v>
      </c>
      <c r="N3606">
        <v>0</v>
      </c>
      <c r="O3606">
        <v>0</v>
      </c>
      <c r="P3606">
        <v>6.42</v>
      </c>
      <c r="Q3606">
        <v>0</v>
      </c>
    </row>
    <row r="3607" spans="1:17" x14ac:dyDescent="0.25">
      <c r="A3607">
        <v>4862</v>
      </c>
      <c r="B3607">
        <v>10056</v>
      </c>
      <c r="C3607" t="s">
        <v>14408</v>
      </c>
      <c r="D3607">
        <v>47.14</v>
      </c>
      <c r="E3607">
        <v>200539</v>
      </c>
      <c r="F3607">
        <v>1</v>
      </c>
      <c r="G3607">
        <v>1</v>
      </c>
      <c r="H3607" t="s">
        <v>14409</v>
      </c>
      <c r="I3607" t="s">
        <v>14410</v>
      </c>
      <c r="J3607">
        <v>4</v>
      </c>
      <c r="K3607" t="s">
        <v>14411</v>
      </c>
      <c r="L3607">
        <v>0</v>
      </c>
      <c r="M3607">
        <v>0</v>
      </c>
      <c r="N3607">
        <v>0</v>
      </c>
      <c r="O3607">
        <v>0</v>
      </c>
      <c r="P3607">
        <v>0</v>
      </c>
      <c r="Q3607">
        <v>0</v>
      </c>
    </row>
    <row r="3608" spans="1:17" x14ac:dyDescent="0.25">
      <c r="A3608">
        <v>4334</v>
      </c>
      <c r="B3608">
        <v>9589</v>
      </c>
      <c r="C3608" t="s">
        <v>14412</v>
      </c>
      <c r="D3608">
        <v>93.93</v>
      </c>
      <c r="E3608">
        <v>25977</v>
      </c>
      <c r="F3608">
        <v>1</v>
      </c>
      <c r="G3608">
        <v>7</v>
      </c>
      <c r="H3608" t="s">
        <v>14413</v>
      </c>
      <c r="I3608" t="s">
        <v>14414</v>
      </c>
      <c r="K3608" t="s">
        <v>14415</v>
      </c>
      <c r="L3608">
        <v>6.58</v>
      </c>
      <c r="M3608">
        <v>0</v>
      </c>
      <c r="N3608">
        <v>0</v>
      </c>
      <c r="O3608">
        <v>0</v>
      </c>
      <c r="P3608">
        <v>0</v>
      </c>
      <c r="Q3608">
        <v>0</v>
      </c>
    </row>
    <row r="3609" spans="1:17" x14ac:dyDescent="0.25">
      <c r="A3609">
        <v>4457</v>
      </c>
      <c r="B3609">
        <v>17133</v>
      </c>
      <c r="C3609" t="s">
        <v>14416</v>
      </c>
      <c r="D3609">
        <v>58.08</v>
      </c>
      <c r="E3609">
        <v>10897</v>
      </c>
      <c r="F3609">
        <v>2</v>
      </c>
      <c r="G3609">
        <v>17</v>
      </c>
      <c r="H3609" t="s">
        <v>14417</v>
      </c>
      <c r="I3609" t="s">
        <v>14418</v>
      </c>
      <c r="K3609" t="s">
        <v>14419</v>
      </c>
      <c r="L3609">
        <v>0</v>
      </c>
      <c r="M3609">
        <v>0</v>
      </c>
      <c r="N3609">
        <v>0</v>
      </c>
      <c r="O3609">
        <v>0</v>
      </c>
      <c r="P3609">
        <v>0</v>
      </c>
      <c r="Q3609">
        <v>0</v>
      </c>
    </row>
    <row r="3610" spans="1:17" x14ac:dyDescent="0.25">
      <c r="A3610">
        <v>5035</v>
      </c>
      <c r="B3610">
        <v>14772</v>
      </c>
      <c r="C3610" t="s">
        <v>14420</v>
      </c>
      <c r="D3610">
        <v>70.34</v>
      </c>
      <c r="E3610">
        <v>23132</v>
      </c>
      <c r="F3610">
        <v>1</v>
      </c>
      <c r="G3610">
        <v>8</v>
      </c>
      <c r="H3610" t="s">
        <v>14421</v>
      </c>
      <c r="I3610" t="s">
        <v>14422</v>
      </c>
      <c r="K3610" t="s">
        <v>14423</v>
      </c>
      <c r="L3610">
        <v>0</v>
      </c>
      <c r="M3610">
        <v>0</v>
      </c>
      <c r="N3610">
        <v>0</v>
      </c>
      <c r="O3610">
        <v>0</v>
      </c>
      <c r="P3610">
        <v>6.91</v>
      </c>
      <c r="Q3610">
        <v>0</v>
      </c>
    </row>
    <row r="3611" spans="1:17" x14ac:dyDescent="0.25">
      <c r="A3611">
        <v>4947</v>
      </c>
      <c r="B3611">
        <v>77023</v>
      </c>
      <c r="C3611" t="s">
        <v>14424</v>
      </c>
      <c r="D3611">
        <v>52.75</v>
      </c>
      <c r="E3611">
        <v>43499</v>
      </c>
      <c r="F3611">
        <v>1</v>
      </c>
      <c r="G3611">
        <v>4</v>
      </c>
      <c r="H3611" t="s">
        <v>14425</v>
      </c>
      <c r="I3611" t="s">
        <v>14426</v>
      </c>
      <c r="K3611" t="s">
        <v>14427</v>
      </c>
      <c r="L3611">
        <v>0</v>
      </c>
      <c r="M3611">
        <v>0</v>
      </c>
      <c r="N3611">
        <v>0</v>
      </c>
      <c r="O3611">
        <v>0</v>
      </c>
      <c r="P3611">
        <v>0</v>
      </c>
      <c r="Q3611">
        <v>0</v>
      </c>
    </row>
    <row r="3612" spans="1:17" x14ac:dyDescent="0.25">
      <c r="A3612">
        <v>4534</v>
      </c>
      <c r="B3612">
        <v>76782</v>
      </c>
      <c r="C3612" t="s">
        <v>14428</v>
      </c>
      <c r="D3612">
        <v>70.650000000000006</v>
      </c>
      <c r="E3612">
        <v>128806</v>
      </c>
      <c r="F3612">
        <v>2</v>
      </c>
      <c r="G3612">
        <v>3</v>
      </c>
      <c r="H3612" t="s">
        <v>14429</v>
      </c>
      <c r="I3612" t="s">
        <v>14430</v>
      </c>
      <c r="K3612" t="s">
        <v>14431</v>
      </c>
      <c r="L3612">
        <v>7.12</v>
      </c>
      <c r="M3612">
        <v>0</v>
      </c>
      <c r="N3612">
        <v>0</v>
      </c>
      <c r="O3612">
        <v>0</v>
      </c>
      <c r="P3612">
        <v>0</v>
      </c>
      <c r="Q3612">
        <v>0</v>
      </c>
    </row>
    <row r="3613" spans="1:17" x14ac:dyDescent="0.25">
      <c r="A3613">
        <v>4859</v>
      </c>
      <c r="B3613">
        <v>8469</v>
      </c>
      <c r="C3613" t="s">
        <v>14432</v>
      </c>
      <c r="D3613">
        <v>38.67</v>
      </c>
      <c r="E3613">
        <v>74397</v>
      </c>
      <c r="F3613">
        <v>1</v>
      </c>
      <c r="G3613">
        <v>2</v>
      </c>
      <c r="H3613" t="s">
        <v>14433</v>
      </c>
      <c r="I3613" t="s">
        <v>14434</v>
      </c>
      <c r="K3613" t="s">
        <v>14435</v>
      </c>
      <c r="L3613">
        <v>0</v>
      </c>
      <c r="M3613">
        <v>0</v>
      </c>
      <c r="N3613">
        <v>7.14</v>
      </c>
      <c r="O3613">
        <v>0</v>
      </c>
      <c r="P3613">
        <v>0</v>
      </c>
      <c r="Q3613">
        <v>0</v>
      </c>
    </row>
    <row r="3614" spans="1:17" x14ac:dyDescent="0.25">
      <c r="A3614">
        <v>4506</v>
      </c>
      <c r="B3614">
        <v>5948</v>
      </c>
      <c r="C3614" t="s">
        <v>14436</v>
      </c>
      <c r="D3614">
        <v>79.319999999999993</v>
      </c>
      <c r="E3614">
        <v>182846</v>
      </c>
      <c r="F3614">
        <v>2</v>
      </c>
      <c r="G3614">
        <v>2</v>
      </c>
      <c r="H3614" t="s">
        <v>14437</v>
      </c>
      <c r="I3614" t="s">
        <v>14438</v>
      </c>
      <c r="J3614">
        <v>2</v>
      </c>
      <c r="K3614" t="s">
        <v>14439</v>
      </c>
      <c r="L3614">
        <v>0</v>
      </c>
      <c r="M3614">
        <v>0</v>
      </c>
      <c r="N3614">
        <v>0</v>
      </c>
      <c r="O3614">
        <v>0</v>
      </c>
      <c r="P3614">
        <v>0</v>
      </c>
      <c r="Q3614">
        <v>0</v>
      </c>
    </row>
    <row r="3615" spans="1:17" x14ac:dyDescent="0.25">
      <c r="A3615">
        <v>4748</v>
      </c>
      <c r="B3615">
        <v>6835</v>
      </c>
      <c r="C3615" t="s">
        <v>14440</v>
      </c>
      <c r="D3615">
        <v>44.47</v>
      </c>
      <c r="E3615">
        <v>196635</v>
      </c>
      <c r="F3615">
        <v>1</v>
      </c>
      <c r="G3615">
        <v>1</v>
      </c>
      <c r="H3615" t="s">
        <v>14441</v>
      </c>
      <c r="I3615" t="s">
        <v>14442</v>
      </c>
      <c r="K3615" t="s">
        <v>14443</v>
      </c>
      <c r="L3615">
        <v>0</v>
      </c>
      <c r="M3615">
        <v>0</v>
      </c>
      <c r="N3615">
        <v>0</v>
      </c>
      <c r="O3615">
        <v>0</v>
      </c>
      <c r="P3615">
        <v>0</v>
      </c>
      <c r="Q3615">
        <v>0</v>
      </c>
    </row>
    <row r="3616" spans="1:17" x14ac:dyDescent="0.25">
      <c r="A3616">
        <v>4886</v>
      </c>
      <c r="B3616">
        <v>9002</v>
      </c>
      <c r="C3616" t="s">
        <v>14444</v>
      </c>
      <c r="D3616">
        <v>67.83</v>
      </c>
      <c r="E3616">
        <v>61368</v>
      </c>
      <c r="F3616">
        <v>1</v>
      </c>
      <c r="G3616">
        <v>3</v>
      </c>
      <c r="H3616" t="s">
        <v>14445</v>
      </c>
      <c r="I3616" t="s">
        <v>14446</v>
      </c>
      <c r="K3616" t="s">
        <v>14447</v>
      </c>
      <c r="L3616">
        <v>7.3</v>
      </c>
      <c r="M3616">
        <v>0</v>
      </c>
      <c r="N3616">
        <v>0</v>
      </c>
      <c r="O3616">
        <v>0</v>
      </c>
      <c r="P3616">
        <v>0</v>
      </c>
      <c r="Q3616">
        <v>0</v>
      </c>
    </row>
    <row r="3617" spans="1:17" x14ac:dyDescent="0.25">
      <c r="A3617">
        <v>4910</v>
      </c>
      <c r="B3617">
        <v>11895</v>
      </c>
      <c r="C3617" t="s">
        <v>14448</v>
      </c>
      <c r="D3617">
        <v>42.81</v>
      </c>
      <c r="E3617">
        <v>218403</v>
      </c>
      <c r="F3617">
        <v>1</v>
      </c>
      <c r="G3617">
        <v>1</v>
      </c>
      <c r="H3617" t="s">
        <v>14449</v>
      </c>
      <c r="I3617" t="s">
        <v>14450</v>
      </c>
      <c r="K3617" t="s">
        <v>14451</v>
      </c>
      <c r="L3617">
        <v>0</v>
      </c>
      <c r="M3617">
        <v>0</v>
      </c>
      <c r="N3617">
        <v>0</v>
      </c>
      <c r="O3617">
        <v>7.57</v>
      </c>
      <c r="P3617">
        <v>0</v>
      </c>
      <c r="Q3617">
        <v>0</v>
      </c>
    </row>
    <row r="3618" spans="1:17" x14ac:dyDescent="0.25">
      <c r="A3618">
        <v>4896</v>
      </c>
      <c r="B3618">
        <v>12370</v>
      </c>
      <c r="C3618" t="s">
        <v>14452</v>
      </c>
      <c r="D3618">
        <v>39.520000000000003</v>
      </c>
      <c r="E3618">
        <v>44156</v>
      </c>
      <c r="F3618">
        <v>1</v>
      </c>
      <c r="G3618">
        <v>5</v>
      </c>
      <c r="H3618" t="s">
        <v>14453</v>
      </c>
      <c r="I3618" t="s">
        <v>14454</v>
      </c>
      <c r="K3618" t="s">
        <v>14455</v>
      </c>
      <c r="L3618">
        <v>0</v>
      </c>
      <c r="M3618">
        <v>0</v>
      </c>
      <c r="N3618">
        <v>0</v>
      </c>
      <c r="O3618">
        <v>7.72</v>
      </c>
      <c r="P3618">
        <v>0</v>
      </c>
      <c r="Q3618">
        <v>0</v>
      </c>
    </row>
    <row r="3619" spans="1:17" x14ac:dyDescent="0.25">
      <c r="A3619">
        <v>5031</v>
      </c>
      <c r="B3619">
        <v>77566</v>
      </c>
      <c r="C3619" t="s">
        <v>14456</v>
      </c>
      <c r="D3619">
        <v>45.45</v>
      </c>
      <c r="E3619">
        <v>115658</v>
      </c>
      <c r="F3619">
        <v>1</v>
      </c>
      <c r="G3619">
        <v>2</v>
      </c>
      <c r="H3619" t="s">
        <v>14457</v>
      </c>
      <c r="I3619" t="s">
        <v>14458</v>
      </c>
      <c r="K3619" t="s">
        <v>14459</v>
      </c>
      <c r="L3619">
        <v>0</v>
      </c>
      <c r="M3619">
        <v>0</v>
      </c>
      <c r="N3619">
        <v>0</v>
      </c>
      <c r="O3619">
        <v>0</v>
      </c>
      <c r="P3619">
        <v>0</v>
      </c>
      <c r="Q3619">
        <v>0</v>
      </c>
    </row>
    <row r="3620" spans="1:17" x14ac:dyDescent="0.25">
      <c r="A3620">
        <v>4907</v>
      </c>
      <c r="B3620">
        <v>9579</v>
      </c>
      <c r="C3620" t="s">
        <v>14460</v>
      </c>
      <c r="D3620">
        <v>69.260000000000005</v>
      </c>
      <c r="E3620">
        <v>89375</v>
      </c>
      <c r="F3620">
        <v>1</v>
      </c>
      <c r="G3620">
        <v>2</v>
      </c>
      <c r="H3620" t="s">
        <v>14461</v>
      </c>
      <c r="I3620" t="s">
        <v>14462</v>
      </c>
      <c r="K3620" t="s">
        <v>14463</v>
      </c>
      <c r="L3620">
        <v>0</v>
      </c>
      <c r="M3620">
        <v>0</v>
      </c>
      <c r="N3620">
        <v>0</v>
      </c>
      <c r="O3620">
        <v>8.01</v>
      </c>
      <c r="P3620">
        <v>0</v>
      </c>
      <c r="Q3620">
        <v>0</v>
      </c>
    </row>
    <row r="3621" spans="1:17" x14ac:dyDescent="0.25">
      <c r="A3621">
        <v>4508</v>
      </c>
      <c r="B3621">
        <v>21757</v>
      </c>
      <c r="C3621" t="s">
        <v>14464</v>
      </c>
      <c r="D3621">
        <v>40.19</v>
      </c>
      <c r="E3621">
        <v>26025</v>
      </c>
      <c r="F3621">
        <v>1</v>
      </c>
      <c r="G3621">
        <v>8</v>
      </c>
      <c r="H3621" t="s">
        <v>14465</v>
      </c>
      <c r="I3621" t="s">
        <v>14466</v>
      </c>
      <c r="J3621">
        <v>3</v>
      </c>
      <c r="K3621" t="s">
        <v>14467</v>
      </c>
      <c r="L3621">
        <v>0</v>
      </c>
      <c r="M3621">
        <v>0</v>
      </c>
      <c r="N3621">
        <v>0</v>
      </c>
      <c r="O3621">
        <v>0</v>
      </c>
      <c r="P3621">
        <v>0</v>
      </c>
      <c r="Q3621">
        <v>0</v>
      </c>
    </row>
    <row r="3622" spans="1:17" x14ac:dyDescent="0.25">
      <c r="A3622">
        <v>4290</v>
      </c>
      <c r="B3622">
        <v>8507</v>
      </c>
      <c r="C3622" t="s">
        <v>14468</v>
      </c>
      <c r="D3622">
        <v>79.11</v>
      </c>
      <c r="E3622">
        <v>43363</v>
      </c>
      <c r="F3622">
        <v>3</v>
      </c>
      <c r="G3622">
        <v>14</v>
      </c>
      <c r="H3622" t="s">
        <v>14469</v>
      </c>
      <c r="I3622" t="s">
        <v>14470</v>
      </c>
      <c r="K3622" t="s">
        <v>14471</v>
      </c>
      <c r="L3622">
        <v>0</v>
      </c>
      <c r="M3622">
        <v>0</v>
      </c>
      <c r="N3622">
        <v>0</v>
      </c>
      <c r="O3622">
        <v>0</v>
      </c>
      <c r="P3622">
        <v>0</v>
      </c>
      <c r="Q3622">
        <v>0</v>
      </c>
    </row>
    <row r="3623" spans="1:17" x14ac:dyDescent="0.25">
      <c r="A3623">
        <v>5014</v>
      </c>
      <c r="B3623">
        <v>77134</v>
      </c>
      <c r="C3623" t="s">
        <v>14472</v>
      </c>
      <c r="D3623">
        <v>43.73</v>
      </c>
      <c r="E3623">
        <v>26624</v>
      </c>
      <c r="F3623">
        <v>1</v>
      </c>
      <c r="G3623">
        <v>10</v>
      </c>
      <c r="H3623" t="s">
        <v>14473</v>
      </c>
      <c r="I3623" t="s">
        <v>14474</v>
      </c>
      <c r="K3623" t="s">
        <v>14475</v>
      </c>
      <c r="L3623">
        <v>0</v>
      </c>
      <c r="M3623">
        <v>0</v>
      </c>
      <c r="N3623">
        <v>0</v>
      </c>
      <c r="O3623">
        <v>0</v>
      </c>
      <c r="P3623">
        <v>0</v>
      </c>
      <c r="Q3623">
        <v>0</v>
      </c>
    </row>
    <row r="3624" spans="1:17" x14ac:dyDescent="0.25">
      <c r="A3624">
        <v>864</v>
      </c>
      <c r="B3624">
        <v>774</v>
      </c>
      <c r="C3624" t="s">
        <v>14476</v>
      </c>
      <c r="D3624">
        <v>308.06</v>
      </c>
      <c r="E3624">
        <v>87981</v>
      </c>
      <c r="F3624">
        <v>1</v>
      </c>
      <c r="G3624">
        <v>36</v>
      </c>
      <c r="H3624" t="s">
        <v>14477</v>
      </c>
      <c r="I3624" t="s">
        <v>12250</v>
      </c>
      <c r="J3624">
        <v>2</v>
      </c>
      <c r="K3624" t="s">
        <v>12251</v>
      </c>
      <c r="L3624">
        <v>0</v>
      </c>
      <c r="M3624">
        <v>0</v>
      </c>
      <c r="N3624">
        <v>0</v>
      </c>
      <c r="O3624">
        <v>0</v>
      </c>
      <c r="P3624">
        <v>8.33</v>
      </c>
      <c r="Q3624">
        <v>0</v>
      </c>
    </row>
    <row r="3625" spans="1:17" x14ac:dyDescent="0.25">
      <c r="A3625">
        <v>5056</v>
      </c>
      <c r="B3625">
        <v>78222</v>
      </c>
      <c r="C3625" t="s">
        <v>14478</v>
      </c>
      <c r="D3625">
        <v>51.94</v>
      </c>
      <c r="E3625">
        <v>24463</v>
      </c>
      <c r="F3625">
        <v>1</v>
      </c>
      <c r="G3625">
        <v>7</v>
      </c>
      <c r="H3625" t="s">
        <v>14479</v>
      </c>
      <c r="I3625" t="s">
        <v>14480</v>
      </c>
      <c r="J3625">
        <v>2</v>
      </c>
      <c r="K3625" t="s">
        <v>14481</v>
      </c>
      <c r="L3625">
        <v>0</v>
      </c>
      <c r="M3625">
        <v>0</v>
      </c>
      <c r="N3625">
        <v>0</v>
      </c>
      <c r="O3625">
        <v>8.33</v>
      </c>
      <c r="P3625">
        <v>0</v>
      </c>
      <c r="Q3625">
        <v>0</v>
      </c>
    </row>
    <row r="3626" spans="1:17" x14ac:dyDescent="0.25">
      <c r="A3626">
        <v>4418</v>
      </c>
      <c r="B3626">
        <v>10471</v>
      </c>
      <c r="C3626" t="s">
        <v>14482</v>
      </c>
      <c r="D3626">
        <v>84.73</v>
      </c>
      <c r="E3626">
        <v>41450</v>
      </c>
      <c r="F3626">
        <v>3</v>
      </c>
      <c r="G3626">
        <v>8</v>
      </c>
      <c r="H3626" t="s">
        <v>14483</v>
      </c>
      <c r="I3626" t="s">
        <v>14484</v>
      </c>
      <c r="K3626" t="s">
        <v>14485</v>
      </c>
      <c r="L3626">
        <v>8.3699999999999992</v>
      </c>
      <c r="M3626">
        <v>0</v>
      </c>
      <c r="N3626">
        <v>0</v>
      </c>
      <c r="O3626">
        <v>0</v>
      </c>
      <c r="P3626">
        <v>0</v>
      </c>
      <c r="Q3626">
        <v>0</v>
      </c>
    </row>
    <row r="3627" spans="1:17" x14ac:dyDescent="0.25">
      <c r="A3627">
        <v>4909</v>
      </c>
      <c r="B3627">
        <v>12081</v>
      </c>
      <c r="C3627" t="s">
        <v>14486</v>
      </c>
      <c r="D3627">
        <v>39.590000000000003</v>
      </c>
      <c r="E3627">
        <v>98849</v>
      </c>
      <c r="F3627">
        <v>1</v>
      </c>
      <c r="G3627">
        <v>1</v>
      </c>
      <c r="H3627" t="s">
        <v>14487</v>
      </c>
      <c r="I3627" t="s">
        <v>14488</v>
      </c>
      <c r="K3627" t="s">
        <v>14489</v>
      </c>
      <c r="L3627">
        <v>0</v>
      </c>
      <c r="M3627">
        <v>0</v>
      </c>
      <c r="N3627">
        <v>0</v>
      </c>
      <c r="O3627">
        <v>0</v>
      </c>
      <c r="P3627">
        <v>8.4600000000000009</v>
      </c>
      <c r="Q3627">
        <v>0</v>
      </c>
    </row>
    <row r="3628" spans="1:17" x14ac:dyDescent="0.25">
      <c r="A3628">
        <v>395</v>
      </c>
      <c r="B3628">
        <v>4943</v>
      </c>
      <c r="C3628" t="s">
        <v>14490</v>
      </c>
      <c r="D3628">
        <v>250.07</v>
      </c>
      <c r="E3628">
        <v>38738</v>
      </c>
      <c r="F3628">
        <v>2</v>
      </c>
      <c r="G3628">
        <v>15</v>
      </c>
      <c r="H3628" t="s">
        <v>14491</v>
      </c>
      <c r="I3628" t="s">
        <v>14492</v>
      </c>
      <c r="K3628" t="s">
        <v>14493</v>
      </c>
      <c r="L3628">
        <v>0</v>
      </c>
      <c r="M3628">
        <v>0</v>
      </c>
      <c r="N3628">
        <v>0</v>
      </c>
      <c r="O3628">
        <v>0</v>
      </c>
      <c r="P3628">
        <v>0</v>
      </c>
      <c r="Q3628">
        <v>0</v>
      </c>
    </row>
    <row r="3629" spans="1:17" x14ac:dyDescent="0.25">
      <c r="A3629">
        <v>4642</v>
      </c>
      <c r="B3629">
        <v>77076</v>
      </c>
      <c r="C3629" t="s">
        <v>14494</v>
      </c>
      <c r="D3629">
        <v>74.66</v>
      </c>
      <c r="E3629">
        <v>14259</v>
      </c>
      <c r="F3629">
        <v>2</v>
      </c>
      <c r="G3629">
        <v>29</v>
      </c>
      <c r="H3629" t="s">
        <v>14495</v>
      </c>
      <c r="I3629" t="s">
        <v>14496</v>
      </c>
      <c r="K3629" t="s">
        <v>14497</v>
      </c>
      <c r="L3629">
        <v>0</v>
      </c>
      <c r="M3629">
        <v>9.07</v>
      </c>
      <c r="N3629">
        <v>0</v>
      </c>
      <c r="O3629">
        <v>0</v>
      </c>
      <c r="P3629">
        <v>0</v>
      </c>
      <c r="Q3629">
        <v>0</v>
      </c>
    </row>
    <row r="3630" spans="1:17" x14ac:dyDescent="0.25">
      <c r="A3630">
        <v>3037</v>
      </c>
      <c r="B3630">
        <v>5056</v>
      </c>
      <c r="C3630" t="s">
        <v>14498</v>
      </c>
      <c r="D3630">
        <v>143.38999999999999</v>
      </c>
      <c r="E3630">
        <v>43728</v>
      </c>
      <c r="F3630">
        <v>1</v>
      </c>
      <c r="G3630">
        <v>12</v>
      </c>
      <c r="H3630" t="s">
        <v>14499</v>
      </c>
      <c r="I3630" t="s">
        <v>14500</v>
      </c>
      <c r="K3630" t="s">
        <v>14501</v>
      </c>
      <c r="L3630">
        <v>0</v>
      </c>
      <c r="M3630">
        <v>0</v>
      </c>
      <c r="N3630">
        <v>9.2799999999999994</v>
      </c>
      <c r="O3630">
        <v>0</v>
      </c>
      <c r="P3630">
        <v>0</v>
      </c>
      <c r="Q3630">
        <v>0</v>
      </c>
    </row>
    <row r="3631" spans="1:17" x14ac:dyDescent="0.25">
      <c r="A3631">
        <v>4435</v>
      </c>
      <c r="B3631">
        <v>7346</v>
      </c>
      <c r="C3631" t="s">
        <v>14502</v>
      </c>
      <c r="D3631">
        <v>66.94</v>
      </c>
      <c r="E3631">
        <v>42155</v>
      </c>
      <c r="F3631">
        <v>2</v>
      </c>
      <c r="G3631">
        <v>8</v>
      </c>
      <c r="H3631" t="s">
        <v>14503</v>
      </c>
      <c r="I3631" t="s">
        <v>14504</v>
      </c>
      <c r="K3631" t="s">
        <v>14505</v>
      </c>
      <c r="L3631">
        <v>0</v>
      </c>
      <c r="M3631">
        <v>0</v>
      </c>
      <c r="N3631">
        <v>4.03</v>
      </c>
      <c r="O3631">
        <v>5.32</v>
      </c>
      <c r="P3631">
        <v>0</v>
      </c>
      <c r="Q3631">
        <v>0</v>
      </c>
    </row>
    <row r="3632" spans="1:17" x14ac:dyDescent="0.25">
      <c r="A3632">
        <v>4655</v>
      </c>
      <c r="B3632">
        <v>78369</v>
      </c>
      <c r="C3632" t="s">
        <v>14506</v>
      </c>
      <c r="D3632">
        <v>59.65</v>
      </c>
      <c r="E3632">
        <v>22255</v>
      </c>
      <c r="F3632">
        <v>1</v>
      </c>
      <c r="G3632">
        <v>11</v>
      </c>
      <c r="H3632" t="s">
        <v>14507</v>
      </c>
      <c r="I3632" t="s">
        <v>14508</v>
      </c>
      <c r="K3632" t="s">
        <v>14509</v>
      </c>
      <c r="L3632">
        <v>0</v>
      </c>
      <c r="M3632">
        <v>0</v>
      </c>
      <c r="N3632">
        <v>0</v>
      </c>
      <c r="O3632">
        <v>0</v>
      </c>
      <c r="P3632">
        <v>0</v>
      </c>
      <c r="Q3632">
        <v>0</v>
      </c>
    </row>
    <row r="3633" spans="1:17" x14ac:dyDescent="0.25">
      <c r="A3633">
        <v>4948</v>
      </c>
      <c r="B3633">
        <v>23536</v>
      </c>
      <c r="C3633" t="s">
        <v>14510</v>
      </c>
      <c r="D3633">
        <v>37.369999999999997</v>
      </c>
      <c r="E3633">
        <v>77802</v>
      </c>
      <c r="F3633">
        <v>1</v>
      </c>
      <c r="G3633">
        <v>2</v>
      </c>
      <c r="H3633" t="s">
        <v>14511</v>
      </c>
      <c r="I3633" t="s">
        <v>14512</v>
      </c>
      <c r="K3633" t="s">
        <v>14513</v>
      </c>
      <c r="L3633">
        <v>0</v>
      </c>
      <c r="M3633">
        <v>0</v>
      </c>
      <c r="N3633">
        <v>0</v>
      </c>
      <c r="O3633">
        <v>0</v>
      </c>
      <c r="P3633">
        <v>0</v>
      </c>
      <c r="Q3633">
        <v>0</v>
      </c>
    </row>
    <row r="3634" spans="1:17" x14ac:dyDescent="0.25">
      <c r="A3634">
        <v>5044</v>
      </c>
      <c r="B3634">
        <v>33463</v>
      </c>
      <c r="C3634" t="s">
        <v>14514</v>
      </c>
      <c r="D3634">
        <v>43.11</v>
      </c>
      <c r="E3634">
        <v>22417</v>
      </c>
      <c r="F3634">
        <v>1</v>
      </c>
      <c r="G3634">
        <v>4</v>
      </c>
      <c r="H3634" t="s">
        <v>14515</v>
      </c>
      <c r="I3634" t="s">
        <v>14516</v>
      </c>
      <c r="K3634" t="s">
        <v>14517</v>
      </c>
      <c r="L3634">
        <v>0</v>
      </c>
      <c r="M3634">
        <v>0</v>
      </c>
      <c r="N3634">
        <v>0</v>
      </c>
      <c r="O3634">
        <v>0</v>
      </c>
      <c r="P3634">
        <v>0</v>
      </c>
      <c r="Q3634">
        <v>0</v>
      </c>
    </row>
    <row r="3635" spans="1:17" x14ac:dyDescent="0.25">
      <c r="A3635">
        <v>1320</v>
      </c>
      <c r="B3635">
        <v>3823</v>
      </c>
      <c r="C3635" t="s">
        <v>14518</v>
      </c>
      <c r="D3635">
        <v>246.81</v>
      </c>
      <c r="E3635">
        <v>57104</v>
      </c>
      <c r="F3635">
        <v>1</v>
      </c>
      <c r="G3635">
        <v>42</v>
      </c>
      <c r="H3635" t="s">
        <v>14519</v>
      </c>
      <c r="I3635" t="s">
        <v>11434</v>
      </c>
      <c r="J3635">
        <v>5</v>
      </c>
      <c r="K3635" t="s">
        <v>11435</v>
      </c>
      <c r="L3635">
        <v>0</v>
      </c>
      <c r="M3635">
        <v>0</v>
      </c>
      <c r="N3635">
        <v>0</v>
      </c>
      <c r="O3635">
        <v>0</v>
      </c>
      <c r="P3635">
        <v>0</v>
      </c>
      <c r="Q3635">
        <v>0</v>
      </c>
    </row>
    <row r="3636" spans="1:17" x14ac:dyDescent="0.25">
      <c r="A3636">
        <v>5057</v>
      </c>
      <c r="B3636">
        <v>34092</v>
      </c>
      <c r="C3636" t="s">
        <v>14520</v>
      </c>
      <c r="D3636">
        <v>55.27</v>
      </c>
      <c r="E3636">
        <v>55674</v>
      </c>
      <c r="F3636">
        <v>1</v>
      </c>
      <c r="G3636">
        <v>4</v>
      </c>
      <c r="H3636" t="s">
        <v>14521</v>
      </c>
      <c r="I3636" t="s">
        <v>14522</v>
      </c>
      <c r="J3636">
        <v>4</v>
      </c>
      <c r="K3636" t="s">
        <v>14523</v>
      </c>
      <c r="L3636">
        <v>0</v>
      </c>
      <c r="M3636">
        <v>0</v>
      </c>
      <c r="N3636">
        <v>0</v>
      </c>
      <c r="O3636">
        <v>0</v>
      </c>
      <c r="P3636">
        <v>0</v>
      </c>
      <c r="Q3636">
        <v>0</v>
      </c>
    </row>
    <row r="3637" spans="1:17" x14ac:dyDescent="0.25">
      <c r="A3637">
        <v>4199</v>
      </c>
      <c r="B3637">
        <v>10642</v>
      </c>
      <c r="C3637" t="s">
        <v>14524</v>
      </c>
      <c r="D3637">
        <v>91.05</v>
      </c>
      <c r="E3637">
        <v>211179</v>
      </c>
      <c r="F3637">
        <v>2</v>
      </c>
      <c r="G3637">
        <v>2</v>
      </c>
      <c r="H3637" t="s">
        <v>14525</v>
      </c>
      <c r="I3637" t="s">
        <v>14526</v>
      </c>
      <c r="J3637">
        <v>3</v>
      </c>
      <c r="K3637" t="s">
        <v>14527</v>
      </c>
      <c r="L3637">
        <v>0</v>
      </c>
      <c r="M3637">
        <v>0</v>
      </c>
      <c r="N3637">
        <v>0</v>
      </c>
      <c r="O3637">
        <v>0</v>
      </c>
      <c r="P3637">
        <v>0</v>
      </c>
      <c r="Q3637">
        <v>0</v>
      </c>
    </row>
    <row r="3638" spans="1:17" x14ac:dyDescent="0.25">
      <c r="A3638">
        <v>4815</v>
      </c>
      <c r="B3638">
        <v>9449</v>
      </c>
      <c r="C3638" t="s">
        <v>14528</v>
      </c>
      <c r="D3638">
        <v>41.69</v>
      </c>
      <c r="E3638">
        <v>159000</v>
      </c>
      <c r="F3638">
        <v>1</v>
      </c>
      <c r="G3638">
        <v>1</v>
      </c>
      <c r="H3638" t="s">
        <v>14529</v>
      </c>
      <c r="I3638" t="s">
        <v>14530</v>
      </c>
      <c r="K3638" t="s">
        <v>14531</v>
      </c>
      <c r="L3638">
        <v>0</v>
      </c>
      <c r="M3638">
        <v>0</v>
      </c>
      <c r="N3638">
        <v>0</v>
      </c>
      <c r="O3638">
        <v>9.8800000000000008</v>
      </c>
      <c r="P3638">
        <v>0</v>
      </c>
      <c r="Q3638">
        <v>0</v>
      </c>
    </row>
    <row r="3639" spans="1:17" x14ac:dyDescent="0.25">
      <c r="A3639">
        <v>4282</v>
      </c>
      <c r="B3639">
        <v>6576</v>
      </c>
      <c r="C3639" t="s">
        <v>14532</v>
      </c>
      <c r="D3639">
        <v>77.77</v>
      </c>
      <c r="E3639">
        <v>58382</v>
      </c>
      <c r="F3639">
        <v>2</v>
      </c>
      <c r="G3639">
        <v>5</v>
      </c>
      <c r="H3639" t="s">
        <v>14533</v>
      </c>
      <c r="I3639" t="s">
        <v>14534</v>
      </c>
      <c r="K3639" t="s">
        <v>14535</v>
      </c>
      <c r="L3639">
        <v>0</v>
      </c>
      <c r="M3639">
        <v>0</v>
      </c>
      <c r="N3639">
        <v>10.09</v>
      </c>
      <c r="O3639">
        <v>0</v>
      </c>
      <c r="P3639">
        <v>0</v>
      </c>
      <c r="Q3639">
        <v>0</v>
      </c>
    </row>
    <row r="3640" spans="1:17" x14ac:dyDescent="0.25">
      <c r="A3640">
        <v>3861</v>
      </c>
      <c r="B3640">
        <v>8850</v>
      </c>
      <c r="C3640" t="s">
        <v>14536</v>
      </c>
      <c r="D3640">
        <v>97.29</v>
      </c>
      <c r="E3640">
        <v>60244</v>
      </c>
      <c r="F3640">
        <v>1</v>
      </c>
      <c r="G3640">
        <v>4</v>
      </c>
      <c r="H3640" t="s">
        <v>14537</v>
      </c>
      <c r="I3640" t="s">
        <v>14538</v>
      </c>
      <c r="K3640" t="s">
        <v>14539</v>
      </c>
      <c r="L3640">
        <v>0</v>
      </c>
      <c r="M3640">
        <v>0</v>
      </c>
      <c r="N3640">
        <v>0</v>
      </c>
      <c r="O3640">
        <v>0</v>
      </c>
      <c r="P3640">
        <v>0</v>
      </c>
      <c r="Q3640">
        <v>0</v>
      </c>
    </row>
    <row r="3641" spans="1:17" x14ac:dyDescent="0.25">
      <c r="A3641">
        <v>5040</v>
      </c>
      <c r="B3641">
        <v>77412</v>
      </c>
      <c r="C3641" t="s">
        <v>14540</v>
      </c>
      <c r="D3641">
        <v>69.209999999999994</v>
      </c>
      <c r="E3641">
        <v>34356</v>
      </c>
      <c r="F3641">
        <v>1</v>
      </c>
      <c r="G3641">
        <v>7</v>
      </c>
      <c r="H3641" t="s">
        <v>14541</v>
      </c>
      <c r="I3641" t="s">
        <v>14542</v>
      </c>
      <c r="J3641">
        <v>2</v>
      </c>
      <c r="K3641" t="s">
        <v>14543</v>
      </c>
      <c r="L3641">
        <v>0</v>
      </c>
      <c r="M3641">
        <v>0</v>
      </c>
      <c r="N3641">
        <v>0</v>
      </c>
      <c r="O3641">
        <v>0</v>
      </c>
      <c r="P3641">
        <v>0</v>
      </c>
      <c r="Q3641">
        <v>0</v>
      </c>
    </row>
    <row r="3642" spans="1:17" x14ac:dyDescent="0.25">
      <c r="A3642">
        <v>4554</v>
      </c>
      <c r="B3642">
        <v>7176</v>
      </c>
      <c r="C3642" t="s">
        <v>14544</v>
      </c>
      <c r="D3642">
        <v>76.510000000000005</v>
      </c>
      <c r="E3642">
        <v>103834</v>
      </c>
      <c r="F3642">
        <v>2</v>
      </c>
      <c r="G3642">
        <v>4</v>
      </c>
      <c r="H3642" t="s">
        <v>14545</v>
      </c>
      <c r="I3642" t="s">
        <v>14546</v>
      </c>
      <c r="J3642">
        <v>2</v>
      </c>
      <c r="K3642" t="s">
        <v>14547</v>
      </c>
      <c r="L3642">
        <v>0</v>
      </c>
      <c r="M3642">
        <v>10.25</v>
      </c>
      <c r="N3642">
        <v>0</v>
      </c>
      <c r="O3642">
        <v>0</v>
      </c>
      <c r="P3642">
        <v>0</v>
      </c>
      <c r="Q3642">
        <v>0</v>
      </c>
    </row>
    <row r="3643" spans="1:17" x14ac:dyDescent="0.25">
      <c r="A3643">
        <v>4052</v>
      </c>
      <c r="B3643">
        <v>7813</v>
      </c>
      <c r="C3643" t="s">
        <v>14548</v>
      </c>
      <c r="D3643">
        <v>76.66</v>
      </c>
      <c r="E3643">
        <v>50981</v>
      </c>
      <c r="F3643">
        <v>2</v>
      </c>
      <c r="G3643">
        <v>10</v>
      </c>
      <c r="H3643" t="s">
        <v>14549</v>
      </c>
      <c r="I3643" t="s">
        <v>14550</v>
      </c>
      <c r="K3643" t="s">
        <v>14551</v>
      </c>
      <c r="L3643">
        <v>6.27</v>
      </c>
      <c r="M3643">
        <v>0</v>
      </c>
      <c r="N3643">
        <v>4.05</v>
      </c>
      <c r="O3643">
        <v>0</v>
      </c>
      <c r="P3643">
        <v>0</v>
      </c>
      <c r="Q3643">
        <v>0</v>
      </c>
    </row>
    <row r="3644" spans="1:17" x14ac:dyDescent="0.25">
      <c r="A3644">
        <v>4911</v>
      </c>
      <c r="B3644">
        <v>24395</v>
      </c>
      <c r="C3644" t="s">
        <v>14552</v>
      </c>
      <c r="D3644">
        <v>53.56</v>
      </c>
      <c r="E3644">
        <v>111867</v>
      </c>
      <c r="F3644">
        <v>1</v>
      </c>
      <c r="G3644">
        <v>2</v>
      </c>
      <c r="H3644" t="s">
        <v>14553</v>
      </c>
      <c r="I3644" t="s">
        <v>14554</v>
      </c>
      <c r="J3644">
        <v>2</v>
      </c>
      <c r="K3644" t="s">
        <v>14555</v>
      </c>
      <c r="L3644">
        <v>0</v>
      </c>
      <c r="M3644">
        <v>0</v>
      </c>
      <c r="N3644">
        <v>0</v>
      </c>
      <c r="O3644">
        <v>0</v>
      </c>
      <c r="P3644">
        <v>0</v>
      </c>
      <c r="Q3644">
        <v>0</v>
      </c>
    </row>
    <row r="3645" spans="1:17" x14ac:dyDescent="0.25">
      <c r="A3645">
        <v>4238</v>
      </c>
      <c r="B3645">
        <v>76777</v>
      </c>
      <c r="C3645" t="s">
        <v>14556</v>
      </c>
      <c r="D3645">
        <v>109.31</v>
      </c>
      <c r="E3645">
        <v>21453</v>
      </c>
      <c r="F3645">
        <v>3</v>
      </c>
      <c r="G3645">
        <v>24</v>
      </c>
      <c r="H3645" t="s">
        <v>14557</v>
      </c>
      <c r="I3645" t="s">
        <v>14558</v>
      </c>
      <c r="K3645" t="s">
        <v>14559</v>
      </c>
      <c r="L3645">
        <v>0</v>
      </c>
      <c r="M3645">
        <v>0</v>
      </c>
      <c r="N3645">
        <v>0</v>
      </c>
      <c r="O3645">
        <v>0</v>
      </c>
      <c r="P3645">
        <v>0</v>
      </c>
      <c r="Q3645">
        <v>0</v>
      </c>
    </row>
    <row r="3646" spans="1:17" x14ac:dyDescent="0.25">
      <c r="A3646">
        <v>5019</v>
      </c>
      <c r="B3646">
        <v>15951</v>
      </c>
      <c r="C3646" t="s">
        <v>14560</v>
      </c>
      <c r="D3646">
        <v>38.29</v>
      </c>
      <c r="E3646">
        <v>108195</v>
      </c>
      <c r="F3646">
        <v>1</v>
      </c>
      <c r="G3646">
        <v>2</v>
      </c>
      <c r="H3646" t="s">
        <v>14561</v>
      </c>
      <c r="I3646" t="s">
        <v>14562</v>
      </c>
      <c r="K3646" t="s">
        <v>14563</v>
      </c>
      <c r="L3646">
        <v>0</v>
      </c>
      <c r="M3646">
        <v>0</v>
      </c>
      <c r="N3646">
        <v>0</v>
      </c>
      <c r="O3646">
        <v>10.62</v>
      </c>
      <c r="P3646">
        <v>0</v>
      </c>
      <c r="Q3646">
        <v>0</v>
      </c>
    </row>
    <row r="3647" spans="1:17" x14ac:dyDescent="0.25">
      <c r="A3647">
        <v>4388</v>
      </c>
      <c r="B3647">
        <v>76749</v>
      </c>
      <c r="C3647" t="s">
        <v>14564</v>
      </c>
      <c r="D3647">
        <v>66.02</v>
      </c>
      <c r="E3647">
        <v>61570</v>
      </c>
      <c r="F3647">
        <v>2</v>
      </c>
      <c r="G3647">
        <v>5</v>
      </c>
      <c r="H3647" t="s">
        <v>14565</v>
      </c>
      <c r="I3647" t="s">
        <v>14566</v>
      </c>
      <c r="J3647">
        <v>7</v>
      </c>
      <c r="K3647" t="s">
        <v>14567</v>
      </c>
      <c r="L3647">
        <v>0</v>
      </c>
      <c r="M3647">
        <v>0</v>
      </c>
      <c r="N3647">
        <v>0</v>
      </c>
      <c r="O3647">
        <v>0</v>
      </c>
      <c r="P3647">
        <v>0</v>
      </c>
      <c r="Q3647">
        <v>0</v>
      </c>
    </row>
    <row r="3648" spans="1:17" x14ac:dyDescent="0.25">
      <c r="A3648">
        <v>4885</v>
      </c>
      <c r="B3648">
        <v>77379</v>
      </c>
      <c r="C3648" t="s">
        <v>14568</v>
      </c>
      <c r="D3648">
        <v>38.770000000000003</v>
      </c>
      <c r="E3648">
        <v>76709</v>
      </c>
      <c r="F3648">
        <v>1</v>
      </c>
      <c r="G3648">
        <v>1</v>
      </c>
      <c r="H3648" t="s">
        <v>14569</v>
      </c>
      <c r="I3648" t="s">
        <v>14570</v>
      </c>
      <c r="J3648">
        <v>4</v>
      </c>
      <c r="K3648" t="s">
        <v>14571</v>
      </c>
      <c r="L3648">
        <v>0</v>
      </c>
      <c r="M3648">
        <v>10.73</v>
      </c>
      <c r="N3648">
        <v>0</v>
      </c>
      <c r="O3648">
        <v>0</v>
      </c>
      <c r="P3648">
        <v>0</v>
      </c>
      <c r="Q3648">
        <v>0</v>
      </c>
    </row>
    <row r="3649" spans="1:17" x14ac:dyDescent="0.25">
      <c r="A3649">
        <v>4928</v>
      </c>
      <c r="B3649">
        <v>8267</v>
      </c>
      <c r="C3649" t="s">
        <v>14572</v>
      </c>
      <c r="D3649">
        <v>52.23</v>
      </c>
      <c r="E3649">
        <v>66296</v>
      </c>
      <c r="F3649">
        <v>1</v>
      </c>
      <c r="G3649">
        <v>2</v>
      </c>
      <c r="H3649" t="s">
        <v>14573</v>
      </c>
      <c r="I3649" t="s">
        <v>14574</v>
      </c>
      <c r="J3649">
        <v>2</v>
      </c>
      <c r="K3649" t="s">
        <v>14575</v>
      </c>
      <c r="L3649">
        <v>0</v>
      </c>
      <c r="M3649">
        <v>0</v>
      </c>
      <c r="N3649">
        <v>10.79</v>
      </c>
      <c r="O3649">
        <v>0</v>
      </c>
      <c r="P3649">
        <v>0</v>
      </c>
      <c r="Q3649">
        <v>0</v>
      </c>
    </row>
    <row r="3650" spans="1:17" x14ac:dyDescent="0.25">
      <c r="A3650">
        <v>4998</v>
      </c>
      <c r="B3650">
        <v>14910</v>
      </c>
      <c r="C3650" t="s">
        <v>14576</v>
      </c>
      <c r="D3650">
        <v>39.200000000000003</v>
      </c>
      <c r="E3650">
        <v>139001</v>
      </c>
      <c r="F3650">
        <v>1</v>
      </c>
      <c r="G3650">
        <v>1</v>
      </c>
      <c r="H3650" t="s">
        <v>14577</v>
      </c>
      <c r="I3650" t="s">
        <v>14578</v>
      </c>
      <c r="K3650" t="s">
        <v>14579</v>
      </c>
      <c r="L3650">
        <v>0</v>
      </c>
      <c r="M3650">
        <v>0</v>
      </c>
      <c r="N3650">
        <v>0</v>
      </c>
      <c r="O3650">
        <v>0</v>
      </c>
      <c r="P3650">
        <v>0</v>
      </c>
      <c r="Q3650">
        <v>0</v>
      </c>
    </row>
    <row r="3651" spans="1:17" x14ac:dyDescent="0.25">
      <c r="A3651">
        <v>4618</v>
      </c>
      <c r="B3651">
        <v>77028</v>
      </c>
      <c r="C3651" t="s">
        <v>14580</v>
      </c>
      <c r="D3651">
        <v>57.17</v>
      </c>
      <c r="E3651">
        <v>37976</v>
      </c>
      <c r="F3651">
        <v>1</v>
      </c>
      <c r="G3651">
        <v>4</v>
      </c>
      <c r="H3651" t="s">
        <v>14581</v>
      </c>
      <c r="I3651" t="s">
        <v>14582</v>
      </c>
      <c r="K3651" t="s">
        <v>14583</v>
      </c>
      <c r="L3651">
        <v>0</v>
      </c>
      <c r="M3651">
        <v>0</v>
      </c>
      <c r="N3651">
        <v>0</v>
      </c>
      <c r="O3651">
        <v>0</v>
      </c>
      <c r="P3651">
        <v>0</v>
      </c>
      <c r="Q3651">
        <v>0</v>
      </c>
    </row>
    <row r="3652" spans="1:17" x14ac:dyDescent="0.25">
      <c r="A3652">
        <v>3833</v>
      </c>
      <c r="B3652">
        <v>12590</v>
      </c>
      <c r="C3652" t="s">
        <v>14584</v>
      </c>
      <c r="D3652">
        <v>84.22</v>
      </c>
      <c r="E3652">
        <v>22123</v>
      </c>
      <c r="F3652">
        <v>1</v>
      </c>
      <c r="G3652">
        <v>12</v>
      </c>
      <c r="H3652" t="s">
        <v>14585</v>
      </c>
      <c r="I3652" t="s">
        <v>14586</v>
      </c>
      <c r="K3652" t="s">
        <v>14587</v>
      </c>
      <c r="L3652">
        <v>11.3</v>
      </c>
      <c r="M3652">
        <v>0</v>
      </c>
      <c r="N3652">
        <v>0</v>
      </c>
      <c r="O3652">
        <v>0</v>
      </c>
      <c r="P3652">
        <v>0</v>
      </c>
      <c r="Q3652">
        <v>0</v>
      </c>
    </row>
    <row r="3653" spans="1:17" x14ac:dyDescent="0.25">
      <c r="A3653">
        <v>4976</v>
      </c>
      <c r="B3653">
        <v>29329</v>
      </c>
      <c r="C3653" t="s">
        <v>14588</v>
      </c>
      <c r="D3653">
        <v>55.14</v>
      </c>
      <c r="E3653">
        <v>43809</v>
      </c>
      <c r="F3653">
        <v>1</v>
      </c>
      <c r="G3653">
        <v>5</v>
      </c>
      <c r="H3653" t="s">
        <v>14589</v>
      </c>
      <c r="I3653" t="s">
        <v>14590</v>
      </c>
      <c r="J3653">
        <v>2</v>
      </c>
      <c r="K3653" t="s">
        <v>14591</v>
      </c>
      <c r="L3653">
        <v>0</v>
      </c>
      <c r="M3653">
        <v>0</v>
      </c>
      <c r="N3653">
        <v>0</v>
      </c>
      <c r="O3653">
        <v>0</v>
      </c>
      <c r="P3653">
        <v>0</v>
      </c>
      <c r="Q3653">
        <v>0</v>
      </c>
    </row>
    <row r="3654" spans="1:17" x14ac:dyDescent="0.25">
      <c r="A3654">
        <v>4563</v>
      </c>
      <c r="B3654">
        <v>77179</v>
      </c>
      <c r="C3654" t="s">
        <v>14592</v>
      </c>
      <c r="D3654">
        <v>74.61</v>
      </c>
      <c r="E3654">
        <v>52313</v>
      </c>
      <c r="F3654">
        <v>1</v>
      </c>
      <c r="G3654">
        <v>3</v>
      </c>
      <c r="H3654" t="s">
        <v>14593</v>
      </c>
      <c r="I3654" t="s">
        <v>14594</v>
      </c>
      <c r="K3654" t="s">
        <v>14595</v>
      </c>
      <c r="L3654">
        <v>0</v>
      </c>
      <c r="M3654">
        <v>0</v>
      </c>
      <c r="N3654">
        <v>0</v>
      </c>
      <c r="O3654">
        <v>0</v>
      </c>
      <c r="P3654">
        <v>0</v>
      </c>
      <c r="Q3654">
        <v>0</v>
      </c>
    </row>
    <row r="3655" spans="1:17" x14ac:dyDescent="0.25">
      <c r="A3655">
        <v>4385</v>
      </c>
      <c r="B3655">
        <v>8078</v>
      </c>
      <c r="C3655" t="s">
        <v>14596</v>
      </c>
      <c r="D3655">
        <v>79.38</v>
      </c>
      <c r="E3655">
        <v>267211</v>
      </c>
      <c r="F3655">
        <v>2</v>
      </c>
      <c r="G3655">
        <v>1</v>
      </c>
      <c r="H3655" t="s">
        <v>14597</v>
      </c>
      <c r="I3655" t="s">
        <v>14598</v>
      </c>
      <c r="J3655">
        <v>5</v>
      </c>
      <c r="K3655" t="s">
        <v>14599</v>
      </c>
      <c r="L3655">
        <v>0</v>
      </c>
      <c r="M3655">
        <v>0</v>
      </c>
      <c r="N3655">
        <v>0</v>
      </c>
      <c r="O3655">
        <v>0</v>
      </c>
      <c r="P3655">
        <v>0</v>
      </c>
      <c r="Q3655">
        <v>0</v>
      </c>
    </row>
    <row r="3656" spans="1:17" x14ac:dyDescent="0.25">
      <c r="A3656">
        <v>4939</v>
      </c>
      <c r="B3656">
        <v>76933</v>
      </c>
      <c r="C3656" t="s">
        <v>14600</v>
      </c>
      <c r="D3656">
        <v>69.760000000000005</v>
      </c>
      <c r="E3656">
        <v>60753</v>
      </c>
      <c r="F3656">
        <v>1</v>
      </c>
      <c r="G3656">
        <v>3</v>
      </c>
      <c r="H3656" t="s">
        <v>14601</v>
      </c>
      <c r="I3656" t="s">
        <v>14602</v>
      </c>
      <c r="K3656" t="s">
        <v>14603</v>
      </c>
      <c r="L3656">
        <v>0</v>
      </c>
      <c r="M3656">
        <v>0</v>
      </c>
      <c r="N3656">
        <v>0</v>
      </c>
      <c r="O3656">
        <v>0</v>
      </c>
      <c r="P3656">
        <v>0</v>
      </c>
      <c r="Q3656">
        <v>0</v>
      </c>
    </row>
    <row r="3657" spans="1:17" x14ac:dyDescent="0.25">
      <c r="A3657">
        <v>4668</v>
      </c>
      <c r="B3657">
        <v>30114</v>
      </c>
      <c r="C3657" t="s">
        <v>14604</v>
      </c>
      <c r="D3657">
        <v>46.62</v>
      </c>
      <c r="E3657">
        <v>18280</v>
      </c>
      <c r="F3657">
        <v>1</v>
      </c>
      <c r="G3657">
        <v>6</v>
      </c>
      <c r="H3657" t="s">
        <v>14605</v>
      </c>
      <c r="I3657" t="s">
        <v>14606</v>
      </c>
      <c r="K3657" t="s">
        <v>14607</v>
      </c>
      <c r="L3657">
        <v>0</v>
      </c>
      <c r="M3657">
        <v>0</v>
      </c>
      <c r="N3657">
        <v>0</v>
      </c>
      <c r="O3657">
        <v>0</v>
      </c>
      <c r="P3657">
        <v>0</v>
      </c>
      <c r="Q3657">
        <v>0</v>
      </c>
    </row>
    <row r="3658" spans="1:17" x14ac:dyDescent="0.25">
      <c r="A3658">
        <v>4588</v>
      </c>
      <c r="B3658">
        <v>8025</v>
      </c>
      <c r="C3658" t="s">
        <v>14608</v>
      </c>
      <c r="D3658">
        <v>75.22</v>
      </c>
      <c r="E3658">
        <v>137334</v>
      </c>
      <c r="F3658">
        <v>2</v>
      </c>
      <c r="G3658">
        <v>2</v>
      </c>
      <c r="H3658" t="s">
        <v>14609</v>
      </c>
      <c r="I3658" t="s">
        <v>14610</v>
      </c>
      <c r="K3658" t="s">
        <v>14611</v>
      </c>
      <c r="L3658">
        <v>12.29</v>
      </c>
      <c r="M3658">
        <v>0</v>
      </c>
      <c r="N3658">
        <v>0</v>
      </c>
      <c r="O3658">
        <v>0</v>
      </c>
      <c r="P3658">
        <v>0</v>
      </c>
      <c r="Q3658">
        <v>0</v>
      </c>
    </row>
    <row r="3659" spans="1:17" x14ac:dyDescent="0.25">
      <c r="A3659">
        <v>4596</v>
      </c>
      <c r="B3659">
        <v>77221</v>
      </c>
      <c r="C3659" t="s">
        <v>14612</v>
      </c>
      <c r="D3659">
        <v>51.58</v>
      </c>
      <c r="E3659">
        <v>64699</v>
      </c>
      <c r="F3659">
        <v>1</v>
      </c>
      <c r="G3659">
        <v>4</v>
      </c>
      <c r="H3659" t="s">
        <v>14613</v>
      </c>
      <c r="I3659" t="s">
        <v>14614</v>
      </c>
      <c r="J3659">
        <v>4</v>
      </c>
      <c r="K3659" t="s">
        <v>14615</v>
      </c>
      <c r="L3659">
        <v>0</v>
      </c>
      <c r="M3659">
        <v>0</v>
      </c>
      <c r="N3659">
        <v>0</v>
      </c>
      <c r="O3659">
        <v>0</v>
      </c>
      <c r="P3659">
        <v>0</v>
      </c>
      <c r="Q3659">
        <v>0</v>
      </c>
    </row>
    <row r="3660" spans="1:17" x14ac:dyDescent="0.25">
      <c r="A3660">
        <v>4443</v>
      </c>
      <c r="B3660">
        <v>12782</v>
      </c>
      <c r="C3660" t="s">
        <v>14616</v>
      </c>
      <c r="D3660">
        <v>58.31</v>
      </c>
      <c r="E3660">
        <v>38674</v>
      </c>
      <c r="F3660">
        <v>2</v>
      </c>
      <c r="G3660">
        <v>7</v>
      </c>
      <c r="H3660" t="s">
        <v>14617</v>
      </c>
      <c r="I3660" t="s">
        <v>14618</v>
      </c>
      <c r="K3660" t="s">
        <v>14619</v>
      </c>
      <c r="L3660">
        <v>0</v>
      </c>
      <c r="M3660">
        <v>0</v>
      </c>
      <c r="N3660">
        <v>0</v>
      </c>
      <c r="O3660">
        <v>0</v>
      </c>
      <c r="P3660">
        <v>0</v>
      </c>
      <c r="Q3660">
        <v>0</v>
      </c>
    </row>
    <row r="3661" spans="1:17" x14ac:dyDescent="0.25">
      <c r="A3661">
        <v>4521</v>
      </c>
      <c r="B3661">
        <v>6045</v>
      </c>
      <c r="C3661" t="s">
        <v>14620</v>
      </c>
      <c r="D3661">
        <v>84.08</v>
      </c>
      <c r="E3661">
        <v>167704</v>
      </c>
      <c r="F3661">
        <v>2</v>
      </c>
      <c r="G3661">
        <v>2</v>
      </c>
      <c r="H3661" t="s">
        <v>14621</v>
      </c>
      <c r="I3661" t="s">
        <v>14622</v>
      </c>
      <c r="K3661" t="s">
        <v>14623</v>
      </c>
      <c r="L3661">
        <v>0</v>
      </c>
      <c r="M3661">
        <v>0</v>
      </c>
      <c r="N3661">
        <v>0</v>
      </c>
      <c r="O3661">
        <v>12.53</v>
      </c>
      <c r="P3661">
        <v>0</v>
      </c>
      <c r="Q3661">
        <v>0</v>
      </c>
    </row>
    <row r="3662" spans="1:17" x14ac:dyDescent="0.25">
      <c r="A3662">
        <v>4868</v>
      </c>
      <c r="B3662">
        <v>8599</v>
      </c>
      <c r="C3662" t="s">
        <v>14624</v>
      </c>
      <c r="D3662">
        <v>44.31</v>
      </c>
      <c r="E3662">
        <v>80221</v>
      </c>
      <c r="F3662">
        <v>1</v>
      </c>
      <c r="G3662">
        <v>2</v>
      </c>
      <c r="H3662" t="s">
        <v>14625</v>
      </c>
      <c r="I3662" t="s">
        <v>14626</v>
      </c>
      <c r="J3662">
        <v>4</v>
      </c>
      <c r="K3662" t="s">
        <v>14627</v>
      </c>
      <c r="L3662">
        <v>0</v>
      </c>
      <c r="M3662">
        <v>0</v>
      </c>
      <c r="N3662">
        <v>0</v>
      </c>
      <c r="O3662">
        <v>0</v>
      </c>
      <c r="P3662">
        <v>12.58</v>
      </c>
      <c r="Q3662">
        <v>0</v>
      </c>
    </row>
    <row r="3663" spans="1:17" x14ac:dyDescent="0.25">
      <c r="A3663">
        <v>4257</v>
      </c>
      <c r="B3663">
        <v>15954</v>
      </c>
      <c r="C3663" t="s">
        <v>14628</v>
      </c>
      <c r="D3663">
        <v>65.66</v>
      </c>
      <c r="E3663">
        <v>28936</v>
      </c>
      <c r="F3663">
        <v>1</v>
      </c>
      <c r="G3663">
        <v>7</v>
      </c>
      <c r="H3663" t="s">
        <v>14629</v>
      </c>
      <c r="I3663" t="s">
        <v>14630</v>
      </c>
      <c r="K3663" t="s">
        <v>14631</v>
      </c>
      <c r="L3663">
        <v>12.72</v>
      </c>
      <c r="M3663">
        <v>0</v>
      </c>
      <c r="N3663">
        <v>0</v>
      </c>
      <c r="O3663">
        <v>0</v>
      </c>
      <c r="P3663">
        <v>0</v>
      </c>
      <c r="Q3663">
        <v>0</v>
      </c>
    </row>
    <row r="3664" spans="1:17" x14ac:dyDescent="0.25">
      <c r="A3664">
        <v>4118</v>
      </c>
      <c r="B3664">
        <v>76744</v>
      </c>
      <c r="C3664" t="s">
        <v>14632</v>
      </c>
      <c r="D3664">
        <v>98.81</v>
      </c>
      <c r="E3664">
        <v>116221</v>
      </c>
      <c r="F3664">
        <v>2</v>
      </c>
      <c r="G3664">
        <v>4</v>
      </c>
      <c r="H3664" t="s">
        <v>14633</v>
      </c>
      <c r="I3664" t="s">
        <v>14634</v>
      </c>
      <c r="K3664" t="s">
        <v>14635</v>
      </c>
      <c r="L3664">
        <v>0</v>
      </c>
      <c r="M3664">
        <v>0</v>
      </c>
      <c r="N3664">
        <v>0</v>
      </c>
      <c r="O3664">
        <v>12.73</v>
      </c>
      <c r="P3664">
        <v>0</v>
      </c>
      <c r="Q3664">
        <v>0</v>
      </c>
    </row>
    <row r="3665" spans="1:17" x14ac:dyDescent="0.25">
      <c r="A3665">
        <v>4899</v>
      </c>
      <c r="B3665">
        <v>12440</v>
      </c>
      <c r="C3665" t="s">
        <v>14636</v>
      </c>
      <c r="D3665">
        <v>37.229999999999997</v>
      </c>
      <c r="E3665">
        <v>162460</v>
      </c>
      <c r="F3665">
        <v>1</v>
      </c>
      <c r="G3665">
        <v>1</v>
      </c>
      <c r="H3665" t="s">
        <v>14637</v>
      </c>
      <c r="I3665" t="s">
        <v>14638</v>
      </c>
      <c r="K3665" t="s">
        <v>14639</v>
      </c>
      <c r="L3665">
        <v>0</v>
      </c>
      <c r="M3665">
        <v>0</v>
      </c>
      <c r="N3665">
        <v>0</v>
      </c>
      <c r="O3665">
        <v>12.81</v>
      </c>
      <c r="P3665">
        <v>0</v>
      </c>
      <c r="Q3665">
        <v>0</v>
      </c>
    </row>
    <row r="3666" spans="1:17" x14ac:dyDescent="0.25">
      <c r="A3666">
        <v>5061</v>
      </c>
      <c r="B3666">
        <v>80480</v>
      </c>
      <c r="C3666" t="s">
        <v>14640</v>
      </c>
      <c r="D3666">
        <v>53.39</v>
      </c>
      <c r="E3666">
        <v>15805</v>
      </c>
      <c r="F3666">
        <v>1</v>
      </c>
      <c r="G3666">
        <v>21</v>
      </c>
      <c r="H3666" t="s">
        <v>14641</v>
      </c>
      <c r="I3666" t="s">
        <v>14642</v>
      </c>
      <c r="K3666" t="s">
        <v>14643</v>
      </c>
      <c r="L3666">
        <v>0</v>
      </c>
      <c r="M3666">
        <v>0</v>
      </c>
      <c r="N3666">
        <v>0</v>
      </c>
      <c r="O3666">
        <v>0</v>
      </c>
      <c r="P3666">
        <v>0</v>
      </c>
      <c r="Q3666">
        <v>0</v>
      </c>
    </row>
    <row r="3667" spans="1:17" x14ac:dyDescent="0.25">
      <c r="A3667">
        <v>5034</v>
      </c>
      <c r="B3667">
        <v>77839</v>
      </c>
      <c r="C3667" t="s">
        <v>14644</v>
      </c>
      <c r="D3667">
        <v>43.12</v>
      </c>
      <c r="E3667">
        <v>45570</v>
      </c>
      <c r="F3667">
        <v>1</v>
      </c>
      <c r="G3667">
        <v>4</v>
      </c>
      <c r="H3667" t="s">
        <v>14645</v>
      </c>
      <c r="I3667" t="s">
        <v>14646</v>
      </c>
      <c r="J3667">
        <v>3</v>
      </c>
      <c r="K3667" t="s">
        <v>14647</v>
      </c>
      <c r="L3667">
        <v>0</v>
      </c>
      <c r="M3667">
        <v>0</v>
      </c>
      <c r="N3667">
        <v>0</v>
      </c>
      <c r="O3667">
        <v>0</v>
      </c>
      <c r="P3667">
        <v>0</v>
      </c>
      <c r="Q3667">
        <v>0</v>
      </c>
    </row>
    <row r="3668" spans="1:17" x14ac:dyDescent="0.25">
      <c r="A3668">
        <v>4977</v>
      </c>
      <c r="B3668">
        <v>12887</v>
      </c>
      <c r="C3668" t="s">
        <v>14648</v>
      </c>
      <c r="D3668">
        <v>92.81</v>
      </c>
      <c r="E3668">
        <v>53306</v>
      </c>
      <c r="F3668">
        <v>1</v>
      </c>
      <c r="G3668">
        <v>4</v>
      </c>
      <c r="H3668" t="s">
        <v>14649</v>
      </c>
      <c r="I3668" t="s">
        <v>14650</v>
      </c>
      <c r="J3668">
        <v>2</v>
      </c>
      <c r="K3668" t="s">
        <v>14651</v>
      </c>
      <c r="L3668">
        <v>0</v>
      </c>
      <c r="M3668">
        <v>0</v>
      </c>
      <c r="N3668">
        <v>0</v>
      </c>
      <c r="O3668">
        <v>13.18</v>
      </c>
      <c r="P3668">
        <v>0</v>
      </c>
      <c r="Q3668">
        <v>0</v>
      </c>
    </row>
    <row r="3669" spans="1:17" x14ac:dyDescent="0.25">
      <c r="A3669">
        <v>4846</v>
      </c>
      <c r="B3669">
        <v>6802</v>
      </c>
      <c r="C3669" t="s">
        <v>14652</v>
      </c>
      <c r="D3669">
        <v>65.13</v>
      </c>
      <c r="E3669">
        <v>120662</v>
      </c>
      <c r="F3669">
        <v>1</v>
      </c>
      <c r="G3669">
        <v>1</v>
      </c>
      <c r="H3669" t="s">
        <v>14653</v>
      </c>
      <c r="I3669" t="s">
        <v>14654</v>
      </c>
      <c r="K3669" t="s">
        <v>14655</v>
      </c>
      <c r="L3669">
        <v>0</v>
      </c>
      <c r="M3669">
        <v>0</v>
      </c>
      <c r="N3669">
        <v>0</v>
      </c>
      <c r="O3669">
        <v>13.28</v>
      </c>
      <c r="P3669">
        <v>0</v>
      </c>
      <c r="Q3669">
        <v>0</v>
      </c>
    </row>
    <row r="3670" spans="1:17" x14ac:dyDescent="0.25">
      <c r="A3670">
        <v>4712</v>
      </c>
      <c r="B3670">
        <v>6239</v>
      </c>
      <c r="C3670" t="s">
        <v>14656</v>
      </c>
      <c r="D3670">
        <v>60.65</v>
      </c>
      <c r="E3670">
        <v>357527</v>
      </c>
      <c r="F3670">
        <v>1</v>
      </c>
      <c r="G3670">
        <v>1</v>
      </c>
      <c r="H3670" t="s">
        <v>14657</v>
      </c>
      <c r="I3670" t="s">
        <v>14658</v>
      </c>
      <c r="K3670" t="s">
        <v>14659</v>
      </c>
      <c r="L3670">
        <v>0</v>
      </c>
      <c r="M3670">
        <v>0</v>
      </c>
      <c r="N3670">
        <v>0</v>
      </c>
      <c r="O3670">
        <v>0</v>
      </c>
      <c r="P3670">
        <v>13.33</v>
      </c>
      <c r="Q3670">
        <v>0</v>
      </c>
    </row>
    <row r="3671" spans="1:17" x14ac:dyDescent="0.25">
      <c r="A3671">
        <v>4456</v>
      </c>
      <c r="B3671">
        <v>77275</v>
      </c>
      <c r="C3671" t="s">
        <v>14660</v>
      </c>
      <c r="D3671">
        <v>52.99</v>
      </c>
      <c r="E3671">
        <v>19509</v>
      </c>
      <c r="F3671">
        <v>1</v>
      </c>
      <c r="G3671">
        <v>7</v>
      </c>
      <c r="H3671" t="s">
        <v>14661</v>
      </c>
      <c r="I3671" t="s">
        <v>14662</v>
      </c>
      <c r="K3671" t="s">
        <v>14663</v>
      </c>
      <c r="L3671">
        <v>0</v>
      </c>
      <c r="M3671">
        <v>0</v>
      </c>
      <c r="N3671">
        <v>0</v>
      </c>
      <c r="O3671">
        <v>0</v>
      </c>
      <c r="P3671">
        <v>13.65</v>
      </c>
      <c r="Q3671">
        <v>0</v>
      </c>
    </row>
    <row r="3672" spans="1:17" x14ac:dyDescent="0.25">
      <c r="A3672">
        <v>4504</v>
      </c>
      <c r="B3672">
        <v>7397</v>
      </c>
      <c r="C3672" t="s">
        <v>14664</v>
      </c>
      <c r="D3672">
        <v>113.24</v>
      </c>
      <c r="E3672">
        <v>186490</v>
      </c>
      <c r="F3672">
        <v>2</v>
      </c>
      <c r="G3672">
        <v>2</v>
      </c>
      <c r="H3672" t="s">
        <v>14665</v>
      </c>
      <c r="I3672" t="s">
        <v>14666</v>
      </c>
      <c r="K3672" t="s">
        <v>14667</v>
      </c>
      <c r="L3672">
        <v>0</v>
      </c>
      <c r="M3672">
        <v>0</v>
      </c>
      <c r="N3672">
        <v>0</v>
      </c>
      <c r="O3672">
        <v>0</v>
      </c>
      <c r="P3672">
        <v>0</v>
      </c>
      <c r="Q3672">
        <v>0</v>
      </c>
    </row>
    <row r="3673" spans="1:17" x14ac:dyDescent="0.25">
      <c r="A3673">
        <v>5052</v>
      </c>
      <c r="B3673">
        <v>78905</v>
      </c>
      <c r="C3673" t="s">
        <v>14668</v>
      </c>
      <c r="D3673">
        <v>46.71</v>
      </c>
      <c r="E3673">
        <v>23385</v>
      </c>
      <c r="F3673">
        <v>1</v>
      </c>
      <c r="G3673">
        <v>5</v>
      </c>
      <c r="H3673" t="s">
        <v>14669</v>
      </c>
      <c r="I3673" t="s">
        <v>14670</v>
      </c>
      <c r="J3673">
        <v>2</v>
      </c>
      <c r="K3673" t="s">
        <v>14671</v>
      </c>
      <c r="L3673">
        <v>0</v>
      </c>
      <c r="M3673">
        <v>0</v>
      </c>
      <c r="N3673">
        <v>0</v>
      </c>
      <c r="O3673">
        <v>0</v>
      </c>
      <c r="P3673">
        <v>0</v>
      </c>
      <c r="Q3673">
        <v>0</v>
      </c>
    </row>
    <row r="3674" spans="1:17" x14ac:dyDescent="0.25">
      <c r="A3674">
        <v>4628</v>
      </c>
      <c r="B3674">
        <v>77529</v>
      </c>
      <c r="C3674" t="s">
        <v>14672</v>
      </c>
      <c r="D3674">
        <v>39.869999999999997</v>
      </c>
      <c r="E3674">
        <v>47186</v>
      </c>
      <c r="F3674">
        <v>1</v>
      </c>
      <c r="G3674">
        <v>3</v>
      </c>
      <c r="H3674" t="s">
        <v>14673</v>
      </c>
      <c r="I3674" t="s">
        <v>14674</v>
      </c>
      <c r="K3674" t="s">
        <v>14675</v>
      </c>
      <c r="L3674">
        <v>0</v>
      </c>
      <c r="M3674">
        <v>0</v>
      </c>
      <c r="N3674">
        <v>0</v>
      </c>
      <c r="O3674">
        <v>0</v>
      </c>
      <c r="P3674">
        <v>0</v>
      </c>
      <c r="Q3674">
        <v>0</v>
      </c>
    </row>
    <row r="3675" spans="1:17" x14ac:dyDescent="0.25">
      <c r="A3675">
        <v>4654</v>
      </c>
      <c r="B3675">
        <v>77843</v>
      </c>
      <c r="C3675" t="s">
        <v>14676</v>
      </c>
      <c r="D3675">
        <v>46.5</v>
      </c>
      <c r="E3675">
        <v>38427</v>
      </c>
      <c r="F3675">
        <v>1</v>
      </c>
      <c r="G3675">
        <v>4</v>
      </c>
      <c r="H3675" t="s">
        <v>14677</v>
      </c>
      <c r="I3675" t="s">
        <v>14678</v>
      </c>
      <c r="J3675">
        <v>2</v>
      </c>
      <c r="K3675" t="s">
        <v>14679</v>
      </c>
      <c r="L3675">
        <v>0</v>
      </c>
      <c r="M3675">
        <v>0</v>
      </c>
      <c r="N3675">
        <v>0</v>
      </c>
      <c r="O3675">
        <v>0</v>
      </c>
      <c r="P3675">
        <v>0</v>
      </c>
      <c r="Q3675">
        <v>0</v>
      </c>
    </row>
    <row r="3676" spans="1:17" x14ac:dyDescent="0.25">
      <c r="A3676">
        <v>3947</v>
      </c>
      <c r="B3676">
        <v>12827</v>
      </c>
      <c r="C3676" t="s">
        <v>14680</v>
      </c>
      <c r="D3676">
        <v>57.99</v>
      </c>
      <c r="E3676">
        <v>114078</v>
      </c>
      <c r="F3676">
        <v>1</v>
      </c>
      <c r="G3676">
        <v>2</v>
      </c>
      <c r="H3676" t="s">
        <v>14681</v>
      </c>
      <c r="I3676" t="s">
        <v>14682</v>
      </c>
      <c r="K3676" t="s">
        <v>14683</v>
      </c>
      <c r="L3676">
        <v>0</v>
      </c>
      <c r="M3676">
        <v>0</v>
      </c>
      <c r="N3676">
        <v>0</v>
      </c>
      <c r="O3676">
        <v>0</v>
      </c>
      <c r="P3676">
        <v>7.39</v>
      </c>
      <c r="Q3676">
        <v>0</v>
      </c>
    </row>
    <row r="3677" spans="1:17" x14ac:dyDescent="0.25">
      <c r="A3677">
        <v>4631</v>
      </c>
      <c r="B3677">
        <v>77313</v>
      </c>
      <c r="C3677" t="s">
        <v>14684</v>
      </c>
      <c r="D3677">
        <v>44.94</v>
      </c>
      <c r="E3677">
        <v>34746</v>
      </c>
      <c r="F3677">
        <v>1</v>
      </c>
      <c r="G3677">
        <v>4</v>
      </c>
      <c r="H3677" t="s">
        <v>14685</v>
      </c>
      <c r="I3677" t="s">
        <v>14686</v>
      </c>
      <c r="K3677" t="s">
        <v>14687</v>
      </c>
      <c r="L3677">
        <v>0</v>
      </c>
      <c r="M3677">
        <v>0</v>
      </c>
      <c r="N3677">
        <v>0</v>
      </c>
      <c r="O3677">
        <v>0</v>
      </c>
      <c r="P3677">
        <v>0</v>
      </c>
      <c r="Q3677">
        <v>0</v>
      </c>
    </row>
    <row r="3678" spans="1:17" x14ac:dyDescent="0.25">
      <c r="A3678">
        <v>4872</v>
      </c>
      <c r="B3678">
        <v>10594</v>
      </c>
      <c r="C3678" t="s">
        <v>14688</v>
      </c>
      <c r="D3678">
        <v>75</v>
      </c>
      <c r="E3678">
        <v>129558</v>
      </c>
      <c r="F3678">
        <v>1</v>
      </c>
      <c r="G3678">
        <v>1</v>
      </c>
      <c r="H3678" t="s">
        <v>14689</v>
      </c>
      <c r="I3678" t="s">
        <v>14690</v>
      </c>
      <c r="K3678" t="s">
        <v>14691</v>
      </c>
      <c r="L3678">
        <v>0</v>
      </c>
      <c r="M3678">
        <v>0</v>
      </c>
      <c r="N3678">
        <v>0</v>
      </c>
      <c r="O3678">
        <v>14.5</v>
      </c>
      <c r="P3678">
        <v>0</v>
      </c>
      <c r="Q3678">
        <v>0</v>
      </c>
    </row>
    <row r="3679" spans="1:17" x14ac:dyDescent="0.25">
      <c r="A3679">
        <v>4993</v>
      </c>
      <c r="B3679">
        <v>9768</v>
      </c>
      <c r="C3679" t="s">
        <v>14692</v>
      </c>
      <c r="D3679">
        <v>61.65</v>
      </c>
      <c r="E3679">
        <v>28421</v>
      </c>
      <c r="F3679">
        <v>1</v>
      </c>
      <c r="G3679">
        <v>5</v>
      </c>
      <c r="H3679" t="s">
        <v>14693</v>
      </c>
      <c r="I3679" t="s">
        <v>14694</v>
      </c>
      <c r="J3679">
        <v>2</v>
      </c>
      <c r="K3679" t="s">
        <v>14695</v>
      </c>
      <c r="L3679">
        <v>0</v>
      </c>
      <c r="M3679">
        <v>0</v>
      </c>
      <c r="N3679">
        <v>0</v>
      </c>
      <c r="O3679">
        <v>0</v>
      </c>
      <c r="P3679">
        <v>14.53</v>
      </c>
      <c r="Q3679">
        <v>0</v>
      </c>
    </row>
    <row r="3680" spans="1:17" x14ac:dyDescent="0.25">
      <c r="A3680">
        <v>4586</v>
      </c>
      <c r="B3680">
        <v>77325</v>
      </c>
      <c r="C3680" t="s">
        <v>14696</v>
      </c>
      <c r="D3680">
        <v>43.43</v>
      </c>
      <c r="E3680">
        <v>50155</v>
      </c>
      <c r="F3680">
        <v>1</v>
      </c>
      <c r="G3680">
        <v>3</v>
      </c>
      <c r="H3680" t="s">
        <v>14697</v>
      </c>
      <c r="I3680" t="s">
        <v>14698</v>
      </c>
      <c r="J3680">
        <v>2</v>
      </c>
      <c r="K3680" t="s">
        <v>14699</v>
      </c>
      <c r="L3680">
        <v>0</v>
      </c>
      <c r="M3680">
        <v>0</v>
      </c>
      <c r="N3680">
        <v>0</v>
      </c>
      <c r="O3680">
        <v>0</v>
      </c>
      <c r="P3680">
        <v>0</v>
      </c>
      <c r="Q3680">
        <v>0</v>
      </c>
    </row>
    <row r="3681" spans="1:17" x14ac:dyDescent="0.25">
      <c r="A3681">
        <v>4413</v>
      </c>
      <c r="B3681">
        <v>76747</v>
      </c>
      <c r="C3681" t="s">
        <v>14700</v>
      </c>
      <c r="D3681">
        <v>65.930000000000007</v>
      </c>
      <c r="E3681">
        <v>50283</v>
      </c>
      <c r="F3681">
        <v>2</v>
      </c>
      <c r="G3681">
        <v>8</v>
      </c>
      <c r="H3681" t="s">
        <v>14701</v>
      </c>
      <c r="I3681" t="s">
        <v>14702</v>
      </c>
      <c r="K3681" t="s">
        <v>14703</v>
      </c>
      <c r="L3681">
        <v>0</v>
      </c>
      <c r="M3681">
        <v>0</v>
      </c>
      <c r="N3681">
        <v>0</v>
      </c>
      <c r="O3681">
        <v>4.4800000000000004</v>
      </c>
      <c r="P3681">
        <v>0</v>
      </c>
      <c r="Q3681">
        <v>0</v>
      </c>
    </row>
    <row r="3682" spans="1:17" x14ac:dyDescent="0.25">
      <c r="A3682">
        <v>4640</v>
      </c>
      <c r="B3682">
        <v>77597</v>
      </c>
      <c r="C3682" t="s">
        <v>14704</v>
      </c>
      <c r="D3682">
        <v>57.49</v>
      </c>
      <c r="E3682">
        <v>56683</v>
      </c>
      <c r="F3682">
        <v>1</v>
      </c>
      <c r="G3682">
        <v>4</v>
      </c>
      <c r="H3682" t="s">
        <v>14705</v>
      </c>
      <c r="I3682" t="s">
        <v>14706</v>
      </c>
      <c r="J3682">
        <v>2</v>
      </c>
      <c r="K3682" t="s">
        <v>14707</v>
      </c>
      <c r="L3682">
        <v>0</v>
      </c>
      <c r="M3682">
        <v>0</v>
      </c>
      <c r="N3682">
        <v>0</v>
      </c>
      <c r="O3682">
        <v>14.64</v>
      </c>
      <c r="P3682">
        <v>0</v>
      </c>
      <c r="Q3682">
        <v>0</v>
      </c>
    </row>
    <row r="3683" spans="1:17" x14ac:dyDescent="0.25">
      <c r="A3683">
        <v>4590</v>
      </c>
      <c r="B3683">
        <v>10569</v>
      </c>
      <c r="C3683" t="s">
        <v>14708</v>
      </c>
      <c r="D3683">
        <v>52.52</v>
      </c>
      <c r="E3683">
        <v>58846</v>
      </c>
      <c r="F3683">
        <v>1</v>
      </c>
      <c r="G3683">
        <v>2</v>
      </c>
      <c r="H3683" t="s">
        <v>14709</v>
      </c>
      <c r="I3683" t="s">
        <v>14710</v>
      </c>
      <c r="J3683">
        <v>2</v>
      </c>
      <c r="K3683" t="s">
        <v>14711</v>
      </c>
      <c r="L3683">
        <v>0</v>
      </c>
      <c r="M3683">
        <v>0</v>
      </c>
      <c r="N3683">
        <v>0</v>
      </c>
      <c r="O3683">
        <v>14.65</v>
      </c>
      <c r="P3683">
        <v>0</v>
      </c>
      <c r="Q3683">
        <v>0</v>
      </c>
    </row>
    <row r="3684" spans="1:17" x14ac:dyDescent="0.25">
      <c r="A3684">
        <v>1130</v>
      </c>
      <c r="B3684">
        <v>5075</v>
      </c>
      <c r="C3684" t="s">
        <v>14712</v>
      </c>
      <c r="D3684">
        <v>160.57</v>
      </c>
      <c r="E3684">
        <v>15748</v>
      </c>
      <c r="F3684">
        <v>1</v>
      </c>
      <c r="G3684">
        <v>48</v>
      </c>
      <c r="H3684" t="s">
        <v>14713</v>
      </c>
      <c r="I3684" t="s">
        <v>6405</v>
      </c>
      <c r="J3684">
        <v>2</v>
      </c>
      <c r="K3684" t="s">
        <v>6406</v>
      </c>
      <c r="L3684">
        <v>0</v>
      </c>
      <c r="M3684">
        <v>0</v>
      </c>
      <c r="N3684">
        <v>0</v>
      </c>
      <c r="O3684">
        <v>0</v>
      </c>
      <c r="P3684">
        <v>0</v>
      </c>
      <c r="Q3684">
        <v>0</v>
      </c>
    </row>
    <row r="3685" spans="1:17" x14ac:dyDescent="0.25">
      <c r="A3685">
        <v>4594</v>
      </c>
      <c r="B3685">
        <v>13461</v>
      </c>
      <c r="C3685" t="s">
        <v>14714</v>
      </c>
      <c r="D3685">
        <v>61.37</v>
      </c>
      <c r="E3685">
        <v>79148</v>
      </c>
      <c r="F3685">
        <v>1</v>
      </c>
      <c r="G3685">
        <v>2</v>
      </c>
      <c r="H3685" t="s">
        <v>14715</v>
      </c>
      <c r="I3685" t="s">
        <v>14716</v>
      </c>
      <c r="K3685" t="s">
        <v>14717</v>
      </c>
      <c r="L3685">
        <v>0</v>
      </c>
      <c r="M3685">
        <v>0</v>
      </c>
      <c r="N3685">
        <v>0</v>
      </c>
      <c r="O3685">
        <v>0</v>
      </c>
      <c r="P3685">
        <v>0</v>
      </c>
      <c r="Q3685">
        <v>0</v>
      </c>
    </row>
    <row r="3686" spans="1:17" x14ac:dyDescent="0.25">
      <c r="A3686">
        <v>663</v>
      </c>
      <c r="B3686">
        <v>1214</v>
      </c>
      <c r="C3686" t="s">
        <v>14718</v>
      </c>
      <c r="D3686">
        <v>284.18</v>
      </c>
      <c r="E3686">
        <v>70375</v>
      </c>
      <c r="F3686">
        <v>1</v>
      </c>
      <c r="G3686">
        <v>28</v>
      </c>
      <c r="H3686" t="s">
        <v>14719</v>
      </c>
      <c r="I3686" t="s">
        <v>14720</v>
      </c>
      <c r="K3686" t="s">
        <v>14721</v>
      </c>
      <c r="L3686">
        <v>0</v>
      </c>
      <c r="M3686">
        <v>0</v>
      </c>
      <c r="N3686">
        <v>0</v>
      </c>
      <c r="O3686">
        <v>0</v>
      </c>
      <c r="P3686">
        <v>0</v>
      </c>
      <c r="Q3686">
        <v>0</v>
      </c>
    </row>
    <row r="3687" spans="1:17" x14ac:dyDescent="0.25">
      <c r="A3687">
        <v>5000</v>
      </c>
      <c r="B3687">
        <v>26669</v>
      </c>
      <c r="C3687" t="s">
        <v>14722</v>
      </c>
      <c r="D3687">
        <v>65.47</v>
      </c>
      <c r="E3687">
        <v>35006</v>
      </c>
      <c r="F3687">
        <v>1</v>
      </c>
      <c r="G3687">
        <v>5</v>
      </c>
      <c r="H3687" t="s">
        <v>14723</v>
      </c>
      <c r="I3687" t="s">
        <v>14724</v>
      </c>
      <c r="J3687">
        <v>3</v>
      </c>
      <c r="K3687" t="s">
        <v>14725</v>
      </c>
      <c r="L3687">
        <v>0</v>
      </c>
      <c r="M3687">
        <v>0</v>
      </c>
      <c r="N3687">
        <v>0</v>
      </c>
      <c r="O3687">
        <v>0</v>
      </c>
      <c r="P3687">
        <v>0</v>
      </c>
      <c r="Q3687">
        <v>0</v>
      </c>
    </row>
    <row r="3688" spans="1:17" x14ac:dyDescent="0.25">
      <c r="A3688">
        <v>4450</v>
      </c>
      <c r="B3688">
        <v>17568</v>
      </c>
      <c r="C3688" t="s">
        <v>14726</v>
      </c>
      <c r="D3688">
        <v>66.540000000000006</v>
      </c>
      <c r="E3688">
        <v>35432</v>
      </c>
      <c r="F3688">
        <v>1</v>
      </c>
      <c r="G3688">
        <v>4</v>
      </c>
      <c r="H3688" t="s">
        <v>14727</v>
      </c>
      <c r="I3688" t="s">
        <v>14728</v>
      </c>
      <c r="K3688" t="s">
        <v>14729</v>
      </c>
      <c r="L3688">
        <v>0</v>
      </c>
      <c r="M3688">
        <v>0</v>
      </c>
      <c r="N3688">
        <v>0</v>
      </c>
      <c r="O3688">
        <v>0</v>
      </c>
      <c r="P3688">
        <v>0</v>
      </c>
      <c r="Q3688">
        <v>0</v>
      </c>
    </row>
    <row r="3689" spans="1:17" x14ac:dyDescent="0.25">
      <c r="A3689">
        <v>3983</v>
      </c>
      <c r="B3689">
        <v>9308</v>
      </c>
      <c r="C3689" t="s">
        <v>14730</v>
      </c>
      <c r="D3689">
        <v>112.31</v>
      </c>
      <c r="E3689">
        <v>139314</v>
      </c>
      <c r="F3689">
        <v>2</v>
      </c>
      <c r="G3689">
        <v>3</v>
      </c>
      <c r="H3689" t="s">
        <v>14731</v>
      </c>
      <c r="I3689" t="s">
        <v>14732</v>
      </c>
      <c r="K3689" t="s">
        <v>14733</v>
      </c>
      <c r="L3689">
        <v>0</v>
      </c>
      <c r="M3689">
        <v>0</v>
      </c>
      <c r="N3689">
        <v>0</v>
      </c>
      <c r="O3689">
        <v>0</v>
      </c>
      <c r="P3689">
        <v>0</v>
      </c>
      <c r="Q3689">
        <v>0</v>
      </c>
    </row>
    <row r="3690" spans="1:17" x14ac:dyDescent="0.25">
      <c r="A3690">
        <v>5051</v>
      </c>
      <c r="B3690">
        <v>21277</v>
      </c>
      <c r="C3690" t="s">
        <v>14734</v>
      </c>
      <c r="D3690">
        <v>62.64</v>
      </c>
      <c r="E3690">
        <v>38122</v>
      </c>
      <c r="F3690">
        <v>1</v>
      </c>
      <c r="G3690">
        <v>4</v>
      </c>
      <c r="H3690" t="s">
        <v>14735</v>
      </c>
      <c r="I3690" t="s">
        <v>14736</v>
      </c>
      <c r="K3690" t="s">
        <v>14737</v>
      </c>
      <c r="L3690">
        <v>0</v>
      </c>
      <c r="M3690">
        <v>0</v>
      </c>
      <c r="N3690">
        <v>0</v>
      </c>
      <c r="O3690">
        <v>0</v>
      </c>
      <c r="P3690">
        <v>0</v>
      </c>
      <c r="Q3690">
        <v>0</v>
      </c>
    </row>
    <row r="3691" spans="1:17" x14ac:dyDescent="0.25">
      <c r="A3691">
        <v>4611</v>
      </c>
      <c r="B3691">
        <v>10729</v>
      </c>
      <c r="C3691" t="s">
        <v>14738</v>
      </c>
      <c r="D3691">
        <v>89.94</v>
      </c>
      <c r="E3691">
        <v>29176</v>
      </c>
      <c r="F3691">
        <v>2</v>
      </c>
      <c r="G3691">
        <v>16</v>
      </c>
      <c r="H3691" t="s">
        <v>14739</v>
      </c>
      <c r="I3691" t="s">
        <v>14740</v>
      </c>
      <c r="K3691" t="s">
        <v>14741</v>
      </c>
      <c r="L3691">
        <v>0</v>
      </c>
      <c r="M3691">
        <v>0</v>
      </c>
      <c r="N3691">
        <v>0</v>
      </c>
      <c r="O3691">
        <v>0</v>
      </c>
      <c r="P3691">
        <v>0</v>
      </c>
      <c r="Q3691">
        <v>0</v>
      </c>
    </row>
    <row r="3692" spans="1:17" x14ac:dyDescent="0.25">
      <c r="A3692">
        <v>4882</v>
      </c>
      <c r="B3692">
        <v>6812</v>
      </c>
      <c r="C3692" t="s">
        <v>14742</v>
      </c>
      <c r="D3692">
        <v>42.33</v>
      </c>
      <c r="E3692">
        <v>134865</v>
      </c>
      <c r="F3692">
        <v>1</v>
      </c>
      <c r="G3692">
        <v>2</v>
      </c>
      <c r="H3692" t="s">
        <v>14743</v>
      </c>
      <c r="I3692" t="s">
        <v>14744</v>
      </c>
      <c r="K3692" t="s">
        <v>14745</v>
      </c>
      <c r="L3692">
        <v>0</v>
      </c>
      <c r="M3692">
        <v>0</v>
      </c>
      <c r="N3692">
        <v>15.49</v>
      </c>
      <c r="O3692">
        <v>0</v>
      </c>
      <c r="P3692">
        <v>0</v>
      </c>
      <c r="Q3692">
        <v>0</v>
      </c>
    </row>
    <row r="3693" spans="1:17" x14ac:dyDescent="0.25">
      <c r="A3693">
        <v>4192</v>
      </c>
      <c r="B3693">
        <v>9957</v>
      </c>
      <c r="C3693" t="s">
        <v>14746</v>
      </c>
      <c r="D3693">
        <v>83.27</v>
      </c>
      <c r="E3693">
        <v>34592</v>
      </c>
      <c r="F3693">
        <v>2</v>
      </c>
      <c r="G3693">
        <v>9</v>
      </c>
      <c r="H3693" t="s">
        <v>14747</v>
      </c>
      <c r="I3693" t="s">
        <v>14748</v>
      </c>
      <c r="K3693" t="s">
        <v>14749</v>
      </c>
      <c r="L3693">
        <v>0</v>
      </c>
      <c r="M3693">
        <v>0</v>
      </c>
      <c r="N3693">
        <v>0</v>
      </c>
      <c r="O3693">
        <v>0</v>
      </c>
      <c r="P3693">
        <v>0</v>
      </c>
      <c r="Q3693">
        <v>0</v>
      </c>
    </row>
    <row r="3694" spans="1:17" x14ac:dyDescent="0.25">
      <c r="A3694">
        <v>4310</v>
      </c>
      <c r="B3694">
        <v>8527</v>
      </c>
      <c r="C3694" t="s">
        <v>14750</v>
      </c>
      <c r="D3694">
        <v>100.13</v>
      </c>
      <c r="E3694">
        <v>75927</v>
      </c>
      <c r="F3694">
        <v>2</v>
      </c>
      <c r="G3694">
        <v>6</v>
      </c>
      <c r="H3694" t="s">
        <v>14751</v>
      </c>
      <c r="I3694" t="s">
        <v>14752</v>
      </c>
      <c r="J3694">
        <v>3</v>
      </c>
      <c r="K3694" t="s">
        <v>14753</v>
      </c>
      <c r="L3694">
        <v>4.57</v>
      </c>
      <c r="M3694">
        <v>0</v>
      </c>
      <c r="N3694">
        <v>0</v>
      </c>
      <c r="O3694">
        <v>0</v>
      </c>
      <c r="P3694">
        <v>0</v>
      </c>
      <c r="Q3694">
        <v>0</v>
      </c>
    </row>
    <row r="3695" spans="1:17" x14ac:dyDescent="0.25">
      <c r="A3695">
        <v>3993</v>
      </c>
      <c r="B3695">
        <v>10610</v>
      </c>
      <c r="C3695" t="s">
        <v>14754</v>
      </c>
      <c r="D3695">
        <v>67.78</v>
      </c>
      <c r="E3695">
        <v>43649</v>
      </c>
      <c r="F3695">
        <v>1</v>
      </c>
      <c r="G3695">
        <v>5</v>
      </c>
      <c r="H3695" t="s">
        <v>14755</v>
      </c>
      <c r="I3695" t="s">
        <v>14756</v>
      </c>
      <c r="J3695">
        <v>2</v>
      </c>
      <c r="K3695" t="s">
        <v>14757</v>
      </c>
      <c r="L3695">
        <v>0</v>
      </c>
      <c r="M3695">
        <v>0</v>
      </c>
      <c r="N3695">
        <v>15.88</v>
      </c>
      <c r="O3695">
        <v>0</v>
      </c>
      <c r="P3695">
        <v>0</v>
      </c>
      <c r="Q3695">
        <v>0</v>
      </c>
    </row>
    <row r="3696" spans="1:17" x14ac:dyDescent="0.25">
      <c r="A3696">
        <v>296</v>
      </c>
      <c r="B3696">
        <v>266</v>
      </c>
      <c r="C3696" t="s">
        <v>14758</v>
      </c>
      <c r="D3696">
        <v>380.39</v>
      </c>
      <c r="E3696">
        <v>195457</v>
      </c>
      <c r="F3696">
        <v>1</v>
      </c>
      <c r="G3696">
        <v>35</v>
      </c>
      <c r="H3696" t="s">
        <v>14759</v>
      </c>
      <c r="I3696" t="s">
        <v>11030</v>
      </c>
      <c r="K3696" t="s">
        <v>11031</v>
      </c>
      <c r="L3696">
        <v>0</v>
      </c>
      <c r="M3696">
        <v>0</v>
      </c>
      <c r="N3696">
        <v>0</v>
      </c>
      <c r="O3696">
        <v>16.010000000000002</v>
      </c>
      <c r="P3696">
        <v>0</v>
      </c>
      <c r="Q3696">
        <v>0</v>
      </c>
    </row>
    <row r="3697" spans="1:17" x14ac:dyDescent="0.25">
      <c r="A3697">
        <v>4967</v>
      </c>
      <c r="B3697">
        <v>17017</v>
      </c>
      <c r="C3697" t="s">
        <v>14760</v>
      </c>
      <c r="D3697">
        <v>58.9</v>
      </c>
      <c r="E3697">
        <v>97441</v>
      </c>
      <c r="F3697">
        <v>1</v>
      </c>
      <c r="G3697">
        <v>3</v>
      </c>
      <c r="H3697" t="s">
        <v>14761</v>
      </c>
      <c r="I3697" t="s">
        <v>14762</v>
      </c>
      <c r="K3697" t="s">
        <v>14763</v>
      </c>
      <c r="L3697">
        <v>0</v>
      </c>
      <c r="M3697">
        <v>0</v>
      </c>
      <c r="N3697">
        <v>0</v>
      </c>
      <c r="O3697">
        <v>0</v>
      </c>
      <c r="P3697">
        <v>0</v>
      </c>
      <c r="Q3697">
        <v>0</v>
      </c>
    </row>
    <row r="3698" spans="1:17" x14ac:dyDescent="0.25">
      <c r="A3698">
        <v>3787</v>
      </c>
      <c r="B3698">
        <v>5968</v>
      </c>
      <c r="C3698" t="s">
        <v>14764</v>
      </c>
      <c r="D3698">
        <v>85.9</v>
      </c>
      <c r="E3698">
        <v>28374</v>
      </c>
      <c r="F3698">
        <v>2</v>
      </c>
      <c r="G3698">
        <v>13</v>
      </c>
      <c r="H3698" t="s">
        <v>14765</v>
      </c>
      <c r="I3698" t="s">
        <v>14766</v>
      </c>
      <c r="J3698">
        <v>3</v>
      </c>
      <c r="K3698" t="s">
        <v>14767</v>
      </c>
      <c r="L3698">
        <v>0</v>
      </c>
      <c r="M3698">
        <v>0</v>
      </c>
      <c r="N3698">
        <v>0</v>
      </c>
      <c r="O3698">
        <v>0</v>
      </c>
      <c r="P3698">
        <v>0</v>
      </c>
      <c r="Q3698">
        <v>0</v>
      </c>
    </row>
    <row r="3699" spans="1:17" x14ac:dyDescent="0.25">
      <c r="A3699">
        <v>3676</v>
      </c>
      <c r="B3699">
        <v>29585</v>
      </c>
      <c r="C3699" t="s">
        <v>14768</v>
      </c>
      <c r="D3699">
        <v>86.52</v>
      </c>
      <c r="E3699">
        <v>24626</v>
      </c>
      <c r="F3699">
        <v>1</v>
      </c>
      <c r="G3699">
        <v>6</v>
      </c>
      <c r="H3699" t="s">
        <v>14769</v>
      </c>
      <c r="I3699" t="s">
        <v>14770</v>
      </c>
      <c r="J3699">
        <v>3</v>
      </c>
      <c r="K3699" t="s">
        <v>14771</v>
      </c>
      <c r="L3699">
        <v>8.3800000000000008</v>
      </c>
      <c r="M3699">
        <v>0</v>
      </c>
      <c r="N3699">
        <v>0</v>
      </c>
      <c r="O3699">
        <v>0</v>
      </c>
      <c r="P3699">
        <v>0</v>
      </c>
      <c r="Q3699">
        <v>0</v>
      </c>
    </row>
    <row r="3700" spans="1:17" x14ac:dyDescent="0.25">
      <c r="A3700">
        <v>4581</v>
      </c>
      <c r="B3700">
        <v>12155</v>
      </c>
      <c r="C3700" t="s">
        <v>14772</v>
      </c>
      <c r="D3700">
        <v>60.24</v>
      </c>
      <c r="E3700">
        <v>23743</v>
      </c>
      <c r="F3700">
        <v>2</v>
      </c>
      <c r="G3700">
        <v>13</v>
      </c>
      <c r="H3700" t="s">
        <v>14773</v>
      </c>
      <c r="I3700" t="s">
        <v>14774</v>
      </c>
      <c r="K3700" t="s">
        <v>14775</v>
      </c>
      <c r="L3700">
        <v>0</v>
      </c>
      <c r="M3700">
        <v>0</v>
      </c>
      <c r="N3700">
        <v>0</v>
      </c>
      <c r="O3700">
        <v>16.87</v>
      </c>
      <c r="P3700">
        <v>0</v>
      </c>
      <c r="Q3700">
        <v>0</v>
      </c>
    </row>
    <row r="3701" spans="1:17" x14ac:dyDescent="0.25">
      <c r="A3701">
        <v>4152</v>
      </c>
      <c r="B3701">
        <v>8488</v>
      </c>
      <c r="C3701" t="s">
        <v>14776</v>
      </c>
      <c r="D3701">
        <v>76.67</v>
      </c>
      <c r="E3701">
        <v>23338</v>
      </c>
      <c r="F3701">
        <v>2</v>
      </c>
      <c r="G3701">
        <v>16</v>
      </c>
      <c r="H3701" t="s">
        <v>14777</v>
      </c>
      <c r="I3701" t="s">
        <v>14778</v>
      </c>
      <c r="K3701" t="s">
        <v>14779</v>
      </c>
      <c r="L3701">
        <v>0</v>
      </c>
      <c r="M3701">
        <v>0</v>
      </c>
      <c r="N3701">
        <v>0</v>
      </c>
      <c r="O3701">
        <v>0</v>
      </c>
      <c r="P3701">
        <v>0</v>
      </c>
      <c r="Q3701">
        <v>0</v>
      </c>
    </row>
    <row r="3702" spans="1:17" x14ac:dyDescent="0.25">
      <c r="A3702">
        <v>4550</v>
      </c>
      <c r="B3702">
        <v>11082</v>
      </c>
      <c r="C3702" t="s">
        <v>14780</v>
      </c>
      <c r="D3702">
        <v>70.260000000000005</v>
      </c>
      <c r="E3702">
        <v>119121</v>
      </c>
      <c r="F3702">
        <v>2</v>
      </c>
      <c r="G3702">
        <v>3</v>
      </c>
      <c r="H3702" t="s">
        <v>14781</v>
      </c>
      <c r="I3702" t="s">
        <v>14782</v>
      </c>
      <c r="J3702">
        <v>2</v>
      </c>
      <c r="K3702" t="s">
        <v>14783</v>
      </c>
      <c r="L3702">
        <v>0</v>
      </c>
      <c r="M3702">
        <v>0</v>
      </c>
      <c r="N3702">
        <v>0</v>
      </c>
      <c r="O3702">
        <v>0</v>
      </c>
      <c r="P3702">
        <v>0</v>
      </c>
      <c r="Q3702">
        <v>0</v>
      </c>
    </row>
    <row r="3703" spans="1:17" x14ac:dyDescent="0.25">
      <c r="A3703">
        <v>4408</v>
      </c>
      <c r="B3703">
        <v>9597</v>
      </c>
      <c r="C3703" t="s">
        <v>14784</v>
      </c>
      <c r="D3703">
        <v>73.040000000000006</v>
      </c>
      <c r="E3703">
        <v>138530</v>
      </c>
      <c r="F3703">
        <v>1</v>
      </c>
      <c r="G3703">
        <v>3</v>
      </c>
      <c r="H3703" t="s">
        <v>14785</v>
      </c>
      <c r="I3703" t="s">
        <v>14786</v>
      </c>
      <c r="J3703">
        <v>2</v>
      </c>
      <c r="K3703" t="s">
        <v>14787</v>
      </c>
      <c r="L3703">
        <v>0</v>
      </c>
      <c r="M3703">
        <v>0</v>
      </c>
      <c r="N3703">
        <v>0</v>
      </c>
      <c r="O3703">
        <v>0</v>
      </c>
      <c r="P3703">
        <v>17.11</v>
      </c>
      <c r="Q3703">
        <v>0</v>
      </c>
    </row>
    <row r="3704" spans="1:17" x14ac:dyDescent="0.25">
      <c r="A3704">
        <v>4339</v>
      </c>
      <c r="B3704">
        <v>11734</v>
      </c>
      <c r="C3704" t="s">
        <v>14788</v>
      </c>
      <c r="D3704">
        <v>78.41</v>
      </c>
      <c r="E3704">
        <v>35716</v>
      </c>
      <c r="F3704">
        <v>1</v>
      </c>
      <c r="G3704">
        <v>7</v>
      </c>
      <c r="H3704" t="s">
        <v>14789</v>
      </c>
      <c r="I3704" t="s">
        <v>14790</v>
      </c>
      <c r="K3704" t="s">
        <v>14791</v>
      </c>
      <c r="L3704">
        <v>0</v>
      </c>
      <c r="M3704">
        <v>0</v>
      </c>
      <c r="N3704">
        <v>0</v>
      </c>
      <c r="O3704">
        <v>17.13</v>
      </c>
      <c r="P3704">
        <v>0</v>
      </c>
      <c r="Q3704">
        <v>0</v>
      </c>
    </row>
    <row r="3705" spans="1:17" x14ac:dyDescent="0.25">
      <c r="A3705">
        <v>4258</v>
      </c>
      <c r="B3705">
        <v>32366</v>
      </c>
      <c r="C3705" t="s">
        <v>14792</v>
      </c>
      <c r="D3705">
        <v>48.92</v>
      </c>
      <c r="E3705">
        <v>29233</v>
      </c>
      <c r="F3705">
        <v>1</v>
      </c>
      <c r="G3705">
        <v>10</v>
      </c>
      <c r="H3705" t="s">
        <v>14793</v>
      </c>
      <c r="I3705" t="s">
        <v>14794</v>
      </c>
      <c r="K3705" t="s">
        <v>14795</v>
      </c>
      <c r="L3705">
        <v>0</v>
      </c>
      <c r="M3705">
        <v>0</v>
      </c>
      <c r="N3705">
        <v>0</v>
      </c>
      <c r="O3705">
        <v>0</v>
      </c>
      <c r="P3705">
        <v>0</v>
      </c>
      <c r="Q3705">
        <v>0</v>
      </c>
    </row>
    <row r="3706" spans="1:17" x14ac:dyDescent="0.25">
      <c r="A3706">
        <v>4595</v>
      </c>
      <c r="B3706">
        <v>9709</v>
      </c>
      <c r="C3706" t="s">
        <v>14796</v>
      </c>
      <c r="D3706">
        <v>74.37</v>
      </c>
      <c r="E3706">
        <v>50491</v>
      </c>
      <c r="F3706">
        <v>1</v>
      </c>
      <c r="G3706">
        <v>3</v>
      </c>
      <c r="H3706" t="s">
        <v>14797</v>
      </c>
      <c r="I3706" t="s">
        <v>14798</v>
      </c>
      <c r="K3706" t="s">
        <v>14799</v>
      </c>
      <c r="L3706">
        <v>9.27</v>
      </c>
      <c r="M3706">
        <v>8.01</v>
      </c>
      <c r="N3706">
        <v>0</v>
      </c>
      <c r="O3706">
        <v>0</v>
      </c>
      <c r="P3706">
        <v>0</v>
      </c>
      <c r="Q3706">
        <v>0</v>
      </c>
    </row>
    <row r="3707" spans="1:17" x14ac:dyDescent="0.25">
      <c r="A3707">
        <v>4572</v>
      </c>
      <c r="B3707">
        <v>20950</v>
      </c>
      <c r="C3707" t="s">
        <v>14800</v>
      </c>
      <c r="D3707">
        <v>43</v>
      </c>
      <c r="E3707">
        <v>137427</v>
      </c>
      <c r="F3707">
        <v>1</v>
      </c>
      <c r="G3707">
        <v>1</v>
      </c>
      <c r="H3707" t="s">
        <v>14801</v>
      </c>
      <c r="I3707" t="s">
        <v>14802</v>
      </c>
      <c r="J3707">
        <v>6</v>
      </c>
      <c r="K3707" t="s">
        <v>14803</v>
      </c>
      <c r="L3707">
        <v>0</v>
      </c>
      <c r="M3707">
        <v>0</v>
      </c>
      <c r="N3707">
        <v>0</v>
      </c>
      <c r="O3707">
        <v>0</v>
      </c>
      <c r="P3707">
        <v>0</v>
      </c>
      <c r="Q3707">
        <v>0</v>
      </c>
    </row>
    <row r="3708" spans="1:17" x14ac:dyDescent="0.25">
      <c r="A3708">
        <v>4464</v>
      </c>
      <c r="B3708">
        <v>77492</v>
      </c>
      <c r="C3708" t="s">
        <v>14804</v>
      </c>
      <c r="D3708">
        <v>62.97</v>
      </c>
      <c r="E3708">
        <v>33301</v>
      </c>
      <c r="F3708">
        <v>1</v>
      </c>
      <c r="G3708">
        <v>7</v>
      </c>
      <c r="H3708" t="s">
        <v>14805</v>
      </c>
      <c r="I3708" t="s">
        <v>14806</v>
      </c>
      <c r="K3708" t="s">
        <v>14807</v>
      </c>
      <c r="L3708">
        <v>0</v>
      </c>
      <c r="M3708">
        <v>0</v>
      </c>
      <c r="N3708">
        <v>0</v>
      </c>
      <c r="O3708">
        <v>0</v>
      </c>
      <c r="P3708">
        <v>0</v>
      </c>
      <c r="Q3708">
        <v>0</v>
      </c>
    </row>
    <row r="3709" spans="1:17" x14ac:dyDescent="0.25">
      <c r="A3709">
        <v>4546</v>
      </c>
      <c r="B3709">
        <v>8252</v>
      </c>
      <c r="C3709" t="s">
        <v>14808</v>
      </c>
      <c r="D3709">
        <v>43.67</v>
      </c>
      <c r="E3709">
        <v>51958</v>
      </c>
      <c r="F3709">
        <v>1</v>
      </c>
      <c r="G3709">
        <v>5</v>
      </c>
      <c r="H3709" t="s">
        <v>14809</v>
      </c>
      <c r="I3709" t="s">
        <v>14810</v>
      </c>
      <c r="K3709" t="s">
        <v>14811</v>
      </c>
      <c r="L3709">
        <v>0</v>
      </c>
      <c r="M3709">
        <v>3.84</v>
      </c>
      <c r="N3709">
        <v>13.58</v>
      </c>
      <c r="O3709">
        <v>0</v>
      </c>
      <c r="P3709">
        <v>0</v>
      </c>
      <c r="Q3709">
        <v>0</v>
      </c>
    </row>
    <row r="3710" spans="1:17" x14ac:dyDescent="0.25">
      <c r="A3710">
        <v>4216</v>
      </c>
      <c r="B3710">
        <v>5933</v>
      </c>
      <c r="C3710" t="s">
        <v>14812</v>
      </c>
      <c r="D3710">
        <v>108.83</v>
      </c>
      <c r="E3710">
        <v>134422</v>
      </c>
      <c r="F3710">
        <v>2</v>
      </c>
      <c r="G3710">
        <v>3</v>
      </c>
      <c r="H3710" t="s">
        <v>14813</v>
      </c>
      <c r="I3710" t="s">
        <v>14814</v>
      </c>
      <c r="K3710" t="s">
        <v>14815</v>
      </c>
      <c r="L3710">
        <v>0</v>
      </c>
      <c r="M3710">
        <v>0</v>
      </c>
      <c r="N3710">
        <v>0</v>
      </c>
      <c r="O3710">
        <v>17.420000000000002</v>
      </c>
      <c r="P3710">
        <v>0</v>
      </c>
      <c r="Q3710">
        <v>0</v>
      </c>
    </row>
    <row r="3711" spans="1:17" x14ac:dyDescent="0.25">
      <c r="A3711">
        <v>4180</v>
      </c>
      <c r="B3711">
        <v>5777</v>
      </c>
      <c r="C3711" t="s">
        <v>14816</v>
      </c>
      <c r="D3711">
        <v>130.24</v>
      </c>
      <c r="E3711">
        <v>262345</v>
      </c>
      <c r="F3711">
        <v>3</v>
      </c>
      <c r="G3711">
        <v>2</v>
      </c>
      <c r="H3711" t="s">
        <v>14817</v>
      </c>
      <c r="I3711" t="s">
        <v>14818</v>
      </c>
      <c r="J3711">
        <v>2</v>
      </c>
      <c r="K3711" t="s">
        <v>14819</v>
      </c>
      <c r="L3711">
        <v>0</v>
      </c>
      <c r="M3711">
        <v>0</v>
      </c>
      <c r="N3711">
        <v>0</v>
      </c>
      <c r="O3711">
        <v>9.8000000000000007</v>
      </c>
      <c r="P3711">
        <v>0</v>
      </c>
      <c r="Q3711">
        <v>0</v>
      </c>
    </row>
    <row r="3712" spans="1:17" x14ac:dyDescent="0.25">
      <c r="A3712">
        <v>4926</v>
      </c>
      <c r="B3712">
        <v>77225</v>
      </c>
      <c r="C3712" t="s">
        <v>14820</v>
      </c>
      <c r="D3712">
        <v>46.3</v>
      </c>
      <c r="E3712">
        <v>78856</v>
      </c>
      <c r="F3712">
        <v>1</v>
      </c>
      <c r="G3712">
        <v>2</v>
      </c>
      <c r="H3712" t="s">
        <v>14821</v>
      </c>
      <c r="I3712" t="s">
        <v>14822</v>
      </c>
      <c r="K3712" t="s">
        <v>14823</v>
      </c>
      <c r="L3712">
        <v>0</v>
      </c>
      <c r="M3712">
        <v>0</v>
      </c>
      <c r="N3712">
        <v>0</v>
      </c>
      <c r="O3712">
        <v>0</v>
      </c>
      <c r="P3712">
        <v>0</v>
      </c>
      <c r="Q3712">
        <v>0</v>
      </c>
    </row>
    <row r="3713" spans="1:17" x14ac:dyDescent="0.25">
      <c r="A3713">
        <v>5038</v>
      </c>
      <c r="B3713">
        <v>29914</v>
      </c>
      <c r="C3713" t="s">
        <v>14824</v>
      </c>
      <c r="D3713">
        <v>40.119999999999997</v>
      </c>
      <c r="E3713">
        <v>7933</v>
      </c>
      <c r="F3713">
        <v>1</v>
      </c>
      <c r="G3713">
        <v>10</v>
      </c>
      <c r="H3713" t="s">
        <v>14825</v>
      </c>
      <c r="I3713" t="s">
        <v>14826</v>
      </c>
      <c r="K3713" t="s">
        <v>14827</v>
      </c>
      <c r="L3713">
        <v>0</v>
      </c>
      <c r="M3713">
        <v>0</v>
      </c>
      <c r="N3713">
        <v>0</v>
      </c>
      <c r="O3713">
        <v>0</v>
      </c>
      <c r="P3713">
        <v>0</v>
      </c>
      <c r="Q3713">
        <v>0</v>
      </c>
    </row>
    <row r="3714" spans="1:17" x14ac:dyDescent="0.25">
      <c r="A3714">
        <v>4959</v>
      </c>
      <c r="B3714">
        <v>12762</v>
      </c>
      <c r="C3714" t="s">
        <v>14828</v>
      </c>
      <c r="D3714">
        <v>45.37</v>
      </c>
      <c r="E3714">
        <v>57001</v>
      </c>
      <c r="F3714">
        <v>1</v>
      </c>
      <c r="G3714">
        <v>2</v>
      </c>
      <c r="H3714" t="s">
        <v>14829</v>
      </c>
      <c r="I3714" t="s">
        <v>14830</v>
      </c>
      <c r="K3714" t="s">
        <v>14831</v>
      </c>
      <c r="L3714">
        <v>0</v>
      </c>
      <c r="M3714">
        <v>0</v>
      </c>
      <c r="N3714">
        <v>0</v>
      </c>
      <c r="O3714">
        <v>0</v>
      </c>
      <c r="P3714">
        <v>0</v>
      </c>
      <c r="Q3714">
        <v>0</v>
      </c>
    </row>
    <row r="3715" spans="1:17" x14ac:dyDescent="0.25">
      <c r="A3715">
        <v>4351</v>
      </c>
      <c r="B3715">
        <v>18039</v>
      </c>
      <c r="C3715" t="s">
        <v>14832</v>
      </c>
      <c r="D3715">
        <v>85.2</v>
      </c>
      <c r="E3715">
        <v>14523</v>
      </c>
      <c r="F3715">
        <v>1</v>
      </c>
      <c r="G3715">
        <v>10</v>
      </c>
      <c r="H3715" t="s">
        <v>14833</v>
      </c>
      <c r="I3715" t="s">
        <v>14834</v>
      </c>
      <c r="K3715" t="s">
        <v>14835</v>
      </c>
      <c r="L3715">
        <v>0</v>
      </c>
      <c r="M3715">
        <v>0</v>
      </c>
      <c r="N3715">
        <v>0</v>
      </c>
      <c r="O3715">
        <v>7.58</v>
      </c>
      <c r="P3715">
        <v>4.75</v>
      </c>
      <c r="Q3715">
        <v>0</v>
      </c>
    </row>
    <row r="3716" spans="1:17" x14ac:dyDescent="0.25">
      <c r="A3716">
        <v>4620</v>
      </c>
      <c r="B3716">
        <v>13741</v>
      </c>
      <c r="C3716" t="s">
        <v>14836</v>
      </c>
      <c r="D3716">
        <v>55.42</v>
      </c>
      <c r="E3716">
        <v>79159</v>
      </c>
      <c r="F3716">
        <v>1</v>
      </c>
      <c r="G3716">
        <v>3</v>
      </c>
      <c r="H3716" t="s">
        <v>14837</v>
      </c>
      <c r="I3716" t="s">
        <v>14838</v>
      </c>
      <c r="J3716">
        <v>7</v>
      </c>
      <c r="K3716" t="s">
        <v>14839</v>
      </c>
      <c r="L3716">
        <v>0</v>
      </c>
      <c r="M3716">
        <v>0</v>
      </c>
      <c r="N3716">
        <v>0</v>
      </c>
      <c r="O3716">
        <v>17.899999999999999</v>
      </c>
      <c r="P3716">
        <v>0</v>
      </c>
      <c r="Q3716">
        <v>0</v>
      </c>
    </row>
    <row r="3717" spans="1:17" x14ac:dyDescent="0.25">
      <c r="A3717">
        <v>4194</v>
      </c>
      <c r="B3717">
        <v>6827</v>
      </c>
      <c r="C3717" t="s">
        <v>14840</v>
      </c>
      <c r="D3717">
        <v>78.459999999999994</v>
      </c>
      <c r="E3717">
        <v>132793</v>
      </c>
      <c r="F3717">
        <v>2</v>
      </c>
      <c r="G3717">
        <v>2</v>
      </c>
      <c r="H3717" t="s">
        <v>14841</v>
      </c>
      <c r="I3717" t="s">
        <v>14842</v>
      </c>
      <c r="K3717" t="s">
        <v>14843</v>
      </c>
      <c r="L3717">
        <v>0</v>
      </c>
      <c r="M3717">
        <v>0</v>
      </c>
      <c r="N3717">
        <v>0</v>
      </c>
      <c r="O3717">
        <v>0</v>
      </c>
      <c r="P3717">
        <v>8.09</v>
      </c>
      <c r="Q3717">
        <v>0</v>
      </c>
    </row>
    <row r="3718" spans="1:17" x14ac:dyDescent="0.25">
      <c r="A3718">
        <v>3638</v>
      </c>
      <c r="B3718">
        <v>6071</v>
      </c>
      <c r="C3718" t="s">
        <v>14844</v>
      </c>
      <c r="D3718">
        <v>85.37</v>
      </c>
      <c r="E3718">
        <v>177602</v>
      </c>
      <c r="F3718">
        <v>2</v>
      </c>
      <c r="G3718">
        <v>1</v>
      </c>
      <c r="H3718" t="s">
        <v>14845</v>
      </c>
      <c r="I3718" t="s">
        <v>14846</v>
      </c>
      <c r="K3718" t="s">
        <v>14847</v>
      </c>
      <c r="L3718">
        <v>0</v>
      </c>
      <c r="M3718">
        <v>18.239999999999998</v>
      </c>
      <c r="N3718">
        <v>0</v>
      </c>
      <c r="O3718">
        <v>0</v>
      </c>
      <c r="P3718">
        <v>0</v>
      </c>
      <c r="Q3718">
        <v>0</v>
      </c>
    </row>
    <row r="3719" spans="1:17" x14ac:dyDescent="0.25">
      <c r="A3719">
        <v>4599</v>
      </c>
      <c r="B3719">
        <v>77250</v>
      </c>
      <c r="C3719" t="s">
        <v>14848</v>
      </c>
      <c r="D3719">
        <v>41.32</v>
      </c>
      <c r="E3719">
        <v>40030</v>
      </c>
      <c r="F3719">
        <v>1</v>
      </c>
      <c r="G3719">
        <v>5</v>
      </c>
      <c r="H3719" t="s">
        <v>14849</v>
      </c>
      <c r="I3719" t="s">
        <v>14850</v>
      </c>
      <c r="K3719" t="s">
        <v>14851</v>
      </c>
      <c r="L3719">
        <v>0</v>
      </c>
      <c r="M3719">
        <v>0</v>
      </c>
      <c r="N3719">
        <v>0</v>
      </c>
      <c r="O3719">
        <v>0</v>
      </c>
      <c r="P3719">
        <v>0</v>
      </c>
      <c r="Q3719">
        <v>0</v>
      </c>
    </row>
    <row r="3720" spans="1:17" x14ac:dyDescent="0.25">
      <c r="A3720">
        <v>4386</v>
      </c>
      <c r="B3720">
        <v>7828</v>
      </c>
      <c r="C3720" t="s">
        <v>14852</v>
      </c>
      <c r="D3720">
        <v>75.19</v>
      </c>
      <c r="E3720">
        <v>176752</v>
      </c>
      <c r="F3720">
        <v>1</v>
      </c>
      <c r="G3720">
        <v>1</v>
      </c>
      <c r="H3720" t="s">
        <v>14853</v>
      </c>
      <c r="I3720" t="s">
        <v>14854</v>
      </c>
      <c r="K3720" t="s">
        <v>14855</v>
      </c>
      <c r="L3720">
        <v>6.14</v>
      </c>
      <c r="M3720">
        <v>0</v>
      </c>
      <c r="N3720">
        <v>0</v>
      </c>
      <c r="O3720">
        <v>0</v>
      </c>
      <c r="P3720">
        <v>5.69</v>
      </c>
      <c r="Q3720">
        <v>0</v>
      </c>
    </row>
    <row r="3721" spans="1:17" x14ac:dyDescent="0.25">
      <c r="A3721">
        <v>4304</v>
      </c>
      <c r="B3721">
        <v>5265</v>
      </c>
      <c r="C3721" t="s">
        <v>14856</v>
      </c>
      <c r="D3721">
        <v>102.44</v>
      </c>
      <c r="E3721">
        <v>59762</v>
      </c>
      <c r="F3721">
        <v>2</v>
      </c>
      <c r="G3721">
        <v>6</v>
      </c>
      <c r="H3721" t="s">
        <v>14857</v>
      </c>
      <c r="I3721" t="s">
        <v>14858</v>
      </c>
      <c r="K3721" t="s">
        <v>14859</v>
      </c>
      <c r="L3721">
        <v>0</v>
      </c>
      <c r="M3721">
        <v>0</v>
      </c>
      <c r="N3721">
        <v>18.55</v>
      </c>
      <c r="O3721">
        <v>0</v>
      </c>
      <c r="P3721">
        <v>0</v>
      </c>
      <c r="Q3721">
        <v>0</v>
      </c>
    </row>
    <row r="3722" spans="1:17" x14ac:dyDescent="0.25">
      <c r="A3722">
        <v>4512</v>
      </c>
      <c r="B3722">
        <v>6834</v>
      </c>
      <c r="C3722" t="s">
        <v>14860</v>
      </c>
      <c r="D3722">
        <v>80.180000000000007</v>
      </c>
      <c r="E3722">
        <v>236605</v>
      </c>
      <c r="F3722">
        <v>2</v>
      </c>
      <c r="G3722">
        <v>1</v>
      </c>
      <c r="H3722" t="s">
        <v>14861</v>
      </c>
      <c r="I3722" t="s">
        <v>14862</v>
      </c>
      <c r="J3722">
        <v>4</v>
      </c>
      <c r="K3722" t="s">
        <v>14863</v>
      </c>
      <c r="L3722">
        <v>0</v>
      </c>
      <c r="M3722">
        <v>0</v>
      </c>
      <c r="N3722">
        <v>0</v>
      </c>
      <c r="O3722">
        <v>18.64</v>
      </c>
      <c r="P3722">
        <v>0</v>
      </c>
      <c r="Q3722">
        <v>0</v>
      </c>
    </row>
    <row r="3723" spans="1:17" x14ac:dyDescent="0.25">
      <c r="A3723">
        <v>4989</v>
      </c>
      <c r="B3723">
        <v>8383</v>
      </c>
      <c r="C3723" t="s">
        <v>14864</v>
      </c>
      <c r="D3723">
        <v>59.98</v>
      </c>
      <c r="E3723">
        <v>39578</v>
      </c>
      <c r="F3723">
        <v>1</v>
      </c>
      <c r="G3723">
        <v>4</v>
      </c>
      <c r="H3723" t="s">
        <v>14865</v>
      </c>
      <c r="I3723" t="s">
        <v>14866</v>
      </c>
      <c r="K3723" t="s">
        <v>14867</v>
      </c>
      <c r="L3723">
        <v>0</v>
      </c>
      <c r="M3723">
        <v>0</v>
      </c>
      <c r="N3723">
        <v>18.71</v>
      </c>
      <c r="O3723">
        <v>0</v>
      </c>
      <c r="P3723">
        <v>0</v>
      </c>
      <c r="Q3723">
        <v>0</v>
      </c>
    </row>
    <row r="3724" spans="1:17" x14ac:dyDescent="0.25">
      <c r="A3724">
        <v>4472</v>
      </c>
      <c r="B3724">
        <v>19462</v>
      </c>
      <c r="C3724" t="s">
        <v>14868</v>
      </c>
      <c r="D3724">
        <v>62.19</v>
      </c>
      <c r="E3724">
        <v>28467</v>
      </c>
      <c r="F3724">
        <v>1</v>
      </c>
      <c r="G3724">
        <v>6</v>
      </c>
      <c r="H3724" t="s">
        <v>14869</v>
      </c>
      <c r="I3724" t="s">
        <v>14870</v>
      </c>
      <c r="K3724" t="s">
        <v>14871</v>
      </c>
      <c r="L3724">
        <v>0</v>
      </c>
      <c r="M3724">
        <v>0</v>
      </c>
      <c r="N3724">
        <v>0</v>
      </c>
      <c r="O3724">
        <v>0</v>
      </c>
      <c r="P3724">
        <v>0</v>
      </c>
      <c r="Q3724">
        <v>0</v>
      </c>
    </row>
    <row r="3725" spans="1:17" x14ac:dyDescent="0.25">
      <c r="A3725">
        <v>5013</v>
      </c>
      <c r="B3725">
        <v>24851</v>
      </c>
      <c r="C3725" t="s">
        <v>14872</v>
      </c>
      <c r="D3725">
        <v>52.6</v>
      </c>
      <c r="E3725">
        <v>68810</v>
      </c>
      <c r="F3725">
        <v>1</v>
      </c>
      <c r="G3725">
        <v>3</v>
      </c>
      <c r="H3725" t="s">
        <v>14873</v>
      </c>
      <c r="I3725" t="s">
        <v>14874</v>
      </c>
      <c r="K3725" t="s">
        <v>14875</v>
      </c>
      <c r="L3725">
        <v>0</v>
      </c>
      <c r="M3725">
        <v>0</v>
      </c>
      <c r="N3725">
        <v>0</v>
      </c>
      <c r="O3725">
        <v>0</v>
      </c>
      <c r="P3725">
        <v>0</v>
      </c>
      <c r="Q3725">
        <v>0</v>
      </c>
    </row>
    <row r="3726" spans="1:17" x14ac:dyDescent="0.25">
      <c r="A3726">
        <v>4648</v>
      </c>
      <c r="B3726">
        <v>33631</v>
      </c>
      <c r="C3726" t="s">
        <v>14876</v>
      </c>
      <c r="D3726">
        <v>63.48</v>
      </c>
      <c r="E3726">
        <v>36470</v>
      </c>
      <c r="F3726">
        <v>1</v>
      </c>
      <c r="G3726">
        <v>8</v>
      </c>
      <c r="H3726" t="s">
        <v>14877</v>
      </c>
      <c r="I3726" t="s">
        <v>14878</v>
      </c>
      <c r="J3726">
        <v>3</v>
      </c>
      <c r="K3726" t="s">
        <v>14879</v>
      </c>
      <c r="L3726">
        <v>0</v>
      </c>
      <c r="M3726">
        <v>0</v>
      </c>
      <c r="N3726">
        <v>0</v>
      </c>
      <c r="O3726">
        <v>0</v>
      </c>
      <c r="P3726">
        <v>0</v>
      </c>
      <c r="Q3726">
        <v>0</v>
      </c>
    </row>
    <row r="3727" spans="1:17" x14ac:dyDescent="0.25">
      <c r="A3727">
        <v>4931</v>
      </c>
      <c r="B3727">
        <v>17400</v>
      </c>
      <c r="C3727" t="s">
        <v>14880</v>
      </c>
      <c r="D3727">
        <v>43.76</v>
      </c>
      <c r="E3727">
        <v>88679</v>
      </c>
      <c r="F3727">
        <v>1</v>
      </c>
      <c r="G3727">
        <v>1</v>
      </c>
      <c r="H3727" t="s">
        <v>14881</v>
      </c>
      <c r="I3727" t="s">
        <v>14882</v>
      </c>
      <c r="K3727" t="s">
        <v>14883</v>
      </c>
      <c r="L3727">
        <v>0</v>
      </c>
      <c r="M3727">
        <v>0</v>
      </c>
      <c r="N3727">
        <v>0</v>
      </c>
      <c r="O3727">
        <v>18.97</v>
      </c>
      <c r="P3727">
        <v>0</v>
      </c>
      <c r="Q3727">
        <v>0</v>
      </c>
    </row>
    <row r="3728" spans="1:17" x14ac:dyDescent="0.25">
      <c r="A3728">
        <v>4956</v>
      </c>
      <c r="B3728">
        <v>76925</v>
      </c>
      <c r="C3728" t="s">
        <v>14884</v>
      </c>
      <c r="D3728">
        <v>40.71</v>
      </c>
      <c r="E3728">
        <v>66042</v>
      </c>
      <c r="F3728">
        <v>1</v>
      </c>
      <c r="G3728">
        <v>3</v>
      </c>
      <c r="H3728" t="s">
        <v>14885</v>
      </c>
      <c r="I3728" t="s">
        <v>14886</v>
      </c>
      <c r="J3728">
        <v>2</v>
      </c>
      <c r="K3728" t="s">
        <v>14887</v>
      </c>
      <c r="L3728">
        <v>0</v>
      </c>
      <c r="M3728">
        <v>0</v>
      </c>
      <c r="N3728">
        <v>0</v>
      </c>
      <c r="O3728">
        <v>0</v>
      </c>
      <c r="P3728">
        <v>19.03</v>
      </c>
      <c r="Q3728">
        <v>0</v>
      </c>
    </row>
    <row r="3729" spans="1:17" x14ac:dyDescent="0.25">
      <c r="A3729">
        <v>4592</v>
      </c>
      <c r="B3729">
        <v>13915</v>
      </c>
      <c r="C3729" t="s">
        <v>14888</v>
      </c>
      <c r="D3729">
        <v>67.09</v>
      </c>
      <c r="E3729">
        <v>95756</v>
      </c>
      <c r="F3729">
        <v>1</v>
      </c>
      <c r="G3729">
        <v>2</v>
      </c>
      <c r="H3729" t="s">
        <v>14889</v>
      </c>
      <c r="I3729" t="s">
        <v>14890</v>
      </c>
      <c r="J3729">
        <v>1</v>
      </c>
      <c r="K3729" t="s">
        <v>14891</v>
      </c>
      <c r="L3729">
        <v>10.029999999999999</v>
      </c>
      <c r="M3729">
        <v>0</v>
      </c>
      <c r="N3729">
        <v>0</v>
      </c>
      <c r="O3729">
        <v>0</v>
      </c>
      <c r="P3729">
        <v>0</v>
      </c>
      <c r="Q3729">
        <v>0</v>
      </c>
    </row>
    <row r="3730" spans="1:17" x14ac:dyDescent="0.25">
      <c r="A3730">
        <v>4893</v>
      </c>
      <c r="B3730">
        <v>11555</v>
      </c>
      <c r="C3730" t="s">
        <v>14892</v>
      </c>
      <c r="D3730">
        <v>37.909999999999997</v>
      </c>
      <c r="E3730">
        <v>44068</v>
      </c>
      <c r="F3730">
        <v>1</v>
      </c>
      <c r="G3730">
        <v>6</v>
      </c>
      <c r="H3730" t="s">
        <v>14893</v>
      </c>
      <c r="I3730" t="s">
        <v>14894</v>
      </c>
      <c r="K3730" t="s">
        <v>14895</v>
      </c>
      <c r="L3730">
        <v>0</v>
      </c>
      <c r="M3730">
        <v>0</v>
      </c>
      <c r="N3730">
        <v>0</v>
      </c>
      <c r="O3730">
        <v>0</v>
      </c>
      <c r="P3730">
        <v>0</v>
      </c>
      <c r="Q3730">
        <v>0</v>
      </c>
    </row>
    <row r="3731" spans="1:17" x14ac:dyDescent="0.25">
      <c r="A3731">
        <v>4252</v>
      </c>
      <c r="B3731">
        <v>20543</v>
      </c>
      <c r="C3731" t="s">
        <v>14896</v>
      </c>
      <c r="D3731">
        <v>64.2</v>
      </c>
      <c r="E3731">
        <v>48848</v>
      </c>
      <c r="F3731">
        <v>1</v>
      </c>
      <c r="G3731">
        <v>4</v>
      </c>
      <c r="H3731" t="s">
        <v>14897</v>
      </c>
      <c r="I3731" t="s">
        <v>14898</v>
      </c>
      <c r="K3731" t="s">
        <v>14899</v>
      </c>
      <c r="L3731">
        <v>0</v>
      </c>
      <c r="M3731">
        <v>0</v>
      </c>
      <c r="N3731">
        <v>0</v>
      </c>
      <c r="O3731">
        <v>9.26</v>
      </c>
      <c r="P3731">
        <v>0</v>
      </c>
      <c r="Q3731">
        <v>0</v>
      </c>
    </row>
    <row r="3732" spans="1:17" x14ac:dyDescent="0.25">
      <c r="A3732">
        <v>4580</v>
      </c>
      <c r="B3732">
        <v>12442</v>
      </c>
      <c r="C3732" t="s">
        <v>14900</v>
      </c>
      <c r="D3732">
        <v>54.82</v>
      </c>
      <c r="E3732">
        <v>33436</v>
      </c>
      <c r="F3732">
        <v>1</v>
      </c>
      <c r="G3732">
        <v>3</v>
      </c>
      <c r="H3732" t="s">
        <v>14901</v>
      </c>
      <c r="I3732" t="s">
        <v>14902</v>
      </c>
      <c r="J3732">
        <v>2</v>
      </c>
      <c r="K3732" t="s">
        <v>14903</v>
      </c>
      <c r="L3732">
        <v>0</v>
      </c>
      <c r="M3732">
        <v>0</v>
      </c>
      <c r="N3732">
        <v>0</v>
      </c>
      <c r="O3732">
        <v>0</v>
      </c>
      <c r="P3732">
        <v>0</v>
      </c>
      <c r="Q3732">
        <v>0</v>
      </c>
    </row>
    <row r="3733" spans="1:17" x14ac:dyDescent="0.25">
      <c r="A3733">
        <v>4276</v>
      </c>
      <c r="B3733">
        <v>7785</v>
      </c>
      <c r="C3733" t="s">
        <v>14904</v>
      </c>
      <c r="D3733">
        <v>120.89</v>
      </c>
      <c r="E3733">
        <v>117493</v>
      </c>
      <c r="F3733">
        <v>2</v>
      </c>
      <c r="G3733">
        <v>5</v>
      </c>
      <c r="H3733" t="s">
        <v>14905</v>
      </c>
      <c r="I3733" t="s">
        <v>14906</v>
      </c>
      <c r="K3733" t="s">
        <v>14907</v>
      </c>
      <c r="L3733">
        <v>0</v>
      </c>
      <c r="M3733">
        <v>0</v>
      </c>
      <c r="N3733">
        <v>0</v>
      </c>
      <c r="O3733">
        <v>0</v>
      </c>
      <c r="P3733">
        <v>0</v>
      </c>
      <c r="Q3733">
        <v>0</v>
      </c>
    </row>
    <row r="3734" spans="1:17" x14ac:dyDescent="0.25">
      <c r="A3734">
        <v>4649</v>
      </c>
      <c r="B3734">
        <v>79297</v>
      </c>
      <c r="C3734" t="s">
        <v>14908</v>
      </c>
      <c r="D3734">
        <v>60.85</v>
      </c>
      <c r="E3734">
        <v>22502</v>
      </c>
      <c r="F3734">
        <v>1</v>
      </c>
      <c r="G3734">
        <v>12</v>
      </c>
      <c r="H3734" t="s">
        <v>14909</v>
      </c>
      <c r="I3734" t="s">
        <v>14910</v>
      </c>
      <c r="K3734" t="s">
        <v>14911</v>
      </c>
      <c r="L3734">
        <v>0</v>
      </c>
      <c r="M3734">
        <v>0</v>
      </c>
      <c r="N3734">
        <v>0</v>
      </c>
      <c r="O3734">
        <v>19.489999999999998</v>
      </c>
      <c r="P3734">
        <v>0</v>
      </c>
      <c r="Q3734">
        <v>0</v>
      </c>
    </row>
    <row r="3735" spans="1:17" x14ac:dyDescent="0.25">
      <c r="A3735">
        <v>4296</v>
      </c>
      <c r="B3735">
        <v>7628</v>
      </c>
      <c r="C3735" t="s">
        <v>14912</v>
      </c>
      <c r="D3735">
        <v>73.77</v>
      </c>
      <c r="E3735">
        <v>81038</v>
      </c>
      <c r="F3735">
        <v>2</v>
      </c>
      <c r="G3735">
        <v>5</v>
      </c>
      <c r="H3735" t="s">
        <v>14913</v>
      </c>
      <c r="I3735" t="s">
        <v>14914</v>
      </c>
      <c r="J3735">
        <v>3</v>
      </c>
      <c r="K3735" t="s">
        <v>14915</v>
      </c>
      <c r="L3735">
        <v>0</v>
      </c>
      <c r="M3735">
        <v>0</v>
      </c>
      <c r="N3735">
        <v>0</v>
      </c>
      <c r="O3735">
        <v>0</v>
      </c>
      <c r="P3735">
        <v>0</v>
      </c>
      <c r="Q3735">
        <v>0</v>
      </c>
    </row>
    <row r="3736" spans="1:17" x14ac:dyDescent="0.25">
      <c r="A3736">
        <v>4951</v>
      </c>
      <c r="B3736">
        <v>77787</v>
      </c>
      <c r="C3736" t="s">
        <v>14916</v>
      </c>
      <c r="D3736">
        <v>39.46</v>
      </c>
      <c r="E3736">
        <v>59912</v>
      </c>
      <c r="F3736">
        <v>1</v>
      </c>
      <c r="G3736">
        <v>2</v>
      </c>
      <c r="H3736" t="s">
        <v>14917</v>
      </c>
      <c r="I3736" t="s">
        <v>14918</v>
      </c>
      <c r="K3736" t="s">
        <v>14919</v>
      </c>
      <c r="L3736">
        <v>0</v>
      </c>
      <c r="M3736">
        <v>0</v>
      </c>
      <c r="N3736">
        <v>0</v>
      </c>
      <c r="O3736">
        <v>0</v>
      </c>
      <c r="P3736">
        <v>19.64</v>
      </c>
      <c r="Q3736">
        <v>0</v>
      </c>
    </row>
    <row r="3737" spans="1:17" x14ac:dyDescent="0.25">
      <c r="A3737">
        <v>4570</v>
      </c>
      <c r="B3737">
        <v>10422</v>
      </c>
      <c r="C3737" t="s">
        <v>14920</v>
      </c>
      <c r="D3737">
        <v>73</v>
      </c>
      <c r="E3737">
        <v>61807</v>
      </c>
      <c r="F3737">
        <v>2</v>
      </c>
      <c r="G3737">
        <v>6</v>
      </c>
      <c r="H3737" t="s">
        <v>14921</v>
      </c>
      <c r="I3737" t="s">
        <v>14922</v>
      </c>
      <c r="K3737" t="s">
        <v>14923</v>
      </c>
      <c r="L3737">
        <v>0</v>
      </c>
      <c r="M3737">
        <v>0</v>
      </c>
      <c r="N3737">
        <v>0</v>
      </c>
      <c r="O3737">
        <v>0</v>
      </c>
      <c r="P3737">
        <v>0</v>
      </c>
      <c r="Q3737">
        <v>0</v>
      </c>
    </row>
    <row r="3738" spans="1:17" x14ac:dyDescent="0.25">
      <c r="A3738">
        <v>4403</v>
      </c>
      <c r="B3738">
        <v>7733</v>
      </c>
      <c r="C3738" t="s">
        <v>14924</v>
      </c>
      <c r="D3738">
        <v>88.28</v>
      </c>
      <c r="E3738">
        <v>75562</v>
      </c>
      <c r="F3738">
        <v>2</v>
      </c>
      <c r="G3738">
        <v>6</v>
      </c>
      <c r="H3738" t="s">
        <v>14925</v>
      </c>
      <c r="I3738" t="s">
        <v>14926</v>
      </c>
      <c r="K3738" t="s">
        <v>14927</v>
      </c>
      <c r="L3738">
        <v>6.63</v>
      </c>
      <c r="M3738">
        <v>0</v>
      </c>
      <c r="N3738">
        <v>13.16</v>
      </c>
      <c r="O3738">
        <v>0</v>
      </c>
      <c r="P3738">
        <v>0</v>
      </c>
      <c r="Q3738">
        <v>0</v>
      </c>
    </row>
    <row r="3739" spans="1:17" x14ac:dyDescent="0.25">
      <c r="A3739">
        <v>4966</v>
      </c>
      <c r="B3739">
        <v>24399</v>
      </c>
      <c r="C3739" t="s">
        <v>14928</v>
      </c>
      <c r="D3739">
        <v>40.75</v>
      </c>
      <c r="E3739">
        <v>93614</v>
      </c>
      <c r="F3739">
        <v>1</v>
      </c>
      <c r="G3739">
        <v>2</v>
      </c>
      <c r="H3739" t="s">
        <v>14929</v>
      </c>
      <c r="I3739" t="s">
        <v>14930</v>
      </c>
      <c r="K3739" t="s">
        <v>14931</v>
      </c>
      <c r="L3739">
        <v>0</v>
      </c>
      <c r="M3739">
        <v>0</v>
      </c>
      <c r="N3739">
        <v>0</v>
      </c>
      <c r="O3739">
        <v>0</v>
      </c>
      <c r="P3739">
        <v>0</v>
      </c>
      <c r="Q3739">
        <v>0</v>
      </c>
    </row>
    <row r="3740" spans="1:17" x14ac:dyDescent="0.25">
      <c r="A3740">
        <v>3748</v>
      </c>
      <c r="B3740">
        <v>9455</v>
      </c>
      <c r="C3740" t="s">
        <v>14932</v>
      </c>
      <c r="D3740">
        <v>84.21</v>
      </c>
      <c r="E3740">
        <v>52085</v>
      </c>
      <c r="F3740">
        <v>1</v>
      </c>
      <c r="G3740">
        <v>3</v>
      </c>
      <c r="H3740" t="s">
        <v>14933</v>
      </c>
      <c r="I3740" t="s">
        <v>14934</v>
      </c>
      <c r="K3740" t="s">
        <v>14935</v>
      </c>
      <c r="L3740">
        <v>3.09</v>
      </c>
      <c r="M3740">
        <v>0</v>
      </c>
      <c r="N3740">
        <v>8.2799999999999994</v>
      </c>
      <c r="O3740">
        <v>8.74</v>
      </c>
      <c r="P3740">
        <v>0</v>
      </c>
      <c r="Q3740">
        <v>0</v>
      </c>
    </row>
    <row r="3741" spans="1:17" x14ac:dyDescent="0.25">
      <c r="A3741">
        <v>3838</v>
      </c>
      <c r="B3741">
        <v>12156</v>
      </c>
      <c r="C3741" t="s">
        <v>14936</v>
      </c>
      <c r="D3741">
        <v>85.92</v>
      </c>
      <c r="E3741">
        <v>22077</v>
      </c>
      <c r="F3741">
        <v>2</v>
      </c>
      <c r="G3741">
        <v>25</v>
      </c>
      <c r="H3741" t="s">
        <v>14937</v>
      </c>
      <c r="I3741" t="s">
        <v>14938</v>
      </c>
      <c r="K3741" t="s">
        <v>14939</v>
      </c>
      <c r="L3741">
        <v>0</v>
      </c>
      <c r="M3741">
        <v>0</v>
      </c>
      <c r="N3741">
        <v>0</v>
      </c>
      <c r="O3741">
        <v>0</v>
      </c>
      <c r="P3741">
        <v>0</v>
      </c>
      <c r="Q3741">
        <v>0</v>
      </c>
    </row>
    <row r="3742" spans="1:17" x14ac:dyDescent="0.25">
      <c r="A3742">
        <v>4009</v>
      </c>
      <c r="B3742">
        <v>6567</v>
      </c>
      <c r="C3742" t="s">
        <v>14940</v>
      </c>
      <c r="D3742">
        <v>67.95</v>
      </c>
      <c r="E3742">
        <v>42429</v>
      </c>
      <c r="F3742">
        <v>1</v>
      </c>
      <c r="G3742">
        <v>7</v>
      </c>
      <c r="H3742" t="s">
        <v>14941</v>
      </c>
      <c r="I3742" t="s">
        <v>14942</v>
      </c>
      <c r="K3742" t="s">
        <v>14943</v>
      </c>
      <c r="L3742">
        <v>0</v>
      </c>
      <c r="M3742">
        <v>0</v>
      </c>
      <c r="N3742">
        <v>0</v>
      </c>
      <c r="O3742">
        <v>20.47</v>
      </c>
      <c r="P3742">
        <v>0</v>
      </c>
      <c r="Q3742">
        <v>0</v>
      </c>
    </row>
    <row r="3743" spans="1:17" x14ac:dyDescent="0.25">
      <c r="A3743">
        <v>4946</v>
      </c>
      <c r="B3743">
        <v>21863</v>
      </c>
      <c r="C3743" t="s">
        <v>14944</v>
      </c>
      <c r="D3743">
        <v>49.65</v>
      </c>
      <c r="E3743">
        <v>60763</v>
      </c>
      <c r="F3743">
        <v>1</v>
      </c>
      <c r="G3743">
        <v>4</v>
      </c>
      <c r="H3743" t="s">
        <v>14945</v>
      </c>
      <c r="I3743" t="s">
        <v>14946</v>
      </c>
      <c r="J3743">
        <v>6</v>
      </c>
      <c r="K3743" t="s">
        <v>14947</v>
      </c>
      <c r="L3743">
        <v>0</v>
      </c>
      <c r="M3743">
        <v>0</v>
      </c>
      <c r="N3743">
        <v>0</v>
      </c>
      <c r="O3743">
        <v>0</v>
      </c>
      <c r="P3743">
        <v>0</v>
      </c>
      <c r="Q3743">
        <v>0</v>
      </c>
    </row>
    <row r="3744" spans="1:17" x14ac:dyDescent="0.25">
      <c r="A3744">
        <v>4389</v>
      </c>
      <c r="B3744">
        <v>8332</v>
      </c>
      <c r="C3744" t="s">
        <v>14948</v>
      </c>
      <c r="D3744">
        <v>74.09</v>
      </c>
      <c r="E3744">
        <v>152547</v>
      </c>
      <c r="F3744">
        <v>1</v>
      </c>
      <c r="G3744">
        <v>1</v>
      </c>
      <c r="H3744" t="s">
        <v>14949</v>
      </c>
      <c r="I3744" t="s">
        <v>14950</v>
      </c>
      <c r="J3744">
        <v>4</v>
      </c>
      <c r="K3744" t="s">
        <v>14951</v>
      </c>
      <c r="L3744">
        <v>0</v>
      </c>
      <c r="M3744">
        <v>0</v>
      </c>
      <c r="N3744">
        <v>0</v>
      </c>
      <c r="O3744">
        <v>20.75</v>
      </c>
      <c r="P3744">
        <v>0</v>
      </c>
      <c r="Q3744">
        <v>0</v>
      </c>
    </row>
    <row r="3745" spans="1:17" x14ac:dyDescent="0.25">
      <c r="A3745">
        <v>4879</v>
      </c>
      <c r="B3745">
        <v>15244</v>
      </c>
      <c r="C3745" t="s">
        <v>14952</v>
      </c>
      <c r="D3745">
        <v>45.11</v>
      </c>
      <c r="E3745">
        <v>335804</v>
      </c>
      <c r="F3745">
        <v>1</v>
      </c>
      <c r="G3745">
        <v>1</v>
      </c>
      <c r="H3745" t="s">
        <v>14953</v>
      </c>
      <c r="I3745" t="s">
        <v>14954</v>
      </c>
      <c r="J3745">
        <v>3</v>
      </c>
      <c r="K3745" t="s">
        <v>14955</v>
      </c>
      <c r="L3745">
        <v>0</v>
      </c>
      <c r="M3745">
        <v>0</v>
      </c>
      <c r="N3745">
        <v>0</v>
      </c>
      <c r="O3745">
        <v>0</v>
      </c>
      <c r="P3745">
        <v>0</v>
      </c>
      <c r="Q3745">
        <v>0</v>
      </c>
    </row>
    <row r="3746" spans="1:17" x14ac:dyDescent="0.25">
      <c r="A3746">
        <v>5055</v>
      </c>
      <c r="B3746">
        <v>82061</v>
      </c>
      <c r="C3746" t="s">
        <v>14956</v>
      </c>
      <c r="D3746">
        <v>51.8</v>
      </c>
      <c r="E3746">
        <v>35152</v>
      </c>
      <c r="F3746">
        <v>1</v>
      </c>
      <c r="G3746">
        <v>4</v>
      </c>
      <c r="H3746" t="s">
        <v>14957</v>
      </c>
      <c r="I3746" t="s">
        <v>14958</v>
      </c>
      <c r="K3746" t="s">
        <v>14959</v>
      </c>
      <c r="L3746">
        <v>0</v>
      </c>
      <c r="M3746">
        <v>0</v>
      </c>
      <c r="N3746">
        <v>0</v>
      </c>
      <c r="O3746">
        <v>0</v>
      </c>
      <c r="P3746">
        <v>0</v>
      </c>
      <c r="Q3746">
        <v>0</v>
      </c>
    </row>
    <row r="3747" spans="1:17" x14ac:dyDescent="0.25">
      <c r="A3747">
        <v>4641</v>
      </c>
      <c r="B3747">
        <v>79321</v>
      </c>
      <c r="C3747" t="s">
        <v>14960</v>
      </c>
      <c r="D3747">
        <v>43.17</v>
      </c>
      <c r="E3747">
        <v>15824</v>
      </c>
      <c r="F3747">
        <v>1</v>
      </c>
      <c r="G3747">
        <v>8</v>
      </c>
      <c r="H3747" t="s">
        <v>14961</v>
      </c>
      <c r="I3747" t="s">
        <v>14962</v>
      </c>
      <c r="K3747" t="s">
        <v>14963</v>
      </c>
      <c r="L3747">
        <v>0</v>
      </c>
      <c r="M3747">
        <v>0</v>
      </c>
      <c r="N3747">
        <v>0</v>
      </c>
      <c r="O3747">
        <v>0</v>
      </c>
      <c r="P3747">
        <v>0</v>
      </c>
      <c r="Q3747">
        <v>0</v>
      </c>
    </row>
    <row r="3748" spans="1:17" x14ac:dyDescent="0.25">
      <c r="A3748">
        <v>4007</v>
      </c>
      <c r="B3748">
        <v>8613</v>
      </c>
      <c r="C3748" t="s">
        <v>14964</v>
      </c>
      <c r="D3748">
        <v>59.68</v>
      </c>
      <c r="E3748">
        <v>81317</v>
      </c>
      <c r="F3748">
        <v>1</v>
      </c>
      <c r="G3748">
        <v>2</v>
      </c>
      <c r="H3748" t="s">
        <v>14965</v>
      </c>
      <c r="I3748" t="s">
        <v>14966</v>
      </c>
      <c r="K3748" t="s">
        <v>14967</v>
      </c>
      <c r="L3748">
        <v>0</v>
      </c>
      <c r="M3748">
        <v>0</v>
      </c>
      <c r="N3748">
        <v>0</v>
      </c>
      <c r="O3748">
        <v>11.87</v>
      </c>
      <c r="P3748">
        <v>0</v>
      </c>
      <c r="Q3748">
        <v>0</v>
      </c>
    </row>
    <row r="3749" spans="1:17" x14ac:dyDescent="0.25">
      <c r="A3749">
        <v>4566</v>
      </c>
      <c r="B3749">
        <v>12602</v>
      </c>
      <c r="C3749" t="s">
        <v>14968</v>
      </c>
      <c r="D3749">
        <v>47.5</v>
      </c>
      <c r="E3749">
        <v>119197</v>
      </c>
      <c r="F3749">
        <v>1</v>
      </c>
      <c r="G3749">
        <v>2</v>
      </c>
      <c r="H3749" t="s">
        <v>14969</v>
      </c>
      <c r="I3749" t="s">
        <v>14970</v>
      </c>
      <c r="J3749">
        <v>6</v>
      </c>
      <c r="K3749" t="s">
        <v>14971</v>
      </c>
      <c r="L3749">
        <v>0</v>
      </c>
      <c r="M3749">
        <v>0</v>
      </c>
      <c r="N3749">
        <v>0</v>
      </c>
      <c r="O3749">
        <v>0</v>
      </c>
      <c r="P3749">
        <v>0</v>
      </c>
      <c r="Q3749">
        <v>0</v>
      </c>
    </row>
    <row r="3750" spans="1:17" x14ac:dyDescent="0.25">
      <c r="A3750">
        <v>2069</v>
      </c>
      <c r="B3750">
        <v>2243</v>
      </c>
      <c r="C3750" t="s">
        <v>14972</v>
      </c>
      <c r="D3750">
        <v>253.61</v>
      </c>
      <c r="E3750">
        <v>107474</v>
      </c>
      <c r="F3750">
        <v>1</v>
      </c>
      <c r="G3750">
        <v>14</v>
      </c>
      <c r="H3750" t="s">
        <v>14973</v>
      </c>
      <c r="I3750" t="s">
        <v>14974</v>
      </c>
      <c r="K3750" t="s">
        <v>14975</v>
      </c>
      <c r="L3750">
        <v>0</v>
      </c>
      <c r="M3750">
        <v>0</v>
      </c>
      <c r="N3750">
        <v>0</v>
      </c>
      <c r="O3750">
        <v>0</v>
      </c>
      <c r="P3750">
        <v>0</v>
      </c>
      <c r="Q3750">
        <v>0</v>
      </c>
    </row>
    <row r="3751" spans="1:17" x14ac:dyDescent="0.25">
      <c r="A3751">
        <v>2691</v>
      </c>
      <c r="B3751">
        <v>5626</v>
      </c>
      <c r="C3751" t="s">
        <v>14976</v>
      </c>
      <c r="D3751">
        <v>164.9</v>
      </c>
      <c r="E3751">
        <v>30850</v>
      </c>
      <c r="F3751">
        <v>1</v>
      </c>
      <c r="G3751">
        <v>17</v>
      </c>
      <c r="H3751" t="s">
        <v>14977</v>
      </c>
      <c r="I3751" t="s">
        <v>14978</v>
      </c>
      <c r="K3751" t="s">
        <v>14979</v>
      </c>
      <c r="L3751">
        <v>0</v>
      </c>
      <c r="M3751">
        <v>0</v>
      </c>
      <c r="N3751">
        <v>21.59</v>
      </c>
      <c r="O3751">
        <v>0</v>
      </c>
      <c r="P3751">
        <v>0</v>
      </c>
      <c r="Q3751">
        <v>0</v>
      </c>
    </row>
    <row r="3752" spans="1:17" x14ac:dyDescent="0.25">
      <c r="A3752">
        <v>4428</v>
      </c>
      <c r="B3752">
        <v>9148</v>
      </c>
      <c r="C3752" t="s">
        <v>14980</v>
      </c>
      <c r="D3752">
        <v>55.76</v>
      </c>
      <c r="E3752">
        <v>25561</v>
      </c>
      <c r="F3752">
        <v>1</v>
      </c>
      <c r="G3752">
        <v>8</v>
      </c>
      <c r="H3752" t="s">
        <v>14981</v>
      </c>
      <c r="I3752" t="s">
        <v>14982</v>
      </c>
      <c r="K3752" t="s">
        <v>14983</v>
      </c>
      <c r="L3752">
        <v>0</v>
      </c>
      <c r="M3752">
        <v>0</v>
      </c>
      <c r="N3752">
        <v>0</v>
      </c>
      <c r="O3752">
        <v>0</v>
      </c>
      <c r="P3752">
        <v>21.72</v>
      </c>
      <c r="Q3752">
        <v>0</v>
      </c>
    </row>
    <row r="3753" spans="1:17" x14ac:dyDescent="0.25">
      <c r="A3753">
        <v>4327</v>
      </c>
      <c r="B3753">
        <v>14603</v>
      </c>
      <c r="C3753" t="s">
        <v>14984</v>
      </c>
      <c r="D3753">
        <v>80.36</v>
      </c>
      <c r="E3753">
        <v>39002</v>
      </c>
      <c r="F3753">
        <v>1</v>
      </c>
      <c r="G3753">
        <v>6</v>
      </c>
      <c r="H3753" t="s">
        <v>14985</v>
      </c>
      <c r="I3753" t="s">
        <v>14986</v>
      </c>
      <c r="K3753" t="s">
        <v>14987</v>
      </c>
      <c r="L3753">
        <v>10.95</v>
      </c>
      <c r="M3753">
        <v>10.96</v>
      </c>
      <c r="N3753">
        <v>0</v>
      </c>
      <c r="O3753">
        <v>0</v>
      </c>
      <c r="P3753">
        <v>0</v>
      </c>
      <c r="Q3753">
        <v>0</v>
      </c>
    </row>
    <row r="3754" spans="1:17" x14ac:dyDescent="0.25">
      <c r="A3754">
        <v>4288</v>
      </c>
      <c r="B3754">
        <v>9721</v>
      </c>
      <c r="C3754" t="s">
        <v>14988</v>
      </c>
      <c r="D3754">
        <v>65.510000000000005</v>
      </c>
      <c r="E3754">
        <v>134776</v>
      </c>
      <c r="F3754">
        <v>1</v>
      </c>
      <c r="G3754">
        <v>2</v>
      </c>
      <c r="H3754" t="s">
        <v>14989</v>
      </c>
      <c r="I3754" t="s">
        <v>14990</v>
      </c>
      <c r="J3754">
        <v>2</v>
      </c>
      <c r="K3754" t="s">
        <v>14991</v>
      </c>
      <c r="L3754">
        <v>0</v>
      </c>
      <c r="M3754">
        <v>0</v>
      </c>
      <c r="N3754">
        <v>0</v>
      </c>
      <c r="O3754">
        <v>0</v>
      </c>
      <c r="P3754">
        <v>0</v>
      </c>
      <c r="Q3754">
        <v>0</v>
      </c>
    </row>
    <row r="3755" spans="1:17" x14ac:dyDescent="0.25">
      <c r="A3755">
        <v>4421</v>
      </c>
      <c r="B3755">
        <v>11551</v>
      </c>
      <c r="C3755" t="s">
        <v>14992</v>
      </c>
      <c r="D3755">
        <v>52.93</v>
      </c>
      <c r="E3755">
        <v>117115</v>
      </c>
      <c r="F3755">
        <v>1</v>
      </c>
      <c r="G3755">
        <v>1</v>
      </c>
      <c r="H3755" t="s">
        <v>14993</v>
      </c>
      <c r="I3755" t="s">
        <v>14994</v>
      </c>
      <c r="K3755" t="s">
        <v>14995</v>
      </c>
      <c r="L3755">
        <v>0</v>
      </c>
      <c r="M3755">
        <v>0</v>
      </c>
      <c r="N3755">
        <v>17.36</v>
      </c>
      <c r="O3755">
        <v>0</v>
      </c>
      <c r="P3755">
        <v>0</v>
      </c>
      <c r="Q3755">
        <v>0</v>
      </c>
    </row>
    <row r="3756" spans="1:17" x14ac:dyDescent="0.25">
      <c r="A3756">
        <v>4528</v>
      </c>
      <c r="B3756">
        <v>5958</v>
      </c>
      <c r="C3756" t="s">
        <v>14996</v>
      </c>
      <c r="D3756">
        <v>66.16</v>
      </c>
      <c r="E3756">
        <v>111084</v>
      </c>
      <c r="F3756">
        <v>1</v>
      </c>
      <c r="G3756">
        <v>2</v>
      </c>
      <c r="H3756" t="s">
        <v>14997</v>
      </c>
      <c r="I3756" t="s">
        <v>14998</v>
      </c>
      <c r="J3756">
        <v>2</v>
      </c>
      <c r="K3756" t="s">
        <v>14999</v>
      </c>
      <c r="L3756">
        <v>11.22</v>
      </c>
      <c r="M3756">
        <v>11.23</v>
      </c>
      <c r="N3756">
        <v>0</v>
      </c>
      <c r="O3756">
        <v>0</v>
      </c>
      <c r="P3756">
        <v>0</v>
      </c>
      <c r="Q3756">
        <v>0</v>
      </c>
    </row>
    <row r="3757" spans="1:17" x14ac:dyDescent="0.25">
      <c r="A3757">
        <v>4345</v>
      </c>
      <c r="B3757">
        <v>14954</v>
      </c>
      <c r="C3757" t="s">
        <v>15000</v>
      </c>
      <c r="D3757">
        <v>64.25</v>
      </c>
      <c r="E3757">
        <v>37591</v>
      </c>
      <c r="F3757">
        <v>2</v>
      </c>
      <c r="G3757">
        <v>13</v>
      </c>
      <c r="H3757" t="s">
        <v>15001</v>
      </c>
      <c r="I3757" t="s">
        <v>15002</v>
      </c>
      <c r="J3757">
        <v>2</v>
      </c>
      <c r="K3757" t="s">
        <v>15003</v>
      </c>
      <c r="L3757">
        <v>0</v>
      </c>
      <c r="M3757">
        <v>0</v>
      </c>
      <c r="N3757">
        <v>0</v>
      </c>
      <c r="O3757">
        <v>0</v>
      </c>
      <c r="P3757">
        <v>0</v>
      </c>
      <c r="Q3757">
        <v>0</v>
      </c>
    </row>
    <row r="3758" spans="1:17" x14ac:dyDescent="0.25">
      <c r="A3758">
        <v>256</v>
      </c>
      <c r="B3758">
        <v>667</v>
      </c>
      <c r="C3758" t="s">
        <v>15004</v>
      </c>
      <c r="D3758">
        <v>339.69</v>
      </c>
      <c r="E3758">
        <v>32851</v>
      </c>
      <c r="F3758">
        <v>1</v>
      </c>
      <c r="G3758">
        <v>54</v>
      </c>
      <c r="H3758" t="s">
        <v>15005</v>
      </c>
      <c r="I3758" t="s">
        <v>12426</v>
      </c>
      <c r="K3758" t="s">
        <v>12427</v>
      </c>
      <c r="L3758">
        <v>0</v>
      </c>
      <c r="M3758">
        <v>0</v>
      </c>
      <c r="N3758">
        <v>0</v>
      </c>
      <c r="O3758">
        <v>0</v>
      </c>
      <c r="P3758">
        <v>22.94</v>
      </c>
      <c r="Q3758">
        <v>0</v>
      </c>
    </row>
    <row r="3759" spans="1:17" x14ac:dyDescent="0.25">
      <c r="A3759">
        <v>4834</v>
      </c>
      <c r="B3759">
        <v>7900</v>
      </c>
      <c r="C3759" t="s">
        <v>15006</v>
      </c>
      <c r="D3759">
        <v>43.99</v>
      </c>
      <c r="E3759">
        <v>119281</v>
      </c>
      <c r="F3759">
        <v>1</v>
      </c>
      <c r="G3759">
        <v>1</v>
      </c>
      <c r="H3759" t="s">
        <v>15007</v>
      </c>
      <c r="I3759" t="s">
        <v>15008</v>
      </c>
      <c r="J3759">
        <v>2</v>
      </c>
      <c r="K3759" t="s">
        <v>15009</v>
      </c>
      <c r="L3759">
        <v>0</v>
      </c>
      <c r="M3759">
        <v>0</v>
      </c>
      <c r="N3759">
        <v>0</v>
      </c>
      <c r="O3759">
        <v>0</v>
      </c>
      <c r="P3759">
        <v>0</v>
      </c>
      <c r="Q3759">
        <v>0</v>
      </c>
    </row>
    <row r="3760" spans="1:17" x14ac:dyDescent="0.25">
      <c r="A3760">
        <v>4461</v>
      </c>
      <c r="B3760">
        <v>18808</v>
      </c>
      <c r="C3760" t="s">
        <v>15010</v>
      </c>
      <c r="D3760">
        <v>72.209999999999994</v>
      </c>
      <c r="E3760">
        <v>13193</v>
      </c>
      <c r="F3760">
        <v>1</v>
      </c>
      <c r="G3760">
        <v>14</v>
      </c>
      <c r="H3760" t="s">
        <v>15011</v>
      </c>
      <c r="I3760" t="s">
        <v>15012</v>
      </c>
      <c r="K3760" t="s">
        <v>15013</v>
      </c>
      <c r="L3760">
        <v>0</v>
      </c>
      <c r="M3760">
        <v>0</v>
      </c>
      <c r="N3760">
        <v>0</v>
      </c>
      <c r="O3760">
        <v>0</v>
      </c>
      <c r="P3760">
        <v>23.36</v>
      </c>
      <c r="Q3760">
        <v>0</v>
      </c>
    </row>
    <row r="3761" spans="1:17" x14ac:dyDescent="0.25">
      <c r="A3761">
        <v>5030</v>
      </c>
      <c r="B3761">
        <v>23667</v>
      </c>
      <c r="C3761" t="s">
        <v>15014</v>
      </c>
      <c r="D3761">
        <v>74.14</v>
      </c>
      <c r="E3761">
        <v>45016</v>
      </c>
      <c r="F3761">
        <v>1</v>
      </c>
      <c r="G3761">
        <v>4</v>
      </c>
      <c r="H3761" t="s">
        <v>15015</v>
      </c>
      <c r="I3761" t="s">
        <v>15016</v>
      </c>
      <c r="K3761" t="s">
        <v>15017</v>
      </c>
      <c r="L3761">
        <v>0</v>
      </c>
      <c r="M3761">
        <v>0</v>
      </c>
      <c r="N3761">
        <v>0</v>
      </c>
      <c r="O3761">
        <v>0</v>
      </c>
      <c r="P3761">
        <v>0</v>
      </c>
      <c r="Q3761">
        <v>0</v>
      </c>
    </row>
    <row r="3762" spans="1:17" x14ac:dyDescent="0.25">
      <c r="A3762">
        <v>4400</v>
      </c>
      <c r="B3762">
        <v>8938</v>
      </c>
      <c r="C3762" t="s">
        <v>15018</v>
      </c>
      <c r="D3762">
        <v>80.81</v>
      </c>
      <c r="E3762">
        <v>50715</v>
      </c>
      <c r="F3762">
        <v>1</v>
      </c>
      <c r="G3762">
        <v>4</v>
      </c>
      <c r="H3762" t="s">
        <v>15019</v>
      </c>
      <c r="I3762" t="s">
        <v>15020</v>
      </c>
      <c r="K3762" t="s">
        <v>15021</v>
      </c>
      <c r="L3762">
        <v>0</v>
      </c>
      <c r="M3762">
        <v>0</v>
      </c>
      <c r="N3762">
        <v>6.26</v>
      </c>
      <c r="O3762">
        <v>0</v>
      </c>
      <c r="P3762">
        <v>0</v>
      </c>
      <c r="Q3762">
        <v>0</v>
      </c>
    </row>
    <row r="3763" spans="1:17" x14ac:dyDescent="0.25">
      <c r="A3763">
        <v>547</v>
      </c>
      <c r="B3763">
        <v>4451</v>
      </c>
      <c r="C3763" t="s">
        <v>15022</v>
      </c>
      <c r="D3763">
        <v>218.63</v>
      </c>
      <c r="E3763">
        <v>14728</v>
      </c>
      <c r="F3763">
        <v>1</v>
      </c>
      <c r="G3763">
        <v>46</v>
      </c>
      <c r="H3763" t="s">
        <v>15023</v>
      </c>
      <c r="I3763" t="s">
        <v>15024</v>
      </c>
      <c r="K3763" t="s">
        <v>15025</v>
      </c>
      <c r="L3763">
        <v>0</v>
      </c>
      <c r="M3763">
        <v>0</v>
      </c>
      <c r="N3763">
        <v>0</v>
      </c>
      <c r="O3763">
        <v>0</v>
      </c>
      <c r="P3763">
        <v>0</v>
      </c>
      <c r="Q3763">
        <v>0</v>
      </c>
    </row>
    <row r="3764" spans="1:17" x14ac:dyDescent="0.25">
      <c r="A3764">
        <v>933</v>
      </c>
      <c r="B3764">
        <v>4699</v>
      </c>
      <c r="C3764" t="s">
        <v>15026</v>
      </c>
      <c r="D3764">
        <v>228.43</v>
      </c>
      <c r="E3764">
        <v>55001</v>
      </c>
      <c r="F3764">
        <v>1</v>
      </c>
      <c r="G3764">
        <v>14</v>
      </c>
      <c r="H3764" t="s">
        <v>15027</v>
      </c>
      <c r="I3764" t="s">
        <v>15028</v>
      </c>
      <c r="J3764">
        <v>4</v>
      </c>
      <c r="K3764" t="s">
        <v>15029</v>
      </c>
      <c r="L3764">
        <v>0</v>
      </c>
      <c r="M3764">
        <v>0</v>
      </c>
      <c r="N3764">
        <v>0</v>
      </c>
      <c r="O3764">
        <v>7.43</v>
      </c>
      <c r="P3764">
        <v>0</v>
      </c>
      <c r="Q3764">
        <v>0</v>
      </c>
    </row>
    <row r="3765" spans="1:17" x14ac:dyDescent="0.25">
      <c r="A3765">
        <v>4432</v>
      </c>
      <c r="B3765">
        <v>76784</v>
      </c>
      <c r="C3765" t="s">
        <v>15030</v>
      </c>
      <c r="D3765">
        <v>91.51</v>
      </c>
      <c r="E3765">
        <v>85514</v>
      </c>
      <c r="F3765">
        <v>3</v>
      </c>
      <c r="G3765">
        <v>5</v>
      </c>
      <c r="H3765" t="s">
        <v>15031</v>
      </c>
      <c r="I3765" t="s">
        <v>15032</v>
      </c>
      <c r="K3765" t="s">
        <v>15033</v>
      </c>
      <c r="L3765">
        <v>0</v>
      </c>
      <c r="M3765">
        <v>0</v>
      </c>
      <c r="N3765">
        <v>0</v>
      </c>
      <c r="O3765">
        <v>0</v>
      </c>
      <c r="P3765">
        <v>0</v>
      </c>
      <c r="Q3765">
        <v>0</v>
      </c>
    </row>
    <row r="3766" spans="1:17" x14ac:dyDescent="0.25">
      <c r="A3766">
        <v>4923</v>
      </c>
      <c r="B3766">
        <v>8845</v>
      </c>
      <c r="C3766" t="s">
        <v>15034</v>
      </c>
      <c r="D3766">
        <v>47.89</v>
      </c>
      <c r="E3766">
        <v>21831</v>
      </c>
      <c r="F3766">
        <v>1</v>
      </c>
      <c r="G3766">
        <v>8</v>
      </c>
      <c r="H3766" t="s">
        <v>15035</v>
      </c>
      <c r="I3766" t="s">
        <v>15036</v>
      </c>
      <c r="K3766" t="s">
        <v>15037</v>
      </c>
      <c r="L3766">
        <v>0</v>
      </c>
      <c r="M3766">
        <v>0</v>
      </c>
      <c r="N3766">
        <v>0</v>
      </c>
      <c r="O3766">
        <v>24.02</v>
      </c>
      <c r="P3766">
        <v>0</v>
      </c>
      <c r="Q3766">
        <v>0</v>
      </c>
    </row>
    <row r="3767" spans="1:17" x14ac:dyDescent="0.25">
      <c r="A3767">
        <v>4644</v>
      </c>
      <c r="B3767">
        <v>76875</v>
      </c>
      <c r="C3767" t="s">
        <v>15038</v>
      </c>
      <c r="D3767">
        <v>62.47</v>
      </c>
      <c r="E3767">
        <v>38187</v>
      </c>
      <c r="F3767">
        <v>1</v>
      </c>
      <c r="G3767">
        <v>4</v>
      </c>
      <c r="H3767" t="s">
        <v>15039</v>
      </c>
      <c r="I3767" t="s">
        <v>15040</v>
      </c>
      <c r="J3767">
        <v>2</v>
      </c>
      <c r="K3767" t="s">
        <v>15041</v>
      </c>
      <c r="L3767">
        <v>0</v>
      </c>
      <c r="M3767">
        <v>0</v>
      </c>
      <c r="N3767">
        <v>0</v>
      </c>
      <c r="O3767">
        <v>0</v>
      </c>
      <c r="P3767">
        <v>0</v>
      </c>
      <c r="Q3767">
        <v>0</v>
      </c>
    </row>
    <row r="3768" spans="1:17" x14ac:dyDescent="0.25">
      <c r="A3768">
        <v>5050</v>
      </c>
      <c r="B3768">
        <v>78519</v>
      </c>
      <c r="C3768" t="s">
        <v>15042</v>
      </c>
      <c r="D3768">
        <v>60.38</v>
      </c>
      <c r="E3768">
        <v>14852</v>
      </c>
      <c r="F3768">
        <v>1</v>
      </c>
      <c r="G3768">
        <v>8</v>
      </c>
      <c r="H3768" t="s">
        <v>15043</v>
      </c>
      <c r="I3768" t="s">
        <v>15044</v>
      </c>
      <c r="K3768" t="s">
        <v>15045</v>
      </c>
      <c r="L3768">
        <v>0</v>
      </c>
      <c r="M3768">
        <v>0</v>
      </c>
      <c r="N3768">
        <v>0</v>
      </c>
      <c r="O3768">
        <v>0</v>
      </c>
      <c r="P3768">
        <v>0</v>
      </c>
      <c r="Q3768">
        <v>0</v>
      </c>
    </row>
    <row r="3769" spans="1:17" x14ac:dyDescent="0.25">
      <c r="A3769">
        <v>3862</v>
      </c>
      <c r="B3769">
        <v>6488</v>
      </c>
      <c r="C3769" t="s">
        <v>15046</v>
      </c>
      <c r="D3769">
        <v>93.6</v>
      </c>
      <c r="E3769">
        <v>89909</v>
      </c>
      <c r="F3769">
        <v>3</v>
      </c>
      <c r="G3769">
        <v>5</v>
      </c>
      <c r="H3769" t="s">
        <v>15047</v>
      </c>
      <c r="I3769" t="s">
        <v>15048</v>
      </c>
      <c r="K3769" t="s">
        <v>15049</v>
      </c>
      <c r="L3769">
        <v>0</v>
      </c>
      <c r="M3769">
        <v>0</v>
      </c>
      <c r="N3769">
        <v>0</v>
      </c>
      <c r="O3769">
        <v>6.78</v>
      </c>
      <c r="P3769">
        <v>4.93</v>
      </c>
      <c r="Q3769">
        <v>0</v>
      </c>
    </row>
    <row r="3770" spans="1:17" x14ac:dyDescent="0.25">
      <c r="A3770">
        <v>4214</v>
      </c>
      <c r="B3770">
        <v>77443</v>
      </c>
      <c r="C3770" t="s">
        <v>15050</v>
      </c>
      <c r="D3770">
        <v>61.6</v>
      </c>
      <c r="E3770">
        <v>31579</v>
      </c>
      <c r="F3770">
        <v>1</v>
      </c>
      <c r="G3770">
        <v>6</v>
      </c>
      <c r="H3770" t="s">
        <v>15051</v>
      </c>
      <c r="I3770" t="s">
        <v>15052</v>
      </c>
      <c r="J3770">
        <v>5</v>
      </c>
      <c r="K3770" t="s">
        <v>15053</v>
      </c>
      <c r="L3770">
        <v>0</v>
      </c>
      <c r="M3770">
        <v>3.8</v>
      </c>
      <c r="N3770">
        <v>16.010000000000002</v>
      </c>
      <c r="O3770">
        <v>0</v>
      </c>
      <c r="P3770">
        <v>0</v>
      </c>
      <c r="Q3770">
        <v>0</v>
      </c>
    </row>
    <row r="3771" spans="1:17" x14ac:dyDescent="0.25">
      <c r="A3771">
        <v>3827</v>
      </c>
      <c r="B3771">
        <v>8461</v>
      </c>
      <c r="C3771" t="s">
        <v>15054</v>
      </c>
      <c r="D3771">
        <v>97.14</v>
      </c>
      <c r="E3771">
        <v>59242</v>
      </c>
      <c r="F3771">
        <v>2</v>
      </c>
      <c r="G3771">
        <v>8</v>
      </c>
      <c r="H3771" t="s">
        <v>15055</v>
      </c>
      <c r="I3771" t="s">
        <v>15056</v>
      </c>
      <c r="K3771" t="s">
        <v>15057</v>
      </c>
      <c r="L3771">
        <v>0</v>
      </c>
      <c r="M3771">
        <v>0</v>
      </c>
      <c r="N3771">
        <v>0</v>
      </c>
      <c r="O3771">
        <v>0</v>
      </c>
      <c r="P3771">
        <v>10.5</v>
      </c>
      <c r="Q3771">
        <v>0</v>
      </c>
    </row>
    <row r="3772" spans="1:17" x14ac:dyDescent="0.25">
      <c r="A3772">
        <v>4981</v>
      </c>
      <c r="B3772">
        <v>77111</v>
      </c>
      <c r="C3772" t="s">
        <v>15058</v>
      </c>
      <c r="D3772">
        <v>36.75</v>
      </c>
      <c r="E3772">
        <v>61064</v>
      </c>
      <c r="F3772">
        <v>1</v>
      </c>
      <c r="G3772">
        <v>2</v>
      </c>
      <c r="H3772" t="s">
        <v>15059</v>
      </c>
      <c r="I3772" t="s">
        <v>15060</v>
      </c>
      <c r="J3772">
        <v>2</v>
      </c>
      <c r="K3772" t="s">
        <v>15061</v>
      </c>
      <c r="L3772">
        <v>0</v>
      </c>
      <c r="M3772">
        <v>0</v>
      </c>
      <c r="N3772">
        <v>0</v>
      </c>
      <c r="O3772">
        <v>0</v>
      </c>
      <c r="P3772">
        <v>0</v>
      </c>
      <c r="Q3772">
        <v>0</v>
      </c>
    </row>
    <row r="3773" spans="1:17" x14ac:dyDescent="0.25">
      <c r="A3773">
        <v>4212</v>
      </c>
      <c r="B3773">
        <v>76869</v>
      </c>
      <c r="C3773" t="s">
        <v>15062</v>
      </c>
      <c r="D3773">
        <v>83.27</v>
      </c>
      <c r="E3773">
        <v>104114</v>
      </c>
      <c r="F3773">
        <v>2</v>
      </c>
      <c r="G3773">
        <v>3</v>
      </c>
      <c r="H3773" t="s">
        <v>15063</v>
      </c>
      <c r="I3773" t="s">
        <v>15064</v>
      </c>
      <c r="K3773" t="s">
        <v>15065</v>
      </c>
      <c r="L3773">
        <v>0</v>
      </c>
      <c r="M3773">
        <v>0</v>
      </c>
      <c r="N3773">
        <v>8.43</v>
      </c>
      <c r="O3773">
        <v>7.41</v>
      </c>
      <c r="P3773">
        <v>0</v>
      </c>
      <c r="Q3773">
        <v>0</v>
      </c>
    </row>
    <row r="3774" spans="1:17" x14ac:dyDescent="0.25">
      <c r="A3774">
        <v>4952</v>
      </c>
      <c r="B3774">
        <v>19703</v>
      </c>
      <c r="C3774" t="s">
        <v>15066</v>
      </c>
      <c r="D3774">
        <v>56.86</v>
      </c>
      <c r="E3774">
        <v>20843</v>
      </c>
      <c r="F3774">
        <v>1</v>
      </c>
      <c r="G3774">
        <v>13</v>
      </c>
      <c r="H3774" t="s">
        <v>15067</v>
      </c>
      <c r="I3774" t="s">
        <v>15068</v>
      </c>
      <c r="K3774" t="s">
        <v>15069</v>
      </c>
      <c r="L3774">
        <v>0</v>
      </c>
      <c r="M3774">
        <v>0</v>
      </c>
      <c r="N3774">
        <v>0</v>
      </c>
      <c r="O3774">
        <v>0</v>
      </c>
      <c r="P3774">
        <v>0</v>
      </c>
      <c r="Q3774">
        <v>0</v>
      </c>
    </row>
    <row r="3775" spans="1:17" x14ac:dyDescent="0.25">
      <c r="A3775">
        <v>4587</v>
      </c>
      <c r="B3775">
        <v>8933</v>
      </c>
      <c r="C3775" t="s">
        <v>15070</v>
      </c>
      <c r="D3775">
        <v>86.12</v>
      </c>
      <c r="E3775">
        <v>167736</v>
      </c>
      <c r="F3775">
        <v>2</v>
      </c>
      <c r="G3775">
        <v>2</v>
      </c>
      <c r="H3775" t="s">
        <v>15071</v>
      </c>
      <c r="I3775" t="s">
        <v>15072</v>
      </c>
      <c r="J3775">
        <v>4</v>
      </c>
      <c r="K3775" t="s">
        <v>15073</v>
      </c>
      <c r="L3775">
        <v>6.82</v>
      </c>
      <c r="M3775">
        <v>17.71</v>
      </c>
      <c r="N3775">
        <v>0</v>
      </c>
      <c r="O3775">
        <v>0</v>
      </c>
      <c r="P3775">
        <v>0</v>
      </c>
      <c r="Q3775">
        <v>0</v>
      </c>
    </row>
    <row r="3776" spans="1:17" x14ac:dyDescent="0.25">
      <c r="A3776">
        <v>4658</v>
      </c>
      <c r="B3776">
        <v>18339</v>
      </c>
      <c r="C3776" t="s">
        <v>15074</v>
      </c>
      <c r="D3776">
        <v>47.17</v>
      </c>
      <c r="E3776">
        <v>44135</v>
      </c>
      <c r="F3776">
        <v>1</v>
      </c>
      <c r="G3776">
        <v>6</v>
      </c>
      <c r="H3776" t="s">
        <v>15075</v>
      </c>
      <c r="I3776" t="s">
        <v>15076</v>
      </c>
      <c r="J3776">
        <v>3</v>
      </c>
      <c r="K3776" t="s">
        <v>15077</v>
      </c>
      <c r="L3776">
        <v>24.56</v>
      </c>
      <c r="M3776">
        <v>0</v>
      </c>
      <c r="N3776">
        <v>0</v>
      </c>
      <c r="O3776">
        <v>0</v>
      </c>
      <c r="P3776">
        <v>0</v>
      </c>
      <c r="Q3776">
        <v>0</v>
      </c>
    </row>
    <row r="3777" spans="1:17" x14ac:dyDescent="0.25">
      <c r="A3777">
        <v>3720</v>
      </c>
      <c r="B3777">
        <v>11708</v>
      </c>
      <c r="C3777" t="s">
        <v>15078</v>
      </c>
      <c r="D3777">
        <v>108.5</v>
      </c>
      <c r="E3777">
        <v>63462</v>
      </c>
      <c r="F3777">
        <v>2</v>
      </c>
      <c r="G3777">
        <v>8</v>
      </c>
      <c r="H3777" t="s">
        <v>15079</v>
      </c>
      <c r="I3777" t="s">
        <v>15080</v>
      </c>
      <c r="K3777" t="s">
        <v>15081</v>
      </c>
      <c r="L3777">
        <v>0</v>
      </c>
      <c r="M3777">
        <v>0</v>
      </c>
      <c r="N3777">
        <v>5.0999999999999996</v>
      </c>
      <c r="O3777">
        <v>8.23</v>
      </c>
      <c r="P3777">
        <v>4.6900000000000004</v>
      </c>
      <c r="Q3777">
        <v>0</v>
      </c>
    </row>
    <row r="3778" spans="1:17" x14ac:dyDescent="0.25">
      <c r="A3778">
        <v>4994</v>
      </c>
      <c r="B3778">
        <v>13500</v>
      </c>
      <c r="C3778" t="s">
        <v>15082</v>
      </c>
      <c r="D3778">
        <v>37.950000000000003</v>
      </c>
      <c r="E3778">
        <v>82528</v>
      </c>
      <c r="F3778">
        <v>1</v>
      </c>
      <c r="G3778">
        <v>2</v>
      </c>
      <c r="H3778" t="s">
        <v>15083</v>
      </c>
      <c r="I3778" t="s">
        <v>15084</v>
      </c>
      <c r="J3778">
        <v>3</v>
      </c>
      <c r="K3778" t="s">
        <v>15085</v>
      </c>
      <c r="L3778">
        <v>0</v>
      </c>
      <c r="M3778">
        <v>0</v>
      </c>
      <c r="N3778">
        <v>0</v>
      </c>
      <c r="O3778">
        <v>0</v>
      </c>
      <c r="P3778">
        <v>24.69</v>
      </c>
      <c r="Q3778">
        <v>0</v>
      </c>
    </row>
    <row r="3779" spans="1:17" x14ac:dyDescent="0.25">
      <c r="A3779">
        <v>3933</v>
      </c>
      <c r="B3779">
        <v>4587</v>
      </c>
      <c r="C3779" t="s">
        <v>15086</v>
      </c>
      <c r="D3779">
        <v>117.45</v>
      </c>
      <c r="E3779">
        <v>116070</v>
      </c>
      <c r="F3779">
        <v>3</v>
      </c>
      <c r="G3779">
        <v>7</v>
      </c>
      <c r="H3779" t="s">
        <v>15087</v>
      </c>
      <c r="I3779" t="s">
        <v>15088</v>
      </c>
      <c r="K3779" t="s">
        <v>15089</v>
      </c>
      <c r="L3779">
        <v>0</v>
      </c>
      <c r="M3779">
        <v>0</v>
      </c>
      <c r="N3779">
        <v>0</v>
      </c>
      <c r="O3779">
        <v>16.79</v>
      </c>
      <c r="P3779">
        <v>7.93</v>
      </c>
      <c r="Q3779">
        <v>0</v>
      </c>
    </row>
    <row r="3780" spans="1:17" x14ac:dyDescent="0.25">
      <c r="A3780">
        <v>3180</v>
      </c>
      <c r="B3780">
        <v>11723</v>
      </c>
      <c r="C3780" t="s">
        <v>15090</v>
      </c>
      <c r="D3780">
        <v>111.13</v>
      </c>
      <c r="E3780">
        <v>39356</v>
      </c>
      <c r="F3780">
        <v>1</v>
      </c>
      <c r="G3780">
        <v>13</v>
      </c>
      <c r="H3780" t="s">
        <v>15091</v>
      </c>
      <c r="I3780" t="s">
        <v>15092</v>
      </c>
      <c r="J3780">
        <v>3</v>
      </c>
      <c r="K3780" t="s">
        <v>15093</v>
      </c>
      <c r="L3780">
        <v>7.39</v>
      </c>
      <c r="M3780">
        <v>0</v>
      </c>
      <c r="N3780">
        <v>0</v>
      </c>
      <c r="O3780">
        <v>0</v>
      </c>
      <c r="P3780">
        <v>0</v>
      </c>
      <c r="Q3780">
        <v>0</v>
      </c>
    </row>
    <row r="3781" spans="1:17" x14ac:dyDescent="0.25">
      <c r="A3781">
        <v>4609</v>
      </c>
      <c r="B3781">
        <v>12446</v>
      </c>
      <c r="C3781" t="s">
        <v>15094</v>
      </c>
      <c r="D3781">
        <v>77.400000000000006</v>
      </c>
      <c r="E3781">
        <v>32767</v>
      </c>
      <c r="F3781">
        <v>2</v>
      </c>
      <c r="G3781">
        <v>10</v>
      </c>
      <c r="H3781" t="s">
        <v>15095</v>
      </c>
      <c r="I3781" t="s">
        <v>15096</v>
      </c>
      <c r="K3781" t="s">
        <v>15097</v>
      </c>
      <c r="L3781">
        <v>0</v>
      </c>
      <c r="M3781">
        <v>0</v>
      </c>
      <c r="N3781">
        <v>0</v>
      </c>
      <c r="O3781">
        <v>0</v>
      </c>
      <c r="P3781">
        <v>24.89</v>
      </c>
      <c r="Q3781">
        <v>0</v>
      </c>
    </row>
    <row r="3782" spans="1:17" x14ac:dyDescent="0.25">
      <c r="A3782">
        <v>3984</v>
      </c>
      <c r="B3782">
        <v>9342</v>
      </c>
      <c r="C3782" t="s">
        <v>15098</v>
      </c>
      <c r="D3782">
        <v>80.73</v>
      </c>
      <c r="E3782">
        <v>81602</v>
      </c>
      <c r="F3782">
        <v>1</v>
      </c>
      <c r="G3782">
        <v>2</v>
      </c>
      <c r="H3782" t="s">
        <v>15099</v>
      </c>
      <c r="I3782" t="s">
        <v>15100</v>
      </c>
      <c r="J3782">
        <v>2</v>
      </c>
      <c r="K3782" t="s">
        <v>15101</v>
      </c>
      <c r="L3782">
        <v>3.84</v>
      </c>
      <c r="M3782">
        <v>3.19</v>
      </c>
      <c r="N3782">
        <v>14.55</v>
      </c>
      <c r="O3782">
        <v>3.32</v>
      </c>
      <c r="P3782">
        <v>0</v>
      </c>
      <c r="Q3782">
        <v>0</v>
      </c>
    </row>
    <row r="3783" spans="1:17" x14ac:dyDescent="0.25">
      <c r="A3783">
        <v>4200</v>
      </c>
      <c r="B3783">
        <v>10509</v>
      </c>
      <c r="C3783" t="s">
        <v>15102</v>
      </c>
      <c r="D3783">
        <v>90.49</v>
      </c>
      <c r="E3783">
        <v>69617</v>
      </c>
      <c r="F3783">
        <v>2</v>
      </c>
      <c r="G3783">
        <v>4</v>
      </c>
      <c r="H3783" t="s">
        <v>15103</v>
      </c>
      <c r="I3783" t="s">
        <v>15104</v>
      </c>
      <c r="J3783">
        <v>9</v>
      </c>
      <c r="K3783" t="s">
        <v>15105</v>
      </c>
      <c r="L3783">
        <v>0</v>
      </c>
      <c r="M3783">
        <v>0</v>
      </c>
      <c r="N3783">
        <v>0</v>
      </c>
      <c r="O3783">
        <v>0</v>
      </c>
      <c r="P3783">
        <v>0</v>
      </c>
      <c r="Q3783">
        <v>0</v>
      </c>
    </row>
    <row r="3784" spans="1:17" x14ac:dyDescent="0.25">
      <c r="A3784">
        <v>4178</v>
      </c>
      <c r="B3784">
        <v>6561</v>
      </c>
      <c r="C3784" t="s">
        <v>15106</v>
      </c>
      <c r="D3784">
        <v>123.39</v>
      </c>
      <c r="E3784">
        <v>435180</v>
      </c>
      <c r="F3784">
        <v>2</v>
      </c>
      <c r="G3784">
        <v>1</v>
      </c>
      <c r="H3784" t="s">
        <v>15107</v>
      </c>
      <c r="I3784" t="s">
        <v>15108</v>
      </c>
      <c r="K3784" t="s">
        <v>15109</v>
      </c>
      <c r="L3784">
        <v>0</v>
      </c>
      <c r="M3784">
        <v>0</v>
      </c>
      <c r="N3784">
        <v>0</v>
      </c>
      <c r="O3784">
        <v>0</v>
      </c>
      <c r="P3784">
        <v>0</v>
      </c>
      <c r="Q3784">
        <v>0</v>
      </c>
    </row>
    <row r="3785" spans="1:17" x14ac:dyDescent="0.25">
      <c r="A3785">
        <v>4614</v>
      </c>
      <c r="B3785">
        <v>15188</v>
      </c>
      <c r="C3785" t="s">
        <v>15110</v>
      </c>
      <c r="D3785">
        <v>48.35</v>
      </c>
      <c r="E3785">
        <v>47753</v>
      </c>
      <c r="F3785">
        <v>1</v>
      </c>
      <c r="G3785">
        <v>3</v>
      </c>
      <c r="H3785" t="s">
        <v>15111</v>
      </c>
      <c r="I3785" t="s">
        <v>15112</v>
      </c>
      <c r="J3785">
        <v>3</v>
      </c>
      <c r="K3785" t="s">
        <v>15113</v>
      </c>
      <c r="L3785">
        <v>0</v>
      </c>
      <c r="M3785">
        <v>0</v>
      </c>
      <c r="N3785">
        <v>0</v>
      </c>
      <c r="O3785">
        <v>18.52</v>
      </c>
      <c r="P3785">
        <v>0</v>
      </c>
      <c r="Q3785">
        <v>0</v>
      </c>
    </row>
    <row r="3786" spans="1:17" x14ac:dyDescent="0.25">
      <c r="A3786">
        <v>4391</v>
      </c>
      <c r="B3786">
        <v>76748</v>
      </c>
      <c r="C3786" t="s">
        <v>15114</v>
      </c>
      <c r="D3786">
        <v>96.99</v>
      </c>
      <c r="E3786">
        <v>129588</v>
      </c>
      <c r="F3786">
        <v>3</v>
      </c>
      <c r="G3786">
        <v>4</v>
      </c>
      <c r="H3786" t="s">
        <v>15115</v>
      </c>
      <c r="I3786" t="s">
        <v>15116</v>
      </c>
      <c r="K3786" t="s">
        <v>15117</v>
      </c>
      <c r="L3786">
        <v>0</v>
      </c>
      <c r="M3786">
        <v>0</v>
      </c>
      <c r="N3786">
        <v>0</v>
      </c>
      <c r="O3786">
        <v>16.38</v>
      </c>
      <c r="P3786">
        <v>0</v>
      </c>
      <c r="Q3786">
        <v>0</v>
      </c>
    </row>
    <row r="3787" spans="1:17" x14ac:dyDescent="0.25">
      <c r="A3787">
        <v>4547</v>
      </c>
      <c r="B3787">
        <v>8141</v>
      </c>
      <c r="C3787" t="s">
        <v>15118</v>
      </c>
      <c r="D3787">
        <v>93.97</v>
      </c>
      <c r="E3787">
        <v>150928</v>
      </c>
      <c r="F3787">
        <v>2</v>
      </c>
      <c r="G3787">
        <v>3</v>
      </c>
      <c r="H3787" t="s">
        <v>15119</v>
      </c>
      <c r="I3787" t="s">
        <v>15120</v>
      </c>
      <c r="K3787" t="s">
        <v>15121</v>
      </c>
      <c r="L3787">
        <v>0</v>
      </c>
      <c r="M3787">
        <v>0</v>
      </c>
      <c r="N3787">
        <v>0</v>
      </c>
      <c r="O3787">
        <v>15.59</v>
      </c>
      <c r="P3787">
        <v>0</v>
      </c>
      <c r="Q3787">
        <v>0</v>
      </c>
    </row>
    <row r="3788" spans="1:17" x14ac:dyDescent="0.25">
      <c r="A3788">
        <v>4114</v>
      </c>
      <c r="B3788">
        <v>4480</v>
      </c>
      <c r="C3788" t="s">
        <v>15122</v>
      </c>
      <c r="D3788">
        <v>97.3</v>
      </c>
      <c r="E3788">
        <v>219806</v>
      </c>
      <c r="F3788">
        <v>3</v>
      </c>
      <c r="G3788">
        <v>3</v>
      </c>
      <c r="H3788" t="s">
        <v>15123</v>
      </c>
      <c r="I3788" t="s">
        <v>15124</v>
      </c>
      <c r="J3788">
        <v>2</v>
      </c>
      <c r="K3788" t="s">
        <v>15125</v>
      </c>
      <c r="L3788">
        <v>0</v>
      </c>
      <c r="M3788">
        <v>0</v>
      </c>
      <c r="N3788">
        <v>0</v>
      </c>
      <c r="O3788">
        <v>11.5</v>
      </c>
      <c r="P3788">
        <v>0</v>
      </c>
      <c r="Q3788">
        <v>0</v>
      </c>
    </row>
    <row r="3789" spans="1:17" x14ac:dyDescent="0.25">
      <c r="A3789">
        <v>3912</v>
      </c>
      <c r="B3789">
        <v>14401</v>
      </c>
      <c r="C3789" t="s">
        <v>15126</v>
      </c>
      <c r="D3789">
        <v>82.08</v>
      </c>
      <c r="E3789">
        <v>79698</v>
      </c>
      <c r="F3789">
        <v>1</v>
      </c>
      <c r="G3789">
        <v>3</v>
      </c>
      <c r="H3789" t="s">
        <v>15127</v>
      </c>
      <c r="I3789" t="s">
        <v>15128</v>
      </c>
      <c r="K3789" t="s">
        <v>15129</v>
      </c>
      <c r="L3789">
        <v>0</v>
      </c>
      <c r="M3789">
        <v>0</v>
      </c>
      <c r="N3789">
        <v>0</v>
      </c>
      <c r="O3789">
        <v>0</v>
      </c>
      <c r="P3789">
        <v>0</v>
      </c>
      <c r="Q3789">
        <v>0</v>
      </c>
    </row>
    <row r="3790" spans="1:17" x14ac:dyDescent="0.25">
      <c r="A3790">
        <v>1171</v>
      </c>
      <c r="B3790">
        <v>2826</v>
      </c>
      <c r="C3790" t="s">
        <v>15130</v>
      </c>
      <c r="D3790">
        <v>246.51</v>
      </c>
      <c r="E3790">
        <v>54224</v>
      </c>
      <c r="F3790">
        <v>1</v>
      </c>
      <c r="G3790">
        <v>22</v>
      </c>
      <c r="H3790" t="s">
        <v>15131</v>
      </c>
      <c r="I3790" t="s">
        <v>15132</v>
      </c>
      <c r="J3790">
        <v>2</v>
      </c>
      <c r="K3790" t="s">
        <v>15133</v>
      </c>
      <c r="L3790">
        <v>0</v>
      </c>
      <c r="M3790">
        <v>0</v>
      </c>
      <c r="N3790">
        <v>0</v>
      </c>
      <c r="O3790">
        <v>0</v>
      </c>
      <c r="P3790">
        <v>0</v>
      </c>
      <c r="Q3790">
        <v>0</v>
      </c>
    </row>
    <row r="3791" spans="1:17" x14ac:dyDescent="0.25">
      <c r="A3791">
        <v>3588</v>
      </c>
      <c r="B3791">
        <v>5698</v>
      </c>
      <c r="C3791" t="s">
        <v>15134</v>
      </c>
      <c r="D3791">
        <v>99.63</v>
      </c>
      <c r="E3791">
        <v>186112</v>
      </c>
      <c r="F3791">
        <v>2</v>
      </c>
      <c r="G3791">
        <v>3</v>
      </c>
      <c r="H3791" t="s">
        <v>15135</v>
      </c>
      <c r="I3791" t="s">
        <v>15136</v>
      </c>
      <c r="J3791">
        <v>3</v>
      </c>
      <c r="K3791" t="s">
        <v>15137</v>
      </c>
      <c r="L3791">
        <v>0</v>
      </c>
      <c r="M3791">
        <v>26.5</v>
      </c>
      <c r="N3791">
        <v>0</v>
      </c>
      <c r="O3791">
        <v>0</v>
      </c>
      <c r="P3791">
        <v>0</v>
      </c>
      <c r="Q3791">
        <v>0</v>
      </c>
    </row>
    <row r="3792" spans="1:17" x14ac:dyDescent="0.25">
      <c r="A3792">
        <v>1282</v>
      </c>
      <c r="B3792">
        <v>5876</v>
      </c>
      <c r="C3792" t="s">
        <v>15138</v>
      </c>
      <c r="D3792">
        <v>138.35</v>
      </c>
      <c r="E3792">
        <v>37067</v>
      </c>
      <c r="F3792">
        <v>1</v>
      </c>
      <c r="G3792">
        <v>15</v>
      </c>
      <c r="H3792" t="s">
        <v>15139</v>
      </c>
      <c r="I3792" t="s">
        <v>15140</v>
      </c>
      <c r="K3792" t="s">
        <v>15141</v>
      </c>
      <c r="L3792">
        <v>0</v>
      </c>
      <c r="M3792">
        <v>0</v>
      </c>
      <c r="N3792">
        <v>0</v>
      </c>
      <c r="O3792">
        <v>26.91</v>
      </c>
      <c r="P3792">
        <v>0</v>
      </c>
      <c r="Q3792">
        <v>0</v>
      </c>
    </row>
    <row r="3793" spans="1:17" x14ac:dyDescent="0.25">
      <c r="A3793">
        <v>23</v>
      </c>
      <c r="B3793">
        <v>88</v>
      </c>
      <c r="C3793" t="s">
        <v>15142</v>
      </c>
      <c r="D3793">
        <v>562.91</v>
      </c>
      <c r="E3793">
        <v>285093</v>
      </c>
      <c r="F3793">
        <v>1</v>
      </c>
      <c r="G3793">
        <v>56</v>
      </c>
      <c r="H3793" t="s">
        <v>15143</v>
      </c>
      <c r="I3793" t="s">
        <v>6382</v>
      </c>
      <c r="J3793">
        <v>2</v>
      </c>
      <c r="K3793" t="s">
        <v>6383</v>
      </c>
      <c r="L3793">
        <v>0</v>
      </c>
      <c r="M3793">
        <v>0</v>
      </c>
      <c r="N3793">
        <v>0</v>
      </c>
      <c r="O3793">
        <v>0</v>
      </c>
      <c r="P3793">
        <v>0</v>
      </c>
      <c r="Q3793">
        <v>0</v>
      </c>
    </row>
    <row r="3794" spans="1:17" x14ac:dyDescent="0.25">
      <c r="A3794">
        <v>4601</v>
      </c>
      <c r="B3794">
        <v>30847</v>
      </c>
      <c r="C3794" t="s">
        <v>15144</v>
      </c>
      <c r="D3794">
        <v>69.58</v>
      </c>
      <c r="E3794">
        <v>86042</v>
      </c>
      <c r="F3794">
        <v>2</v>
      </c>
      <c r="G3794">
        <v>4</v>
      </c>
      <c r="H3794" t="s">
        <v>15145</v>
      </c>
      <c r="I3794" t="s">
        <v>15146</v>
      </c>
      <c r="K3794" t="s">
        <v>15147</v>
      </c>
      <c r="L3794">
        <v>0</v>
      </c>
      <c r="M3794">
        <v>0</v>
      </c>
      <c r="N3794">
        <v>0</v>
      </c>
      <c r="O3794">
        <v>0</v>
      </c>
      <c r="P3794">
        <v>0</v>
      </c>
      <c r="Q3794">
        <v>0</v>
      </c>
    </row>
    <row r="3795" spans="1:17" x14ac:dyDescent="0.25">
      <c r="A3795">
        <v>4765</v>
      </c>
      <c r="B3795">
        <v>8172</v>
      </c>
      <c r="C3795" t="s">
        <v>15148</v>
      </c>
      <c r="D3795">
        <v>41.34</v>
      </c>
      <c r="E3795">
        <v>266641</v>
      </c>
      <c r="F3795">
        <v>1</v>
      </c>
      <c r="G3795">
        <v>1</v>
      </c>
      <c r="H3795" t="s">
        <v>15149</v>
      </c>
      <c r="I3795" t="s">
        <v>15150</v>
      </c>
      <c r="J3795">
        <v>3</v>
      </c>
      <c r="K3795" t="s">
        <v>15151</v>
      </c>
      <c r="L3795">
        <v>0</v>
      </c>
      <c r="M3795">
        <v>0</v>
      </c>
      <c r="N3795">
        <v>0</v>
      </c>
      <c r="O3795">
        <v>0</v>
      </c>
      <c r="P3795">
        <v>0</v>
      </c>
      <c r="Q3795">
        <v>0</v>
      </c>
    </row>
    <row r="3796" spans="1:17" x14ac:dyDescent="0.25">
      <c r="A3796">
        <v>859</v>
      </c>
      <c r="B3796">
        <v>1784</v>
      </c>
      <c r="C3796" t="s">
        <v>15152</v>
      </c>
      <c r="D3796">
        <v>237.83</v>
      </c>
      <c r="E3796">
        <v>287279</v>
      </c>
      <c r="F3796">
        <v>1</v>
      </c>
      <c r="G3796">
        <v>4</v>
      </c>
      <c r="H3796" t="s">
        <v>15153</v>
      </c>
      <c r="I3796" t="s">
        <v>15154</v>
      </c>
      <c r="J3796">
        <v>2</v>
      </c>
      <c r="K3796" t="s">
        <v>15155</v>
      </c>
      <c r="L3796">
        <v>0</v>
      </c>
      <c r="M3796">
        <v>15.3</v>
      </c>
      <c r="N3796">
        <v>0</v>
      </c>
      <c r="O3796">
        <v>5.36</v>
      </c>
      <c r="P3796">
        <v>0</v>
      </c>
      <c r="Q3796">
        <v>0</v>
      </c>
    </row>
    <row r="3797" spans="1:17" x14ac:dyDescent="0.25">
      <c r="A3797">
        <v>4511</v>
      </c>
      <c r="B3797">
        <v>9917</v>
      </c>
      <c r="C3797" t="s">
        <v>15156</v>
      </c>
      <c r="D3797">
        <v>48</v>
      </c>
      <c r="E3797">
        <v>157251</v>
      </c>
      <c r="F3797">
        <v>1</v>
      </c>
      <c r="G3797">
        <v>1</v>
      </c>
      <c r="H3797" t="s">
        <v>15157</v>
      </c>
      <c r="I3797" t="s">
        <v>15158</v>
      </c>
      <c r="J3797">
        <v>5</v>
      </c>
      <c r="K3797" t="s">
        <v>15159</v>
      </c>
      <c r="L3797">
        <v>0</v>
      </c>
      <c r="M3797">
        <v>0</v>
      </c>
      <c r="N3797">
        <v>0</v>
      </c>
      <c r="O3797">
        <v>0</v>
      </c>
      <c r="P3797">
        <v>0</v>
      </c>
      <c r="Q3797">
        <v>0</v>
      </c>
    </row>
    <row r="3798" spans="1:17" x14ac:dyDescent="0.25">
      <c r="A3798">
        <v>4293</v>
      </c>
      <c r="B3798">
        <v>77020</v>
      </c>
      <c r="C3798" t="s">
        <v>15160</v>
      </c>
      <c r="D3798">
        <v>60.28</v>
      </c>
      <c r="E3798">
        <v>68172</v>
      </c>
      <c r="F3798">
        <v>1</v>
      </c>
      <c r="G3798">
        <v>2</v>
      </c>
      <c r="H3798" t="s">
        <v>15161</v>
      </c>
      <c r="I3798" t="s">
        <v>15162</v>
      </c>
      <c r="J3798">
        <v>3</v>
      </c>
      <c r="K3798" t="s">
        <v>15163</v>
      </c>
      <c r="L3798">
        <v>0</v>
      </c>
      <c r="M3798">
        <v>0</v>
      </c>
      <c r="N3798">
        <v>0</v>
      </c>
      <c r="O3798">
        <v>0</v>
      </c>
      <c r="P3798">
        <v>0</v>
      </c>
      <c r="Q3798">
        <v>0</v>
      </c>
    </row>
    <row r="3799" spans="1:17" x14ac:dyDescent="0.25">
      <c r="A3799">
        <v>4440</v>
      </c>
      <c r="B3799">
        <v>12366</v>
      </c>
      <c r="C3799" t="s">
        <v>15164</v>
      </c>
      <c r="D3799">
        <v>75.62</v>
      </c>
      <c r="E3799">
        <v>33429</v>
      </c>
      <c r="F3799">
        <v>1</v>
      </c>
      <c r="G3799">
        <v>4</v>
      </c>
      <c r="H3799" t="s">
        <v>15165</v>
      </c>
      <c r="I3799" t="s">
        <v>15166</v>
      </c>
      <c r="K3799" t="s">
        <v>15167</v>
      </c>
      <c r="L3799">
        <v>0</v>
      </c>
      <c r="M3799">
        <v>0</v>
      </c>
      <c r="N3799">
        <v>21.72</v>
      </c>
      <c r="O3799">
        <v>0</v>
      </c>
      <c r="P3799">
        <v>0</v>
      </c>
      <c r="Q3799">
        <v>0</v>
      </c>
    </row>
    <row r="3800" spans="1:17" x14ac:dyDescent="0.25">
      <c r="A3800">
        <v>2978</v>
      </c>
      <c r="B3800">
        <v>9612</v>
      </c>
      <c r="C3800" t="s">
        <v>15168</v>
      </c>
      <c r="D3800">
        <v>136.49</v>
      </c>
      <c r="E3800">
        <v>23584</v>
      </c>
      <c r="F3800">
        <v>1</v>
      </c>
      <c r="G3800">
        <v>17</v>
      </c>
      <c r="H3800" t="s">
        <v>15169</v>
      </c>
      <c r="I3800" t="s">
        <v>15170</v>
      </c>
      <c r="K3800" t="s">
        <v>15171</v>
      </c>
      <c r="L3800">
        <v>12.21</v>
      </c>
      <c r="M3800">
        <v>0</v>
      </c>
      <c r="N3800">
        <v>16.13</v>
      </c>
      <c r="O3800">
        <v>0</v>
      </c>
      <c r="P3800">
        <v>0</v>
      </c>
      <c r="Q3800">
        <v>0</v>
      </c>
    </row>
    <row r="3801" spans="1:17" x14ac:dyDescent="0.25">
      <c r="A3801">
        <v>4065</v>
      </c>
      <c r="B3801">
        <v>8136</v>
      </c>
      <c r="C3801" t="s">
        <v>15172</v>
      </c>
      <c r="D3801">
        <v>99.75</v>
      </c>
      <c r="E3801">
        <v>96343</v>
      </c>
      <c r="F3801">
        <v>2</v>
      </c>
      <c r="G3801">
        <v>4</v>
      </c>
      <c r="H3801" t="s">
        <v>15173</v>
      </c>
      <c r="I3801" t="s">
        <v>15174</v>
      </c>
      <c r="K3801" t="s">
        <v>15175</v>
      </c>
      <c r="L3801">
        <v>20.14</v>
      </c>
      <c r="M3801">
        <v>0</v>
      </c>
      <c r="N3801">
        <v>8.24</v>
      </c>
      <c r="O3801">
        <v>0</v>
      </c>
      <c r="P3801">
        <v>0</v>
      </c>
      <c r="Q3801">
        <v>0</v>
      </c>
    </row>
    <row r="3802" spans="1:17" x14ac:dyDescent="0.25">
      <c r="A3802">
        <v>4362</v>
      </c>
      <c r="B3802">
        <v>80424</v>
      </c>
      <c r="C3802" t="s">
        <v>15176</v>
      </c>
      <c r="D3802">
        <v>59.75</v>
      </c>
      <c r="E3802">
        <v>27310</v>
      </c>
      <c r="F3802">
        <v>1</v>
      </c>
      <c r="G3802">
        <v>7</v>
      </c>
      <c r="H3802" t="s">
        <v>15177</v>
      </c>
      <c r="I3802" t="s">
        <v>15178</v>
      </c>
      <c r="J3802">
        <v>2</v>
      </c>
      <c r="K3802" t="s">
        <v>15179</v>
      </c>
      <c r="L3802">
        <v>0</v>
      </c>
      <c r="M3802">
        <v>0</v>
      </c>
      <c r="N3802">
        <v>0</v>
      </c>
      <c r="O3802">
        <v>8.67</v>
      </c>
      <c r="P3802">
        <v>6.13</v>
      </c>
      <c r="Q3802">
        <v>0</v>
      </c>
    </row>
    <row r="3803" spans="1:17" x14ac:dyDescent="0.25">
      <c r="A3803">
        <v>5011</v>
      </c>
      <c r="B3803">
        <v>35392</v>
      </c>
      <c r="C3803" t="s">
        <v>15180</v>
      </c>
      <c r="D3803">
        <v>45.32</v>
      </c>
      <c r="E3803">
        <v>26784</v>
      </c>
      <c r="F3803">
        <v>1</v>
      </c>
      <c r="G3803">
        <v>4</v>
      </c>
      <c r="H3803" t="s">
        <v>15181</v>
      </c>
      <c r="I3803" t="s">
        <v>15182</v>
      </c>
      <c r="J3803">
        <v>2</v>
      </c>
      <c r="K3803" t="s">
        <v>15183</v>
      </c>
      <c r="L3803">
        <v>0</v>
      </c>
      <c r="M3803">
        <v>0</v>
      </c>
      <c r="N3803">
        <v>0</v>
      </c>
      <c r="O3803">
        <v>0</v>
      </c>
      <c r="P3803">
        <v>0</v>
      </c>
      <c r="Q3803">
        <v>0</v>
      </c>
    </row>
    <row r="3804" spans="1:17" x14ac:dyDescent="0.25">
      <c r="A3804">
        <v>4431</v>
      </c>
      <c r="B3804">
        <v>15484</v>
      </c>
      <c r="C3804" t="s">
        <v>15184</v>
      </c>
      <c r="D3804">
        <v>51.4</v>
      </c>
      <c r="E3804">
        <v>49917</v>
      </c>
      <c r="F3804">
        <v>1</v>
      </c>
      <c r="G3804">
        <v>2</v>
      </c>
      <c r="H3804" t="s">
        <v>15185</v>
      </c>
      <c r="I3804" t="s">
        <v>15186</v>
      </c>
      <c r="J3804">
        <v>2</v>
      </c>
      <c r="K3804" t="s">
        <v>15187</v>
      </c>
      <c r="L3804">
        <v>0</v>
      </c>
      <c r="M3804">
        <v>17.73</v>
      </c>
      <c r="N3804">
        <v>10.99</v>
      </c>
      <c r="O3804">
        <v>0</v>
      </c>
      <c r="P3804">
        <v>0</v>
      </c>
      <c r="Q3804">
        <v>0</v>
      </c>
    </row>
    <row r="3805" spans="1:17" x14ac:dyDescent="0.25">
      <c r="A3805">
        <v>240</v>
      </c>
      <c r="B3805">
        <v>1166</v>
      </c>
      <c r="C3805" t="s">
        <v>15188</v>
      </c>
      <c r="D3805">
        <v>314.81</v>
      </c>
      <c r="E3805">
        <v>70021</v>
      </c>
      <c r="F3805">
        <v>1</v>
      </c>
      <c r="G3805">
        <v>23</v>
      </c>
      <c r="H3805" t="s">
        <v>15189</v>
      </c>
      <c r="I3805" t="s">
        <v>15190</v>
      </c>
      <c r="K3805" t="s">
        <v>15191</v>
      </c>
      <c r="L3805">
        <v>10.93</v>
      </c>
      <c r="M3805">
        <v>0</v>
      </c>
      <c r="N3805">
        <v>0</v>
      </c>
      <c r="O3805">
        <v>0</v>
      </c>
      <c r="P3805">
        <v>0</v>
      </c>
      <c r="Q3805">
        <v>0</v>
      </c>
    </row>
    <row r="3806" spans="1:17" x14ac:dyDescent="0.25">
      <c r="A3806">
        <v>4406</v>
      </c>
      <c r="B3806">
        <v>13877</v>
      </c>
      <c r="C3806" t="s">
        <v>15192</v>
      </c>
      <c r="D3806">
        <v>53.87</v>
      </c>
      <c r="E3806">
        <v>36689</v>
      </c>
      <c r="F3806">
        <v>1</v>
      </c>
      <c r="G3806">
        <v>4</v>
      </c>
      <c r="H3806" t="s">
        <v>15193</v>
      </c>
      <c r="I3806" t="s">
        <v>15194</v>
      </c>
      <c r="K3806" t="s">
        <v>15195</v>
      </c>
      <c r="L3806">
        <v>0</v>
      </c>
      <c r="M3806">
        <v>0</v>
      </c>
      <c r="N3806">
        <v>0</v>
      </c>
      <c r="O3806">
        <v>0</v>
      </c>
      <c r="P3806">
        <v>0</v>
      </c>
      <c r="Q3806">
        <v>0</v>
      </c>
    </row>
    <row r="3807" spans="1:17" x14ac:dyDescent="0.25">
      <c r="A3807">
        <v>4953</v>
      </c>
      <c r="B3807">
        <v>28331</v>
      </c>
      <c r="C3807" t="s">
        <v>15196</v>
      </c>
      <c r="D3807">
        <v>55.42</v>
      </c>
      <c r="E3807">
        <v>70353</v>
      </c>
      <c r="F3807">
        <v>1</v>
      </c>
      <c r="G3807">
        <v>2</v>
      </c>
      <c r="H3807" t="s">
        <v>15197</v>
      </c>
      <c r="I3807" t="s">
        <v>15198</v>
      </c>
      <c r="K3807" t="s">
        <v>15199</v>
      </c>
      <c r="L3807">
        <v>0</v>
      </c>
      <c r="M3807">
        <v>0</v>
      </c>
      <c r="N3807">
        <v>0</v>
      </c>
      <c r="O3807">
        <v>0</v>
      </c>
      <c r="P3807">
        <v>0</v>
      </c>
      <c r="Q3807">
        <v>0</v>
      </c>
    </row>
    <row r="3808" spans="1:17" x14ac:dyDescent="0.25">
      <c r="A3808">
        <v>4883</v>
      </c>
      <c r="B3808">
        <v>10583</v>
      </c>
      <c r="C3808" t="s">
        <v>15200</v>
      </c>
      <c r="D3808">
        <v>41.16</v>
      </c>
      <c r="E3808">
        <v>25104</v>
      </c>
      <c r="F3808">
        <v>1</v>
      </c>
      <c r="G3808">
        <v>4</v>
      </c>
      <c r="H3808" t="s">
        <v>15201</v>
      </c>
      <c r="I3808" t="s">
        <v>15202</v>
      </c>
      <c r="K3808" t="s">
        <v>15203</v>
      </c>
      <c r="L3808">
        <v>0</v>
      </c>
      <c r="M3808">
        <v>0</v>
      </c>
      <c r="N3808">
        <v>0</v>
      </c>
      <c r="O3808">
        <v>0</v>
      </c>
      <c r="P3808">
        <v>0</v>
      </c>
      <c r="Q3808">
        <v>0</v>
      </c>
    </row>
    <row r="3809" spans="1:17" x14ac:dyDescent="0.25">
      <c r="A3809">
        <v>4894</v>
      </c>
      <c r="B3809">
        <v>78738</v>
      </c>
      <c r="C3809" t="s">
        <v>15204</v>
      </c>
      <c r="D3809">
        <v>37.51</v>
      </c>
      <c r="E3809">
        <v>69022</v>
      </c>
      <c r="F3809">
        <v>1</v>
      </c>
      <c r="G3809">
        <v>4</v>
      </c>
      <c r="H3809" t="s">
        <v>15205</v>
      </c>
      <c r="I3809" t="s">
        <v>15206</v>
      </c>
      <c r="J3809">
        <v>2</v>
      </c>
      <c r="K3809" t="s">
        <v>15207</v>
      </c>
      <c r="L3809">
        <v>0</v>
      </c>
      <c r="M3809">
        <v>0</v>
      </c>
      <c r="N3809">
        <v>0</v>
      </c>
      <c r="O3809">
        <v>0</v>
      </c>
      <c r="P3809">
        <v>30.16</v>
      </c>
      <c r="Q3809">
        <v>0</v>
      </c>
    </row>
    <row r="3810" spans="1:17" x14ac:dyDescent="0.25">
      <c r="A3810">
        <v>3758</v>
      </c>
      <c r="B3810">
        <v>14288</v>
      </c>
      <c r="C3810" t="s">
        <v>15208</v>
      </c>
      <c r="D3810">
        <v>84.4</v>
      </c>
      <c r="E3810">
        <v>48571</v>
      </c>
      <c r="F3810">
        <v>1</v>
      </c>
      <c r="G3810">
        <v>6</v>
      </c>
      <c r="H3810" t="s">
        <v>15209</v>
      </c>
      <c r="I3810" t="s">
        <v>15210</v>
      </c>
      <c r="K3810" t="s">
        <v>15211</v>
      </c>
      <c r="L3810">
        <v>30.23</v>
      </c>
      <c r="M3810">
        <v>0</v>
      </c>
      <c r="N3810">
        <v>0</v>
      </c>
      <c r="O3810">
        <v>0</v>
      </c>
      <c r="P3810">
        <v>0</v>
      </c>
      <c r="Q3810">
        <v>0</v>
      </c>
    </row>
    <row r="3811" spans="1:17" x14ac:dyDescent="0.25">
      <c r="A3811">
        <v>4409</v>
      </c>
      <c r="B3811">
        <v>10911</v>
      </c>
      <c r="C3811" t="s">
        <v>15212</v>
      </c>
      <c r="D3811">
        <v>62.58</v>
      </c>
      <c r="E3811">
        <v>104847</v>
      </c>
      <c r="F3811">
        <v>1</v>
      </c>
      <c r="G3811">
        <v>2</v>
      </c>
      <c r="H3811" t="s">
        <v>15213</v>
      </c>
      <c r="I3811" t="s">
        <v>15214</v>
      </c>
      <c r="J3811">
        <v>2</v>
      </c>
      <c r="K3811" t="s">
        <v>15215</v>
      </c>
      <c r="L3811">
        <v>0</v>
      </c>
      <c r="M3811">
        <v>0</v>
      </c>
      <c r="N3811">
        <v>0</v>
      </c>
      <c r="O3811">
        <v>31.29</v>
      </c>
      <c r="P3811">
        <v>0</v>
      </c>
      <c r="Q3811">
        <v>0</v>
      </c>
    </row>
    <row r="3812" spans="1:17" x14ac:dyDescent="0.25">
      <c r="A3812">
        <v>4531</v>
      </c>
      <c r="B3812">
        <v>8916</v>
      </c>
      <c r="C3812" t="s">
        <v>15216</v>
      </c>
      <c r="D3812">
        <v>66.02</v>
      </c>
      <c r="E3812">
        <v>70521</v>
      </c>
      <c r="F3812">
        <v>1</v>
      </c>
      <c r="G3812">
        <v>2</v>
      </c>
      <c r="H3812" t="s">
        <v>15217</v>
      </c>
      <c r="I3812" t="s">
        <v>15218</v>
      </c>
      <c r="K3812" t="s">
        <v>15219</v>
      </c>
      <c r="L3812">
        <v>0</v>
      </c>
      <c r="M3812">
        <v>0</v>
      </c>
      <c r="N3812">
        <v>0</v>
      </c>
      <c r="O3812">
        <v>21.4</v>
      </c>
      <c r="P3812">
        <v>9.9</v>
      </c>
      <c r="Q3812">
        <v>0</v>
      </c>
    </row>
    <row r="3813" spans="1:17" x14ac:dyDescent="0.25">
      <c r="A3813">
        <v>4576</v>
      </c>
      <c r="B3813">
        <v>16656</v>
      </c>
      <c r="C3813" t="s">
        <v>15220</v>
      </c>
      <c r="D3813">
        <v>50.69</v>
      </c>
      <c r="E3813">
        <v>93485</v>
      </c>
      <c r="F3813">
        <v>1</v>
      </c>
      <c r="G3813">
        <v>2</v>
      </c>
      <c r="H3813" t="s">
        <v>15221</v>
      </c>
      <c r="I3813" t="s">
        <v>15222</v>
      </c>
      <c r="J3813">
        <v>4</v>
      </c>
      <c r="K3813" t="s">
        <v>15223</v>
      </c>
      <c r="L3813">
        <v>0</v>
      </c>
      <c r="M3813">
        <v>0</v>
      </c>
      <c r="N3813">
        <v>0</v>
      </c>
      <c r="O3813">
        <v>0</v>
      </c>
      <c r="P3813">
        <v>0</v>
      </c>
      <c r="Q3813">
        <v>0</v>
      </c>
    </row>
    <row r="3814" spans="1:17" x14ac:dyDescent="0.25">
      <c r="A3814">
        <v>4582</v>
      </c>
      <c r="B3814">
        <v>7933</v>
      </c>
      <c r="C3814" t="s">
        <v>15224</v>
      </c>
      <c r="D3814">
        <v>60.44</v>
      </c>
      <c r="E3814">
        <v>95613</v>
      </c>
      <c r="F3814">
        <v>2</v>
      </c>
      <c r="G3814">
        <v>5</v>
      </c>
      <c r="H3814" t="s">
        <v>15225</v>
      </c>
      <c r="I3814" t="s">
        <v>15226</v>
      </c>
      <c r="K3814" t="s">
        <v>15227</v>
      </c>
      <c r="L3814">
        <v>31.34</v>
      </c>
      <c r="M3814">
        <v>0</v>
      </c>
      <c r="N3814">
        <v>0</v>
      </c>
      <c r="O3814">
        <v>0</v>
      </c>
      <c r="P3814">
        <v>0</v>
      </c>
      <c r="Q3814">
        <v>0</v>
      </c>
    </row>
    <row r="3815" spans="1:17" x14ac:dyDescent="0.25">
      <c r="A3815">
        <v>4422</v>
      </c>
      <c r="B3815">
        <v>12425</v>
      </c>
      <c r="C3815" t="s">
        <v>15228</v>
      </c>
      <c r="D3815">
        <v>50.2</v>
      </c>
      <c r="E3815">
        <v>38538</v>
      </c>
      <c r="F3815">
        <v>1</v>
      </c>
      <c r="G3815">
        <v>4</v>
      </c>
      <c r="H3815" t="s">
        <v>15229</v>
      </c>
      <c r="I3815" t="s">
        <v>15230</v>
      </c>
      <c r="K3815" t="s">
        <v>15231</v>
      </c>
      <c r="L3815">
        <v>0</v>
      </c>
      <c r="M3815">
        <v>0</v>
      </c>
      <c r="N3815">
        <v>0</v>
      </c>
      <c r="O3815">
        <v>0</v>
      </c>
      <c r="P3815">
        <v>31.39</v>
      </c>
      <c r="Q3815">
        <v>0</v>
      </c>
    </row>
    <row r="3816" spans="1:17" x14ac:dyDescent="0.25">
      <c r="A3816">
        <v>4245</v>
      </c>
      <c r="B3816">
        <v>12563</v>
      </c>
      <c r="C3816" t="s">
        <v>15232</v>
      </c>
      <c r="D3816">
        <v>52.87</v>
      </c>
      <c r="E3816">
        <v>53254</v>
      </c>
      <c r="F3816">
        <v>1</v>
      </c>
      <c r="G3816">
        <v>3</v>
      </c>
      <c r="H3816" t="s">
        <v>15233</v>
      </c>
      <c r="I3816" t="s">
        <v>15234</v>
      </c>
      <c r="J3816">
        <v>2</v>
      </c>
      <c r="K3816" t="s">
        <v>15235</v>
      </c>
      <c r="L3816">
        <v>0</v>
      </c>
      <c r="M3816">
        <v>0</v>
      </c>
      <c r="N3816">
        <v>0</v>
      </c>
      <c r="O3816">
        <v>0</v>
      </c>
      <c r="P3816">
        <v>0</v>
      </c>
      <c r="Q3816">
        <v>0</v>
      </c>
    </row>
    <row r="3817" spans="1:17" x14ac:dyDescent="0.25">
      <c r="A3817">
        <v>4523</v>
      </c>
      <c r="B3817">
        <v>7245</v>
      </c>
      <c r="C3817" t="s">
        <v>15236</v>
      </c>
      <c r="D3817">
        <v>62.04</v>
      </c>
      <c r="E3817">
        <v>59989</v>
      </c>
      <c r="F3817">
        <v>2</v>
      </c>
      <c r="G3817">
        <v>7</v>
      </c>
      <c r="H3817" t="s">
        <v>15237</v>
      </c>
      <c r="I3817" t="s">
        <v>15238</v>
      </c>
      <c r="J3817">
        <v>2</v>
      </c>
      <c r="K3817" t="s">
        <v>15239</v>
      </c>
      <c r="L3817">
        <v>0</v>
      </c>
      <c r="M3817">
        <v>0</v>
      </c>
      <c r="N3817">
        <v>0</v>
      </c>
      <c r="O3817">
        <v>0</v>
      </c>
      <c r="P3817">
        <v>0</v>
      </c>
      <c r="Q3817">
        <v>0</v>
      </c>
    </row>
    <row r="3818" spans="1:17" x14ac:dyDescent="0.25">
      <c r="A3818">
        <v>4444</v>
      </c>
      <c r="B3818">
        <v>10534</v>
      </c>
      <c r="C3818" t="s">
        <v>15240</v>
      </c>
      <c r="D3818">
        <v>66.89</v>
      </c>
      <c r="E3818">
        <v>53350</v>
      </c>
      <c r="F3818">
        <v>1</v>
      </c>
      <c r="G3818">
        <v>5</v>
      </c>
      <c r="H3818" t="s">
        <v>15241</v>
      </c>
      <c r="I3818" t="s">
        <v>15242</v>
      </c>
      <c r="K3818" t="s">
        <v>15243</v>
      </c>
      <c r="L3818">
        <v>0</v>
      </c>
      <c r="M3818">
        <v>0</v>
      </c>
      <c r="N3818">
        <v>0</v>
      </c>
      <c r="O3818">
        <v>0</v>
      </c>
      <c r="P3818">
        <v>0</v>
      </c>
      <c r="Q3818">
        <v>0</v>
      </c>
    </row>
    <row r="3819" spans="1:17" x14ac:dyDescent="0.25">
      <c r="A3819">
        <v>4184</v>
      </c>
      <c r="B3819">
        <v>6397</v>
      </c>
      <c r="C3819" t="s">
        <v>15244</v>
      </c>
      <c r="D3819">
        <v>139.33000000000001</v>
      </c>
      <c r="E3819">
        <v>168088</v>
      </c>
      <c r="F3819">
        <v>3</v>
      </c>
      <c r="G3819">
        <v>4</v>
      </c>
      <c r="H3819" t="s">
        <v>15245</v>
      </c>
      <c r="I3819" t="s">
        <v>15246</v>
      </c>
      <c r="K3819" t="s">
        <v>15247</v>
      </c>
      <c r="L3819">
        <v>0</v>
      </c>
      <c r="M3819">
        <v>0</v>
      </c>
      <c r="N3819">
        <v>0</v>
      </c>
      <c r="O3819">
        <v>4.09</v>
      </c>
      <c r="P3819">
        <v>0</v>
      </c>
      <c r="Q3819">
        <v>0</v>
      </c>
    </row>
    <row r="3820" spans="1:17" x14ac:dyDescent="0.25">
      <c r="A3820">
        <v>4944</v>
      </c>
      <c r="B3820">
        <v>27772</v>
      </c>
      <c r="C3820" t="s">
        <v>15248</v>
      </c>
      <c r="D3820">
        <v>52.2</v>
      </c>
      <c r="E3820">
        <v>44223</v>
      </c>
      <c r="F3820">
        <v>1</v>
      </c>
      <c r="G3820">
        <v>3</v>
      </c>
      <c r="H3820" t="s">
        <v>15249</v>
      </c>
      <c r="I3820" t="s">
        <v>15250</v>
      </c>
      <c r="J3820">
        <v>3</v>
      </c>
      <c r="K3820" t="s">
        <v>15251</v>
      </c>
      <c r="L3820">
        <v>0</v>
      </c>
      <c r="M3820">
        <v>0</v>
      </c>
      <c r="N3820">
        <v>0</v>
      </c>
      <c r="O3820">
        <v>0</v>
      </c>
      <c r="P3820">
        <v>0</v>
      </c>
      <c r="Q3820">
        <v>0</v>
      </c>
    </row>
    <row r="3821" spans="1:17" x14ac:dyDescent="0.25">
      <c r="A3821">
        <v>4565</v>
      </c>
      <c r="B3821">
        <v>76740</v>
      </c>
      <c r="C3821" t="s">
        <v>15252</v>
      </c>
      <c r="D3821">
        <v>48.52</v>
      </c>
      <c r="E3821">
        <v>168890</v>
      </c>
      <c r="F3821">
        <v>1</v>
      </c>
      <c r="G3821">
        <v>2</v>
      </c>
      <c r="H3821" t="s">
        <v>15253</v>
      </c>
      <c r="I3821" t="s">
        <v>15254</v>
      </c>
      <c r="K3821" t="s">
        <v>15255</v>
      </c>
      <c r="L3821">
        <v>0</v>
      </c>
      <c r="M3821">
        <v>0</v>
      </c>
      <c r="N3821">
        <v>0</v>
      </c>
      <c r="O3821">
        <v>0</v>
      </c>
      <c r="P3821">
        <v>0</v>
      </c>
      <c r="Q3821">
        <v>0</v>
      </c>
    </row>
    <row r="3822" spans="1:17" x14ac:dyDescent="0.25">
      <c r="A3822">
        <v>4598</v>
      </c>
      <c r="B3822">
        <v>77163</v>
      </c>
      <c r="C3822" t="s">
        <v>15256</v>
      </c>
      <c r="D3822">
        <v>49.92</v>
      </c>
      <c r="E3822">
        <v>49977</v>
      </c>
      <c r="F3822">
        <v>1</v>
      </c>
      <c r="G3822">
        <v>3</v>
      </c>
      <c r="H3822" t="s">
        <v>15257</v>
      </c>
      <c r="I3822" t="s">
        <v>15258</v>
      </c>
      <c r="K3822" t="s">
        <v>15259</v>
      </c>
      <c r="L3822">
        <v>0</v>
      </c>
      <c r="M3822">
        <v>0</v>
      </c>
      <c r="N3822">
        <v>15.51</v>
      </c>
      <c r="O3822">
        <v>0</v>
      </c>
      <c r="P3822">
        <v>0</v>
      </c>
      <c r="Q3822">
        <v>0</v>
      </c>
    </row>
    <row r="3823" spans="1:17" x14ac:dyDescent="0.25">
      <c r="A3823">
        <v>4349</v>
      </c>
      <c r="B3823">
        <v>77762</v>
      </c>
      <c r="C3823" t="s">
        <v>15260</v>
      </c>
      <c r="D3823">
        <v>53.56</v>
      </c>
      <c r="E3823">
        <v>42785</v>
      </c>
      <c r="F3823">
        <v>1</v>
      </c>
      <c r="G3823">
        <v>5</v>
      </c>
      <c r="H3823" t="s">
        <v>15261</v>
      </c>
      <c r="I3823" t="s">
        <v>15262</v>
      </c>
      <c r="K3823" t="s">
        <v>15263</v>
      </c>
      <c r="L3823">
        <v>0</v>
      </c>
      <c r="M3823">
        <v>0</v>
      </c>
      <c r="N3823">
        <v>0</v>
      </c>
      <c r="O3823">
        <v>0</v>
      </c>
      <c r="P3823">
        <v>22.25</v>
      </c>
      <c r="Q3823">
        <v>0</v>
      </c>
    </row>
    <row r="3824" spans="1:17" x14ac:dyDescent="0.25">
      <c r="A3824">
        <v>4239</v>
      </c>
      <c r="B3824">
        <v>77243</v>
      </c>
      <c r="C3824" t="s">
        <v>15264</v>
      </c>
      <c r="D3824">
        <v>85.34</v>
      </c>
      <c r="E3824">
        <v>108173</v>
      </c>
      <c r="F3824">
        <v>1</v>
      </c>
      <c r="G3824">
        <v>3</v>
      </c>
      <c r="H3824" t="s">
        <v>15265</v>
      </c>
      <c r="I3824" t="s">
        <v>15266</v>
      </c>
      <c r="K3824" t="s">
        <v>15267</v>
      </c>
      <c r="L3824">
        <v>0</v>
      </c>
      <c r="M3824">
        <v>0</v>
      </c>
      <c r="N3824">
        <v>0</v>
      </c>
      <c r="O3824">
        <v>33.08</v>
      </c>
      <c r="P3824">
        <v>0</v>
      </c>
      <c r="Q3824">
        <v>0</v>
      </c>
    </row>
    <row r="3825" spans="1:17" x14ac:dyDescent="0.25">
      <c r="A3825">
        <v>4278</v>
      </c>
      <c r="B3825">
        <v>76817</v>
      </c>
      <c r="C3825" t="s">
        <v>15268</v>
      </c>
      <c r="D3825">
        <v>69.05</v>
      </c>
      <c r="E3825">
        <v>138670</v>
      </c>
      <c r="F3825">
        <v>1</v>
      </c>
      <c r="G3825">
        <v>1</v>
      </c>
      <c r="H3825" t="s">
        <v>15269</v>
      </c>
      <c r="I3825" t="s">
        <v>15270</v>
      </c>
      <c r="J3825">
        <v>2</v>
      </c>
      <c r="K3825" t="s">
        <v>15271</v>
      </c>
      <c r="L3825">
        <v>0</v>
      </c>
      <c r="M3825">
        <v>0</v>
      </c>
      <c r="N3825">
        <v>0</v>
      </c>
      <c r="O3825">
        <v>0</v>
      </c>
      <c r="P3825">
        <v>0</v>
      </c>
      <c r="Q3825">
        <v>0</v>
      </c>
    </row>
    <row r="3826" spans="1:17" x14ac:dyDescent="0.25">
      <c r="A3826">
        <v>4106</v>
      </c>
      <c r="B3826">
        <v>18707</v>
      </c>
      <c r="C3826" t="s">
        <v>15272</v>
      </c>
      <c r="D3826">
        <v>71.37</v>
      </c>
      <c r="E3826">
        <v>57742</v>
      </c>
      <c r="F3826">
        <v>1</v>
      </c>
      <c r="G3826">
        <v>4</v>
      </c>
      <c r="H3826" t="s">
        <v>15273</v>
      </c>
      <c r="I3826" t="s">
        <v>15274</v>
      </c>
      <c r="K3826" t="s">
        <v>15275</v>
      </c>
      <c r="L3826">
        <v>0</v>
      </c>
      <c r="M3826">
        <v>0</v>
      </c>
      <c r="N3826">
        <v>0</v>
      </c>
      <c r="O3826">
        <v>0</v>
      </c>
      <c r="P3826">
        <v>0</v>
      </c>
      <c r="Q3826">
        <v>0</v>
      </c>
    </row>
    <row r="3827" spans="1:17" x14ac:dyDescent="0.25">
      <c r="A3827">
        <v>4230</v>
      </c>
      <c r="B3827">
        <v>14097</v>
      </c>
      <c r="C3827" t="s">
        <v>15276</v>
      </c>
      <c r="D3827">
        <v>43.96</v>
      </c>
      <c r="E3827">
        <v>53416</v>
      </c>
      <c r="F3827">
        <v>1</v>
      </c>
      <c r="G3827">
        <v>2</v>
      </c>
      <c r="H3827" t="s">
        <v>15277</v>
      </c>
      <c r="I3827" t="s">
        <v>15278</v>
      </c>
      <c r="K3827" t="s">
        <v>15279</v>
      </c>
      <c r="L3827">
        <v>20.34</v>
      </c>
      <c r="M3827">
        <v>0</v>
      </c>
      <c r="N3827">
        <v>0</v>
      </c>
      <c r="O3827">
        <v>13.34</v>
      </c>
      <c r="P3827">
        <v>0</v>
      </c>
      <c r="Q3827">
        <v>0</v>
      </c>
    </row>
    <row r="3828" spans="1:17" x14ac:dyDescent="0.25">
      <c r="A3828">
        <v>3590</v>
      </c>
      <c r="B3828">
        <v>6243</v>
      </c>
      <c r="C3828" t="s">
        <v>15280</v>
      </c>
      <c r="D3828">
        <v>82.44</v>
      </c>
      <c r="E3828">
        <v>71401</v>
      </c>
      <c r="F3828">
        <v>1</v>
      </c>
      <c r="G3828">
        <v>2</v>
      </c>
      <c r="H3828" t="s">
        <v>15281</v>
      </c>
      <c r="I3828" t="s">
        <v>15282</v>
      </c>
      <c r="J3828">
        <v>3</v>
      </c>
      <c r="K3828" t="s">
        <v>15283</v>
      </c>
      <c r="L3828">
        <v>11.24</v>
      </c>
      <c r="M3828">
        <v>4.97</v>
      </c>
      <c r="N3828">
        <v>9.25</v>
      </c>
      <c r="O3828">
        <v>0</v>
      </c>
      <c r="P3828">
        <v>0</v>
      </c>
      <c r="Q3828">
        <v>0</v>
      </c>
    </row>
    <row r="3829" spans="1:17" x14ac:dyDescent="0.25">
      <c r="A3829">
        <v>4656</v>
      </c>
      <c r="B3829">
        <v>78956</v>
      </c>
      <c r="C3829" t="s">
        <v>15284</v>
      </c>
      <c r="D3829">
        <v>42.61</v>
      </c>
      <c r="E3829">
        <v>50931</v>
      </c>
      <c r="F3829">
        <v>1</v>
      </c>
      <c r="G3829">
        <v>4</v>
      </c>
      <c r="H3829" t="s">
        <v>15285</v>
      </c>
      <c r="I3829" t="s">
        <v>15286</v>
      </c>
      <c r="J3829">
        <v>2</v>
      </c>
      <c r="K3829" t="s">
        <v>15287</v>
      </c>
      <c r="L3829">
        <v>0</v>
      </c>
      <c r="M3829">
        <v>0</v>
      </c>
      <c r="N3829">
        <v>0</v>
      </c>
      <c r="O3829">
        <v>0</v>
      </c>
      <c r="P3829">
        <v>0</v>
      </c>
      <c r="Q3829">
        <v>0</v>
      </c>
    </row>
    <row r="3830" spans="1:17" x14ac:dyDescent="0.25">
      <c r="A3830">
        <v>3907</v>
      </c>
      <c r="B3830">
        <v>10079</v>
      </c>
      <c r="C3830" t="s">
        <v>15288</v>
      </c>
      <c r="D3830">
        <v>109.81</v>
      </c>
      <c r="E3830">
        <v>34282</v>
      </c>
      <c r="F3830">
        <v>2</v>
      </c>
      <c r="G3830">
        <v>4</v>
      </c>
      <c r="H3830" t="s">
        <v>15289</v>
      </c>
      <c r="I3830" t="s">
        <v>15290</v>
      </c>
      <c r="K3830" t="s">
        <v>15291</v>
      </c>
      <c r="L3830">
        <v>9.52</v>
      </c>
      <c r="M3830">
        <v>12.68</v>
      </c>
      <c r="N3830">
        <v>0</v>
      </c>
      <c r="O3830">
        <v>11.6</v>
      </c>
      <c r="P3830">
        <v>0</v>
      </c>
      <c r="Q3830">
        <v>0</v>
      </c>
    </row>
    <row r="3831" spans="1:17" x14ac:dyDescent="0.25">
      <c r="A3831">
        <v>4221</v>
      </c>
      <c r="B3831">
        <v>10684</v>
      </c>
      <c r="C3831" t="s">
        <v>15292</v>
      </c>
      <c r="D3831">
        <v>50.28</v>
      </c>
      <c r="E3831">
        <v>50968</v>
      </c>
      <c r="F3831">
        <v>1</v>
      </c>
      <c r="G3831">
        <v>3</v>
      </c>
      <c r="H3831" t="s">
        <v>15293</v>
      </c>
      <c r="I3831" t="s">
        <v>15294</v>
      </c>
      <c r="K3831" t="s">
        <v>15295</v>
      </c>
      <c r="L3831">
        <v>0</v>
      </c>
      <c r="M3831">
        <v>0</v>
      </c>
      <c r="N3831">
        <v>0</v>
      </c>
      <c r="O3831">
        <v>10.029999999999999</v>
      </c>
      <c r="P3831">
        <v>0</v>
      </c>
      <c r="Q3831">
        <v>0</v>
      </c>
    </row>
    <row r="3832" spans="1:17" x14ac:dyDescent="0.25">
      <c r="A3832">
        <v>4465</v>
      </c>
      <c r="B3832">
        <v>77550</v>
      </c>
      <c r="C3832" t="s">
        <v>15296</v>
      </c>
      <c r="D3832">
        <v>75.08</v>
      </c>
      <c r="E3832">
        <v>59081</v>
      </c>
      <c r="F3832">
        <v>1</v>
      </c>
      <c r="G3832">
        <v>3</v>
      </c>
      <c r="H3832" t="s">
        <v>15297</v>
      </c>
      <c r="I3832" t="s">
        <v>15298</v>
      </c>
      <c r="K3832" t="s">
        <v>15299</v>
      </c>
      <c r="L3832">
        <v>0</v>
      </c>
      <c r="M3832">
        <v>0</v>
      </c>
      <c r="N3832">
        <v>0</v>
      </c>
      <c r="O3832">
        <v>16.43</v>
      </c>
      <c r="P3832">
        <v>12.2</v>
      </c>
      <c r="Q3832">
        <v>0</v>
      </c>
    </row>
    <row r="3833" spans="1:17" x14ac:dyDescent="0.25">
      <c r="A3833">
        <v>857</v>
      </c>
      <c r="B3833">
        <v>875</v>
      </c>
      <c r="C3833" t="s">
        <v>15300</v>
      </c>
      <c r="D3833">
        <v>305.06</v>
      </c>
      <c r="E3833">
        <v>138493</v>
      </c>
      <c r="F3833">
        <v>1</v>
      </c>
      <c r="G3833">
        <v>26</v>
      </c>
      <c r="H3833" t="s">
        <v>15301</v>
      </c>
      <c r="I3833" t="s">
        <v>7740</v>
      </c>
      <c r="J3833">
        <v>2</v>
      </c>
      <c r="K3833" t="s">
        <v>7741</v>
      </c>
      <c r="L3833">
        <v>34.119999999999997</v>
      </c>
      <c r="M3833">
        <v>0</v>
      </c>
      <c r="N3833">
        <v>0</v>
      </c>
      <c r="O3833">
        <v>0</v>
      </c>
      <c r="P3833">
        <v>0</v>
      </c>
      <c r="Q3833">
        <v>0</v>
      </c>
    </row>
    <row r="3834" spans="1:17" x14ac:dyDescent="0.25">
      <c r="A3834">
        <v>4010</v>
      </c>
      <c r="B3834">
        <v>6552</v>
      </c>
      <c r="C3834" t="s">
        <v>15302</v>
      </c>
      <c r="D3834">
        <v>107.64</v>
      </c>
      <c r="E3834">
        <v>23865</v>
      </c>
      <c r="F3834">
        <v>3</v>
      </c>
      <c r="G3834">
        <v>16</v>
      </c>
      <c r="H3834" t="s">
        <v>15303</v>
      </c>
      <c r="I3834" t="s">
        <v>15304</v>
      </c>
      <c r="K3834" t="s">
        <v>15305</v>
      </c>
      <c r="L3834">
        <v>0</v>
      </c>
      <c r="M3834">
        <v>0</v>
      </c>
      <c r="N3834">
        <v>0</v>
      </c>
      <c r="O3834">
        <v>0</v>
      </c>
      <c r="P3834">
        <v>34.14</v>
      </c>
      <c r="Q3834">
        <v>0</v>
      </c>
    </row>
    <row r="3835" spans="1:17" x14ac:dyDescent="0.25">
      <c r="A3835">
        <v>4319</v>
      </c>
      <c r="B3835">
        <v>14114</v>
      </c>
      <c r="C3835" t="s">
        <v>15306</v>
      </c>
      <c r="D3835">
        <v>76</v>
      </c>
      <c r="E3835">
        <v>31725</v>
      </c>
      <c r="F3835">
        <v>1</v>
      </c>
      <c r="G3835">
        <v>6</v>
      </c>
      <c r="H3835" t="s">
        <v>15307</v>
      </c>
      <c r="I3835" t="s">
        <v>15308</v>
      </c>
      <c r="K3835" t="s">
        <v>15309</v>
      </c>
      <c r="L3835">
        <v>0</v>
      </c>
      <c r="M3835">
        <v>0</v>
      </c>
      <c r="N3835">
        <v>0</v>
      </c>
      <c r="O3835">
        <v>7.87</v>
      </c>
      <c r="P3835">
        <v>0</v>
      </c>
      <c r="Q3835">
        <v>0</v>
      </c>
    </row>
    <row r="3836" spans="1:17" x14ac:dyDescent="0.25">
      <c r="A3836">
        <v>4076</v>
      </c>
      <c r="B3836">
        <v>76716</v>
      </c>
      <c r="C3836" t="s">
        <v>15310</v>
      </c>
      <c r="D3836">
        <v>104.87</v>
      </c>
      <c r="E3836">
        <v>82236</v>
      </c>
      <c r="F3836">
        <v>4</v>
      </c>
      <c r="G3836">
        <v>10</v>
      </c>
      <c r="H3836" t="s">
        <v>15311</v>
      </c>
      <c r="I3836" t="s">
        <v>15312</v>
      </c>
      <c r="K3836" t="s">
        <v>15313</v>
      </c>
      <c r="L3836">
        <v>0</v>
      </c>
      <c r="M3836">
        <v>0</v>
      </c>
      <c r="N3836">
        <v>0</v>
      </c>
      <c r="O3836">
        <v>7.57</v>
      </c>
      <c r="P3836">
        <v>0</v>
      </c>
      <c r="Q3836">
        <v>0</v>
      </c>
    </row>
    <row r="3837" spans="1:17" x14ac:dyDescent="0.25">
      <c r="A3837">
        <v>4357</v>
      </c>
      <c r="B3837">
        <v>79899</v>
      </c>
      <c r="C3837" t="s">
        <v>15314</v>
      </c>
      <c r="D3837">
        <v>62.22</v>
      </c>
      <c r="E3837">
        <v>32029</v>
      </c>
      <c r="F3837">
        <v>1</v>
      </c>
      <c r="G3837">
        <v>10</v>
      </c>
      <c r="H3837" t="s">
        <v>15315</v>
      </c>
      <c r="I3837" t="s">
        <v>15316</v>
      </c>
      <c r="J3837">
        <v>3</v>
      </c>
      <c r="K3837" t="s">
        <v>15317</v>
      </c>
      <c r="L3837">
        <v>0</v>
      </c>
      <c r="M3837">
        <v>0</v>
      </c>
      <c r="N3837">
        <v>0</v>
      </c>
      <c r="O3837">
        <v>0</v>
      </c>
      <c r="P3837">
        <v>0</v>
      </c>
      <c r="Q3837">
        <v>0</v>
      </c>
    </row>
    <row r="3838" spans="1:17" x14ac:dyDescent="0.25">
      <c r="A3838">
        <v>4575</v>
      </c>
      <c r="B3838">
        <v>76916</v>
      </c>
      <c r="C3838" t="s">
        <v>15318</v>
      </c>
      <c r="D3838">
        <v>54.82</v>
      </c>
      <c r="E3838">
        <v>76227</v>
      </c>
      <c r="F3838">
        <v>1</v>
      </c>
      <c r="G3838">
        <v>3</v>
      </c>
      <c r="H3838" t="s">
        <v>15319</v>
      </c>
      <c r="I3838" t="s">
        <v>15320</v>
      </c>
      <c r="J3838">
        <v>2</v>
      </c>
      <c r="K3838" t="s">
        <v>15321</v>
      </c>
      <c r="L3838">
        <v>0</v>
      </c>
      <c r="M3838">
        <v>0</v>
      </c>
      <c r="N3838">
        <v>0</v>
      </c>
      <c r="O3838">
        <v>0</v>
      </c>
      <c r="P3838">
        <v>0</v>
      </c>
      <c r="Q3838">
        <v>0</v>
      </c>
    </row>
    <row r="3839" spans="1:17" x14ac:dyDescent="0.25">
      <c r="A3839">
        <v>4355</v>
      </c>
      <c r="B3839">
        <v>28421</v>
      </c>
      <c r="C3839" t="s">
        <v>15322</v>
      </c>
      <c r="D3839">
        <v>94.73</v>
      </c>
      <c r="E3839">
        <v>39386</v>
      </c>
      <c r="F3839">
        <v>2</v>
      </c>
      <c r="G3839">
        <v>13</v>
      </c>
      <c r="H3839" t="s">
        <v>15323</v>
      </c>
      <c r="I3839" t="s">
        <v>15324</v>
      </c>
      <c r="K3839" t="s">
        <v>15325</v>
      </c>
      <c r="L3839">
        <v>0</v>
      </c>
      <c r="M3839">
        <v>0</v>
      </c>
      <c r="N3839">
        <v>0</v>
      </c>
      <c r="O3839">
        <v>0</v>
      </c>
      <c r="P3839">
        <v>0</v>
      </c>
      <c r="Q3839">
        <v>0</v>
      </c>
    </row>
    <row r="3840" spans="1:17" x14ac:dyDescent="0.25">
      <c r="A3840">
        <v>4445</v>
      </c>
      <c r="B3840">
        <v>10342</v>
      </c>
      <c r="C3840" t="s">
        <v>15326</v>
      </c>
      <c r="D3840">
        <v>75.25</v>
      </c>
      <c r="E3840">
        <v>47067</v>
      </c>
      <c r="F3840">
        <v>2</v>
      </c>
      <c r="G3840">
        <v>6</v>
      </c>
      <c r="H3840" t="s">
        <v>15327</v>
      </c>
      <c r="I3840" t="s">
        <v>15328</v>
      </c>
      <c r="J3840">
        <v>2</v>
      </c>
      <c r="K3840" t="s">
        <v>15329</v>
      </c>
      <c r="L3840">
        <v>0</v>
      </c>
      <c r="M3840">
        <v>0</v>
      </c>
      <c r="N3840">
        <v>0</v>
      </c>
      <c r="O3840">
        <v>28.05</v>
      </c>
      <c r="P3840">
        <v>0</v>
      </c>
      <c r="Q3840">
        <v>0</v>
      </c>
    </row>
    <row r="3841" spans="1:17" x14ac:dyDescent="0.25">
      <c r="A3841">
        <v>4602</v>
      </c>
      <c r="B3841">
        <v>77152</v>
      </c>
      <c r="C3841" t="s">
        <v>15330</v>
      </c>
      <c r="D3841">
        <v>39.57</v>
      </c>
      <c r="E3841">
        <v>33548</v>
      </c>
      <c r="F3841">
        <v>1</v>
      </c>
      <c r="G3841">
        <v>6</v>
      </c>
      <c r="H3841" t="s">
        <v>15331</v>
      </c>
      <c r="I3841" t="s">
        <v>15332</v>
      </c>
      <c r="K3841" t="s">
        <v>15333</v>
      </c>
      <c r="L3841">
        <v>0</v>
      </c>
      <c r="M3841">
        <v>0</v>
      </c>
      <c r="N3841">
        <v>0</v>
      </c>
      <c r="O3841">
        <v>0</v>
      </c>
      <c r="P3841">
        <v>0</v>
      </c>
      <c r="Q3841">
        <v>0</v>
      </c>
    </row>
    <row r="3842" spans="1:17" x14ac:dyDescent="0.25">
      <c r="A3842">
        <v>3952</v>
      </c>
      <c r="B3842">
        <v>76995</v>
      </c>
      <c r="C3842" t="s">
        <v>15334</v>
      </c>
      <c r="D3842">
        <v>53.38</v>
      </c>
      <c r="E3842">
        <v>81928</v>
      </c>
      <c r="F3842">
        <v>1</v>
      </c>
      <c r="G3842">
        <v>2</v>
      </c>
      <c r="H3842" t="s">
        <v>15335</v>
      </c>
      <c r="I3842" t="s">
        <v>15336</v>
      </c>
      <c r="J3842">
        <v>5</v>
      </c>
      <c r="K3842" t="s">
        <v>15337</v>
      </c>
      <c r="L3842">
        <v>0</v>
      </c>
      <c r="M3842">
        <v>0</v>
      </c>
      <c r="N3842">
        <v>0</v>
      </c>
      <c r="O3842">
        <v>12.77</v>
      </c>
      <c r="P3842">
        <v>12.29</v>
      </c>
      <c r="Q3842">
        <v>0</v>
      </c>
    </row>
    <row r="3843" spans="1:17" x14ac:dyDescent="0.25">
      <c r="A3843">
        <v>3677</v>
      </c>
      <c r="B3843">
        <v>5382</v>
      </c>
      <c r="C3843" t="s">
        <v>15338</v>
      </c>
      <c r="D3843">
        <v>118.87</v>
      </c>
      <c r="E3843">
        <v>284096</v>
      </c>
      <c r="F3843">
        <v>3</v>
      </c>
      <c r="G3843">
        <v>2</v>
      </c>
      <c r="H3843" t="s">
        <v>15339</v>
      </c>
      <c r="I3843" t="s">
        <v>15340</v>
      </c>
      <c r="K3843" t="s">
        <v>15341</v>
      </c>
      <c r="L3843">
        <v>14.74</v>
      </c>
      <c r="M3843">
        <v>0</v>
      </c>
      <c r="N3843">
        <v>10.74</v>
      </c>
      <c r="O3843">
        <v>10.78</v>
      </c>
      <c r="P3843">
        <v>0</v>
      </c>
      <c r="Q3843">
        <v>0</v>
      </c>
    </row>
    <row r="3844" spans="1:17" x14ac:dyDescent="0.25">
      <c r="A3844">
        <v>4215</v>
      </c>
      <c r="B3844">
        <v>6826</v>
      </c>
      <c r="C3844" t="s">
        <v>15342</v>
      </c>
      <c r="D3844">
        <v>87.41</v>
      </c>
      <c r="E3844">
        <v>23015</v>
      </c>
      <c r="F3844">
        <v>3</v>
      </c>
      <c r="G3844">
        <v>21</v>
      </c>
      <c r="H3844" t="s">
        <v>15343</v>
      </c>
      <c r="I3844" t="s">
        <v>15344</v>
      </c>
      <c r="K3844" t="s">
        <v>15345</v>
      </c>
      <c r="L3844">
        <v>0</v>
      </c>
      <c r="M3844">
        <v>0</v>
      </c>
      <c r="N3844">
        <v>0</v>
      </c>
      <c r="O3844">
        <v>14.97</v>
      </c>
      <c r="P3844">
        <v>0</v>
      </c>
      <c r="Q3844">
        <v>0</v>
      </c>
    </row>
    <row r="3845" spans="1:17" x14ac:dyDescent="0.25">
      <c r="A3845">
        <v>4023</v>
      </c>
      <c r="B3845">
        <v>76906</v>
      </c>
      <c r="C3845" t="s">
        <v>15346</v>
      </c>
      <c r="D3845">
        <v>93.66</v>
      </c>
      <c r="E3845">
        <v>41182</v>
      </c>
      <c r="F3845">
        <v>2</v>
      </c>
      <c r="G3845">
        <v>11</v>
      </c>
      <c r="H3845" t="s">
        <v>15347</v>
      </c>
      <c r="I3845" t="s">
        <v>15348</v>
      </c>
      <c r="K3845" t="s">
        <v>15349</v>
      </c>
      <c r="L3845">
        <v>23.18</v>
      </c>
      <c r="M3845">
        <v>0</v>
      </c>
      <c r="N3845">
        <v>13.18</v>
      </c>
      <c r="O3845">
        <v>0</v>
      </c>
      <c r="P3845">
        <v>0</v>
      </c>
      <c r="Q3845">
        <v>0</v>
      </c>
    </row>
    <row r="3846" spans="1:17" x14ac:dyDescent="0.25">
      <c r="A3846">
        <v>4612</v>
      </c>
      <c r="B3846">
        <v>76909</v>
      </c>
      <c r="C3846" t="s">
        <v>15350</v>
      </c>
      <c r="D3846">
        <v>71.7</v>
      </c>
      <c r="E3846">
        <v>49013</v>
      </c>
      <c r="F3846">
        <v>1</v>
      </c>
      <c r="G3846">
        <v>4</v>
      </c>
      <c r="H3846" t="s">
        <v>15351</v>
      </c>
      <c r="I3846" t="s">
        <v>15352</v>
      </c>
      <c r="J3846">
        <v>3</v>
      </c>
      <c r="K3846" t="s">
        <v>15353</v>
      </c>
      <c r="L3846">
        <v>0</v>
      </c>
      <c r="M3846">
        <v>0</v>
      </c>
      <c r="N3846">
        <v>0</v>
      </c>
      <c r="O3846">
        <v>0</v>
      </c>
      <c r="P3846">
        <v>0</v>
      </c>
      <c r="Q3846">
        <v>0</v>
      </c>
    </row>
    <row r="3847" spans="1:17" x14ac:dyDescent="0.25">
      <c r="A3847">
        <v>4306</v>
      </c>
      <c r="B3847">
        <v>76918</v>
      </c>
      <c r="C3847" t="s">
        <v>15354</v>
      </c>
      <c r="D3847">
        <v>63.52</v>
      </c>
      <c r="E3847">
        <v>45802</v>
      </c>
      <c r="F3847">
        <v>1</v>
      </c>
      <c r="G3847">
        <v>3</v>
      </c>
      <c r="H3847" t="s">
        <v>15355</v>
      </c>
      <c r="I3847" t="s">
        <v>15356</v>
      </c>
      <c r="K3847" t="s">
        <v>15357</v>
      </c>
      <c r="L3847">
        <v>0</v>
      </c>
      <c r="M3847">
        <v>0</v>
      </c>
      <c r="N3847">
        <v>15.96</v>
      </c>
      <c r="O3847">
        <v>0</v>
      </c>
      <c r="P3847">
        <v>0</v>
      </c>
      <c r="Q3847">
        <v>0</v>
      </c>
    </row>
    <row r="3848" spans="1:17" x14ac:dyDescent="0.25">
      <c r="A3848">
        <v>4516</v>
      </c>
      <c r="B3848">
        <v>9316</v>
      </c>
      <c r="C3848" t="s">
        <v>15358</v>
      </c>
      <c r="D3848">
        <v>91.35</v>
      </c>
      <c r="E3848">
        <v>60586</v>
      </c>
      <c r="F3848">
        <v>2</v>
      </c>
      <c r="G3848">
        <v>5</v>
      </c>
      <c r="H3848" t="s">
        <v>15359</v>
      </c>
      <c r="I3848" t="s">
        <v>15360</v>
      </c>
      <c r="K3848" t="s">
        <v>15361</v>
      </c>
      <c r="L3848">
        <v>0</v>
      </c>
      <c r="M3848">
        <v>0</v>
      </c>
      <c r="N3848">
        <v>0</v>
      </c>
      <c r="O3848">
        <v>0</v>
      </c>
      <c r="P3848">
        <v>0</v>
      </c>
      <c r="Q3848">
        <v>0</v>
      </c>
    </row>
    <row r="3849" spans="1:17" x14ac:dyDescent="0.25">
      <c r="A3849">
        <v>4411</v>
      </c>
      <c r="B3849">
        <v>11992</v>
      </c>
      <c r="C3849" t="s">
        <v>15362</v>
      </c>
      <c r="D3849">
        <v>77.569999999999993</v>
      </c>
      <c r="E3849">
        <v>52255</v>
      </c>
      <c r="F3849">
        <v>1</v>
      </c>
      <c r="G3849">
        <v>6</v>
      </c>
      <c r="H3849" t="s">
        <v>15363</v>
      </c>
      <c r="I3849" t="s">
        <v>15364</v>
      </c>
      <c r="J3849">
        <v>1</v>
      </c>
      <c r="K3849" t="s">
        <v>15365</v>
      </c>
      <c r="L3849">
        <v>0</v>
      </c>
      <c r="M3849">
        <v>0</v>
      </c>
      <c r="N3849">
        <v>0</v>
      </c>
      <c r="O3849">
        <v>0</v>
      </c>
      <c r="P3849">
        <v>10.53</v>
      </c>
      <c r="Q3849">
        <v>0</v>
      </c>
    </row>
    <row r="3850" spans="1:17" x14ac:dyDescent="0.25">
      <c r="A3850">
        <v>3326</v>
      </c>
      <c r="B3850">
        <v>9273</v>
      </c>
      <c r="C3850" t="s">
        <v>15366</v>
      </c>
      <c r="D3850">
        <v>95.01</v>
      </c>
      <c r="E3850">
        <v>22764</v>
      </c>
      <c r="F3850">
        <v>1</v>
      </c>
      <c r="G3850">
        <v>14</v>
      </c>
      <c r="H3850" t="s">
        <v>15367</v>
      </c>
      <c r="I3850" t="s">
        <v>15368</v>
      </c>
      <c r="K3850" t="s">
        <v>15369</v>
      </c>
      <c r="L3850">
        <v>0</v>
      </c>
      <c r="M3850">
        <v>0</v>
      </c>
      <c r="N3850">
        <v>0</v>
      </c>
      <c r="O3850">
        <v>0</v>
      </c>
      <c r="P3850">
        <v>0</v>
      </c>
      <c r="Q3850">
        <v>0</v>
      </c>
    </row>
    <row r="3851" spans="1:17" x14ac:dyDescent="0.25">
      <c r="A3851">
        <v>3939</v>
      </c>
      <c r="B3851">
        <v>5788</v>
      </c>
      <c r="C3851" t="s">
        <v>15370</v>
      </c>
      <c r="D3851">
        <v>149.91</v>
      </c>
      <c r="E3851">
        <v>80596</v>
      </c>
      <c r="F3851">
        <v>4</v>
      </c>
      <c r="G3851">
        <v>11</v>
      </c>
      <c r="H3851" t="s">
        <v>15371</v>
      </c>
      <c r="I3851" t="s">
        <v>15372</v>
      </c>
      <c r="K3851" t="s">
        <v>15373</v>
      </c>
      <c r="L3851">
        <v>0</v>
      </c>
      <c r="M3851">
        <v>0</v>
      </c>
      <c r="N3851">
        <v>0</v>
      </c>
      <c r="O3851">
        <v>0</v>
      </c>
      <c r="P3851">
        <v>0</v>
      </c>
      <c r="Q3851">
        <v>0</v>
      </c>
    </row>
    <row r="3852" spans="1:17" x14ac:dyDescent="0.25">
      <c r="A3852">
        <v>4662</v>
      </c>
      <c r="B3852">
        <v>81563</v>
      </c>
      <c r="C3852" t="s">
        <v>15374</v>
      </c>
      <c r="D3852">
        <v>61.63</v>
      </c>
      <c r="E3852">
        <v>21943</v>
      </c>
      <c r="F3852">
        <v>1</v>
      </c>
      <c r="G3852">
        <v>5</v>
      </c>
      <c r="H3852" t="s">
        <v>15375</v>
      </c>
      <c r="I3852" t="s">
        <v>15376</v>
      </c>
      <c r="K3852" t="s">
        <v>15377</v>
      </c>
      <c r="L3852">
        <v>0</v>
      </c>
      <c r="M3852">
        <v>0</v>
      </c>
      <c r="N3852">
        <v>0</v>
      </c>
      <c r="O3852">
        <v>0</v>
      </c>
      <c r="P3852">
        <v>25.7</v>
      </c>
      <c r="Q3852">
        <v>0</v>
      </c>
    </row>
    <row r="3853" spans="1:17" x14ac:dyDescent="0.25">
      <c r="A3853">
        <v>3274</v>
      </c>
      <c r="B3853">
        <v>6491</v>
      </c>
      <c r="C3853" t="s">
        <v>15378</v>
      </c>
      <c r="D3853">
        <v>100.78</v>
      </c>
      <c r="E3853">
        <v>23496</v>
      </c>
      <c r="F3853">
        <v>2</v>
      </c>
      <c r="G3853">
        <v>14</v>
      </c>
      <c r="H3853" t="s">
        <v>15379</v>
      </c>
      <c r="I3853" t="s">
        <v>15380</v>
      </c>
      <c r="K3853" t="s">
        <v>15381</v>
      </c>
      <c r="L3853">
        <v>0</v>
      </c>
      <c r="M3853">
        <v>0</v>
      </c>
      <c r="N3853">
        <v>0</v>
      </c>
      <c r="O3853">
        <v>33.130000000000003</v>
      </c>
      <c r="P3853">
        <v>0</v>
      </c>
      <c r="Q3853">
        <v>0</v>
      </c>
    </row>
    <row r="3854" spans="1:17" x14ac:dyDescent="0.25">
      <c r="A3854">
        <v>4285</v>
      </c>
      <c r="B3854">
        <v>11324</v>
      </c>
      <c r="C3854" t="s">
        <v>15382</v>
      </c>
      <c r="D3854">
        <v>68.5</v>
      </c>
      <c r="E3854">
        <v>80302</v>
      </c>
      <c r="F3854">
        <v>1</v>
      </c>
      <c r="G3854">
        <v>2</v>
      </c>
      <c r="H3854" t="s">
        <v>15383</v>
      </c>
      <c r="I3854" t="s">
        <v>15384</v>
      </c>
      <c r="J3854">
        <v>4</v>
      </c>
      <c r="K3854" t="s">
        <v>15385</v>
      </c>
      <c r="L3854">
        <v>0</v>
      </c>
      <c r="M3854">
        <v>0</v>
      </c>
      <c r="N3854">
        <v>0</v>
      </c>
      <c r="O3854">
        <v>26.22</v>
      </c>
      <c r="P3854">
        <v>0</v>
      </c>
      <c r="Q3854">
        <v>0</v>
      </c>
    </row>
    <row r="3855" spans="1:17" x14ac:dyDescent="0.25">
      <c r="A3855">
        <v>4997</v>
      </c>
      <c r="B3855">
        <v>29232</v>
      </c>
      <c r="C3855" t="s">
        <v>15386</v>
      </c>
      <c r="D3855">
        <v>41.2</v>
      </c>
      <c r="E3855">
        <v>54855</v>
      </c>
      <c r="F3855">
        <v>1</v>
      </c>
      <c r="G3855">
        <v>4</v>
      </c>
      <c r="H3855" t="s">
        <v>15387</v>
      </c>
      <c r="I3855" t="s">
        <v>15388</v>
      </c>
      <c r="K3855" t="s">
        <v>15389</v>
      </c>
      <c r="L3855">
        <v>0</v>
      </c>
      <c r="M3855">
        <v>0</v>
      </c>
      <c r="N3855">
        <v>0</v>
      </c>
      <c r="O3855">
        <v>0</v>
      </c>
      <c r="P3855">
        <v>0</v>
      </c>
      <c r="Q3855">
        <v>0</v>
      </c>
    </row>
    <row r="3856" spans="1:17" x14ac:dyDescent="0.25">
      <c r="A3856">
        <v>4171</v>
      </c>
      <c r="B3856">
        <v>16951</v>
      </c>
      <c r="C3856" t="s">
        <v>15390</v>
      </c>
      <c r="D3856">
        <v>48.41</v>
      </c>
      <c r="E3856">
        <v>28860</v>
      </c>
      <c r="F3856">
        <v>1</v>
      </c>
      <c r="G3856">
        <v>5</v>
      </c>
      <c r="H3856" t="s">
        <v>15391</v>
      </c>
      <c r="I3856" t="s">
        <v>15392</v>
      </c>
      <c r="J3856">
        <v>2</v>
      </c>
      <c r="K3856" t="s">
        <v>15393</v>
      </c>
      <c r="L3856">
        <v>6.75</v>
      </c>
      <c r="M3856">
        <v>0</v>
      </c>
      <c r="N3856">
        <v>0</v>
      </c>
      <c r="O3856">
        <v>0</v>
      </c>
      <c r="P3856">
        <v>0</v>
      </c>
      <c r="Q3856">
        <v>0</v>
      </c>
    </row>
    <row r="3857" spans="1:17" x14ac:dyDescent="0.25">
      <c r="A3857">
        <v>4589</v>
      </c>
      <c r="B3857">
        <v>76966</v>
      </c>
      <c r="C3857" t="s">
        <v>15394</v>
      </c>
      <c r="D3857">
        <v>56.69</v>
      </c>
      <c r="E3857">
        <v>60032</v>
      </c>
      <c r="F3857">
        <v>1</v>
      </c>
      <c r="G3857">
        <v>2</v>
      </c>
      <c r="H3857" t="s">
        <v>15395</v>
      </c>
      <c r="I3857" t="s">
        <v>15396</v>
      </c>
      <c r="J3857">
        <v>2</v>
      </c>
      <c r="K3857" t="s">
        <v>15397</v>
      </c>
      <c r="L3857">
        <v>0</v>
      </c>
      <c r="M3857">
        <v>0</v>
      </c>
      <c r="N3857">
        <v>0</v>
      </c>
      <c r="O3857">
        <v>0</v>
      </c>
      <c r="P3857">
        <v>0</v>
      </c>
      <c r="Q3857">
        <v>0</v>
      </c>
    </row>
    <row r="3858" spans="1:17" x14ac:dyDescent="0.25">
      <c r="A3858">
        <v>4021</v>
      </c>
      <c r="B3858">
        <v>12251</v>
      </c>
      <c r="C3858" t="s">
        <v>15398</v>
      </c>
      <c r="D3858">
        <v>108.57</v>
      </c>
      <c r="E3858">
        <v>56026</v>
      </c>
      <c r="F3858">
        <v>3</v>
      </c>
      <c r="G3858">
        <v>13</v>
      </c>
      <c r="H3858" t="s">
        <v>15399</v>
      </c>
      <c r="I3858" t="s">
        <v>15400</v>
      </c>
      <c r="K3858" t="s">
        <v>15401</v>
      </c>
      <c r="L3858">
        <v>0</v>
      </c>
      <c r="M3858">
        <v>0</v>
      </c>
      <c r="N3858">
        <v>0</v>
      </c>
      <c r="O3858">
        <v>0</v>
      </c>
      <c r="P3858">
        <v>0</v>
      </c>
      <c r="Q3858">
        <v>0</v>
      </c>
    </row>
    <row r="3859" spans="1:17" x14ac:dyDescent="0.25">
      <c r="A3859">
        <v>3713</v>
      </c>
      <c r="B3859">
        <v>13658</v>
      </c>
      <c r="C3859" t="s">
        <v>15402</v>
      </c>
      <c r="D3859">
        <v>90.9</v>
      </c>
      <c r="E3859">
        <v>42193</v>
      </c>
      <c r="F3859">
        <v>2</v>
      </c>
      <c r="G3859">
        <v>9</v>
      </c>
      <c r="H3859" t="s">
        <v>15403</v>
      </c>
      <c r="I3859" t="s">
        <v>15404</v>
      </c>
      <c r="K3859" t="s">
        <v>15405</v>
      </c>
      <c r="L3859">
        <v>0</v>
      </c>
      <c r="M3859">
        <v>0</v>
      </c>
      <c r="N3859">
        <v>0</v>
      </c>
      <c r="O3859">
        <v>0</v>
      </c>
      <c r="P3859">
        <v>0</v>
      </c>
      <c r="Q3859">
        <v>0</v>
      </c>
    </row>
    <row r="3860" spans="1:17" x14ac:dyDescent="0.25">
      <c r="A3860">
        <v>4415</v>
      </c>
      <c r="B3860">
        <v>25876</v>
      </c>
      <c r="C3860" t="s">
        <v>15406</v>
      </c>
      <c r="D3860">
        <v>47.93</v>
      </c>
      <c r="E3860">
        <v>58574</v>
      </c>
      <c r="F3860">
        <v>1</v>
      </c>
      <c r="G3860">
        <v>4</v>
      </c>
      <c r="H3860" t="s">
        <v>15407</v>
      </c>
      <c r="I3860" t="s">
        <v>15408</v>
      </c>
      <c r="K3860" t="s">
        <v>15409</v>
      </c>
      <c r="L3860">
        <v>0</v>
      </c>
      <c r="M3860">
        <v>0</v>
      </c>
      <c r="N3860">
        <v>0</v>
      </c>
      <c r="O3860">
        <v>0</v>
      </c>
      <c r="P3860">
        <v>0</v>
      </c>
      <c r="Q3860">
        <v>0</v>
      </c>
    </row>
    <row r="3861" spans="1:17" x14ac:dyDescent="0.25">
      <c r="A3861">
        <v>5063</v>
      </c>
      <c r="B3861">
        <v>81031</v>
      </c>
      <c r="C3861" t="s">
        <v>15410</v>
      </c>
      <c r="D3861">
        <v>57.41</v>
      </c>
      <c r="E3861">
        <v>12366</v>
      </c>
      <c r="F3861">
        <v>1</v>
      </c>
      <c r="G3861">
        <v>11</v>
      </c>
      <c r="H3861" t="s">
        <v>15411</v>
      </c>
      <c r="I3861" t="s">
        <v>15412</v>
      </c>
      <c r="J3861">
        <v>2</v>
      </c>
      <c r="K3861" t="s">
        <v>15413</v>
      </c>
      <c r="L3861">
        <v>0</v>
      </c>
      <c r="M3861">
        <v>0</v>
      </c>
      <c r="N3861">
        <v>0</v>
      </c>
      <c r="O3861">
        <v>38.840000000000003</v>
      </c>
      <c r="P3861">
        <v>0</v>
      </c>
      <c r="Q3861">
        <v>0</v>
      </c>
    </row>
    <row r="3862" spans="1:17" x14ac:dyDescent="0.25">
      <c r="A3862">
        <v>4830</v>
      </c>
      <c r="B3862">
        <v>9177</v>
      </c>
      <c r="C3862" t="s">
        <v>15414</v>
      </c>
      <c r="D3862">
        <v>38.89</v>
      </c>
      <c r="E3862">
        <v>258712</v>
      </c>
      <c r="F3862">
        <v>1</v>
      </c>
      <c r="G3862">
        <v>1</v>
      </c>
      <c r="H3862" t="s">
        <v>15415</v>
      </c>
      <c r="I3862" t="s">
        <v>15416</v>
      </c>
      <c r="K3862" t="s">
        <v>15417</v>
      </c>
      <c r="L3862">
        <v>0</v>
      </c>
      <c r="M3862">
        <v>0</v>
      </c>
      <c r="N3862">
        <v>0</v>
      </c>
      <c r="O3862">
        <v>0</v>
      </c>
      <c r="P3862">
        <v>0</v>
      </c>
      <c r="Q3862">
        <v>0</v>
      </c>
    </row>
    <row r="3863" spans="1:17" x14ac:dyDescent="0.25">
      <c r="A3863">
        <v>4234</v>
      </c>
      <c r="B3863">
        <v>13978</v>
      </c>
      <c r="C3863" t="s">
        <v>15418</v>
      </c>
      <c r="D3863">
        <v>72.790000000000006</v>
      </c>
      <c r="E3863">
        <v>60751</v>
      </c>
      <c r="F3863">
        <v>2</v>
      </c>
      <c r="G3863">
        <v>6</v>
      </c>
      <c r="H3863" t="s">
        <v>15419</v>
      </c>
      <c r="I3863" t="s">
        <v>15420</v>
      </c>
      <c r="J3863">
        <v>3</v>
      </c>
      <c r="K3863" t="s">
        <v>15421</v>
      </c>
      <c r="L3863">
        <v>0</v>
      </c>
      <c r="M3863">
        <v>0</v>
      </c>
      <c r="N3863">
        <v>27.87</v>
      </c>
      <c r="O3863">
        <v>0</v>
      </c>
      <c r="P3863">
        <v>0</v>
      </c>
      <c r="Q3863">
        <v>0</v>
      </c>
    </row>
    <row r="3864" spans="1:17" x14ac:dyDescent="0.25">
      <c r="A3864">
        <v>2862</v>
      </c>
      <c r="B3864">
        <v>8225</v>
      </c>
      <c r="C3864" t="s">
        <v>15422</v>
      </c>
      <c r="D3864">
        <v>102.59</v>
      </c>
      <c r="E3864">
        <v>140519</v>
      </c>
      <c r="F3864">
        <v>1</v>
      </c>
      <c r="G3864">
        <v>2</v>
      </c>
      <c r="H3864" t="s">
        <v>15423</v>
      </c>
      <c r="I3864" t="s">
        <v>15424</v>
      </c>
      <c r="K3864" t="s">
        <v>15425</v>
      </c>
      <c r="L3864">
        <v>0</v>
      </c>
      <c r="M3864">
        <v>0</v>
      </c>
      <c r="N3864">
        <v>0</v>
      </c>
      <c r="O3864">
        <v>21.13</v>
      </c>
      <c r="P3864">
        <v>7.59</v>
      </c>
      <c r="Q3864">
        <v>7.59</v>
      </c>
    </row>
    <row r="3865" spans="1:17" x14ac:dyDescent="0.25">
      <c r="A3865">
        <v>4028</v>
      </c>
      <c r="B3865">
        <v>14929</v>
      </c>
      <c r="C3865" t="s">
        <v>15426</v>
      </c>
      <c r="D3865">
        <v>72.92</v>
      </c>
      <c r="E3865">
        <v>82975</v>
      </c>
      <c r="F3865">
        <v>1</v>
      </c>
      <c r="G3865">
        <v>3</v>
      </c>
      <c r="H3865" t="s">
        <v>15427</v>
      </c>
      <c r="I3865" t="s">
        <v>15428</v>
      </c>
      <c r="K3865" t="s">
        <v>15429</v>
      </c>
      <c r="L3865">
        <v>0</v>
      </c>
      <c r="M3865">
        <v>0</v>
      </c>
      <c r="N3865">
        <v>4.62</v>
      </c>
      <c r="O3865">
        <v>7.78</v>
      </c>
      <c r="P3865">
        <v>18.97</v>
      </c>
      <c r="Q3865">
        <v>7.78</v>
      </c>
    </row>
    <row r="3866" spans="1:17" x14ac:dyDescent="0.25">
      <c r="A3866">
        <v>4390</v>
      </c>
      <c r="B3866">
        <v>7375</v>
      </c>
      <c r="C3866" t="s">
        <v>15430</v>
      </c>
      <c r="D3866">
        <v>59.46</v>
      </c>
      <c r="E3866">
        <v>215969</v>
      </c>
      <c r="F3866">
        <v>1</v>
      </c>
      <c r="G3866">
        <v>1</v>
      </c>
      <c r="H3866" t="s">
        <v>15431</v>
      </c>
      <c r="I3866" t="s">
        <v>15432</v>
      </c>
      <c r="J3866">
        <v>4</v>
      </c>
      <c r="K3866" t="s">
        <v>15433</v>
      </c>
      <c r="L3866">
        <v>0</v>
      </c>
      <c r="M3866">
        <v>17.510000000000002</v>
      </c>
      <c r="N3866">
        <v>22.82</v>
      </c>
      <c r="O3866">
        <v>0</v>
      </c>
      <c r="P3866">
        <v>0</v>
      </c>
      <c r="Q3866">
        <v>0</v>
      </c>
    </row>
    <row r="3867" spans="1:17" x14ac:dyDescent="0.25">
      <c r="A3867">
        <v>4294</v>
      </c>
      <c r="B3867">
        <v>18154</v>
      </c>
      <c r="C3867" t="s">
        <v>15434</v>
      </c>
      <c r="D3867">
        <v>64.36</v>
      </c>
      <c r="E3867">
        <v>44622</v>
      </c>
      <c r="F3867">
        <v>2</v>
      </c>
      <c r="G3867">
        <v>10</v>
      </c>
      <c r="H3867" t="s">
        <v>15435</v>
      </c>
      <c r="I3867" t="s">
        <v>15436</v>
      </c>
      <c r="K3867" t="s">
        <v>15437</v>
      </c>
      <c r="L3867">
        <v>0</v>
      </c>
      <c r="M3867">
        <v>0</v>
      </c>
      <c r="N3867">
        <v>0</v>
      </c>
      <c r="O3867">
        <v>0</v>
      </c>
      <c r="P3867">
        <v>0</v>
      </c>
      <c r="Q3867">
        <v>0</v>
      </c>
    </row>
    <row r="3868" spans="1:17" x14ac:dyDescent="0.25">
      <c r="A3868">
        <v>4365</v>
      </c>
      <c r="B3868">
        <v>79512</v>
      </c>
      <c r="C3868" t="s">
        <v>15438</v>
      </c>
      <c r="D3868">
        <v>51.72</v>
      </c>
      <c r="E3868">
        <v>60335</v>
      </c>
      <c r="F3868">
        <v>1</v>
      </c>
      <c r="G3868">
        <v>2</v>
      </c>
      <c r="H3868" t="s">
        <v>15439</v>
      </c>
      <c r="I3868" t="s">
        <v>15440</v>
      </c>
      <c r="K3868" t="s">
        <v>15441</v>
      </c>
      <c r="L3868">
        <v>0</v>
      </c>
      <c r="M3868">
        <v>0</v>
      </c>
      <c r="N3868">
        <v>14.03</v>
      </c>
      <c r="O3868">
        <v>0</v>
      </c>
      <c r="P3868">
        <v>0</v>
      </c>
      <c r="Q3868">
        <v>0</v>
      </c>
    </row>
    <row r="3869" spans="1:17" x14ac:dyDescent="0.25">
      <c r="A3869">
        <v>4427</v>
      </c>
      <c r="B3869">
        <v>11090</v>
      </c>
      <c r="C3869" t="s">
        <v>15442</v>
      </c>
      <c r="D3869">
        <v>61.68</v>
      </c>
      <c r="E3869">
        <v>107616</v>
      </c>
      <c r="F3869">
        <v>1</v>
      </c>
      <c r="G3869">
        <v>1</v>
      </c>
      <c r="H3869" t="s">
        <v>15443</v>
      </c>
      <c r="I3869" t="s">
        <v>15444</v>
      </c>
      <c r="K3869" t="s">
        <v>15445</v>
      </c>
      <c r="L3869">
        <v>0</v>
      </c>
      <c r="M3869">
        <v>0</v>
      </c>
      <c r="N3869">
        <v>0</v>
      </c>
      <c r="O3869">
        <v>12.51</v>
      </c>
      <c r="P3869">
        <v>28.15</v>
      </c>
      <c r="Q3869">
        <v>12.44</v>
      </c>
    </row>
    <row r="3870" spans="1:17" x14ac:dyDescent="0.25">
      <c r="A3870">
        <v>4629</v>
      </c>
      <c r="B3870">
        <v>77547</v>
      </c>
      <c r="C3870" t="s">
        <v>15446</v>
      </c>
      <c r="D3870">
        <v>82.83</v>
      </c>
      <c r="E3870">
        <v>24910</v>
      </c>
      <c r="F3870">
        <v>1</v>
      </c>
      <c r="G3870">
        <v>7</v>
      </c>
      <c r="H3870" t="s">
        <v>15447</v>
      </c>
      <c r="I3870" t="s">
        <v>15448</v>
      </c>
      <c r="J3870">
        <v>2</v>
      </c>
      <c r="K3870" t="s">
        <v>15449</v>
      </c>
      <c r="L3870">
        <v>0</v>
      </c>
      <c r="M3870">
        <v>0</v>
      </c>
      <c r="N3870">
        <v>0</v>
      </c>
      <c r="O3870">
        <v>0</v>
      </c>
      <c r="P3870">
        <v>0</v>
      </c>
      <c r="Q3870">
        <v>0</v>
      </c>
    </row>
    <row r="3871" spans="1:17" x14ac:dyDescent="0.25">
      <c r="A3871">
        <v>4054</v>
      </c>
      <c r="B3871">
        <v>8633</v>
      </c>
      <c r="C3871" t="s">
        <v>15450</v>
      </c>
      <c r="D3871">
        <v>88.74</v>
      </c>
      <c r="E3871">
        <v>103971</v>
      </c>
      <c r="F3871">
        <v>1</v>
      </c>
      <c r="G3871">
        <v>3</v>
      </c>
      <c r="H3871" t="s">
        <v>15451</v>
      </c>
      <c r="I3871" t="s">
        <v>15452</v>
      </c>
      <c r="K3871" t="s">
        <v>15453</v>
      </c>
      <c r="L3871">
        <v>6.86</v>
      </c>
      <c r="M3871">
        <v>8.24</v>
      </c>
      <c r="N3871">
        <v>13.39</v>
      </c>
      <c r="O3871">
        <v>12.55</v>
      </c>
      <c r="P3871">
        <v>0</v>
      </c>
      <c r="Q3871">
        <v>0</v>
      </c>
    </row>
    <row r="3872" spans="1:17" x14ac:dyDescent="0.25">
      <c r="A3872">
        <v>5048</v>
      </c>
      <c r="B3872">
        <v>77217</v>
      </c>
      <c r="C3872" t="s">
        <v>15454</v>
      </c>
      <c r="D3872">
        <v>60.05</v>
      </c>
      <c r="E3872">
        <v>15789</v>
      </c>
      <c r="F3872">
        <v>1</v>
      </c>
      <c r="G3872">
        <v>11</v>
      </c>
      <c r="H3872" t="s">
        <v>15455</v>
      </c>
      <c r="I3872" t="s">
        <v>15456</v>
      </c>
      <c r="K3872" t="s">
        <v>15457</v>
      </c>
      <c r="L3872">
        <v>0</v>
      </c>
      <c r="M3872">
        <v>0</v>
      </c>
      <c r="N3872">
        <v>0</v>
      </c>
      <c r="O3872">
        <v>0</v>
      </c>
      <c r="P3872">
        <v>0</v>
      </c>
      <c r="Q3872">
        <v>0</v>
      </c>
    </row>
    <row r="3873" spans="1:17" x14ac:dyDescent="0.25">
      <c r="A3873">
        <v>3932</v>
      </c>
      <c r="B3873">
        <v>10022</v>
      </c>
      <c r="C3873" t="s">
        <v>15458</v>
      </c>
      <c r="D3873">
        <v>73.680000000000007</v>
      </c>
      <c r="E3873">
        <v>114743</v>
      </c>
      <c r="F3873">
        <v>1</v>
      </c>
      <c r="G3873">
        <v>2</v>
      </c>
      <c r="H3873" t="s">
        <v>15459</v>
      </c>
      <c r="I3873" t="s">
        <v>15460</v>
      </c>
      <c r="K3873" t="s">
        <v>15461</v>
      </c>
      <c r="L3873">
        <v>3.74</v>
      </c>
      <c r="M3873">
        <v>20.9</v>
      </c>
      <c r="N3873">
        <v>16.82</v>
      </c>
      <c r="O3873">
        <v>0</v>
      </c>
      <c r="P3873">
        <v>0</v>
      </c>
      <c r="Q3873">
        <v>0</v>
      </c>
    </row>
    <row r="3874" spans="1:17" x14ac:dyDescent="0.25">
      <c r="A3874">
        <v>4137</v>
      </c>
      <c r="B3874">
        <v>76849</v>
      </c>
      <c r="C3874" t="s">
        <v>15462</v>
      </c>
      <c r="D3874">
        <v>86.46</v>
      </c>
      <c r="E3874">
        <v>53365</v>
      </c>
      <c r="F3874">
        <v>2</v>
      </c>
      <c r="G3874">
        <v>5</v>
      </c>
      <c r="H3874" t="s">
        <v>15463</v>
      </c>
      <c r="I3874" t="s">
        <v>15464</v>
      </c>
      <c r="J3874">
        <v>2</v>
      </c>
      <c r="K3874" t="s">
        <v>15465</v>
      </c>
      <c r="L3874">
        <v>0</v>
      </c>
      <c r="M3874">
        <v>0</v>
      </c>
      <c r="N3874">
        <v>0</v>
      </c>
      <c r="O3874">
        <v>0</v>
      </c>
      <c r="P3874">
        <v>0</v>
      </c>
      <c r="Q3874">
        <v>0</v>
      </c>
    </row>
    <row r="3875" spans="1:17" x14ac:dyDescent="0.25">
      <c r="A3875">
        <v>4190</v>
      </c>
      <c r="B3875">
        <v>5725</v>
      </c>
      <c r="C3875" t="s">
        <v>15466</v>
      </c>
      <c r="D3875">
        <v>117.2</v>
      </c>
      <c r="E3875">
        <v>39154</v>
      </c>
      <c r="F3875">
        <v>2</v>
      </c>
      <c r="G3875">
        <v>7</v>
      </c>
      <c r="H3875" t="s">
        <v>15467</v>
      </c>
      <c r="I3875" t="s">
        <v>15468</v>
      </c>
      <c r="K3875" t="s">
        <v>15469</v>
      </c>
      <c r="L3875">
        <v>14.24</v>
      </c>
      <c r="M3875">
        <v>0</v>
      </c>
      <c r="N3875">
        <v>0</v>
      </c>
      <c r="O3875">
        <v>0</v>
      </c>
      <c r="P3875">
        <v>0</v>
      </c>
      <c r="Q3875">
        <v>0</v>
      </c>
    </row>
    <row r="3876" spans="1:17" x14ac:dyDescent="0.25">
      <c r="A3876">
        <v>4630</v>
      </c>
      <c r="B3876">
        <v>77739</v>
      </c>
      <c r="C3876" t="s">
        <v>15470</v>
      </c>
      <c r="D3876">
        <v>63.65</v>
      </c>
      <c r="E3876">
        <v>51247</v>
      </c>
      <c r="F3876">
        <v>1</v>
      </c>
      <c r="G3876">
        <v>4</v>
      </c>
      <c r="H3876" t="s">
        <v>15471</v>
      </c>
      <c r="I3876" t="s">
        <v>15472</v>
      </c>
      <c r="J3876">
        <v>2</v>
      </c>
      <c r="K3876" t="s">
        <v>15473</v>
      </c>
      <c r="L3876">
        <v>0</v>
      </c>
      <c r="M3876">
        <v>0</v>
      </c>
      <c r="N3876">
        <v>0</v>
      </c>
      <c r="O3876">
        <v>0</v>
      </c>
      <c r="P3876">
        <v>0</v>
      </c>
      <c r="Q3876">
        <v>0</v>
      </c>
    </row>
    <row r="3877" spans="1:17" x14ac:dyDescent="0.25">
      <c r="A3877">
        <v>4607</v>
      </c>
      <c r="B3877">
        <v>13442</v>
      </c>
      <c r="C3877" t="s">
        <v>15474</v>
      </c>
      <c r="D3877">
        <v>47.12</v>
      </c>
      <c r="E3877">
        <v>35536</v>
      </c>
      <c r="F3877">
        <v>1</v>
      </c>
      <c r="G3877">
        <v>5</v>
      </c>
      <c r="H3877" t="s">
        <v>15475</v>
      </c>
      <c r="I3877" t="s">
        <v>15476</v>
      </c>
      <c r="K3877" t="s">
        <v>15477</v>
      </c>
      <c r="L3877">
        <v>0</v>
      </c>
      <c r="M3877">
        <v>0</v>
      </c>
      <c r="N3877">
        <v>0</v>
      </c>
      <c r="O3877">
        <v>0</v>
      </c>
      <c r="P3877">
        <v>20.84</v>
      </c>
      <c r="Q3877">
        <v>0</v>
      </c>
    </row>
    <row r="3878" spans="1:17" x14ac:dyDescent="0.25">
      <c r="A3878">
        <v>4625</v>
      </c>
      <c r="B3878">
        <v>23647</v>
      </c>
      <c r="C3878" t="s">
        <v>15478</v>
      </c>
      <c r="D3878">
        <v>39.49</v>
      </c>
      <c r="E3878">
        <v>23370</v>
      </c>
      <c r="F3878">
        <v>1</v>
      </c>
      <c r="G3878">
        <v>8</v>
      </c>
      <c r="H3878" t="s">
        <v>15479</v>
      </c>
      <c r="I3878" t="s">
        <v>15480</v>
      </c>
      <c r="K3878" t="s">
        <v>15481</v>
      </c>
      <c r="L3878">
        <v>0</v>
      </c>
      <c r="M3878">
        <v>0</v>
      </c>
      <c r="N3878">
        <v>0</v>
      </c>
      <c r="O3878">
        <v>0</v>
      </c>
      <c r="P3878">
        <v>0</v>
      </c>
      <c r="Q3878">
        <v>0</v>
      </c>
    </row>
    <row r="3879" spans="1:17" x14ac:dyDescent="0.25">
      <c r="A3879">
        <v>3963</v>
      </c>
      <c r="B3879">
        <v>20641</v>
      </c>
      <c r="C3879" t="s">
        <v>15482</v>
      </c>
      <c r="D3879">
        <v>59.64</v>
      </c>
      <c r="E3879">
        <v>70194</v>
      </c>
      <c r="F3879">
        <v>1</v>
      </c>
      <c r="G3879">
        <v>2</v>
      </c>
      <c r="H3879" t="s">
        <v>15483</v>
      </c>
      <c r="I3879" t="s">
        <v>15484</v>
      </c>
      <c r="K3879" t="s">
        <v>15485</v>
      </c>
      <c r="L3879">
        <v>8.33</v>
      </c>
      <c r="M3879">
        <v>0</v>
      </c>
      <c r="N3879">
        <v>0</v>
      </c>
      <c r="O3879">
        <v>0</v>
      </c>
      <c r="P3879">
        <v>0</v>
      </c>
      <c r="Q3879">
        <v>0</v>
      </c>
    </row>
    <row r="3880" spans="1:17" x14ac:dyDescent="0.25">
      <c r="A3880">
        <v>4297</v>
      </c>
      <c r="B3880">
        <v>6673</v>
      </c>
      <c r="C3880" t="s">
        <v>15486</v>
      </c>
      <c r="D3880">
        <v>90.28</v>
      </c>
      <c r="E3880">
        <v>54558</v>
      </c>
      <c r="F3880">
        <v>3</v>
      </c>
      <c r="G3880">
        <v>9</v>
      </c>
      <c r="H3880" t="s">
        <v>15487</v>
      </c>
      <c r="I3880" t="s">
        <v>15488</v>
      </c>
      <c r="K3880" t="s">
        <v>15489</v>
      </c>
      <c r="L3880">
        <v>0</v>
      </c>
      <c r="M3880">
        <v>0</v>
      </c>
      <c r="N3880">
        <v>0</v>
      </c>
      <c r="O3880">
        <v>0</v>
      </c>
      <c r="P3880">
        <v>0</v>
      </c>
      <c r="Q3880">
        <v>0</v>
      </c>
    </row>
    <row r="3881" spans="1:17" x14ac:dyDescent="0.25">
      <c r="A3881">
        <v>4519</v>
      </c>
      <c r="B3881">
        <v>9451</v>
      </c>
      <c r="C3881" t="s">
        <v>15490</v>
      </c>
      <c r="D3881">
        <v>80.27</v>
      </c>
      <c r="E3881">
        <v>317032</v>
      </c>
      <c r="F3881">
        <v>2</v>
      </c>
      <c r="G3881">
        <v>1</v>
      </c>
      <c r="H3881" t="s">
        <v>15491</v>
      </c>
      <c r="I3881" t="s">
        <v>15492</v>
      </c>
      <c r="J3881">
        <v>2</v>
      </c>
      <c r="K3881" t="s">
        <v>15493</v>
      </c>
      <c r="L3881">
        <v>0</v>
      </c>
      <c r="M3881">
        <v>0</v>
      </c>
      <c r="N3881">
        <v>0</v>
      </c>
      <c r="O3881">
        <v>0</v>
      </c>
      <c r="P3881">
        <v>0</v>
      </c>
      <c r="Q3881">
        <v>0</v>
      </c>
    </row>
    <row r="3882" spans="1:17" x14ac:dyDescent="0.25">
      <c r="A3882">
        <v>4426</v>
      </c>
      <c r="B3882">
        <v>76953</v>
      </c>
      <c r="C3882" t="s">
        <v>15494</v>
      </c>
      <c r="D3882">
        <v>101.39</v>
      </c>
      <c r="E3882">
        <v>110508</v>
      </c>
      <c r="F3882">
        <v>2</v>
      </c>
      <c r="G3882">
        <v>5</v>
      </c>
      <c r="H3882" t="s">
        <v>15495</v>
      </c>
      <c r="I3882" t="s">
        <v>15496</v>
      </c>
      <c r="K3882" t="s">
        <v>15497</v>
      </c>
      <c r="L3882">
        <v>0</v>
      </c>
      <c r="M3882">
        <v>0</v>
      </c>
      <c r="N3882">
        <v>0</v>
      </c>
      <c r="O3882">
        <v>0</v>
      </c>
      <c r="P3882">
        <v>0</v>
      </c>
      <c r="Q3882">
        <v>0</v>
      </c>
    </row>
    <row r="3883" spans="1:17" x14ac:dyDescent="0.25">
      <c r="A3883">
        <v>4615</v>
      </c>
      <c r="B3883">
        <v>77503</v>
      </c>
      <c r="C3883" t="s">
        <v>15498</v>
      </c>
      <c r="D3883">
        <v>56.29</v>
      </c>
      <c r="E3883">
        <v>93949</v>
      </c>
      <c r="F3883">
        <v>1</v>
      </c>
      <c r="G3883">
        <v>2</v>
      </c>
      <c r="H3883" t="s">
        <v>15499</v>
      </c>
      <c r="I3883" t="s">
        <v>15500</v>
      </c>
      <c r="K3883" t="s">
        <v>15501</v>
      </c>
      <c r="L3883">
        <v>0</v>
      </c>
      <c r="M3883">
        <v>0</v>
      </c>
      <c r="N3883">
        <v>0</v>
      </c>
      <c r="O3883">
        <v>0</v>
      </c>
      <c r="P3883">
        <v>0</v>
      </c>
      <c r="Q3883">
        <v>0</v>
      </c>
    </row>
    <row r="3884" spans="1:17" x14ac:dyDescent="0.25">
      <c r="A3884">
        <v>3791</v>
      </c>
      <c r="B3884">
        <v>5845</v>
      </c>
      <c r="C3884" t="s">
        <v>15502</v>
      </c>
      <c r="D3884">
        <v>133.66999999999999</v>
      </c>
      <c r="E3884">
        <v>78237</v>
      </c>
      <c r="F3884">
        <v>3</v>
      </c>
      <c r="G3884">
        <v>8</v>
      </c>
      <c r="H3884" t="s">
        <v>15503</v>
      </c>
      <c r="I3884" t="s">
        <v>15504</v>
      </c>
      <c r="J3884">
        <v>3</v>
      </c>
      <c r="K3884" t="s">
        <v>15505</v>
      </c>
      <c r="L3884">
        <v>0</v>
      </c>
      <c r="M3884">
        <v>0</v>
      </c>
      <c r="N3884">
        <v>0</v>
      </c>
      <c r="O3884">
        <v>0</v>
      </c>
      <c r="P3884">
        <v>11.74</v>
      </c>
      <c r="Q3884">
        <v>0</v>
      </c>
    </row>
    <row r="3885" spans="1:17" x14ac:dyDescent="0.25">
      <c r="A3885">
        <v>5008</v>
      </c>
      <c r="B3885">
        <v>13830</v>
      </c>
      <c r="C3885" t="s">
        <v>15506</v>
      </c>
      <c r="D3885">
        <v>46.68</v>
      </c>
      <c r="E3885">
        <v>69608</v>
      </c>
      <c r="F3885">
        <v>1</v>
      </c>
      <c r="G3885">
        <v>4</v>
      </c>
      <c r="H3885" t="s">
        <v>15507</v>
      </c>
      <c r="I3885" t="s">
        <v>15508</v>
      </c>
      <c r="J3885">
        <v>2</v>
      </c>
      <c r="K3885" t="s">
        <v>15509</v>
      </c>
      <c r="L3885">
        <v>0</v>
      </c>
      <c r="M3885">
        <v>0</v>
      </c>
      <c r="N3885">
        <v>0</v>
      </c>
      <c r="O3885">
        <v>0</v>
      </c>
      <c r="P3885">
        <v>0</v>
      </c>
      <c r="Q3885">
        <v>0</v>
      </c>
    </row>
    <row r="3886" spans="1:17" x14ac:dyDescent="0.25">
      <c r="A3886">
        <v>4623</v>
      </c>
      <c r="B3886">
        <v>29828</v>
      </c>
      <c r="C3886" t="s">
        <v>15510</v>
      </c>
      <c r="D3886">
        <v>76.900000000000006</v>
      </c>
      <c r="E3886">
        <v>59458</v>
      </c>
      <c r="F3886">
        <v>2</v>
      </c>
      <c r="G3886">
        <v>6</v>
      </c>
      <c r="H3886" t="s">
        <v>15511</v>
      </c>
      <c r="I3886" t="s">
        <v>15512</v>
      </c>
      <c r="J3886">
        <v>2</v>
      </c>
      <c r="K3886" t="s">
        <v>15513</v>
      </c>
      <c r="L3886">
        <v>0</v>
      </c>
      <c r="M3886">
        <v>0</v>
      </c>
      <c r="N3886">
        <v>0</v>
      </c>
      <c r="O3886">
        <v>0</v>
      </c>
      <c r="P3886">
        <v>0</v>
      </c>
      <c r="Q3886">
        <v>0</v>
      </c>
    </row>
    <row r="3887" spans="1:17" x14ac:dyDescent="0.25">
      <c r="A3887">
        <v>4973</v>
      </c>
      <c r="B3887">
        <v>77899</v>
      </c>
      <c r="C3887" t="s">
        <v>15514</v>
      </c>
      <c r="D3887">
        <v>46.01</v>
      </c>
      <c r="E3887">
        <v>29165</v>
      </c>
      <c r="F3887">
        <v>1</v>
      </c>
      <c r="G3887">
        <v>11</v>
      </c>
      <c r="H3887" t="s">
        <v>15515</v>
      </c>
      <c r="I3887" t="s">
        <v>15516</v>
      </c>
      <c r="K3887" t="s">
        <v>15517</v>
      </c>
      <c r="L3887">
        <v>0</v>
      </c>
      <c r="M3887">
        <v>0</v>
      </c>
      <c r="N3887">
        <v>0</v>
      </c>
      <c r="O3887">
        <v>0</v>
      </c>
      <c r="P3887">
        <v>0</v>
      </c>
      <c r="Q3887">
        <v>0</v>
      </c>
    </row>
    <row r="3888" spans="1:17" x14ac:dyDescent="0.25">
      <c r="A3888">
        <v>4436</v>
      </c>
      <c r="B3888">
        <v>13381</v>
      </c>
      <c r="C3888" t="s">
        <v>15518</v>
      </c>
      <c r="D3888">
        <v>66.72</v>
      </c>
      <c r="E3888">
        <v>61885</v>
      </c>
      <c r="F3888">
        <v>1</v>
      </c>
      <c r="G3888">
        <v>3</v>
      </c>
      <c r="H3888" t="s">
        <v>15519</v>
      </c>
      <c r="I3888" t="s">
        <v>15520</v>
      </c>
      <c r="J3888">
        <v>2</v>
      </c>
      <c r="K3888" t="s">
        <v>15521</v>
      </c>
      <c r="L3888">
        <v>0</v>
      </c>
      <c r="M3888">
        <v>0</v>
      </c>
      <c r="N3888">
        <v>0</v>
      </c>
      <c r="O3888">
        <v>0</v>
      </c>
      <c r="P3888">
        <v>6.15</v>
      </c>
      <c r="Q3888">
        <v>0</v>
      </c>
    </row>
    <row r="3889" spans="1:17" x14ac:dyDescent="0.25">
      <c r="A3889">
        <v>4295</v>
      </c>
      <c r="B3889">
        <v>8178</v>
      </c>
      <c r="C3889" t="s">
        <v>15522</v>
      </c>
      <c r="D3889">
        <v>92.95</v>
      </c>
      <c r="E3889">
        <v>80059</v>
      </c>
      <c r="F3889">
        <v>3</v>
      </c>
      <c r="G3889">
        <v>5</v>
      </c>
      <c r="H3889" t="s">
        <v>15523</v>
      </c>
      <c r="I3889" t="s">
        <v>15524</v>
      </c>
      <c r="K3889" t="s">
        <v>15525</v>
      </c>
      <c r="L3889">
        <v>0</v>
      </c>
      <c r="M3889">
        <v>0</v>
      </c>
      <c r="N3889">
        <v>0</v>
      </c>
      <c r="O3889">
        <v>13.93</v>
      </c>
      <c r="P3889">
        <v>0</v>
      </c>
      <c r="Q3889">
        <v>0</v>
      </c>
    </row>
    <row r="3890" spans="1:17" x14ac:dyDescent="0.25">
      <c r="A3890">
        <v>4980</v>
      </c>
      <c r="B3890">
        <v>28112</v>
      </c>
      <c r="C3890" t="s">
        <v>15526</v>
      </c>
      <c r="D3890">
        <v>49.63</v>
      </c>
      <c r="E3890">
        <v>51400</v>
      </c>
      <c r="F3890">
        <v>1</v>
      </c>
      <c r="G3890">
        <v>3</v>
      </c>
      <c r="H3890" t="s">
        <v>15527</v>
      </c>
      <c r="I3890" t="s">
        <v>15528</v>
      </c>
      <c r="K3890" t="s">
        <v>15529</v>
      </c>
      <c r="L3890">
        <v>0</v>
      </c>
      <c r="M3890">
        <v>0</v>
      </c>
      <c r="N3890">
        <v>0</v>
      </c>
      <c r="O3890">
        <v>0</v>
      </c>
      <c r="P3890">
        <v>0</v>
      </c>
      <c r="Q3890">
        <v>0</v>
      </c>
    </row>
    <row r="3891" spans="1:17" x14ac:dyDescent="0.25">
      <c r="A3891">
        <v>4324</v>
      </c>
      <c r="B3891">
        <v>6237</v>
      </c>
      <c r="C3891" t="s">
        <v>15530</v>
      </c>
      <c r="D3891">
        <v>98.72</v>
      </c>
      <c r="E3891">
        <v>47862</v>
      </c>
      <c r="F3891">
        <v>3</v>
      </c>
      <c r="G3891">
        <v>9</v>
      </c>
      <c r="H3891" t="s">
        <v>15531</v>
      </c>
      <c r="I3891" t="s">
        <v>15532</v>
      </c>
      <c r="J3891">
        <v>3</v>
      </c>
      <c r="K3891" t="s">
        <v>15533</v>
      </c>
      <c r="L3891">
        <v>0</v>
      </c>
      <c r="M3891">
        <v>0</v>
      </c>
      <c r="N3891">
        <v>6.04</v>
      </c>
      <c r="O3891">
        <v>0</v>
      </c>
      <c r="P3891">
        <v>38.270000000000003</v>
      </c>
      <c r="Q3891">
        <v>0</v>
      </c>
    </row>
    <row r="3892" spans="1:17" x14ac:dyDescent="0.25">
      <c r="A3892">
        <v>4352</v>
      </c>
      <c r="B3892">
        <v>7693</v>
      </c>
      <c r="C3892" t="s">
        <v>15534</v>
      </c>
      <c r="D3892">
        <v>106.72</v>
      </c>
      <c r="E3892">
        <v>36087</v>
      </c>
      <c r="F3892">
        <v>3</v>
      </c>
      <c r="G3892">
        <v>14</v>
      </c>
      <c r="H3892" t="s">
        <v>15535</v>
      </c>
      <c r="I3892" t="s">
        <v>15536</v>
      </c>
      <c r="K3892" t="s">
        <v>15537</v>
      </c>
      <c r="L3892">
        <v>0</v>
      </c>
      <c r="M3892">
        <v>0</v>
      </c>
      <c r="N3892">
        <v>0</v>
      </c>
      <c r="O3892">
        <v>0</v>
      </c>
      <c r="P3892">
        <v>26.55</v>
      </c>
      <c r="Q3892">
        <v>0</v>
      </c>
    </row>
    <row r="3893" spans="1:17" x14ac:dyDescent="0.25">
      <c r="A3893">
        <v>5001</v>
      </c>
      <c r="B3893">
        <v>15967</v>
      </c>
      <c r="C3893" t="s">
        <v>15538</v>
      </c>
      <c r="D3893">
        <v>44.74</v>
      </c>
      <c r="E3893">
        <v>23409</v>
      </c>
      <c r="F3893">
        <v>1</v>
      </c>
      <c r="G3893">
        <v>6</v>
      </c>
      <c r="H3893" t="s">
        <v>15539</v>
      </c>
      <c r="I3893" t="s">
        <v>15540</v>
      </c>
      <c r="K3893" t="s">
        <v>15541</v>
      </c>
      <c r="L3893">
        <v>0</v>
      </c>
      <c r="M3893">
        <v>0</v>
      </c>
      <c r="N3893">
        <v>44.65</v>
      </c>
      <c r="O3893">
        <v>0</v>
      </c>
      <c r="P3893">
        <v>0</v>
      </c>
      <c r="Q3893">
        <v>0</v>
      </c>
    </row>
    <row r="3894" spans="1:17" x14ac:dyDescent="0.25">
      <c r="A3894">
        <v>4336</v>
      </c>
      <c r="B3894">
        <v>20811</v>
      </c>
      <c r="C3894" t="s">
        <v>15542</v>
      </c>
      <c r="D3894">
        <v>50.25</v>
      </c>
      <c r="E3894">
        <v>23881</v>
      </c>
      <c r="F3894">
        <v>1</v>
      </c>
      <c r="G3894">
        <v>6</v>
      </c>
      <c r="H3894" t="s">
        <v>15543</v>
      </c>
      <c r="I3894" t="s">
        <v>15544</v>
      </c>
      <c r="K3894" t="s">
        <v>15545</v>
      </c>
      <c r="L3894">
        <v>0</v>
      </c>
      <c r="M3894">
        <v>0</v>
      </c>
      <c r="N3894">
        <v>0</v>
      </c>
      <c r="O3894">
        <v>0</v>
      </c>
      <c r="P3894">
        <v>0</v>
      </c>
      <c r="Q3894">
        <v>0</v>
      </c>
    </row>
    <row r="3895" spans="1:17" x14ac:dyDescent="0.25">
      <c r="A3895">
        <v>3877</v>
      </c>
      <c r="B3895">
        <v>10313</v>
      </c>
      <c r="C3895" t="s">
        <v>15546</v>
      </c>
      <c r="D3895">
        <v>75.86</v>
      </c>
      <c r="E3895">
        <v>53455</v>
      </c>
      <c r="F3895">
        <v>2</v>
      </c>
      <c r="G3895">
        <v>4</v>
      </c>
      <c r="H3895" t="s">
        <v>15547</v>
      </c>
      <c r="I3895" t="s">
        <v>15548</v>
      </c>
      <c r="K3895" t="s">
        <v>15549</v>
      </c>
      <c r="L3895">
        <v>8.25</v>
      </c>
      <c r="M3895">
        <v>0</v>
      </c>
      <c r="N3895">
        <v>0</v>
      </c>
      <c r="O3895">
        <v>0</v>
      </c>
      <c r="P3895">
        <v>0</v>
      </c>
      <c r="Q3895">
        <v>0</v>
      </c>
    </row>
    <row r="3896" spans="1:17" x14ac:dyDescent="0.25">
      <c r="A3896">
        <v>2042</v>
      </c>
      <c r="B3896">
        <v>1685</v>
      </c>
      <c r="C3896" t="s">
        <v>15550</v>
      </c>
      <c r="D3896">
        <v>245.94</v>
      </c>
      <c r="E3896">
        <v>104273</v>
      </c>
      <c r="F3896">
        <v>3</v>
      </c>
      <c r="G3896">
        <v>15</v>
      </c>
      <c r="H3896" t="s">
        <v>15551</v>
      </c>
      <c r="I3896" t="s">
        <v>15552</v>
      </c>
      <c r="J3896">
        <v>5</v>
      </c>
      <c r="K3896" t="s">
        <v>15553</v>
      </c>
      <c r="L3896">
        <v>22.06</v>
      </c>
      <c r="M3896">
        <v>0</v>
      </c>
      <c r="N3896">
        <v>0</v>
      </c>
      <c r="O3896">
        <v>0</v>
      </c>
      <c r="P3896">
        <v>0</v>
      </c>
      <c r="Q3896">
        <v>0</v>
      </c>
    </row>
    <row r="3897" spans="1:17" x14ac:dyDescent="0.25">
      <c r="A3897">
        <v>4042</v>
      </c>
      <c r="B3897">
        <v>5003</v>
      </c>
      <c r="C3897" t="s">
        <v>15554</v>
      </c>
      <c r="D3897">
        <v>117.8</v>
      </c>
      <c r="E3897">
        <v>181688</v>
      </c>
      <c r="F3897">
        <v>3</v>
      </c>
      <c r="G3897">
        <v>3</v>
      </c>
      <c r="H3897" t="s">
        <v>15555</v>
      </c>
      <c r="I3897" t="s">
        <v>15556</v>
      </c>
      <c r="J3897">
        <v>2</v>
      </c>
      <c r="K3897" t="s">
        <v>15557</v>
      </c>
      <c r="L3897">
        <v>8.82</v>
      </c>
      <c r="M3897">
        <v>17.489999999999998</v>
      </c>
      <c r="N3897">
        <v>19.2</v>
      </c>
      <c r="O3897">
        <v>0</v>
      </c>
      <c r="P3897">
        <v>0</v>
      </c>
      <c r="Q3897">
        <v>0</v>
      </c>
    </row>
    <row r="3898" spans="1:17" x14ac:dyDescent="0.25">
      <c r="A3898">
        <v>4401</v>
      </c>
      <c r="B3898">
        <v>9738</v>
      </c>
      <c r="C3898" t="s">
        <v>15558</v>
      </c>
      <c r="D3898">
        <v>118.87</v>
      </c>
      <c r="E3898">
        <v>89334</v>
      </c>
      <c r="F3898">
        <v>2</v>
      </c>
      <c r="G3898">
        <v>3</v>
      </c>
      <c r="H3898" t="s">
        <v>15559</v>
      </c>
      <c r="I3898" t="s">
        <v>15560</v>
      </c>
      <c r="K3898" t="s">
        <v>15561</v>
      </c>
      <c r="L3898">
        <v>0</v>
      </c>
      <c r="M3898">
        <v>0</v>
      </c>
      <c r="N3898">
        <v>36.29</v>
      </c>
      <c r="O3898">
        <v>0</v>
      </c>
      <c r="P3898">
        <v>0</v>
      </c>
      <c r="Q3898">
        <v>0</v>
      </c>
    </row>
    <row r="3899" spans="1:17" x14ac:dyDescent="0.25">
      <c r="A3899">
        <v>3928</v>
      </c>
      <c r="B3899">
        <v>7589</v>
      </c>
      <c r="C3899" t="s">
        <v>15562</v>
      </c>
      <c r="D3899">
        <v>80.27</v>
      </c>
      <c r="E3899">
        <v>66627</v>
      </c>
      <c r="F3899">
        <v>1</v>
      </c>
      <c r="G3899">
        <v>4</v>
      </c>
      <c r="H3899" t="s">
        <v>15563</v>
      </c>
      <c r="I3899" t="s">
        <v>15564</v>
      </c>
      <c r="J3899">
        <v>3</v>
      </c>
      <c r="K3899" t="s">
        <v>15565</v>
      </c>
      <c r="L3899">
        <v>0</v>
      </c>
      <c r="M3899">
        <v>0</v>
      </c>
      <c r="N3899">
        <v>0</v>
      </c>
      <c r="O3899">
        <v>16.260000000000002</v>
      </c>
      <c r="P3899">
        <v>0</v>
      </c>
      <c r="Q3899">
        <v>0</v>
      </c>
    </row>
    <row r="3900" spans="1:17" x14ac:dyDescent="0.25">
      <c r="A3900">
        <v>3692</v>
      </c>
      <c r="B3900">
        <v>6069</v>
      </c>
      <c r="C3900" t="s">
        <v>15566</v>
      </c>
      <c r="D3900">
        <v>132.1</v>
      </c>
      <c r="E3900">
        <v>79064</v>
      </c>
      <c r="F3900">
        <v>2</v>
      </c>
      <c r="G3900">
        <v>5</v>
      </c>
      <c r="H3900" t="s">
        <v>15567</v>
      </c>
      <c r="I3900" t="s">
        <v>15568</v>
      </c>
      <c r="K3900" t="s">
        <v>15569</v>
      </c>
      <c r="L3900">
        <v>12.87</v>
      </c>
      <c r="M3900">
        <v>12.21</v>
      </c>
      <c r="N3900">
        <v>20.8</v>
      </c>
      <c r="O3900">
        <v>0</v>
      </c>
      <c r="P3900">
        <v>0</v>
      </c>
      <c r="Q3900">
        <v>0</v>
      </c>
    </row>
    <row r="3901" spans="1:17" x14ac:dyDescent="0.25">
      <c r="A3901">
        <v>4087</v>
      </c>
      <c r="B3901">
        <v>5666</v>
      </c>
      <c r="C3901" t="s">
        <v>15570</v>
      </c>
      <c r="D3901">
        <v>100.22</v>
      </c>
      <c r="E3901">
        <v>53049</v>
      </c>
      <c r="F3901">
        <v>3</v>
      </c>
      <c r="G3901">
        <v>11</v>
      </c>
      <c r="H3901" t="s">
        <v>15571</v>
      </c>
      <c r="I3901" t="s">
        <v>15572</v>
      </c>
      <c r="J3901">
        <v>4</v>
      </c>
      <c r="K3901" t="s">
        <v>15573</v>
      </c>
      <c r="L3901">
        <v>0</v>
      </c>
      <c r="M3901">
        <v>0</v>
      </c>
      <c r="N3901">
        <v>0</v>
      </c>
      <c r="O3901">
        <v>4.6100000000000003</v>
      </c>
      <c r="P3901">
        <v>14.92</v>
      </c>
      <c r="Q3901">
        <v>0</v>
      </c>
    </row>
    <row r="3902" spans="1:17" x14ac:dyDescent="0.25">
      <c r="A3902">
        <v>4374</v>
      </c>
      <c r="B3902">
        <v>6214</v>
      </c>
      <c r="C3902" t="s">
        <v>15574</v>
      </c>
      <c r="D3902">
        <v>66.13</v>
      </c>
      <c r="E3902">
        <v>330467</v>
      </c>
      <c r="F3902">
        <v>2</v>
      </c>
      <c r="G3902">
        <v>1</v>
      </c>
      <c r="H3902" t="s">
        <v>15575</v>
      </c>
      <c r="I3902" t="s">
        <v>15576</v>
      </c>
      <c r="K3902" t="s">
        <v>15577</v>
      </c>
      <c r="L3902">
        <v>0</v>
      </c>
      <c r="M3902">
        <v>0</v>
      </c>
      <c r="N3902">
        <v>0</v>
      </c>
      <c r="O3902">
        <v>0</v>
      </c>
      <c r="P3902">
        <v>12.44</v>
      </c>
      <c r="Q3902">
        <v>0</v>
      </c>
    </row>
    <row r="3903" spans="1:17" x14ac:dyDescent="0.25">
      <c r="A3903">
        <v>4455</v>
      </c>
      <c r="B3903">
        <v>16776</v>
      </c>
      <c r="C3903" t="s">
        <v>15578</v>
      </c>
      <c r="D3903">
        <v>71.33</v>
      </c>
      <c r="E3903">
        <v>36079</v>
      </c>
      <c r="F3903">
        <v>2</v>
      </c>
      <c r="G3903">
        <v>8</v>
      </c>
      <c r="H3903" t="s">
        <v>15579</v>
      </c>
      <c r="I3903" t="s">
        <v>15580</v>
      </c>
      <c r="K3903" t="s">
        <v>15581</v>
      </c>
      <c r="L3903">
        <v>23.19</v>
      </c>
      <c r="M3903">
        <v>22.87</v>
      </c>
      <c r="N3903">
        <v>0</v>
      </c>
      <c r="O3903">
        <v>0</v>
      </c>
      <c r="P3903">
        <v>0</v>
      </c>
      <c r="Q3903">
        <v>0</v>
      </c>
    </row>
    <row r="3904" spans="1:17" x14ac:dyDescent="0.25">
      <c r="A3904">
        <v>4556</v>
      </c>
      <c r="B3904">
        <v>11785</v>
      </c>
      <c r="C3904" t="s">
        <v>15582</v>
      </c>
      <c r="D3904">
        <v>63.63</v>
      </c>
      <c r="E3904">
        <v>89865</v>
      </c>
      <c r="F3904">
        <v>2</v>
      </c>
      <c r="G3904">
        <v>4</v>
      </c>
      <c r="H3904" t="s">
        <v>15583</v>
      </c>
      <c r="I3904" t="s">
        <v>15584</v>
      </c>
      <c r="K3904" t="s">
        <v>15585</v>
      </c>
      <c r="L3904">
        <v>0</v>
      </c>
      <c r="M3904">
        <v>0</v>
      </c>
      <c r="N3904">
        <v>0</v>
      </c>
      <c r="O3904">
        <v>34.42</v>
      </c>
      <c r="P3904">
        <v>0</v>
      </c>
      <c r="Q3904">
        <v>0</v>
      </c>
    </row>
    <row r="3905" spans="1:17" x14ac:dyDescent="0.25">
      <c r="A3905">
        <v>4281</v>
      </c>
      <c r="B3905">
        <v>7149</v>
      </c>
      <c r="C3905" t="s">
        <v>15586</v>
      </c>
      <c r="D3905">
        <v>97.78</v>
      </c>
      <c r="E3905">
        <v>52737</v>
      </c>
      <c r="F3905">
        <v>3</v>
      </c>
      <c r="G3905">
        <v>7</v>
      </c>
      <c r="H3905" t="s">
        <v>15587</v>
      </c>
      <c r="I3905" t="s">
        <v>15588</v>
      </c>
      <c r="K3905" t="s">
        <v>15589</v>
      </c>
      <c r="L3905">
        <v>5.54</v>
      </c>
      <c r="M3905">
        <v>9.77</v>
      </c>
      <c r="N3905">
        <v>0</v>
      </c>
      <c r="O3905">
        <v>0</v>
      </c>
      <c r="P3905">
        <v>0</v>
      </c>
      <c r="Q3905">
        <v>0</v>
      </c>
    </row>
    <row r="3906" spans="1:17" x14ac:dyDescent="0.25">
      <c r="A3906">
        <v>4361</v>
      </c>
      <c r="B3906">
        <v>77448</v>
      </c>
      <c r="C3906" t="s">
        <v>15590</v>
      </c>
      <c r="D3906">
        <v>91.07</v>
      </c>
      <c r="E3906">
        <v>34911</v>
      </c>
      <c r="F3906">
        <v>2</v>
      </c>
      <c r="G3906">
        <v>10</v>
      </c>
      <c r="H3906" t="s">
        <v>15591</v>
      </c>
      <c r="I3906" t="s">
        <v>15592</v>
      </c>
      <c r="K3906" t="s">
        <v>15593</v>
      </c>
      <c r="L3906">
        <v>0</v>
      </c>
      <c r="M3906">
        <v>0</v>
      </c>
      <c r="N3906">
        <v>0</v>
      </c>
      <c r="O3906">
        <v>0</v>
      </c>
      <c r="P3906">
        <v>0</v>
      </c>
      <c r="Q3906">
        <v>0</v>
      </c>
    </row>
    <row r="3907" spans="1:17" x14ac:dyDescent="0.25">
      <c r="A3907">
        <v>4363</v>
      </c>
      <c r="B3907">
        <v>81480</v>
      </c>
      <c r="C3907" t="s">
        <v>15594</v>
      </c>
      <c r="D3907">
        <v>86.95</v>
      </c>
      <c r="E3907">
        <v>19436</v>
      </c>
      <c r="F3907">
        <v>1</v>
      </c>
      <c r="G3907">
        <v>8</v>
      </c>
      <c r="H3907" t="s">
        <v>15595</v>
      </c>
      <c r="I3907" t="s">
        <v>15596</v>
      </c>
      <c r="J3907">
        <v>2</v>
      </c>
      <c r="K3907" t="s">
        <v>15597</v>
      </c>
      <c r="L3907">
        <v>8.64</v>
      </c>
      <c r="M3907">
        <v>9</v>
      </c>
      <c r="N3907">
        <v>0</v>
      </c>
      <c r="O3907">
        <v>14.7</v>
      </c>
      <c r="P3907">
        <v>0</v>
      </c>
      <c r="Q3907">
        <v>0</v>
      </c>
    </row>
    <row r="3908" spans="1:17" x14ac:dyDescent="0.25">
      <c r="A3908">
        <v>4335</v>
      </c>
      <c r="B3908">
        <v>15453</v>
      </c>
      <c r="C3908" t="s">
        <v>15598</v>
      </c>
      <c r="D3908">
        <v>57.89</v>
      </c>
      <c r="E3908">
        <v>69444</v>
      </c>
      <c r="F3908">
        <v>1</v>
      </c>
      <c r="G3908">
        <v>2</v>
      </c>
      <c r="H3908" t="s">
        <v>15599</v>
      </c>
      <c r="I3908" t="s">
        <v>15600</v>
      </c>
      <c r="K3908" t="s">
        <v>15601</v>
      </c>
      <c r="L3908">
        <v>0</v>
      </c>
      <c r="M3908">
        <v>0</v>
      </c>
      <c r="N3908">
        <v>0</v>
      </c>
      <c r="O3908">
        <v>13.73</v>
      </c>
      <c r="P3908">
        <v>12.9</v>
      </c>
      <c r="Q3908">
        <v>0</v>
      </c>
    </row>
    <row r="3909" spans="1:17" x14ac:dyDescent="0.25">
      <c r="A3909">
        <v>4517</v>
      </c>
      <c r="B3909">
        <v>6594</v>
      </c>
      <c r="C3909" t="s">
        <v>15602</v>
      </c>
      <c r="D3909">
        <v>61.04</v>
      </c>
      <c r="E3909">
        <v>119487</v>
      </c>
      <c r="F3909">
        <v>2</v>
      </c>
      <c r="G3909">
        <v>2</v>
      </c>
      <c r="H3909" t="s">
        <v>15603</v>
      </c>
      <c r="I3909" t="s">
        <v>15604</v>
      </c>
      <c r="K3909" t="s">
        <v>15605</v>
      </c>
      <c r="L3909">
        <v>0</v>
      </c>
      <c r="M3909">
        <v>0</v>
      </c>
      <c r="N3909">
        <v>0</v>
      </c>
      <c r="O3909">
        <v>0</v>
      </c>
      <c r="P3909">
        <v>0</v>
      </c>
      <c r="Q3909">
        <v>0</v>
      </c>
    </row>
    <row r="3910" spans="1:17" x14ac:dyDescent="0.25">
      <c r="A3910">
        <v>4218</v>
      </c>
      <c r="B3910">
        <v>76882</v>
      </c>
      <c r="C3910" t="s">
        <v>15606</v>
      </c>
      <c r="D3910">
        <v>61.42</v>
      </c>
      <c r="E3910">
        <v>113340</v>
      </c>
      <c r="F3910">
        <v>1</v>
      </c>
      <c r="G3910">
        <v>2</v>
      </c>
      <c r="H3910" t="s">
        <v>15607</v>
      </c>
      <c r="I3910" t="s">
        <v>15608</v>
      </c>
      <c r="J3910">
        <v>2</v>
      </c>
      <c r="K3910" t="s">
        <v>15609</v>
      </c>
      <c r="L3910">
        <v>16.45</v>
      </c>
      <c r="M3910">
        <v>0</v>
      </c>
      <c r="N3910">
        <v>0</v>
      </c>
      <c r="O3910">
        <v>0</v>
      </c>
      <c r="P3910">
        <v>30.29</v>
      </c>
      <c r="Q3910">
        <v>0</v>
      </c>
    </row>
    <row r="3911" spans="1:17" x14ac:dyDescent="0.25">
      <c r="A3911">
        <v>3633</v>
      </c>
      <c r="B3911">
        <v>7072</v>
      </c>
      <c r="C3911" t="s">
        <v>15610</v>
      </c>
      <c r="D3911">
        <v>133.63</v>
      </c>
      <c r="E3911">
        <v>181419</v>
      </c>
      <c r="F3911">
        <v>3</v>
      </c>
      <c r="G3911">
        <v>4</v>
      </c>
      <c r="H3911" t="s">
        <v>15611</v>
      </c>
      <c r="I3911" t="s">
        <v>15612</v>
      </c>
      <c r="K3911" t="s">
        <v>15613</v>
      </c>
      <c r="L3911">
        <v>0</v>
      </c>
      <c r="M3911">
        <v>0</v>
      </c>
      <c r="N3911">
        <v>26.42</v>
      </c>
      <c r="O3911">
        <v>0</v>
      </c>
      <c r="P3911">
        <v>0</v>
      </c>
      <c r="Q3911">
        <v>0</v>
      </c>
    </row>
    <row r="3912" spans="1:17" x14ac:dyDescent="0.25">
      <c r="A3912">
        <v>5022</v>
      </c>
      <c r="B3912">
        <v>77648</v>
      </c>
      <c r="C3912" t="s">
        <v>15614</v>
      </c>
      <c r="D3912">
        <v>43.83</v>
      </c>
      <c r="E3912">
        <v>31979</v>
      </c>
      <c r="F3912">
        <v>1</v>
      </c>
      <c r="G3912">
        <v>6</v>
      </c>
      <c r="H3912" t="s">
        <v>15615</v>
      </c>
      <c r="I3912" t="s">
        <v>15616</v>
      </c>
      <c r="J3912">
        <v>2</v>
      </c>
      <c r="K3912" t="s">
        <v>15617</v>
      </c>
      <c r="L3912">
        <v>0</v>
      </c>
      <c r="M3912">
        <v>0</v>
      </c>
      <c r="N3912">
        <v>0</v>
      </c>
      <c r="O3912">
        <v>0</v>
      </c>
      <c r="P3912">
        <v>0</v>
      </c>
      <c r="Q3912">
        <v>0</v>
      </c>
    </row>
    <row r="3913" spans="1:17" x14ac:dyDescent="0.25">
      <c r="A3913">
        <v>4342</v>
      </c>
      <c r="B3913">
        <v>32519</v>
      </c>
      <c r="C3913" t="s">
        <v>15618</v>
      </c>
      <c r="D3913">
        <v>55.68</v>
      </c>
      <c r="E3913">
        <v>47776</v>
      </c>
      <c r="F3913">
        <v>1</v>
      </c>
      <c r="G3913">
        <v>6</v>
      </c>
      <c r="H3913" t="s">
        <v>15619</v>
      </c>
      <c r="I3913" t="s">
        <v>15620</v>
      </c>
      <c r="K3913" t="s">
        <v>15621</v>
      </c>
      <c r="L3913">
        <v>0</v>
      </c>
      <c r="M3913">
        <v>0</v>
      </c>
      <c r="N3913">
        <v>0</v>
      </c>
      <c r="O3913">
        <v>0</v>
      </c>
      <c r="P3913">
        <v>0</v>
      </c>
      <c r="Q3913">
        <v>0</v>
      </c>
    </row>
    <row r="3914" spans="1:17" x14ac:dyDescent="0.25">
      <c r="A3914">
        <v>3684</v>
      </c>
      <c r="B3914">
        <v>7912</v>
      </c>
      <c r="C3914" t="s">
        <v>15622</v>
      </c>
      <c r="D3914">
        <v>66.19</v>
      </c>
      <c r="E3914">
        <v>129019</v>
      </c>
      <c r="F3914">
        <v>1</v>
      </c>
      <c r="G3914">
        <v>2</v>
      </c>
      <c r="H3914" t="s">
        <v>15623</v>
      </c>
      <c r="I3914" t="s">
        <v>15624</v>
      </c>
      <c r="J3914">
        <v>2</v>
      </c>
      <c r="K3914" t="s">
        <v>15625</v>
      </c>
      <c r="L3914">
        <v>14.51</v>
      </c>
      <c r="M3914">
        <v>0</v>
      </c>
      <c r="N3914">
        <v>0</v>
      </c>
      <c r="O3914">
        <v>0</v>
      </c>
      <c r="P3914">
        <v>0</v>
      </c>
      <c r="Q3914">
        <v>0</v>
      </c>
    </row>
    <row r="3915" spans="1:17" x14ac:dyDescent="0.25">
      <c r="A3915">
        <v>4826</v>
      </c>
      <c r="B3915">
        <v>17823</v>
      </c>
      <c r="C3915" t="s">
        <v>15626</v>
      </c>
      <c r="D3915">
        <v>39.67</v>
      </c>
      <c r="E3915">
        <v>147810</v>
      </c>
      <c r="F3915">
        <v>1</v>
      </c>
      <c r="G3915">
        <v>2</v>
      </c>
      <c r="H3915" t="s">
        <v>15627</v>
      </c>
      <c r="I3915" t="s">
        <v>15628</v>
      </c>
      <c r="K3915" t="s">
        <v>15629</v>
      </c>
      <c r="L3915">
        <v>0</v>
      </c>
      <c r="M3915">
        <v>0</v>
      </c>
      <c r="N3915">
        <v>0</v>
      </c>
      <c r="O3915">
        <v>0</v>
      </c>
      <c r="P3915">
        <v>0</v>
      </c>
      <c r="Q3915">
        <v>0</v>
      </c>
    </row>
    <row r="3916" spans="1:17" x14ac:dyDescent="0.25">
      <c r="A3916">
        <v>4593</v>
      </c>
      <c r="B3916">
        <v>13810</v>
      </c>
      <c r="C3916" t="s">
        <v>15630</v>
      </c>
      <c r="D3916">
        <v>48.27</v>
      </c>
      <c r="E3916">
        <v>21703</v>
      </c>
      <c r="F3916">
        <v>1</v>
      </c>
      <c r="G3916">
        <v>5</v>
      </c>
      <c r="H3916" t="s">
        <v>15631</v>
      </c>
      <c r="I3916" t="s">
        <v>15632</v>
      </c>
      <c r="K3916" t="s">
        <v>15633</v>
      </c>
      <c r="L3916">
        <v>0</v>
      </c>
      <c r="M3916">
        <v>0</v>
      </c>
      <c r="N3916">
        <v>0</v>
      </c>
      <c r="O3916">
        <v>47.61</v>
      </c>
      <c r="P3916">
        <v>0</v>
      </c>
      <c r="Q3916">
        <v>0</v>
      </c>
    </row>
    <row r="3917" spans="1:17" x14ac:dyDescent="0.25">
      <c r="A3917">
        <v>3664</v>
      </c>
      <c r="B3917">
        <v>8003</v>
      </c>
      <c r="C3917" t="s">
        <v>15634</v>
      </c>
      <c r="D3917">
        <v>75.760000000000005</v>
      </c>
      <c r="E3917">
        <v>61214</v>
      </c>
      <c r="F3917">
        <v>1</v>
      </c>
      <c r="G3917">
        <v>3</v>
      </c>
      <c r="H3917" t="s">
        <v>15635</v>
      </c>
      <c r="I3917" t="s">
        <v>15636</v>
      </c>
      <c r="J3917">
        <v>3</v>
      </c>
      <c r="K3917" t="s">
        <v>15637</v>
      </c>
      <c r="L3917">
        <v>0</v>
      </c>
      <c r="M3917">
        <v>0</v>
      </c>
      <c r="N3917">
        <v>0</v>
      </c>
      <c r="O3917">
        <v>0</v>
      </c>
      <c r="P3917">
        <v>20.53</v>
      </c>
      <c r="Q3917">
        <v>0</v>
      </c>
    </row>
    <row r="3918" spans="1:17" x14ac:dyDescent="0.25">
      <c r="A3918">
        <v>4220</v>
      </c>
      <c r="B3918">
        <v>6426</v>
      </c>
      <c r="C3918" t="s">
        <v>15638</v>
      </c>
      <c r="D3918">
        <v>114.55</v>
      </c>
      <c r="E3918">
        <v>123108</v>
      </c>
      <c r="F3918">
        <v>3</v>
      </c>
      <c r="G3918">
        <v>6</v>
      </c>
      <c r="H3918" t="s">
        <v>15639</v>
      </c>
      <c r="I3918" t="s">
        <v>15640</v>
      </c>
      <c r="K3918" t="s">
        <v>15641</v>
      </c>
      <c r="L3918">
        <v>0</v>
      </c>
      <c r="M3918">
        <v>0</v>
      </c>
      <c r="N3918">
        <v>0</v>
      </c>
      <c r="O3918">
        <v>0</v>
      </c>
      <c r="P3918">
        <v>24.92</v>
      </c>
      <c r="Q3918">
        <v>0</v>
      </c>
    </row>
    <row r="3919" spans="1:17" x14ac:dyDescent="0.25">
      <c r="A3919">
        <v>4332</v>
      </c>
      <c r="B3919">
        <v>14054</v>
      </c>
      <c r="C3919" t="s">
        <v>15642</v>
      </c>
      <c r="D3919">
        <v>55.65</v>
      </c>
      <c r="E3919">
        <v>24108</v>
      </c>
      <c r="F3919">
        <v>1</v>
      </c>
      <c r="G3919">
        <v>8</v>
      </c>
      <c r="H3919" t="s">
        <v>15643</v>
      </c>
      <c r="I3919" t="s">
        <v>15644</v>
      </c>
      <c r="J3919">
        <v>2</v>
      </c>
      <c r="K3919" t="s">
        <v>15645</v>
      </c>
      <c r="L3919">
        <v>0</v>
      </c>
      <c r="M3919">
        <v>0</v>
      </c>
      <c r="N3919">
        <v>0</v>
      </c>
      <c r="O3919">
        <v>48.82</v>
      </c>
      <c r="P3919">
        <v>0</v>
      </c>
      <c r="Q3919">
        <v>0</v>
      </c>
    </row>
    <row r="3920" spans="1:17" x14ac:dyDescent="0.25">
      <c r="A3920">
        <v>4141</v>
      </c>
      <c r="B3920">
        <v>10352</v>
      </c>
      <c r="C3920" t="s">
        <v>15646</v>
      </c>
      <c r="D3920">
        <v>57.1</v>
      </c>
      <c r="E3920">
        <v>73954</v>
      </c>
      <c r="F3920">
        <v>1</v>
      </c>
      <c r="G3920">
        <v>2</v>
      </c>
      <c r="H3920" t="s">
        <v>15647</v>
      </c>
      <c r="I3920" t="s">
        <v>15648</v>
      </c>
      <c r="K3920" t="s">
        <v>15649</v>
      </c>
      <c r="L3920">
        <v>25.01</v>
      </c>
      <c r="M3920">
        <v>0</v>
      </c>
      <c r="N3920">
        <v>0</v>
      </c>
      <c r="O3920">
        <v>0</v>
      </c>
      <c r="P3920">
        <v>0</v>
      </c>
      <c r="Q3920">
        <v>0</v>
      </c>
    </row>
    <row r="3921" spans="1:17" x14ac:dyDescent="0.25">
      <c r="A3921">
        <v>4934</v>
      </c>
      <c r="B3921">
        <v>18762</v>
      </c>
      <c r="C3921" t="s">
        <v>15650</v>
      </c>
      <c r="D3921">
        <v>39.85</v>
      </c>
      <c r="E3921">
        <v>44501</v>
      </c>
      <c r="F3921">
        <v>1</v>
      </c>
      <c r="G3921">
        <v>4</v>
      </c>
      <c r="H3921" t="s">
        <v>15651</v>
      </c>
      <c r="I3921" t="s">
        <v>15652</v>
      </c>
      <c r="K3921" t="s">
        <v>15653</v>
      </c>
      <c r="L3921">
        <v>0</v>
      </c>
      <c r="M3921">
        <v>0</v>
      </c>
      <c r="N3921">
        <v>0</v>
      </c>
      <c r="O3921">
        <v>0</v>
      </c>
      <c r="P3921">
        <v>0</v>
      </c>
      <c r="Q3921">
        <v>0</v>
      </c>
    </row>
    <row r="3922" spans="1:17" x14ac:dyDescent="0.25">
      <c r="A3922">
        <v>2733</v>
      </c>
      <c r="B3922">
        <v>5165</v>
      </c>
      <c r="C3922" t="s">
        <v>15654</v>
      </c>
      <c r="D3922">
        <v>110.23</v>
      </c>
      <c r="E3922">
        <v>39155</v>
      </c>
      <c r="F3922">
        <v>2</v>
      </c>
      <c r="G3922">
        <v>14</v>
      </c>
      <c r="H3922" t="s">
        <v>15655</v>
      </c>
      <c r="I3922" t="s">
        <v>15656</v>
      </c>
      <c r="K3922" t="s">
        <v>15657</v>
      </c>
      <c r="L3922">
        <v>8.49</v>
      </c>
      <c r="M3922">
        <v>0</v>
      </c>
      <c r="N3922">
        <v>0</v>
      </c>
      <c r="O3922">
        <v>0</v>
      </c>
      <c r="P3922">
        <v>8.69</v>
      </c>
      <c r="Q3922">
        <v>0</v>
      </c>
    </row>
    <row r="3923" spans="1:17" x14ac:dyDescent="0.25">
      <c r="A3923">
        <v>3950</v>
      </c>
      <c r="B3923">
        <v>7057</v>
      </c>
      <c r="C3923" t="s">
        <v>15658</v>
      </c>
      <c r="D3923">
        <v>83.24</v>
      </c>
      <c r="E3923">
        <v>54389</v>
      </c>
      <c r="F3923">
        <v>3</v>
      </c>
      <c r="G3923">
        <v>17</v>
      </c>
      <c r="H3923" t="s">
        <v>15659</v>
      </c>
      <c r="I3923" t="s">
        <v>15660</v>
      </c>
      <c r="K3923" t="s">
        <v>15661</v>
      </c>
      <c r="L3923">
        <v>0</v>
      </c>
      <c r="M3923">
        <v>0</v>
      </c>
      <c r="N3923">
        <v>17.11</v>
      </c>
      <c r="O3923">
        <v>0</v>
      </c>
      <c r="P3923">
        <v>0</v>
      </c>
      <c r="Q3923">
        <v>0</v>
      </c>
    </row>
    <row r="3924" spans="1:17" x14ac:dyDescent="0.25">
      <c r="A3924">
        <v>3959</v>
      </c>
      <c r="B3924">
        <v>11182</v>
      </c>
      <c r="C3924" t="s">
        <v>15662</v>
      </c>
      <c r="D3924">
        <v>58.05</v>
      </c>
      <c r="E3924">
        <v>21970</v>
      </c>
      <c r="F3924">
        <v>1</v>
      </c>
      <c r="G3924">
        <v>8</v>
      </c>
      <c r="H3924" t="s">
        <v>15663</v>
      </c>
      <c r="I3924" t="s">
        <v>15664</v>
      </c>
      <c r="K3924" t="s">
        <v>15665</v>
      </c>
      <c r="L3924">
        <v>0</v>
      </c>
      <c r="M3924">
        <v>0</v>
      </c>
      <c r="N3924">
        <v>0</v>
      </c>
      <c r="O3924">
        <v>4.2699999999999996</v>
      </c>
      <c r="P3924">
        <v>0</v>
      </c>
      <c r="Q3924">
        <v>0</v>
      </c>
    </row>
    <row r="3925" spans="1:17" x14ac:dyDescent="0.25">
      <c r="A3925">
        <v>4626</v>
      </c>
      <c r="B3925">
        <v>76861</v>
      </c>
      <c r="C3925" t="s">
        <v>15666</v>
      </c>
      <c r="D3925">
        <v>78.239999999999995</v>
      </c>
      <c r="E3925">
        <v>34866</v>
      </c>
      <c r="F3925">
        <v>2</v>
      </c>
      <c r="G3925">
        <v>11</v>
      </c>
      <c r="H3925" t="s">
        <v>15667</v>
      </c>
      <c r="I3925" t="s">
        <v>15668</v>
      </c>
      <c r="J3925">
        <v>2</v>
      </c>
      <c r="K3925" t="s">
        <v>15669</v>
      </c>
      <c r="L3925">
        <v>0</v>
      </c>
      <c r="M3925">
        <v>0</v>
      </c>
      <c r="N3925">
        <v>0</v>
      </c>
      <c r="O3925">
        <v>0</v>
      </c>
      <c r="P3925">
        <v>0</v>
      </c>
      <c r="Q3925">
        <v>0</v>
      </c>
    </row>
    <row r="3926" spans="1:17" x14ac:dyDescent="0.25">
      <c r="A3926">
        <v>4287</v>
      </c>
      <c r="B3926">
        <v>8422</v>
      </c>
      <c r="C3926" t="s">
        <v>15670</v>
      </c>
      <c r="D3926">
        <v>69.739999999999995</v>
      </c>
      <c r="E3926">
        <v>112184</v>
      </c>
      <c r="F3926">
        <v>2</v>
      </c>
      <c r="G3926">
        <v>4</v>
      </c>
      <c r="H3926" t="s">
        <v>15671</v>
      </c>
      <c r="I3926" t="s">
        <v>15672</v>
      </c>
      <c r="J3926">
        <v>4</v>
      </c>
      <c r="K3926" t="s">
        <v>15673</v>
      </c>
      <c r="L3926">
        <v>0</v>
      </c>
      <c r="M3926">
        <v>0</v>
      </c>
      <c r="N3926">
        <v>0</v>
      </c>
      <c r="O3926">
        <v>13.94</v>
      </c>
      <c r="P3926">
        <v>0</v>
      </c>
      <c r="Q3926">
        <v>0</v>
      </c>
    </row>
    <row r="3927" spans="1:17" x14ac:dyDescent="0.25">
      <c r="A3927">
        <v>4337</v>
      </c>
      <c r="B3927">
        <v>81793</v>
      </c>
      <c r="C3927" t="s">
        <v>15674</v>
      </c>
      <c r="D3927">
        <v>54.02</v>
      </c>
      <c r="E3927">
        <v>14605</v>
      </c>
      <c r="F3927">
        <v>1</v>
      </c>
      <c r="G3927">
        <v>17</v>
      </c>
      <c r="H3927" t="s">
        <v>15675</v>
      </c>
      <c r="I3927" t="s">
        <v>15676</v>
      </c>
      <c r="J3927">
        <v>2</v>
      </c>
      <c r="K3927" t="s">
        <v>15677</v>
      </c>
      <c r="L3927">
        <v>0</v>
      </c>
      <c r="M3927">
        <v>0</v>
      </c>
      <c r="N3927">
        <v>22.83</v>
      </c>
      <c r="O3927">
        <v>0</v>
      </c>
      <c r="P3927">
        <v>0</v>
      </c>
      <c r="Q3927">
        <v>0</v>
      </c>
    </row>
    <row r="3928" spans="1:17" x14ac:dyDescent="0.25">
      <c r="A3928">
        <v>4253</v>
      </c>
      <c r="B3928">
        <v>15034</v>
      </c>
      <c r="C3928" t="s">
        <v>15678</v>
      </c>
      <c r="D3928">
        <v>64.489999999999995</v>
      </c>
      <c r="E3928">
        <v>51402</v>
      </c>
      <c r="F3928">
        <v>1</v>
      </c>
      <c r="G3928">
        <v>3</v>
      </c>
      <c r="H3928" t="s">
        <v>15679</v>
      </c>
      <c r="I3928" t="s">
        <v>15680</v>
      </c>
      <c r="K3928" t="s">
        <v>15681</v>
      </c>
      <c r="L3928">
        <v>12.19</v>
      </c>
      <c r="M3928">
        <v>0</v>
      </c>
      <c r="N3928">
        <v>0</v>
      </c>
      <c r="O3928">
        <v>0</v>
      </c>
      <c r="P3928">
        <v>0</v>
      </c>
      <c r="Q3928">
        <v>0</v>
      </c>
    </row>
    <row r="3929" spans="1:17" x14ac:dyDescent="0.25">
      <c r="A3929">
        <v>4188</v>
      </c>
      <c r="B3929">
        <v>6699</v>
      </c>
      <c r="C3929" t="s">
        <v>15682</v>
      </c>
      <c r="D3929">
        <v>114.46</v>
      </c>
      <c r="E3929">
        <v>268569</v>
      </c>
      <c r="F3929">
        <v>2</v>
      </c>
      <c r="G3929">
        <v>2</v>
      </c>
      <c r="H3929" t="s">
        <v>15683</v>
      </c>
      <c r="I3929" t="s">
        <v>15684</v>
      </c>
      <c r="K3929" t="s">
        <v>15685</v>
      </c>
      <c r="L3929">
        <v>0</v>
      </c>
      <c r="M3929">
        <v>0</v>
      </c>
      <c r="N3929">
        <v>0</v>
      </c>
      <c r="O3929">
        <v>19.559999999999999</v>
      </c>
      <c r="P3929">
        <v>0</v>
      </c>
      <c r="Q3929">
        <v>0</v>
      </c>
    </row>
    <row r="3930" spans="1:17" x14ac:dyDescent="0.25">
      <c r="A3930">
        <v>3453</v>
      </c>
      <c r="B3930">
        <v>6079</v>
      </c>
      <c r="C3930" t="s">
        <v>15686</v>
      </c>
      <c r="D3930">
        <v>147.76</v>
      </c>
      <c r="E3930">
        <v>92548</v>
      </c>
      <c r="F3930">
        <v>4</v>
      </c>
      <c r="G3930">
        <v>9</v>
      </c>
      <c r="H3930" t="s">
        <v>15687</v>
      </c>
      <c r="I3930" t="s">
        <v>15688</v>
      </c>
      <c r="K3930" t="s">
        <v>15689</v>
      </c>
      <c r="L3930">
        <v>23.94</v>
      </c>
      <c r="M3930">
        <v>0</v>
      </c>
      <c r="N3930">
        <v>0</v>
      </c>
      <c r="O3930">
        <v>0</v>
      </c>
      <c r="P3930">
        <v>26.65</v>
      </c>
      <c r="Q3930">
        <v>0</v>
      </c>
    </row>
    <row r="3931" spans="1:17" x14ac:dyDescent="0.25">
      <c r="A3931">
        <v>4600</v>
      </c>
      <c r="B3931">
        <v>21474</v>
      </c>
      <c r="C3931" t="s">
        <v>15690</v>
      </c>
      <c r="D3931">
        <v>72.7</v>
      </c>
      <c r="E3931">
        <v>31525</v>
      </c>
      <c r="F3931">
        <v>1</v>
      </c>
      <c r="G3931">
        <v>5</v>
      </c>
      <c r="H3931" t="s">
        <v>15691</v>
      </c>
      <c r="I3931" t="s">
        <v>15692</v>
      </c>
      <c r="K3931" t="s">
        <v>15693</v>
      </c>
      <c r="L3931">
        <v>0</v>
      </c>
      <c r="M3931">
        <v>0</v>
      </c>
      <c r="N3931">
        <v>0</v>
      </c>
      <c r="O3931">
        <v>0</v>
      </c>
      <c r="P3931">
        <v>0</v>
      </c>
      <c r="Q3931">
        <v>0</v>
      </c>
    </row>
    <row r="3932" spans="1:17" x14ac:dyDescent="0.25">
      <c r="A3932">
        <v>3964</v>
      </c>
      <c r="B3932">
        <v>77470</v>
      </c>
      <c r="C3932" t="s">
        <v>15694</v>
      </c>
      <c r="D3932">
        <v>85.39</v>
      </c>
      <c r="E3932">
        <v>71922</v>
      </c>
      <c r="F3932">
        <v>1</v>
      </c>
      <c r="G3932">
        <v>4</v>
      </c>
      <c r="H3932" t="s">
        <v>15695</v>
      </c>
      <c r="I3932" t="s">
        <v>15696</v>
      </c>
      <c r="J3932">
        <v>2</v>
      </c>
      <c r="K3932" t="s">
        <v>15697</v>
      </c>
      <c r="L3932">
        <v>0</v>
      </c>
      <c r="M3932">
        <v>0</v>
      </c>
      <c r="N3932">
        <v>0</v>
      </c>
      <c r="O3932">
        <v>0</v>
      </c>
      <c r="P3932">
        <v>0</v>
      </c>
      <c r="Q3932">
        <v>0</v>
      </c>
    </row>
    <row r="3933" spans="1:17" x14ac:dyDescent="0.25">
      <c r="A3933">
        <v>1170</v>
      </c>
      <c r="B3933">
        <v>2918</v>
      </c>
      <c r="C3933" t="s">
        <v>15698</v>
      </c>
      <c r="D3933">
        <v>247.63</v>
      </c>
      <c r="E3933">
        <v>46514</v>
      </c>
      <c r="F3933">
        <v>1</v>
      </c>
      <c r="G3933">
        <v>26</v>
      </c>
      <c r="H3933" t="s">
        <v>15699</v>
      </c>
      <c r="I3933" t="s">
        <v>15700</v>
      </c>
      <c r="K3933" t="s">
        <v>15701</v>
      </c>
      <c r="L3933">
        <v>0</v>
      </c>
      <c r="M3933">
        <v>0</v>
      </c>
      <c r="N3933">
        <v>0</v>
      </c>
      <c r="O3933">
        <v>0</v>
      </c>
      <c r="P3933">
        <v>0</v>
      </c>
      <c r="Q3933">
        <v>0</v>
      </c>
    </row>
    <row r="3934" spans="1:17" x14ac:dyDescent="0.25">
      <c r="A3934">
        <v>5028</v>
      </c>
      <c r="B3934">
        <v>80194</v>
      </c>
      <c r="C3934" t="s">
        <v>15702</v>
      </c>
      <c r="D3934">
        <v>43.26</v>
      </c>
      <c r="E3934">
        <v>39135</v>
      </c>
      <c r="F3934">
        <v>1</v>
      </c>
      <c r="G3934">
        <v>3</v>
      </c>
      <c r="H3934" t="s">
        <v>15703</v>
      </c>
      <c r="I3934" t="s">
        <v>15704</v>
      </c>
      <c r="K3934" t="s">
        <v>15705</v>
      </c>
      <c r="L3934">
        <v>0</v>
      </c>
      <c r="M3934">
        <v>0</v>
      </c>
      <c r="N3934">
        <v>0</v>
      </c>
      <c r="O3934">
        <v>0</v>
      </c>
      <c r="P3934">
        <v>0</v>
      </c>
      <c r="Q3934">
        <v>0</v>
      </c>
    </row>
    <row r="3935" spans="1:17" x14ac:dyDescent="0.25">
      <c r="A3935">
        <v>4666</v>
      </c>
      <c r="B3935">
        <v>82502</v>
      </c>
      <c r="C3935" t="s">
        <v>15706</v>
      </c>
      <c r="D3935">
        <v>56.08</v>
      </c>
      <c r="E3935">
        <v>20772</v>
      </c>
      <c r="F3935">
        <v>1</v>
      </c>
      <c r="G3935">
        <v>11</v>
      </c>
      <c r="H3935" t="s">
        <v>15707</v>
      </c>
      <c r="I3935" t="s">
        <v>15708</v>
      </c>
      <c r="K3935" t="s">
        <v>15709</v>
      </c>
      <c r="L3935">
        <v>0</v>
      </c>
      <c r="M3935">
        <v>0</v>
      </c>
      <c r="N3935">
        <v>0</v>
      </c>
      <c r="O3935">
        <v>0</v>
      </c>
      <c r="P3935">
        <v>51.99</v>
      </c>
      <c r="Q3935">
        <v>0</v>
      </c>
    </row>
    <row r="3936" spans="1:17" x14ac:dyDescent="0.25">
      <c r="A3936">
        <v>4164</v>
      </c>
      <c r="B3936">
        <v>25367</v>
      </c>
      <c r="C3936" t="s">
        <v>15710</v>
      </c>
      <c r="D3936">
        <v>103.37</v>
      </c>
      <c r="E3936">
        <v>35136</v>
      </c>
      <c r="F3936">
        <v>3</v>
      </c>
      <c r="G3936">
        <v>16</v>
      </c>
      <c r="H3936" t="s">
        <v>15711</v>
      </c>
      <c r="I3936" t="s">
        <v>15712</v>
      </c>
      <c r="J3936">
        <v>2</v>
      </c>
      <c r="K3936" t="s">
        <v>15713</v>
      </c>
      <c r="L3936">
        <v>0</v>
      </c>
      <c r="M3936">
        <v>0</v>
      </c>
      <c r="N3936">
        <v>0</v>
      </c>
      <c r="O3936">
        <v>15</v>
      </c>
      <c r="P3936">
        <v>0</v>
      </c>
      <c r="Q3936">
        <v>0</v>
      </c>
    </row>
    <row r="3937" spans="1:17" x14ac:dyDescent="0.25">
      <c r="A3937">
        <v>3584</v>
      </c>
      <c r="B3937">
        <v>19820</v>
      </c>
      <c r="C3937" t="s">
        <v>15714</v>
      </c>
      <c r="D3937">
        <v>74.87</v>
      </c>
      <c r="E3937">
        <v>14910</v>
      </c>
      <c r="F3937">
        <v>1</v>
      </c>
      <c r="G3937">
        <v>9</v>
      </c>
      <c r="H3937" t="s">
        <v>15715</v>
      </c>
      <c r="I3937" t="s">
        <v>15716</v>
      </c>
      <c r="J3937">
        <v>3</v>
      </c>
      <c r="K3937" t="s">
        <v>15717</v>
      </c>
      <c r="L3937">
        <v>0</v>
      </c>
      <c r="M3937">
        <v>0</v>
      </c>
      <c r="N3937">
        <v>21.1</v>
      </c>
      <c r="O3937">
        <v>0</v>
      </c>
      <c r="P3937">
        <v>0</v>
      </c>
      <c r="Q3937">
        <v>0</v>
      </c>
    </row>
    <row r="3938" spans="1:17" x14ac:dyDescent="0.25">
      <c r="A3938">
        <v>4627</v>
      </c>
      <c r="B3938">
        <v>25011</v>
      </c>
      <c r="C3938" t="s">
        <v>15718</v>
      </c>
      <c r="D3938">
        <v>59.22</v>
      </c>
      <c r="E3938">
        <v>68424</v>
      </c>
      <c r="F3938">
        <v>1</v>
      </c>
      <c r="G3938">
        <v>3</v>
      </c>
      <c r="H3938" t="s">
        <v>15719</v>
      </c>
      <c r="I3938" t="s">
        <v>15720</v>
      </c>
      <c r="K3938" t="s">
        <v>15721</v>
      </c>
      <c r="L3938">
        <v>0</v>
      </c>
      <c r="M3938">
        <v>0</v>
      </c>
      <c r="N3938">
        <v>0</v>
      </c>
      <c r="O3938">
        <v>0</v>
      </c>
      <c r="P3938">
        <v>0</v>
      </c>
      <c r="Q3938">
        <v>0</v>
      </c>
    </row>
    <row r="3939" spans="1:17" x14ac:dyDescent="0.25">
      <c r="A3939">
        <v>4471</v>
      </c>
      <c r="B3939">
        <v>79437</v>
      </c>
      <c r="C3939" t="s">
        <v>15722</v>
      </c>
      <c r="D3939">
        <v>75.290000000000006</v>
      </c>
      <c r="E3939">
        <v>22755</v>
      </c>
      <c r="F3939">
        <v>1</v>
      </c>
      <c r="G3939">
        <v>11</v>
      </c>
      <c r="H3939" t="s">
        <v>15723</v>
      </c>
      <c r="I3939" t="s">
        <v>15724</v>
      </c>
      <c r="J3939">
        <v>3</v>
      </c>
      <c r="K3939" t="s">
        <v>15725</v>
      </c>
      <c r="L3939">
        <v>0</v>
      </c>
      <c r="M3939">
        <v>0</v>
      </c>
      <c r="N3939">
        <v>0</v>
      </c>
      <c r="O3939">
        <v>0</v>
      </c>
      <c r="P3939">
        <v>0</v>
      </c>
      <c r="Q3939">
        <v>0</v>
      </c>
    </row>
    <row r="3940" spans="1:17" x14ac:dyDescent="0.25">
      <c r="A3940">
        <v>3721</v>
      </c>
      <c r="B3940">
        <v>29338</v>
      </c>
      <c r="C3940" t="s">
        <v>15726</v>
      </c>
      <c r="D3940">
        <v>67.650000000000006</v>
      </c>
      <c r="E3940">
        <v>20783</v>
      </c>
      <c r="F3940">
        <v>1</v>
      </c>
      <c r="G3940">
        <v>7</v>
      </c>
      <c r="H3940" t="s">
        <v>15727</v>
      </c>
      <c r="I3940" t="s">
        <v>15728</v>
      </c>
      <c r="K3940" t="s">
        <v>15729</v>
      </c>
      <c r="L3940">
        <v>14.08</v>
      </c>
      <c r="M3940">
        <v>0</v>
      </c>
      <c r="N3940">
        <v>0</v>
      </c>
      <c r="O3940">
        <v>0</v>
      </c>
      <c r="P3940">
        <v>9.1999999999999993</v>
      </c>
      <c r="Q3940">
        <v>0</v>
      </c>
    </row>
    <row r="3941" spans="1:17" x14ac:dyDescent="0.25">
      <c r="A3941">
        <v>4204</v>
      </c>
      <c r="B3941">
        <v>76821</v>
      </c>
      <c r="C3941" t="s">
        <v>15730</v>
      </c>
      <c r="D3941">
        <v>103.44</v>
      </c>
      <c r="E3941">
        <v>66482</v>
      </c>
      <c r="F3941">
        <v>2</v>
      </c>
      <c r="G3941">
        <v>5</v>
      </c>
      <c r="H3941" t="s">
        <v>15731</v>
      </c>
      <c r="I3941" t="s">
        <v>15732</v>
      </c>
      <c r="K3941" t="s">
        <v>15733</v>
      </c>
      <c r="L3941">
        <v>0</v>
      </c>
      <c r="M3941">
        <v>0</v>
      </c>
      <c r="N3941">
        <v>0</v>
      </c>
      <c r="O3941">
        <v>0</v>
      </c>
      <c r="P3941">
        <v>0</v>
      </c>
      <c r="Q3941">
        <v>0</v>
      </c>
    </row>
    <row r="3942" spans="1:17" x14ac:dyDescent="0.25">
      <c r="A3942">
        <v>4646</v>
      </c>
      <c r="B3942">
        <v>32103</v>
      </c>
      <c r="C3942" t="s">
        <v>15734</v>
      </c>
      <c r="D3942">
        <v>63.13</v>
      </c>
      <c r="E3942">
        <v>47228</v>
      </c>
      <c r="F3942">
        <v>1</v>
      </c>
      <c r="G3942">
        <v>7</v>
      </c>
      <c r="H3942" t="s">
        <v>15735</v>
      </c>
      <c r="I3942" t="s">
        <v>15736</v>
      </c>
      <c r="J3942">
        <v>3</v>
      </c>
      <c r="K3942" t="s">
        <v>15737</v>
      </c>
      <c r="L3942">
        <v>0</v>
      </c>
      <c r="M3942">
        <v>0</v>
      </c>
      <c r="N3942">
        <v>0</v>
      </c>
      <c r="O3942">
        <v>0</v>
      </c>
      <c r="P3942">
        <v>0</v>
      </c>
      <c r="Q3942">
        <v>0</v>
      </c>
    </row>
    <row r="3943" spans="1:17" x14ac:dyDescent="0.25">
      <c r="A3943">
        <v>1372</v>
      </c>
      <c r="B3943">
        <v>3755</v>
      </c>
      <c r="C3943" t="s">
        <v>15738</v>
      </c>
      <c r="D3943">
        <v>219.21</v>
      </c>
      <c r="E3943">
        <v>17256</v>
      </c>
      <c r="F3943">
        <v>1</v>
      </c>
      <c r="G3943">
        <v>39</v>
      </c>
      <c r="H3943" t="s">
        <v>15739</v>
      </c>
      <c r="I3943" t="s">
        <v>15740</v>
      </c>
      <c r="K3943" t="s">
        <v>15741</v>
      </c>
      <c r="L3943">
        <v>0</v>
      </c>
      <c r="M3943">
        <v>0</v>
      </c>
      <c r="N3943">
        <v>13.44</v>
      </c>
      <c r="O3943">
        <v>0</v>
      </c>
      <c r="P3943">
        <v>0</v>
      </c>
      <c r="Q3943">
        <v>0</v>
      </c>
    </row>
    <row r="3944" spans="1:17" x14ac:dyDescent="0.25">
      <c r="A3944">
        <v>3943</v>
      </c>
      <c r="B3944">
        <v>11783</v>
      </c>
      <c r="C3944" t="s">
        <v>15742</v>
      </c>
      <c r="D3944">
        <v>124.53</v>
      </c>
      <c r="E3944">
        <v>23339</v>
      </c>
      <c r="F3944">
        <v>2</v>
      </c>
      <c r="G3944">
        <v>24</v>
      </c>
      <c r="H3944" t="s">
        <v>15743</v>
      </c>
      <c r="I3944" t="s">
        <v>15744</v>
      </c>
      <c r="K3944" t="s">
        <v>15745</v>
      </c>
      <c r="L3944">
        <v>0</v>
      </c>
      <c r="M3944">
        <v>0</v>
      </c>
      <c r="N3944">
        <v>0</v>
      </c>
      <c r="O3944">
        <v>8.75</v>
      </c>
      <c r="P3944">
        <v>0</v>
      </c>
      <c r="Q3944">
        <v>0</v>
      </c>
    </row>
    <row r="3945" spans="1:17" x14ac:dyDescent="0.25">
      <c r="A3945">
        <v>3944</v>
      </c>
      <c r="B3945">
        <v>13564</v>
      </c>
      <c r="C3945" t="s">
        <v>15746</v>
      </c>
      <c r="D3945">
        <v>73.87</v>
      </c>
      <c r="E3945">
        <v>30302</v>
      </c>
      <c r="F3945">
        <v>1</v>
      </c>
      <c r="G3945">
        <v>11</v>
      </c>
      <c r="H3945" t="s">
        <v>15747</v>
      </c>
      <c r="I3945" t="s">
        <v>15748</v>
      </c>
      <c r="K3945" t="s">
        <v>15749</v>
      </c>
      <c r="L3945">
        <v>12.51</v>
      </c>
      <c r="M3945">
        <v>0</v>
      </c>
      <c r="N3945">
        <v>11.25</v>
      </c>
      <c r="O3945">
        <v>8.5399999999999991</v>
      </c>
      <c r="P3945">
        <v>0</v>
      </c>
      <c r="Q3945">
        <v>0</v>
      </c>
    </row>
    <row r="3946" spans="1:17" x14ac:dyDescent="0.25">
      <c r="A3946">
        <v>4120</v>
      </c>
      <c r="B3946">
        <v>9522</v>
      </c>
      <c r="C3946" t="s">
        <v>15750</v>
      </c>
      <c r="D3946">
        <v>64.540000000000006</v>
      </c>
      <c r="E3946">
        <v>100163</v>
      </c>
      <c r="F3946">
        <v>1</v>
      </c>
      <c r="G3946">
        <v>2</v>
      </c>
      <c r="H3946" t="s">
        <v>15751</v>
      </c>
      <c r="I3946" t="s">
        <v>15752</v>
      </c>
      <c r="K3946" t="s">
        <v>15753</v>
      </c>
      <c r="L3946">
        <v>0</v>
      </c>
      <c r="M3946">
        <v>0</v>
      </c>
      <c r="N3946">
        <v>0</v>
      </c>
      <c r="O3946">
        <v>18.36</v>
      </c>
      <c r="P3946">
        <v>10.86</v>
      </c>
      <c r="Q3946">
        <v>0</v>
      </c>
    </row>
    <row r="3947" spans="1:17" x14ac:dyDescent="0.25">
      <c r="A3947">
        <v>3413</v>
      </c>
      <c r="B3947">
        <v>10665</v>
      </c>
      <c r="C3947" t="s">
        <v>15754</v>
      </c>
      <c r="D3947">
        <v>76.69</v>
      </c>
      <c r="E3947">
        <v>43964</v>
      </c>
      <c r="F3947">
        <v>1</v>
      </c>
      <c r="G3947">
        <v>4</v>
      </c>
      <c r="H3947" t="s">
        <v>15755</v>
      </c>
      <c r="I3947" t="s">
        <v>15756</v>
      </c>
      <c r="K3947" t="s">
        <v>15757</v>
      </c>
      <c r="L3947">
        <v>6.94</v>
      </c>
      <c r="M3947">
        <v>0</v>
      </c>
      <c r="N3947">
        <v>7.78</v>
      </c>
      <c r="O3947">
        <v>15.65</v>
      </c>
      <c r="P3947">
        <v>0</v>
      </c>
      <c r="Q3947">
        <v>0</v>
      </c>
    </row>
    <row r="3948" spans="1:17" x14ac:dyDescent="0.25">
      <c r="A3948">
        <v>4364</v>
      </c>
      <c r="B3948">
        <v>23409</v>
      </c>
      <c r="C3948" t="s">
        <v>15758</v>
      </c>
      <c r="D3948">
        <v>64.34</v>
      </c>
      <c r="E3948">
        <v>44452</v>
      </c>
      <c r="F3948">
        <v>1</v>
      </c>
      <c r="G3948">
        <v>3</v>
      </c>
      <c r="H3948" t="s">
        <v>15759</v>
      </c>
      <c r="I3948" t="s">
        <v>15760</v>
      </c>
      <c r="K3948" t="s">
        <v>15761</v>
      </c>
      <c r="L3948">
        <v>0</v>
      </c>
      <c r="M3948">
        <v>0</v>
      </c>
      <c r="N3948">
        <v>0</v>
      </c>
      <c r="O3948">
        <v>20.87</v>
      </c>
      <c r="P3948">
        <v>0</v>
      </c>
      <c r="Q3948">
        <v>0</v>
      </c>
    </row>
    <row r="3949" spans="1:17" x14ac:dyDescent="0.25">
      <c r="A3949">
        <v>4448</v>
      </c>
      <c r="B3949">
        <v>11813</v>
      </c>
      <c r="C3949" t="s">
        <v>15762</v>
      </c>
      <c r="D3949">
        <v>66.28</v>
      </c>
      <c r="E3949">
        <v>97174</v>
      </c>
      <c r="F3949">
        <v>2</v>
      </c>
      <c r="G3949">
        <v>5</v>
      </c>
      <c r="H3949" t="s">
        <v>15763</v>
      </c>
      <c r="I3949" t="s">
        <v>15764</v>
      </c>
      <c r="J3949">
        <v>2</v>
      </c>
      <c r="K3949" t="s">
        <v>15765</v>
      </c>
      <c r="L3949">
        <v>0</v>
      </c>
      <c r="M3949">
        <v>0</v>
      </c>
      <c r="N3949">
        <v>0</v>
      </c>
      <c r="O3949">
        <v>0</v>
      </c>
      <c r="P3949">
        <v>0</v>
      </c>
      <c r="Q3949">
        <v>0</v>
      </c>
    </row>
    <row r="3950" spans="1:17" x14ac:dyDescent="0.25">
      <c r="A3950">
        <v>3643</v>
      </c>
      <c r="B3950">
        <v>7242</v>
      </c>
      <c r="C3950" t="s">
        <v>15766</v>
      </c>
      <c r="D3950">
        <v>118.28</v>
      </c>
      <c r="E3950">
        <v>133650</v>
      </c>
      <c r="F3950">
        <v>2</v>
      </c>
      <c r="G3950">
        <v>4</v>
      </c>
      <c r="H3950" t="s">
        <v>15767</v>
      </c>
      <c r="I3950" t="s">
        <v>15768</v>
      </c>
      <c r="K3950" t="s">
        <v>15769</v>
      </c>
      <c r="L3950">
        <v>0</v>
      </c>
      <c r="M3950">
        <v>0</v>
      </c>
      <c r="N3950">
        <v>0</v>
      </c>
      <c r="O3950">
        <v>30.32</v>
      </c>
      <c r="P3950">
        <v>16.579999999999998</v>
      </c>
      <c r="Q3950">
        <v>0</v>
      </c>
    </row>
    <row r="3951" spans="1:17" x14ac:dyDescent="0.25">
      <c r="A3951">
        <v>4613</v>
      </c>
      <c r="B3951">
        <v>76944</v>
      </c>
      <c r="C3951" t="s">
        <v>15770</v>
      </c>
      <c r="D3951">
        <v>58.33</v>
      </c>
      <c r="E3951">
        <v>41210</v>
      </c>
      <c r="F3951">
        <v>1</v>
      </c>
      <c r="G3951">
        <v>4</v>
      </c>
      <c r="H3951" t="s">
        <v>15771</v>
      </c>
      <c r="I3951" t="s">
        <v>15772</v>
      </c>
      <c r="J3951">
        <v>2</v>
      </c>
      <c r="K3951" t="s">
        <v>15773</v>
      </c>
      <c r="L3951">
        <v>0</v>
      </c>
      <c r="M3951">
        <v>0</v>
      </c>
      <c r="N3951">
        <v>0</v>
      </c>
      <c r="O3951">
        <v>0</v>
      </c>
      <c r="P3951">
        <v>0</v>
      </c>
      <c r="Q3951">
        <v>0</v>
      </c>
    </row>
    <row r="3952" spans="1:17" x14ac:dyDescent="0.25">
      <c r="A3952">
        <v>4044</v>
      </c>
      <c r="B3952">
        <v>6226</v>
      </c>
      <c r="C3952" t="s">
        <v>15774</v>
      </c>
      <c r="D3952">
        <v>111.86</v>
      </c>
      <c r="E3952">
        <v>151599</v>
      </c>
      <c r="F3952">
        <v>3</v>
      </c>
      <c r="G3952">
        <v>3</v>
      </c>
      <c r="H3952" t="s">
        <v>15775</v>
      </c>
      <c r="I3952" t="s">
        <v>15776</v>
      </c>
      <c r="J3952">
        <v>5</v>
      </c>
      <c r="K3952" t="s">
        <v>15777</v>
      </c>
      <c r="L3952">
        <v>0</v>
      </c>
      <c r="M3952">
        <v>0</v>
      </c>
      <c r="N3952">
        <v>5.35</v>
      </c>
      <c r="O3952">
        <v>14.52</v>
      </c>
      <c r="P3952">
        <v>0</v>
      </c>
      <c r="Q3952">
        <v>0</v>
      </c>
    </row>
    <row r="3953" spans="1:17" x14ac:dyDescent="0.25">
      <c r="A3953">
        <v>4113</v>
      </c>
      <c r="B3953">
        <v>5645</v>
      </c>
      <c r="C3953" t="s">
        <v>15778</v>
      </c>
      <c r="D3953">
        <v>121.2</v>
      </c>
      <c r="E3953">
        <v>236828</v>
      </c>
      <c r="F3953">
        <v>3</v>
      </c>
      <c r="G3953">
        <v>3</v>
      </c>
      <c r="H3953" t="s">
        <v>15779</v>
      </c>
      <c r="I3953" t="s">
        <v>15780</v>
      </c>
      <c r="K3953" t="s">
        <v>15781</v>
      </c>
      <c r="L3953">
        <v>0</v>
      </c>
      <c r="M3953">
        <v>0</v>
      </c>
      <c r="N3953">
        <v>0</v>
      </c>
      <c r="O3953">
        <v>19.05</v>
      </c>
      <c r="P3953">
        <v>0</v>
      </c>
      <c r="Q3953">
        <v>0</v>
      </c>
    </row>
    <row r="3954" spans="1:17" x14ac:dyDescent="0.25">
      <c r="A3954">
        <v>4434</v>
      </c>
      <c r="B3954">
        <v>14507</v>
      </c>
      <c r="C3954" t="s">
        <v>15782</v>
      </c>
      <c r="D3954">
        <v>66.78</v>
      </c>
      <c r="E3954">
        <v>67305</v>
      </c>
      <c r="F3954">
        <v>1</v>
      </c>
      <c r="G3954">
        <v>2</v>
      </c>
      <c r="H3954" t="s">
        <v>15783</v>
      </c>
      <c r="I3954" t="s">
        <v>15784</v>
      </c>
      <c r="K3954" t="s">
        <v>15785</v>
      </c>
      <c r="L3954">
        <v>16.920000000000002</v>
      </c>
      <c r="M3954">
        <v>21.69</v>
      </c>
      <c r="N3954">
        <v>0</v>
      </c>
      <c r="O3954">
        <v>17.77</v>
      </c>
      <c r="P3954">
        <v>0</v>
      </c>
      <c r="Q3954">
        <v>0</v>
      </c>
    </row>
    <row r="3955" spans="1:17" x14ac:dyDescent="0.25">
      <c r="A3955">
        <v>4132</v>
      </c>
      <c r="B3955">
        <v>12303</v>
      </c>
      <c r="C3955" t="s">
        <v>15786</v>
      </c>
      <c r="D3955">
        <v>62.15</v>
      </c>
      <c r="E3955">
        <v>52569</v>
      </c>
      <c r="F3955">
        <v>1</v>
      </c>
      <c r="G3955">
        <v>3</v>
      </c>
      <c r="H3955" t="s">
        <v>15787</v>
      </c>
      <c r="I3955" t="s">
        <v>15788</v>
      </c>
      <c r="K3955" t="s">
        <v>15789</v>
      </c>
      <c r="L3955">
        <v>12.88</v>
      </c>
      <c r="M3955">
        <v>0</v>
      </c>
      <c r="N3955">
        <v>0</v>
      </c>
      <c r="O3955">
        <v>43.5</v>
      </c>
      <c r="P3955">
        <v>0</v>
      </c>
      <c r="Q3955">
        <v>0</v>
      </c>
    </row>
    <row r="3956" spans="1:17" x14ac:dyDescent="0.25">
      <c r="A3956">
        <v>4150</v>
      </c>
      <c r="B3956">
        <v>10706</v>
      </c>
      <c r="C3956" t="s">
        <v>15790</v>
      </c>
      <c r="D3956">
        <v>67.069999999999993</v>
      </c>
      <c r="E3956">
        <v>111835</v>
      </c>
      <c r="F3956">
        <v>1</v>
      </c>
      <c r="G3956">
        <v>1</v>
      </c>
      <c r="H3956" t="s">
        <v>15791</v>
      </c>
      <c r="I3956" t="s">
        <v>15792</v>
      </c>
      <c r="K3956" t="s">
        <v>15793</v>
      </c>
      <c r="L3956">
        <v>11.32</v>
      </c>
      <c r="M3956">
        <v>0</v>
      </c>
      <c r="N3956">
        <v>0</v>
      </c>
      <c r="O3956">
        <v>13.76</v>
      </c>
      <c r="P3956">
        <v>0</v>
      </c>
      <c r="Q3956">
        <v>0</v>
      </c>
    </row>
    <row r="3957" spans="1:17" x14ac:dyDescent="0.25">
      <c r="A3957">
        <v>4354</v>
      </c>
      <c r="B3957">
        <v>11622</v>
      </c>
      <c r="C3957" t="s">
        <v>15794</v>
      </c>
      <c r="D3957">
        <v>68.459999999999994</v>
      </c>
      <c r="E3957">
        <v>32062</v>
      </c>
      <c r="F3957">
        <v>1</v>
      </c>
      <c r="G3957">
        <v>5</v>
      </c>
      <c r="H3957" t="s">
        <v>15795</v>
      </c>
      <c r="I3957" t="s">
        <v>15796</v>
      </c>
      <c r="K3957" t="s">
        <v>15797</v>
      </c>
      <c r="L3957">
        <v>0</v>
      </c>
      <c r="M3957">
        <v>0</v>
      </c>
      <c r="N3957">
        <v>0</v>
      </c>
      <c r="O3957">
        <v>9.2799999999999994</v>
      </c>
      <c r="P3957">
        <v>0</v>
      </c>
      <c r="Q3957">
        <v>0</v>
      </c>
    </row>
    <row r="3958" spans="1:17" x14ac:dyDescent="0.25">
      <c r="A3958">
        <v>4316</v>
      </c>
      <c r="B3958">
        <v>8052</v>
      </c>
      <c r="C3958" t="s">
        <v>15798</v>
      </c>
      <c r="D3958">
        <v>53.52</v>
      </c>
      <c r="E3958">
        <v>48963</v>
      </c>
      <c r="F3958">
        <v>1</v>
      </c>
      <c r="G3958">
        <v>4</v>
      </c>
      <c r="H3958" t="s">
        <v>15799</v>
      </c>
      <c r="I3958" t="s">
        <v>15800</v>
      </c>
      <c r="K3958" t="s">
        <v>15801</v>
      </c>
      <c r="L3958">
        <v>0</v>
      </c>
      <c r="M3958">
        <v>0</v>
      </c>
      <c r="N3958">
        <v>0</v>
      </c>
      <c r="O3958">
        <v>0</v>
      </c>
      <c r="P3958">
        <v>14.88</v>
      </c>
      <c r="Q3958">
        <v>0</v>
      </c>
    </row>
    <row r="3959" spans="1:17" x14ac:dyDescent="0.25">
      <c r="A3959">
        <v>3900</v>
      </c>
      <c r="B3959">
        <v>16342</v>
      </c>
      <c r="C3959" t="s">
        <v>15802</v>
      </c>
      <c r="D3959">
        <v>67.94</v>
      </c>
      <c r="E3959">
        <v>33596</v>
      </c>
      <c r="F3959">
        <v>1</v>
      </c>
      <c r="G3959">
        <v>5</v>
      </c>
      <c r="H3959" t="s">
        <v>15803</v>
      </c>
      <c r="I3959" t="s">
        <v>15804</v>
      </c>
      <c r="K3959" t="s">
        <v>15805</v>
      </c>
      <c r="L3959">
        <v>0</v>
      </c>
      <c r="M3959">
        <v>0</v>
      </c>
      <c r="N3959">
        <v>9.44</v>
      </c>
      <c r="O3959">
        <v>28.28</v>
      </c>
      <c r="P3959">
        <v>6.04</v>
      </c>
      <c r="Q3959">
        <v>6.04</v>
      </c>
    </row>
    <row r="3960" spans="1:17" x14ac:dyDescent="0.25">
      <c r="A3960">
        <v>3401</v>
      </c>
      <c r="B3960">
        <v>4881</v>
      </c>
      <c r="C3960" t="s">
        <v>15806</v>
      </c>
      <c r="D3960">
        <v>135.94</v>
      </c>
      <c r="E3960">
        <v>66721</v>
      </c>
      <c r="F3960">
        <v>1</v>
      </c>
      <c r="G3960">
        <v>12</v>
      </c>
      <c r="H3960" t="s">
        <v>15807</v>
      </c>
      <c r="I3960" t="s">
        <v>15808</v>
      </c>
      <c r="K3960" t="s">
        <v>15809</v>
      </c>
      <c r="L3960">
        <v>0</v>
      </c>
      <c r="M3960">
        <v>0</v>
      </c>
      <c r="N3960">
        <v>0</v>
      </c>
      <c r="O3960">
        <v>0</v>
      </c>
      <c r="P3960">
        <v>0</v>
      </c>
      <c r="Q3960">
        <v>0</v>
      </c>
    </row>
    <row r="3961" spans="1:17" x14ac:dyDescent="0.25">
      <c r="A3961">
        <v>4068</v>
      </c>
      <c r="B3961">
        <v>15143</v>
      </c>
      <c r="C3961" t="s">
        <v>15810</v>
      </c>
      <c r="D3961">
        <v>134.61000000000001</v>
      </c>
      <c r="E3961">
        <v>54787</v>
      </c>
      <c r="F3961">
        <v>4</v>
      </c>
      <c r="G3961">
        <v>11</v>
      </c>
      <c r="H3961" t="s">
        <v>15811</v>
      </c>
      <c r="I3961" t="s">
        <v>15812</v>
      </c>
      <c r="J3961">
        <v>2</v>
      </c>
      <c r="K3961" t="s">
        <v>15813</v>
      </c>
      <c r="L3961">
        <v>0</v>
      </c>
      <c r="M3961">
        <v>0</v>
      </c>
      <c r="N3961">
        <v>0</v>
      </c>
      <c r="O3961">
        <v>0</v>
      </c>
      <c r="P3961">
        <v>0</v>
      </c>
      <c r="Q3961">
        <v>0</v>
      </c>
    </row>
    <row r="3962" spans="1:17" x14ac:dyDescent="0.25">
      <c r="A3962">
        <v>4260</v>
      </c>
      <c r="B3962">
        <v>12760</v>
      </c>
      <c r="C3962" t="s">
        <v>15814</v>
      </c>
      <c r="D3962">
        <v>61.62</v>
      </c>
      <c r="E3962">
        <v>34759</v>
      </c>
      <c r="F3962">
        <v>1</v>
      </c>
      <c r="G3962">
        <v>4</v>
      </c>
      <c r="H3962" t="s">
        <v>15815</v>
      </c>
      <c r="I3962" t="s">
        <v>15816</v>
      </c>
      <c r="J3962">
        <v>2</v>
      </c>
      <c r="K3962" t="s">
        <v>15817</v>
      </c>
      <c r="L3962">
        <v>0</v>
      </c>
      <c r="M3962">
        <v>20.41</v>
      </c>
      <c r="N3962">
        <v>29.38</v>
      </c>
      <c r="O3962">
        <v>0</v>
      </c>
      <c r="P3962">
        <v>0</v>
      </c>
      <c r="Q3962">
        <v>0</v>
      </c>
    </row>
    <row r="3963" spans="1:17" x14ac:dyDescent="0.25">
      <c r="A3963">
        <v>2844</v>
      </c>
      <c r="B3963">
        <v>6322</v>
      </c>
      <c r="C3963" t="s">
        <v>15818</v>
      </c>
      <c r="D3963">
        <v>125.98</v>
      </c>
      <c r="E3963">
        <v>100752</v>
      </c>
      <c r="F3963">
        <v>3</v>
      </c>
      <c r="G3963">
        <v>6</v>
      </c>
      <c r="H3963" t="s">
        <v>15819</v>
      </c>
      <c r="I3963" t="s">
        <v>15820</v>
      </c>
      <c r="J3963">
        <v>3</v>
      </c>
      <c r="K3963" t="s">
        <v>15821</v>
      </c>
      <c r="L3963">
        <v>0</v>
      </c>
      <c r="M3963">
        <v>0</v>
      </c>
      <c r="N3963">
        <v>0</v>
      </c>
      <c r="O3963">
        <v>0</v>
      </c>
      <c r="P3963">
        <v>0</v>
      </c>
      <c r="Q3963">
        <v>0</v>
      </c>
    </row>
    <row r="3964" spans="1:17" x14ac:dyDescent="0.25">
      <c r="A3964">
        <v>4309</v>
      </c>
      <c r="B3964">
        <v>8535</v>
      </c>
      <c r="C3964" t="s">
        <v>15822</v>
      </c>
      <c r="D3964">
        <v>56.96</v>
      </c>
      <c r="E3964">
        <v>63630</v>
      </c>
      <c r="F3964">
        <v>1</v>
      </c>
      <c r="G3964">
        <v>2</v>
      </c>
      <c r="H3964" t="s">
        <v>15823</v>
      </c>
      <c r="I3964" t="s">
        <v>15824</v>
      </c>
      <c r="K3964" t="s">
        <v>15825</v>
      </c>
      <c r="L3964">
        <v>0</v>
      </c>
      <c r="M3964">
        <v>0</v>
      </c>
      <c r="N3964">
        <v>0</v>
      </c>
      <c r="O3964">
        <v>18.149999999999999</v>
      </c>
      <c r="P3964">
        <v>0</v>
      </c>
      <c r="Q3964">
        <v>0</v>
      </c>
    </row>
    <row r="3965" spans="1:17" x14ac:dyDescent="0.25">
      <c r="A3965">
        <v>4086</v>
      </c>
      <c r="B3965">
        <v>14863</v>
      </c>
      <c r="C3965" t="s">
        <v>15826</v>
      </c>
      <c r="D3965">
        <v>67.63</v>
      </c>
      <c r="E3965">
        <v>38142</v>
      </c>
      <c r="F3965">
        <v>1</v>
      </c>
      <c r="G3965">
        <v>4</v>
      </c>
      <c r="H3965" t="s">
        <v>15827</v>
      </c>
      <c r="I3965" t="s">
        <v>15828</v>
      </c>
      <c r="K3965" t="s">
        <v>15829</v>
      </c>
      <c r="L3965">
        <v>8.35</v>
      </c>
      <c r="M3965">
        <v>0</v>
      </c>
      <c r="N3965">
        <v>11.65</v>
      </c>
      <c r="O3965">
        <v>6.51</v>
      </c>
      <c r="P3965">
        <v>15.29</v>
      </c>
      <c r="Q3965">
        <v>6.19</v>
      </c>
    </row>
    <row r="3966" spans="1:17" x14ac:dyDescent="0.25">
      <c r="A3966">
        <v>4226</v>
      </c>
      <c r="B3966">
        <v>9244</v>
      </c>
      <c r="C3966" t="s">
        <v>15830</v>
      </c>
      <c r="D3966">
        <v>82.56</v>
      </c>
      <c r="E3966">
        <v>65712</v>
      </c>
      <c r="F3966">
        <v>2</v>
      </c>
      <c r="G3966">
        <v>7</v>
      </c>
      <c r="H3966" t="s">
        <v>15831</v>
      </c>
      <c r="I3966" t="s">
        <v>15832</v>
      </c>
      <c r="K3966" t="s">
        <v>15833</v>
      </c>
      <c r="L3966">
        <v>22.6</v>
      </c>
      <c r="M3966">
        <v>0</v>
      </c>
      <c r="N3966">
        <v>0</v>
      </c>
      <c r="O3966">
        <v>0</v>
      </c>
      <c r="P3966">
        <v>19.010000000000002</v>
      </c>
      <c r="Q3966">
        <v>0</v>
      </c>
    </row>
    <row r="3967" spans="1:17" x14ac:dyDescent="0.25">
      <c r="A3967">
        <v>4320</v>
      </c>
      <c r="B3967">
        <v>12819</v>
      </c>
      <c r="C3967" t="s">
        <v>15834</v>
      </c>
      <c r="D3967">
        <v>59.18</v>
      </c>
      <c r="E3967">
        <v>49718</v>
      </c>
      <c r="F3967">
        <v>1</v>
      </c>
      <c r="G3967">
        <v>3</v>
      </c>
      <c r="H3967" t="s">
        <v>15835</v>
      </c>
      <c r="I3967" t="s">
        <v>15836</v>
      </c>
      <c r="J3967">
        <v>2</v>
      </c>
      <c r="K3967" t="s">
        <v>15837</v>
      </c>
      <c r="L3967">
        <v>0</v>
      </c>
      <c r="M3967">
        <v>13.07</v>
      </c>
      <c r="N3967">
        <v>0</v>
      </c>
      <c r="O3967">
        <v>25.86</v>
      </c>
      <c r="P3967">
        <v>0</v>
      </c>
      <c r="Q3967">
        <v>0</v>
      </c>
    </row>
    <row r="3968" spans="1:17" x14ac:dyDescent="0.25">
      <c r="A3968">
        <v>4249</v>
      </c>
      <c r="B3968">
        <v>21655</v>
      </c>
      <c r="C3968" t="s">
        <v>15838</v>
      </c>
      <c r="D3968">
        <v>70.42</v>
      </c>
      <c r="E3968">
        <v>44872</v>
      </c>
      <c r="F3968">
        <v>1</v>
      </c>
      <c r="G3968">
        <v>4</v>
      </c>
      <c r="H3968" t="s">
        <v>15839</v>
      </c>
      <c r="I3968" t="s">
        <v>15840</v>
      </c>
      <c r="K3968" t="s">
        <v>15841</v>
      </c>
      <c r="L3968">
        <v>18.52</v>
      </c>
      <c r="M3968">
        <v>0</v>
      </c>
      <c r="N3968">
        <v>0</v>
      </c>
      <c r="O3968">
        <v>12.85</v>
      </c>
      <c r="P3968">
        <v>17.46</v>
      </c>
      <c r="Q3968">
        <v>0</v>
      </c>
    </row>
    <row r="3969" spans="1:17" x14ac:dyDescent="0.25">
      <c r="A3969">
        <v>4447</v>
      </c>
      <c r="B3969">
        <v>14556</v>
      </c>
      <c r="C3969" t="s">
        <v>15842</v>
      </c>
      <c r="D3969">
        <v>62.26</v>
      </c>
      <c r="E3969">
        <v>39802</v>
      </c>
      <c r="F3969">
        <v>1</v>
      </c>
      <c r="G3969">
        <v>3</v>
      </c>
      <c r="H3969" t="s">
        <v>15843</v>
      </c>
      <c r="I3969" t="s">
        <v>15844</v>
      </c>
      <c r="J3969">
        <v>2</v>
      </c>
      <c r="K3969" t="s">
        <v>15845</v>
      </c>
      <c r="L3969">
        <v>0</v>
      </c>
      <c r="M3969">
        <v>0</v>
      </c>
      <c r="N3969">
        <v>0</v>
      </c>
      <c r="O3969">
        <v>0</v>
      </c>
      <c r="P3969">
        <v>0</v>
      </c>
      <c r="Q3969">
        <v>0</v>
      </c>
    </row>
    <row r="3970" spans="1:17" x14ac:dyDescent="0.25">
      <c r="A3970">
        <v>3911</v>
      </c>
      <c r="B3970">
        <v>21827</v>
      </c>
      <c r="C3970" t="s">
        <v>15846</v>
      </c>
      <c r="D3970">
        <v>68.989999999999995</v>
      </c>
      <c r="E3970">
        <v>16298</v>
      </c>
      <c r="F3970">
        <v>1</v>
      </c>
      <c r="G3970">
        <v>8</v>
      </c>
      <c r="H3970" t="s">
        <v>15847</v>
      </c>
      <c r="I3970" t="s">
        <v>15848</v>
      </c>
      <c r="K3970" t="s">
        <v>15849</v>
      </c>
      <c r="L3970">
        <v>0</v>
      </c>
      <c r="M3970">
        <v>0</v>
      </c>
      <c r="N3970">
        <v>0</v>
      </c>
      <c r="O3970">
        <v>26.59</v>
      </c>
      <c r="P3970">
        <v>0</v>
      </c>
      <c r="Q3970">
        <v>0</v>
      </c>
    </row>
    <row r="3971" spans="1:17" x14ac:dyDescent="0.25">
      <c r="A3971">
        <v>4331</v>
      </c>
      <c r="B3971">
        <v>14163</v>
      </c>
      <c r="C3971" t="s">
        <v>15850</v>
      </c>
      <c r="D3971">
        <v>85.91</v>
      </c>
      <c r="E3971">
        <v>31079</v>
      </c>
      <c r="F3971">
        <v>2</v>
      </c>
      <c r="G3971">
        <v>10</v>
      </c>
      <c r="H3971" t="s">
        <v>15851</v>
      </c>
      <c r="I3971" t="s">
        <v>15852</v>
      </c>
      <c r="K3971" t="s">
        <v>15853</v>
      </c>
      <c r="L3971">
        <v>18.32</v>
      </c>
      <c r="M3971">
        <v>0</v>
      </c>
      <c r="N3971">
        <v>0</v>
      </c>
      <c r="O3971">
        <v>0</v>
      </c>
      <c r="P3971">
        <v>18.37</v>
      </c>
      <c r="Q3971">
        <v>0</v>
      </c>
    </row>
    <row r="3972" spans="1:17" x14ac:dyDescent="0.25">
      <c r="A3972">
        <v>4543</v>
      </c>
      <c r="B3972">
        <v>13458</v>
      </c>
      <c r="C3972" t="s">
        <v>15854</v>
      </c>
      <c r="D3972">
        <v>59.62</v>
      </c>
      <c r="E3972">
        <v>25486</v>
      </c>
      <c r="F3972">
        <v>2</v>
      </c>
      <c r="G3972">
        <v>9</v>
      </c>
      <c r="H3972" t="s">
        <v>15855</v>
      </c>
      <c r="I3972" t="s">
        <v>15856</v>
      </c>
      <c r="K3972" t="s">
        <v>15857</v>
      </c>
      <c r="L3972">
        <v>0</v>
      </c>
      <c r="M3972">
        <v>0</v>
      </c>
      <c r="N3972">
        <v>0</v>
      </c>
      <c r="O3972">
        <v>0</v>
      </c>
      <c r="P3972">
        <v>0</v>
      </c>
      <c r="Q3972">
        <v>0</v>
      </c>
    </row>
    <row r="3973" spans="1:17" x14ac:dyDescent="0.25">
      <c r="A3973">
        <v>4346</v>
      </c>
      <c r="B3973">
        <v>31282</v>
      </c>
      <c r="C3973" t="s">
        <v>15858</v>
      </c>
      <c r="D3973">
        <v>69.61</v>
      </c>
      <c r="E3973">
        <v>51018</v>
      </c>
      <c r="F3973">
        <v>1</v>
      </c>
      <c r="G3973">
        <v>5</v>
      </c>
      <c r="H3973" t="s">
        <v>15859</v>
      </c>
      <c r="I3973" t="s">
        <v>15860</v>
      </c>
      <c r="K3973" t="s">
        <v>15861</v>
      </c>
      <c r="L3973">
        <v>0</v>
      </c>
      <c r="M3973">
        <v>0</v>
      </c>
      <c r="N3973">
        <v>0</v>
      </c>
      <c r="O3973">
        <v>0</v>
      </c>
      <c r="P3973">
        <v>0</v>
      </c>
      <c r="Q3973">
        <v>0</v>
      </c>
    </row>
    <row r="3974" spans="1:17" x14ac:dyDescent="0.25">
      <c r="A3974">
        <v>4148</v>
      </c>
      <c r="B3974">
        <v>5926</v>
      </c>
      <c r="C3974" t="s">
        <v>15862</v>
      </c>
      <c r="D3974">
        <v>108.1</v>
      </c>
      <c r="E3974">
        <v>60183</v>
      </c>
      <c r="F3974">
        <v>3</v>
      </c>
      <c r="G3974">
        <v>9</v>
      </c>
      <c r="H3974" t="s">
        <v>15863</v>
      </c>
      <c r="I3974" t="s">
        <v>15864</v>
      </c>
      <c r="K3974" t="s">
        <v>15865</v>
      </c>
      <c r="L3974">
        <v>13.86</v>
      </c>
      <c r="M3974">
        <v>0</v>
      </c>
      <c r="N3974">
        <v>22.62</v>
      </c>
      <c r="O3974">
        <v>0</v>
      </c>
      <c r="P3974">
        <v>25.32</v>
      </c>
      <c r="Q3974">
        <v>0</v>
      </c>
    </row>
    <row r="3975" spans="1:17" x14ac:dyDescent="0.25">
      <c r="A3975">
        <v>4307</v>
      </c>
      <c r="B3975">
        <v>8341</v>
      </c>
      <c r="C3975" t="s">
        <v>15866</v>
      </c>
      <c r="D3975">
        <v>74.069999999999993</v>
      </c>
      <c r="E3975">
        <v>46038</v>
      </c>
      <c r="F3975">
        <v>2</v>
      </c>
      <c r="G3975">
        <v>6</v>
      </c>
      <c r="H3975" t="s">
        <v>15867</v>
      </c>
      <c r="I3975" t="s">
        <v>15868</v>
      </c>
      <c r="J3975">
        <v>2</v>
      </c>
      <c r="K3975" t="s">
        <v>15869</v>
      </c>
      <c r="L3975">
        <v>61.91</v>
      </c>
      <c r="M3975">
        <v>0</v>
      </c>
      <c r="N3975">
        <v>0</v>
      </c>
      <c r="O3975">
        <v>0</v>
      </c>
      <c r="P3975">
        <v>0</v>
      </c>
      <c r="Q3975">
        <v>0</v>
      </c>
    </row>
    <row r="3976" spans="1:17" x14ac:dyDescent="0.25">
      <c r="A3976">
        <v>3160</v>
      </c>
      <c r="B3976">
        <v>8767</v>
      </c>
      <c r="C3976" t="s">
        <v>15870</v>
      </c>
      <c r="D3976">
        <v>125.16</v>
      </c>
      <c r="E3976">
        <v>62032</v>
      </c>
      <c r="F3976">
        <v>2</v>
      </c>
      <c r="G3976">
        <v>5</v>
      </c>
      <c r="H3976" t="s">
        <v>15871</v>
      </c>
      <c r="I3976" t="s">
        <v>15872</v>
      </c>
      <c r="K3976" t="s">
        <v>15873</v>
      </c>
      <c r="L3976">
        <v>0</v>
      </c>
      <c r="M3976">
        <v>0</v>
      </c>
      <c r="N3976">
        <v>0</v>
      </c>
      <c r="O3976">
        <v>11.8</v>
      </c>
      <c r="P3976">
        <v>5.99</v>
      </c>
      <c r="Q3976">
        <v>5.38</v>
      </c>
    </row>
    <row r="3977" spans="1:17" x14ac:dyDescent="0.25">
      <c r="A3977">
        <v>4100</v>
      </c>
      <c r="B3977">
        <v>23440</v>
      </c>
      <c r="C3977" t="s">
        <v>15874</v>
      </c>
      <c r="D3977">
        <v>83.02</v>
      </c>
      <c r="E3977">
        <v>29481</v>
      </c>
      <c r="F3977">
        <v>1</v>
      </c>
      <c r="G3977">
        <v>6</v>
      </c>
      <c r="H3977" t="s">
        <v>15875</v>
      </c>
      <c r="I3977" t="s">
        <v>15876</v>
      </c>
      <c r="K3977" t="s">
        <v>15877</v>
      </c>
      <c r="L3977">
        <v>0</v>
      </c>
      <c r="M3977">
        <v>0</v>
      </c>
      <c r="N3977">
        <v>0</v>
      </c>
      <c r="O3977">
        <v>16.579999999999998</v>
      </c>
      <c r="P3977">
        <v>12.58</v>
      </c>
      <c r="Q3977">
        <v>0</v>
      </c>
    </row>
    <row r="3978" spans="1:17" x14ac:dyDescent="0.25">
      <c r="A3978">
        <v>919</v>
      </c>
      <c r="B3978">
        <v>5654</v>
      </c>
      <c r="C3978" t="s">
        <v>15878</v>
      </c>
      <c r="D3978">
        <v>230.37</v>
      </c>
      <c r="E3978">
        <v>51546</v>
      </c>
      <c r="F3978">
        <v>1</v>
      </c>
      <c r="G3978">
        <v>12</v>
      </c>
      <c r="H3978" t="s">
        <v>15879</v>
      </c>
      <c r="I3978" t="s">
        <v>15028</v>
      </c>
      <c r="J3978">
        <v>2</v>
      </c>
      <c r="K3978" t="s">
        <v>15029</v>
      </c>
      <c r="L3978">
        <v>21.09</v>
      </c>
      <c r="M3978">
        <v>0</v>
      </c>
      <c r="N3978">
        <v>0</v>
      </c>
      <c r="O3978">
        <v>0</v>
      </c>
      <c r="P3978">
        <v>0</v>
      </c>
      <c r="Q3978">
        <v>0</v>
      </c>
    </row>
    <row r="3979" spans="1:17" x14ac:dyDescent="0.25">
      <c r="A3979">
        <v>4323</v>
      </c>
      <c r="B3979">
        <v>32973</v>
      </c>
      <c r="C3979" t="s">
        <v>15880</v>
      </c>
      <c r="D3979">
        <v>47.61</v>
      </c>
      <c r="E3979">
        <v>23974</v>
      </c>
      <c r="F3979">
        <v>1</v>
      </c>
      <c r="G3979">
        <v>5</v>
      </c>
      <c r="H3979" t="s">
        <v>15881</v>
      </c>
      <c r="I3979" t="s">
        <v>15882</v>
      </c>
      <c r="K3979" t="s">
        <v>15883</v>
      </c>
      <c r="L3979">
        <v>0</v>
      </c>
      <c r="M3979">
        <v>0</v>
      </c>
      <c r="N3979">
        <v>0</v>
      </c>
      <c r="O3979">
        <v>17.559999999999999</v>
      </c>
      <c r="P3979">
        <v>0</v>
      </c>
      <c r="Q3979">
        <v>0</v>
      </c>
    </row>
    <row r="3980" spans="1:17" x14ac:dyDescent="0.25">
      <c r="A3980">
        <v>4142</v>
      </c>
      <c r="B3980">
        <v>76721</v>
      </c>
      <c r="C3980" t="s">
        <v>15884</v>
      </c>
      <c r="D3980">
        <v>134.57</v>
      </c>
      <c r="E3980">
        <v>116468</v>
      </c>
      <c r="F3980">
        <v>4</v>
      </c>
      <c r="G3980">
        <v>6</v>
      </c>
      <c r="H3980" t="s">
        <v>15885</v>
      </c>
      <c r="I3980" t="s">
        <v>15886</v>
      </c>
      <c r="K3980" t="s">
        <v>15887</v>
      </c>
      <c r="L3980">
        <v>0</v>
      </c>
      <c r="M3980">
        <v>0</v>
      </c>
      <c r="N3980">
        <v>0</v>
      </c>
      <c r="O3980">
        <v>0</v>
      </c>
      <c r="P3980">
        <v>0</v>
      </c>
      <c r="Q3980">
        <v>0</v>
      </c>
    </row>
    <row r="3981" spans="1:17" x14ac:dyDescent="0.25">
      <c r="A3981">
        <v>4579</v>
      </c>
      <c r="B3981">
        <v>77473</v>
      </c>
      <c r="C3981" t="s">
        <v>15888</v>
      </c>
      <c r="D3981">
        <v>43.97</v>
      </c>
      <c r="E3981">
        <v>61976</v>
      </c>
      <c r="F3981">
        <v>1</v>
      </c>
      <c r="G3981">
        <v>2</v>
      </c>
      <c r="H3981" t="s">
        <v>15889</v>
      </c>
      <c r="I3981" t="s">
        <v>15890</v>
      </c>
      <c r="J3981">
        <v>2</v>
      </c>
      <c r="K3981" t="s">
        <v>15891</v>
      </c>
      <c r="L3981">
        <v>0</v>
      </c>
      <c r="M3981">
        <v>63.69</v>
      </c>
      <c r="N3981">
        <v>0</v>
      </c>
      <c r="O3981">
        <v>0</v>
      </c>
      <c r="P3981">
        <v>0</v>
      </c>
      <c r="Q3981">
        <v>0</v>
      </c>
    </row>
    <row r="3982" spans="1:17" x14ac:dyDescent="0.25">
      <c r="A3982">
        <v>2513</v>
      </c>
      <c r="B3982">
        <v>13226</v>
      </c>
      <c r="C3982" t="s">
        <v>15892</v>
      </c>
      <c r="D3982">
        <v>122.88</v>
      </c>
      <c r="E3982">
        <v>20306</v>
      </c>
      <c r="F3982">
        <v>1</v>
      </c>
      <c r="G3982">
        <v>14</v>
      </c>
      <c r="H3982" t="s">
        <v>15893</v>
      </c>
      <c r="I3982" t="s">
        <v>15894</v>
      </c>
      <c r="K3982" t="s">
        <v>15895</v>
      </c>
      <c r="L3982">
        <v>64.09</v>
      </c>
      <c r="M3982">
        <v>0</v>
      </c>
      <c r="N3982">
        <v>0</v>
      </c>
      <c r="O3982">
        <v>0</v>
      </c>
      <c r="P3982">
        <v>0</v>
      </c>
      <c r="Q3982">
        <v>0</v>
      </c>
    </row>
    <row r="3983" spans="1:17" x14ac:dyDescent="0.25">
      <c r="A3983">
        <v>4231</v>
      </c>
      <c r="B3983">
        <v>15937</v>
      </c>
      <c r="C3983" t="s">
        <v>15896</v>
      </c>
      <c r="D3983">
        <v>60.16</v>
      </c>
      <c r="E3983">
        <v>18155</v>
      </c>
      <c r="F3983">
        <v>1</v>
      </c>
      <c r="G3983">
        <v>12</v>
      </c>
      <c r="H3983" t="s">
        <v>15897</v>
      </c>
      <c r="I3983" t="s">
        <v>15898</v>
      </c>
      <c r="K3983" t="s">
        <v>15899</v>
      </c>
      <c r="L3983">
        <v>0</v>
      </c>
      <c r="M3983">
        <v>0</v>
      </c>
      <c r="N3983">
        <v>0</v>
      </c>
      <c r="O3983">
        <v>0</v>
      </c>
      <c r="P3983">
        <v>10.75</v>
      </c>
      <c r="Q3983">
        <v>0</v>
      </c>
    </row>
    <row r="3984" spans="1:17" x14ac:dyDescent="0.25">
      <c r="A3984">
        <v>3901</v>
      </c>
      <c r="B3984">
        <v>15886</v>
      </c>
      <c r="C3984" t="s">
        <v>15900</v>
      </c>
      <c r="D3984">
        <v>73.91</v>
      </c>
      <c r="E3984">
        <v>44768</v>
      </c>
      <c r="F3984">
        <v>1</v>
      </c>
      <c r="G3984">
        <v>5</v>
      </c>
      <c r="H3984" t="s">
        <v>15901</v>
      </c>
      <c r="I3984" t="s">
        <v>15902</v>
      </c>
      <c r="K3984" t="s">
        <v>15903</v>
      </c>
      <c r="L3984">
        <v>0</v>
      </c>
      <c r="M3984">
        <v>0</v>
      </c>
      <c r="N3984">
        <v>0</v>
      </c>
      <c r="O3984">
        <v>18.75</v>
      </c>
      <c r="P3984">
        <v>10.92</v>
      </c>
      <c r="Q3984">
        <v>9.01</v>
      </c>
    </row>
    <row r="3985" spans="1:17" x14ac:dyDescent="0.25">
      <c r="A3985">
        <v>4153</v>
      </c>
      <c r="B3985">
        <v>18647</v>
      </c>
      <c r="C3985" t="s">
        <v>15904</v>
      </c>
      <c r="D3985">
        <v>110.9</v>
      </c>
      <c r="E3985">
        <v>71108</v>
      </c>
      <c r="F3985">
        <v>1</v>
      </c>
      <c r="G3985">
        <v>5</v>
      </c>
      <c r="H3985" t="s">
        <v>15905</v>
      </c>
      <c r="I3985" t="s">
        <v>15906</v>
      </c>
      <c r="K3985" t="s">
        <v>15907</v>
      </c>
      <c r="L3985">
        <v>0</v>
      </c>
      <c r="M3985">
        <v>0</v>
      </c>
      <c r="N3985">
        <v>0</v>
      </c>
      <c r="O3985">
        <v>0</v>
      </c>
      <c r="P3985">
        <v>0</v>
      </c>
      <c r="Q3985">
        <v>0</v>
      </c>
    </row>
    <row r="3986" spans="1:17" x14ac:dyDescent="0.25">
      <c r="A3986">
        <v>4147</v>
      </c>
      <c r="B3986">
        <v>8134</v>
      </c>
      <c r="C3986" t="s">
        <v>15908</v>
      </c>
      <c r="D3986">
        <v>107.81</v>
      </c>
      <c r="E3986">
        <v>73198</v>
      </c>
      <c r="F3986">
        <v>2</v>
      </c>
      <c r="G3986">
        <v>6</v>
      </c>
      <c r="H3986" t="s">
        <v>15909</v>
      </c>
      <c r="I3986" t="s">
        <v>15910</v>
      </c>
      <c r="K3986" t="s">
        <v>15911</v>
      </c>
      <c r="L3986">
        <v>0</v>
      </c>
      <c r="M3986">
        <v>0</v>
      </c>
      <c r="N3986">
        <v>15.17</v>
      </c>
      <c r="O3986">
        <v>0</v>
      </c>
      <c r="P3986">
        <v>30.01</v>
      </c>
      <c r="Q3986">
        <v>0</v>
      </c>
    </row>
    <row r="3987" spans="1:17" x14ac:dyDescent="0.25">
      <c r="A3987">
        <v>4425</v>
      </c>
      <c r="B3987">
        <v>26366</v>
      </c>
      <c r="C3987" t="s">
        <v>15912</v>
      </c>
      <c r="D3987">
        <v>86.65</v>
      </c>
      <c r="E3987">
        <v>34780</v>
      </c>
      <c r="F3987">
        <v>2</v>
      </c>
      <c r="G3987">
        <v>14</v>
      </c>
      <c r="H3987" t="s">
        <v>15913</v>
      </c>
      <c r="I3987" t="s">
        <v>15914</v>
      </c>
      <c r="J3987">
        <v>3</v>
      </c>
      <c r="K3987" t="s">
        <v>15915</v>
      </c>
      <c r="L3987">
        <v>0</v>
      </c>
      <c r="M3987">
        <v>0</v>
      </c>
      <c r="N3987">
        <v>0</v>
      </c>
      <c r="O3987">
        <v>0</v>
      </c>
      <c r="P3987">
        <v>0</v>
      </c>
      <c r="Q3987">
        <v>0</v>
      </c>
    </row>
    <row r="3988" spans="1:17" x14ac:dyDescent="0.25">
      <c r="A3988">
        <v>4404</v>
      </c>
      <c r="B3988">
        <v>14455</v>
      </c>
      <c r="C3988" t="s">
        <v>15916</v>
      </c>
      <c r="D3988">
        <v>43.14</v>
      </c>
      <c r="E3988">
        <v>38125</v>
      </c>
      <c r="F3988">
        <v>1</v>
      </c>
      <c r="G3988">
        <v>4</v>
      </c>
      <c r="H3988" t="s">
        <v>15917</v>
      </c>
      <c r="I3988" t="s">
        <v>15918</v>
      </c>
      <c r="K3988" t="s">
        <v>15919</v>
      </c>
      <c r="L3988">
        <v>0</v>
      </c>
      <c r="M3988">
        <v>0</v>
      </c>
      <c r="N3988">
        <v>0</v>
      </c>
      <c r="O3988">
        <v>0</v>
      </c>
      <c r="P3988">
        <v>30.15</v>
      </c>
      <c r="Q3988">
        <v>0</v>
      </c>
    </row>
    <row r="3989" spans="1:17" x14ac:dyDescent="0.25">
      <c r="A3989">
        <v>4256</v>
      </c>
      <c r="B3989">
        <v>78756</v>
      </c>
      <c r="C3989" t="s">
        <v>15920</v>
      </c>
      <c r="D3989">
        <v>55.5</v>
      </c>
      <c r="E3989">
        <v>60088</v>
      </c>
      <c r="F3989">
        <v>1</v>
      </c>
      <c r="G3989">
        <v>3</v>
      </c>
      <c r="H3989" t="s">
        <v>15921</v>
      </c>
      <c r="I3989" t="s">
        <v>15922</v>
      </c>
      <c r="K3989" t="s">
        <v>15923</v>
      </c>
      <c r="L3989">
        <v>0</v>
      </c>
      <c r="M3989">
        <v>0</v>
      </c>
      <c r="N3989">
        <v>0</v>
      </c>
      <c r="O3989">
        <v>0</v>
      </c>
      <c r="P3989">
        <v>0</v>
      </c>
      <c r="Q3989">
        <v>0</v>
      </c>
    </row>
    <row r="3990" spans="1:17" x14ac:dyDescent="0.25">
      <c r="A3990">
        <v>4617</v>
      </c>
      <c r="B3990">
        <v>10651</v>
      </c>
      <c r="C3990" t="s">
        <v>15924</v>
      </c>
      <c r="D3990">
        <v>87.72</v>
      </c>
      <c r="E3990">
        <v>34871</v>
      </c>
      <c r="F3990">
        <v>2</v>
      </c>
      <c r="G3990">
        <v>13</v>
      </c>
      <c r="H3990" t="s">
        <v>15925</v>
      </c>
      <c r="I3990" t="s">
        <v>15926</v>
      </c>
      <c r="K3990" t="s">
        <v>15927</v>
      </c>
      <c r="L3990">
        <v>0</v>
      </c>
      <c r="M3990">
        <v>0</v>
      </c>
      <c r="N3990">
        <v>0</v>
      </c>
      <c r="O3990">
        <v>0</v>
      </c>
      <c r="P3990">
        <v>0</v>
      </c>
      <c r="Q3990">
        <v>0</v>
      </c>
    </row>
    <row r="3991" spans="1:17" x14ac:dyDescent="0.25">
      <c r="A3991">
        <v>4016</v>
      </c>
      <c r="B3991">
        <v>77420</v>
      </c>
      <c r="C3991" t="s">
        <v>15928</v>
      </c>
      <c r="D3991">
        <v>50.12</v>
      </c>
      <c r="E3991">
        <v>10033</v>
      </c>
      <c r="F3991">
        <v>1</v>
      </c>
      <c r="G3991">
        <v>11</v>
      </c>
      <c r="H3991" t="s">
        <v>15929</v>
      </c>
      <c r="I3991" t="s">
        <v>15930</v>
      </c>
      <c r="J3991">
        <v>2</v>
      </c>
      <c r="K3991" t="s">
        <v>15931</v>
      </c>
      <c r="L3991">
        <v>0</v>
      </c>
      <c r="M3991">
        <v>0</v>
      </c>
      <c r="N3991">
        <v>0</v>
      </c>
      <c r="O3991">
        <v>20.239999999999998</v>
      </c>
      <c r="P3991">
        <v>0</v>
      </c>
      <c r="Q3991">
        <v>0</v>
      </c>
    </row>
    <row r="3992" spans="1:17" x14ac:dyDescent="0.25">
      <c r="A3992">
        <v>404</v>
      </c>
      <c r="B3992">
        <v>3976</v>
      </c>
      <c r="C3992" t="s">
        <v>15932</v>
      </c>
      <c r="D3992">
        <v>271.27</v>
      </c>
      <c r="E3992">
        <v>22350</v>
      </c>
      <c r="F3992">
        <v>1</v>
      </c>
      <c r="G3992">
        <v>25</v>
      </c>
      <c r="H3992" t="s">
        <v>15933</v>
      </c>
      <c r="I3992" t="s">
        <v>15934</v>
      </c>
      <c r="K3992" t="s">
        <v>15935</v>
      </c>
      <c r="L3992">
        <v>47.61</v>
      </c>
      <c r="M3992">
        <v>0</v>
      </c>
      <c r="N3992">
        <v>0</v>
      </c>
      <c r="O3992">
        <v>0</v>
      </c>
      <c r="P3992">
        <v>0</v>
      </c>
      <c r="Q3992">
        <v>0</v>
      </c>
    </row>
    <row r="3993" spans="1:17" x14ac:dyDescent="0.25">
      <c r="A3993">
        <v>3732</v>
      </c>
      <c r="B3993">
        <v>7608</v>
      </c>
      <c r="C3993" t="s">
        <v>15936</v>
      </c>
      <c r="D3993">
        <v>98.59</v>
      </c>
      <c r="E3993">
        <v>68640</v>
      </c>
      <c r="F3993">
        <v>1</v>
      </c>
      <c r="G3993">
        <v>5</v>
      </c>
      <c r="H3993" t="s">
        <v>15937</v>
      </c>
      <c r="I3993" t="s">
        <v>15938</v>
      </c>
      <c r="K3993" t="s">
        <v>15939</v>
      </c>
      <c r="L3993">
        <v>0</v>
      </c>
      <c r="M3993">
        <v>0</v>
      </c>
      <c r="N3993">
        <v>0</v>
      </c>
      <c r="O3993">
        <v>0</v>
      </c>
      <c r="P3993">
        <v>28.96</v>
      </c>
      <c r="Q3993">
        <v>0</v>
      </c>
    </row>
    <row r="3994" spans="1:17" x14ac:dyDescent="0.25">
      <c r="A3994">
        <v>4645</v>
      </c>
      <c r="B3994">
        <v>77302</v>
      </c>
      <c r="C3994" t="s">
        <v>15940</v>
      </c>
      <c r="D3994">
        <v>56.36</v>
      </c>
      <c r="E3994">
        <v>50445</v>
      </c>
      <c r="F3994">
        <v>1</v>
      </c>
      <c r="G3994">
        <v>6</v>
      </c>
      <c r="H3994" t="s">
        <v>15941</v>
      </c>
      <c r="I3994" t="s">
        <v>15942</v>
      </c>
      <c r="J3994">
        <v>2</v>
      </c>
      <c r="K3994" t="s">
        <v>15943</v>
      </c>
      <c r="L3994">
        <v>0</v>
      </c>
      <c r="M3994">
        <v>0</v>
      </c>
      <c r="N3994">
        <v>0</v>
      </c>
      <c r="O3994">
        <v>0</v>
      </c>
      <c r="P3994">
        <v>0</v>
      </c>
      <c r="Q3994">
        <v>0</v>
      </c>
    </row>
    <row r="3995" spans="1:17" x14ac:dyDescent="0.25">
      <c r="A3995">
        <v>4560</v>
      </c>
      <c r="B3995">
        <v>7367</v>
      </c>
      <c r="C3995" t="s">
        <v>15944</v>
      </c>
      <c r="D3995">
        <v>58.43</v>
      </c>
      <c r="E3995">
        <v>59582</v>
      </c>
      <c r="F3995">
        <v>1</v>
      </c>
      <c r="G3995">
        <v>3</v>
      </c>
      <c r="H3995" t="s">
        <v>15945</v>
      </c>
      <c r="I3995" t="s">
        <v>15946</v>
      </c>
      <c r="K3995" t="s">
        <v>15947</v>
      </c>
      <c r="L3995">
        <v>0</v>
      </c>
      <c r="M3995">
        <v>34</v>
      </c>
      <c r="N3995">
        <v>0</v>
      </c>
      <c r="O3995">
        <v>33.97</v>
      </c>
      <c r="P3995">
        <v>0</v>
      </c>
      <c r="Q3995">
        <v>0</v>
      </c>
    </row>
    <row r="3996" spans="1:17" x14ac:dyDescent="0.25">
      <c r="A3996">
        <v>4071</v>
      </c>
      <c r="B3996">
        <v>76771</v>
      </c>
      <c r="C3996" t="s">
        <v>15948</v>
      </c>
      <c r="D3996">
        <v>111.35</v>
      </c>
      <c r="E3996">
        <v>38157</v>
      </c>
      <c r="F3996">
        <v>3</v>
      </c>
      <c r="G3996">
        <v>19</v>
      </c>
      <c r="H3996" t="s">
        <v>15949</v>
      </c>
      <c r="I3996" t="s">
        <v>15950</v>
      </c>
      <c r="K3996" t="s">
        <v>15951</v>
      </c>
      <c r="L3996">
        <v>0</v>
      </c>
      <c r="M3996">
        <v>0</v>
      </c>
      <c r="N3996">
        <v>0</v>
      </c>
      <c r="O3996">
        <v>0</v>
      </c>
      <c r="P3996">
        <v>5.19</v>
      </c>
      <c r="Q3996">
        <v>0</v>
      </c>
    </row>
    <row r="3997" spans="1:17" x14ac:dyDescent="0.25">
      <c r="A3997">
        <v>4562</v>
      </c>
      <c r="B3997">
        <v>16619</v>
      </c>
      <c r="C3997" t="s">
        <v>15952</v>
      </c>
      <c r="D3997">
        <v>67.05</v>
      </c>
      <c r="E3997">
        <v>77294</v>
      </c>
      <c r="F3997">
        <v>1</v>
      </c>
      <c r="G3997">
        <v>4</v>
      </c>
      <c r="H3997" t="s">
        <v>15953</v>
      </c>
      <c r="I3997" t="s">
        <v>15954</v>
      </c>
      <c r="K3997" t="s">
        <v>15955</v>
      </c>
      <c r="L3997">
        <v>0</v>
      </c>
      <c r="M3997">
        <v>0</v>
      </c>
      <c r="N3997">
        <v>0</v>
      </c>
      <c r="O3997">
        <v>0</v>
      </c>
      <c r="P3997">
        <v>0</v>
      </c>
      <c r="Q3997">
        <v>0</v>
      </c>
    </row>
    <row r="3998" spans="1:17" x14ac:dyDescent="0.25">
      <c r="A3998">
        <v>4460</v>
      </c>
      <c r="B3998">
        <v>77317</v>
      </c>
      <c r="C3998" t="s">
        <v>15956</v>
      </c>
      <c r="D3998">
        <v>60.23</v>
      </c>
      <c r="E3998">
        <v>16221</v>
      </c>
      <c r="F3998">
        <v>1</v>
      </c>
      <c r="G3998">
        <v>8</v>
      </c>
      <c r="H3998" t="s">
        <v>15957</v>
      </c>
      <c r="I3998" t="s">
        <v>15958</v>
      </c>
      <c r="K3998" t="s">
        <v>15959</v>
      </c>
      <c r="L3998">
        <v>0</v>
      </c>
      <c r="M3998">
        <v>0</v>
      </c>
      <c r="N3998">
        <v>0</v>
      </c>
      <c r="O3998">
        <v>0</v>
      </c>
      <c r="P3998">
        <v>0</v>
      </c>
      <c r="Q3998">
        <v>0</v>
      </c>
    </row>
    <row r="3999" spans="1:17" x14ac:dyDescent="0.25">
      <c r="A3999">
        <v>4145</v>
      </c>
      <c r="B3999">
        <v>76831</v>
      </c>
      <c r="C3999" t="s">
        <v>15960</v>
      </c>
      <c r="D3999">
        <v>81.87</v>
      </c>
      <c r="E3999">
        <v>41361</v>
      </c>
      <c r="F3999">
        <v>2</v>
      </c>
      <c r="G3999">
        <v>11</v>
      </c>
      <c r="H3999" t="s">
        <v>15961</v>
      </c>
      <c r="I3999" t="s">
        <v>15962</v>
      </c>
      <c r="J3999">
        <v>2</v>
      </c>
      <c r="K3999" t="s">
        <v>15963</v>
      </c>
      <c r="L3999">
        <v>0</v>
      </c>
      <c r="M3999">
        <v>0</v>
      </c>
      <c r="N3999">
        <v>0</v>
      </c>
      <c r="O3999">
        <v>6.76</v>
      </c>
      <c r="P3999">
        <v>0</v>
      </c>
      <c r="Q3999">
        <v>0</v>
      </c>
    </row>
    <row r="4000" spans="1:17" x14ac:dyDescent="0.25">
      <c r="A4000">
        <v>3997</v>
      </c>
      <c r="B4000">
        <v>11903</v>
      </c>
      <c r="C4000" t="s">
        <v>15964</v>
      </c>
      <c r="D4000">
        <v>83.27</v>
      </c>
      <c r="E4000">
        <v>26917</v>
      </c>
      <c r="F4000">
        <v>1</v>
      </c>
      <c r="G4000">
        <v>7</v>
      </c>
      <c r="H4000" t="s">
        <v>15965</v>
      </c>
      <c r="I4000" t="s">
        <v>15966</v>
      </c>
      <c r="J4000">
        <v>2</v>
      </c>
      <c r="K4000" t="s">
        <v>15967</v>
      </c>
      <c r="L4000">
        <v>29.33</v>
      </c>
      <c r="M4000">
        <v>24.98</v>
      </c>
      <c r="N4000">
        <v>14.51</v>
      </c>
      <c r="O4000">
        <v>0</v>
      </c>
      <c r="P4000">
        <v>0</v>
      </c>
      <c r="Q4000">
        <v>0</v>
      </c>
    </row>
    <row r="4001" spans="1:17" x14ac:dyDescent="0.25">
      <c r="A4001">
        <v>4151</v>
      </c>
      <c r="B4001">
        <v>7284</v>
      </c>
      <c r="C4001" t="s">
        <v>15968</v>
      </c>
      <c r="D4001">
        <v>102.22</v>
      </c>
      <c r="E4001">
        <v>101892</v>
      </c>
      <c r="F4001">
        <v>3</v>
      </c>
      <c r="G4001">
        <v>5</v>
      </c>
      <c r="H4001" t="s">
        <v>15969</v>
      </c>
      <c r="I4001" t="s">
        <v>15970</v>
      </c>
      <c r="J4001">
        <v>2</v>
      </c>
      <c r="K4001" t="s">
        <v>15971</v>
      </c>
      <c r="L4001">
        <v>0</v>
      </c>
      <c r="M4001">
        <v>0</v>
      </c>
      <c r="N4001">
        <v>0</v>
      </c>
      <c r="O4001">
        <v>0</v>
      </c>
      <c r="P4001">
        <v>17.14</v>
      </c>
      <c r="Q4001">
        <v>0</v>
      </c>
    </row>
    <row r="4002" spans="1:17" x14ac:dyDescent="0.25">
      <c r="A4002">
        <v>4246</v>
      </c>
      <c r="B4002">
        <v>12647</v>
      </c>
      <c r="C4002" t="s">
        <v>15972</v>
      </c>
      <c r="D4002">
        <v>72.209999999999994</v>
      </c>
      <c r="E4002">
        <v>55003</v>
      </c>
      <c r="F4002">
        <v>1</v>
      </c>
      <c r="G4002">
        <v>4</v>
      </c>
      <c r="H4002" t="s">
        <v>15973</v>
      </c>
      <c r="I4002" t="s">
        <v>15974</v>
      </c>
      <c r="K4002" t="s">
        <v>15975</v>
      </c>
      <c r="L4002">
        <v>0</v>
      </c>
      <c r="M4002">
        <v>0</v>
      </c>
      <c r="N4002">
        <v>0</v>
      </c>
      <c r="O4002">
        <v>14.34</v>
      </c>
      <c r="P4002">
        <v>13.98</v>
      </c>
      <c r="Q4002">
        <v>0</v>
      </c>
    </row>
    <row r="4003" spans="1:17" x14ac:dyDescent="0.25">
      <c r="A4003">
        <v>3671</v>
      </c>
      <c r="B4003">
        <v>8350</v>
      </c>
      <c r="C4003" t="s">
        <v>15976</v>
      </c>
      <c r="D4003">
        <v>78.599999999999994</v>
      </c>
      <c r="E4003">
        <v>51063</v>
      </c>
      <c r="F4003">
        <v>1</v>
      </c>
      <c r="G4003">
        <v>2</v>
      </c>
      <c r="H4003" t="s">
        <v>15977</v>
      </c>
      <c r="I4003" t="s">
        <v>15978</v>
      </c>
      <c r="K4003" t="s">
        <v>15979</v>
      </c>
      <c r="L4003">
        <v>0</v>
      </c>
      <c r="M4003">
        <v>0</v>
      </c>
      <c r="N4003">
        <v>30.44</v>
      </c>
      <c r="O4003">
        <v>0</v>
      </c>
      <c r="P4003">
        <v>15.36</v>
      </c>
      <c r="Q4003">
        <v>0</v>
      </c>
    </row>
    <row r="4004" spans="1:17" x14ac:dyDescent="0.25">
      <c r="A4004">
        <v>4034</v>
      </c>
      <c r="B4004">
        <v>15085</v>
      </c>
      <c r="C4004" t="s">
        <v>15980</v>
      </c>
      <c r="D4004">
        <v>56.17</v>
      </c>
      <c r="E4004">
        <v>53979</v>
      </c>
      <c r="F4004">
        <v>1</v>
      </c>
      <c r="G4004">
        <v>3</v>
      </c>
      <c r="H4004" t="s">
        <v>15981</v>
      </c>
      <c r="I4004" t="s">
        <v>15982</v>
      </c>
      <c r="K4004" t="s">
        <v>15983</v>
      </c>
      <c r="L4004">
        <v>0</v>
      </c>
      <c r="M4004">
        <v>0</v>
      </c>
      <c r="N4004">
        <v>0</v>
      </c>
      <c r="O4004">
        <v>13.54</v>
      </c>
      <c r="P4004">
        <v>0</v>
      </c>
      <c r="Q4004">
        <v>0</v>
      </c>
    </row>
    <row r="4005" spans="1:17" x14ac:dyDescent="0.25">
      <c r="A4005">
        <v>4201</v>
      </c>
      <c r="B4005">
        <v>7000</v>
      </c>
      <c r="C4005" t="s">
        <v>15984</v>
      </c>
      <c r="D4005">
        <v>119.6</v>
      </c>
      <c r="E4005">
        <v>108171</v>
      </c>
      <c r="F4005">
        <v>4</v>
      </c>
      <c r="G4005">
        <v>6</v>
      </c>
      <c r="H4005" t="s">
        <v>15985</v>
      </c>
      <c r="I4005" t="s">
        <v>15986</v>
      </c>
      <c r="K4005" t="s">
        <v>15987</v>
      </c>
      <c r="L4005">
        <v>23.19</v>
      </c>
      <c r="M4005">
        <v>0</v>
      </c>
      <c r="N4005">
        <v>0</v>
      </c>
      <c r="O4005">
        <v>0</v>
      </c>
      <c r="P4005">
        <v>0</v>
      </c>
      <c r="Q4005">
        <v>0</v>
      </c>
    </row>
    <row r="4006" spans="1:17" x14ac:dyDescent="0.25">
      <c r="A4006">
        <v>2104</v>
      </c>
      <c r="B4006">
        <v>3083</v>
      </c>
      <c r="C4006" t="s">
        <v>15988</v>
      </c>
      <c r="D4006">
        <v>214.73</v>
      </c>
      <c r="E4006">
        <v>77303</v>
      </c>
      <c r="F4006">
        <v>1</v>
      </c>
      <c r="G4006">
        <v>24</v>
      </c>
      <c r="H4006" t="s">
        <v>15989</v>
      </c>
      <c r="I4006" t="s">
        <v>11670</v>
      </c>
      <c r="J4006">
        <v>5</v>
      </c>
      <c r="K4006" t="s">
        <v>11671</v>
      </c>
      <c r="L4006">
        <v>0</v>
      </c>
      <c r="M4006">
        <v>30.47</v>
      </c>
      <c r="N4006">
        <v>18.62</v>
      </c>
      <c r="O4006">
        <v>0</v>
      </c>
      <c r="P4006">
        <v>0</v>
      </c>
      <c r="Q4006">
        <v>0</v>
      </c>
    </row>
    <row r="4007" spans="1:17" x14ac:dyDescent="0.25">
      <c r="A4007">
        <v>3619</v>
      </c>
      <c r="B4007">
        <v>10493</v>
      </c>
      <c r="C4007" t="s">
        <v>15990</v>
      </c>
      <c r="D4007">
        <v>114.07</v>
      </c>
      <c r="E4007">
        <v>65696</v>
      </c>
      <c r="F4007">
        <v>1</v>
      </c>
      <c r="G4007">
        <v>8</v>
      </c>
      <c r="H4007" t="s">
        <v>15991</v>
      </c>
      <c r="I4007" t="s">
        <v>15992</v>
      </c>
      <c r="K4007" t="s">
        <v>15993</v>
      </c>
      <c r="L4007">
        <v>0</v>
      </c>
      <c r="M4007">
        <v>7.82</v>
      </c>
      <c r="N4007">
        <v>0</v>
      </c>
      <c r="O4007">
        <v>15.35</v>
      </c>
      <c r="P4007">
        <v>30.17</v>
      </c>
      <c r="Q4007">
        <v>8.76</v>
      </c>
    </row>
    <row r="4008" spans="1:17" x14ac:dyDescent="0.25">
      <c r="A4008">
        <v>4072</v>
      </c>
      <c r="B4008">
        <v>10666</v>
      </c>
      <c r="C4008" t="s">
        <v>15994</v>
      </c>
      <c r="D4008">
        <v>55.48</v>
      </c>
      <c r="E4008">
        <v>84847</v>
      </c>
      <c r="F4008">
        <v>1</v>
      </c>
      <c r="G4008">
        <v>2</v>
      </c>
      <c r="H4008" t="s">
        <v>15995</v>
      </c>
      <c r="I4008" t="s">
        <v>15996</v>
      </c>
      <c r="J4008">
        <v>2</v>
      </c>
      <c r="K4008" t="s">
        <v>15997</v>
      </c>
      <c r="L4008">
        <v>9.42</v>
      </c>
      <c r="M4008">
        <v>0</v>
      </c>
      <c r="N4008">
        <v>0</v>
      </c>
      <c r="O4008">
        <v>64.02</v>
      </c>
      <c r="P4008">
        <v>0</v>
      </c>
      <c r="Q4008">
        <v>0</v>
      </c>
    </row>
    <row r="4009" spans="1:17" x14ac:dyDescent="0.25">
      <c r="A4009">
        <v>3823</v>
      </c>
      <c r="B4009">
        <v>4104</v>
      </c>
      <c r="C4009" t="s">
        <v>15998</v>
      </c>
      <c r="D4009">
        <v>155.15</v>
      </c>
      <c r="E4009">
        <v>96620</v>
      </c>
      <c r="F4009">
        <v>4</v>
      </c>
      <c r="G4009">
        <v>7</v>
      </c>
      <c r="H4009" t="s">
        <v>15999</v>
      </c>
      <c r="I4009" t="s">
        <v>16000</v>
      </c>
      <c r="K4009" t="s">
        <v>16001</v>
      </c>
      <c r="L4009">
        <v>0</v>
      </c>
      <c r="M4009">
        <v>0</v>
      </c>
      <c r="N4009">
        <v>68.489999999999995</v>
      </c>
      <c r="O4009">
        <v>5.31</v>
      </c>
      <c r="P4009">
        <v>0</v>
      </c>
      <c r="Q4009">
        <v>0</v>
      </c>
    </row>
    <row r="4010" spans="1:17" x14ac:dyDescent="0.25">
      <c r="A4010">
        <v>4209</v>
      </c>
      <c r="B4010">
        <v>10785</v>
      </c>
      <c r="C4010" t="s">
        <v>16002</v>
      </c>
      <c r="D4010">
        <v>57.42</v>
      </c>
      <c r="E4010">
        <v>65894</v>
      </c>
      <c r="F4010">
        <v>1</v>
      </c>
      <c r="G4010">
        <v>3</v>
      </c>
      <c r="H4010" t="s">
        <v>16003</v>
      </c>
      <c r="I4010" t="s">
        <v>16004</v>
      </c>
      <c r="K4010" t="s">
        <v>16005</v>
      </c>
      <c r="L4010">
        <v>0</v>
      </c>
      <c r="M4010">
        <v>0</v>
      </c>
      <c r="N4010">
        <v>0</v>
      </c>
      <c r="O4010">
        <v>0</v>
      </c>
      <c r="P4010">
        <v>9.5399999999999991</v>
      </c>
      <c r="Q4010">
        <v>0</v>
      </c>
    </row>
    <row r="4011" spans="1:17" x14ac:dyDescent="0.25">
      <c r="A4011">
        <v>4083</v>
      </c>
      <c r="B4011">
        <v>9978</v>
      </c>
      <c r="C4011" t="s">
        <v>16006</v>
      </c>
      <c r="D4011">
        <v>96.26</v>
      </c>
      <c r="E4011">
        <v>34308</v>
      </c>
      <c r="F4011">
        <v>2</v>
      </c>
      <c r="G4011">
        <v>11</v>
      </c>
      <c r="H4011" t="s">
        <v>16007</v>
      </c>
      <c r="I4011" t="s">
        <v>16008</v>
      </c>
      <c r="K4011" t="s">
        <v>16009</v>
      </c>
      <c r="L4011">
        <v>0</v>
      </c>
      <c r="M4011">
        <v>0</v>
      </c>
      <c r="N4011">
        <v>0</v>
      </c>
      <c r="O4011">
        <v>37.22</v>
      </c>
      <c r="P4011">
        <v>36.75</v>
      </c>
      <c r="Q4011">
        <v>14.68</v>
      </c>
    </row>
    <row r="4012" spans="1:17" x14ac:dyDescent="0.25">
      <c r="A4012">
        <v>4160</v>
      </c>
      <c r="B4012">
        <v>76886</v>
      </c>
      <c r="C4012" t="s">
        <v>16010</v>
      </c>
      <c r="D4012">
        <v>91.09</v>
      </c>
      <c r="E4012">
        <v>36450</v>
      </c>
      <c r="F4012">
        <v>3</v>
      </c>
      <c r="G4012">
        <v>8</v>
      </c>
      <c r="H4012" t="s">
        <v>16011</v>
      </c>
      <c r="I4012" t="s">
        <v>16012</v>
      </c>
      <c r="K4012" t="s">
        <v>16013</v>
      </c>
      <c r="L4012">
        <v>16.899999999999999</v>
      </c>
      <c r="M4012">
        <v>12.53</v>
      </c>
      <c r="N4012">
        <v>0</v>
      </c>
      <c r="O4012">
        <v>0</v>
      </c>
      <c r="P4012">
        <v>16.47</v>
      </c>
      <c r="Q4012">
        <v>0</v>
      </c>
    </row>
    <row r="4013" spans="1:17" x14ac:dyDescent="0.25">
      <c r="A4013">
        <v>4399</v>
      </c>
      <c r="B4013">
        <v>6446</v>
      </c>
      <c r="C4013" t="s">
        <v>16014</v>
      </c>
      <c r="D4013">
        <v>93.71</v>
      </c>
      <c r="E4013">
        <v>93595</v>
      </c>
      <c r="F4013">
        <v>2</v>
      </c>
      <c r="G4013">
        <v>3</v>
      </c>
      <c r="H4013" t="s">
        <v>16015</v>
      </c>
      <c r="I4013" t="s">
        <v>16016</v>
      </c>
      <c r="J4013">
        <v>2</v>
      </c>
      <c r="K4013" t="s">
        <v>16017</v>
      </c>
      <c r="L4013">
        <v>0</v>
      </c>
      <c r="M4013">
        <v>46.97</v>
      </c>
      <c r="N4013">
        <v>0</v>
      </c>
      <c r="O4013">
        <v>0</v>
      </c>
      <c r="P4013">
        <v>0</v>
      </c>
      <c r="Q4013">
        <v>0</v>
      </c>
    </row>
    <row r="4014" spans="1:17" x14ac:dyDescent="0.25">
      <c r="A4014">
        <v>3834</v>
      </c>
      <c r="B4014">
        <v>76724</v>
      </c>
      <c r="C4014" t="s">
        <v>16018</v>
      </c>
      <c r="D4014">
        <v>127.5</v>
      </c>
      <c r="E4014">
        <v>57825</v>
      </c>
      <c r="F4014">
        <v>4</v>
      </c>
      <c r="G4014">
        <v>12</v>
      </c>
      <c r="H4014" t="s">
        <v>16019</v>
      </c>
      <c r="I4014" t="s">
        <v>16020</v>
      </c>
      <c r="K4014" t="s">
        <v>16021</v>
      </c>
      <c r="L4014">
        <v>0</v>
      </c>
      <c r="M4014">
        <v>0</v>
      </c>
      <c r="N4014">
        <v>0</v>
      </c>
      <c r="O4014">
        <v>0</v>
      </c>
      <c r="P4014">
        <v>0</v>
      </c>
      <c r="Q4014">
        <v>0</v>
      </c>
    </row>
    <row r="4015" spans="1:17" x14ac:dyDescent="0.25">
      <c r="A4015">
        <v>4341</v>
      </c>
      <c r="B4015">
        <v>17233</v>
      </c>
      <c r="C4015" t="s">
        <v>16022</v>
      </c>
      <c r="D4015">
        <v>65.180000000000007</v>
      </c>
      <c r="E4015">
        <v>42128</v>
      </c>
      <c r="F4015">
        <v>1</v>
      </c>
      <c r="G4015">
        <v>5</v>
      </c>
      <c r="H4015" t="s">
        <v>16023</v>
      </c>
      <c r="I4015" t="s">
        <v>16024</v>
      </c>
      <c r="J4015">
        <v>3</v>
      </c>
      <c r="K4015" t="s">
        <v>16025</v>
      </c>
      <c r="L4015">
        <v>0</v>
      </c>
      <c r="M4015">
        <v>0</v>
      </c>
      <c r="N4015">
        <v>0</v>
      </c>
      <c r="O4015">
        <v>47.38</v>
      </c>
      <c r="P4015">
        <v>0</v>
      </c>
      <c r="Q4015">
        <v>0</v>
      </c>
    </row>
    <row r="4016" spans="1:17" x14ac:dyDescent="0.25">
      <c r="A4016">
        <v>4446</v>
      </c>
      <c r="B4016">
        <v>13064</v>
      </c>
      <c r="C4016" t="s">
        <v>16026</v>
      </c>
      <c r="D4016">
        <v>64.069999999999993</v>
      </c>
      <c r="E4016">
        <v>61688</v>
      </c>
      <c r="F4016">
        <v>1</v>
      </c>
      <c r="G4016">
        <v>2</v>
      </c>
      <c r="H4016" t="s">
        <v>16027</v>
      </c>
      <c r="I4016" t="s">
        <v>16028</v>
      </c>
      <c r="K4016" t="s">
        <v>16029</v>
      </c>
      <c r="L4016">
        <v>25</v>
      </c>
      <c r="M4016">
        <v>0</v>
      </c>
      <c r="N4016">
        <v>0</v>
      </c>
      <c r="O4016">
        <v>30.18</v>
      </c>
      <c r="P4016">
        <v>0</v>
      </c>
      <c r="Q4016">
        <v>0</v>
      </c>
    </row>
    <row r="4017" spans="1:17" x14ac:dyDescent="0.25">
      <c r="A4017">
        <v>4129</v>
      </c>
      <c r="B4017">
        <v>77115</v>
      </c>
      <c r="C4017" t="s">
        <v>16030</v>
      </c>
      <c r="D4017">
        <v>75.06</v>
      </c>
      <c r="E4017">
        <v>49666</v>
      </c>
      <c r="F4017">
        <v>2</v>
      </c>
      <c r="G4017">
        <v>9</v>
      </c>
      <c r="H4017" t="s">
        <v>16031</v>
      </c>
      <c r="I4017" t="s">
        <v>16032</v>
      </c>
      <c r="K4017" t="s">
        <v>16033</v>
      </c>
      <c r="L4017">
        <v>0</v>
      </c>
      <c r="M4017">
        <v>0</v>
      </c>
      <c r="N4017">
        <v>0</v>
      </c>
      <c r="O4017">
        <v>3.37</v>
      </c>
      <c r="P4017">
        <v>0</v>
      </c>
      <c r="Q4017">
        <v>0</v>
      </c>
    </row>
    <row r="4018" spans="1:17" x14ac:dyDescent="0.25">
      <c r="A4018">
        <v>4157</v>
      </c>
      <c r="B4018">
        <v>20909</v>
      </c>
      <c r="C4018" t="s">
        <v>16034</v>
      </c>
      <c r="D4018">
        <v>92.13</v>
      </c>
      <c r="E4018">
        <v>32237</v>
      </c>
      <c r="F4018">
        <v>2</v>
      </c>
      <c r="G4018">
        <v>12</v>
      </c>
      <c r="H4018" t="s">
        <v>16035</v>
      </c>
      <c r="I4018" t="s">
        <v>16036</v>
      </c>
      <c r="K4018" t="s">
        <v>16037</v>
      </c>
      <c r="L4018">
        <v>0</v>
      </c>
      <c r="M4018">
        <v>0</v>
      </c>
      <c r="N4018">
        <v>0</v>
      </c>
      <c r="O4018">
        <v>0</v>
      </c>
      <c r="P4018">
        <v>0</v>
      </c>
      <c r="Q4018">
        <v>0</v>
      </c>
    </row>
    <row r="4019" spans="1:17" x14ac:dyDescent="0.25">
      <c r="A4019">
        <v>328</v>
      </c>
      <c r="B4019">
        <v>419</v>
      </c>
      <c r="C4019" t="s">
        <v>16038</v>
      </c>
      <c r="D4019">
        <v>330.01</v>
      </c>
      <c r="E4019">
        <v>57467</v>
      </c>
      <c r="F4019">
        <v>1</v>
      </c>
      <c r="G4019">
        <v>46</v>
      </c>
      <c r="H4019" t="s">
        <v>16039</v>
      </c>
      <c r="I4019" t="s">
        <v>16040</v>
      </c>
      <c r="J4019">
        <v>3</v>
      </c>
      <c r="K4019" t="s">
        <v>16041</v>
      </c>
      <c r="L4019">
        <v>9.17</v>
      </c>
      <c r="M4019">
        <v>13.38</v>
      </c>
      <c r="N4019">
        <v>26.73</v>
      </c>
      <c r="O4019">
        <v>8.85</v>
      </c>
      <c r="P4019">
        <v>6.22</v>
      </c>
      <c r="Q4019">
        <v>0</v>
      </c>
    </row>
    <row r="4020" spans="1:17" x14ac:dyDescent="0.25">
      <c r="A4020">
        <v>4467</v>
      </c>
      <c r="B4020">
        <v>36260</v>
      </c>
      <c r="C4020" t="s">
        <v>16042</v>
      </c>
      <c r="D4020">
        <v>61.91</v>
      </c>
      <c r="E4020">
        <v>38499</v>
      </c>
      <c r="F4020">
        <v>1</v>
      </c>
      <c r="G4020">
        <v>4</v>
      </c>
      <c r="H4020" t="s">
        <v>16043</v>
      </c>
      <c r="I4020" t="s">
        <v>16044</v>
      </c>
      <c r="K4020" t="s">
        <v>16045</v>
      </c>
      <c r="L4020">
        <v>0</v>
      </c>
      <c r="M4020">
        <v>0</v>
      </c>
      <c r="N4020">
        <v>0</v>
      </c>
      <c r="O4020">
        <v>0</v>
      </c>
      <c r="P4020">
        <v>0</v>
      </c>
      <c r="Q4020">
        <v>0</v>
      </c>
    </row>
    <row r="4021" spans="1:17" x14ac:dyDescent="0.25">
      <c r="A4021">
        <v>3809</v>
      </c>
      <c r="B4021">
        <v>4402</v>
      </c>
      <c r="C4021" t="s">
        <v>16046</v>
      </c>
      <c r="D4021">
        <v>138.27000000000001</v>
      </c>
      <c r="E4021">
        <v>229830</v>
      </c>
      <c r="F4021">
        <v>3</v>
      </c>
      <c r="G4021">
        <v>3</v>
      </c>
      <c r="H4021" t="s">
        <v>16047</v>
      </c>
      <c r="I4021" t="s">
        <v>16048</v>
      </c>
      <c r="K4021" t="s">
        <v>16049</v>
      </c>
      <c r="L4021">
        <v>0</v>
      </c>
      <c r="M4021">
        <v>0</v>
      </c>
      <c r="N4021">
        <v>44.8</v>
      </c>
      <c r="O4021">
        <v>31.74</v>
      </c>
      <c r="P4021">
        <v>0</v>
      </c>
      <c r="Q4021">
        <v>0</v>
      </c>
    </row>
    <row r="4022" spans="1:17" x14ac:dyDescent="0.25">
      <c r="A4022">
        <v>4094</v>
      </c>
      <c r="B4022">
        <v>12324</v>
      </c>
      <c r="C4022" t="s">
        <v>16050</v>
      </c>
      <c r="D4022">
        <v>58.9</v>
      </c>
      <c r="E4022">
        <v>75991</v>
      </c>
      <c r="F4022">
        <v>1</v>
      </c>
      <c r="G4022">
        <v>3</v>
      </c>
      <c r="H4022" t="s">
        <v>16051</v>
      </c>
      <c r="I4022" t="s">
        <v>16052</v>
      </c>
      <c r="K4022" t="s">
        <v>16053</v>
      </c>
      <c r="L4022">
        <v>12.75</v>
      </c>
      <c r="M4022">
        <v>0</v>
      </c>
      <c r="N4022">
        <v>0</v>
      </c>
      <c r="O4022">
        <v>33.28</v>
      </c>
      <c r="P4022">
        <v>14.45</v>
      </c>
      <c r="Q4022">
        <v>14.45</v>
      </c>
    </row>
    <row r="4023" spans="1:17" x14ac:dyDescent="0.25">
      <c r="A4023">
        <v>4081</v>
      </c>
      <c r="B4023">
        <v>10020</v>
      </c>
      <c r="C4023" t="s">
        <v>16054</v>
      </c>
      <c r="D4023">
        <v>73.099999999999994</v>
      </c>
      <c r="E4023">
        <v>107748</v>
      </c>
      <c r="F4023">
        <v>1</v>
      </c>
      <c r="G4023">
        <v>2</v>
      </c>
      <c r="H4023" t="s">
        <v>16055</v>
      </c>
      <c r="I4023" t="s">
        <v>16056</v>
      </c>
      <c r="K4023" t="s">
        <v>16057</v>
      </c>
      <c r="L4023">
        <v>0</v>
      </c>
      <c r="M4023">
        <v>0</v>
      </c>
      <c r="N4023">
        <v>0</v>
      </c>
      <c r="O4023">
        <v>28.27</v>
      </c>
      <c r="P4023">
        <v>0</v>
      </c>
      <c r="Q4023">
        <v>0</v>
      </c>
    </row>
    <row r="4024" spans="1:17" x14ac:dyDescent="0.25">
      <c r="A4024">
        <v>3982</v>
      </c>
      <c r="B4024">
        <v>6658</v>
      </c>
      <c r="C4024" t="s">
        <v>16058</v>
      </c>
      <c r="D4024">
        <v>93.46</v>
      </c>
      <c r="E4024">
        <v>402251</v>
      </c>
      <c r="F4024">
        <v>2</v>
      </c>
      <c r="G4024">
        <v>1</v>
      </c>
      <c r="H4024" t="s">
        <v>16059</v>
      </c>
      <c r="I4024" t="s">
        <v>16060</v>
      </c>
      <c r="K4024" t="s">
        <v>16061</v>
      </c>
      <c r="L4024">
        <v>0</v>
      </c>
      <c r="M4024">
        <v>0</v>
      </c>
      <c r="N4024">
        <v>29.12</v>
      </c>
      <c r="O4024">
        <v>21.56</v>
      </c>
      <c r="P4024">
        <v>0</v>
      </c>
      <c r="Q4024">
        <v>0</v>
      </c>
    </row>
    <row r="4025" spans="1:17" x14ac:dyDescent="0.25">
      <c r="A4025">
        <v>4891</v>
      </c>
      <c r="B4025">
        <v>17061</v>
      </c>
      <c r="C4025" t="s">
        <v>16062</v>
      </c>
      <c r="D4025">
        <v>39.92</v>
      </c>
      <c r="E4025">
        <v>75546</v>
      </c>
      <c r="F4025">
        <v>1</v>
      </c>
      <c r="G4025">
        <v>2</v>
      </c>
      <c r="H4025" t="s">
        <v>16063</v>
      </c>
      <c r="I4025" t="s">
        <v>16064</v>
      </c>
      <c r="J4025">
        <v>7</v>
      </c>
      <c r="K4025" t="s">
        <v>16065</v>
      </c>
      <c r="L4025">
        <v>0</v>
      </c>
      <c r="M4025">
        <v>0</v>
      </c>
      <c r="N4025">
        <v>0</v>
      </c>
      <c r="O4025">
        <v>0</v>
      </c>
      <c r="P4025">
        <v>0</v>
      </c>
      <c r="Q4025">
        <v>0</v>
      </c>
    </row>
    <row r="4026" spans="1:17" x14ac:dyDescent="0.25">
      <c r="A4026">
        <v>4224</v>
      </c>
      <c r="B4026">
        <v>10537</v>
      </c>
      <c r="C4026" t="s">
        <v>16066</v>
      </c>
      <c r="D4026">
        <v>60.33</v>
      </c>
      <c r="E4026">
        <v>76352</v>
      </c>
      <c r="F4026">
        <v>1</v>
      </c>
      <c r="G4026">
        <v>3</v>
      </c>
      <c r="H4026" t="s">
        <v>16067</v>
      </c>
      <c r="I4026" t="s">
        <v>16068</v>
      </c>
      <c r="J4026">
        <v>2</v>
      </c>
      <c r="K4026" t="s">
        <v>16069</v>
      </c>
      <c r="L4026">
        <v>0</v>
      </c>
      <c r="M4026">
        <v>20.79</v>
      </c>
      <c r="N4026">
        <v>0</v>
      </c>
      <c r="O4026">
        <v>42.58</v>
      </c>
      <c r="P4026">
        <v>0</v>
      </c>
      <c r="Q4026">
        <v>0</v>
      </c>
    </row>
    <row r="4027" spans="1:17" x14ac:dyDescent="0.25">
      <c r="A4027">
        <v>2410</v>
      </c>
      <c r="B4027">
        <v>6230</v>
      </c>
      <c r="C4027" t="s">
        <v>16070</v>
      </c>
      <c r="D4027">
        <v>159.16999999999999</v>
      </c>
      <c r="E4027">
        <v>55663</v>
      </c>
      <c r="F4027">
        <v>1</v>
      </c>
      <c r="G4027">
        <v>7</v>
      </c>
      <c r="H4027" t="s">
        <v>16071</v>
      </c>
      <c r="I4027" t="s">
        <v>16072</v>
      </c>
      <c r="K4027" t="s">
        <v>16073</v>
      </c>
      <c r="L4027">
        <v>0</v>
      </c>
      <c r="M4027">
        <v>0</v>
      </c>
      <c r="N4027">
        <v>0</v>
      </c>
      <c r="O4027">
        <v>39.65</v>
      </c>
      <c r="P4027">
        <v>20.57</v>
      </c>
      <c r="Q4027">
        <v>18.87</v>
      </c>
    </row>
    <row r="4028" spans="1:17" x14ac:dyDescent="0.25">
      <c r="A4028">
        <v>4162</v>
      </c>
      <c r="B4028">
        <v>12496</v>
      </c>
      <c r="C4028" t="s">
        <v>16074</v>
      </c>
      <c r="D4028">
        <v>66</v>
      </c>
      <c r="E4028">
        <v>22040</v>
      </c>
      <c r="F4028">
        <v>1</v>
      </c>
      <c r="G4028">
        <v>14</v>
      </c>
      <c r="H4028" t="s">
        <v>16075</v>
      </c>
      <c r="I4028" t="s">
        <v>16076</v>
      </c>
      <c r="K4028" t="s">
        <v>16077</v>
      </c>
      <c r="L4028">
        <v>0</v>
      </c>
      <c r="M4028">
        <v>0</v>
      </c>
      <c r="N4028">
        <v>13.93</v>
      </c>
      <c r="O4028">
        <v>0</v>
      </c>
      <c r="P4028">
        <v>0</v>
      </c>
      <c r="Q4028">
        <v>0</v>
      </c>
    </row>
    <row r="4029" spans="1:17" x14ac:dyDescent="0.25">
      <c r="A4029">
        <v>4291</v>
      </c>
      <c r="B4029">
        <v>77017</v>
      </c>
      <c r="C4029" t="s">
        <v>16078</v>
      </c>
      <c r="D4029">
        <v>80.38</v>
      </c>
      <c r="E4029">
        <v>42064</v>
      </c>
      <c r="F4029">
        <v>2</v>
      </c>
      <c r="G4029">
        <v>8</v>
      </c>
      <c r="H4029" t="s">
        <v>16079</v>
      </c>
      <c r="I4029" t="s">
        <v>16080</v>
      </c>
      <c r="K4029" t="s">
        <v>16081</v>
      </c>
      <c r="L4029">
        <v>0</v>
      </c>
      <c r="M4029">
        <v>0</v>
      </c>
      <c r="N4029">
        <v>0</v>
      </c>
      <c r="O4029">
        <v>0</v>
      </c>
      <c r="P4029">
        <v>0</v>
      </c>
      <c r="Q4029">
        <v>0</v>
      </c>
    </row>
    <row r="4030" spans="1:17" x14ac:dyDescent="0.25">
      <c r="A4030">
        <v>4289</v>
      </c>
      <c r="B4030">
        <v>76824</v>
      </c>
      <c r="C4030" t="s">
        <v>16082</v>
      </c>
      <c r="D4030">
        <v>74.290000000000006</v>
      </c>
      <c r="E4030">
        <v>49669</v>
      </c>
      <c r="F4030">
        <v>2</v>
      </c>
      <c r="G4030">
        <v>7</v>
      </c>
      <c r="H4030" t="s">
        <v>16083</v>
      </c>
      <c r="I4030" t="s">
        <v>16084</v>
      </c>
      <c r="K4030" t="s">
        <v>16085</v>
      </c>
      <c r="L4030">
        <v>0</v>
      </c>
      <c r="M4030">
        <v>0</v>
      </c>
      <c r="N4030">
        <v>0</v>
      </c>
      <c r="O4030">
        <v>31.81</v>
      </c>
      <c r="P4030">
        <v>26.84</v>
      </c>
      <c r="Q4030">
        <v>0</v>
      </c>
    </row>
    <row r="4031" spans="1:17" x14ac:dyDescent="0.25">
      <c r="A4031">
        <v>3885</v>
      </c>
      <c r="B4031">
        <v>16508</v>
      </c>
      <c r="C4031" t="s">
        <v>16086</v>
      </c>
      <c r="D4031">
        <v>111.44</v>
      </c>
      <c r="E4031">
        <v>73004</v>
      </c>
      <c r="F4031">
        <v>4</v>
      </c>
      <c r="G4031">
        <v>8</v>
      </c>
      <c r="H4031" t="s">
        <v>16087</v>
      </c>
      <c r="I4031" t="s">
        <v>16088</v>
      </c>
      <c r="K4031" t="s">
        <v>16089</v>
      </c>
      <c r="L4031">
        <v>0</v>
      </c>
      <c r="M4031">
        <v>0</v>
      </c>
      <c r="N4031">
        <v>0</v>
      </c>
      <c r="O4031">
        <v>15.37</v>
      </c>
      <c r="P4031">
        <v>13.04</v>
      </c>
      <c r="Q4031">
        <v>0</v>
      </c>
    </row>
    <row r="4032" spans="1:17" x14ac:dyDescent="0.25">
      <c r="A4032">
        <v>3916</v>
      </c>
      <c r="B4032">
        <v>81621</v>
      </c>
      <c r="C4032" t="s">
        <v>16090</v>
      </c>
      <c r="D4032">
        <v>75.36</v>
      </c>
      <c r="E4032">
        <v>27932</v>
      </c>
      <c r="F4032">
        <v>1</v>
      </c>
      <c r="G4032">
        <v>5</v>
      </c>
      <c r="H4032" t="s">
        <v>16091</v>
      </c>
      <c r="I4032" t="s">
        <v>16092</v>
      </c>
      <c r="K4032" t="s">
        <v>16093</v>
      </c>
      <c r="L4032">
        <v>0</v>
      </c>
      <c r="M4032">
        <v>0</v>
      </c>
      <c r="N4032">
        <v>0</v>
      </c>
      <c r="O4032">
        <v>25.99</v>
      </c>
      <c r="P4032">
        <v>30.97</v>
      </c>
      <c r="Q4032">
        <v>11.65</v>
      </c>
    </row>
    <row r="4033" spans="1:17" x14ac:dyDescent="0.25">
      <c r="A4033">
        <v>4228</v>
      </c>
      <c r="B4033">
        <v>10853</v>
      </c>
      <c r="C4033" t="s">
        <v>16094</v>
      </c>
      <c r="D4033">
        <v>71.44</v>
      </c>
      <c r="E4033">
        <v>36314</v>
      </c>
      <c r="F4033">
        <v>1</v>
      </c>
      <c r="G4033">
        <v>3</v>
      </c>
      <c r="H4033" t="s">
        <v>16095</v>
      </c>
      <c r="I4033" t="s">
        <v>16096</v>
      </c>
      <c r="K4033" t="s">
        <v>16097</v>
      </c>
      <c r="L4033">
        <v>15</v>
      </c>
      <c r="M4033">
        <v>29.88</v>
      </c>
      <c r="N4033">
        <v>32.229999999999997</v>
      </c>
      <c r="O4033">
        <v>0</v>
      </c>
      <c r="P4033">
        <v>0</v>
      </c>
      <c r="Q4033">
        <v>0</v>
      </c>
    </row>
    <row r="4034" spans="1:17" x14ac:dyDescent="0.25">
      <c r="A4034">
        <v>3898</v>
      </c>
      <c r="B4034">
        <v>20368</v>
      </c>
      <c r="C4034" t="s">
        <v>16098</v>
      </c>
      <c r="D4034">
        <v>99.24</v>
      </c>
      <c r="E4034">
        <v>12551</v>
      </c>
      <c r="F4034">
        <v>2</v>
      </c>
      <c r="G4034">
        <v>17</v>
      </c>
      <c r="H4034" t="s">
        <v>16099</v>
      </c>
      <c r="I4034" t="s">
        <v>16100</v>
      </c>
      <c r="K4034" t="s">
        <v>16101</v>
      </c>
      <c r="L4034">
        <v>0</v>
      </c>
      <c r="M4034">
        <v>0</v>
      </c>
      <c r="N4034">
        <v>0</v>
      </c>
      <c r="O4034">
        <v>0</v>
      </c>
      <c r="P4034">
        <v>3.85</v>
      </c>
      <c r="Q4034">
        <v>0</v>
      </c>
    </row>
    <row r="4035" spans="1:17" x14ac:dyDescent="0.25">
      <c r="A4035">
        <v>4251</v>
      </c>
      <c r="B4035">
        <v>77272</v>
      </c>
      <c r="C4035" t="s">
        <v>16102</v>
      </c>
      <c r="D4035">
        <v>69.540000000000006</v>
      </c>
      <c r="E4035">
        <v>63853</v>
      </c>
      <c r="F4035">
        <v>1</v>
      </c>
      <c r="G4035">
        <v>2</v>
      </c>
      <c r="H4035" t="s">
        <v>16103</v>
      </c>
      <c r="I4035" t="s">
        <v>16104</v>
      </c>
      <c r="K4035" t="s">
        <v>16105</v>
      </c>
      <c r="L4035">
        <v>14.46</v>
      </c>
      <c r="M4035">
        <v>0</v>
      </c>
      <c r="N4035">
        <v>19.329999999999998</v>
      </c>
      <c r="O4035">
        <v>0</v>
      </c>
      <c r="P4035">
        <v>0</v>
      </c>
      <c r="Q4035">
        <v>0</v>
      </c>
    </row>
    <row r="4036" spans="1:17" x14ac:dyDescent="0.25">
      <c r="A4036">
        <v>3846</v>
      </c>
      <c r="B4036">
        <v>14021</v>
      </c>
      <c r="C4036" t="s">
        <v>16106</v>
      </c>
      <c r="D4036">
        <v>114</v>
      </c>
      <c r="E4036">
        <v>24775</v>
      </c>
      <c r="F4036">
        <v>2</v>
      </c>
      <c r="G4036">
        <v>17</v>
      </c>
      <c r="H4036" t="s">
        <v>16107</v>
      </c>
      <c r="I4036" t="s">
        <v>16108</v>
      </c>
      <c r="K4036" t="s">
        <v>16109</v>
      </c>
      <c r="L4036">
        <v>19.739999999999998</v>
      </c>
      <c r="M4036">
        <v>0</v>
      </c>
      <c r="N4036">
        <v>0</v>
      </c>
      <c r="O4036">
        <v>42.98</v>
      </c>
      <c r="P4036">
        <v>15.72</v>
      </c>
      <c r="Q4036">
        <v>15.72</v>
      </c>
    </row>
    <row r="4037" spans="1:17" x14ac:dyDescent="0.25">
      <c r="A4037">
        <v>4829</v>
      </c>
      <c r="B4037">
        <v>7223</v>
      </c>
      <c r="C4037" t="s">
        <v>16110</v>
      </c>
      <c r="D4037">
        <v>58.65</v>
      </c>
      <c r="E4037">
        <v>92754</v>
      </c>
      <c r="F4037">
        <v>1</v>
      </c>
      <c r="G4037">
        <v>1</v>
      </c>
      <c r="H4037" t="s">
        <v>16111</v>
      </c>
      <c r="I4037" t="s">
        <v>16112</v>
      </c>
      <c r="J4037">
        <v>4</v>
      </c>
      <c r="K4037" t="s">
        <v>16113</v>
      </c>
      <c r="L4037">
        <v>0</v>
      </c>
      <c r="M4037">
        <v>0</v>
      </c>
      <c r="N4037">
        <v>85.92</v>
      </c>
      <c r="O4037">
        <v>0</v>
      </c>
      <c r="P4037">
        <v>0</v>
      </c>
      <c r="Q4037">
        <v>0</v>
      </c>
    </row>
    <row r="4038" spans="1:17" x14ac:dyDescent="0.25">
      <c r="A4038">
        <v>4274</v>
      </c>
      <c r="B4038">
        <v>9990</v>
      </c>
      <c r="C4038" t="s">
        <v>16114</v>
      </c>
      <c r="D4038">
        <v>45.52</v>
      </c>
      <c r="E4038">
        <v>91095</v>
      </c>
      <c r="F4038">
        <v>1</v>
      </c>
      <c r="G4038">
        <v>1</v>
      </c>
      <c r="H4038" t="s">
        <v>16115</v>
      </c>
      <c r="I4038" t="s">
        <v>16116</v>
      </c>
      <c r="K4038" t="s">
        <v>16117</v>
      </c>
      <c r="L4038">
        <v>5.03</v>
      </c>
      <c r="M4038">
        <v>0</v>
      </c>
      <c r="N4038">
        <v>0</v>
      </c>
      <c r="O4038">
        <v>0</v>
      </c>
      <c r="P4038">
        <v>20.65</v>
      </c>
      <c r="Q4038">
        <v>0</v>
      </c>
    </row>
    <row r="4039" spans="1:17" x14ac:dyDescent="0.25">
      <c r="A4039">
        <v>4325</v>
      </c>
      <c r="B4039">
        <v>15154</v>
      </c>
      <c r="C4039" t="s">
        <v>16118</v>
      </c>
      <c r="D4039">
        <v>104.65</v>
      </c>
      <c r="E4039">
        <v>23513</v>
      </c>
      <c r="F4039">
        <v>2</v>
      </c>
      <c r="G4039">
        <v>20</v>
      </c>
      <c r="H4039" t="s">
        <v>16119</v>
      </c>
      <c r="I4039" t="s">
        <v>16120</v>
      </c>
      <c r="J4039">
        <v>3</v>
      </c>
      <c r="K4039" t="s">
        <v>16121</v>
      </c>
      <c r="L4039">
        <v>0</v>
      </c>
      <c r="M4039">
        <v>0</v>
      </c>
      <c r="N4039">
        <v>0</v>
      </c>
      <c r="O4039">
        <v>19.75</v>
      </c>
      <c r="P4039">
        <v>0</v>
      </c>
      <c r="Q4039">
        <v>0</v>
      </c>
    </row>
    <row r="4040" spans="1:17" x14ac:dyDescent="0.25">
      <c r="A4040">
        <v>4535</v>
      </c>
      <c r="B4040">
        <v>8796</v>
      </c>
      <c r="C4040" t="s">
        <v>16122</v>
      </c>
      <c r="D4040">
        <v>103.55</v>
      </c>
      <c r="E4040">
        <v>44798</v>
      </c>
      <c r="F4040">
        <v>2</v>
      </c>
      <c r="G4040">
        <v>5</v>
      </c>
      <c r="H4040" t="s">
        <v>16123</v>
      </c>
      <c r="I4040" t="s">
        <v>16124</v>
      </c>
      <c r="K4040" t="s">
        <v>16125</v>
      </c>
      <c r="L4040">
        <v>54.04</v>
      </c>
      <c r="M4040">
        <v>0</v>
      </c>
      <c r="N4040">
        <v>0</v>
      </c>
      <c r="O4040">
        <v>0</v>
      </c>
      <c r="P4040">
        <v>0</v>
      </c>
      <c r="Q4040">
        <v>0</v>
      </c>
    </row>
    <row r="4041" spans="1:17" x14ac:dyDescent="0.25">
      <c r="A4041">
        <v>4091</v>
      </c>
      <c r="B4041">
        <v>13060</v>
      </c>
      <c r="C4041" t="s">
        <v>16126</v>
      </c>
      <c r="D4041">
        <v>61.14</v>
      </c>
      <c r="E4041">
        <v>48315</v>
      </c>
      <c r="F4041">
        <v>1</v>
      </c>
      <c r="G4041">
        <v>3</v>
      </c>
      <c r="H4041" t="s">
        <v>16127</v>
      </c>
      <c r="I4041" t="s">
        <v>16128</v>
      </c>
      <c r="K4041" t="s">
        <v>16129</v>
      </c>
      <c r="L4041">
        <v>33.21</v>
      </c>
      <c r="M4041">
        <v>32.85</v>
      </c>
      <c r="N4041">
        <v>21.28</v>
      </c>
      <c r="O4041">
        <v>0</v>
      </c>
      <c r="P4041">
        <v>0</v>
      </c>
      <c r="Q4041">
        <v>0</v>
      </c>
    </row>
    <row r="4042" spans="1:17" x14ac:dyDescent="0.25">
      <c r="A4042">
        <v>4064</v>
      </c>
      <c r="B4042">
        <v>5188</v>
      </c>
      <c r="C4042" t="s">
        <v>16130</v>
      </c>
      <c r="D4042">
        <v>124.16</v>
      </c>
      <c r="E4042">
        <v>98120</v>
      </c>
      <c r="F4042">
        <v>3</v>
      </c>
      <c r="G4042">
        <v>6</v>
      </c>
      <c r="H4042" t="s">
        <v>16131</v>
      </c>
      <c r="I4042" t="s">
        <v>16132</v>
      </c>
      <c r="K4042" t="s">
        <v>16133</v>
      </c>
      <c r="L4042">
        <v>55.26</v>
      </c>
      <c r="M4042">
        <v>0</v>
      </c>
      <c r="N4042">
        <v>32.5</v>
      </c>
      <c r="O4042">
        <v>0</v>
      </c>
      <c r="P4042">
        <v>0</v>
      </c>
      <c r="Q4042">
        <v>0</v>
      </c>
    </row>
    <row r="4043" spans="1:17" x14ac:dyDescent="0.25">
      <c r="A4043">
        <v>7</v>
      </c>
      <c r="B4043">
        <v>67</v>
      </c>
      <c r="C4043" t="s">
        <v>16134</v>
      </c>
      <c r="D4043">
        <v>648.66</v>
      </c>
      <c r="E4043">
        <v>516204</v>
      </c>
      <c r="F4043">
        <v>1</v>
      </c>
      <c r="G4043">
        <v>54</v>
      </c>
      <c r="H4043" t="s">
        <v>16135</v>
      </c>
      <c r="I4043" t="s">
        <v>8256</v>
      </c>
      <c r="J4043">
        <v>4</v>
      </c>
      <c r="K4043" t="s">
        <v>8257</v>
      </c>
      <c r="L4043">
        <v>0</v>
      </c>
      <c r="M4043">
        <v>0</v>
      </c>
      <c r="N4043">
        <v>0</v>
      </c>
      <c r="O4043">
        <v>0</v>
      </c>
      <c r="P4043">
        <v>0</v>
      </c>
      <c r="Q4043">
        <v>0</v>
      </c>
    </row>
    <row r="4044" spans="1:17" x14ac:dyDescent="0.25">
      <c r="A4044">
        <v>4217</v>
      </c>
      <c r="B4044">
        <v>6993</v>
      </c>
      <c r="C4044" t="s">
        <v>16136</v>
      </c>
      <c r="D4044">
        <v>124.67</v>
      </c>
      <c r="E4044">
        <v>77847</v>
      </c>
      <c r="F4044">
        <v>2</v>
      </c>
      <c r="G4044">
        <v>8</v>
      </c>
      <c r="H4044" t="s">
        <v>16137</v>
      </c>
      <c r="I4044" t="s">
        <v>16138</v>
      </c>
      <c r="K4044" t="s">
        <v>16139</v>
      </c>
      <c r="L4044">
        <v>0</v>
      </c>
      <c r="M4044">
        <v>32.950000000000003</v>
      </c>
      <c r="N4044">
        <v>0</v>
      </c>
      <c r="O4044">
        <v>32.86</v>
      </c>
      <c r="P4044">
        <v>22.22</v>
      </c>
      <c r="Q4044">
        <v>0</v>
      </c>
    </row>
    <row r="4045" spans="1:17" x14ac:dyDescent="0.25">
      <c r="A4045">
        <v>1041</v>
      </c>
      <c r="B4045">
        <v>7217</v>
      </c>
      <c r="C4045" t="s">
        <v>16140</v>
      </c>
      <c r="D4045">
        <v>218.63</v>
      </c>
      <c r="E4045">
        <v>21416</v>
      </c>
      <c r="F4045">
        <v>1</v>
      </c>
      <c r="G4045">
        <v>25</v>
      </c>
      <c r="H4045" t="s">
        <v>16141</v>
      </c>
      <c r="I4045" t="s">
        <v>16142</v>
      </c>
      <c r="K4045" t="s">
        <v>16143</v>
      </c>
      <c r="L4045">
        <v>0</v>
      </c>
      <c r="M4045">
        <v>0</v>
      </c>
      <c r="N4045">
        <v>16.96</v>
      </c>
      <c r="O4045">
        <v>19.09</v>
      </c>
      <c r="P4045">
        <v>26.02</v>
      </c>
      <c r="Q4045">
        <v>0</v>
      </c>
    </row>
    <row r="4046" spans="1:17" x14ac:dyDescent="0.25">
      <c r="A4046">
        <v>4303</v>
      </c>
      <c r="B4046">
        <v>16943</v>
      </c>
      <c r="C4046" t="s">
        <v>16144</v>
      </c>
      <c r="D4046">
        <v>91.1</v>
      </c>
      <c r="E4046">
        <v>43255</v>
      </c>
      <c r="F4046">
        <v>2</v>
      </c>
      <c r="G4046">
        <v>7</v>
      </c>
      <c r="H4046" t="s">
        <v>16145</v>
      </c>
      <c r="I4046" t="s">
        <v>16146</v>
      </c>
      <c r="K4046" t="s">
        <v>16147</v>
      </c>
      <c r="L4046">
        <v>0</v>
      </c>
      <c r="M4046">
        <v>0</v>
      </c>
      <c r="N4046">
        <v>0</v>
      </c>
      <c r="O4046">
        <v>0</v>
      </c>
      <c r="P4046">
        <v>0</v>
      </c>
      <c r="Q4046">
        <v>0</v>
      </c>
    </row>
    <row r="4047" spans="1:17" x14ac:dyDescent="0.25">
      <c r="A4047">
        <v>3878</v>
      </c>
      <c r="B4047">
        <v>7427</v>
      </c>
      <c r="C4047" t="s">
        <v>16148</v>
      </c>
      <c r="D4047">
        <v>91.54</v>
      </c>
      <c r="E4047">
        <v>46554</v>
      </c>
      <c r="F4047">
        <v>3</v>
      </c>
      <c r="G4047">
        <v>12</v>
      </c>
      <c r="H4047" t="s">
        <v>16149</v>
      </c>
      <c r="I4047" t="s">
        <v>16150</v>
      </c>
      <c r="K4047" t="s">
        <v>16151</v>
      </c>
      <c r="L4047">
        <v>0</v>
      </c>
      <c r="M4047">
        <v>0</v>
      </c>
      <c r="N4047">
        <v>0</v>
      </c>
      <c r="O4047">
        <v>25.27</v>
      </c>
      <c r="P4047">
        <v>9.2799999999999994</v>
      </c>
      <c r="Q4047">
        <v>0</v>
      </c>
    </row>
    <row r="4048" spans="1:17" x14ac:dyDescent="0.25">
      <c r="A4048">
        <v>4442</v>
      </c>
      <c r="B4048">
        <v>22386</v>
      </c>
      <c r="C4048" t="s">
        <v>16152</v>
      </c>
      <c r="D4048">
        <v>79.709999999999994</v>
      </c>
      <c r="E4048">
        <v>54489</v>
      </c>
      <c r="F4048">
        <v>1</v>
      </c>
      <c r="G4048">
        <v>5</v>
      </c>
      <c r="H4048" t="s">
        <v>16153</v>
      </c>
      <c r="I4048" t="s">
        <v>16154</v>
      </c>
      <c r="K4048" t="s">
        <v>16155</v>
      </c>
      <c r="L4048">
        <v>0</v>
      </c>
      <c r="M4048">
        <v>0</v>
      </c>
      <c r="N4048">
        <v>0</v>
      </c>
      <c r="O4048">
        <v>0</v>
      </c>
      <c r="P4048">
        <v>0</v>
      </c>
      <c r="Q4048">
        <v>0</v>
      </c>
    </row>
    <row r="4049" spans="1:17" x14ac:dyDescent="0.25">
      <c r="A4049">
        <v>4232</v>
      </c>
      <c r="B4049">
        <v>12695</v>
      </c>
      <c r="C4049" t="s">
        <v>16156</v>
      </c>
      <c r="D4049">
        <v>79.44</v>
      </c>
      <c r="E4049">
        <v>38087</v>
      </c>
      <c r="F4049">
        <v>1</v>
      </c>
      <c r="G4049">
        <v>4</v>
      </c>
      <c r="H4049" t="s">
        <v>16157</v>
      </c>
      <c r="I4049" t="s">
        <v>16158</v>
      </c>
      <c r="K4049" t="s">
        <v>16159</v>
      </c>
      <c r="L4049">
        <v>0</v>
      </c>
      <c r="M4049">
        <v>0</v>
      </c>
      <c r="N4049">
        <v>0</v>
      </c>
      <c r="O4049">
        <v>0</v>
      </c>
      <c r="P4049">
        <v>14.27</v>
      </c>
      <c r="Q4049">
        <v>0</v>
      </c>
    </row>
    <row r="4050" spans="1:17" x14ac:dyDescent="0.25">
      <c r="A4050">
        <v>3892</v>
      </c>
      <c r="B4050">
        <v>10857</v>
      </c>
      <c r="C4050" t="s">
        <v>16160</v>
      </c>
      <c r="D4050">
        <v>85.75</v>
      </c>
      <c r="E4050">
        <v>33295</v>
      </c>
      <c r="F4050">
        <v>2</v>
      </c>
      <c r="G4050">
        <v>11</v>
      </c>
      <c r="H4050" t="s">
        <v>16161</v>
      </c>
      <c r="I4050" t="s">
        <v>16162</v>
      </c>
      <c r="K4050" t="s">
        <v>16163</v>
      </c>
      <c r="L4050">
        <v>0</v>
      </c>
      <c r="M4050">
        <v>0</v>
      </c>
      <c r="N4050">
        <v>12.11</v>
      </c>
      <c r="O4050">
        <v>12.75</v>
      </c>
      <c r="P4050">
        <v>0</v>
      </c>
      <c r="Q4050">
        <v>0</v>
      </c>
    </row>
    <row r="4051" spans="1:17" x14ac:dyDescent="0.25">
      <c r="A4051">
        <v>4135</v>
      </c>
      <c r="B4051">
        <v>12199</v>
      </c>
      <c r="C4051" t="s">
        <v>16164</v>
      </c>
      <c r="D4051">
        <v>60.7</v>
      </c>
      <c r="E4051">
        <v>117396</v>
      </c>
      <c r="F4051">
        <v>1</v>
      </c>
      <c r="G4051">
        <v>1</v>
      </c>
      <c r="H4051" t="s">
        <v>16165</v>
      </c>
      <c r="I4051" t="s">
        <v>16166</v>
      </c>
      <c r="J4051">
        <v>3</v>
      </c>
      <c r="K4051" t="s">
        <v>16167</v>
      </c>
      <c r="L4051">
        <v>0</v>
      </c>
      <c r="M4051">
        <v>15.58</v>
      </c>
      <c r="N4051">
        <v>0</v>
      </c>
      <c r="O4051">
        <v>19.28</v>
      </c>
      <c r="P4051">
        <v>0</v>
      </c>
      <c r="Q4051">
        <v>0</v>
      </c>
    </row>
    <row r="4052" spans="1:17" x14ac:dyDescent="0.25">
      <c r="A4052">
        <v>822</v>
      </c>
      <c r="B4052">
        <v>2033</v>
      </c>
      <c r="C4052" t="s">
        <v>16168</v>
      </c>
      <c r="D4052">
        <v>298.17</v>
      </c>
      <c r="E4052">
        <v>36881</v>
      </c>
      <c r="F4052">
        <v>1</v>
      </c>
      <c r="G4052">
        <v>51</v>
      </c>
      <c r="H4052" t="s">
        <v>16169</v>
      </c>
      <c r="I4052" t="s">
        <v>16170</v>
      </c>
      <c r="K4052" t="s">
        <v>16171</v>
      </c>
      <c r="L4052">
        <v>0</v>
      </c>
      <c r="M4052">
        <v>0</v>
      </c>
      <c r="N4052">
        <v>0</v>
      </c>
      <c r="O4052">
        <v>0</v>
      </c>
      <c r="P4052">
        <v>0</v>
      </c>
      <c r="Q4052">
        <v>0</v>
      </c>
    </row>
    <row r="4053" spans="1:17" x14ac:dyDescent="0.25">
      <c r="A4053">
        <v>4255</v>
      </c>
      <c r="B4053">
        <v>14566</v>
      </c>
      <c r="C4053" t="s">
        <v>16172</v>
      </c>
      <c r="D4053">
        <v>100.55</v>
      </c>
      <c r="E4053">
        <v>51581</v>
      </c>
      <c r="F4053">
        <v>2</v>
      </c>
      <c r="G4053">
        <v>7</v>
      </c>
      <c r="H4053" t="s">
        <v>16173</v>
      </c>
      <c r="I4053" t="s">
        <v>16174</v>
      </c>
      <c r="K4053" t="s">
        <v>16175</v>
      </c>
      <c r="L4053">
        <v>0</v>
      </c>
      <c r="M4053">
        <v>0</v>
      </c>
      <c r="N4053">
        <v>0</v>
      </c>
      <c r="O4053">
        <v>30.28</v>
      </c>
      <c r="P4053">
        <v>28.17</v>
      </c>
      <c r="Q4053">
        <v>0</v>
      </c>
    </row>
    <row r="4054" spans="1:17" x14ac:dyDescent="0.25">
      <c r="A4054">
        <v>4189</v>
      </c>
      <c r="B4054">
        <v>5389</v>
      </c>
      <c r="C4054" t="s">
        <v>16176</v>
      </c>
      <c r="D4054">
        <v>115.64</v>
      </c>
      <c r="E4054">
        <v>59571</v>
      </c>
      <c r="F4054">
        <v>5</v>
      </c>
      <c r="G4054">
        <v>11</v>
      </c>
      <c r="H4054" t="s">
        <v>16177</v>
      </c>
      <c r="I4054" t="s">
        <v>16178</v>
      </c>
      <c r="K4054" t="s">
        <v>16179</v>
      </c>
      <c r="L4054">
        <v>14.45</v>
      </c>
      <c r="M4054">
        <v>77.88</v>
      </c>
      <c r="N4054">
        <v>0</v>
      </c>
      <c r="O4054">
        <v>0</v>
      </c>
      <c r="P4054">
        <v>0</v>
      </c>
      <c r="Q4054">
        <v>0</v>
      </c>
    </row>
    <row r="4055" spans="1:17" x14ac:dyDescent="0.25">
      <c r="A4055">
        <v>4536</v>
      </c>
      <c r="B4055">
        <v>7607</v>
      </c>
      <c r="C4055" t="s">
        <v>16180</v>
      </c>
      <c r="D4055">
        <v>46.13</v>
      </c>
      <c r="E4055">
        <v>101809</v>
      </c>
      <c r="F4055">
        <v>1</v>
      </c>
      <c r="G4055">
        <v>2</v>
      </c>
      <c r="H4055" t="s">
        <v>16181</v>
      </c>
      <c r="I4055" t="s">
        <v>16182</v>
      </c>
      <c r="K4055" t="s">
        <v>16183</v>
      </c>
      <c r="L4055">
        <v>0</v>
      </c>
      <c r="M4055">
        <v>0</v>
      </c>
      <c r="N4055">
        <v>0</v>
      </c>
      <c r="O4055">
        <v>0</v>
      </c>
      <c r="P4055">
        <v>0</v>
      </c>
      <c r="Q4055">
        <v>0</v>
      </c>
    </row>
    <row r="4056" spans="1:17" x14ac:dyDescent="0.25">
      <c r="A4056">
        <v>3405</v>
      </c>
      <c r="B4056">
        <v>4369</v>
      </c>
      <c r="C4056" t="s">
        <v>16184</v>
      </c>
      <c r="D4056">
        <v>167.22</v>
      </c>
      <c r="E4056">
        <v>107383</v>
      </c>
      <c r="F4056">
        <v>4</v>
      </c>
      <c r="G4056">
        <v>7</v>
      </c>
      <c r="H4056" t="s">
        <v>16185</v>
      </c>
      <c r="I4056" t="s">
        <v>16186</v>
      </c>
      <c r="K4056" t="s">
        <v>16187</v>
      </c>
      <c r="L4056">
        <v>0</v>
      </c>
      <c r="M4056">
        <v>0</v>
      </c>
      <c r="N4056">
        <v>0</v>
      </c>
      <c r="O4056">
        <v>16.579999999999998</v>
      </c>
      <c r="P4056">
        <v>26.26</v>
      </c>
      <c r="Q4056">
        <v>0</v>
      </c>
    </row>
    <row r="4057" spans="1:17" x14ac:dyDescent="0.25">
      <c r="A4057">
        <v>4049</v>
      </c>
      <c r="B4057">
        <v>4468</v>
      </c>
      <c r="C4057" t="s">
        <v>16188</v>
      </c>
      <c r="D4057">
        <v>110.4</v>
      </c>
      <c r="E4057">
        <v>93521</v>
      </c>
      <c r="F4057">
        <v>3</v>
      </c>
      <c r="G4057">
        <v>8</v>
      </c>
      <c r="H4057" t="s">
        <v>16189</v>
      </c>
      <c r="I4057" t="s">
        <v>16190</v>
      </c>
      <c r="K4057" t="s">
        <v>16191</v>
      </c>
      <c r="L4057">
        <v>0</v>
      </c>
      <c r="M4057">
        <v>0</v>
      </c>
      <c r="N4057">
        <v>0</v>
      </c>
      <c r="O4057">
        <v>66.27</v>
      </c>
      <c r="P4057">
        <v>26.33</v>
      </c>
      <c r="Q4057">
        <v>6.79</v>
      </c>
    </row>
    <row r="4058" spans="1:17" x14ac:dyDescent="0.25">
      <c r="A4058">
        <v>4088</v>
      </c>
      <c r="B4058">
        <v>77195</v>
      </c>
      <c r="C4058" t="s">
        <v>16192</v>
      </c>
      <c r="D4058">
        <v>91.09</v>
      </c>
      <c r="E4058">
        <v>64542</v>
      </c>
      <c r="F4058">
        <v>1</v>
      </c>
      <c r="G4058">
        <v>6</v>
      </c>
      <c r="H4058" t="s">
        <v>16193</v>
      </c>
      <c r="I4058" t="s">
        <v>16194</v>
      </c>
      <c r="J4058">
        <v>3</v>
      </c>
      <c r="K4058" t="s">
        <v>16195</v>
      </c>
      <c r="L4058">
        <v>22.09</v>
      </c>
      <c r="M4058">
        <v>15.44</v>
      </c>
      <c r="N4058">
        <v>13.56</v>
      </c>
      <c r="O4058">
        <v>41.59</v>
      </c>
      <c r="P4058">
        <v>0</v>
      </c>
      <c r="Q4058">
        <v>0</v>
      </c>
    </row>
    <row r="4059" spans="1:17" x14ac:dyDescent="0.25">
      <c r="A4059">
        <v>4167</v>
      </c>
      <c r="B4059">
        <v>81677</v>
      </c>
      <c r="C4059" t="s">
        <v>16196</v>
      </c>
      <c r="D4059">
        <v>55.88</v>
      </c>
      <c r="E4059">
        <v>15864</v>
      </c>
      <c r="F4059">
        <v>1</v>
      </c>
      <c r="G4059">
        <v>11</v>
      </c>
      <c r="H4059" t="s">
        <v>16197</v>
      </c>
      <c r="I4059" t="s">
        <v>16198</v>
      </c>
      <c r="K4059" t="s">
        <v>16199</v>
      </c>
      <c r="L4059">
        <v>0</v>
      </c>
      <c r="M4059">
        <v>0</v>
      </c>
      <c r="N4059">
        <v>0</v>
      </c>
      <c r="O4059">
        <v>92.69</v>
      </c>
      <c r="P4059">
        <v>0</v>
      </c>
      <c r="Q4059">
        <v>0</v>
      </c>
    </row>
    <row r="4060" spans="1:17" x14ac:dyDescent="0.25">
      <c r="A4060">
        <v>4636</v>
      </c>
      <c r="B4060">
        <v>21671</v>
      </c>
      <c r="C4060" t="s">
        <v>16200</v>
      </c>
      <c r="D4060">
        <v>44.47</v>
      </c>
      <c r="E4060">
        <v>14227</v>
      </c>
      <c r="F4060">
        <v>1</v>
      </c>
      <c r="G4060">
        <v>10</v>
      </c>
      <c r="H4060" t="s">
        <v>16201</v>
      </c>
      <c r="I4060" t="s">
        <v>16202</v>
      </c>
      <c r="K4060" t="s">
        <v>16203</v>
      </c>
      <c r="L4060">
        <v>0</v>
      </c>
      <c r="M4060">
        <v>0</v>
      </c>
      <c r="N4060">
        <v>0</v>
      </c>
      <c r="O4060">
        <v>44.37</v>
      </c>
      <c r="P4060">
        <v>48.93</v>
      </c>
      <c r="Q4060">
        <v>0</v>
      </c>
    </row>
    <row r="4061" spans="1:17" x14ac:dyDescent="0.25">
      <c r="A4061">
        <v>4043</v>
      </c>
      <c r="B4061">
        <v>76736</v>
      </c>
      <c r="C4061" t="s">
        <v>16204</v>
      </c>
      <c r="D4061">
        <v>114.43</v>
      </c>
      <c r="E4061">
        <v>21508</v>
      </c>
      <c r="F4061">
        <v>1</v>
      </c>
      <c r="G4061">
        <v>18</v>
      </c>
      <c r="H4061" t="s">
        <v>16205</v>
      </c>
      <c r="I4061" t="s">
        <v>11046</v>
      </c>
      <c r="K4061" t="s">
        <v>11047</v>
      </c>
      <c r="L4061">
        <v>0</v>
      </c>
      <c r="M4061">
        <v>0</v>
      </c>
      <c r="N4061">
        <v>0</v>
      </c>
      <c r="O4061">
        <v>0</v>
      </c>
      <c r="P4061">
        <v>0</v>
      </c>
      <c r="Q4061">
        <v>0</v>
      </c>
    </row>
    <row r="4062" spans="1:17" x14ac:dyDescent="0.25">
      <c r="A4062">
        <v>3522</v>
      </c>
      <c r="B4062">
        <v>7055</v>
      </c>
      <c r="C4062" t="s">
        <v>16206</v>
      </c>
      <c r="D4062">
        <v>102.57</v>
      </c>
      <c r="E4062">
        <v>87055</v>
      </c>
      <c r="F4062">
        <v>2</v>
      </c>
      <c r="G4062">
        <v>5</v>
      </c>
      <c r="H4062" t="s">
        <v>16207</v>
      </c>
      <c r="I4062" t="s">
        <v>16208</v>
      </c>
      <c r="K4062" t="s">
        <v>16209</v>
      </c>
      <c r="L4062">
        <v>8.16</v>
      </c>
      <c r="M4062">
        <v>17.45</v>
      </c>
      <c r="N4062">
        <v>0</v>
      </c>
      <c r="O4062">
        <v>35.49</v>
      </c>
      <c r="P4062">
        <v>0</v>
      </c>
      <c r="Q4062">
        <v>0</v>
      </c>
    </row>
    <row r="4063" spans="1:17" x14ac:dyDescent="0.25">
      <c r="A4063">
        <v>4963</v>
      </c>
      <c r="B4063">
        <v>25532</v>
      </c>
      <c r="C4063" t="s">
        <v>16210</v>
      </c>
      <c r="D4063">
        <v>58.3</v>
      </c>
      <c r="E4063">
        <v>34500</v>
      </c>
      <c r="F4063">
        <v>1</v>
      </c>
      <c r="G4063">
        <v>3</v>
      </c>
      <c r="H4063" t="s">
        <v>16211</v>
      </c>
      <c r="I4063" t="s">
        <v>16212</v>
      </c>
      <c r="K4063" t="s">
        <v>16213</v>
      </c>
      <c r="L4063">
        <v>0</v>
      </c>
      <c r="M4063">
        <v>0</v>
      </c>
      <c r="N4063">
        <v>0</v>
      </c>
      <c r="O4063">
        <v>0</v>
      </c>
      <c r="P4063">
        <v>0</v>
      </c>
      <c r="Q4063">
        <v>0</v>
      </c>
    </row>
    <row r="4064" spans="1:17" x14ac:dyDescent="0.25">
      <c r="A4064">
        <v>4624</v>
      </c>
      <c r="B4064">
        <v>28874</v>
      </c>
      <c r="C4064" t="s">
        <v>16214</v>
      </c>
      <c r="D4064">
        <v>40.159999999999997</v>
      </c>
      <c r="E4064">
        <v>26153</v>
      </c>
      <c r="F4064">
        <v>1</v>
      </c>
      <c r="G4064">
        <v>5</v>
      </c>
      <c r="H4064" t="s">
        <v>16215</v>
      </c>
      <c r="I4064" t="s">
        <v>16216</v>
      </c>
      <c r="K4064" t="s">
        <v>16217</v>
      </c>
      <c r="L4064">
        <v>0</v>
      </c>
      <c r="M4064">
        <v>0</v>
      </c>
      <c r="N4064">
        <v>0</v>
      </c>
      <c r="O4064">
        <v>0</v>
      </c>
      <c r="P4064">
        <v>0</v>
      </c>
      <c r="Q4064">
        <v>0</v>
      </c>
    </row>
    <row r="4065" spans="1:17" x14ac:dyDescent="0.25">
      <c r="A4065">
        <v>3425</v>
      </c>
      <c r="B4065">
        <v>8923</v>
      </c>
      <c r="C4065" t="s">
        <v>16218</v>
      </c>
      <c r="D4065">
        <v>107.61</v>
      </c>
      <c r="E4065">
        <v>81011</v>
      </c>
      <c r="F4065">
        <v>2</v>
      </c>
      <c r="G4065">
        <v>2</v>
      </c>
      <c r="H4065" t="s">
        <v>16219</v>
      </c>
      <c r="I4065" t="s">
        <v>16220</v>
      </c>
      <c r="J4065">
        <v>4</v>
      </c>
      <c r="K4065" t="s">
        <v>16221</v>
      </c>
      <c r="L4065">
        <v>0</v>
      </c>
      <c r="M4065">
        <v>0</v>
      </c>
      <c r="N4065">
        <v>0</v>
      </c>
      <c r="O4065">
        <v>23.12</v>
      </c>
      <c r="P4065">
        <v>7.04</v>
      </c>
      <c r="Q4065">
        <v>7.04</v>
      </c>
    </row>
    <row r="4066" spans="1:17" x14ac:dyDescent="0.25">
      <c r="A4066">
        <v>4235</v>
      </c>
      <c r="B4066">
        <v>15053</v>
      </c>
      <c r="C4066" t="s">
        <v>16222</v>
      </c>
      <c r="D4066">
        <v>58.08</v>
      </c>
      <c r="E4066">
        <v>16183</v>
      </c>
      <c r="F4066">
        <v>1</v>
      </c>
      <c r="G4066">
        <v>11</v>
      </c>
      <c r="H4066" t="s">
        <v>16223</v>
      </c>
      <c r="I4066" t="s">
        <v>16224</v>
      </c>
      <c r="J4066">
        <v>3</v>
      </c>
      <c r="K4066" t="s">
        <v>16225</v>
      </c>
      <c r="L4066">
        <v>28.18</v>
      </c>
      <c r="M4066">
        <v>24.65</v>
      </c>
      <c r="N4066">
        <v>0</v>
      </c>
      <c r="O4066">
        <v>0</v>
      </c>
      <c r="P4066">
        <v>0</v>
      </c>
      <c r="Q4066">
        <v>0</v>
      </c>
    </row>
    <row r="4067" spans="1:17" x14ac:dyDescent="0.25">
      <c r="A4067">
        <v>3302</v>
      </c>
      <c r="B4067">
        <v>4277</v>
      </c>
      <c r="C4067" t="s">
        <v>16226</v>
      </c>
      <c r="D4067">
        <v>132.81</v>
      </c>
      <c r="E4067">
        <v>632827</v>
      </c>
      <c r="F4067">
        <v>3</v>
      </c>
      <c r="G4067">
        <v>1</v>
      </c>
      <c r="H4067" t="s">
        <v>16227</v>
      </c>
      <c r="I4067" t="s">
        <v>16228</v>
      </c>
      <c r="K4067" t="s">
        <v>16229</v>
      </c>
      <c r="L4067">
        <v>9.4499999999999993</v>
      </c>
      <c r="M4067">
        <v>7.92</v>
      </c>
      <c r="N4067">
        <v>0</v>
      </c>
      <c r="O4067">
        <v>14.36</v>
      </c>
      <c r="P4067">
        <v>25.57</v>
      </c>
      <c r="Q4067">
        <v>0</v>
      </c>
    </row>
    <row r="4068" spans="1:17" x14ac:dyDescent="0.25">
      <c r="A4068">
        <v>3549</v>
      </c>
      <c r="B4068">
        <v>7497</v>
      </c>
      <c r="C4068" t="s">
        <v>16230</v>
      </c>
      <c r="D4068">
        <v>128.91</v>
      </c>
      <c r="E4068">
        <v>107567</v>
      </c>
      <c r="F4068">
        <v>2</v>
      </c>
      <c r="G4068">
        <v>4</v>
      </c>
      <c r="H4068" t="s">
        <v>16231</v>
      </c>
      <c r="I4068" t="s">
        <v>16232</v>
      </c>
      <c r="J4068">
        <v>1</v>
      </c>
      <c r="K4068" t="s">
        <v>16233</v>
      </c>
      <c r="L4068">
        <v>34.71</v>
      </c>
      <c r="M4068">
        <v>5.18</v>
      </c>
      <c r="N4068">
        <v>38.68</v>
      </c>
      <c r="O4068">
        <v>0</v>
      </c>
      <c r="P4068">
        <v>0</v>
      </c>
      <c r="Q4068">
        <v>0</v>
      </c>
    </row>
    <row r="4069" spans="1:17" x14ac:dyDescent="0.25">
      <c r="A4069">
        <v>4143</v>
      </c>
      <c r="B4069">
        <v>9014</v>
      </c>
      <c r="C4069" t="s">
        <v>16234</v>
      </c>
      <c r="D4069">
        <v>53.58</v>
      </c>
      <c r="E4069">
        <v>52993</v>
      </c>
      <c r="F4069">
        <v>1</v>
      </c>
      <c r="G4069">
        <v>4</v>
      </c>
      <c r="H4069" t="s">
        <v>16235</v>
      </c>
      <c r="I4069" t="s">
        <v>16236</v>
      </c>
      <c r="K4069" t="s">
        <v>16237</v>
      </c>
      <c r="L4069">
        <v>0</v>
      </c>
      <c r="M4069">
        <v>0</v>
      </c>
      <c r="N4069">
        <v>0</v>
      </c>
      <c r="O4069">
        <v>27.45</v>
      </c>
      <c r="P4069">
        <v>24.42</v>
      </c>
      <c r="Q4069">
        <v>0</v>
      </c>
    </row>
    <row r="4070" spans="1:17" x14ac:dyDescent="0.25">
      <c r="A4070">
        <v>4333</v>
      </c>
      <c r="B4070">
        <v>30844</v>
      </c>
      <c r="C4070" t="s">
        <v>16238</v>
      </c>
      <c r="D4070">
        <v>87.88</v>
      </c>
      <c r="E4070">
        <v>17082</v>
      </c>
      <c r="F4070">
        <v>2</v>
      </c>
      <c r="G4070">
        <v>20</v>
      </c>
      <c r="H4070" t="s">
        <v>16239</v>
      </c>
      <c r="I4070" t="s">
        <v>16240</v>
      </c>
      <c r="J4070">
        <v>2</v>
      </c>
      <c r="K4070" t="s">
        <v>16241</v>
      </c>
      <c r="L4070">
        <v>0</v>
      </c>
      <c r="M4070">
        <v>0</v>
      </c>
      <c r="N4070">
        <v>0</v>
      </c>
      <c r="O4070">
        <v>0</v>
      </c>
      <c r="P4070">
        <v>0</v>
      </c>
      <c r="Q4070">
        <v>0</v>
      </c>
    </row>
    <row r="4071" spans="1:17" x14ac:dyDescent="0.25">
      <c r="A4071">
        <v>3632</v>
      </c>
      <c r="B4071">
        <v>4904</v>
      </c>
      <c r="C4071" t="s">
        <v>16242</v>
      </c>
      <c r="D4071">
        <v>114.29</v>
      </c>
      <c r="E4071">
        <v>87811</v>
      </c>
      <c r="F4071">
        <v>4</v>
      </c>
      <c r="G4071">
        <v>7</v>
      </c>
      <c r="H4071" t="s">
        <v>16243</v>
      </c>
      <c r="I4071" t="s">
        <v>16244</v>
      </c>
      <c r="K4071" t="s">
        <v>16245</v>
      </c>
      <c r="L4071">
        <v>19.489999999999998</v>
      </c>
      <c r="M4071">
        <v>0</v>
      </c>
      <c r="N4071">
        <v>6.13</v>
      </c>
      <c r="O4071">
        <v>20.89</v>
      </c>
      <c r="P4071">
        <v>0</v>
      </c>
      <c r="Q4071">
        <v>0</v>
      </c>
    </row>
    <row r="4072" spans="1:17" x14ac:dyDescent="0.25">
      <c r="A4072">
        <v>3813</v>
      </c>
      <c r="B4072">
        <v>8139</v>
      </c>
      <c r="C4072" t="s">
        <v>16246</v>
      </c>
      <c r="D4072">
        <v>108.18</v>
      </c>
      <c r="E4072">
        <v>98987</v>
      </c>
      <c r="F4072">
        <v>3</v>
      </c>
      <c r="G4072">
        <v>4</v>
      </c>
      <c r="H4072" t="s">
        <v>16247</v>
      </c>
      <c r="I4072" t="s">
        <v>16248</v>
      </c>
      <c r="J4072">
        <v>3</v>
      </c>
      <c r="K4072" t="s">
        <v>16249</v>
      </c>
      <c r="L4072">
        <v>9.69</v>
      </c>
      <c r="M4072">
        <v>7.41</v>
      </c>
      <c r="N4072">
        <v>0</v>
      </c>
      <c r="O4072">
        <v>0</v>
      </c>
      <c r="P4072">
        <v>0</v>
      </c>
      <c r="Q4072">
        <v>0</v>
      </c>
    </row>
    <row r="4073" spans="1:17" x14ac:dyDescent="0.25">
      <c r="A4073">
        <v>1087</v>
      </c>
      <c r="B4073">
        <v>2389</v>
      </c>
      <c r="C4073" t="s">
        <v>16250</v>
      </c>
      <c r="D4073">
        <v>210.37</v>
      </c>
      <c r="E4073">
        <v>42142</v>
      </c>
      <c r="F4073">
        <v>2</v>
      </c>
      <c r="G4073">
        <v>24</v>
      </c>
      <c r="H4073" t="s">
        <v>16251</v>
      </c>
      <c r="I4073" t="s">
        <v>16252</v>
      </c>
      <c r="K4073" t="s">
        <v>16253</v>
      </c>
      <c r="L4073">
        <v>0</v>
      </c>
      <c r="M4073">
        <v>0</v>
      </c>
      <c r="N4073">
        <v>12.74</v>
      </c>
      <c r="O4073">
        <v>0</v>
      </c>
      <c r="P4073">
        <v>0</v>
      </c>
      <c r="Q4073">
        <v>0</v>
      </c>
    </row>
    <row r="4074" spans="1:17" x14ac:dyDescent="0.25">
      <c r="A4074">
        <v>2231</v>
      </c>
      <c r="B4074">
        <v>6736</v>
      </c>
      <c r="C4074" t="s">
        <v>16254</v>
      </c>
      <c r="D4074">
        <v>172.16</v>
      </c>
      <c r="E4074">
        <v>6014</v>
      </c>
      <c r="F4074">
        <v>2</v>
      </c>
      <c r="G4074">
        <v>67</v>
      </c>
      <c r="H4074" t="s">
        <v>16255</v>
      </c>
      <c r="I4074" t="s">
        <v>16256</v>
      </c>
      <c r="K4074" t="s">
        <v>16257</v>
      </c>
      <c r="L4074">
        <v>99.07</v>
      </c>
      <c r="M4074">
        <v>0</v>
      </c>
      <c r="N4074">
        <v>0</v>
      </c>
      <c r="O4074">
        <v>0</v>
      </c>
      <c r="P4074">
        <v>0</v>
      </c>
      <c r="Q4074">
        <v>0</v>
      </c>
    </row>
    <row r="4075" spans="1:17" x14ac:dyDescent="0.25">
      <c r="A4075">
        <v>3596</v>
      </c>
      <c r="B4075">
        <v>5903</v>
      </c>
      <c r="C4075" t="s">
        <v>16258</v>
      </c>
      <c r="D4075">
        <v>107.11</v>
      </c>
      <c r="E4075">
        <v>92846</v>
      </c>
      <c r="F4075">
        <v>3</v>
      </c>
      <c r="G4075">
        <v>5</v>
      </c>
      <c r="H4075" t="s">
        <v>16259</v>
      </c>
      <c r="I4075" t="s">
        <v>16260</v>
      </c>
      <c r="J4075">
        <v>2</v>
      </c>
      <c r="K4075" t="s">
        <v>16261</v>
      </c>
      <c r="L4075">
        <v>0</v>
      </c>
      <c r="M4075">
        <v>0</v>
      </c>
      <c r="N4075">
        <v>0</v>
      </c>
      <c r="O4075">
        <v>13.95</v>
      </c>
      <c r="P4075">
        <v>9.69</v>
      </c>
      <c r="Q4075">
        <v>0</v>
      </c>
    </row>
    <row r="4076" spans="1:17" x14ac:dyDescent="0.25">
      <c r="A4076">
        <v>4286</v>
      </c>
      <c r="B4076">
        <v>8197</v>
      </c>
      <c r="C4076" t="s">
        <v>16262</v>
      </c>
      <c r="D4076">
        <v>81.61</v>
      </c>
      <c r="E4076">
        <v>75440</v>
      </c>
      <c r="F4076">
        <v>2</v>
      </c>
      <c r="G4076">
        <v>5</v>
      </c>
      <c r="H4076" t="s">
        <v>16263</v>
      </c>
      <c r="I4076" t="s">
        <v>16264</v>
      </c>
      <c r="J4076">
        <v>2</v>
      </c>
      <c r="K4076" t="s">
        <v>16265</v>
      </c>
      <c r="L4076">
        <v>0</v>
      </c>
      <c r="M4076">
        <v>0</v>
      </c>
      <c r="N4076">
        <v>0</v>
      </c>
      <c r="O4076">
        <v>0</v>
      </c>
      <c r="P4076">
        <v>0</v>
      </c>
      <c r="Q4076">
        <v>0</v>
      </c>
    </row>
    <row r="4077" spans="1:17" x14ac:dyDescent="0.25">
      <c r="A4077">
        <v>4222</v>
      </c>
      <c r="B4077">
        <v>77206</v>
      </c>
      <c r="C4077" t="s">
        <v>16266</v>
      </c>
      <c r="D4077">
        <v>97.43</v>
      </c>
      <c r="E4077">
        <v>15278</v>
      </c>
      <c r="F4077">
        <v>3</v>
      </c>
      <c r="G4077">
        <v>21</v>
      </c>
      <c r="H4077" t="s">
        <v>16267</v>
      </c>
      <c r="I4077" t="s">
        <v>16268</v>
      </c>
      <c r="K4077" t="s">
        <v>16269</v>
      </c>
      <c r="L4077">
        <v>0</v>
      </c>
      <c r="M4077">
        <v>0</v>
      </c>
      <c r="N4077">
        <v>0</v>
      </c>
      <c r="O4077">
        <v>50.69</v>
      </c>
      <c r="P4077">
        <v>40.450000000000003</v>
      </c>
      <c r="Q4077">
        <v>0</v>
      </c>
    </row>
    <row r="4078" spans="1:17" x14ac:dyDescent="0.25">
      <c r="A4078">
        <v>4410</v>
      </c>
      <c r="B4078">
        <v>76806</v>
      </c>
      <c r="C4078" t="s">
        <v>16270</v>
      </c>
      <c r="D4078">
        <v>65.400000000000006</v>
      </c>
      <c r="E4078">
        <v>56439</v>
      </c>
      <c r="F4078">
        <v>2</v>
      </c>
      <c r="G4078">
        <v>6</v>
      </c>
      <c r="H4078" t="s">
        <v>16271</v>
      </c>
      <c r="I4078" t="s">
        <v>16272</v>
      </c>
      <c r="K4078" t="s">
        <v>16273</v>
      </c>
      <c r="L4078">
        <v>0</v>
      </c>
      <c r="M4078">
        <v>0</v>
      </c>
      <c r="N4078">
        <v>0</v>
      </c>
      <c r="O4078">
        <v>0</v>
      </c>
      <c r="P4078">
        <v>0</v>
      </c>
      <c r="Q4078">
        <v>0</v>
      </c>
    </row>
    <row r="4079" spans="1:17" x14ac:dyDescent="0.25">
      <c r="A4079">
        <v>4136</v>
      </c>
      <c r="B4079">
        <v>11763</v>
      </c>
      <c r="C4079" t="s">
        <v>16274</v>
      </c>
      <c r="D4079">
        <v>54.63</v>
      </c>
      <c r="E4079">
        <v>97464</v>
      </c>
      <c r="F4079">
        <v>1</v>
      </c>
      <c r="G4079">
        <v>1</v>
      </c>
      <c r="H4079" t="s">
        <v>16275</v>
      </c>
      <c r="I4079" t="s">
        <v>16276</v>
      </c>
      <c r="J4079">
        <v>2</v>
      </c>
      <c r="K4079" t="s">
        <v>16277</v>
      </c>
      <c r="L4079">
        <v>0</v>
      </c>
      <c r="M4079">
        <v>9.81</v>
      </c>
      <c r="N4079">
        <v>0</v>
      </c>
      <c r="O4079">
        <v>26.31</v>
      </c>
      <c r="P4079">
        <v>0</v>
      </c>
      <c r="Q4079">
        <v>0</v>
      </c>
    </row>
    <row r="4080" spans="1:17" x14ac:dyDescent="0.25">
      <c r="A4080">
        <v>3662</v>
      </c>
      <c r="B4080">
        <v>24830</v>
      </c>
      <c r="C4080" t="s">
        <v>16278</v>
      </c>
      <c r="D4080">
        <v>88.18</v>
      </c>
      <c r="E4080">
        <v>13918</v>
      </c>
      <c r="F4080">
        <v>1</v>
      </c>
      <c r="G4080">
        <v>20</v>
      </c>
      <c r="H4080" t="s">
        <v>16279</v>
      </c>
      <c r="I4080" t="s">
        <v>16280</v>
      </c>
      <c r="K4080" t="s">
        <v>16281</v>
      </c>
      <c r="L4080">
        <v>0</v>
      </c>
      <c r="M4080">
        <v>0</v>
      </c>
      <c r="N4080">
        <v>0</v>
      </c>
      <c r="O4080">
        <v>0</v>
      </c>
      <c r="P4080">
        <v>0</v>
      </c>
      <c r="Q4080">
        <v>0</v>
      </c>
    </row>
    <row r="4081" spans="1:17" x14ac:dyDescent="0.25">
      <c r="A4081">
        <v>4549</v>
      </c>
      <c r="B4081">
        <v>9237</v>
      </c>
      <c r="C4081" t="s">
        <v>16282</v>
      </c>
      <c r="D4081">
        <v>84.93</v>
      </c>
      <c r="E4081">
        <v>12405</v>
      </c>
      <c r="F4081">
        <v>2</v>
      </c>
      <c r="G4081">
        <v>25</v>
      </c>
      <c r="H4081" t="s">
        <v>16283</v>
      </c>
      <c r="I4081" t="s">
        <v>16284</v>
      </c>
      <c r="K4081" t="s">
        <v>16285</v>
      </c>
      <c r="L4081">
        <v>10.76</v>
      </c>
      <c r="M4081">
        <v>0</v>
      </c>
      <c r="N4081">
        <v>0</v>
      </c>
      <c r="O4081">
        <v>90.03</v>
      </c>
      <c r="P4081">
        <v>0</v>
      </c>
      <c r="Q4081">
        <v>0</v>
      </c>
    </row>
    <row r="4082" spans="1:17" x14ac:dyDescent="0.25">
      <c r="A4082">
        <v>4053</v>
      </c>
      <c r="B4082">
        <v>5384</v>
      </c>
      <c r="C4082" t="s">
        <v>16286</v>
      </c>
      <c r="D4082">
        <v>107.25</v>
      </c>
      <c r="E4082">
        <v>73262</v>
      </c>
      <c r="F4082">
        <v>3</v>
      </c>
      <c r="G4082">
        <v>8</v>
      </c>
      <c r="H4082" t="s">
        <v>16287</v>
      </c>
      <c r="I4082" t="s">
        <v>16288</v>
      </c>
      <c r="K4082" t="s">
        <v>16289</v>
      </c>
      <c r="L4082">
        <v>8.31</v>
      </c>
      <c r="M4082">
        <v>0</v>
      </c>
      <c r="N4082">
        <v>0</v>
      </c>
      <c r="O4082">
        <v>81.48</v>
      </c>
      <c r="P4082">
        <v>0</v>
      </c>
      <c r="Q4082">
        <v>0</v>
      </c>
    </row>
    <row r="4083" spans="1:17" x14ac:dyDescent="0.25">
      <c r="A4083">
        <v>4647</v>
      </c>
      <c r="B4083">
        <v>12470</v>
      </c>
      <c r="C4083" t="s">
        <v>16290</v>
      </c>
      <c r="D4083">
        <v>51.22</v>
      </c>
      <c r="E4083">
        <v>21732</v>
      </c>
      <c r="F4083">
        <v>1</v>
      </c>
      <c r="G4083">
        <v>6</v>
      </c>
      <c r="H4083" t="s">
        <v>16291</v>
      </c>
      <c r="I4083" t="s">
        <v>16292</v>
      </c>
      <c r="K4083" t="s">
        <v>16293</v>
      </c>
      <c r="L4083">
        <v>0</v>
      </c>
      <c r="M4083">
        <v>0</v>
      </c>
      <c r="N4083">
        <v>73.61</v>
      </c>
      <c r="O4083">
        <v>0</v>
      </c>
      <c r="P4083">
        <v>27.68</v>
      </c>
      <c r="Q4083">
        <v>0</v>
      </c>
    </row>
    <row r="4084" spans="1:17" x14ac:dyDescent="0.25">
      <c r="A4084">
        <v>2989</v>
      </c>
      <c r="B4084">
        <v>13825</v>
      </c>
      <c r="C4084" t="s">
        <v>16294</v>
      </c>
      <c r="D4084">
        <v>180.37</v>
      </c>
      <c r="E4084">
        <v>38403</v>
      </c>
      <c r="F4084">
        <v>3</v>
      </c>
      <c r="G4084">
        <v>18</v>
      </c>
      <c r="H4084" t="s">
        <v>16295</v>
      </c>
      <c r="I4084" t="s">
        <v>16296</v>
      </c>
      <c r="J4084">
        <v>2</v>
      </c>
      <c r="K4084" t="s">
        <v>16297</v>
      </c>
      <c r="L4084">
        <v>23.93</v>
      </c>
      <c r="M4084">
        <v>37.5</v>
      </c>
      <c r="N4084">
        <v>0</v>
      </c>
      <c r="O4084">
        <v>0</v>
      </c>
      <c r="P4084">
        <v>0</v>
      </c>
      <c r="Q4084">
        <v>0</v>
      </c>
    </row>
    <row r="4085" spans="1:17" x14ac:dyDescent="0.25">
      <c r="A4085">
        <v>3999</v>
      </c>
      <c r="B4085">
        <v>5740</v>
      </c>
      <c r="C4085" t="s">
        <v>16298</v>
      </c>
      <c r="D4085">
        <v>106.34</v>
      </c>
      <c r="E4085">
        <v>82176</v>
      </c>
      <c r="F4085">
        <v>3</v>
      </c>
      <c r="G4085">
        <v>7</v>
      </c>
      <c r="H4085" t="s">
        <v>16299</v>
      </c>
      <c r="I4085" t="s">
        <v>16300</v>
      </c>
      <c r="J4085">
        <v>2</v>
      </c>
      <c r="K4085" t="s">
        <v>16301</v>
      </c>
      <c r="L4085">
        <v>26.09</v>
      </c>
      <c r="M4085">
        <v>0</v>
      </c>
      <c r="N4085">
        <v>20.12</v>
      </c>
      <c r="O4085">
        <v>8.49</v>
      </c>
      <c r="P4085">
        <v>0</v>
      </c>
      <c r="Q4085">
        <v>0</v>
      </c>
    </row>
    <row r="4086" spans="1:17" x14ac:dyDescent="0.25">
      <c r="A4086">
        <v>3882</v>
      </c>
      <c r="B4086">
        <v>8575</v>
      </c>
      <c r="C4086" t="s">
        <v>16302</v>
      </c>
      <c r="D4086">
        <v>93.79</v>
      </c>
      <c r="E4086">
        <v>76278</v>
      </c>
      <c r="F4086">
        <v>2</v>
      </c>
      <c r="G4086">
        <v>4</v>
      </c>
      <c r="H4086" t="s">
        <v>16303</v>
      </c>
      <c r="I4086" t="s">
        <v>16304</v>
      </c>
      <c r="K4086" t="s">
        <v>16305</v>
      </c>
      <c r="L4086">
        <v>0</v>
      </c>
      <c r="M4086">
        <v>31.56</v>
      </c>
      <c r="N4086">
        <v>0</v>
      </c>
      <c r="O4086">
        <v>18.600000000000001</v>
      </c>
      <c r="P4086">
        <v>52.31</v>
      </c>
      <c r="Q4086">
        <v>0</v>
      </c>
    </row>
    <row r="4087" spans="1:17" x14ac:dyDescent="0.25">
      <c r="A4087">
        <v>3735</v>
      </c>
      <c r="B4087">
        <v>5781</v>
      </c>
      <c r="C4087" t="s">
        <v>16306</v>
      </c>
      <c r="D4087">
        <v>117.85</v>
      </c>
      <c r="E4087">
        <v>77072</v>
      </c>
      <c r="F4087">
        <v>3</v>
      </c>
      <c r="G4087">
        <v>8</v>
      </c>
      <c r="H4087" t="s">
        <v>16307</v>
      </c>
      <c r="I4087" t="s">
        <v>16308</v>
      </c>
      <c r="J4087">
        <v>2</v>
      </c>
      <c r="K4087" t="s">
        <v>16309</v>
      </c>
      <c r="L4087">
        <v>0</v>
      </c>
      <c r="M4087">
        <v>0</v>
      </c>
      <c r="N4087">
        <v>0</v>
      </c>
      <c r="O4087">
        <v>0</v>
      </c>
      <c r="P4087">
        <v>9.23</v>
      </c>
      <c r="Q4087">
        <v>0</v>
      </c>
    </row>
    <row r="4088" spans="1:17" x14ac:dyDescent="0.25">
      <c r="A4088">
        <v>4329</v>
      </c>
      <c r="B4088">
        <v>77055</v>
      </c>
      <c r="C4088" t="s">
        <v>16310</v>
      </c>
      <c r="D4088">
        <v>83.39</v>
      </c>
      <c r="E4088">
        <v>14665</v>
      </c>
      <c r="F4088">
        <v>2</v>
      </c>
      <c r="G4088">
        <v>20</v>
      </c>
      <c r="H4088" t="s">
        <v>16311</v>
      </c>
      <c r="I4088" t="s">
        <v>16312</v>
      </c>
      <c r="K4088" t="s">
        <v>16313</v>
      </c>
      <c r="L4088">
        <v>0</v>
      </c>
      <c r="M4088">
        <v>0</v>
      </c>
      <c r="N4088">
        <v>0</v>
      </c>
      <c r="O4088">
        <v>0</v>
      </c>
      <c r="P4088">
        <v>0</v>
      </c>
      <c r="Q4088">
        <v>0</v>
      </c>
    </row>
    <row r="4089" spans="1:17" x14ac:dyDescent="0.25">
      <c r="A4089">
        <v>4622</v>
      </c>
      <c r="B4089">
        <v>76853</v>
      </c>
      <c r="C4089" t="s">
        <v>16314</v>
      </c>
      <c r="D4089">
        <v>72.709999999999994</v>
      </c>
      <c r="E4089">
        <v>16311</v>
      </c>
      <c r="F4089">
        <v>1</v>
      </c>
      <c r="G4089">
        <v>14</v>
      </c>
      <c r="H4089" t="s">
        <v>16315</v>
      </c>
      <c r="I4089" t="s">
        <v>16316</v>
      </c>
      <c r="K4089" t="s">
        <v>16317</v>
      </c>
      <c r="L4089">
        <v>0</v>
      </c>
      <c r="M4089">
        <v>0</v>
      </c>
      <c r="N4089">
        <v>0</v>
      </c>
      <c r="O4089">
        <v>0</v>
      </c>
      <c r="P4089">
        <v>0</v>
      </c>
      <c r="Q4089">
        <v>0</v>
      </c>
    </row>
    <row r="4090" spans="1:17" x14ac:dyDescent="0.25">
      <c r="A4090">
        <v>4057</v>
      </c>
      <c r="B4090">
        <v>6432</v>
      </c>
      <c r="C4090" t="s">
        <v>16318</v>
      </c>
      <c r="D4090">
        <v>107.29</v>
      </c>
      <c r="E4090">
        <v>135261</v>
      </c>
      <c r="F4090">
        <v>3</v>
      </c>
      <c r="G4090">
        <v>5</v>
      </c>
      <c r="H4090" t="s">
        <v>16319</v>
      </c>
      <c r="I4090" t="s">
        <v>16320</v>
      </c>
      <c r="K4090" t="s">
        <v>16321</v>
      </c>
      <c r="L4090">
        <v>0</v>
      </c>
      <c r="M4090">
        <v>25.37</v>
      </c>
      <c r="N4090">
        <v>13.74</v>
      </c>
      <c r="O4090">
        <v>0</v>
      </c>
      <c r="P4090">
        <v>0</v>
      </c>
      <c r="Q4090">
        <v>0</v>
      </c>
    </row>
    <row r="4091" spans="1:17" x14ac:dyDescent="0.25">
      <c r="A4091">
        <v>20</v>
      </c>
      <c r="B4091">
        <v>29</v>
      </c>
      <c r="C4091" t="s">
        <v>16322</v>
      </c>
      <c r="D4091">
        <v>484.18</v>
      </c>
      <c r="E4091">
        <v>58062</v>
      </c>
      <c r="F4091">
        <v>3</v>
      </c>
      <c r="G4091">
        <v>84</v>
      </c>
      <c r="H4091" t="s">
        <v>16323</v>
      </c>
      <c r="I4091" t="s">
        <v>154</v>
      </c>
      <c r="J4091">
        <v>2</v>
      </c>
      <c r="K4091" t="s">
        <v>155</v>
      </c>
      <c r="L4091">
        <v>0</v>
      </c>
      <c r="M4091">
        <v>0</v>
      </c>
      <c r="N4091">
        <v>0</v>
      </c>
      <c r="O4091">
        <v>22.88</v>
      </c>
      <c r="P4091">
        <v>0</v>
      </c>
      <c r="Q4091">
        <v>0</v>
      </c>
    </row>
    <row r="4092" spans="1:17" x14ac:dyDescent="0.25">
      <c r="A4092">
        <v>4058</v>
      </c>
      <c r="B4092">
        <v>6505</v>
      </c>
      <c r="C4092" t="s">
        <v>16324</v>
      </c>
      <c r="D4092">
        <v>100.86</v>
      </c>
      <c r="E4092">
        <v>128183</v>
      </c>
      <c r="F4092">
        <v>2</v>
      </c>
      <c r="G4092">
        <v>4</v>
      </c>
      <c r="H4092" t="s">
        <v>16325</v>
      </c>
      <c r="I4092" t="s">
        <v>16326</v>
      </c>
      <c r="J4092">
        <v>2</v>
      </c>
      <c r="K4092" t="s">
        <v>16327</v>
      </c>
      <c r="L4092">
        <v>22.24</v>
      </c>
      <c r="M4092">
        <v>40.85</v>
      </c>
      <c r="N4092">
        <v>40.69</v>
      </c>
      <c r="O4092">
        <v>0</v>
      </c>
      <c r="P4092">
        <v>0</v>
      </c>
      <c r="Q4092">
        <v>0</v>
      </c>
    </row>
    <row r="4093" spans="1:17" x14ac:dyDescent="0.25">
      <c r="A4093">
        <v>3989</v>
      </c>
      <c r="B4093">
        <v>6056</v>
      </c>
      <c r="C4093" t="s">
        <v>16328</v>
      </c>
      <c r="D4093">
        <v>79.569999999999993</v>
      </c>
      <c r="E4093">
        <v>327837</v>
      </c>
      <c r="F4093">
        <v>2</v>
      </c>
      <c r="G4093">
        <v>1</v>
      </c>
      <c r="H4093" t="s">
        <v>16329</v>
      </c>
      <c r="I4093" t="s">
        <v>16330</v>
      </c>
      <c r="J4093">
        <v>3</v>
      </c>
      <c r="K4093" t="s">
        <v>16331</v>
      </c>
      <c r="L4093">
        <v>21.17</v>
      </c>
      <c r="M4093">
        <v>0</v>
      </c>
      <c r="N4093">
        <v>0</v>
      </c>
      <c r="O4093">
        <v>0</v>
      </c>
      <c r="P4093">
        <v>53.43</v>
      </c>
      <c r="Q4093">
        <v>0</v>
      </c>
    </row>
    <row r="4094" spans="1:17" x14ac:dyDescent="0.25">
      <c r="A4094">
        <v>4632</v>
      </c>
      <c r="B4094">
        <v>77230</v>
      </c>
      <c r="C4094" t="s">
        <v>16332</v>
      </c>
      <c r="D4094">
        <v>60.63</v>
      </c>
      <c r="E4094">
        <v>26787</v>
      </c>
      <c r="F4094">
        <v>1</v>
      </c>
      <c r="G4094">
        <v>10</v>
      </c>
      <c r="H4094" t="s">
        <v>16333</v>
      </c>
      <c r="I4094" t="s">
        <v>16334</v>
      </c>
      <c r="J4094">
        <v>3</v>
      </c>
      <c r="K4094" t="s">
        <v>16335</v>
      </c>
      <c r="L4094">
        <v>0</v>
      </c>
      <c r="M4094">
        <v>0</v>
      </c>
      <c r="N4094">
        <v>0</v>
      </c>
      <c r="O4094">
        <v>69.239999999999995</v>
      </c>
      <c r="P4094">
        <v>0</v>
      </c>
      <c r="Q4094">
        <v>0</v>
      </c>
    </row>
    <row r="4095" spans="1:17" x14ac:dyDescent="0.25">
      <c r="A4095">
        <v>4174</v>
      </c>
      <c r="B4095">
        <v>77014</v>
      </c>
      <c r="C4095" t="s">
        <v>16336</v>
      </c>
      <c r="D4095">
        <v>83.56</v>
      </c>
      <c r="E4095">
        <v>27508</v>
      </c>
      <c r="F4095">
        <v>2</v>
      </c>
      <c r="G4095">
        <v>11</v>
      </c>
      <c r="H4095" t="s">
        <v>16337</v>
      </c>
      <c r="I4095" t="s">
        <v>16338</v>
      </c>
      <c r="K4095" t="s">
        <v>16339</v>
      </c>
      <c r="L4095">
        <v>15.23</v>
      </c>
      <c r="M4095">
        <v>0</v>
      </c>
      <c r="N4095">
        <v>0</v>
      </c>
      <c r="O4095">
        <v>0</v>
      </c>
      <c r="P4095">
        <v>0</v>
      </c>
      <c r="Q4095">
        <v>0</v>
      </c>
    </row>
    <row r="4096" spans="1:17" x14ac:dyDescent="0.25">
      <c r="A4096">
        <v>3593</v>
      </c>
      <c r="B4096">
        <v>4310</v>
      </c>
      <c r="C4096" t="s">
        <v>16340</v>
      </c>
      <c r="D4096">
        <v>122.76</v>
      </c>
      <c r="E4096">
        <v>83448</v>
      </c>
      <c r="F4096">
        <v>3</v>
      </c>
      <c r="G4096">
        <v>10</v>
      </c>
      <c r="H4096" t="s">
        <v>16341</v>
      </c>
      <c r="I4096" t="s">
        <v>16342</v>
      </c>
      <c r="J4096">
        <v>2</v>
      </c>
      <c r="K4096" t="s">
        <v>16343</v>
      </c>
      <c r="L4096">
        <v>0</v>
      </c>
      <c r="M4096">
        <v>6.69</v>
      </c>
      <c r="N4096">
        <v>11.17</v>
      </c>
      <c r="O4096">
        <v>14.62</v>
      </c>
      <c r="P4096">
        <v>9.51</v>
      </c>
      <c r="Q4096">
        <v>0</v>
      </c>
    </row>
    <row r="4097" spans="1:17" x14ac:dyDescent="0.25">
      <c r="A4097">
        <v>4242</v>
      </c>
      <c r="B4097">
        <v>76720</v>
      </c>
      <c r="C4097" t="s">
        <v>16344</v>
      </c>
      <c r="D4097">
        <v>125.31</v>
      </c>
      <c r="E4097">
        <v>43472</v>
      </c>
      <c r="F4097">
        <v>4</v>
      </c>
      <c r="G4097">
        <v>18</v>
      </c>
      <c r="H4097" t="s">
        <v>16345</v>
      </c>
      <c r="I4097" t="s">
        <v>16346</v>
      </c>
      <c r="K4097" t="s">
        <v>16347</v>
      </c>
      <c r="L4097">
        <v>0</v>
      </c>
      <c r="M4097">
        <v>0</v>
      </c>
      <c r="N4097">
        <v>0</v>
      </c>
      <c r="O4097">
        <v>0</v>
      </c>
      <c r="P4097">
        <v>0</v>
      </c>
      <c r="Q4097">
        <v>0</v>
      </c>
    </row>
    <row r="4098" spans="1:17" x14ac:dyDescent="0.25">
      <c r="A4098">
        <v>2729</v>
      </c>
      <c r="B4098">
        <v>4192</v>
      </c>
      <c r="C4098" t="s">
        <v>16348</v>
      </c>
      <c r="D4098">
        <v>176.85</v>
      </c>
      <c r="E4098">
        <v>74223</v>
      </c>
      <c r="F4098">
        <v>4</v>
      </c>
      <c r="G4098">
        <v>13</v>
      </c>
      <c r="H4098" t="s">
        <v>16349</v>
      </c>
      <c r="I4098" t="s">
        <v>16350</v>
      </c>
      <c r="K4098" t="s">
        <v>16351</v>
      </c>
      <c r="L4098">
        <v>0</v>
      </c>
      <c r="M4098">
        <v>20.45</v>
      </c>
      <c r="N4098">
        <v>3.49</v>
      </c>
      <c r="O4098">
        <v>20.190000000000001</v>
      </c>
      <c r="P4098">
        <v>0</v>
      </c>
      <c r="Q4098">
        <v>0</v>
      </c>
    </row>
    <row r="4099" spans="1:17" x14ac:dyDescent="0.25">
      <c r="A4099">
        <v>3866</v>
      </c>
      <c r="B4099">
        <v>7053</v>
      </c>
      <c r="C4099" t="s">
        <v>16352</v>
      </c>
      <c r="D4099">
        <v>97.44</v>
      </c>
      <c r="E4099">
        <v>83655</v>
      </c>
      <c r="F4099">
        <v>2</v>
      </c>
      <c r="G4099">
        <v>4</v>
      </c>
      <c r="H4099" t="s">
        <v>16353</v>
      </c>
      <c r="I4099" t="s">
        <v>16354</v>
      </c>
      <c r="K4099" t="s">
        <v>16355</v>
      </c>
      <c r="L4099">
        <v>37.409999999999997</v>
      </c>
      <c r="M4099">
        <v>0</v>
      </c>
      <c r="N4099">
        <v>13.24</v>
      </c>
      <c r="O4099">
        <v>22.65</v>
      </c>
      <c r="P4099">
        <v>10.71</v>
      </c>
      <c r="Q4099">
        <v>10.55</v>
      </c>
    </row>
    <row r="4100" spans="1:17" x14ac:dyDescent="0.25">
      <c r="A4100">
        <v>4134</v>
      </c>
      <c r="B4100">
        <v>11688</v>
      </c>
      <c r="C4100" t="s">
        <v>16356</v>
      </c>
      <c r="D4100">
        <v>71.61</v>
      </c>
      <c r="E4100">
        <v>165912</v>
      </c>
      <c r="F4100">
        <v>1</v>
      </c>
      <c r="G4100">
        <v>1</v>
      </c>
      <c r="H4100" t="s">
        <v>16357</v>
      </c>
      <c r="I4100" t="s">
        <v>16358</v>
      </c>
      <c r="K4100" t="s">
        <v>16359</v>
      </c>
      <c r="L4100">
        <v>0</v>
      </c>
      <c r="M4100">
        <v>0</v>
      </c>
      <c r="N4100">
        <v>0</v>
      </c>
      <c r="O4100">
        <v>31.59</v>
      </c>
      <c r="P4100">
        <v>26.34</v>
      </c>
      <c r="Q4100">
        <v>0</v>
      </c>
    </row>
    <row r="4101" spans="1:17" x14ac:dyDescent="0.25">
      <c r="A4101">
        <v>4149</v>
      </c>
      <c r="B4101">
        <v>76908</v>
      </c>
      <c r="C4101" t="s">
        <v>16360</v>
      </c>
      <c r="D4101">
        <v>90.33</v>
      </c>
      <c r="E4101">
        <v>108978</v>
      </c>
      <c r="F4101">
        <v>1</v>
      </c>
      <c r="G4101">
        <v>3</v>
      </c>
      <c r="H4101" t="s">
        <v>16361</v>
      </c>
      <c r="I4101" t="s">
        <v>16362</v>
      </c>
      <c r="K4101" t="s">
        <v>16363</v>
      </c>
      <c r="L4101">
        <v>0</v>
      </c>
      <c r="M4101">
        <v>0</v>
      </c>
      <c r="N4101">
        <v>0</v>
      </c>
      <c r="O4101">
        <v>0</v>
      </c>
      <c r="P4101">
        <v>0</v>
      </c>
      <c r="Q4101">
        <v>0</v>
      </c>
    </row>
    <row r="4102" spans="1:17" x14ac:dyDescent="0.25">
      <c r="A4102">
        <v>233</v>
      </c>
      <c r="B4102">
        <v>190</v>
      </c>
      <c r="C4102" t="s">
        <v>16364</v>
      </c>
      <c r="D4102">
        <v>346.69</v>
      </c>
      <c r="E4102">
        <v>97966</v>
      </c>
      <c r="F4102">
        <v>1</v>
      </c>
      <c r="G4102">
        <v>45</v>
      </c>
      <c r="H4102" t="s">
        <v>16365</v>
      </c>
      <c r="I4102" t="s">
        <v>6869</v>
      </c>
      <c r="J4102">
        <v>4</v>
      </c>
      <c r="K4102" t="s">
        <v>6870</v>
      </c>
      <c r="L4102">
        <v>0</v>
      </c>
      <c r="M4102">
        <v>48.02</v>
      </c>
      <c r="N4102">
        <v>19.91</v>
      </c>
      <c r="O4102">
        <v>0</v>
      </c>
      <c r="P4102">
        <v>0</v>
      </c>
      <c r="Q4102">
        <v>0</v>
      </c>
    </row>
    <row r="4103" spans="1:17" x14ac:dyDescent="0.25">
      <c r="A4103">
        <v>3225</v>
      </c>
      <c r="B4103">
        <v>6358</v>
      </c>
      <c r="C4103" t="s">
        <v>16366</v>
      </c>
      <c r="D4103">
        <v>141.38999999999999</v>
      </c>
      <c r="E4103">
        <v>30607</v>
      </c>
      <c r="F4103">
        <v>3</v>
      </c>
      <c r="G4103">
        <v>17</v>
      </c>
      <c r="H4103" t="s">
        <v>16367</v>
      </c>
      <c r="I4103" t="s">
        <v>16368</v>
      </c>
      <c r="K4103" t="s">
        <v>16369</v>
      </c>
      <c r="L4103">
        <v>27.34</v>
      </c>
      <c r="M4103">
        <v>45.64</v>
      </c>
      <c r="N4103">
        <v>35.86</v>
      </c>
      <c r="O4103">
        <v>0</v>
      </c>
      <c r="P4103">
        <v>0</v>
      </c>
      <c r="Q4103">
        <v>0</v>
      </c>
    </row>
    <row r="4104" spans="1:17" x14ac:dyDescent="0.25">
      <c r="A4104">
        <v>4348</v>
      </c>
      <c r="B4104">
        <v>19664</v>
      </c>
      <c r="C4104" t="s">
        <v>16370</v>
      </c>
      <c r="D4104">
        <v>93.17</v>
      </c>
      <c r="E4104">
        <v>13171</v>
      </c>
      <c r="F4104">
        <v>2</v>
      </c>
      <c r="G4104">
        <v>23</v>
      </c>
      <c r="H4104" t="s">
        <v>16371</v>
      </c>
      <c r="I4104" t="s">
        <v>16372</v>
      </c>
      <c r="K4104" t="s">
        <v>16373</v>
      </c>
      <c r="L4104">
        <v>0</v>
      </c>
      <c r="M4104">
        <v>0</v>
      </c>
      <c r="N4104">
        <v>0</v>
      </c>
      <c r="O4104">
        <v>0</v>
      </c>
      <c r="P4104">
        <v>31.49</v>
      </c>
      <c r="Q4104">
        <v>0</v>
      </c>
    </row>
    <row r="4105" spans="1:17" x14ac:dyDescent="0.25">
      <c r="A4105">
        <v>3764</v>
      </c>
      <c r="B4105">
        <v>4415</v>
      </c>
      <c r="C4105" t="s">
        <v>16374</v>
      </c>
      <c r="D4105">
        <v>110.08</v>
      </c>
      <c r="E4105">
        <v>208389</v>
      </c>
      <c r="F4105">
        <v>3</v>
      </c>
      <c r="G4105">
        <v>2</v>
      </c>
      <c r="H4105" t="s">
        <v>16375</v>
      </c>
      <c r="I4105" t="s">
        <v>16376</v>
      </c>
      <c r="J4105">
        <v>2</v>
      </c>
      <c r="K4105" t="s">
        <v>16377</v>
      </c>
      <c r="L4105">
        <v>0</v>
      </c>
      <c r="M4105">
        <v>0</v>
      </c>
      <c r="N4105">
        <v>0</v>
      </c>
      <c r="O4105">
        <v>5.81</v>
      </c>
      <c r="P4105">
        <v>13.38</v>
      </c>
      <c r="Q4105">
        <v>0</v>
      </c>
    </row>
    <row r="4106" spans="1:17" x14ac:dyDescent="0.25">
      <c r="A4106">
        <v>4108</v>
      </c>
      <c r="B4106">
        <v>4409</v>
      </c>
      <c r="C4106" t="s">
        <v>16378</v>
      </c>
      <c r="D4106">
        <v>105.52</v>
      </c>
      <c r="E4106">
        <v>176799</v>
      </c>
      <c r="F4106">
        <v>3</v>
      </c>
      <c r="G4106">
        <v>3</v>
      </c>
      <c r="H4106" t="s">
        <v>16379</v>
      </c>
      <c r="I4106" t="s">
        <v>16380</v>
      </c>
      <c r="K4106" t="s">
        <v>16381</v>
      </c>
      <c r="L4106">
        <v>29.73</v>
      </c>
      <c r="M4106">
        <v>0</v>
      </c>
      <c r="N4106">
        <v>0</v>
      </c>
      <c r="O4106">
        <v>0</v>
      </c>
      <c r="P4106">
        <v>0</v>
      </c>
      <c r="Q4106">
        <v>0</v>
      </c>
    </row>
    <row r="4107" spans="1:17" x14ac:dyDescent="0.25">
      <c r="A4107">
        <v>4163</v>
      </c>
      <c r="B4107">
        <v>10848</v>
      </c>
      <c r="C4107" t="s">
        <v>16382</v>
      </c>
      <c r="D4107">
        <v>97.82</v>
      </c>
      <c r="E4107">
        <v>37262</v>
      </c>
      <c r="F4107">
        <v>3</v>
      </c>
      <c r="G4107">
        <v>17</v>
      </c>
      <c r="H4107" t="s">
        <v>16383</v>
      </c>
      <c r="I4107" t="s">
        <v>16384</v>
      </c>
      <c r="J4107">
        <v>2</v>
      </c>
      <c r="K4107" t="s">
        <v>16385</v>
      </c>
      <c r="L4107">
        <v>0</v>
      </c>
      <c r="M4107">
        <v>0</v>
      </c>
      <c r="N4107">
        <v>0</v>
      </c>
      <c r="O4107">
        <v>0</v>
      </c>
      <c r="P4107">
        <v>0</v>
      </c>
      <c r="Q4107">
        <v>0</v>
      </c>
    </row>
    <row r="4108" spans="1:17" x14ac:dyDescent="0.25">
      <c r="A4108">
        <v>3587</v>
      </c>
      <c r="B4108">
        <v>6589</v>
      </c>
      <c r="C4108" t="s">
        <v>16386</v>
      </c>
      <c r="D4108">
        <v>105.13</v>
      </c>
      <c r="E4108">
        <v>164439</v>
      </c>
      <c r="F4108">
        <v>2</v>
      </c>
      <c r="G4108">
        <v>3</v>
      </c>
      <c r="H4108" t="s">
        <v>16387</v>
      </c>
      <c r="I4108" t="s">
        <v>16388</v>
      </c>
      <c r="J4108">
        <v>3</v>
      </c>
      <c r="K4108" t="s">
        <v>16389</v>
      </c>
      <c r="L4108">
        <v>10.85</v>
      </c>
      <c r="M4108">
        <v>0</v>
      </c>
      <c r="N4108">
        <v>12.52</v>
      </c>
      <c r="O4108">
        <v>16.45</v>
      </c>
      <c r="P4108">
        <v>12.85</v>
      </c>
      <c r="Q4108">
        <v>0</v>
      </c>
    </row>
    <row r="4109" spans="1:17" x14ac:dyDescent="0.25">
      <c r="A4109">
        <v>3936</v>
      </c>
      <c r="B4109">
        <v>7777</v>
      </c>
      <c r="C4109" t="s">
        <v>16390</v>
      </c>
      <c r="D4109">
        <v>132.33000000000001</v>
      </c>
      <c r="E4109">
        <v>81872</v>
      </c>
      <c r="F4109">
        <v>4</v>
      </c>
      <c r="G4109">
        <v>7</v>
      </c>
      <c r="H4109" t="s">
        <v>16391</v>
      </c>
      <c r="I4109" t="s">
        <v>16392</v>
      </c>
      <c r="K4109" t="s">
        <v>16393</v>
      </c>
      <c r="L4109">
        <v>0</v>
      </c>
      <c r="M4109">
        <v>0</v>
      </c>
      <c r="N4109">
        <v>0</v>
      </c>
      <c r="O4109">
        <v>0</v>
      </c>
      <c r="P4109">
        <v>0</v>
      </c>
      <c r="Q4109">
        <v>0</v>
      </c>
    </row>
    <row r="4110" spans="1:17" x14ac:dyDescent="0.25">
      <c r="A4110">
        <v>4027</v>
      </c>
      <c r="B4110">
        <v>10448</v>
      </c>
      <c r="C4110" t="s">
        <v>16394</v>
      </c>
      <c r="D4110">
        <v>95.89</v>
      </c>
      <c r="E4110">
        <v>54067</v>
      </c>
      <c r="F4110">
        <v>2</v>
      </c>
      <c r="G4110">
        <v>6</v>
      </c>
      <c r="H4110" t="s">
        <v>16395</v>
      </c>
      <c r="I4110" t="s">
        <v>16396</v>
      </c>
      <c r="K4110" t="s">
        <v>16397</v>
      </c>
      <c r="L4110">
        <v>0</v>
      </c>
      <c r="M4110">
        <v>0</v>
      </c>
      <c r="N4110">
        <v>0</v>
      </c>
      <c r="O4110">
        <v>0</v>
      </c>
      <c r="P4110">
        <v>28.28</v>
      </c>
      <c r="Q4110">
        <v>0</v>
      </c>
    </row>
    <row r="4111" spans="1:17" x14ac:dyDescent="0.25">
      <c r="A4111">
        <v>3768</v>
      </c>
      <c r="B4111">
        <v>6905</v>
      </c>
      <c r="C4111" t="s">
        <v>16398</v>
      </c>
      <c r="D4111">
        <v>122.97</v>
      </c>
      <c r="E4111">
        <v>177346</v>
      </c>
      <c r="F4111">
        <v>3</v>
      </c>
      <c r="G4111">
        <v>3</v>
      </c>
      <c r="H4111" t="s">
        <v>16399</v>
      </c>
      <c r="I4111" t="s">
        <v>16400</v>
      </c>
      <c r="K4111" t="s">
        <v>16401</v>
      </c>
      <c r="L4111">
        <v>12.46</v>
      </c>
      <c r="M4111">
        <v>0</v>
      </c>
      <c r="N4111">
        <v>0</v>
      </c>
      <c r="O4111">
        <v>14.44</v>
      </c>
      <c r="P4111">
        <v>35.4</v>
      </c>
      <c r="Q4111">
        <v>0</v>
      </c>
    </row>
    <row r="4112" spans="1:17" x14ac:dyDescent="0.25">
      <c r="A4112">
        <v>4541</v>
      </c>
      <c r="B4112">
        <v>23148</v>
      </c>
      <c r="C4112" t="s">
        <v>16402</v>
      </c>
      <c r="D4112">
        <v>69.13</v>
      </c>
      <c r="E4112">
        <v>100888</v>
      </c>
      <c r="F4112">
        <v>1</v>
      </c>
      <c r="G4112">
        <v>2</v>
      </c>
      <c r="H4112" t="s">
        <v>16403</v>
      </c>
      <c r="I4112" t="s">
        <v>16404</v>
      </c>
      <c r="K4112" t="s">
        <v>16405</v>
      </c>
      <c r="L4112">
        <v>0</v>
      </c>
      <c r="M4112">
        <v>0</v>
      </c>
      <c r="N4112">
        <v>0</v>
      </c>
      <c r="O4112">
        <v>0</v>
      </c>
      <c r="P4112">
        <v>0</v>
      </c>
      <c r="Q4112">
        <v>0</v>
      </c>
    </row>
    <row r="4113" spans="1:17" x14ac:dyDescent="0.25">
      <c r="A4113">
        <v>3581</v>
      </c>
      <c r="B4113">
        <v>18543</v>
      </c>
      <c r="C4113" t="s">
        <v>16406</v>
      </c>
      <c r="D4113">
        <v>90.98</v>
      </c>
      <c r="E4113">
        <v>35193</v>
      </c>
      <c r="F4113">
        <v>1</v>
      </c>
      <c r="G4113">
        <v>5</v>
      </c>
      <c r="H4113" t="s">
        <v>16407</v>
      </c>
      <c r="I4113" t="s">
        <v>16408</v>
      </c>
      <c r="K4113" t="s">
        <v>16409</v>
      </c>
      <c r="L4113">
        <v>20.59</v>
      </c>
      <c r="M4113">
        <v>22.02</v>
      </c>
      <c r="N4113">
        <v>13.82</v>
      </c>
      <c r="O4113">
        <v>0</v>
      </c>
      <c r="P4113">
        <v>0</v>
      </c>
      <c r="Q4113">
        <v>0</v>
      </c>
    </row>
    <row r="4114" spans="1:17" x14ac:dyDescent="0.25">
      <c r="A4114">
        <v>4438</v>
      </c>
      <c r="B4114">
        <v>12148</v>
      </c>
      <c r="C4114" t="s">
        <v>16410</v>
      </c>
      <c r="D4114">
        <v>114.33</v>
      </c>
      <c r="E4114">
        <v>49469</v>
      </c>
      <c r="F4114">
        <v>3</v>
      </c>
      <c r="G4114">
        <v>13</v>
      </c>
      <c r="H4114" t="s">
        <v>16411</v>
      </c>
      <c r="I4114" t="s">
        <v>16412</v>
      </c>
      <c r="K4114" t="s">
        <v>16413</v>
      </c>
      <c r="L4114">
        <v>0</v>
      </c>
      <c r="M4114">
        <v>0</v>
      </c>
      <c r="N4114">
        <v>0</v>
      </c>
      <c r="O4114">
        <v>10.07</v>
      </c>
      <c r="P4114">
        <v>0</v>
      </c>
      <c r="Q4114">
        <v>0</v>
      </c>
    </row>
    <row r="4115" spans="1:17" x14ac:dyDescent="0.25">
      <c r="A4115">
        <v>5053</v>
      </c>
      <c r="B4115">
        <v>79045</v>
      </c>
      <c r="C4115" t="s">
        <v>16414</v>
      </c>
      <c r="D4115">
        <v>37.61</v>
      </c>
      <c r="E4115">
        <v>39800</v>
      </c>
      <c r="F4115">
        <v>1</v>
      </c>
      <c r="G4115">
        <v>3</v>
      </c>
      <c r="H4115" t="s">
        <v>16415</v>
      </c>
      <c r="I4115" t="s">
        <v>16416</v>
      </c>
      <c r="K4115" t="s">
        <v>16417</v>
      </c>
      <c r="L4115">
        <v>113.78</v>
      </c>
      <c r="M4115">
        <v>0</v>
      </c>
      <c r="N4115">
        <v>0</v>
      </c>
      <c r="O4115">
        <v>0</v>
      </c>
      <c r="P4115">
        <v>0</v>
      </c>
      <c r="Q4115">
        <v>0</v>
      </c>
    </row>
    <row r="4116" spans="1:17" x14ac:dyDescent="0.25">
      <c r="A4116">
        <v>4110</v>
      </c>
      <c r="B4116">
        <v>6176</v>
      </c>
      <c r="C4116" t="s">
        <v>16418</v>
      </c>
      <c r="D4116">
        <v>83.95</v>
      </c>
      <c r="E4116">
        <v>123927</v>
      </c>
      <c r="F4116">
        <v>2</v>
      </c>
      <c r="G4116">
        <v>3</v>
      </c>
      <c r="H4116" t="s">
        <v>16419</v>
      </c>
      <c r="I4116" t="s">
        <v>16420</v>
      </c>
      <c r="J4116">
        <v>2</v>
      </c>
      <c r="K4116" t="s">
        <v>16421</v>
      </c>
      <c r="L4116">
        <v>0</v>
      </c>
      <c r="M4116">
        <v>31.35</v>
      </c>
      <c r="N4116">
        <v>0</v>
      </c>
      <c r="O4116">
        <v>0</v>
      </c>
      <c r="P4116">
        <v>0</v>
      </c>
      <c r="Q4116">
        <v>0</v>
      </c>
    </row>
    <row r="4117" spans="1:17" x14ac:dyDescent="0.25">
      <c r="A4117">
        <v>1132</v>
      </c>
      <c r="B4117">
        <v>3799</v>
      </c>
      <c r="C4117" t="s">
        <v>16422</v>
      </c>
      <c r="D4117">
        <v>251.66</v>
      </c>
      <c r="E4117">
        <v>21450</v>
      </c>
      <c r="F4117">
        <v>2</v>
      </c>
      <c r="G4117">
        <v>52</v>
      </c>
      <c r="H4117" t="s">
        <v>16423</v>
      </c>
      <c r="I4117" t="s">
        <v>2730</v>
      </c>
      <c r="J4117">
        <v>4</v>
      </c>
      <c r="K4117" t="s">
        <v>2731</v>
      </c>
      <c r="L4117">
        <v>0</v>
      </c>
      <c r="M4117">
        <v>0</v>
      </c>
      <c r="N4117">
        <v>13.38</v>
      </c>
      <c r="O4117">
        <v>0</v>
      </c>
      <c r="P4117">
        <v>21.1</v>
      </c>
      <c r="Q4117">
        <v>0</v>
      </c>
    </row>
    <row r="4118" spans="1:17" x14ac:dyDescent="0.25">
      <c r="A4118">
        <v>3919</v>
      </c>
      <c r="B4118">
        <v>8058</v>
      </c>
      <c r="C4118" t="s">
        <v>16424</v>
      </c>
      <c r="D4118">
        <v>80.12</v>
      </c>
      <c r="E4118">
        <v>97264</v>
      </c>
      <c r="F4118">
        <v>2</v>
      </c>
      <c r="G4118">
        <v>3</v>
      </c>
      <c r="H4118" t="s">
        <v>16425</v>
      </c>
      <c r="I4118" t="s">
        <v>16426</v>
      </c>
      <c r="K4118" t="s">
        <v>16427</v>
      </c>
      <c r="L4118">
        <v>13.7</v>
      </c>
      <c r="M4118">
        <v>14.98</v>
      </c>
      <c r="N4118">
        <v>0</v>
      </c>
      <c r="O4118">
        <v>0</v>
      </c>
      <c r="P4118">
        <v>0</v>
      </c>
      <c r="Q4118">
        <v>0</v>
      </c>
    </row>
    <row r="4119" spans="1:17" x14ac:dyDescent="0.25">
      <c r="A4119">
        <v>4144</v>
      </c>
      <c r="B4119">
        <v>8760</v>
      </c>
      <c r="C4119" t="s">
        <v>16428</v>
      </c>
      <c r="D4119">
        <v>126.96</v>
      </c>
      <c r="E4119">
        <v>82858</v>
      </c>
      <c r="F4119">
        <v>3</v>
      </c>
      <c r="G4119">
        <v>7</v>
      </c>
      <c r="H4119" t="s">
        <v>16429</v>
      </c>
      <c r="I4119" t="s">
        <v>16430</v>
      </c>
      <c r="K4119" t="s">
        <v>16431</v>
      </c>
      <c r="L4119">
        <v>0</v>
      </c>
      <c r="M4119">
        <v>0</v>
      </c>
      <c r="N4119">
        <v>0</v>
      </c>
      <c r="O4119">
        <v>77.97</v>
      </c>
      <c r="P4119">
        <v>0</v>
      </c>
      <c r="Q4119">
        <v>0</v>
      </c>
    </row>
    <row r="4120" spans="1:17" x14ac:dyDescent="0.25">
      <c r="A4120">
        <v>4454</v>
      </c>
      <c r="B4120">
        <v>10085</v>
      </c>
      <c r="C4120" t="s">
        <v>16432</v>
      </c>
      <c r="D4120">
        <v>71.650000000000006</v>
      </c>
      <c r="E4120">
        <v>10635</v>
      </c>
      <c r="F4120">
        <v>1</v>
      </c>
      <c r="G4120">
        <v>11</v>
      </c>
      <c r="H4120" t="s">
        <v>16433</v>
      </c>
      <c r="I4120" t="s">
        <v>16434</v>
      </c>
      <c r="J4120">
        <v>2</v>
      </c>
      <c r="K4120" t="s">
        <v>16435</v>
      </c>
      <c r="L4120">
        <v>33.270000000000003</v>
      </c>
      <c r="M4120">
        <v>0</v>
      </c>
      <c r="N4120">
        <v>51.32</v>
      </c>
      <c r="O4120">
        <v>0</v>
      </c>
      <c r="P4120">
        <v>0</v>
      </c>
      <c r="Q4120">
        <v>0</v>
      </c>
    </row>
    <row r="4121" spans="1:17" x14ac:dyDescent="0.25">
      <c r="A4121">
        <v>4441</v>
      </c>
      <c r="B4121">
        <v>78119</v>
      </c>
      <c r="C4121" t="s">
        <v>16436</v>
      </c>
      <c r="D4121">
        <v>50.11</v>
      </c>
      <c r="E4121">
        <v>36877</v>
      </c>
      <c r="F4121">
        <v>1</v>
      </c>
      <c r="G4121">
        <v>5</v>
      </c>
      <c r="H4121" t="s">
        <v>16437</v>
      </c>
      <c r="I4121" t="s">
        <v>16438</v>
      </c>
      <c r="K4121" t="s">
        <v>16439</v>
      </c>
      <c r="L4121">
        <v>0</v>
      </c>
      <c r="M4121">
        <v>0</v>
      </c>
      <c r="N4121">
        <v>0</v>
      </c>
      <c r="O4121">
        <v>0</v>
      </c>
      <c r="P4121">
        <v>0</v>
      </c>
      <c r="Q4121">
        <v>0</v>
      </c>
    </row>
    <row r="4122" spans="1:17" x14ac:dyDescent="0.25">
      <c r="A4122">
        <v>4458</v>
      </c>
      <c r="B4122">
        <v>76851</v>
      </c>
      <c r="C4122" t="s">
        <v>16440</v>
      </c>
      <c r="D4122">
        <v>96.13</v>
      </c>
      <c r="E4122">
        <v>52529</v>
      </c>
      <c r="F4122">
        <v>2</v>
      </c>
      <c r="G4122">
        <v>7</v>
      </c>
      <c r="H4122" t="s">
        <v>16441</v>
      </c>
      <c r="I4122" t="s">
        <v>16442</v>
      </c>
      <c r="J4122">
        <v>2</v>
      </c>
      <c r="K4122" t="s">
        <v>16443</v>
      </c>
      <c r="L4122">
        <v>0</v>
      </c>
      <c r="M4122">
        <v>0</v>
      </c>
      <c r="N4122">
        <v>0</v>
      </c>
      <c r="O4122">
        <v>13.49</v>
      </c>
      <c r="P4122">
        <v>0</v>
      </c>
      <c r="Q4122">
        <v>0</v>
      </c>
    </row>
    <row r="4123" spans="1:17" x14ac:dyDescent="0.25">
      <c r="A4123">
        <v>3817</v>
      </c>
      <c r="B4123">
        <v>9157</v>
      </c>
      <c r="C4123" t="s">
        <v>16444</v>
      </c>
      <c r="D4123">
        <v>58.56</v>
      </c>
      <c r="E4123">
        <v>187147</v>
      </c>
      <c r="F4123">
        <v>1</v>
      </c>
      <c r="G4123">
        <v>1</v>
      </c>
      <c r="H4123" t="s">
        <v>16445</v>
      </c>
      <c r="I4123" t="s">
        <v>16446</v>
      </c>
      <c r="K4123" t="s">
        <v>16447</v>
      </c>
      <c r="L4123">
        <v>0</v>
      </c>
      <c r="M4123">
        <v>0</v>
      </c>
      <c r="N4123">
        <v>0</v>
      </c>
      <c r="O4123">
        <v>0</v>
      </c>
      <c r="P4123">
        <v>17.399999999999999</v>
      </c>
      <c r="Q4123">
        <v>0</v>
      </c>
    </row>
    <row r="4124" spans="1:17" x14ac:dyDescent="0.25">
      <c r="A4124">
        <v>4330</v>
      </c>
      <c r="B4124">
        <v>14919</v>
      </c>
      <c r="C4124" t="s">
        <v>16448</v>
      </c>
      <c r="D4124">
        <v>54.03</v>
      </c>
      <c r="E4124">
        <v>37643</v>
      </c>
      <c r="F4124">
        <v>1</v>
      </c>
      <c r="G4124">
        <v>3</v>
      </c>
      <c r="H4124" t="s">
        <v>16449</v>
      </c>
      <c r="I4124" t="s">
        <v>16450</v>
      </c>
      <c r="K4124" t="s">
        <v>16451</v>
      </c>
      <c r="L4124">
        <v>0</v>
      </c>
      <c r="M4124">
        <v>0</v>
      </c>
      <c r="N4124">
        <v>0</v>
      </c>
      <c r="O4124">
        <v>0</v>
      </c>
      <c r="P4124">
        <v>49.23</v>
      </c>
      <c r="Q4124">
        <v>0</v>
      </c>
    </row>
    <row r="4125" spans="1:17" x14ac:dyDescent="0.25">
      <c r="A4125">
        <v>3711</v>
      </c>
      <c r="B4125">
        <v>8291</v>
      </c>
      <c r="C4125" t="s">
        <v>16452</v>
      </c>
      <c r="D4125">
        <v>96.44</v>
      </c>
      <c r="E4125">
        <v>34831</v>
      </c>
      <c r="F4125">
        <v>2</v>
      </c>
      <c r="G4125">
        <v>9</v>
      </c>
      <c r="H4125" t="s">
        <v>16453</v>
      </c>
      <c r="I4125" t="s">
        <v>16454</v>
      </c>
      <c r="K4125" t="s">
        <v>16455</v>
      </c>
      <c r="L4125">
        <v>0</v>
      </c>
      <c r="M4125">
        <v>0</v>
      </c>
      <c r="N4125">
        <v>78.36</v>
      </c>
      <c r="O4125">
        <v>14.76</v>
      </c>
      <c r="P4125">
        <v>0</v>
      </c>
      <c r="Q4125">
        <v>0</v>
      </c>
    </row>
    <row r="4126" spans="1:17" x14ac:dyDescent="0.25">
      <c r="A4126">
        <v>3138</v>
      </c>
      <c r="B4126">
        <v>4158</v>
      </c>
      <c r="C4126" t="s">
        <v>16456</v>
      </c>
      <c r="D4126">
        <v>153.99</v>
      </c>
      <c r="E4126">
        <v>71105</v>
      </c>
      <c r="F4126">
        <v>6</v>
      </c>
      <c r="G4126">
        <v>18</v>
      </c>
      <c r="H4126" t="s">
        <v>16457</v>
      </c>
      <c r="I4126" t="s">
        <v>16458</v>
      </c>
      <c r="K4126" t="s">
        <v>16459</v>
      </c>
      <c r="L4126">
        <v>7.48</v>
      </c>
      <c r="M4126">
        <v>0</v>
      </c>
      <c r="N4126">
        <v>0</v>
      </c>
      <c r="O4126">
        <v>49.95</v>
      </c>
      <c r="P4126">
        <v>0</v>
      </c>
      <c r="Q4126">
        <v>0</v>
      </c>
    </row>
    <row r="4127" spans="1:17" x14ac:dyDescent="0.25">
      <c r="A4127">
        <v>4168</v>
      </c>
      <c r="B4127">
        <v>24702</v>
      </c>
      <c r="C4127" t="s">
        <v>16460</v>
      </c>
      <c r="D4127">
        <v>126.73</v>
      </c>
      <c r="E4127">
        <v>47219</v>
      </c>
      <c r="F4127">
        <v>4</v>
      </c>
      <c r="G4127">
        <v>20</v>
      </c>
      <c r="H4127" t="s">
        <v>16461</v>
      </c>
      <c r="I4127" t="s">
        <v>16462</v>
      </c>
      <c r="K4127" t="s">
        <v>16463</v>
      </c>
      <c r="L4127">
        <v>0</v>
      </c>
      <c r="M4127">
        <v>0</v>
      </c>
      <c r="N4127">
        <v>0</v>
      </c>
      <c r="O4127">
        <v>0</v>
      </c>
      <c r="P4127">
        <v>0</v>
      </c>
      <c r="Q4127">
        <v>0</v>
      </c>
    </row>
    <row r="4128" spans="1:17" x14ac:dyDescent="0.25">
      <c r="A4128">
        <v>3962</v>
      </c>
      <c r="B4128">
        <v>14752</v>
      </c>
      <c r="C4128" t="s">
        <v>16464</v>
      </c>
      <c r="D4128">
        <v>88.51</v>
      </c>
      <c r="E4128">
        <v>17394</v>
      </c>
      <c r="F4128">
        <v>2</v>
      </c>
      <c r="G4128">
        <v>18</v>
      </c>
      <c r="H4128" t="s">
        <v>16465</v>
      </c>
      <c r="I4128" t="s">
        <v>16466</v>
      </c>
      <c r="K4128" t="s">
        <v>16467</v>
      </c>
      <c r="L4128">
        <v>32.18</v>
      </c>
      <c r="M4128">
        <v>48.42</v>
      </c>
      <c r="N4128">
        <v>38.869999999999997</v>
      </c>
      <c r="O4128">
        <v>0</v>
      </c>
      <c r="P4128">
        <v>0</v>
      </c>
      <c r="Q4128">
        <v>0</v>
      </c>
    </row>
    <row r="4129" spans="1:17" x14ac:dyDescent="0.25">
      <c r="A4129">
        <v>2955</v>
      </c>
      <c r="B4129">
        <v>14515</v>
      </c>
      <c r="C4129" t="s">
        <v>16468</v>
      </c>
      <c r="D4129">
        <v>148.58000000000001</v>
      </c>
      <c r="E4129">
        <v>15936</v>
      </c>
      <c r="F4129">
        <v>2</v>
      </c>
      <c r="G4129">
        <v>32</v>
      </c>
      <c r="H4129" t="s">
        <v>16469</v>
      </c>
      <c r="I4129" t="s">
        <v>16470</v>
      </c>
      <c r="K4129" t="s">
        <v>16471</v>
      </c>
      <c r="L4129">
        <v>0</v>
      </c>
      <c r="M4129">
        <v>43.23</v>
      </c>
      <c r="N4129">
        <v>0</v>
      </c>
      <c r="O4129">
        <v>0</v>
      </c>
      <c r="P4129">
        <v>10.75</v>
      </c>
      <c r="Q4129">
        <v>0</v>
      </c>
    </row>
    <row r="4130" spans="1:17" x14ac:dyDescent="0.25">
      <c r="A4130">
        <v>4116</v>
      </c>
      <c r="B4130">
        <v>6390</v>
      </c>
      <c r="C4130" t="s">
        <v>16472</v>
      </c>
      <c r="D4130">
        <v>69.97</v>
      </c>
      <c r="E4130">
        <v>54022</v>
      </c>
      <c r="F4130">
        <v>1</v>
      </c>
      <c r="G4130">
        <v>3</v>
      </c>
      <c r="H4130" t="s">
        <v>16473</v>
      </c>
      <c r="I4130" t="s">
        <v>16474</v>
      </c>
      <c r="K4130" t="s">
        <v>16475</v>
      </c>
      <c r="L4130">
        <v>19.03</v>
      </c>
      <c r="M4130">
        <v>0</v>
      </c>
      <c r="N4130">
        <v>0</v>
      </c>
      <c r="O4130">
        <v>0</v>
      </c>
      <c r="P4130">
        <v>0</v>
      </c>
      <c r="Q4130">
        <v>0</v>
      </c>
    </row>
    <row r="4131" spans="1:17" x14ac:dyDescent="0.25">
      <c r="A4131">
        <v>3570</v>
      </c>
      <c r="B4131">
        <v>8014</v>
      </c>
      <c r="C4131" t="s">
        <v>16476</v>
      </c>
      <c r="D4131">
        <v>75.23</v>
      </c>
      <c r="E4131">
        <v>80670</v>
      </c>
      <c r="F4131">
        <v>1</v>
      </c>
      <c r="G4131">
        <v>2</v>
      </c>
      <c r="H4131" t="s">
        <v>16477</v>
      </c>
      <c r="I4131" t="s">
        <v>16478</v>
      </c>
      <c r="K4131" t="s">
        <v>16479</v>
      </c>
      <c r="L4131">
        <v>0</v>
      </c>
      <c r="M4131">
        <v>0</v>
      </c>
      <c r="N4131">
        <v>22.1</v>
      </c>
      <c r="O4131">
        <v>0</v>
      </c>
      <c r="P4131">
        <v>61.53</v>
      </c>
      <c r="Q4131">
        <v>0</v>
      </c>
    </row>
    <row r="4132" spans="1:17" x14ac:dyDescent="0.25">
      <c r="A4132">
        <v>4133</v>
      </c>
      <c r="B4132">
        <v>7160</v>
      </c>
      <c r="C4132" t="s">
        <v>16480</v>
      </c>
      <c r="D4132">
        <v>101.14</v>
      </c>
      <c r="E4132">
        <v>92924</v>
      </c>
      <c r="F4132">
        <v>3</v>
      </c>
      <c r="G4132">
        <v>5</v>
      </c>
      <c r="H4132" t="s">
        <v>16481</v>
      </c>
      <c r="I4132" t="s">
        <v>16482</v>
      </c>
      <c r="K4132" t="s">
        <v>16483</v>
      </c>
      <c r="L4132">
        <v>0</v>
      </c>
      <c r="M4132">
        <v>0</v>
      </c>
      <c r="N4132">
        <v>0</v>
      </c>
      <c r="O4132">
        <v>16.920000000000002</v>
      </c>
      <c r="P4132">
        <v>0</v>
      </c>
      <c r="Q4132">
        <v>0</v>
      </c>
    </row>
    <row r="4133" spans="1:17" x14ac:dyDescent="0.25">
      <c r="A4133">
        <v>1024</v>
      </c>
      <c r="B4133">
        <v>7767</v>
      </c>
      <c r="C4133" t="s">
        <v>16484</v>
      </c>
      <c r="D4133">
        <v>106.03</v>
      </c>
      <c r="E4133">
        <v>61830</v>
      </c>
      <c r="F4133">
        <v>1</v>
      </c>
      <c r="G4133">
        <v>3</v>
      </c>
      <c r="H4133" t="s">
        <v>16485</v>
      </c>
      <c r="I4133" t="s">
        <v>16486</v>
      </c>
      <c r="K4133" t="s">
        <v>16487</v>
      </c>
      <c r="L4133">
        <v>0</v>
      </c>
      <c r="M4133">
        <v>122.7</v>
      </c>
      <c r="N4133">
        <v>0</v>
      </c>
      <c r="O4133">
        <v>0</v>
      </c>
      <c r="P4133">
        <v>0</v>
      </c>
      <c r="Q4133">
        <v>0</v>
      </c>
    </row>
    <row r="4134" spans="1:17" x14ac:dyDescent="0.25">
      <c r="A4134">
        <v>4124</v>
      </c>
      <c r="B4134">
        <v>7019</v>
      </c>
      <c r="C4134" t="s">
        <v>16488</v>
      </c>
      <c r="D4134">
        <v>54.05</v>
      </c>
      <c r="E4134">
        <v>106266</v>
      </c>
      <c r="F4134">
        <v>1</v>
      </c>
      <c r="G4134">
        <v>1</v>
      </c>
      <c r="H4134" t="s">
        <v>16489</v>
      </c>
      <c r="I4134" t="s">
        <v>16490</v>
      </c>
      <c r="K4134" t="s">
        <v>16491</v>
      </c>
      <c r="L4134">
        <v>0</v>
      </c>
      <c r="M4134">
        <v>0</v>
      </c>
      <c r="N4134">
        <v>0</v>
      </c>
      <c r="O4134">
        <v>0</v>
      </c>
      <c r="P4134">
        <v>0</v>
      </c>
      <c r="Q4134">
        <v>0</v>
      </c>
    </row>
    <row r="4135" spans="1:17" x14ac:dyDescent="0.25">
      <c r="A4135">
        <v>4317</v>
      </c>
      <c r="B4135">
        <v>8122</v>
      </c>
      <c r="C4135" t="s">
        <v>16492</v>
      </c>
      <c r="D4135">
        <v>83.49</v>
      </c>
      <c r="E4135">
        <v>58216</v>
      </c>
      <c r="F4135">
        <v>2</v>
      </c>
      <c r="G4135">
        <v>6</v>
      </c>
      <c r="H4135" t="s">
        <v>16493</v>
      </c>
      <c r="I4135" t="s">
        <v>16494</v>
      </c>
      <c r="K4135" t="s">
        <v>16495</v>
      </c>
      <c r="L4135">
        <v>0</v>
      </c>
      <c r="M4135">
        <v>0</v>
      </c>
      <c r="N4135">
        <v>0</v>
      </c>
      <c r="O4135">
        <v>0</v>
      </c>
      <c r="P4135">
        <v>43.88</v>
      </c>
      <c r="Q4135">
        <v>0</v>
      </c>
    </row>
    <row r="4136" spans="1:17" x14ac:dyDescent="0.25">
      <c r="A4136">
        <v>4661</v>
      </c>
      <c r="B4136">
        <v>78456</v>
      </c>
      <c r="C4136" t="s">
        <v>16496</v>
      </c>
      <c r="D4136">
        <v>74.25</v>
      </c>
      <c r="E4136">
        <v>21850</v>
      </c>
      <c r="F4136">
        <v>1</v>
      </c>
      <c r="G4136">
        <v>8</v>
      </c>
      <c r="H4136" t="s">
        <v>16497</v>
      </c>
      <c r="I4136" t="s">
        <v>16498</v>
      </c>
      <c r="K4136" t="s">
        <v>16499</v>
      </c>
      <c r="L4136">
        <v>0</v>
      </c>
      <c r="M4136">
        <v>0</v>
      </c>
      <c r="N4136">
        <v>0</v>
      </c>
      <c r="O4136">
        <v>0</v>
      </c>
      <c r="P4136">
        <v>0</v>
      </c>
      <c r="Q4136">
        <v>0</v>
      </c>
    </row>
    <row r="4137" spans="1:17" x14ac:dyDescent="0.25">
      <c r="A4137">
        <v>4236</v>
      </c>
      <c r="B4137">
        <v>22657</v>
      </c>
      <c r="C4137" t="s">
        <v>16500</v>
      </c>
      <c r="D4137">
        <v>63.99</v>
      </c>
      <c r="E4137">
        <v>14493</v>
      </c>
      <c r="F4137">
        <v>1</v>
      </c>
      <c r="G4137">
        <v>11</v>
      </c>
      <c r="H4137" t="s">
        <v>16501</v>
      </c>
      <c r="I4137" t="s">
        <v>16502</v>
      </c>
      <c r="J4137">
        <v>2</v>
      </c>
      <c r="K4137" t="s">
        <v>16503</v>
      </c>
      <c r="L4137">
        <v>0</v>
      </c>
      <c r="M4137">
        <v>0</v>
      </c>
      <c r="N4137">
        <v>0</v>
      </c>
      <c r="O4137">
        <v>0</v>
      </c>
      <c r="P4137">
        <v>0</v>
      </c>
      <c r="Q4137">
        <v>0</v>
      </c>
    </row>
    <row r="4138" spans="1:17" x14ac:dyDescent="0.25">
      <c r="A4138">
        <v>536</v>
      </c>
      <c r="B4138">
        <v>1238</v>
      </c>
      <c r="C4138" t="s">
        <v>16504</v>
      </c>
      <c r="D4138">
        <v>265.12</v>
      </c>
      <c r="E4138">
        <v>224326</v>
      </c>
      <c r="F4138">
        <v>1</v>
      </c>
      <c r="G4138">
        <v>8</v>
      </c>
      <c r="H4138" t="s">
        <v>16505</v>
      </c>
      <c r="I4138" t="s">
        <v>16506</v>
      </c>
      <c r="J4138">
        <v>3</v>
      </c>
      <c r="K4138" t="s">
        <v>16507</v>
      </c>
      <c r="L4138">
        <v>0</v>
      </c>
      <c r="M4138">
        <v>0</v>
      </c>
      <c r="N4138">
        <v>0</v>
      </c>
      <c r="O4138">
        <v>0</v>
      </c>
      <c r="P4138">
        <v>34.28</v>
      </c>
      <c r="Q4138">
        <v>0</v>
      </c>
    </row>
    <row r="4139" spans="1:17" x14ac:dyDescent="0.25">
      <c r="A4139">
        <v>4233</v>
      </c>
      <c r="B4139">
        <v>13012</v>
      </c>
      <c r="C4139" t="s">
        <v>16508</v>
      </c>
      <c r="D4139">
        <v>57.21</v>
      </c>
      <c r="E4139">
        <v>10689</v>
      </c>
      <c r="F4139">
        <v>1</v>
      </c>
      <c r="G4139">
        <v>14</v>
      </c>
      <c r="H4139" t="s">
        <v>16509</v>
      </c>
      <c r="I4139" t="s">
        <v>16510</v>
      </c>
      <c r="K4139" t="s">
        <v>16511</v>
      </c>
      <c r="L4139">
        <v>0</v>
      </c>
      <c r="M4139">
        <v>0</v>
      </c>
      <c r="N4139">
        <v>0</v>
      </c>
      <c r="O4139">
        <v>0</v>
      </c>
      <c r="P4139">
        <v>0</v>
      </c>
      <c r="Q4139">
        <v>0</v>
      </c>
    </row>
    <row r="4140" spans="1:17" x14ac:dyDescent="0.25">
      <c r="A4140">
        <v>3773</v>
      </c>
      <c r="B4140">
        <v>7315</v>
      </c>
      <c r="C4140" t="s">
        <v>16512</v>
      </c>
      <c r="D4140">
        <v>101.33</v>
      </c>
      <c r="E4140">
        <v>48837</v>
      </c>
      <c r="F4140">
        <v>2</v>
      </c>
      <c r="G4140">
        <v>9</v>
      </c>
      <c r="H4140" t="s">
        <v>16513</v>
      </c>
      <c r="I4140" t="s">
        <v>16514</v>
      </c>
      <c r="K4140" t="s">
        <v>16515</v>
      </c>
      <c r="L4140">
        <v>0</v>
      </c>
      <c r="M4140">
        <v>29.93</v>
      </c>
      <c r="N4140">
        <v>20.72</v>
      </c>
      <c r="O4140">
        <v>43.17</v>
      </c>
      <c r="P4140">
        <v>0</v>
      </c>
      <c r="Q4140">
        <v>0</v>
      </c>
    </row>
    <row r="4141" spans="1:17" x14ac:dyDescent="0.25">
      <c r="A4141">
        <v>3961</v>
      </c>
      <c r="B4141">
        <v>13936</v>
      </c>
      <c r="C4141" t="s">
        <v>16516</v>
      </c>
      <c r="D4141">
        <v>64.37</v>
      </c>
      <c r="E4141">
        <v>62920</v>
      </c>
      <c r="F4141">
        <v>1</v>
      </c>
      <c r="G4141">
        <v>3</v>
      </c>
      <c r="H4141" t="s">
        <v>16517</v>
      </c>
      <c r="I4141" t="s">
        <v>16518</v>
      </c>
      <c r="K4141" t="s">
        <v>16519</v>
      </c>
      <c r="L4141">
        <v>18.61</v>
      </c>
      <c r="M4141">
        <v>0</v>
      </c>
      <c r="N4141">
        <v>0</v>
      </c>
      <c r="O4141">
        <v>0</v>
      </c>
      <c r="P4141">
        <v>20.29</v>
      </c>
      <c r="Q4141">
        <v>0</v>
      </c>
    </row>
    <row r="4142" spans="1:17" x14ac:dyDescent="0.25">
      <c r="A4142">
        <v>4156</v>
      </c>
      <c r="B4142">
        <v>77778</v>
      </c>
      <c r="C4142" t="s">
        <v>16520</v>
      </c>
      <c r="D4142">
        <v>56.99</v>
      </c>
      <c r="E4142">
        <v>98762</v>
      </c>
      <c r="F4142">
        <v>1</v>
      </c>
      <c r="G4142">
        <v>2</v>
      </c>
      <c r="H4142" t="s">
        <v>16521</v>
      </c>
      <c r="I4142" t="s">
        <v>16522</v>
      </c>
      <c r="J4142">
        <v>4</v>
      </c>
      <c r="K4142" t="s">
        <v>16523</v>
      </c>
      <c r="L4142">
        <v>0</v>
      </c>
      <c r="M4142">
        <v>0</v>
      </c>
      <c r="N4142">
        <v>0</v>
      </c>
      <c r="O4142">
        <v>38.39</v>
      </c>
      <c r="P4142">
        <v>19.28</v>
      </c>
      <c r="Q4142">
        <v>16.940000000000001</v>
      </c>
    </row>
    <row r="4143" spans="1:17" x14ac:dyDescent="0.25">
      <c r="A4143">
        <v>3755</v>
      </c>
      <c r="B4143">
        <v>8404</v>
      </c>
      <c r="C4143" t="s">
        <v>16524</v>
      </c>
      <c r="D4143">
        <v>132.52000000000001</v>
      </c>
      <c r="E4143">
        <v>26215</v>
      </c>
      <c r="F4143">
        <v>2</v>
      </c>
      <c r="G4143">
        <v>18</v>
      </c>
      <c r="H4143" t="s">
        <v>16525</v>
      </c>
      <c r="I4143" t="s">
        <v>16526</v>
      </c>
      <c r="K4143" t="s">
        <v>16527</v>
      </c>
      <c r="L4143">
        <v>0</v>
      </c>
      <c r="M4143">
        <v>0</v>
      </c>
      <c r="N4143">
        <v>0</v>
      </c>
      <c r="O4143">
        <v>0</v>
      </c>
      <c r="P4143">
        <v>27.8</v>
      </c>
      <c r="Q4143">
        <v>0</v>
      </c>
    </row>
    <row r="4144" spans="1:17" x14ac:dyDescent="0.25">
      <c r="A4144">
        <v>3802</v>
      </c>
      <c r="B4144">
        <v>32947</v>
      </c>
      <c r="C4144" t="s">
        <v>16528</v>
      </c>
      <c r="D4144">
        <v>63.63</v>
      </c>
      <c r="E4144">
        <v>14984</v>
      </c>
      <c r="F4144">
        <v>1</v>
      </c>
      <c r="G4144">
        <v>15</v>
      </c>
      <c r="H4144" t="s">
        <v>16529</v>
      </c>
      <c r="I4144" t="s">
        <v>16530</v>
      </c>
      <c r="K4144" t="s">
        <v>16531</v>
      </c>
      <c r="L4144">
        <v>0</v>
      </c>
      <c r="M4144">
        <v>0</v>
      </c>
      <c r="N4144">
        <v>0</v>
      </c>
      <c r="O4144">
        <v>0</v>
      </c>
      <c r="P4144">
        <v>41.51</v>
      </c>
      <c r="Q4144">
        <v>0</v>
      </c>
    </row>
    <row r="4145" spans="1:17" x14ac:dyDescent="0.25">
      <c r="A4145">
        <v>3894</v>
      </c>
      <c r="B4145">
        <v>19294</v>
      </c>
      <c r="C4145" t="s">
        <v>16532</v>
      </c>
      <c r="D4145">
        <v>64.180000000000007</v>
      </c>
      <c r="E4145">
        <v>34393</v>
      </c>
      <c r="F4145">
        <v>1</v>
      </c>
      <c r="G4145">
        <v>5</v>
      </c>
      <c r="H4145" t="s">
        <v>16533</v>
      </c>
      <c r="I4145" t="s">
        <v>16534</v>
      </c>
      <c r="J4145">
        <v>2</v>
      </c>
      <c r="K4145" t="s">
        <v>16535</v>
      </c>
      <c r="L4145">
        <v>0</v>
      </c>
      <c r="M4145">
        <v>0</v>
      </c>
      <c r="N4145">
        <v>0</v>
      </c>
      <c r="O4145">
        <v>38.700000000000003</v>
      </c>
      <c r="P4145">
        <v>28.67</v>
      </c>
      <c r="Q4145">
        <v>18.61</v>
      </c>
    </row>
    <row r="4146" spans="1:17" x14ac:dyDescent="0.25">
      <c r="A4146">
        <v>4079</v>
      </c>
      <c r="B4146">
        <v>20920</v>
      </c>
      <c r="C4146" t="s">
        <v>16536</v>
      </c>
      <c r="D4146">
        <v>109</v>
      </c>
      <c r="E4146">
        <v>52418</v>
      </c>
      <c r="F4146">
        <v>2</v>
      </c>
      <c r="G4146">
        <v>6</v>
      </c>
      <c r="H4146" t="s">
        <v>16537</v>
      </c>
      <c r="I4146" t="s">
        <v>16538</v>
      </c>
      <c r="K4146" t="s">
        <v>16539</v>
      </c>
      <c r="L4146">
        <v>0</v>
      </c>
      <c r="M4146">
        <v>0</v>
      </c>
      <c r="N4146">
        <v>0</v>
      </c>
      <c r="O4146">
        <v>24.83</v>
      </c>
      <c r="P4146">
        <v>47.91</v>
      </c>
      <c r="Q4146">
        <v>0</v>
      </c>
    </row>
    <row r="4147" spans="1:17" x14ac:dyDescent="0.25">
      <c r="A4147">
        <v>4338</v>
      </c>
      <c r="B4147">
        <v>76811</v>
      </c>
      <c r="C4147" t="s">
        <v>16540</v>
      </c>
      <c r="D4147">
        <v>72.5</v>
      </c>
      <c r="E4147">
        <v>32745</v>
      </c>
      <c r="F4147">
        <v>2</v>
      </c>
      <c r="G4147">
        <v>11</v>
      </c>
      <c r="H4147" t="s">
        <v>16541</v>
      </c>
      <c r="I4147" t="s">
        <v>16542</v>
      </c>
      <c r="K4147" t="s">
        <v>16543</v>
      </c>
      <c r="L4147">
        <v>0</v>
      </c>
      <c r="M4147">
        <v>0</v>
      </c>
      <c r="N4147">
        <v>0</v>
      </c>
      <c r="O4147">
        <v>0</v>
      </c>
      <c r="P4147">
        <v>0</v>
      </c>
      <c r="Q4147">
        <v>0</v>
      </c>
    </row>
    <row r="4148" spans="1:17" x14ac:dyDescent="0.25">
      <c r="A4148">
        <v>4211</v>
      </c>
      <c r="B4148">
        <v>15603</v>
      </c>
      <c r="C4148" t="s">
        <v>16544</v>
      </c>
      <c r="D4148">
        <v>47.52</v>
      </c>
      <c r="E4148">
        <v>33238</v>
      </c>
      <c r="F4148">
        <v>1</v>
      </c>
      <c r="G4148">
        <v>4</v>
      </c>
      <c r="H4148" t="s">
        <v>16545</v>
      </c>
      <c r="I4148" t="s">
        <v>16546</v>
      </c>
      <c r="K4148" t="s">
        <v>16547</v>
      </c>
      <c r="L4148">
        <v>24.54</v>
      </c>
      <c r="M4148">
        <v>0</v>
      </c>
      <c r="N4148">
        <v>0</v>
      </c>
      <c r="O4148">
        <v>0</v>
      </c>
      <c r="P4148">
        <v>45.28</v>
      </c>
      <c r="Q4148">
        <v>0</v>
      </c>
    </row>
    <row r="4149" spans="1:17" x14ac:dyDescent="0.25">
      <c r="A4149">
        <v>3699</v>
      </c>
      <c r="B4149">
        <v>6039</v>
      </c>
      <c r="C4149" t="s">
        <v>16548</v>
      </c>
      <c r="D4149">
        <v>73.83</v>
      </c>
      <c r="E4149">
        <v>90835</v>
      </c>
      <c r="F4149">
        <v>2</v>
      </c>
      <c r="G4149">
        <v>4</v>
      </c>
      <c r="H4149" t="s">
        <v>16549</v>
      </c>
      <c r="I4149" t="s">
        <v>16550</v>
      </c>
      <c r="K4149" t="s">
        <v>16551</v>
      </c>
      <c r="L4149">
        <v>43.11</v>
      </c>
      <c r="M4149">
        <v>12.98</v>
      </c>
      <c r="N4149">
        <v>14.52</v>
      </c>
      <c r="O4149">
        <v>18.489999999999998</v>
      </c>
      <c r="P4149">
        <v>0</v>
      </c>
      <c r="Q4149">
        <v>0</v>
      </c>
    </row>
    <row r="4150" spans="1:17" x14ac:dyDescent="0.25">
      <c r="A4150">
        <v>3971</v>
      </c>
      <c r="B4150">
        <v>18578</v>
      </c>
      <c r="C4150" t="s">
        <v>16552</v>
      </c>
      <c r="D4150">
        <v>76.290000000000006</v>
      </c>
      <c r="E4150">
        <v>53558</v>
      </c>
      <c r="F4150">
        <v>2</v>
      </c>
      <c r="G4150">
        <v>5</v>
      </c>
      <c r="H4150" t="s">
        <v>16553</v>
      </c>
      <c r="I4150" t="s">
        <v>16554</v>
      </c>
      <c r="K4150" t="s">
        <v>16555</v>
      </c>
      <c r="L4150">
        <v>0</v>
      </c>
      <c r="M4150">
        <v>14.83</v>
      </c>
      <c r="N4150">
        <v>0</v>
      </c>
      <c r="O4150">
        <v>16.68</v>
      </c>
      <c r="P4150">
        <v>15.59</v>
      </c>
      <c r="Q4150">
        <v>0</v>
      </c>
    </row>
    <row r="4151" spans="1:17" x14ac:dyDescent="0.25">
      <c r="A4151">
        <v>3969</v>
      </c>
      <c r="B4151">
        <v>78199</v>
      </c>
      <c r="C4151" t="s">
        <v>16556</v>
      </c>
      <c r="D4151">
        <v>59.31</v>
      </c>
      <c r="E4151">
        <v>13475</v>
      </c>
      <c r="F4151">
        <v>1</v>
      </c>
      <c r="G4151">
        <v>16</v>
      </c>
      <c r="H4151" t="s">
        <v>16557</v>
      </c>
      <c r="I4151" t="s">
        <v>16558</v>
      </c>
      <c r="K4151" t="s">
        <v>16559</v>
      </c>
      <c r="L4151">
        <v>0</v>
      </c>
      <c r="M4151">
        <v>0</v>
      </c>
      <c r="N4151">
        <v>8.33</v>
      </c>
      <c r="O4151">
        <v>6.44</v>
      </c>
      <c r="P4151">
        <v>29.65</v>
      </c>
      <c r="Q4151">
        <v>6.44</v>
      </c>
    </row>
    <row r="4152" spans="1:17" x14ac:dyDescent="0.25">
      <c r="A4152">
        <v>4350</v>
      </c>
      <c r="B4152">
        <v>15439</v>
      </c>
      <c r="C4152" t="s">
        <v>16560</v>
      </c>
      <c r="D4152">
        <v>58.59</v>
      </c>
      <c r="E4152">
        <v>21701</v>
      </c>
      <c r="F4152">
        <v>1</v>
      </c>
      <c r="G4152">
        <v>6</v>
      </c>
      <c r="H4152" t="s">
        <v>16561</v>
      </c>
      <c r="I4152" t="s">
        <v>16562</v>
      </c>
      <c r="K4152" t="s">
        <v>16563</v>
      </c>
      <c r="L4152">
        <v>0</v>
      </c>
      <c r="M4152">
        <v>0</v>
      </c>
      <c r="N4152">
        <v>135.01</v>
      </c>
      <c r="O4152">
        <v>0</v>
      </c>
      <c r="P4152">
        <v>0</v>
      </c>
      <c r="Q4152">
        <v>0</v>
      </c>
    </row>
    <row r="4153" spans="1:17" x14ac:dyDescent="0.25">
      <c r="A4153">
        <v>3814</v>
      </c>
      <c r="B4153">
        <v>3952</v>
      </c>
      <c r="C4153" t="s">
        <v>16564</v>
      </c>
      <c r="D4153">
        <v>141.30000000000001</v>
      </c>
      <c r="E4153">
        <v>119388</v>
      </c>
      <c r="F4153">
        <v>4</v>
      </c>
      <c r="G4153">
        <v>7</v>
      </c>
      <c r="H4153" t="s">
        <v>16565</v>
      </c>
      <c r="I4153" t="s">
        <v>16566</v>
      </c>
      <c r="K4153" t="s">
        <v>16567</v>
      </c>
      <c r="L4153">
        <v>33.049999999999997</v>
      </c>
      <c r="M4153">
        <v>0</v>
      </c>
      <c r="N4153">
        <v>45.5</v>
      </c>
      <c r="O4153">
        <v>13.06</v>
      </c>
      <c r="P4153">
        <v>0</v>
      </c>
      <c r="Q4153">
        <v>0</v>
      </c>
    </row>
    <row r="4154" spans="1:17" x14ac:dyDescent="0.25">
      <c r="A4154">
        <v>3908</v>
      </c>
      <c r="B4154">
        <v>77381</v>
      </c>
      <c r="C4154" t="s">
        <v>16568</v>
      </c>
      <c r="D4154">
        <v>67.39</v>
      </c>
      <c r="E4154">
        <v>59205</v>
      </c>
      <c r="F4154">
        <v>1</v>
      </c>
      <c r="G4154">
        <v>4</v>
      </c>
      <c r="H4154" t="s">
        <v>16569</v>
      </c>
      <c r="I4154" t="s">
        <v>16570</v>
      </c>
      <c r="J4154">
        <v>5</v>
      </c>
      <c r="K4154" t="s">
        <v>16571</v>
      </c>
      <c r="L4154">
        <v>0</v>
      </c>
      <c r="M4154">
        <v>0</v>
      </c>
      <c r="N4154">
        <v>0</v>
      </c>
      <c r="O4154">
        <v>40.82</v>
      </c>
      <c r="P4154">
        <v>41.14</v>
      </c>
      <c r="Q4154">
        <v>18.38</v>
      </c>
    </row>
    <row r="4155" spans="1:17" x14ac:dyDescent="0.25">
      <c r="A4155">
        <v>4105</v>
      </c>
      <c r="B4155">
        <v>19263</v>
      </c>
      <c r="C4155" t="s">
        <v>16572</v>
      </c>
      <c r="D4155">
        <v>90.86</v>
      </c>
      <c r="E4155">
        <v>37505</v>
      </c>
      <c r="F4155">
        <v>1</v>
      </c>
      <c r="G4155">
        <v>4</v>
      </c>
      <c r="H4155" t="s">
        <v>16573</v>
      </c>
      <c r="I4155" t="s">
        <v>16574</v>
      </c>
      <c r="J4155">
        <v>3</v>
      </c>
      <c r="K4155" t="s">
        <v>16575</v>
      </c>
      <c r="L4155">
        <v>0</v>
      </c>
      <c r="M4155">
        <v>0</v>
      </c>
      <c r="N4155">
        <v>0</v>
      </c>
      <c r="O4155">
        <v>0</v>
      </c>
      <c r="P4155">
        <v>0</v>
      </c>
      <c r="Q4155">
        <v>0</v>
      </c>
    </row>
    <row r="4156" spans="1:17" x14ac:dyDescent="0.25">
      <c r="A4156">
        <v>3697</v>
      </c>
      <c r="B4156">
        <v>9028</v>
      </c>
      <c r="C4156" t="s">
        <v>16576</v>
      </c>
      <c r="D4156">
        <v>113.13</v>
      </c>
      <c r="E4156">
        <v>63246</v>
      </c>
      <c r="F4156">
        <v>3</v>
      </c>
      <c r="G4156">
        <v>10</v>
      </c>
      <c r="H4156" t="s">
        <v>16577</v>
      </c>
      <c r="I4156" t="s">
        <v>16578</v>
      </c>
      <c r="K4156" t="s">
        <v>16579</v>
      </c>
      <c r="L4156">
        <v>17.309999999999999</v>
      </c>
      <c r="M4156">
        <v>32.14</v>
      </c>
      <c r="N4156">
        <v>0</v>
      </c>
      <c r="O4156">
        <v>0</v>
      </c>
      <c r="P4156">
        <v>17.37</v>
      </c>
      <c r="Q4156">
        <v>0</v>
      </c>
    </row>
    <row r="4157" spans="1:17" x14ac:dyDescent="0.25">
      <c r="A4157">
        <v>3930</v>
      </c>
      <c r="B4157">
        <v>5556</v>
      </c>
      <c r="C4157" t="s">
        <v>16580</v>
      </c>
      <c r="D4157">
        <v>118.69</v>
      </c>
      <c r="E4157">
        <v>135808</v>
      </c>
      <c r="F4157">
        <v>4</v>
      </c>
      <c r="G4157">
        <v>6</v>
      </c>
      <c r="H4157" t="s">
        <v>16581</v>
      </c>
      <c r="I4157" t="s">
        <v>16582</v>
      </c>
      <c r="J4157">
        <v>2</v>
      </c>
      <c r="K4157" t="s">
        <v>16583</v>
      </c>
      <c r="L4157">
        <v>0</v>
      </c>
      <c r="M4157">
        <v>0</v>
      </c>
      <c r="N4157">
        <v>0</v>
      </c>
      <c r="O4157">
        <v>33.78</v>
      </c>
      <c r="P4157">
        <v>0</v>
      </c>
      <c r="Q4157">
        <v>0</v>
      </c>
    </row>
    <row r="4158" spans="1:17" x14ac:dyDescent="0.25">
      <c r="A4158">
        <v>3573</v>
      </c>
      <c r="B4158">
        <v>10938</v>
      </c>
      <c r="C4158" t="s">
        <v>16584</v>
      </c>
      <c r="D4158">
        <v>71.150000000000006</v>
      </c>
      <c r="E4158">
        <v>38629</v>
      </c>
      <c r="F4158">
        <v>1</v>
      </c>
      <c r="G4158">
        <v>4</v>
      </c>
      <c r="H4158" t="s">
        <v>16585</v>
      </c>
      <c r="I4158" t="s">
        <v>16586</v>
      </c>
      <c r="K4158" t="s">
        <v>16587</v>
      </c>
      <c r="L4158">
        <v>38.97</v>
      </c>
      <c r="M4158">
        <v>0</v>
      </c>
      <c r="N4158">
        <v>0</v>
      </c>
      <c r="O4158">
        <v>0</v>
      </c>
      <c r="P4158">
        <v>0</v>
      </c>
      <c r="Q4158">
        <v>0</v>
      </c>
    </row>
    <row r="4159" spans="1:17" x14ac:dyDescent="0.25">
      <c r="A4159">
        <v>3754</v>
      </c>
      <c r="B4159">
        <v>11080</v>
      </c>
      <c r="C4159" t="s">
        <v>16588</v>
      </c>
      <c r="D4159">
        <v>76.680000000000007</v>
      </c>
      <c r="E4159">
        <v>65664</v>
      </c>
      <c r="F4159">
        <v>1</v>
      </c>
      <c r="G4159">
        <v>3</v>
      </c>
      <c r="H4159" t="s">
        <v>16589</v>
      </c>
      <c r="I4159" t="s">
        <v>16590</v>
      </c>
      <c r="J4159">
        <v>2</v>
      </c>
      <c r="K4159" t="s">
        <v>16591</v>
      </c>
      <c r="L4159">
        <v>11.25</v>
      </c>
      <c r="M4159">
        <v>0</v>
      </c>
      <c r="N4159">
        <v>0</v>
      </c>
      <c r="O4159">
        <v>44.41</v>
      </c>
      <c r="P4159">
        <v>19.95</v>
      </c>
      <c r="Q4159">
        <v>19.95</v>
      </c>
    </row>
    <row r="4160" spans="1:17" x14ac:dyDescent="0.25">
      <c r="A4160">
        <v>98</v>
      </c>
      <c r="B4160">
        <v>2203</v>
      </c>
      <c r="C4160" t="s">
        <v>16592</v>
      </c>
      <c r="D4160">
        <v>237.17</v>
      </c>
      <c r="E4160">
        <v>42003</v>
      </c>
      <c r="F4160">
        <v>2</v>
      </c>
      <c r="G4160">
        <v>34</v>
      </c>
      <c r="H4160" t="s">
        <v>16593</v>
      </c>
      <c r="I4160" t="s">
        <v>16594</v>
      </c>
      <c r="K4160" t="s">
        <v>16595</v>
      </c>
      <c r="L4160">
        <v>6.56</v>
      </c>
      <c r="M4160">
        <v>14.49</v>
      </c>
      <c r="N4160">
        <v>9.5</v>
      </c>
      <c r="O4160">
        <v>31.78</v>
      </c>
      <c r="P4160">
        <v>19.64</v>
      </c>
      <c r="Q4160">
        <v>0</v>
      </c>
    </row>
    <row r="4161" spans="1:17" x14ac:dyDescent="0.25">
      <c r="A4161">
        <v>3412</v>
      </c>
      <c r="B4161">
        <v>8250</v>
      </c>
      <c r="C4161" t="s">
        <v>16596</v>
      </c>
      <c r="D4161">
        <v>105.03</v>
      </c>
      <c r="E4161">
        <v>75666</v>
      </c>
      <c r="F4161">
        <v>3</v>
      </c>
      <c r="G4161">
        <v>7</v>
      </c>
      <c r="H4161" t="s">
        <v>16597</v>
      </c>
      <c r="I4161" t="s">
        <v>16598</v>
      </c>
      <c r="K4161" t="s">
        <v>16599</v>
      </c>
      <c r="L4161">
        <v>0</v>
      </c>
      <c r="M4161">
        <v>30.88</v>
      </c>
      <c r="N4161">
        <v>0</v>
      </c>
      <c r="O4161">
        <v>0</v>
      </c>
      <c r="P4161">
        <v>34.51</v>
      </c>
      <c r="Q4161">
        <v>0</v>
      </c>
    </row>
    <row r="4162" spans="1:17" x14ac:dyDescent="0.25">
      <c r="A4162">
        <v>3317</v>
      </c>
      <c r="B4162">
        <v>4618</v>
      </c>
      <c r="C4162" t="s">
        <v>16600</v>
      </c>
      <c r="D4162">
        <v>133.22999999999999</v>
      </c>
      <c r="E4162">
        <v>42689</v>
      </c>
      <c r="F4162">
        <v>2</v>
      </c>
      <c r="G4162">
        <v>12</v>
      </c>
      <c r="H4162" t="s">
        <v>16601</v>
      </c>
      <c r="I4162" t="s">
        <v>16602</v>
      </c>
      <c r="J4162">
        <v>8</v>
      </c>
      <c r="K4162" t="s">
        <v>16603</v>
      </c>
      <c r="L4162">
        <v>47.67</v>
      </c>
      <c r="M4162">
        <v>56.85</v>
      </c>
      <c r="N4162">
        <v>0</v>
      </c>
      <c r="O4162">
        <v>0</v>
      </c>
      <c r="P4162">
        <v>0</v>
      </c>
      <c r="Q4162">
        <v>0</v>
      </c>
    </row>
    <row r="4163" spans="1:17" x14ac:dyDescent="0.25">
      <c r="A4163">
        <v>4073</v>
      </c>
      <c r="B4163">
        <v>12151</v>
      </c>
      <c r="C4163" t="s">
        <v>16604</v>
      </c>
      <c r="D4163">
        <v>80.59</v>
      </c>
      <c r="E4163">
        <v>56778</v>
      </c>
      <c r="F4163">
        <v>1</v>
      </c>
      <c r="G4163">
        <v>3</v>
      </c>
      <c r="H4163" t="s">
        <v>16605</v>
      </c>
      <c r="I4163" t="s">
        <v>16606</v>
      </c>
      <c r="K4163" t="s">
        <v>16607</v>
      </c>
      <c r="L4163">
        <v>0</v>
      </c>
      <c r="M4163">
        <v>0</v>
      </c>
      <c r="N4163">
        <v>0</v>
      </c>
      <c r="O4163">
        <v>0</v>
      </c>
      <c r="P4163">
        <v>0</v>
      </c>
      <c r="Q4163">
        <v>0</v>
      </c>
    </row>
    <row r="4164" spans="1:17" x14ac:dyDescent="0.25">
      <c r="A4164">
        <v>4326</v>
      </c>
      <c r="B4164">
        <v>28558</v>
      </c>
      <c r="C4164" t="s">
        <v>16608</v>
      </c>
      <c r="D4164">
        <v>97.46</v>
      </c>
      <c r="E4164">
        <v>28825</v>
      </c>
      <c r="F4164">
        <v>2</v>
      </c>
      <c r="G4164">
        <v>18</v>
      </c>
      <c r="H4164" t="s">
        <v>16609</v>
      </c>
      <c r="I4164" t="s">
        <v>16610</v>
      </c>
      <c r="K4164" t="s">
        <v>16611</v>
      </c>
      <c r="L4164">
        <v>0</v>
      </c>
      <c r="M4164">
        <v>0</v>
      </c>
      <c r="N4164">
        <v>0</v>
      </c>
      <c r="O4164">
        <v>0</v>
      </c>
      <c r="P4164">
        <v>0</v>
      </c>
      <c r="Q4164">
        <v>0</v>
      </c>
    </row>
    <row r="4165" spans="1:17" x14ac:dyDescent="0.25">
      <c r="A4165">
        <v>4207</v>
      </c>
      <c r="B4165">
        <v>10717</v>
      </c>
      <c r="C4165" t="s">
        <v>16612</v>
      </c>
      <c r="D4165">
        <v>96.55</v>
      </c>
      <c r="E4165">
        <v>68208</v>
      </c>
      <c r="F4165">
        <v>2</v>
      </c>
      <c r="G4165">
        <v>6</v>
      </c>
      <c r="H4165" t="s">
        <v>16613</v>
      </c>
      <c r="I4165" t="s">
        <v>16614</v>
      </c>
      <c r="K4165" t="s">
        <v>16615</v>
      </c>
      <c r="L4165">
        <v>0</v>
      </c>
      <c r="M4165">
        <v>0</v>
      </c>
      <c r="N4165">
        <v>4.34</v>
      </c>
      <c r="O4165">
        <v>0</v>
      </c>
      <c r="P4165">
        <v>0</v>
      </c>
      <c r="Q4165">
        <v>0</v>
      </c>
    </row>
    <row r="4166" spans="1:17" x14ac:dyDescent="0.25">
      <c r="A4166">
        <v>4603</v>
      </c>
      <c r="B4166">
        <v>77665</v>
      </c>
      <c r="C4166" t="s">
        <v>16616</v>
      </c>
      <c r="D4166">
        <v>42.48</v>
      </c>
      <c r="E4166">
        <v>23662</v>
      </c>
      <c r="F4166">
        <v>1</v>
      </c>
      <c r="G4166">
        <v>4</v>
      </c>
      <c r="H4166" t="s">
        <v>16617</v>
      </c>
      <c r="I4166" t="s">
        <v>16618</v>
      </c>
      <c r="J4166">
        <v>2</v>
      </c>
      <c r="K4166" t="s">
        <v>16619</v>
      </c>
      <c r="L4166">
        <v>141.93</v>
      </c>
      <c r="M4166">
        <v>0</v>
      </c>
      <c r="N4166">
        <v>0</v>
      </c>
      <c r="O4166">
        <v>0</v>
      </c>
      <c r="P4166">
        <v>0</v>
      </c>
      <c r="Q4166">
        <v>0</v>
      </c>
    </row>
    <row r="4167" spans="1:17" x14ac:dyDescent="0.25">
      <c r="A4167">
        <v>2658</v>
      </c>
      <c r="B4167">
        <v>4495</v>
      </c>
      <c r="C4167" t="s">
        <v>16620</v>
      </c>
      <c r="D4167">
        <v>146.97</v>
      </c>
      <c r="E4167">
        <v>85125</v>
      </c>
      <c r="F4167">
        <v>3</v>
      </c>
      <c r="G4167">
        <v>7</v>
      </c>
      <c r="H4167" t="s">
        <v>16621</v>
      </c>
      <c r="I4167" t="s">
        <v>16622</v>
      </c>
      <c r="K4167" t="s">
        <v>16623</v>
      </c>
      <c r="L4167">
        <v>27.07</v>
      </c>
      <c r="M4167">
        <v>0</v>
      </c>
      <c r="N4167">
        <v>0</v>
      </c>
      <c r="O4167">
        <v>0</v>
      </c>
      <c r="P4167">
        <v>40.07</v>
      </c>
      <c r="Q4167">
        <v>0</v>
      </c>
    </row>
    <row r="4168" spans="1:17" x14ac:dyDescent="0.25">
      <c r="A4168">
        <v>4103</v>
      </c>
      <c r="B4168">
        <v>13597</v>
      </c>
      <c r="C4168" t="s">
        <v>16624</v>
      </c>
      <c r="D4168">
        <v>66.81</v>
      </c>
      <c r="E4168">
        <v>55528</v>
      </c>
      <c r="F4168">
        <v>1</v>
      </c>
      <c r="G4168">
        <v>2</v>
      </c>
      <c r="H4168" t="s">
        <v>16625</v>
      </c>
      <c r="I4168" t="s">
        <v>16626</v>
      </c>
      <c r="K4168" t="s">
        <v>16627</v>
      </c>
      <c r="L4168">
        <v>0</v>
      </c>
      <c r="M4168">
        <v>0</v>
      </c>
      <c r="N4168">
        <v>0</v>
      </c>
      <c r="O4168">
        <v>29.03</v>
      </c>
      <c r="P4168">
        <v>50.1</v>
      </c>
      <c r="Q4168">
        <v>22.42</v>
      </c>
    </row>
    <row r="4169" spans="1:17" x14ac:dyDescent="0.25">
      <c r="A4169">
        <v>4240</v>
      </c>
      <c r="B4169">
        <v>30085</v>
      </c>
      <c r="C4169" t="s">
        <v>16628</v>
      </c>
      <c r="D4169">
        <v>56.95</v>
      </c>
      <c r="E4169">
        <v>21628</v>
      </c>
      <c r="F4169">
        <v>1</v>
      </c>
      <c r="G4169">
        <v>8</v>
      </c>
      <c r="H4169" t="s">
        <v>16629</v>
      </c>
      <c r="I4169" t="s">
        <v>16630</v>
      </c>
      <c r="K4169" t="s">
        <v>16631</v>
      </c>
      <c r="L4169">
        <v>49.7</v>
      </c>
      <c r="M4169">
        <v>0</v>
      </c>
      <c r="N4169">
        <v>0</v>
      </c>
      <c r="O4169">
        <v>0</v>
      </c>
      <c r="P4169">
        <v>46.97</v>
      </c>
      <c r="Q4169">
        <v>0</v>
      </c>
    </row>
    <row r="4170" spans="1:17" x14ac:dyDescent="0.25">
      <c r="A4170">
        <v>4202</v>
      </c>
      <c r="B4170">
        <v>6647</v>
      </c>
      <c r="C4170" t="s">
        <v>16632</v>
      </c>
      <c r="D4170">
        <v>74.14</v>
      </c>
      <c r="E4170">
        <v>44773</v>
      </c>
      <c r="F4170">
        <v>2</v>
      </c>
      <c r="G4170">
        <v>12</v>
      </c>
      <c r="H4170" t="s">
        <v>16633</v>
      </c>
      <c r="I4170" t="s">
        <v>16634</v>
      </c>
      <c r="K4170" t="s">
        <v>16635</v>
      </c>
      <c r="L4170">
        <v>0</v>
      </c>
      <c r="M4170">
        <v>144.13</v>
      </c>
      <c r="N4170">
        <v>0</v>
      </c>
      <c r="O4170">
        <v>0</v>
      </c>
      <c r="P4170">
        <v>0</v>
      </c>
      <c r="Q4170">
        <v>0</v>
      </c>
    </row>
    <row r="4171" spans="1:17" x14ac:dyDescent="0.25">
      <c r="A4171">
        <v>3890</v>
      </c>
      <c r="B4171">
        <v>6842</v>
      </c>
      <c r="C4171" t="s">
        <v>16636</v>
      </c>
      <c r="D4171">
        <v>138.83000000000001</v>
      </c>
      <c r="E4171">
        <v>65959</v>
      </c>
      <c r="F4171">
        <v>3</v>
      </c>
      <c r="G4171">
        <v>10</v>
      </c>
      <c r="H4171" t="s">
        <v>16637</v>
      </c>
      <c r="I4171" t="s">
        <v>16638</v>
      </c>
      <c r="J4171">
        <v>2</v>
      </c>
      <c r="K4171" t="s">
        <v>16639</v>
      </c>
      <c r="L4171">
        <v>0</v>
      </c>
      <c r="M4171">
        <v>13.47</v>
      </c>
      <c r="N4171">
        <v>0</v>
      </c>
      <c r="O4171">
        <v>44.85</v>
      </c>
      <c r="P4171">
        <v>0</v>
      </c>
      <c r="Q4171">
        <v>0</v>
      </c>
    </row>
    <row r="4172" spans="1:17" x14ac:dyDescent="0.25">
      <c r="A4172">
        <v>3649</v>
      </c>
      <c r="B4172">
        <v>7378</v>
      </c>
      <c r="C4172" t="s">
        <v>16640</v>
      </c>
      <c r="D4172">
        <v>68.709999999999994</v>
      </c>
      <c r="E4172">
        <v>70593</v>
      </c>
      <c r="F4172">
        <v>1</v>
      </c>
      <c r="G4172">
        <v>2</v>
      </c>
      <c r="H4172" t="s">
        <v>16641</v>
      </c>
      <c r="I4172" t="s">
        <v>16642</v>
      </c>
      <c r="K4172" t="s">
        <v>16643</v>
      </c>
      <c r="L4172">
        <v>19.920000000000002</v>
      </c>
      <c r="M4172">
        <v>30.7</v>
      </c>
      <c r="N4172">
        <v>13.56</v>
      </c>
      <c r="O4172">
        <v>0</v>
      </c>
      <c r="P4172">
        <v>24.71</v>
      </c>
      <c r="Q4172">
        <v>0</v>
      </c>
    </row>
    <row r="4173" spans="1:17" x14ac:dyDescent="0.25">
      <c r="A4173">
        <v>3690</v>
      </c>
      <c r="B4173">
        <v>8402</v>
      </c>
      <c r="C4173" t="s">
        <v>16644</v>
      </c>
      <c r="D4173">
        <v>95.83</v>
      </c>
      <c r="E4173">
        <v>126056</v>
      </c>
      <c r="F4173">
        <v>2</v>
      </c>
      <c r="G4173">
        <v>3</v>
      </c>
      <c r="H4173" t="s">
        <v>16645</v>
      </c>
      <c r="I4173" t="s">
        <v>16646</v>
      </c>
      <c r="K4173" t="s">
        <v>16647</v>
      </c>
      <c r="L4173">
        <v>0</v>
      </c>
      <c r="M4173">
        <v>0</v>
      </c>
      <c r="N4173">
        <v>0</v>
      </c>
      <c r="O4173">
        <v>60.87</v>
      </c>
      <c r="P4173">
        <v>24.6</v>
      </c>
      <c r="Q4173">
        <v>16.62</v>
      </c>
    </row>
    <row r="4174" spans="1:17" x14ac:dyDescent="0.25">
      <c r="A4174">
        <v>3949</v>
      </c>
      <c r="B4174">
        <v>13531</v>
      </c>
      <c r="C4174" t="s">
        <v>16648</v>
      </c>
      <c r="D4174">
        <v>66.27</v>
      </c>
      <c r="E4174">
        <v>51976</v>
      </c>
      <c r="F4174">
        <v>1</v>
      </c>
      <c r="G4174">
        <v>3</v>
      </c>
      <c r="H4174" t="s">
        <v>16649</v>
      </c>
      <c r="I4174" t="s">
        <v>16650</v>
      </c>
      <c r="K4174" t="s">
        <v>16651</v>
      </c>
      <c r="L4174">
        <v>0</v>
      </c>
      <c r="M4174">
        <v>0</v>
      </c>
      <c r="N4174">
        <v>9.5500000000000007</v>
      </c>
      <c r="O4174">
        <v>0</v>
      </c>
      <c r="P4174">
        <v>42.44</v>
      </c>
      <c r="Q4174">
        <v>0</v>
      </c>
    </row>
    <row r="4175" spans="1:17" x14ac:dyDescent="0.25">
      <c r="A4175">
        <v>3578</v>
      </c>
      <c r="B4175">
        <v>17820</v>
      </c>
      <c r="C4175" t="s">
        <v>16652</v>
      </c>
      <c r="D4175">
        <v>114.15</v>
      </c>
      <c r="E4175">
        <v>11372</v>
      </c>
      <c r="F4175">
        <v>3</v>
      </c>
      <c r="G4175">
        <v>33</v>
      </c>
      <c r="H4175" t="s">
        <v>16653</v>
      </c>
      <c r="I4175" t="s">
        <v>16654</v>
      </c>
      <c r="J4175">
        <v>2</v>
      </c>
      <c r="K4175" t="s">
        <v>16655</v>
      </c>
      <c r="L4175">
        <v>10.16</v>
      </c>
      <c r="M4175">
        <v>6.32</v>
      </c>
      <c r="N4175">
        <v>0</v>
      </c>
      <c r="O4175">
        <v>0</v>
      </c>
      <c r="P4175">
        <v>16.09</v>
      </c>
      <c r="Q4175">
        <v>0</v>
      </c>
    </row>
    <row r="4176" spans="1:17" x14ac:dyDescent="0.25">
      <c r="A4176">
        <v>4621</v>
      </c>
      <c r="B4176">
        <v>27378</v>
      </c>
      <c r="C4176" t="s">
        <v>16656</v>
      </c>
      <c r="D4176">
        <v>47.61</v>
      </c>
      <c r="E4176">
        <v>88600</v>
      </c>
      <c r="F4176">
        <v>1</v>
      </c>
      <c r="G4176">
        <v>3</v>
      </c>
      <c r="H4176" t="s">
        <v>16657</v>
      </c>
      <c r="I4176" t="s">
        <v>16658</v>
      </c>
      <c r="J4176">
        <v>4</v>
      </c>
      <c r="K4176" t="s">
        <v>16659</v>
      </c>
      <c r="L4176">
        <v>0</v>
      </c>
      <c r="M4176">
        <v>0</v>
      </c>
      <c r="N4176">
        <v>0</v>
      </c>
      <c r="O4176">
        <v>0</v>
      </c>
      <c r="P4176">
        <v>0</v>
      </c>
      <c r="Q4176">
        <v>0</v>
      </c>
    </row>
    <row r="4177" spans="1:17" x14ac:dyDescent="0.25">
      <c r="A4177">
        <v>1616</v>
      </c>
      <c r="B4177">
        <v>2811</v>
      </c>
      <c r="C4177" t="s">
        <v>16660</v>
      </c>
      <c r="D4177">
        <v>219.84</v>
      </c>
      <c r="E4177">
        <v>53927</v>
      </c>
      <c r="F4177">
        <v>2</v>
      </c>
      <c r="G4177">
        <v>27</v>
      </c>
      <c r="H4177" t="s">
        <v>16661</v>
      </c>
      <c r="I4177" t="s">
        <v>16662</v>
      </c>
      <c r="K4177" t="s">
        <v>16663</v>
      </c>
      <c r="L4177">
        <v>0</v>
      </c>
      <c r="M4177">
        <v>24.87</v>
      </c>
      <c r="N4177">
        <v>66.42</v>
      </c>
      <c r="O4177">
        <v>0</v>
      </c>
      <c r="P4177">
        <v>0</v>
      </c>
      <c r="Q4177">
        <v>0</v>
      </c>
    </row>
    <row r="4178" spans="1:17" x14ac:dyDescent="0.25">
      <c r="A4178">
        <v>3806</v>
      </c>
      <c r="B4178">
        <v>32942</v>
      </c>
      <c r="C4178" t="s">
        <v>16664</v>
      </c>
      <c r="D4178">
        <v>67.349999999999994</v>
      </c>
      <c r="E4178">
        <v>9777</v>
      </c>
      <c r="F4178">
        <v>1</v>
      </c>
      <c r="G4178">
        <v>14</v>
      </c>
      <c r="H4178" t="s">
        <v>16665</v>
      </c>
      <c r="I4178" t="s">
        <v>16666</v>
      </c>
      <c r="K4178" t="s">
        <v>16667</v>
      </c>
      <c r="L4178">
        <v>0</v>
      </c>
      <c r="M4178">
        <v>0</v>
      </c>
      <c r="N4178">
        <v>0</v>
      </c>
      <c r="O4178">
        <v>51.5</v>
      </c>
      <c r="P4178">
        <v>54.83</v>
      </c>
      <c r="Q4178">
        <v>27.4</v>
      </c>
    </row>
    <row r="4179" spans="1:17" x14ac:dyDescent="0.25">
      <c r="A4179">
        <v>3909</v>
      </c>
      <c r="B4179">
        <v>24461</v>
      </c>
      <c r="C4179" t="s">
        <v>16668</v>
      </c>
      <c r="D4179">
        <v>83.01</v>
      </c>
      <c r="E4179">
        <v>47025</v>
      </c>
      <c r="F4179">
        <v>2</v>
      </c>
      <c r="G4179">
        <v>7</v>
      </c>
      <c r="H4179" t="s">
        <v>16669</v>
      </c>
      <c r="I4179" t="s">
        <v>16670</v>
      </c>
      <c r="J4179">
        <v>4</v>
      </c>
      <c r="K4179" t="s">
        <v>16671</v>
      </c>
      <c r="L4179">
        <v>52.39</v>
      </c>
      <c r="M4179">
        <v>0</v>
      </c>
      <c r="N4179">
        <v>24.1</v>
      </c>
      <c r="O4179">
        <v>0</v>
      </c>
      <c r="P4179">
        <v>0</v>
      </c>
      <c r="Q4179">
        <v>0</v>
      </c>
    </row>
    <row r="4180" spans="1:17" x14ac:dyDescent="0.25">
      <c r="A4180">
        <v>3701</v>
      </c>
      <c r="B4180">
        <v>6546</v>
      </c>
      <c r="C4180" t="s">
        <v>16672</v>
      </c>
      <c r="D4180">
        <v>138.66999999999999</v>
      </c>
      <c r="E4180">
        <v>49028</v>
      </c>
      <c r="F4180">
        <v>5</v>
      </c>
      <c r="G4180">
        <v>17</v>
      </c>
      <c r="H4180" t="s">
        <v>16673</v>
      </c>
      <c r="I4180" t="s">
        <v>16674</v>
      </c>
      <c r="J4180">
        <v>2</v>
      </c>
      <c r="K4180" t="s">
        <v>16675</v>
      </c>
      <c r="L4180">
        <v>0</v>
      </c>
      <c r="M4180">
        <v>10.77</v>
      </c>
      <c r="N4180">
        <v>0</v>
      </c>
      <c r="O4180">
        <v>48.56</v>
      </c>
      <c r="P4180">
        <v>18.37</v>
      </c>
      <c r="Q4180">
        <v>18.37</v>
      </c>
    </row>
    <row r="4181" spans="1:17" x14ac:dyDescent="0.25">
      <c r="A4181">
        <v>4155</v>
      </c>
      <c r="B4181">
        <v>12809</v>
      </c>
      <c r="C4181" t="s">
        <v>16676</v>
      </c>
      <c r="D4181">
        <v>76.16</v>
      </c>
      <c r="E4181">
        <v>33382</v>
      </c>
      <c r="F4181">
        <v>2</v>
      </c>
      <c r="G4181">
        <v>7</v>
      </c>
      <c r="H4181" t="s">
        <v>16677</v>
      </c>
      <c r="I4181" t="s">
        <v>16678</v>
      </c>
      <c r="K4181" t="s">
        <v>16679</v>
      </c>
      <c r="L4181">
        <v>0</v>
      </c>
      <c r="M4181">
        <v>0</v>
      </c>
      <c r="N4181">
        <v>59.77</v>
      </c>
      <c r="O4181">
        <v>0</v>
      </c>
      <c r="P4181">
        <v>0</v>
      </c>
      <c r="Q4181">
        <v>0</v>
      </c>
    </row>
    <row r="4182" spans="1:17" x14ac:dyDescent="0.25">
      <c r="A4182">
        <v>4056</v>
      </c>
      <c r="B4182">
        <v>6543</v>
      </c>
      <c r="C4182" t="s">
        <v>16680</v>
      </c>
      <c r="D4182">
        <v>116.56</v>
      </c>
      <c r="E4182">
        <v>59976</v>
      </c>
      <c r="F4182">
        <v>3</v>
      </c>
      <c r="G4182">
        <v>9</v>
      </c>
      <c r="H4182" t="s">
        <v>16681</v>
      </c>
      <c r="I4182" t="s">
        <v>16682</v>
      </c>
      <c r="K4182" t="s">
        <v>16683</v>
      </c>
      <c r="L4182">
        <v>17.559999999999999</v>
      </c>
      <c r="M4182">
        <v>0</v>
      </c>
      <c r="N4182">
        <v>0</v>
      </c>
      <c r="O4182">
        <v>18.36</v>
      </c>
      <c r="P4182">
        <v>0</v>
      </c>
      <c r="Q4182">
        <v>0</v>
      </c>
    </row>
    <row r="4183" spans="1:17" x14ac:dyDescent="0.25">
      <c r="A4183">
        <v>3687</v>
      </c>
      <c r="B4183">
        <v>4870</v>
      </c>
      <c r="C4183" t="s">
        <v>16684</v>
      </c>
      <c r="D4183">
        <v>144.35</v>
      </c>
      <c r="E4183">
        <v>105058</v>
      </c>
      <c r="F4183">
        <v>5</v>
      </c>
      <c r="G4183">
        <v>9</v>
      </c>
      <c r="H4183" t="s">
        <v>16685</v>
      </c>
      <c r="I4183" t="s">
        <v>16686</v>
      </c>
      <c r="K4183" t="s">
        <v>16687</v>
      </c>
      <c r="L4183">
        <v>0</v>
      </c>
      <c r="M4183">
        <v>0</v>
      </c>
      <c r="N4183">
        <v>0</v>
      </c>
      <c r="O4183">
        <v>34.549999999999997</v>
      </c>
      <c r="P4183">
        <v>11.6</v>
      </c>
      <c r="Q4183">
        <v>11.6</v>
      </c>
    </row>
    <row r="4184" spans="1:17" x14ac:dyDescent="0.25">
      <c r="A4184">
        <v>3756</v>
      </c>
      <c r="B4184">
        <v>14310</v>
      </c>
      <c r="C4184" t="s">
        <v>16688</v>
      </c>
      <c r="D4184">
        <v>79.86</v>
      </c>
      <c r="E4184">
        <v>39366</v>
      </c>
      <c r="F4184">
        <v>1</v>
      </c>
      <c r="G4184">
        <v>5</v>
      </c>
      <c r="H4184" t="s">
        <v>16689</v>
      </c>
      <c r="I4184" t="s">
        <v>16690</v>
      </c>
      <c r="K4184" t="s">
        <v>16691</v>
      </c>
      <c r="L4184">
        <v>0</v>
      </c>
      <c r="M4184">
        <v>0</v>
      </c>
      <c r="N4184">
        <v>0</v>
      </c>
      <c r="O4184">
        <v>57.34</v>
      </c>
      <c r="P4184">
        <v>0</v>
      </c>
      <c r="Q4184">
        <v>0</v>
      </c>
    </row>
    <row r="4185" spans="1:17" x14ac:dyDescent="0.25">
      <c r="A4185">
        <v>2953</v>
      </c>
      <c r="B4185">
        <v>15113</v>
      </c>
      <c r="C4185" t="s">
        <v>16692</v>
      </c>
      <c r="D4185">
        <v>74.13</v>
      </c>
      <c r="E4185">
        <v>74975</v>
      </c>
      <c r="F4185">
        <v>1</v>
      </c>
      <c r="G4185">
        <v>3</v>
      </c>
      <c r="H4185" t="s">
        <v>16693</v>
      </c>
      <c r="I4185" t="s">
        <v>16694</v>
      </c>
      <c r="K4185" t="s">
        <v>16695</v>
      </c>
      <c r="L4185">
        <v>5.37</v>
      </c>
      <c r="M4185">
        <v>19.46</v>
      </c>
      <c r="N4185">
        <v>7.18</v>
      </c>
      <c r="O4185">
        <v>35.04</v>
      </c>
      <c r="P4185">
        <v>8.41</v>
      </c>
      <c r="Q4185">
        <v>8.41</v>
      </c>
    </row>
    <row r="4186" spans="1:17" x14ac:dyDescent="0.25">
      <c r="A4186">
        <v>3188</v>
      </c>
      <c r="B4186">
        <v>21380</v>
      </c>
      <c r="C4186" t="s">
        <v>16696</v>
      </c>
      <c r="D4186">
        <v>95.01</v>
      </c>
      <c r="E4186">
        <v>11748</v>
      </c>
      <c r="F4186">
        <v>1</v>
      </c>
      <c r="G4186">
        <v>22</v>
      </c>
      <c r="H4186" t="s">
        <v>16697</v>
      </c>
      <c r="I4186" t="s">
        <v>16698</v>
      </c>
      <c r="K4186" t="s">
        <v>16699</v>
      </c>
      <c r="L4186">
        <v>25.53</v>
      </c>
      <c r="M4186">
        <v>24.47</v>
      </c>
      <c r="N4186">
        <v>16.670000000000002</v>
      </c>
      <c r="O4186">
        <v>14.2</v>
      </c>
      <c r="P4186">
        <v>4.4000000000000004</v>
      </c>
      <c r="Q4186">
        <v>4.4000000000000004</v>
      </c>
    </row>
    <row r="4187" spans="1:17" x14ac:dyDescent="0.25">
      <c r="A4187">
        <v>95</v>
      </c>
      <c r="B4187">
        <v>560</v>
      </c>
      <c r="C4187" t="s">
        <v>16700</v>
      </c>
      <c r="D4187">
        <v>362.61</v>
      </c>
      <c r="E4187">
        <v>51028</v>
      </c>
      <c r="F4187">
        <v>1</v>
      </c>
      <c r="G4187">
        <v>55</v>
      </c>
      <c r="H4187" t="s">
        <v>16701</v>
      </c>
      <c r="I4187" t="s">
        <v>4501</v>
      </c>
      <c r="J4187">
        <v>2</v>
      </c>
      <c r="K4187" t="s">
        <v>4502</v>
      </c>
      <c r="L4187">
        <v>0</v>
      </c>
      <c r="M4187">
        <v>0</v>
      </c>
      <c r="N4187">
        <v>0</v>
      </c>
      <c r="O4187">
        <v>0</v>
      </c>
      <c r="P4187">
        <v>0</v>
      </c>
      <c r="Q4187">
        <v>0</v>
      </c>
    </row>
    <row r="4188" spans="1:17" x14ac:dyDescent="0.25">
      <c r="A4188">
        <v>3734</v>
      </c>
      <c r="B4188">
        <v>7770</v>
      </c>
      <c r="C4188" t="s">
        <v>16702</v>
      </c>
      <c r="D4188">
        <v>58.11</v>
      </c>
      <c r="E4188">
        <v>125822</v>
      </c>
      <c r="F4188">
        <v>1</v>
      </c>
      <c r="G4188">
        <v>2</v>
      </c>
      <c r="H4188" t="s">
        <v>16703</v>
      </c>
      <c r="I4188" t="s">
        <v>16704</v>
      </c>
      <c r="J4188">
        <v>2</v>
      </c>
      <c r="K4188" t="s">
        <v>16705</v>
      </c>
      <c r="L4188">
        <v>16.11</v>
      </c>
      <c r="M4188">
        <v>41.76</v>
      </c>
      <c r="N4188">
        <v>44.43</v>
      </c>
      <c r="O4188">
        <v>22.75</v>
      </c>
      <c r="P4188">
        <v>0</v>
      </c>
      <c r="Q4188">
        <v>0</v>
      </c>
    </row>
    <row r="4189" spans="1:17" x14ac:dyDescent="0.25">
      <c r="A4189">
        <v>3729</v>
      </c>
      <c r="B4189">
        <v>12449</v>
      </c>
      <c r="C4189" t="s">
        <v>16706</v>
      </c>
      <c r="D4189">
        <v>116.31</v>
      </c>
      <c r="E4189">
        <v>55386</v>
      </c>
      <c r="F4189">
        <v>3</v>
      </c>
      <c r="G4189">
        <v>10</v>
      </c>
      <c r="H4189" t="s">
        <v>16707</v>
      </c>
      <c r="I4189" t="s">
        <v>16708</v>
      </c>
      <c r="J4189">
        <v>2</v>
      </c>
      <c r="K4189" t="s">
        <v>16709</v>
      </c>
      <c r="L4189">
        <v>0</v>
      </c>
      <c r="M4189">
        <v>0</v>
      </c>
      <c r="N4189">
        <v>0</v>
      </c>
      <c r="O4189">
        <v>0</v>
      </c>
      <c r="P4189">
        <v>0</v>
      </c>
      <c r="Q4189">
        <v>0</v>
      </c>
    </row>
    <row r="4190" spans="1:17" x14ac:dyDescent="0.25">
      <c r="A4190">
        <v>3844</v>
      </c>
      <c r="B4190">
        <v>16166</v>
      </c>
      <c r="C4190" t="s">
        <v>16710</v>
      </c>
      <c r="D4190">
        <v>75.63</v>
      </c>
      <c r="E4190">
        <v>10500</v>
      </c>
      <c r="F4190">
        <v>1</v>
      </c>
      <c r="G4190">
        <v>15</v>
      </c>
      <c r="H4190" t="s">
        <v>16711</v>
      </c>
      <c r="I4190" t="s">
        <v>16712</v>
      </c>
      <c r="K4190" t="s">
        <v>16713</v>
      </c>
      <c r="L4190">
        <v>10.66</v>
      </c>
      <c r="M4190">
        <v>0</v>
      </c>
      <c r="N4190">
        <v>0</v>
      </c>
      <c r="O4190">
        <v>9.6</v>
      </c>
      <c r="P4190">
        <v>0</v>
      </c>
      <c r="Q4190">
        <v>0</v>
      </c>
    </row>
    <row r="4191" spans="1:17" x14ac:dyDescent="0.25">
      <c r="A4191">
        <v>4424</v>
      </c>
      <c r="B4191">
        <v>76829</v>
      </c>
      <c r="C4191" t="s">
        <v>16714</v>
      </c>
      <c r="D4191">
        <v>68.849999999999994</v>
      </c>
      <c r="E4191">
        <v>24490</v>
      </c>
      <c r="F4191">
        <v>2</v>
      </c>
      <c r="G4191">
        <v>13</v>
      </c>
      <c r="H4191" t="s">
        <v>16715</v>
      </c>
      <c r="I4191" t="s">
        <v>16716</v>
      </c>
      <c r="K4191" t="s">
        <v>16717</v>
      </c>
      <c r="L4191">
        <v>0</v>
      </c>
      <c r="M4191">
        <v>0</v>
      </c>
      <c r="N4191">
        <v>0</v>
      </c>
      <c r="O4191">
        <v>0</v>
      </c>
      <c r="P4191">
        <v>0</v>
      </c>
      <c r="Q4191">
        <v>0</v>
      </c>
    </row>
    <row r="4192" spans="1:17" x14ac:dyDescent="0.25">
      <c r="A4192">
        <v>3669</v>
      </c>
      <c r="B4192">
        <v>5814</v>
      </c>
      <c r="C4192" t="s">
        <v>16718</v>
      </c>
      <c r="D4192">
        <v>137</v>
      </c>
      <c r="E4192">
        <v>48593</v>
      </c>
      <c r="F4192">
        <v>3</v>
      </c>
      <c r="G4192">
        <v>13</v>
      </c>
      <c r="H4192" t="s">
        <v>16719</v>
      </c>
      <c r="I4192" t="s">
        <v>16720</v>
      </c>
      <c r="J4192">
        <v>3</v>
      </c>
      <c r="K4192" t="s">
        <v>16721</v>
      </c>
      <c r="L4192">
        <v>0</v>
      </c>
      <c r="M4192">
        <v>0</v>
      </c>
      <c r="N4192">
        <v>5.37</v>
      </c>
      <c r="O4192">
        <v>18.2</v>
      </c>
      <c r="P4192">
        <v>33.700000000000003</v>
      </c>
      <c r="Q4192">
        <v>0</v>
      </c>
    </row>
    <row r="4193" spans="1:17" x14ac:dyDescent="0.25">
      <c r="A4193">
        <v>3540</v>
      </c>
      <c r="B4193">
        <v>22678</v>
      </c>
      <c r="C4193" t="s">
        <v>16722</v>
      </c>
      <c r="D4193">
        <v>60.93</v>
      </c>
      <c r="E4193">
        <v>72003</v>
      </c>
      <c r="F4193">
        <v>1</v>
      </c>
      <c r="G4193">
        <v>2</v>
      </c>
      <c r="H4193" t="s">
        <v>16723</v>
      </c>
      <c r="I4193" t="s">
        <v>16724</v>
      </c>
      <c r="J4193">
        <v>2</v>
      </c>
      <c r="K4193" t="s">
        <v>16725</v>
      </c>
      <c r="L4193">
        <v>20.25</v>
      </c>
      <c r="M4193">
        <v>0</v>
      </c>
      <c r="N4193">
        <v>30.85</v>
      </c>
      <c r="O4193">
        <v>25.21</v>
      </c>
      <c r="P4193">
        <v>41.85</v>
      </c>
      <c r="Q4193">
        <v>19.02</v>
      </c>
    </row>
    <row r="4194" spans="1:17" x14ac:dyDescent="0.25">
      <c r="A4194">
        <v>4312</v>
      </c>
      <c r="B4194">
        <v>13711</v>
      </c>
      <c r="C4194" t="s">
        <v>16726</v>
      </c>
      <c r="D4194">
        <v>66.53</v>
      </c>
      <c r="E4194">
        <v>30540</v>
      </c>
      <c r="F4194">
        <v>1</v>
      </c>
      <c r="G4194">
        <v>4</v>
      </c>
      <c r="H4194" t="s">
        <v>16727</v>
      </c>
      <c r="I4194" t="s">
        <v>16728</v>
      </c>
      <c r="J4194">
        <v>2</v>
      </c>
      <c r="K4194" t="s">
        <v>16729</v>
      </c>
      <c r="L4194">
        <v>0</v>
      </c>
      <c r="M4194">
        <v>0</v>
      </c>
      <c r="N4194">
        <v>0</v>
      </c>
      <c r="O4194">
        <v>0</v>
      </c>
      <c r="P4194">
        <v>160.46</v>
      </c>
      <c r="Q4194">
        <v>0</v>
      </c>
    </row>
    <row r="4195" spans="1:17" x14ac:dyDescent="0.25">
      <c r="A4195">
        <v>4344</v>
      </c>
      <c r="B4195">
        <v>35904</v>
      </c>
      <c r="C4195" t="s">
        <v>16730</v>
      </c>
      <c r="D4195">
        <v>57.93</v>
      </c>
      <c r="E4195">
        <v>19119</v>
      </c>
      <c r="F4195">
        <v>1</v>
      </c>
      <c r="G4195">
        <v>11</v>
      </c>
      <c r="H4195" t="s">
        <v>16731</v>
      </c>
      <c r="I4195" t="s">
        <v>16732</v>
      </c>
      <c r="J4195">
        <v>2</v>
      </c>
      <c r="K4195" t="s">
        <v>16733</v>
      </c>
      <c r="L4195">
        <v>0</v>
      </c>
      <c r="M4195">
        <v>0</v>
      </c>
      <c r="N4195">
        <v>0</v>
      </c>
      <c r="O4195">
        <v>0</v>
      </c>
      <c r="P4195">
        <v>0</v>
      </c>
      <c r="Q4195">
        <v>0</v>
      </c>
    </row>
    <row r="4196" spans="1:17" x14ac:dyDescent="0.25">
      <c r="A4196">
        <v>3591</v>
      </c>
      <c r="B4196">
        <v>8173</v>
      </c>
      <c r="C4196" t="s">
        <v>16734</v>
      </c>
      <c r="D4196">
        <v>97.83</v>
      </c>
      <c r="E4196">
        <v>158434</v>
      </c>
      <c r="F4196">
        <v>1</v>
      </c>
      <c r="G4196">
        <v>1</v>
      </c>
      <c r="H4196" t="s">
        <v>16735</v>
      </c>
      <c r="I4196" t="s">
        <v>16736</v>
      </c>
      <c r="J4196">
        <v>2</v>
      </c>
      <c r="K4196" t="s">
        <v>16737</v>
      </c>
      <c r="L4196">
        <v>42.38</v>
      </c>
      <c r="M4196">
        <v>40.119999999999997</v>
      </c>
      <c r="N4196">
        <v>13.77</v>
      </c>
      <c r="O4196">
        <v>20.23</v>
      </c>
      <c r="P4196">
        <v>0</v>
      </c>
      <c r="Q4196">
        <v>0</v>
      </c>
    </row>
    <row r="4197" spans="1:17" x14ac:dyDescent="0.25">
      <c r="A4197">
        <v>3542</v>
      </c>
      <c r="B4197">
        <v>4888</v>
      </c>
      <c r="C4197" t="s">
        <v>16738</v>
      </c>
      <c r="D4197">
        <v>131.19999999999999</v>
      </c>
      <c r="E4197">
        <v>147087</v>
      </c>
      <c r="F4197">
        <v>4</v>
      </c>
      <c r="G4197">
        <v>5</v>
      </c>
      <c r="H4197" t="s">
        <v>16739</v>
      </c>
      <c r="I4197" t="s">
        <v>16740</v>
      </c>
      <c r="J4197">
        <v>2</v>
      </c>
      <c r="K4197" t="s">
        <v>16741</v>
      </c>
      <c r="L4197">
        <v>16.79</v>
      </c>
      <c r="M4197">
        <v>0</v>
      </c>
      <c r="N4197">
        <v>0</v>
      </c>
      <c r="O4197">
        <v>17.690000000000001</v>
      </c>
      <c r="P4197">
        <v>24.31</v>
      </c>
      <c r="Q4197">
        <v>0</v>
      </c>
    </row>
    <row r="4198" spans="1:17" x14ac:dyDescent="0.25">
      <c r="A4198">
        <v>3818</v>
      </c>
      <c r="B4198">
        <v>6494</v>
      </c>
      <c r="C4198" t="s">
        <v>16742</v>
      </c>
      <c r="D4198">
        <v>130.27000000000001</v>
      </c>
      <c r="E4198">
        <v>32789</v>
      </c>
      <c r="F4198">
        <v>4</v>
      </c>
      <c r="G4198">
        <v>20</v>
      </c>
      <c r="H4198" t="s">
        <v>16743</v>
      </c>
      <c r="I4198" t="s">
        <v>16744</v>
      </c>
      <c r="K4198" t="s">
        <v>16745</v>
      </c>
      <c r="L4198">
        <v>0</v>
      </c>
      <c r="M4198">
        <v>0</v>
      </c>
      <c r="N4198">
        <v>36.35</v>
      </c>
      <c r="O4198">
        <v>0</v>
      </c>
      <c r="P4198">
        <v>20.94</v>
      </c>
      <c r="Q4198">
        <v>0</v>
      </c>
    </row>
    <row r="4199" spans="1:17" x14ac:dyDescent="0.25">
      <c r="A4199">
        <v>3484</v>
      </c>
      <c r="B4199">
        <v>4339</v>
      </c>
      <c r="C4199" t="s">
        <v>16746</v>
      </c>
      <c r="D4199">
        <v>127.99</v>
      </c>
      <c r="E4199">
        <v>243870</v>
      </c>
      <c r="F4199">
        <v>6</v>
      </c>
      <c r="G4199">
        <v>5</v>
      </c>
      <c r="H4199" t="s">
        <v>16747</v>
      </c>
      <c r="I4199" t="s">
        <v>16748</v>
      </c>
      <c r="K4199" t="s">
        <v>16749</v>
      </c>
      <c r="L4199">
        <v>34.6</v>
      </c>
      <c r="M4199">
        <v>0</v>
      </c>
      <c r="N4199">
        <v>0</v>
      </c>
      <c r="O4199">
        <v>43.34</v>
      </c>
      <c r="P4199">
        <v>33.229999999999997</v>
      </c>
      <c r="Q4199">
        <v>0</v>
      </c>
    </row>
    <row r="4200" spans="1:17" x14ac:dyDescent="0.25">
      <c r="A4200">
        <v>2767</v>
      </c>
      <c r="B4200">
        <v>3847</v>
      </c>
      <c r="C4200" t="s">
        <v>16750</v>
      </c>
      <c r="D4200">
        <v>148.77000000000001</v>
      </c>
      <c r="E4200">
        <v>111782</v>
      </c>
      <c r="F4200">
        <v>3</v>
      </c>
      <c r="G4200">
        <v>8</v>
      </c>
      <c r="H4200" t="s">
        <v>16751</v>
      </c>
      <c r="I4200" t="s">
        <v>16752</v>
      </c>
      <c r="J4200">
        <v>2</v>
      </c>
      <c r="K4200" t="s">
        <v>16753</v>
      </c>
      <c r="L4200">
        <v>0</v>
      </c>
      <c r="M4200">
        <v>0</v>
      </c>
      <c r="N4200">
        <v>0</v>
      </c>
      <c r="O4200">
        <v>20.41</v>
      </c>
      <c r="P4200">
        <v>0</v>
      </c>
      <c r="Q4200">
        <v>0</v>
      </c>
    </row>
    <row r="4201" spans="1:17" x14ac:dyDescent="0.25">
      <c r="A4201">
        <v>1858</v>
      </c>
      <c r="B4201">
        <v>6731</v>
      </c>
      <c r="C4201" t="s">
        <v>16754</v>
      </c>
      <c r="D4201">
        <v>190.97</v>
      </c>
      <c r="E4201">
        <v>6068</v>
      </c>
      <c r="F4201">
        <v>2</v>
      </c>
      <c r="G4201">
        <v>67</v>
      </c>
      <c r="H4201" t="s">
        <v>16755</v>
      </c>
      <c r="I4201" t="s">
        <v>16756</v>
      </c>
      <c r="K4201" t="s">
        <v>16757</v>
      </c>
      <c r="L4201">
        <v>86.42</v>
      </c>
      <c r="M4201">
        <v>34.74</v>
      </c>
      <c r="N4201">
        <v>35.58</v>
      </c>
      <c r="O4201">
        <v>0</v>
      </c>
      <c r="P4201">
        <v>0</v>
      </c>
      <c r="Q4201">
        <v>0</v>
      </c>
    </row>
    <row r="4202" spans="1:17" x14ac:dyDescent="0.25">
      <c r="A4202">
        <v>4037</v>
      </c>
      <c r="B4202">
        <v>16919</v>
      </c>
      <c r="C4202" t="s">
        <v>16758</v>
      </c>
      <c r="D4202">
        <v>73.7</v>
      </c>
      <c r="E4202">
        <v>41935</v>
      </c>
      <c r="F4202">
        <v>1</v>
      </c>
      <c r="G4202">
        <v>4</v>
      </c>
      <c r="H4202" t="s">
        <v>16759</v>
      </c>
      <c r="I4202" t="s">
        <v>16760</v>
      </c>
      <c r="K4202" t="s">
        <v>16761</v>
      </c>
      <c r="L4202">
        <v>21.14</v>
      </c>
      <c r="M4202">
        <v>16.350000000000001</v>
      </c>
      <c r="N4202">
        <v>0</v>
      </c>
      <c r="O4202">
        <v>45.42</v>
      </c>
      <c r="P4202">
        <v>0</v>
      </c>
      <c r="Q4202">
        <v>0</v>
      </c>
    </row>
    <row r="4203" spans="1:17" x14ac:dyDescent="0.25">
      <c r="A4203">
        <v>3703</v>
      </c>
      <c r="B4203">
        <v>5897</v>
      </c>
      <c r="C4203" t="s">
        <v>16762</v>
      </c>
      <c r="D4203">
        <v>150.31</v>
      </c>
      <c r="E4203">
        <v>40462</v>
      </c>
      <c r="F4203">
        <v>3</v>
      </c>
      <c r="G4203">
        <v>10</v>
      </c>
      <c r="H4203" t="s">
        <v>16763</v>
      </c>
      <c r="I4203" t="s">
        <v>16764</v>
      </c>
      <c r="K4203" t="s">
        <v>16765</v>
      </c>
      <c r="L4203">
        <v>0</v>
      </c>
      <c r="M4203">
        <v>34.869999999999997</v>
      </c>
      <c r="N4203">
        <v>33.54</v>
      </c>
      <c r="O4203">
        <v>24.33</v>
      </c>
      <c r="P4203">
        <v>0</v>
      </c>
      <c r="Q4203">
        <v>0</v>
      </c>
    </row>
    <row r="4204" spans="1:17" x14ac:dyDescent="0.25">
      <c r="A4204">
        <v>4075</v>
      </c>
      <c r="B4204">
        <v>11615</v>
      </c>
      <c r="C4204" t="s">
        <v>16766</v>
      </c>
      <c r="D4204">
        <v>49.12</v>
      </c>
      <c r="E4204">
        <v>92154</v>
      </c>
      <c r="F4204">
        <v>1</v>
      </c>
      <c r="G4204">
        <v>2</v>
      </c>
      <c r="H4204" t="s">
        <v>16767</v>
      </c>
      <c r="I4204" t="s">
        <v>16768</v>
      </c>
      <c r="K4204" t="s">
        <v>16769</v>
      </c>
      <c r="L4204">
        <v>23.78</v>
      </c>
      <c r="M4204">
        <v>0</v>
      </c>
      <c r="N4204">
        <v>0</v>
      </c>
      <c r="O4204">
        <v>31.15</v>
      </c>
      <c r="P4204">
        <v>25.8</v>
      </c>
      <c r="Q4204">
        <v>0</v>
      </c>
    </row>
    <row r="4205" spans="1:17" x14ac:dyDescent="0.25">
      <c r="A4205">
        <v>3873</v>
      </c>
      <c r="B4205">
        <v>7384</v>
      </c>
      <c r="C4205" t="s">
        <v>16770</v>
      </c>
      <c r="D4205">
        <v>87.96</v>
      </c>
      <c r="E4205">
        <v>28912</v>
      </c>
      <c r="F4205">
        <v>2</v>
      </c>
      <c r="G4205">
        <v>11</v>
      </c>
      <c r="H4205" t="s">
        <v>16771</v>
      </c>
      <c r="I4205" t="s">
        <v>16772</v>
      </c>
      <c r="K4205" t="s">
        <v>16773</v>
      </c>
      <c r="L4205">
        <v>0</v>
      </c>
      <c r="M4205">
        <v>0</v>
      </c>
      <c r="N4205">
        <v>12.64</v>
      </c>
      <c r="O4205">
        <v>37.85</v>
      </c>
      <c r="P4205">
        <v>0</v>
      </c>
      <c r="Q4205">
        <v>0</v>
      </c>
    </row>
    <row r="4206" spans="1:17" x14ac:dyDescent="0.25">
      <c r="A4206">
        <v>3730</v>
      </c>
      <c r="B4206">
        <v>4095</v>
      </c>
      <c r="C4206" t="s">
        <v>16774</v>
      </c>
      <c r="D4206">
        <v>113.19</v>
      </c>
      <c r="E4206">
        <v>98584</v>
      </c>
      <c r="F4206">
        <v>4</v>
      </c>
      <c r="G4206">
        <v>7</v>
      </c>
      <c r="H4206" t="s">
        <v>16775</v>
      </c>
      <c r="I4206" t="s">
        <v>16776</v>
      </c>
      <c r="K4206" t="s">
        <v>16777</v>
      </c>
      <c r="L4206">
        <v>8.27</v>
      </c>
      <c r="M4206">
        <v>13.1</v>
      </c>
      <c r="N4206">
        <v>12.19</v>
      </c>
      <c r="O4206">
        <v>5.76</v>
      </c>
      <c r="P4206">
        <v>102.49</v>
      </c>
      <c r="Q4206">
        <v>0</v>
      </c>
    </row>
    <row r="4207" spans="1:17" x14ac:dyDescent="0.25">
      <c r="A4207">
        <v>3030</v>
      </c>
      <c r="B4207">
        <v>2986</v>
      </c>
      <c r="C4207" t="s">
        <v>16778</v>
      </c>
      <c r="D4207">
        <v>162.91999999999999</v>
      </c>
      <c r="E4207">
        <v>93203</v>
      </c>
      <c r="F4207">
        <v>6</v>
      </c>
      <c r="G4207">
        <v>10</v>
      </c>
      <c r="H4207" t="s">
        <v>16779</v>
      </c>
      <c r="I4207" t="s">
        <v>16780</v>
      </c>
      <c r="J4207">
        <v>3</v>
      </c>
      <c r="K4207" t="s">
        <v>16781</v>
      </c>
      <c r="L4207">
        <v>10.84</v>
      </c>
      <c r="M4207">
        <v>16.149999999999999</v>
      </c>
      <c r="N4207">
        <v>0</v>
      </c>
      <c r="O4207">
        <v>49.24</v>
      </c>
      <c r="P4207">
        <v>15</v>
      </c>
      <c r="Q4207">
        <v>15</v>
      </c>
    </row>
    <row r="4208" spans="1:17" x14ac:dyDescent="0.25">
      <c r="A4208">
        <v>3137</v>
      </c>
      <c r="B4208">
        <v>76707</v>
      </c>
      <c r="C4208" t="s">
        <v>16782</v>
      </c>
      <c r="D4208">
        <v>140.97</v>
      </c>
      <c r="E4208">
        <v>80641</v>
      </c>
      <c r="F4208">
        <v>5</v>
      </c>
      <c r="G4208">
        <v>12</v>
      </c>
      <c r="H4208" t="s">
        <v>16783</v>
      </c>
      <c r="I4208" t="s">
        <v>16784</v>
      </c>
      <c r="K4208" t="s">
        <v>16785</v>
      </c>
      <c r="L4208">
        <v>0</v>
      </c>
      <c r="M4208">
        <v>0</v>
      </c>
      <c r="N4208">
        <v>0</v>
      </c>
      <c r="O4208">
        <v>17.899999999999999</v>
      </c>
      <c r="P4208">
        <v>25.49</v>
      </c>
      <c r="Q4208">
        <v>9.7799999999999994</v>
      </c>
    </row>
    <row r="4209" spans="1:17" x14ac:dyDescent="0.25">
      <c r="A4209">
        <v>4919</v>
      </c>
      <c r="B4209">
        <v>8318</v>
      </c>
      <c r="C4209" t="s">
        <v>16786</v>
      </c>
      <c r="D4209">
        <v>38.28</v>
      </c>
      <c r="E4209">
        <v>40277</v>
      </c>
      <c r="F4209">
        <v>1</v>
      </c>
      <c r="G4209">
        <v>5</v>
      </c>
      <c r="H4209" t="s">
        <v>16787</v>
      </c>
      <c r="I4209" t="s">
        <v>16788</v>
      </c>
      <c r="K4209" t="s">
        <v>16789</v>
      </c>
      <c r="L4209">
        <v>0</v>
      </c>
      <c r="M4209">
        <v>0</v>
      </c>
      <c r="N4209">
        <v>175.89</v>
      </c>
      <c r="O4209">
        <v>0</v>
      </c>
      <c r="P4209">
        <v>0</v>
      </c>
      <c r="Q4209">
        <v>0</v>
      </c>
    </row>
    <row r="4210" spans="1:17" x14ac:dyDescent="0.25">
      <c r="A4210">
        <v>4030</v>
      </c>
      <c r="B4210">
        <v>32955</v>
      </c>
      <c r="C4210" t="s">
        <v>16790</v>
      </c>
      <c r="D4210">
        <v>58.52</v>
      </c>
      <c r="E4210">
        <v>16019</v>
      </c>
      <c r="F4210">
        <v>1</v>
      </c>
      <c r="G4210">
        <v>7</v>
      </c>
      <c r="H4210" t="s">
        <v>16791</v>
      </c>
      <c r="I4210" t="s">
        <v>16792</v>
      </c>
      <c r="K4210" t="s">
        <v>16793</v>
      </c>
      <c r="L4210">
        <v>39.83</v>
      </c>
      <c r="M4210">
        <v>34.479999999999997</v>
      </c>
      <c r="N4210">
        <v>0</v>
      </c>
      <c r="O4210">
        <v>30.49</v>
      </c>
      <c r="P4210">
        <v>29.78</v>
      </c>
      <c r="Q4210">
        <v>0</v>
      </c>
    </row>
    <row r="4211" spans="1:17" x14ac:dyDescent="0.25">
      <c r="A4211">
        <v>326</v>
      </c>
      <c r="B4211">
        <v>6053</v>
      </c>
      <c r="C4211" t="s">
        <v>16794</v>
      </c>
      <c r="D4211">
        <v>237.04</v>
      </c>
      <c r="E4211">
        <v>20511</v>
      </c>
      <c r="F4211">
        <v>3</v>
      </c>
      <c r="G4211">
        <v>52</v>
      </c>
      <c r="H4211" t="s">
        <v>16795</v>
      </c>
      <c r="I4211" t="s">
        <v>16796</v>
      </c>
      <c r="K4211" t="s">
        <v>16797</v>
      </c>
      <c r="L4211">
        <v>0</v>
      </c>
      <c r="M4211">
        <v>0</v>
      </c>
      <c r="N4211">
        <v>0</v>
      </c>
      <c r="O4211">
        <v>0</v>
      </c>
      <c r="P4211">
        <v>0</v>
      </c>
      <c r="Q4211">
        <v>0</v>
      </c>
    </row>
    <row r="4212" spans="1:17" x14ac:dyDescent="0.25">
      <c r="A4212">
        <v>3815</v>
      </c>
      <c r="B4212">
        <v>5625</v>
      </c>
      <c r="C4212" t="s">
        <v>16798</v>
      </c>
      <c r="D4212">
        <v>104.31</v>
      </c>
      <c r="E4212">
        <v>52518</v>
      </c>
      <c r="F4212">
        <v>3</v>
      </c>
      <c r="G4212">
        <v>8</v>
      </c>
      <c r="H4212" t="s">
        <v>16799</v>
      </c>
      <c r="I4212" t="s">
        <v>16800</v>
      </c>
      <c r="K4212" t="s">
        <v>16801</v>
      </c>
      <c r="L4212">
        <v>16.87</v>
      </c>
      <c r="M4212">
        <v>19.91</v>
      </c>
      <c r="N4212">
        <v>0</v>
      </c>
      <c r="O4212">
        <v>0</v>
      </c>
      <c r="P4212">
        <v>8.1199999999999992</v>
      </c>
      <c r="Q4212">
        <v>0</v>
      </c>
    </row>
    <row r="4213" spans="1:17" x14ac:dyDescent="0.25">
      <c r="A4213">
        <v>4172</v>
      </c>
      <c r="B4213">
        <v>35017</v>
      </c>
      <c r="C4213" t="s">
        <v>16802</v>
      </c>
      <c r="D4213">
        <v>108.61</v>
      </c>
      <c r="E4213">
        <v>24551</v>
      </c>
      <c r="F4213">
        <v>2</v>
      </c>
      <c r="G4213">
        <v>22</v>
      </c>
      <c r="H4213" t="s">
        <v>16803</v>
      </c>
      <c r="I4213" t="s">
        <v>16804</v>
      </c>
      <c r="K4213" t="s">
        <v>16805</v>
      </c>
      <c r="L4213">
        <v>0</v>
      </c>
      <c r="M4213">
        <v>0</v>
      </c>
      <c r="N4213">
        <v>0</v>
      </c>
      <c r="O4213">
        <v>0</v>
      </c>
      <c r="P4213">
        <v>0</v>
      </c>
      <c r="Q4213">
        <v>0</v>
      </c>
    </row>
    <row r="4214" spans="1:17" x14ac:dyDescent="0.25">
      <c r="A4214">
        <v>4205</v>
      </c>
      <c r="B4214">
        <v>7306</v>
      </c>
      <c r="C4214" t="s">
        <v>16806</v>
      </c>
      <c r="D4214">
        <v>80.37</v>
      </c>
      <c r="E4214">
        <v>151296</v>
      </c>
      <c r="F4214">
        <v>2</v>
      </c>
      <c r="G4214">
        <v>2</v>
      </c>
      <c r="H4214" t="s">
        <v>16807</v>
      </c>
      <c r="I4214" t="s">
        <v>16808</v>
      </c>
      <c r="J4214">
        <v>2</v>
      </c>
      <c r="K4214" t="s">
        <v>16809</v>
      </c>
      <c r="L4214">
        <v>0</v>
      </c>
      <c r="M4214">
        <v>0</v>
      </c>
      <c r="N4214">
        <v>0</v>
      </c>
      <c r="O4214">
        <v>127.58</v>
      </c>
      <c r="P4214">
        <v>0</v>
      </c>
      <c r="Q4214">
        <v>0</v>
      </c>
    </row>
    <row r="4215" spans="1:17" x14ac:dyDescent="0.25">
      <c r="A4215">
        <v>3206</v>
      </c>
      <c r="B4215">
        <v>76778</v>
      </c>
      <c r="C4215" t="s">
        <v>16810</v>
      </c>
      <c r="D4215">
        <v>145.46</v>
      </c>
      <c r="E4215">
        <v>83055</v>
      </c>
      <c r="F4215">
        <v>3</v>
      </c>
      <c r="G4215">
        <v>8</v>
      </c>
      <c r="H4215" t="s">
        <v>16811</v>
      </c>
      <c r="I4215" t="s">
        <v>16812</v>
      </c>
      <c r="K4215" t="s">
        <v>16813</v>
      </c>
      <c r="L4215">
        <v>12.31</v>
      </c>
      <c r="M4215">
        <v>0</v>
      </c>
      <c r="N4215">
        <v>19.25</v>
      </c>
      <c r="O4215">
        <v>56.93</v>
      </c>
      <c r="P4215">
        <v>22.36</v>
      </c>
      <c r="Q4215">
        <v>0</v>
      </c>
    </row>
    <row r="4216" spans="1:17" x14ac:dyDescent="0.25">
      <c r="A4216">
        <v>3612</v>
      </c>
      <c r="B4216">
        <v>77781</v>
      </c>
      <c r="C4216" t="s">
        <v>16814</v>
      </c>
      <c r="D4216">
        <v>56.35</v>
      </c>
      <c r="E4216">
        <v>29283</v>
      </c>
      <c r="F4216">
        <v>1</v>
      </c>
      <c r="G4216">
        <v>8</v>
      </c>
      <c r="H4216" t="s">
        <v>16815</v>
      </c>
      <c r="I4216" t="s">
        <v>16816</v>
      </c>
      <c r="K4216" t="s">
        <v>16817</v>
      </c>
      <c r="L4216">
        <v>0</v>
      </c>
      <c r="M4216">
        <v>0</v>
      </c>
      <c r="N4216">
        <v>0</v>
      </c>
      <c r="O4216">
        <v>13.89</v>
      </c>
      <c r="P4216">
        <v>35.31</v>
      </c>
      <c r="Q4216">
        <v>11.06</v>
      </c>
    </row>
    <row r="4217" spans="1:17" x14ac:dyDescent="0.25">
      <c r="A4217">
        <v>3247</v>
      </c>
      <c r="B4217">
        <v>5681</v>
      </c>
      <c r="C4217" t="s">
        <v>16818</v>
      </c>
      <c r="D4217">
        <v>128.71</v>
      </c>
      <c r="E4217">
        <v>107332</v>
      </c>
      <c r="F4217">
        <v>3</v>
      </c>
      <c r="G4217">
        <v>4</v>
      </c>
      <c r="H4217" t="s">
        <v>16819</v>
      </c>
      <c r="I4217" t="s">
        <v>16820</v>
      </c>
      <c r="K4217" t="s">
        <v>16821</v>
      </c>
      <c r="L4217">
        <v>0</v>
      </c>
      <c r="M4217">
        <v>0</v>
      </c>
      <c r="N4217">
        <v>0</v>
      </c>
      <c r="O4217">
        <v>43.95</v>
      </c>
      <c r="P4217">
        <v>42.25</v>
      </c>
      <c r="Q4217">
        <v>8.43</v>
      </c>
    </row>
    <row r="4218" spans="1:17" x14ac:dyDescent="0.25">
      <c r="A4218">
        <v>2991</v>
      </c>
      <c r="B4218">
        <v>8846</v>
      </c>
      <c r="C4218" t="s">
        <v>16822</v>
      </c>
      <c r="D4218">
        <v>135.52000000000001</v>
      </c>
      <c r="E4218">
        <v>67027</v>
      </c>
      <c r="F4218">
        <v>2</v>
      </c>
      <c r="G4218">
        <v>6</v>
      </c>
      <c r="H4218" t="s">
        <v>16823</v>
      </c>
      <c r="I4218" t="s">
        <v>16824</v>
      </c>
      <c r="K4218" t="s">
        <v>16825</v>
      </c>
      <c r="L4218">
        <v>0</v>
      </c>
      <c r="M4218">
        <v>0</v>
      </c>
      <c r="N4218">
        <v>0</v>
      </c>
      <c r="O4218">
        <v>39.020000000000003</v>
      </c>
      <c r="P4218">
        <v>52.2</v>
      </c>
      <c r="Q4218">
        <v>15.81</v>
      </c>
    </row>
    <row r="4219" spans="1:17" x14ac:dyDescent="0.25">
      <c r="A4219">
        <v>3783</v>
      </c>
      <c r="B4219">
        <v>6595</v>
      </c>
      <c r="C4219" t="s">
        <v>16826</v>
      </c>
      <c r="D4219">
        <v>100.8</v>
      </c>
      <c r="E4219">
        <v>89866</v>
      </c>
      <c r="F4219">
        <v>3</v>
      </c>
      <c r="G4219">
        <v>4</v>
      </c>
      <c r="H4219" t="s">
        <v>16827</v>
      </c>
      <c r="I4219" t="s">
        <v>16828</v>
      </c>
      <c r="K4219" t="s">
        <v>16829</v>
      </c>
      <c r="L4219">
        <v>0</v>
      </c>
      <c r="M4219">
        <v>0</v>
      </c>
      <c r="N4219">
        <v>0</v>
      </c>
      <c r="O4219">
        <v>20.170000000000002</v>
      </c>
      <c r="P4219">
        <v>0</v>
      </c>
      <c r="Q4219">
        <v>0</v>
      </c>
    </row>
    <row r="4220" spans="1:17" x14ac:dyDescent="0.25">
      <c r="A4220">
        <v>3725</v>
      </c>
      <c r="B4220">
        <v>3350</v>
      </c>
      <c r="C4220" t="s">
        <v>16830</v>
      </c>
      <c r="D4220">
        <v>133.86000000000001</v>
      </c>
      <c r="E4220">
        <v>53971</v>
      </c>
      <c r="F4220">
        <v>4</v>
      </c>
      <c r="G4220">
        <v>15</v>
      </c>
      <c r="H4220" t="s">
        <v>16831</v>
      </c>
      <c r="I4220" t="s">
        <v>16832</v>
      </c>
      <c r="J4220">
        <v>2</v>
      </c>
      <c r="K4220" t="s">
        <v>16833</v>
      </c>
      <c r="L4220">
        <v>0</v>
      </c>
      <c r="M4220">
        <v>29.79</v>
      </c>
      <c r="N4220">
        <v>18.829999999999998</v>
      </c>
      <c r="O4220">
        <v>15.91</v>
      </c>
      <c r="P4220">
        <v>0</v>
      </c>
      <c r="Q4220">
        <v>0</v>
      </c>
    </row>
    <row r="4221" spans="1:17" x14ac:dyDescent="0.25">
      <c r="A4221">
        <v>4035</v>
      </c>
      <c r="B4221">
        <v>15271</v>
      </c>
      <c r="C4221" t="s">
        <v>16834</v>
      </c>
      <c r="D4221">
        <v>67.72</v>
      </c>
      <c r="E4221">
        <v>11006</v>
      </c>
      <c r="F4221">
        <v>1</v>
      </c>
      <c r="G4221">
        <v>14</v>
      </c>
      <c r="H4221" t="s">
        <v>16835</v>
      </c>
      <c r="I4221" t="s">
        <v>16836</v>
      </c>
      <c r="K4221" t="s">
        <v>16837</v>
      </c>
      <c r="L4221">
        <v>18.55</v>
      </c>
      <c r="M4221">
        <v>0</v>
      </c>
      <c r="N4221">
        <v>0</v>
      </c>
      <c r="O4221">
        <v>10.29</v>
      </c>
      <c r="P4221">
        <v>19.98</v>
      </c>
      <c r="Q4221">
        <v>0</v>
      </c>
    </row>
    <row r="4222" spans="1:17" x14ac:dyDescent="0.25">
      <c r="A4222">
        <v>3881</v>
      </c>
      <c r="B4222">
        <v>11808</v>
      </c>
      <c r="C4222" t="s">
        <v>16838</v>
      </c>
      <c r="D4222">
        <v>58.05</v>
      </c>
      <c r="E4222">
        <v>61318</v>
      </c>
      <c r="F4222">
        <v>1</v>
      </c>
      <c r="G4222">
        <v>3</v>
      </c>
      <c r="H4222" t="s">
        <v>16839</v>
      </c>
      <c r="I4222" t="s">
        <v>16840</v>
      </c>
      <c r="J4222">
        <v>2</v>
      </c>
      <c r="K4222" t="s">
        <v>16841</v>
      </c>
      <c r="L4222">
        <v>0</v>
      </c>
      <c r="M4222">
        <v>11.06</v>
      </c>
      <c r="N4222">
        <v>0</v>
      </c>
      <c r="O4222">
        <v>21.87</v>
      </c>
      <c r="P4222">
        <v>0</v>
      </c>
      <c r="Q4222">
        <v>0</v>
      </c>
    </row>
    <row r="4223" spans="1:17" x14ac:dyDescent="0.25">
      <c r="A4223">
        <v>50</v>
      </c>
      <c r="B4223">
        <v>556</v>
      </c>
      <c r="C4223" t="s">
        <v>16842</v>
      </c>
      <c r="D4223">
        <v>427.58</v>
      </c>
      <c r="E4223">
        <v>49953</v>
      </c>
      <c r="F4223">
        <v>1</v>
      </c>
      <c r="G4223">
        <v>63</v>
      </c>
      <c r="H4223" t="s">
        <v>16843</v>
      </c>
      <c r="I4223" t="s">
        <v>16844</v>
      </c>
      <c r="K4223" t="s">
        <v>16845</v>
      </c>
      <c r="L4223">
        <v>0</v>
      </c>
      <c r="M4223">
        <v>0</v>
      </c>
      <c r="N4223">
        <v>193.35</v>
      </c>
      <c r="O4223">
        <v>0</v>
      </c>
      <c r="P4223">
        <v>0</v>
      </c>
      <c r="Q4223">
        <v>0</v>
      </c>
    </row>
    <row r="4224" spans="1:17" x14ac:dyDescent="0.25">
      <c r="A4224">
        <v>393</v>
      </c>
      <c r="B4224">
        <v>2901</v>
      </c>
      <c r="C4224" t="s">
        <v>16846</v>
      </c>
      <c r="D4224">
        <v>274.39</v>
      </c>
      <c r="E4224">
        <v>23364</v>
      </c>
      <c r="F4224">
        <v>1</v>
      </c>
      <c r="G4224">
        <v>71</v>
      </c>
      <c r="H4224" t="s">
        <v>16847</v>
      </c>
      <c r="I4224" t="s">
        <v>4733</v>
      </c>
      <c r="J4224">
        <v>2</v>
      </c>
      <c r="K4224" t="s">
        <v>4734</v>
      </c>
      <c r="L4224">
        <v>0</v>
      </c>
      <c r="M4224">
        <v>0</v>
      </c>
      <c r="N4224">
        <v>0</v>
      </c>
      <c r="O4224">
        <v>7.02</v>
      </c>
      <c r="P4224">
        <v>9.27</v>
      </c>
      <c r="Q4224">
        <v>0</v>
      </c>
    </row>
    <row r="4225" spans="1:17" x14ac:dyDescent="0.25">
      <c r="A4225">
        <v>3741</v>
      </c>
      <c r="B4225">
        <v>76710</v>
      </c>
      <c r="C4225" t="s">
        <v>16848</v>
      </c>
      <c r="D4225">
        <v>139.44</v>
      </c>
      <c r="E4225">
        <v>33776</v>
      </c>
      <c r="F4225">
        <v>5</v>
      </c>
      <c r="G4225">
        <v>23</v>
      </c>
      <c r="H4225" t="s">
        <v>16849</v>
      </c>
      <c r="I4225" t="s">
        <v>16850</v>
      </c>
      <c r="J4225">
        <v>2</v>
      </c>
      <c r="K4225" t="s">
        <v>16851</v>
      </c>
      <c r="L4225">
        <v>0</v>
      </c>
      <c r="M4225">
        <v>0</v>
      </c>
      <c r="N4225">
        <v>0</v>
      </c>
      <c r="O4225">
        <v>0</v>
      </c>
      <c r="P4225">
        <v>0</v>
      </c>
      <c r="Q4225">
        <v>0</v>
      </c>
    </row>
    <row r="4226" spans="1:17" x14ac:dyDescent="0.25">
      <c r="A4226">
        <v>3534</v>
      </c>
      <c r="B4226">
        <v>9051</v>
      </c>
      <c r="C4226" t="s">
        <v>16852</v>
      </c>
      <c r="D4226">
        <v>99.15</v>
      </c>
      <c r="E4226">
        <v>26093</v>
      </c>
      <c r="F4226">
        <v>2</v>
      </c>
      <c r="G4226">
        <v>14</v>
      </c>
      <c r="H4226" t="s">
        <v>16853</v>
      </c>
      <c r="I4226" t="s">
        <v>16854</v>
      </c>
      <c r="K4226" t="s">
        <v>16855</v>
      </c>
      <c r="L4226">
        <v>10.4</v>
      </c>
      <c r="M4226">
        <v>19.54</v>
      </c>
      <c r="N4226">
        <v>35.229999999999997</v>
      </c>
      <c r="O4226">
        <v>24.87</v>
      </c>
      <c r="P4226">
        <v>22.85</v>
      </c>
      <c r="Q4226">
        <v>11.73</v>
      </c>
    </row>
    <row r="4227" spans="1:17" x14ac:dyDescent="0.25">
      <c r="A4227">
        <v>4663</v>
      </c>
      <c r="B4227">
        <v>35157</v>
      </c>
      <c r="C4227" t="s">
        <v>16856</v>
      </c>
      <c r="D4227">
        <v>47.02</v>
      </c>
      <c r="E4227">
        <v>8544</v>
      </c>
      <c r="F4227">
        <v>1</v>
      </c>
      <c r="G4227">
        <v>17</v>
      </c>
      <c r="H4227" t="s">
        <v>16857</v>
      </c>
      <c r="I4227" t="s">
        <v>16858</v>
      </c>
      <c r="K4227" t="s">
        <v>16859</v>
      </c>
      <c r="L4227">
        <v>0</v>
      </c>
      <c r="M4227">
        <v>0</v>
      </c>
      <c r="N4227">
        <v>0</v>
      </c>
      <c r="O4227">
        <v>0</v>
      </c>
      <c r="P4227">
        <v>0</v>
      </c>
      <c r="Q4227">
        <v>0</v>
      </c>
    </row>
    <row r="4228" spans="1:17" x14ac:dyDescent="0.25">
      <c r="A4228">
        <v>3915</v>
      </c>
      <c r="B4228">
        <v>18515</v>
      </c>
      <c r="C4228" t="s">
        <v>16860</v>
      </c>
      <c r="D4228">
        <v>63.15</v>
      </c>
      <c r="E4228">
        <v>11471</v>
      </c>
      <c r="F4228">
        <v>1</v>
      </c>
      <c r="G4228">
        <v>24</v>
      </c>
      <c r="H4228" t="s">
        <v>16861</v>
      </c>
      <c r="I4228" t="s">
        <v>16862</v>
      </c>
      <c r="K4228" t="s">
        <v>16863</v>
      </c>
      <c r="L4228">
        <v>0</v>
      </c>
      <c r="M4228">
        <v>57.11</v>
      </c>
      <c r="N4228">
        <v>49.54</v>
      </c>
      <c r="O4228">
        <v>19.02</v>
      </c>
      <c r="P4228">
        <v>0</v>
      </c>
      <c r="Q4228">
        <v>0</v>
      </c>
    </row>
    <row r="4229" spans="1:17" x14ac:dyDescent="0.25">
      <c r="A4229">
        <v>3934</v>
      </c>
      <c r="B4229">
        <v>5863</v>
      </c>
      <c r="C4229" t="s">
        <v>16864</v>
      </c>
      <c r="D4229">
        <v>103.93</v>
      </c>
      <c r="E4229">
        <v>120467</v>
      </c>
      <c r="F4229">
        <v>3</v>
      </c>
      <c r="G4229">
        <v>4</v>
      </c>
      <c r="H4229" t="s">
        <v>16865</v>
      </c>
      <c r="I4229" t="s">
        <v>16866</v>
      </c>
      <c r="J4229">
        <v>6</v>
      </c>
      <c r="K4229" t="s">
        <v>16867</v>
      </c>
      <c r="L4229">
        <v>0</v>
      </c>
      <c r="M4229">
        <v>0</v>
      </c>
      <c r="N4229">
        <v>0</v>
      </c>
      <c r="O4229">
        <v>97.32</v>
      </c>
      <c r="P4229">
        <v>67.430000000000007</v>
      </c>
      <c r="Q4229">
        <v>33.450000000000003</v>
      </c>
    </row>
    <row r="4230" spans="1:17" x14ac:dyDescent="0.25">
      <c r="A4230">
        <v>3824</v>
      </c>
      <c r="B4230">
        <v>6542</v>
      </c>
      <c r="C4230" t="s">
        <v>16868</v>
      </c>
      <c r="D4230">
        <v>90.98</v>
      </c>
      <c r="E4230">
        <v>56720</v>
      </c>
      <c r="F4230">
        <v>1</v>
      </c>
      <c r="G4230">
        <v>8</v>
      </c>
      <c r="H4230" t="s">
        <v>16869</v>
      </c>
      <c r="I4230" t="s">
        <v>16870</v>
      </c>
      <c r="K4230" t="s">
        <v>16871</v>
      </c>
      <c r="L4230">
        <v>73.680000000000007</v>
      </c>
      <c r="M4230">
        <v>0</v>
      </c>
      <c r="N4230">
        <v>0</v>
      </c>
      <c r="O4230">
        <v>31.3</v>
      </c>
      <c r="P4230">
        <v>0</v>
      </c>
      <c r="Q4230">
        <v>0</v>
      </c>
    </row>
    <row r="4231" spans="1:17" x14ac:dyDescent="0.25">
      <c r="A4231">
        <v>270</v>
      </c>
      <c r="B4231">
        <v>1091</v>
      </c>
      <c r="C4231" t="s">
        <v>16872</v>
      </c>
      <c r="D4231">
        <v>353.67</v>
      </c>
      <c r="E4231">
        <v>46910</v>
      </c>
      <c r="F4231">
        <v>1</v>
      </c>
      <c r="G4231">
        <v>65</v>
      </c>
      <c r="H4231" t="s">
        <v>16873</v>
      </c>
      <c r="I4231" t="s">
        <v>10376</v>
      </c>
      <c r="J4231">
        <v>2</v>
      </c>
      <c r="K4231" t="s">
        <v>10377</v>
      </c>
      <c r="L4231">
        <v>35.1</v>
      </c>
      <c r="M4231">
        <v>0</v>
      </c>
      <c r="N4231">
        <v>26.99</v>
      </c>
      <c r="O4231">
        <v>36.99</v>
      </c>
      <c r="P4231">
        <v>35.020000000000003</v>
      </c>
      <c r="Q4231">
        <v>0</v>
      </c>
    </row>
    <row r="4232" spans="1:17" x14ac:dyDescent="0.25">
      <c r="A4232">
        <v>3926</v>
      </c>
      <c r="B4232">
        <v>9132</v>
      </c>
      <c r="C4232" t="s">
        <v>16874</v>
      </c>
      <c r="D4232">
        <v>90.86</v>
      </c>
      <c r="E4232">
        <v>103966</v>
      </c>
      <c r="F4232">
        <v>1</v>
      </c>
      <c r="G4232">
        <v>2</v>
      </c>
      <c r="H4232" t="s">
        <v>16875</v>
      </c>
      <c r="I4232" t="s">
        <v>16876</v>
      </c>
      <c r="J4232">
        <v>3</v>
      </c>
      <c r="K4232" t="s">
        <v>16877</v>
      </c>
      <c r="L4232">
        <v>0</v>
      </c>
      <c r="M4232">
        <v>0</v>
      </c>
      <c r="N4232">
        <v>0</v>
      </c>
      <c r="O4232">
        <v>97.55</v>
      </c>
      <c r="P4232">
        <v>0</v>
      </c>
      <c r="Q4232">
        <v>0</v>
      </c>
    </row>
    <row r="4233" spans="1:17" x14ac:dyDescent="0.25">
      <c r="A4233">
        <v>4227</v>
      </c>
      <c r="B4233">
        <v>25308</v>
      </c>
      <c r="C4233" t="s">
        <v>16878</v>
      </c>
      <c r="D4233">
        <v>66.03</v>
      </c>
      <c r="E4233">
        <v>21090</v>
      </c>
      <c r="F4233">
        <v>1</v>
      </c>
      <c r="G4233">
        <v>7</v>
      </c>
      <c r="H4233" t="s">
        <v>16879</v>
      </c>
      <c r="I4233" t="s">
        <v>16880</v>
      </c>
      <c r="K4233" t="s">
        <v>16881</v>
      </c>
      <c r="L4233">
        <v>0</v>
      </c>
      <c r="M4233">
        <v>0</v>
      </c>
      <c r="N4233">
        <v>0</v>
      </c>
      <c r="O4233">
        <v>0</v>
      </c>
      <c r="P4233">
        <v>0</v>
      </c>
      <c r="Q4233">
        <v>0</v>
      </c>
    </row>
    <row r="4234" spans="1:17" x14ac:dyDescent="0.25">
      <c r="A4234">
        <v>3665</v>
      </c>
      <c r="B4234">
        <v>7193</v>
      </c>
      <c r="C4234" t="s">
        <v>16882</v>
      </c>
      <c r="D4234">
        <v>121.85</v>
      </c>
      <c r="E4234">
        <v>38681</v>
      </c>
      <c r="F4234">
        <v>3</v>
      </c>
      <c r="G4234">
        <v>14</v>
      </c>
      <c r="H4234" t="s">
        <v>16883</v>
      </c>
      <c r="I4234" t="s">
        <v>16884</v>
      </c>
      <c r="K4234" t="s">
        <v>16885</v>
      </c>
      <c r="L4234">
        <v>0</v>
      </c>
      <c r="M4234">
        <v>0</v>
      </c>
      <c r="N4234">
        <v>0</v>
      </c>
      <c r="O4234">
        <v>21.97</v>
      </c>
      <c r="P4234">
        <v>12.76</v>
      </c>
      <c r="Q4234">
        <v>0</v>
      </c>
    </row>
    <row r="4235" spans="1:17" x14ac:dyDescent="0.25">
      <c r="A4235">
        <v>4247</v>
      </c>
      <c r="B4235">
        <v>15132</v>
      </c>
      <c r="C4235" t="s">
        <v>16886</v>
      </c>
      <c r="D4235">
        <v>69.400000000000006</v>
      </c>
      <c r="E4235">
        <v>21125</v>
      </c>
      <c r="F4235">
        <v>1</v>
      </c>
      <c r="G4235">
        <v>7</v>
      </c>
      <c r="H4235" t="s">
        <v>16887</v>
      </c>
      <c r="I4235" t="s">
        <v>16888</v>
      </c>
      <c r="K4235" t="s">
        <v>16889</v>
      </c>
      <c r="L4235">
        <v>34.58</v>
      </c>
      <c r="M4235">
        <v>0</v>
      </c>
      <c r="N4235">
        <v>0</v>
      </c>
      <c r="O4235">
        <v>0</v>
      </c>
      <c r="P4235">
        <v>73.459999999999994</v>
      </c>
      <c r="Q4235">
        <v>0</v>
      </c>
    </row>
    <row r="4236" spans="1:17" x14ac:dyDescent="0.25">
      <c r="A4236">
        <v>4832</v>
      </c>
      <c r="B4236">
        <v>77136</v>
      </c>
      <c r="C4236" t="s">
        <v>16890</v>
      </c>
      <c r="D4236">
        <v>37.520000000000003</v>
      </c>
      <c r="E4236">
        <v>83857</v>
      </c>
      <c r="F4236">
        <v>1</v>
      </c>
      <c r="G4236">
        <v>1</v>
      </c>
      <c r="H4236" t="s">
        <v>16891</v>
      </c>
      <c r="I4236" t="s">
        <v>16892</v>
      </c>
      <c r="K4236" t="s">
        <v>16893</v>
      </c>
      <c r="L4236">
        <v>0</v>
      </c>
      <c r="M4236">
        <v>0</v>
      </c>
      <c r="N4236">
        <v>0</v>
      </c>
      <c r="O4236">
        <v>0</v>
      </c>
      <c r="P4236">
        <v>0</v>
      </c>
      <c r="Q4236">
        <v>0</v>
      </c>
    </row>
    <row r="4237" spans="1:17" x14ac:dyDescent="0.25">
      <c r="A4237">
        <v>3910</v>
      </c>
      <c r="B4237">
        <v>17707</v>
      </c>
      <c r="C4237" t="s">
        <v>16894</v>
      </c>
      <c r="D4237">
        <v>78.760000000000005</v>
      </c>
      <c r="E4237">
        <v>16397</v>
      </c>
      <c r="F4237">
        <v>1</v>
      </c>
      <c r="G4237">
        <v>9</v>
      </c>
      <c r="H4237" t="s">
        <v>16895</v>
      </c>
      <c r="I4237" t="s">
        <v>16896</v>
      </c>
      <c r="K4237" t="s">
        <v>16897</v>
      </c>
      <c r="L4237">
        <v>0</v>
      </c>
      <c r="M4237">
        <v>39.56</v>
      </c>
      <c r="N4237">
        <v>0</v>
      </c>
      <c r="O4237">
        <v>0</v>
      </c>
      <c r="P4237">
        <v>49</v>
      </c>
      <c r="Q4237">
        <v>0</v>
      </c>
    </row>
    <row r="4238" spans="1:17" x14ac:dyDescent="0.25">
      <c r="A4238">
        <v>3960</v>
      </c>
      <c r="B4238">
        <v>12114</v>
      </c>
      <c r="C4238" t="s">
        <v>16898</v>
      </c>
      <c r="D4238">
        <v>66.06</v>
      </c>
      <c r="E4238">
        <v>24868</v>
      </c>
      <c r="F4238">
        <v>1</v>
      </c>
      <c r="G4238">
        <v>6</v>
      </c>
      <c r="H4238" t="s">
        <v>16899</v>
      </c>
      <c r="I4238" t="s">
        <v>16900</v>
      </c>
      <c r="K4238" t="s">
        <v>16901</v>
      </c>
      <c r="L4238">
        <v>55.86</v>
      </c>
      <c r="M4238">
        <v>0</v>
      </c>
      <c r="N4238">
        <v>27.37</v>
      </c>
      <c r="O4238">
        <v>28.55</v>
      </c>
      <c r="P4238">
        <v>60.85</v>
      </c>
      <c r="Q4238">
        <v>28.55</v>
      </c>
    </row>
    <row r="4239" spans="1:17" x14ac:dyDescent="0.25">
      <c r="A4239">
        <v>3782</v>
      </c>
      <c r="B4239">
        <v>8898</v>
      </c>
      <c r="C4239" t="s">
        <v>16902</v>
      </c>
      <c r="D4239">
        <v>69.28</v>
      </c>
      <c r="E4239">
        <v>59594</v>
      </c>
      <c r="F4239">
        <v>1</v>
      </c>
      <c r="G4239">
        <v>2</v>
      </c>
      <c r="H4239" t="s">
        <v>16903</v>
      </c>
      <c r="I4239" t="s">
        <v>16904</v>
      </c>
      <c r="K4239" t="s">
        <v>16905</v>
      </c>
      <c r="L4239">
        <v>14.54</v>
      </c>
      <c r="M4239">
        <v>0</v>
      </c>
      <c r="N4239">
        <v>0</v>
      </c>
      <c r="O4239">
        <v>22.2</v>
      </c>
      <c r="P4239">
        <v>41.91</v>
      </c>
      <c r="Q4239">
        <v>17.260000000000002</v>
      </c>
    </row>
    <row r="4240" spans="1:17" x14ac:dyDescent="0.25">
      <c r="A4240">
        <v>3841</v>
      </c>
      <c r="B4240">
        <v>77144</v>
      </c>
      <c r="C4240" t="s">
        <v>16906</v>
      </c>
      <c r="D4240">
        <v>109.3</v>
      </c>
      <c r="E4240">
        <v>37238</v>
      </c>
      <c r="F4240">
        <v>2</v>
      </c>
      <c r="G4240">
        <v>11</v>
      </c>
      <c r="H4240" t="s">
        <v>16907</v>
      </c>
      <c r="I4240" t="s">
        <v>16908</v>
      </c>
      <c r="K4240" t="s">
        <v>16909</v>
      </c>
      <c r="L4240">
        <v>0</v>
      </c>
      <c r="M4240">
        <v>0</v>
      </c>
      <c r="N4240">
        <v>7.95</v>
      </c>
      <c r="O4240">
        <v>8.64</v>
      </c>
      <c r="P4240">
        <v>0</v>
      </c>
      <c r="Q4240">
        <v>0</v>
      </c>
    </row>
    <row r="4241" spans="1:17" x14ac:dyDescent="0.25">
      <c r="A4241">
        <v>2014</v>
      </c>
      <c r="B4241">
        <v>2983</v>
      </c>
      <c r="C4241" t="s">
        <v>16910</v>
      </c>
      <c r="D4241">
        <v>171.12</v>
      </c>
      <c r="E4241">
        <v>63861</v>
      </c>
      <c r="F4241">
        <v>2</v>
      </c>
      <c r="G4241">
        <v>10</v>
      </c>
      <c r="H4241" t="s">
        <v>16911</v>
      </c>
      <c r="I4241" t="s">
        <v>16912</v>
      </c>
      <c r="K4241" t="s">
        <v>16913</v>
      </c>
      <c r="L4241">
        <v>23.66</v>
      </c>
      <c r="M4241">
        <v>0</v>
      </c>
      <c r="N4241">
        <v>75.67</v>
      </c>
      <c r="O4241">
        <v>0</v>
      </c>
      <c r="P4241">
        <v>6.26</v>
      </c>
      <c r="Q4241">
        <v>0</v>
      </c>
    </row>
    <row r="4242" spans="1:17" x14ac:dyDescent="0.25">
      <c r="A4242">
        <v>4606</v>
      </c>
      <c r="B4242">
        <v>18201</v>
      </c>
      <c r="C4242" t="s">
        <v>16914</v>
      </c>
      <c r="D4242">
        <v>76.39</v>
      </c>
      <c r="E4242">
        <v>54139</v>
      </c>
      <c r="F4242">
        <v>1</v>
      </c>
      <c r="G4242">
        <v>3</v>
      </c>
      <c r="H4242" t="s">
        <v>16915</v>
      </c>
      <c r="I4242" t="s">
        <v>16916</v>
      </c>
      <c r="J4242">
        <v>2</v>
      </c>
      <c r="K4242" t="s">
        <v>16917</v>
      </c>
      <c r="L4242">
        <v>0</v>
      </c>
      <c r="M4242">
        <v>0</v>
      </c>
      <c r="N4242">
        <v>0</v>
      </c>
      <c r="O4242">
        <v>0</v>
      </c>
      <c r="P4242">
        <v>0</v>
      </c>
      <c r="Q4242">
        <v>0</v>
      </c>
    </row>
    <row r="4243" spans="1:17" x14ac:dyDescent="0.25">
      <c r="A4243">
        <v>4429</v>
      </c>
      <c r="B4243">
        <v>16100</v>
      </c>
      <c r="C4243" t="s">
        <v>16918</v>
      </c>
      <c r="D4243">
        <v>47.29</v>
      </c>
      <c r="E4243">
        <v>105699</v>
      </c>
      <c r="F4243">
        <v>1</v>
      </c>
      <c r="G4243">
        <v>2</v>
      </c>
      <c r="H4243" t="s">
        <v>16919</v>
      </c>
      <c r="I4243" t="s">
        <v>16920</v>
      </c>
      <c r="J4243">
        <v>2</v>
      </c>
      <c r="K4243" t="s">
        <v>16921</v>
      </c>
      <c r="L4243">
        <v>0</v>
      </c>
      <c r="M4243">
        <v>0</v>
      </c>
      <c r="N4243">
        <v>0</v>
      </c>
      <c r="O4243">
        <v>0</v>
      </c>
      <c r="P4243">
        <v>140.86000000000001</v>
      </c>
      <c r="Q4243">
        <v>0</v>
      </c>
    </row>
    <row r="4244" spans="1:17" x14ac:dyDescent="0.25">
      <c r="A4244">
        <v>829</v>
      </c>
      <c r="B4244">
        <v>2070</v>
      </c>
      <c r="C4244" t="s">
        <v>16922</v>
      </c>
      <c r="D4244">
        <v>229.57</v>
      </c>
      <c r="E4244">
        <v>68883</v>
      </c>
      <c r="F4244">
        <v>1</v>
      </c>
      <c r="G4244">
        <v>20</v>
      </c>
      <c r="H4244" t="s">
        <v>16923</v>
      </c>
      <c r="I4244" t="s">
        <v>16924</v>
      </c>
      <c r="K4244" t="s">
        <v>16925</v>
      </c>
      <c r="L4244">
        <v>77.099999999999994</v>
      </c>
      <c r="M4244">
        <v>0</v>
      </c>
      <c r="N4244">
        <v>0</v>
      </c>
      <c r="O4244">
        <v>73.61</v>
      </c>
      <c r="P4244">
        <v>56.8</v>
      </c>
      <c r="Q4244">
        <v>0</v>
      </c>
    </row>
    <row r="4245" spans="1:17" x14ac:dyDescent="0.25">
      <c r="A4245">
        <v>5012</v>
      </c>
      <c r="B4245">
        <v>33081</v>
      </c>
      <c r="C4245" t="s">
        <v>16926</v>
      </c>
      <c r="D4245">
        <v>36.79</v>
      </c>
      <c r="E4245">
        <v>45245</v>
      </c>
      <c r="F4245">
        <v>1</v>
      </c>
      <c r="G4245">
        <v>4</v>
      </c>
      <c r="H4245" t="s">
        <v>16927</v>
      </c>
      <c r="I4245" t="s">
        <v>16928</v>
      </c>
      <c r="J4245">
        <v>3</v>
      </c>
      <c r="K4245" t="s">
        <v>16929</v>
      </c>
      <c r="L4245">
        <v>0</v>
      </c>
      <c r="M4245">
        <v>208.03</v>
      </c>
      <c r="N4245">
        <v>0</v>
      </c>
      <c r="O4245">
        <v>0</v>
      </c>
      <c r="P4245">
        <v>0</v>
      </c>
      <c r="Q4245">
        <v>0</v>
      </c>
    </row>
    <row r="4246" spans="1:17" x14ac:dyDescent="0.25">
      <c r="A4246">
        <v>4140</v>
      </c>
      <c r="B4246">
        <v>9658</v>
      </c>
      <c r="C4246" t="s">
        <v>16930</v>
      </c>
      <c r="D4246">
        <v>115.36</v>
      </c>
      <c r="E4246">
        <v>83708</v>
      </c>
      <c r="F4246">
        <v>4</v>
      </c>
      <c r="G4246">
        <v>8</v>
      </c>
      <c r="H4246" t="s">
        <v>16931</v>
      </c>
      <c r="I4246" t="s">
        <v>16932</v>
      </c>
      <c r="J4246">
        <v>3</v>
      </c>
      <c r="K4246" t="s">
        <v>16933</v>
      </c>
      <c r="L4246">
        <v>0</v>
      </c>
      <c r="M4246">
        <v>0</v>
      </c>
      <c r="N4246">
        <v>0</v>
      </c>
      <c r="O4246">
        <v>0</v>
      </c>
      <c r="P4246">
        <v>12.39</v>
      </c>
      <c r="Q4246">
        <v>0</v>
      </c>
    </row>
    <row r="4247" spans="1:17" x14ac:dyDescent="0.25">
      <c r="A4247">
        <v>3718</v>
      </c>
      <c r="B4247">
        <v>14109</v>
      </c>
      <c r="C4247" t="s">
        <v>16934</v>
      </c>
      <c r="D4247">
        <v>148.05000000000001</v>
      </c>
      <c r="E4247">
        <v>27390</v>
      </c>
      <c r="F4247">
        <v>5</v>
      </c>
      <c r="G4247">
        <v>25</v>
      </c>
      <c r="H4247" t="s">
        <v>16935</v>
      </c>
      <c r="I4247" t="s">
        <v>16936</v>
      </c>
      <c r="J4247">
        <v>4</v>
      </c>
      <c r="K4247" t="s">
        <v>16937</v>
      </c>
      <c r="L4247">
        <v>0</v>
      </c>
      <c r="M4247">
        <v>0</v>
      </c>
      <c r="N4247">
        <v>7.36</v>
      </c>
      <c r="O4247">
        <v>0</v>
      </c>
      <c r="P4247">
        <v>0</v>
      </c>
      <c r="Q4247">
        <v>0</v>
      </c>
    </row>
    <row r="4248" spans="1:17" x14ac:dyDescent="0.25">
      <c r="A4248">
        <v>4874</v>
      </c>
      <c r="B4248">
        <v>10813</v>
      </c>
      <c r="C4248" t="s">
        <v>16938</v>
      </c>
      <c r="D4248">
        <v>36.56</v>
      </c>
      <c r="E4248">
        <v>65717</v>
      </c>
      <c r="F4248">
        <v>1</v>
      </c>
      <c r="G4248">
        <v>2</v>
      </c>
      <c r="H4248" t="s">
        <v>16939</v>
      </c>
      <c r="I4248" t="s">
        <v>16940</v>
      </c>
      <c r="J4248">
        <v>15</v>
      </c>
      <c r="K4248" t="s">
        <v>16941</v>
      </c>
      <c r="L4248">
        <v>210.31</v>
      </c>
      <c r="M4248">
        <v>0</v>
      </c>
      <c r="N4248">
        <v>0</v>
      </c>
      <c r="O4248">
        <v>0</v>
      </c>
      <c r="P4248">
        <v>0</v>
      </c>
      <c r="Q4248">
        <v>0</v>
      </c>
    </row>
    <row r="4249" spans="1:17" x14ac:dyDescent="0.25">
      <c r="A4249">
        <v>3696</v>
      </c>
      <c r="B4249">
        <v>3742</v>
      </c>
      <c r="C4249" t="s">
        <v>16942</v>
      </c>
      <c r="D4249">
        <v>117.83</v>
      </c>
      <c r="E4249">
        <v>82089</v>
      </c>
      <c r="F4249">
        <v>3</v>
      </c>
      <c r="G4249">
        <v>7</v>
      </c>
      <c r="H4249" t="s">
        <v>16943</v>
      </c>
      <c r="I4249" t="s">
        <v>16944</v>
      </c>
      <c r="K4249" t="s">
        <v>16945</v>
      </c>
      <c r="L4249">
        <v>104.77</v>
      </c>
      <c r="M4249">
        <v>46.34</v>
      </c>
      <c r="N4249">
        <v>59.28</v>
      </c>
      <c r="O4249">
        <v>0</v>
      </c>
      <c r="P4249">
        <v>0</v>
      </c>
      <c r="Q4249">
        <v>0</v>
      </c>
    </row>
    <row r="4250" spans="1:17" x14ac:dyDescent="0.25">
      <c r="A4250">
        <v>4092</v>
      </c>
      <c r="B4250">
        <v>32044</v>
      </c>
      <c r="C4250" t="s">
        <v>16946</v>
      </c>
      <c r="D4250">
        <v>96.82</v>
      </c>
      <c r="E4250">
        <v>26215</v>
      </c>
      <c r="F4250">
        <v>3</v>
      </c>
      <c r="G4250">
        <v>12</v>
      </c>
      <c r="H4250" t="s">
        <v>16947</v>
      </c>
      <c r="I4250" t="s">
        <v>16948</v>
      </c>
      <c r="K4250" t="s">
        <v>16949</v>
      </c>
      <c r="L4250">
        <v>13.57</v>
      </c>
      <c r="M4250">
        <v>0</v>
      </c>
      <c r="N4250">
        <v>0</v>
      </c>
      <c r="O4250">
        <v>25.21</v>
      </c>
      <c r="P4250">
        <v>0</v>
      </c>
      <c r="Q4250">
        <v>0</v>
      </c>
    </row>
    <row r="4251" spans="1:17" x14ac:dyDescent="0.25">
      <c r="A4251">
        <v>3447</v>
      </c>
      <c r="B4251">
        <v>2779</v>
      </c>
      <c r="C4251" t="s">
        <v>16950</v>
      </c>
      <c r="D4251">
        <v>145.52000000000001</v>
      </c>
      <c r="E4251">
        <v>119263</v>
      </c>
      <c r="F4251">
        <v>6</v>
      </c>
      <c r="G4251">
        <v>10</v>
      </c>
      <c r="H4251" t="s">
        <v>16951</v>
      </c>
      <c r="I4251" t="s">
        <v>16952</v>
      </c>
      <c r="K4251" t="s">
        <v>16953</v>
      </c>
      <c r="L4251">
        <v>9.66</v>
      </c>
      <c r="M4251">
        <v>0</v>
      </c>
      <c r="N4251">
        <v>17.260000000000002</v>
      </c>
      <c r="O4251">
        <v>26.63</v>
      </c>
      <c r="P4251">
        <v>25.35</v>
      </c>
      <c r="Q4251">
        <v>5.41</v>
      </c>
    </row>
    <row r="4252" spans="1:17" x14ac:dyDescent="0.25">
      <c r="A4252">
        <v>3432</v>
      </c>
      <c r="B4252">
        <v>9012</v>
      </c>
      <c r="C4252" t="s">
        <v>16954</v>
      </c>
      <c r="D4252">
        <v>128.07</v>
      </c>
      <c r="E4252">
        <v>56548</v>
      </c>
      <c r="F4252">
        <v>2</v>
      </c>
      <c r="G4252">
        <v>8</v>
      </c>
      <c r="H4252" t="s">
        <v>16955</v>
      </c>
      <c r="I4252" t="s">
        <v>16956</v>
      </c>
      <c r="K4252" t="s">
        <v>16957</v>
      </c>
      <c r="L4252">
        <v>18.79</v>
      </c>
      <c r="M4252">
        <v>28.21</v>
      </c>
      <c r="N4252">
        <v>27.25</v>
      </c>
      <c r="O4252">
        <v>24.87</v>
      </c>
      <c r="P4252">
        <v>13.13</v>
      </c>
      <c r="Q4252">
        <v>11.48</v>
      </c>
    </row>
    <row r="4253" spans="1:17" x14ac:dyDescent="0.25">
      <c r="A4253">
        <v>4102</v>
      </c>
      <c r="B4253">
        <v>76991</v>
      </c>
      <c r="C4253" t="s">
        <v>16958</v>
      </c>
      <c r="D4253">
        <v>91.92</v>
      </c>
      <c r="E4253">
        <v>10577</v>
      </c>
      <c r="F4253">
        <v>2</v>
      </c>
      <c r="G4253">
        <v>19</v>
      </c>
      <c r="H4253" t="s">
        <v>16959</v>
      </c>
      <c r="I4253" t="s">
        <v>16960</v>
      </c>
      <c r="K4253" t="s">
        <v>16961</v>
      </c>
      <c r="L4253">
        <v>0</v>
      </c>
      <c r="M4253">
        <v>0</v>
      </c>
      <c r="N4253">
        <v>0</v>
      </c>
      <c r="O4253">
        <v>0</v>
      </c>
      <c r="P4253">
        <v>0</v>
      </c>
      <c r="Q4253">
        <v>0</v>
      </c>
    </row>
    <row r="4254" spans="1:17" x14ac:dyDescent="0.25">
      <c r="A4254">
        <v>4008</v>
      </c>
      <c r="B4254">
        <v>6286</v>
      </c>
      <c r="C4254" t="s">
        <v>16962</v>
      </c>
      <c r="D4254">
        <v>98.16</v>
      </c>
      <c r="E4254">
        <v>30993</v>
      </c>
      <c r="F4254">
        <v>2</v>
      </c>
      <c r="G4254">
        <v>9</v>
      </c>
      <c r="H4254" t="s">
        <v>16963</v>
      </c>
      <c r="I4254" t="s">
        <v>16964</v>
      </c>
      <c r="K4254" t="s">
        <v>16965</v>
      </c>
      <c r="L4254">
        <v>39.29</v>
      </c>
      <c r="M4254">
        <v>0</v>
      </c>
      <c r="N4254">
        <v>0</v>
      </c>
      <c r="O4254">
        <v>0</v>
      </c>
      <c r="P4254">
        <v>0</v>
      </c>
      <c r="Q4254">
        <v>0</v>
      </c>
    </row>
    <row r="4255" spans="1:17" x14ac:dyDescent="0.25">
      <c r="A4255">
        <v>4098</v>
      </c>
      <c r="B4255">
        <v>12632</v>
      </c>
      <c r="C4255" t="s">
        <v>16966</v>
      </c>
      <c r="D4255">
        <v>74.59</v>
      </c>
      <c r="E4255">
        <v>12476</v>
      </c>
      <c r="F4255">
        <v>2</v>
      </c>
      <c r="G4255">
        <v>28</v>
      </c>
      <c r="H4255" t="s">
        <v>16967</v>
      </c>
      <c r="I4255" t="s">
        <v>16968</v>
      </c>
      <c r="K4255" t="s">
        <v>16969</v>
      </c>
      <c r="L4255">
        <v>79.319999999999993</v>
      </c>
      <c r="M4255">
        <v>0</v>
      </c>
      <c r="N4255">
        <v>0</v>
      </c>
      <c r="O4255">
        <v>0</v>
      </c>
      <c r="P4255">
        <v>0</v>
      </c>
      <c r="Q4255">
        <v>0</v>
      </c>
    </row>
    <row r="4256" spans="1:17" x14ac:dyDescent="0.25">
      <c r="A4256">
        <v>3986</v>
      </c>
      <c r="B4256">
        <v>7027</v>
      </c>
      <c r="C4256" t="s">
        <v>16970</v>
      </c>
      <c r="D4256">
        <v>83.76</v>
      </c>
      <c r="E4256">
        <v>68736</v>
      </c>
      <c r="F4256">
        <v>1</v>
      </c>
      <c r="G4256">
        <v>3</v>
      </c>
      <c r="H4256" t="s">
        <v>16971</v>
      </c>
      <c r="I4256" t="s">
        <v>16972</v>
      </c>
      <c r="J4256">
        <v>2</v>
      </c>
      <c r="K4256" t="s">
        <v>16973</v>
      </c>
      <c r="L4256">
        <v>0</v>
      </c>
      <c r="M4256">
        <v>55.14</v>
      </c>
      <c r="N4256">
        <v>25.21</v>
      </c>
      <c r="O4256">
        <v>47.75</v>
      </c>
      <c r="P4256">
        <v>0</v>
      </c>
      <c r="Q4256">
        <v>0</v>
      </c>
    </row>
    <row r="4257" spans="1:17" x14ac:dyDescent="0.25">
      <c r="A4257">
        <v>3511</v>
      </c>
      <c r="B4257">
        <v>76708</v>
      </c>
      <c r="C4257" t="s">
        <v>16974</v>
      </c>
      <c r="D4257">
        <v>119.08</v>
      </c>
      <c r="E4257">
        <v>61312</v>
      </c>
      <c r="F4257">
        <v>6</v>
      </c>
      <c r="G4257">
        <v>21</v>
      </c>
      <c r="H4257" t="s">
        <v>16975</v>
      </c>
      <c r="I4257" t="s">
        <v>16976</v>
      </c>
      <c r="K4257" t="s">
        <v>16977</v>
      </c>
      <c r="L4257">
        <v>0</v>
      </c>
      <c r="M4257">
        <v>0</v>
      </c>
      <c r="N4257">
        <v>0</v>
      </c>
      <c r="O4257">
        <v>49.94</v>
      </c>
      <c r="P4257">
        <v>0</v>
      </c>
      <c r="Q4257">
        <v>0</v>
      </c>
    </row>
    <row r="4258" spans="1:17" x14ac:dyDescent="0.25">
      <c r="A4258">
        <v>2194</v>
      </c>
      <c r="B4258">
        <v>32929</v>
      </c>
      <c r="C4258" t="s">
        <v>16978</v>
      </c>
      <c r="D4258">
        <v>136.13999999999999</v>
      </c>
      <c r="E4258">
        <v>22744</v>
      </c>
      <c r="F4258">
        <v>3</v>
      </c>
      <c r="G4258">
        <v>22</v>
      </c>
      <c r="H4258" t="s">
        <v>16979</v>
      </c>
      <c r="I4258" t="s">
        <v>16980</v>
      </c>
      <c r="K4258" t="s">
        <v>16981</v>
      </c>
      <c r="L4258">
        <v>0</v>
      </c>
      <c r="M4258">
        <v>0</v>
      </c>
      <c r="N4258">
        <v>111.02</v>
      </c>
      <c r="O4258">
        <v>0</v>
      </c>
      <c r="P4258">
        <v>0</v>
      </c>
      <c r="Q4258">
        <v>0</v>
      </c>
    </row>
    <row r="4259" spans="1:17" x14ac:dyDescent="0.25">
      <c r="A4259">
        <v>1374</v>
      </c>
      <c r="B4259">
        <v>3457</v>
      </c>
      <c r="C4259" t="s">
        <v>16982</v>
      </c>
      <c r="D4259">
        <v>210.67</v>
      </c>
      <c r="E4259">
        <v>60222</v>
      </c>
      <c r="F4259">
        <v>2</v>
      </c>
      <c r="G4259">
        <v>17</v>
      </c>
      <c r="H4259" t="s">
        <v>16983</v>
      </c>
      <c r="I4259" t="s">
        <v>16984</v>
      </c>
      <c r="K4259" t="s">
        <v>16985</v>
      </c>
      <c r="L4259">
        <v>14.15</v>
      </c>
      <c r="M4259">
        <v>26.95</v>
      </c>
      <c r="N4259">
        <v>0</v>
      </c>
      <c r="O4259">
        <v>24.12</v>
      </c>
      <c r="P4259">
        <v>0</v>
      </c>
      <c r="Q4259">
        <v>0</v>
      </c>
    </row>
    <row r="4260" spans="1:17" x14ac:dyDescent="0.25">
      <c r="A4260">
        <v>2874</v>
      </c>
      <c r="B4260">
        <v>5836</v>
      </c>
      <c r="C4260" t="s">
        <v>16986</v>
      </c>
      <c r="D4260">
        <v>166</v>
      </c>
      <c r="E4260">
        <v>37699</v>
      </c>
      <c r="F4260">
        <v>4</v>
      </c>
      <c r="G4260">
        <v>17</v>
      </c>
      <c r="H4260" t="s">
        <v>16987</v>
      </c>
      <c r="I4260" t="s">
        <v>16988</v>
      </c>
      <c r="J4260">
        <v>2</v>
      </c>
      <c r="K4260" t="s">
        <v>16989</v>
      </c>
      <c r="L4260">
        <v>33.630000000000003</v>
      </c>
      <c r="M4260">
        <v>23.31</v>
      </c>
      <c r="N4260">
        <v>14.44</v>
      </c>
      <c r="O4260">
        <v>12.42</v>
      </c>
      <c r="P4260">
        <v>13.03</v>
      </c>
      <c r="Q4260">
        <v>0</v>
      </c>
    </row>
    <row r="4261" spans="1:17" x14ac:dyDescent="0.25">
      <c r="A4261">
        <v>4903</v>
      </c>
      <c r="B4261">
        <v>11176</v>
      </c>
      <c r="C4261" t="s">
        <v>16990</v>
      </c>
      <c r="D4261">
        <v>43.94</v>
      </c>
      <c r="E4261">
        <v>128563</v>
      </c>
      <c r="F4261">
        <v>1</v>
      </c>
      <c r="G4261">
        <v>2</v>
      </c>
      <c r="H4261" t="s">
        <v>16991</v>
      </c>
      <c r="I4261" t="s">
        <v>16992</v>
      </c>
      <c r="K4261" t="s">
        <v>16993</v>
      </c>
      <c r="L4261">
        <v>0</v>
      </c>
      <c r="M4261">
        <v>0</v>
      </c>
      <c r="N4261">
        <v>0</v>
      </c>
      <c r="O4261">
        <v>0</v>
      </c>
      <c r="P4261">
        <v>0</v>
      </c>
      <c r="Q4261">
        <v>0</v>
      </c>
    </row>
    <row r="4262" spans="1:17" x14ac:dyDescent="0.25">
      <c r="A4262">
        <v>3884</v>
      </c>
      <c r="B4262">
        <v>8112</v>
      </c>
      <c r="C4262" t="s">
        <v>16994</v>
      </c>
      <c r="D4262">
        <v>82.15</v>
      </c>
      <c r="E4262">
        <v>30855</v>
      </c>
      <c r="F4262">
        <v>1</v>
      </c>
      <c r="G4262">
        <v>7</v>
      </c>
      <c r="H4262" t="s">
        <v>16995</v>
      </c>
      <c r="I4262" t="s">
        <v>16996</v>
      </c>
      <c r="K4262" t="s">
        <v>16997</v>
      </c>
      <c r="L4262">
        <v>0</v>
      </c>
      <c r="M4262">
        <v>82.18</v>
      </c>
      <c r="N4262">
        <v>22.49</v>
      </c>
      <c r="O4262">
        <v>89.35</v>
      </c>
      <c r="P4262">
        <v>0</v>
      </c>
      <c r="Q4262">
        <v>0</v>
      </c>
    </row>
    <row r="4263" spans="1:17" x14ac:dyDescent="0.25">
      <c r="A4263">
        <v>3886</v>
      </c>
      <c r="B4263">
        <v>6516</v>
      </c>
      <c r="C4263" t="s">
        <v>16998</v>
      </c>
      <c r="D4263">
        <v>101.57</v>
      </c>
      <c r="E4263">
        <v>61732</v>
      </c>
      <c r="F4263">
        <v>3</v>
      </c>
      <c r="G4263">
        <v>6</v>
      </c>
      <c r="H4263" t="s">
        <v>16999</v>
      </c>
      <c r="I4263" t="s">
        <v>17000</v>
      </c>
      <c r="J4263">
        <v>2</v>
      </c>
      <c r="K4263" t="s">
        <v>17001</v>
      </c>
      <c r="L4263">
        <v>0</v>
      </c>
      <c r="M4263">
        <v>0</v>
      </c>
      <c r="N4263">
        <v>0</v>
      </c>
      <c r="O4263">
        <v>0</v>
      </c>
      <c r="P4263">
        <v>29.56</v>
      </c>
      <c r="Q4263">
        <v>0</v>
      </c>
    </row>
    <row r="4264" spans="1:17" x14ac:dyDescent="0.25">
      <c r="A4264">
        <v>3233</v>
      </c>
      <c r="B4264">
        <v>24822</v>
      </c>
      <c r="C4264" t="s">
        <v>17002</v>
      </c>
      <c r="D4264">
        <v>124.82</v>
      </c>
      <c r="E4264">
        <v>23279</v>
      </c>
      <c r="F4264">
        <v>3</v>
      </c>
      <c r="G4264">
        <v>22</v>
      </c>
      <c r="H4264" t="s">
        <v>17003</v>
      </c>
      <c r="I4264" t="s">
        <v>17004</v>
      </c>
      <c r="K4264" t="s">
        <v>17005</v>
      </c>
      <c r="L4264">
        <v>0</v>
      </c>
      <c r="M4264">
        <v>30.14</v>
      </c>
      <c r="N4264">
        <v>0</v>
      </c>
      <c r="O4264">
        <v>14.81</v>
      </c>
      <c r="P4264">
        <v>29.5</v>
      </c>
      <c r="Q4264">
        <v>0</v>
      </c>
    </row>
    <row r="4265" spans="1:17" x14ac:dyDescent="0.25">
      <c r="A4265">
        <v>3489</v>
      </c>
      <c r="B4265">
        <v>9307</v>
      </c>
      <c r="C4265" t="s">
        <v>17006</v>
      </c>
      <c r="D4265">
        <v>84.62</v>
      </c>
      <c r="E4265">
        <v>59634</v>
      </c>
      <c r="F4265">
        <v>1</v>
      </c>
      <c r="G4265">
        <v>3</v>
      </c>
      <c r="H4265" t="s">
        <v>17007</v>
      </c>
      <c r="I4265" t="s">
        <v>17008</v>
      </c>
      <c r="K4265" t="s">
        <v>17009</v>
      </c>
      <c r="L4265">
        <v>10.29</v>
      </c>
      <c r="M4265">
        <v>26.88</v>
      </c>
      <c r="N4265">
        <v>21.05</v>
      </c>
      <c r="O4265">
        <v>43.1</v>
      </c>
      <c r="P4265">
        <v>31.03</v>
      </c>
      <c r="Q4265">
        <v>21.49</v>
      </c>
    </row>
    <row r="4266" spans="1:17" x14ac:dyDescent="0.25">
      <c r="A4266">
        <v>4104</v>
      </c>
      <c r="B4266">
        <v>16909</v>
      </c>
      <c r="C4266" t="s">
        <v>17010</v>
      </c>
      <c r="D4266">
        <v>54.25</v>
      </c>
      <c r="E4266">
        <v>24365</v>
      </c>
      <c r="F4266">
        <v>1</v>
      </c>
      <c r="G4266">
        <v>6</v>
      </c>
      <c r="H4266" t="s">
        <v>17011</v>
      </c>
      <c r="I4266" t="s">
        <v>17012</v>
      </c>
      <c r="K4266" t="s">
        <v>17013</v>
      </c>
      <c r="L4266">
        <v>0</v>
      </c>
      <c r="M4266">
        <v>0</v>
      </c>
      <c r="N4266">
        <v>0</v>
      </c>
      <c r="O4266">
        <v>88.33</v>
      </c>
      <c r="P4266">
        <v>0</v>
      </c>
      <c r="Q4266">
        <v>0</v>
      </c>
    </row>
    <row r="4267" spans="1:17" x14ac:dyDescent="0.25">
      <c r="A4267">
        <v>3439</v>
      </c>
      <c r="B4267">
        <v>8936</v>
      </c>
      <c r="C4267" t="s">
        <v>17014</v>
      </c>
      <c r="D4267">
        <v>127.37</v>
      </c>
      <c r="E4267">
        <v>35369</v>
      </c>
      <c r="F4267">
        <v>2</v>
      </c>
      <c r="G4267">
        <v>12</v>
      </c>
      <c r="H4267" t="s">
        <v>17015</v>
      </c>
      <c r="I4267" t="s">
        <v>17016</v>
      </c>
      <c r="K4267" t="s">
        <v>17017</v>
      </c>
      <c r="L4267">
        <v>29.82</v>
      </c>
      <c r="M4267">
        <v>21.19</v>
      </c>
      <c r="N4267">
        <v>29.95</v>
      </c>
      <c r="O4267">
        <v>0</v>
      </c>
      <c r="P4267">
        <v>15.11</v>
      </c>
      <c r="Q4267">
        <v>0</v>
      </c>
    </row>
    <row r="4268" spans="1:17" x14ac:dyDescent="0.25">
      <c r="A4268">
        <v>3047</v>
      </c>
      <c r="B4268">
        <v>7731</v>
      </c>
      <c r="C4268" t="s">
        <v>17018</v>
      </c>
      <c r="D4268">
        <v>141.01</v>
      </c>
      <c r="E4268">
        <v>63923</v>
      </c>
      <c r="F4268">
        <v>3</v>
      </c>
      <c r="G4268">
        <v>10</v>
      </c>
      <c r="H4268" t="s">
        <v>17019</v>
      </c>
      <c r="I4268" t="s">
        <v>17020</v>
      </c>
      <c r="K4268" t="s">
        <v>17021</v>
      </c>
      <c r="L4268">
        <v>29.19</v>
      </c>
      <c r="M4268">
        <v>33.86</v>
      </c>
      <c r="N4268">
        <v>56.31</v>
      </c>
      <c r="O4268">
        <v>24.95</v>
      </c>
      <c r="P4268">
        <v>0</v>
      </c>
      <c r="Q4268">
        <v>0</v>
      </c>
    </row>
    <row r="4269" spans="1:17" x14ac:dyDescent="0.25">
      <c r="A4269">
        <v>3830</v>
      </c>
      <c r="B4269">
        <v>15754</v>
      </c>
      <c r="C4269" t="s">
        <v>17022</v>
      </c>
      <c r="D4269">
        <v>77.13</v>
      </c>
      <c r="E4269">
        <v>32762</v>
      </c>
      <c r="F4269">
        <v>1</v>
      </c>
      <c r="G4269">
        <v>6</v>
      </c>
      <c r="H4269" t="s">
        <v>17023</v>
      </c>
      <c r="I4269" t="s">
        <v>17024</v>
      </c>
      <c r="K4269" t="s">
        <v>17025</v>
      </c>
      <c r="L4269">
        <v>0</v>
      </c>
      <c r="M4269">
        <v>49.65</v>
      </c>
      <c r="N4269">
        <v>18.010000000000002</v>
      </c>
      <c r="O4269">
        <v>73.150000000000006</v>
      </c>
      <c r="P4269">
        <v>26.47</v>
      </c>
      <c r="Q4269">
        <v>13.75</v>
      </c>
    </row>
    <row r="4270" spans="1:17" x14ac:dyDescent="0.25">
      <c r="A4270">
        <v>3880</v>
      </c>
      <c r="B4270">
        <v>9374</v>
      </c>
      <c r="C4270" t="s">
        <v>17026</v>
      </c>
      <c r="D4270">
        <v>90.51</v>
      </c>
      <c r="E4270">
        <v>32583</v>
      </c>
      <c r="F4270">
        <v>3</v>
      </c>
      <c r="G4270">
        <v>15</v>
      </c>
      <c r="H4270" t="s">
        <v>17027</v>
      </c>
      <c r="I4270" t="s">
        <v>17028</v>
      </c>
      <c r="K4270" t="s">
        <v>17029</v>
      </c>
      <c r="L4270">
        <v>0</v>
      </c>
      <c r="M4270">
        <v>0</v>
      </c>
      <c r="N4270">
        <v>0</v>
      </c>
      <c r="O4270">
        <v>0</v>
      </c>
      <c r="P4270">
        <v>35.19</v>
      </c>
      <c r="Q4270">
        <v>0</v>
      </c>
    </row>
    <row r="4271" spans="1:17" x14ac:dyDescent="0.25">
      <c r="A4271">
        <v>3512</v>
      </c>
      <c r="B4271">
        <v>12246</v>
      </c>
      <c r="C4271" t="s">
        <v>17030</v>
      </c>
      <c r="D4271">
        <v>80.77</v>
      </c>
      <c r="E4271">
        <v>67152</v>
      </c>
      <c r="F4271">
        <v>1</v>
      </c>
      <c r="G4271">
        <v>2</v>
      </c>
      <c r="H4271" t="s">
        <v>17031</v>
      </c>
      <c r="I4271" t="s">
        <v>17032</v>
      </c>
      <c r="J4271">
        <v>2</v>
      </c>
      <c r="K4271" t="s">
        <v>17033</v>
      </c>
      <c r="L4271">
        <v>19.8</v>
      </c>
      <c r="M4271">
        <v>0</v>
      </c>
      <c r="N4271">
        <v>40.909999999999997</v>
      </c>
      <c r="O4271">
        <v>48.48</v>
      </c>
      <c r="P4271">
        <v>43.26</v>
      </c>
      <c r="Q4271">
        <v>21.07</v>
      </c>
    </row>
    <row r="4272" spans="1:17" x14ac:dyDescent="0.25">
      <c r="A4272">
        <v>3923</v>
      </c>
      <c r="B4272">
        <v>77045</v>
      </c>
      <c r="C4272" t="s">
        <v>17034</v>
      </c>
      <c r="D4272">
        <v>84.95</v>
      </c>
      <c r="E4272">
        <v>150777</v>
      </c>
      <c r="F4272">
        <v>2</v>
      </c>
      <c r="G4272">
        <v>4</v>
      </c>
      <c r="H4272" t="s">
        <v>17035</v>
      </c>
      <c r="I4272" t="s">
        <v>17036</v>
      </c>
      <c r="J4272">
        <v>3</v>
      </c>
      <c r="K4272" t="s">
        <v>17037</v>
      </c>
      <c r="L4272">
        <v>28.07</v>
      </c>
      <c r="M4272">
        <v>0</v>
      </c>
      <c r="N4272">
        <v>0</v>
      </c>
      <c r="O4272">
        <v>108.11</v>
      </c>
      <c r="P4272">
        <v>48.07</v>
      </c>
      <c r="Q4272">
        <v>47.64</v>
      </c>
    </row>
    <row r="4273" spans="1:17" x14ac:dyDescent="0.25">
      <c r="A4273">
        <v>2696</v>
      </c>
      <c r="B4273">
        <v>5661</v>
      </c>
      <c r="C4273" t="s">
        <v>17038</v>
      </c>
      <c r="D4273">
        <v>130.37</v>
      </c>
      <c r="E4273">
        <v>37655</v>
      </c>
      <c r="F4273">
        <v>2</v>
      </c>
      <c r="G4273">
        <v>14</v>
      </c>
      <c r="H4273" t="s">
        <v>17039</v>
      </c>
      <c r="I4273" t="s">
        <v>17040</v>
      </c>
      <c r="K4273" t="s">
        <v>17041</v>
      </c>
      <c r="L4273">
        <v>23.57</v>
      </c>
      <c r="M4273">
        <v>0</v>
      </c>
      <c r="N4273">
        <v>15.42</v>
      </c>
      <c r="O4273">
        <v>13.79</v>
      </c>
      <c r="P4273">
        <v>0</v>
      </c>
      <c r="Q4273">
        <v>0</v>
      </c>
    </row>
    <row r="4274" spans="1:17" x14ac:dyDescent="0.25">
      <c r="A4274">
        <v>3771</v>
      </c>
      <c r="B4274">
        <v>10414</v>
      </c>
      <c r="C4274" t="s">
        <v>17042</v>
      </c>
      <c r="D4274">
        <v>105.72</v>
      </c>
      <c r="E4274">
        <v>134323</v>
      </c>
      <c r="F4274">
        <v>2</v>
      </c>
      <c r="G4274">
        <v>4</v>
      </c>
      <c r="H4274" t="s">
        <v>17043</v>
      </c>
      <c r="I4274" t="s">
        <v>17044</v>
      </c>
      <c r="K4274" t="s">
        <v>17045</v>
      </c>
      <c r="L4274">
        <v>40.78</v>
      </c>
      <c r="M4274">
        <v>0</v>
      </c>
      <c r="N4274">
        <v>0</v>
      </c>
      <c r="O4274">
        <v>0</v>
      </c>
      <c r="P4274">
        <v>0</v>
      </c>
      <c r="Q4274">
        <v>0</v>
      </c>
    </row>
    <row r="4275" spans="1:17" x14ac:dyDescent="0.25">
      <c r="A4275">
        <v>3744</v>
      </c>
      <c r="B4275">
        <v>8852</v>
      </c>
      <c r="C4275" t="s">
        <v>17046</v>
      </c>
      <c r="D4275">
        <v>95.88</v>
      </c>
      <c r="E4275">
        <v>80552</v>
      </c>
      <c r="F4275">
        <v>2</v>
      </c>
      <c r="G4275">
        <v>4</v>
      </c>
      <c r="H4275" t="s">
        <v>17047</v>
      </c>
      <c r="I4275" t="s">
        <v>17048</v>
      </c>
      <c r="K4275" t="s">
        <v>17049</v>
      </c>
      <c r="L4275">
        <v>17.96</v>
      </c>
      <c r="M4275">
        <v>0</v>
      </c>
      <c r="N4275">
        <v>79.03</v>
      </c>
      <c r="O4275">
        <v>32.799999999999997</v>
      </c>
      <c r="P4275">
        <v>13.94</v>
      </c>
      <c r="Q4275">
        <v>11.49</v>
      </c>
    </row>
    <row r="4276" spans="1:17" x14ac:dyDescent="0.25">
      <c r="A4276">
        <v>3853</v>
      </c>
      <c r="B4276">
        <v>76799</v>
      </c>
      <c r="C4276" t="s">
        <v>17050</v>
      </c>
      <c r="D4276">
        <v>175.98</v>
      </c>
      <c r="E4276">
        <v>29373</v>
      </c>
      <c r="F4276">
        <v>3</v>
      </c>
      <c r="G4276">
        <v>29</v>
      </c>
      <c r="H4276" t="s">
        <v>17051</v>
      </c>
      <c r="I4276" t="s">
        <v>17052</v>
      </c>
      <c r="J4276">
        <v>2</v>
      </c>
      <c r="K4276" t="s">
        <v>17053</v>
      </c>
      <c r="L4276">
        <v>0</v>
      </c>
      <c r="M4276">
        <v>59.6</v>
      </c>
      <c r="N4276">
        <v>0</v>
      </c>
      <c r="O4276">
        <v>26.25</v>
      </c>
      <c r="P4276">
        <v>0</v>
      </c>
      <c r="Q4276">
        <v>0</v>
      </c>
    </row>
    <row r="4277" spans="1:17" x14ac:dyDescent="0.25">
      <c r="A4277">
        <v>3483</v>
      </c>
      <c r="B4277">
        <v>3460</v>
      </c>
      <c r="C4277" t="s">
        <v>17054</v>
      </c>
      <c r="D4277">
        <v>134.04</v>
      </c>
      <c r="E4277">
        <v>513266</v>
      </c>
      <c r="F4277">
        <v>6</v>
      </c>
      <c r="G4277">
        <v>2</v>
      </c>
      <c r="H4277" t="s">
        <v>17055</v>
      </c>
      <c r="I4277" t="s">
        <v>17056</v>
      </c>
      <c r="J4277">
        <v>2</v>
      </c>
      <c r="K4277" t="s">
        <v>17057</v>
      </c>
      <c r="L4277">
        <v>0</v>
      </c>
      <c r="M4277">
        <v>13.64</v>
      </c>
      <c r="N4277">
        <v>31.64</v>
      </c>
      <c r="O4277">
        <v>44.64</v>
      </c>
      <c r="P4277">
        <v>85.07</v>
      </c>
      <c r="Q4277">
        <v>42.42</v>
      </c>
    </row>
    <row r="4278" spans="1:17" x14ac:dyDescent="0.25">
      <c r="A4278">
        <v>3610</v>
      </c>
      <c r="B4278">
        <v>7003</v>
      </c>
      <c r="C4278" t="s">
        <v>17058</v>
      </c>
      <c r="D4278">
        <v>138.30000000000001</v>
      </c>
      <c r="E4278">
        <v>65728</v>
      </c>
      <c r="F4278">
        <v>4</v>
      </c>
      <c r="G4278">
        <v>15</v>
      </c>
      <c r="H4278" t="s">
        <v>17059</v>
      </c>
      <c r="I4278" t="s">
        <v>17060</v>
      </c>
      <c r="J4278">
        <v>5</v>
      </c>
      <c r="K4278" t="s">
        <v>17061</v>
      </c>
      <c r="L4278">
        <v>21.64</v>
      </c>
      <c r="M4278">
        <v>0</v>
      </c>
      <c r="N4278">
        <v>0</v>
      </c>
      <c r="O4278">
        <v>35.25</v>
      </c>
      <c r="P4278">
        <v>22.02</v>
      </c>
      <c r="Q4278">
        <v>0</v>
      </c>
    </row>
    <row r="4279" spans="1:17" x14ac:dyDescent="0.25">
      <c r="A4279">
        <v>3361</v>
      </c>
      <c r="B4279">
        <v>6760</v>
      </c>
      <c r="C4279" t="s">
        <v>17062</v>
      </c>
      <c r="D4279">
        <v>170.85</v>
      </c>
      <c r="E4279">
        <v>50269</v>
      </c>
      <c r="F4279">
        <v>2</v>
      </c>
      <c r="G4279">
        <v>8</v>
      </c>
      <c r="H4279" t="s">
        <v>17063</v>
      </c>
      <c r="I4279" t="s">
        <v>17064</v>
      </c>
      <c r="K4279" t="s">
        <v>17065</v>
      </c>
      <c r="L4279">
        <v>93.23</v>
      </c>
      <c r="M4279">
        <v>94</v>
      </c>
      <c r="N4279">
        <v>56.62</v>
      </c>
      <c r="O4279">
        <v>0</v>
      </c>
      <c r="P4279">
        <v>0</v>
      </c>
      <c r="Q4279">
        <v>0</v>
      </c>
    </row>
    <row r="4280" spans="1:17" x14ac:dyDescent="0.25">
      <c r="A4280">
        <v>3325</v>
      </c>
      <c r="B4280">
        <v>5766</v>
      </c>
      <c r="C4280" t="s">
        <v>17066</v>
      </c>
      <c r="D4280">
        <v>113.65</v>
      </c>
      <c r="E4280">
        <v>89131</v>
      </c>
      <c r="F4280">
        <v>3</v>
      </c>
      <c r="G4280">
        <v>7</v>
      </c>
      <c r="H4280" t="s">
        <v>17067</v>
      </c>
      <c r="I4280" t="s">
        <v>17068</v>
      </c>
      <c r="K4280" t="s">
        <v>17069</v>
      </c>
      <c r="L4280">
        <v>23.32</v>
      </c>
      <c r="M4280">
        <v>37.659999999999997</v>
      </c>
      <c r="N4280">
        <v>35.97</v>
      </c>
      <c r="O4280">
        <v>16.940000000000001</v>
      </c>
      <c r="P4280">
        <v>25.87</v>
      </c>
      <c r="Q4280">
        <v>12.44</v>
      </c>
    </row>
    <row r="4281" spans="1:17" x14ac:dyDescent="0.25">
      <c r="A4281">
        <v>3516</v>
      </c>
      <c r="B4281">
        <v>11429</v>
      </c>
      <c r="C4281" t="s">
        <v>17070</v>
      </c>
      <c r="D4281">
        <v>63.65</v>
      </c>
      <c r="E4281">
        <v>48565</v>
      </c>
      <c r="F4281">
        <v>1</v>
      </c>
      <c r="G4281">
        <v>4</v>
      </c>
      <c r="H4281" t="s">
        <v>17071</v>
      </c>
      <c r="I4281" t="s">
        <v>17072</v>
      </c>
      <c r="K4281" t="s">
        <v>17073</v>
      </c>
      <c r="L4281">
        <v>0</v>
      </c>
      <c r="M4281">
        <v>21.16</v>
      </c>
      <c r="N4281">
        <v>53.73</v>
      </c>
      <c r="O4281">
        <v>49.09</v>
      </c>
      <c r="P4281">
        <v>23.06</v>
      </c>
      <c r="Q4281">
        <v>17.98</v>
      </c>
    </row>
    <row r="4282" spans="1:17" x14ac:dyDescent="0.25">
      <c r="A4282">
        <v>2660</v>
      </c>
      <c r="B4282">
        <v>4660</v>
      </c>
      <c r="C4282" t="s">
        <v>17074</v>
      </c>
      <c r="D4282">
        <v>188.66</v>
      </c>
      <c r="E4282">
        <v>60647</v>
      </c>
      <c r="F4282">
        <v>4</v>
      </c>
      <c r="G4282">
        <v>21</v>
      </c>
      <c r="H4282" t="s">
        <v>17075</v>
      </c>
      <c r="I4282" t="s">
        <v>17076</v>
      </c>
      <c r="K4282" t="s">
        <v>17077</v>
      </c>
      <c r="L4282">
        <v>8.48</v>
      </c>
      <c r="M4282">
        <v>25.08</v>
      </c>
      <c r="N4282">
        <v>21.83</v>
      </c>
      <c r="O4282">
        <v>30.97</v>
      </c>
      <c r="P4282">
        <v>48.33</v>
      </c>
      <c r="Q4282">
        <v>15.04</v>
      </c>
    </row>
    <row r="4283" spans="1:17" x14ac:dyDescent="0.25">
      <c r="A4283">
        <v>2750</v>
      </c>
      <c r="B4283">
        <v>8509</v>
      </c>
      <c r="C4283" t="s">
        <v>17078</v>
      </c>
      <c r="D4283">
        <v>128.94</v>
      </c>
      <c r="E4283">
        <v>56774</v>
      </c>
      <c r="F4283">
        <v>3</v>
      </c>
      <c r="G4283">
        <v>4</v>
      </c>
      <c r="H4283" t="s">
        <v>17079</v>
      </c>
      <c r="I4283" t="s">
        <v>17080</v>
      </c>
      <c r="J4283">
        <v>3</v>
      </c>
      <c r="K4283" t="s">
        <v>17081</v>
      </c>
      <c r="L4283">
        <v>0</v>
      </c>
      <c r="M4283">
        <v>38.380000000000003</v>
      </c>
      <c r="N4283">
        <v>19.68</v>
      </c>
      <c r="O4283">
        <v>29.89</v>
      </c>
      <c r="P4283">
        <v>0</v>
      </c>
      <c r="Q4283">
        <v>0</v>
      </c>
    </row>
    <row r="4284" spans="1:17" x14ac:dyDescent="0.25">
      <c r="A4284">
        <v>3680</v>
      </c>
      <c r="B4284">
        <v>5109</v>
      </c>
      <c r="C4284" t="s">
        <v>17082</v>
      </c>
      <c r="D4284">
        <v>141.97</v>
      </c>
      <c r="E4284">
        <v>56109</v>
      </c>
      <c r="F4284">
        <v>4</v>
      </c>
      <c r="G4284">
        <v>9</v>
      </c>
      <c r="H4284" t="s">
        <v>17083</v>
      </c>
      <c r="I4284" t="s">
        <v>17084</v>
      </c>
      <c r="J4284">
        <v>2</v>
      </c>
      <c r="K4284" t="s">
        <v>17085</v>
      </c>
      <c r="L4284">
        <v>40.28</v>
      </c>
      <c r="M4284">
        <v>0</v>
      </c>
      <c r="N4284">
        <v>0</v>
      </c>
      <c r="O4284">
        <v>38.93</v>
      </c>
      <c r="P4284">
        <v>22.07</v>
      </c>
      <c r="Q4284">
        <v>0</v>
      </c>
    </row>
    <row r="4285" spans="1:17" x14ac:dyDescent="0.25">
      <c r="A4285">
        <v>2374</v>
      </c>
      <c r="B4285">
        <v>5639</v>
      </c>
      <c r="C4285" t="s">
        <v>17086</v>
      </c>
      <c r="D4285">
        <v>190.51</v>
      </c>
      <c r="E4285">
        <v>41817</v>
      </c>
      <c r="F4285">
        <v>2</v>
      </c>
      <c r="G4285">
        <v>20</v>
      </c>
      <c r="H4285" t="s">
        <v>17087</v>
      </c>
      <c r="I4285" t="s">
        <v>8888</v>
      </c>
      <c r="K4285" t="s">
        <v>8889</v>
      </c>
      <c r="L4285">
        <v>0</v>
      </c>
      <c r="M4285">
        <v>0</v>
      </c>
      <c r="N4285">
        <v>0</v>
      </c>
      <c r="O4285">
        <v>0</v>
      </c>
      <c r="P4285">
        <v>0</v>
      </c>
      <c r="Q4285">
        <v>0</v>
      </c>
    </row>
    <row r="4286" spans="1:17" x14ac:dyDescent="0.25">
      <c r="A4286">
        <v>3478</v>
      </c>
      <c r="B4286">
        <v>19281</v>
      </c>
      <c r="C4286" t="s">
        <v>17088</v>
      </c>
      <c r="D4286">
        <v>74.599999999999994</v>
      </c>
      <c r="E4286">
        <v>23390</v>
      </c>
      <c r="F4286">
        <v>1</v>
      </c>
      <c r="G4286">
        <v>7</v>
      </c>
      <c r="H4286" t="s">
        <v>17089</v>
      </c>
      <c r="I4286" t="s">
        <v>17090</v>
      </c>
      <c r="K4286" t="s">
        <v>17091</v>
      </c>
      <c r="L4286">
        <v>47.73</v>
      </c>
      <c r="M4286">
        <v>34.5</v>
      </c>
      <c r="N4286">
        <v>26.94</v>
      </c>
      <c r="O4286">
        <v>51.06</v>
      </c>
      <c r="P4286">
        <v>0</v>
      </c>
      <c r="Q4286">
        <v>0</v>
      </c>
    </row>
    <row r="4287" spans="1:17" x14ac:dyDescent="0.25">
      <c r="A4287">
        <v>3852</v>
      </c>
      <c r="B4287">
        <v>16611</v>
      </c>
      <c r="C4287" t="s">
        <v>17092</v>
      </c>
      <c r="D4287">
        <v>83.06</v>
      </c>
      <c r="E4287">
        <v>23171</v>
      </c>
      <c r="F4287">
        <v>1</v>
      </c>
      <c r="G4287">
        <v>8</v>
      </c>
      <c r="H4287" t="s">
        <v>17093</v>
      </c>
      <c r="I4287" t="s">
        <v>17094</v>
      </c>
      <c r="K4287" t="s">
        <v>17095</v>
      </c>
      <c r="L4287">
        <v>90.72</v>
      </c>
      <c r="M4287">
        <v>82.11</v>
      </c>
      <c r="N4287">
        <v>75.66</v>
      </c>
      <c r="O4287">
        <v>6.58</v>
      </c>
      <c r="P4287">
        <v>0</v>
      </c>
      <c r="Q4287">
        <v>0</v>
      </c>
    </row>
    <row r="4288" spans="1:17" x14ac:dyDescent="0.25">
      <c r="A4288">
        <v>3257</v>
      </c>
      <c r="B4288">
        <v>4530</v>
      </c>
      <c r="C4288" t="s">
        <v>17096</v>
      </c>
      <c r="D4288">
        <v>157.69999999999999</v>
      </c>
      <c r="E4288">
        <v>67611</v>
      </c>
      <c r="F4288">
        <v>6</v>
      </c>
      <c r="G4288">
        <v>15</v>
      </c>
      <c r="H4288" t="s">
        <v>17097</v>
      </c>
      <c r="I4288" t="s">
        <v>17098</v>
      </c>
      <c r="K4288" t="s">
        <v>17099</v>
      </c>
      <c r="L4288">
        <v>13.52</v>
      </c>
      <c r="M4288">
        <v>0</v>
      </c>
      <c r="N4288">
        <v>0</v>
      </c>
      <c r="O4288">
        <v>54.85</v>
      </c>
      <c r="P4288">
        <v>74.39</v>
      </c>
      <c r="Q4288">
        <v>26.49</v>
      </c>
    </row>
    <row r="4289" spans="1:17" x14ac:dyDescent="0.25">
      <c r="A4289">
        <v>3181</v>
      </c>
      <c r="B4289">
        <v>12220</v>
      </c>
      <c r="C4289" t="s">
        <v>17100</v>
      </c>
      <c r="D4289">
        <v>117.01</v>
      </c>
      <c r="E4289">
        <v>37002</v>
      </c>
      <c r="F4289">
        <v>2</v>
      </c>
      <c r="G4289">
        <v>12</v>
      </c>
      <c r="H4289" t="s">
        <v>17101</v>
      </c>
      <c r="I4289" t="s">
        <v>17102</v>
      </c>
      <c r="K4289" t="s">
        <v>17103</v>
      </c>
      <c r="L4289">
        <v>8.52</v>
      </c>
      <c r="M4289">
        <v>10.08</v>
      </c>
      <c r="N4289">
        <v>15.19</v>
      </c>
      <c r="O4289">
        <v>57.99</v>
      </c>
      <c r="P4289">
        <v>52.14</v>
      </c>
      <c r="Q4289">
        <v>26.82</v>
      </c>
    </row>
    <row r="4290" spans="1:17" x14ac:dyDescent="0.25">
      <c r="A4290">
        <v>3836</v>
      </c>
      <c r="B4290">
        <v>9531</v>
      </c>
      <c r="C4290" t="s">
        <v>17104</v>
      </c>
      <c r="D4290">
        <v>129.69</v>
      </c>
      <c r="E4290">
        <v>37840</v>
      </c>
      <c r="F4290">
        <v>4</v>
      </c>
      <c r="G4290">
        <v>22</v>
      </c>
      <c r="H4290" t="s">
        <v>17105</v>
      </c>
      <c r="I4290" t="s">
        <v>17106</v>
      </c>
      <c r="K4290" t="s">
        <v>17107</v>
      </c>
      <c r="L4290">
        <v>13.84</v>
      </c>
      <c r="M4290">
        <v>0</v>
      </c>
      <c r="N4290">
        <v>13.03</v>
      </c>
      <c r="O4290">
        <v>26.7</v>
      </c>
      <c r="P4290">
        <v>0</v>
      </c>
      <c r="Q4290">
        <v>0</v>
      </c>
    </row>
    <row r="4291" spans="1:17" x14ac:dyDescent="0.25">
      <c r="A4291">
        <v>3812</v>
      </c>
      <c r="B4291">
        <v>9877</v>
      </c>
      <c r="C4291" t="s">
        <v>17108</v>
      </c>
      <c r="D4291">
        <v>63.42</v>
      </c>
      <c r="E4291">
        <v>37048</v>
      </c>
      <c r="F4291">
        <v>1</v>
      </c>
      <c r="G4291">
        <v>6</v>
      </c>
      <c r="H4291" t="s">
        <v>17109</v>
      </c>
      <c r="I4291" t="s">
        <v>17110</v>
      </c>
      <c r="J4291">
        <v>2</v>
      </c>
      <c r="K4291" t="s">
        <v>17111</v>
      </c>
      <c r="L4291">
        <v>53.98</v>
      </c>
      <c r="M4291">
        <v>0</v>
      </c>
      <c r="N4291">
        <v>0</v>
      </c>
      <c r="O4291">
        <v>0</v>
      </c>
      <c r="P4291">
        <v>21.54</v>
      </c>
      <c r="Q4291">
        <v>0</v>
      </c>
    </row>
    <row r="4292" spans="1:17" x14ac:dyDescent="0.25">
      <c r="A4292">
        <v>3465</v>
      </c>
      <c r="B4292">
        <v>12050</v>
      </c>
      <c r="C4292" t="s">
        <v>17112</v>
      </c>
      <c r="D4292">
        <v>108.07</v>
      </c>
      <c r="E4292">
        <v>16713</v>
      </c>
      <c r="F4292">
        <v>2</v>
      </c>
      <c r="G4292">
        <v>35</v>
      </c>
      <c r="H4292" t="s">
        <v>17113</v>
      </c>
      <c r="I4292" t="s">
        <v>17114</v>
      </c>
      <c r="K4292" t="s">
        <v>17115</v>
      </c>
      <c r="L4292">
        <v>6.8</v>
      </c>
      <c r="M4292">
        <v>0</v>
      </c>
      <c r="N4292">
        <v>0</v>
      </c>
      <c r="O4292">
        <v>0</v>
      </c>
      <c r="P4292">
        <v>0</v>
      </c>
      <c r="Q4292">
        <v>0</v>
      </c>
    </row>
    <row r="4293" spans="1:17" x14ac:dyDescent="0.25">
      <c r="A4293">
        <v>4084</v>
      </c>
      <c r="B4293">
        <v>15264</v>
      </c>
      <c r="C4293" t="s">
        <v>17116</v>
      </c>
      <c r="D4293">
        <v>94.27</v>
      </c>
      <c r="E4293">
        <v>54048</v>
      </c>
      <c r="F4293">
        <v>3</v>
      </c>
      <c r="G4293">
        <v>5</v>
      </c>
      <c r="H4293" t="s">
        <v>17117</v>
      </c>
      <c r="I4293" t="s">
        <v>17118</v>
      </c>
      <c r="K4293" t="s">
        <v>17119</v>
      </c>
      <c r="L4293">
        <v>0</v>
      </c>
      <c r="M4293">
        <v>0</v>
      </c>
      <c r="N4293">
        <v>0</v>
      </c>
      <c r="O4293">
        <v>62.17</v>
      </c>
      <c r="P4293">
        <v>207.36</v>
      </c>
      <c r="Q4293">
        <v>0</v>
      </c>
    </row>
    <row r="4294" spans="1:17" x14ac:dyDescent="0.25">
      <c r="A4294">
        <v>1914</v>
      </c>
      <c r="B4294">
        <v>2681</v>
      </c>
      <c r="C4294" t="s">
        <v>17120</v>
      </c>
      <c r="D4294">
        <v>237.16</v>
      </c>
      <c r="E4294">
        <v>202037</v>
      </c>
      <c r="F4294">
        <v>6</v>
      </c>
      <c r="G4294">
        <v>10</v>
      </c>
      <c r="H4294" t="s">
        <v>17121</v>
      </c>
      <c r="I4294" t="s">
        <v>17122</v>
      </c>
      <c r="K4294" t="s">
        <v>17123</v>
      </c>
      <c r="L4294">
        <v>0</v>
      </c>
      <c r="M4294">
        <v>0</v>
      </c>
      <c r="N4294">
        <v>0</v>
      </c>
      <c r="O4294">
        <v>0</v>
      </c>
      <c r="P4294">
        <v>0</v>
      </c>
      <c r="Q4294">
        <v>0</v>
      </c>
    </row>
    <row r="4295" spans="1:17" x14ac:dyDescent="0.25">
      <c r="A4295">
        <v>3499</v>
      </c>
      <c r="B4295">
        <v>5231</v>
      </c>
      <c r="C4295" t="s">
        <v>17124</v>
      </c>
      <c r="D4295">
        <v>135.18</v>
      </c>
      <c r="E4295">
        <v>45168</v>
      </c>
      <c r="F4295">
        <v>5</v>
      </c>
      <c r="G4295">
        <v>19</v>
      </c>
      <c r="H4295" t="s">
        <v>17125</v>
      </c>
      <c r="I4295" t="s">
        <v>17126</v>
      </c>
      <c r="J4295">
        <v>2</v>
      </c>
      <c r="K4295" t="s">
        <v>17127</v>
      </c>
      <c r="L4295">
        <v>29.97</v>
      </c>
      <c r="M4295">
        <v>0</v>
      </c>
      <c r="N4295">
        <v>0</v>
      </c>
      <c r="O4295">
        <v>40.299999999999997</v>
      </c>
      <c r="P4295">
        <v>0</v>
      </c>
      <c r="Q4295">
        <v>0</v>
      </c>
    </row>
    <row r="4296" spans="1:17" x14ac:dyDescent="0.25">
      <c r="A4296">
        <v>3556</v>
      </c>
      <c r="B4296">
        <v>9997</v>
      </c>
      <c r="C4296" t="s">
        <v>17128</v>
      </c>
      <c r="D4296">
        <v>127.79</v>
      </c>
      <c r="E4296">
        <v>19738</v>
      </c>
      <c r="F4296">
        <v>4</v>
      </c>
      <c r="G4296">
        <v>31</v>
      </c>
      <c r="H4296" t="s">
        <v>17129</v>
      </c>
      <c r="I4296" t="s">
        <v>17130</v>
      </c>
      <c r="K4296" t="s">
        <v>17131</v>
      </c>
      <c r="L4296">
        <v>0</v>
      </c>
      <c r="M4296">
        <v>0</v>
      </c>
      <c r="N4296">
        <v>0</v>
      </c>
      <c r="O4296">
        <v>20.14</v>
      </c>
      <c r="P4296">
        <v>41.45</v>
      </c>
      <c r="Q4296">
        <v>16.55</v>
      </c>
    </row>
    <row r="4297" spans="1:17" x14ac:dyDescent="0.25">
      <c r="A4297">
        <v>3143</v>
      </c>
      <c r="B4297">
        <v>3681</v>
      </c>
      <c r="C4297" t="s">
        <v>17132</v>
      </c>
      <c r="D4297">
        <v>148.02000000000001</v>
      </c>
      <c r="E4297">
        <v>131868</v>
      </c>
      <c r="F4297">
        <v>5</v>
      </c>
      <c r="G4297">
        <v>8</v>
      </c>
      <c r="H4297" t="s">
        <v>17133</v>
      </c>
      <c r="I4297" t="s">
        <v>17134</v>
      </c>
      <c r="K4297" t="s">
        <v>17135</v>
      </c>
      <c r="L4297">
        <v>0</v>
      </c>
      <c r="M4297">
        <v>0</v>
      </c>
      <c r="N4297">
        <v>9.4499999999999993</v>
      </c>
      <c r="O4297">
        <v>0</v>
      </c>
      <c r="P4297">
        <v>20.34</v>
      </c>
      <c r="Q4297">
        <v>0</v>
      </c>
    </row>
    <row r="4298" spans="1:17" x14ac:dyDescent="0.25">
      <c r="A4298">
        <v>4353</v>
      </c>
      <c r="B4298">
        <v>76783</v>
      </c>
      <c r="C4298" t="s">
        <v>17136</v>
      </c>
      <c r="D4298">
        <v>106.55</v>
      </c>
      <c r="E4298">
        <v>19198</v>
      </c>
      <c r="F4298">
        <v>3</v>
      </c>
      <c r="G4298">
        <v>22</v>
      </c>
      <c r="H4298" t="s">
        <v>17137</v>
      </c>
      <c r="I4298" t="s">
        <v>17138</v>
      </c>
      <c r="K4298" t="s">
        <v>17139</v>
      </c>
      <c r="L4298">
        <v>0</v>
      </c>
      <c r="M4298">
        <v>0</v>
      </c>
      <c r="N4298">
        <v>0</v>
      </c>
      <c r="O4298">
        <v>0</v>
      </c>
      <c r="P4298">
        <v>0</v>
      </c>
      <c r="Q4298">
        <v>0</v>
      </c>
    </row>
    <row r="4299" spans="1:17" x14ac:dyDescent="0.25">
      <c r="A4299">
        <v>3495</v>
      </c>
      <c r="B4299">
        <v>6765</v>
      </c>
      <c r="C4299" t="s">
        <v>17140</v>
      </c>
      <c r="D4299">
        <v>91.29</v>
      </c>
      <c r="E4299">
        <v>200209</v>
      </c>
      <c r="F4299">
        <v>2</v>
      </c>
      <c r="G4299">
        <v>2</v>
      </c>
      <c r="H4299" t="s">
        <v>17141</v>
      </c>
      <c r="I4299" t="s">
        <v>17142</v>
      </c>
      <c r="K4299" t="s">
        <v>17143</v>
      </c>
      <c r="L4299">
        <v>51.61</v>
      </c>
      <c r="M4299">
        <v>28.03</v>
      </c>
      <c r="N4299">
        <v>49.63</v>
      </c>
      <c r="O4299">
        <v>29.57</v>
      </c>
      <c r="P4299">
        <v>59.96</v>
      </c>
      <c r="Q4299">
        <v>26.54</v>
      </c>
    </row>
    <row r="4300" spans="1:17" x14ac:dyDescent="0.25">
      <c r="A4300">
        <v>3840</v>
      </c>
      <c r="B4300">
        <v>11373</v>
      </c>
      <c r="C4300" t="s">
        <v>17144</v>
      </c>
      <c r="D4300">
        <v>88.69</v>
      </c>
      <c r="E4300">
        <v>31932</v>
      </c>
      <c r="F4300">
        <v>2</v>
      </c>
      <c r="G4300">
        <v>10</v>
      </c>
      <c r="H4300" t="s">
        <v>17145</v>
      </c>
      <c r="I4300" t="s">
        <v>17146</v>
      </c>
      <c r="K4300" t="s">
        <v>17147</v>
      </c>
      <c r="L4300">
        <v>42.79</v>
      </c>
      <c r="M4300">
        <v>0</v>
      </c>
      <c r="N4300">
        <v>0</v>
      </c>
      <c r="O4300">
        <v>54.23</v>
      </c>
      <c r="P4300">
        <v>69.69</v>
      </c>
      <c r="Q4300">
        <v>20.81</v>
      </c>
    </row>
    <row r="4301" spans="1:17" x14ac:dyDescent="0.25">
      <c r="A4301">
        <v>4090</v>
      </c>
      <c r="B4301">
        <v>30181</v>
      </c>
      <c r="C4301" t="s">
        <v>17148</v>
      </c>
      <c r="D4301">
        <v>74.53</v>
      </c>
      <c r="E4301">
        <v>16938</v>
      </c>
      <c r="F4301">
        <v>2</v>
      </c>
      <c r="G4301">
        <v>13</v>
      </c>
      <c r="H4301" t="s">
        <v>17149</v>
      </c>
      <c r="I4301" t="s">
        <v>17150</v>
      </c>
      <c r="K4301" t="s">
        <v>17151</v>
      </c>
      <c r="L4301">
        <v>0</v>
      </c>
      <c r="M4301">
        <v>0</v>
      </c>
      <c r="N4301">
        <v>92.8</v>
      </c>
      <c r="O4301">
        <v>0</v>
      </c>
      <c r="P4301">
        <v>0</v>
      </c>
      <c r="Q4301">
        <v>0</v>
      </c>
    </row>
    <row r="4302" spans="1:17" x14ac:dyDescent="0.25">
      <c r="A4302">
        <v>3419</v>
      </c>
      <c r="B4302">
        <v>6263</v>
      </c>
      <c r="C4302" t="s">
        <v>17152</v>
      </c>
      <c r="D4302">
        <v>140.71</v>
      </c>
      <c r="E4302">
        <v>87199</v>
      </c>
      <c r="F4302">
        <v>4</v>
      </c>
      <c r="G4302">
        <v>11</v>
      </c>
      <c r="H4302" t="s">
        <v>17153</v>
      </c>
      <c r="I4302" t="s">
        <v>17154</v>
      </c>
      <c r="K4302" t="s">
        <v>17155</v>
      </c>
      <c r="L4302">
        <v>24.97</v>
      </c>
      <c r="M4302">
        <v>26.1</v>
      </c>
      <c r="N4302">
        <v>55.68</v>
      </c>
      <c r="O4302">
        <v>0</v>
      </c>
      <c r="P4302">
        <v>0</v>
      </c>
      <c r="Q4302">
        <v>0</v>
      </c>
    </row>
    <row r="4303" spans="1:17" x14ac:dyDescent="0.25">
      <c r="A4303">
        <v>4203</v>
      </c>
      <c r="B4303">
        <v>7191</v>
      </c>
      <c r="C4303" t="s">
        <v>17156</v>
      </c>
      <c r="D4303">
        <v>64.180000000000007</v>
      </c>
      <c r="E4303">
        <v>55272</v>
      </c>
      <c r="F4303">
        <v>1</v>
      </c>
      <c r="G4303">
        <v>2</v>
      </c>
      <c r="H4303" t="s">
        <v>17157</v>
      </c>
      <c r="I4303" t="s">
        <v>17158</v>
      </c>
      <c r="K4303" t="s">
        <v>17159</v>
      </c>
      <c r="L4303">
        <v>206.05</v>
      </c>
      <c r="M4303">
        <v>0</v>
      </c>
      <c r="N4303">
        <v>42.9</v>
      </c>
      <c r="O4303">
        <v>0</v>
      </c>
      <c r="P4303">
        <v>0</v>
      </c>
      <c r="Q4303">
        <v>0</v>
      </c>
    </row>
    <row r="4304" spans="1:17" x14ac:dyDescent="0.25">
      <c r="A4304">
        <v>3682</v>
      </c>
      <c r="B4304">
        <v>3830</v>
      </c>
      <c r="C4304" t="s">
        <v>17160</v>
      </c>
      <c r="D4304">
        <v>130.85</v>
      </c>
      <c r="E4304">
        <v>168477</v>
      </c>
      <c r="F4304">
        <v>5</v>
      </c>
      <c r="G4304">
        <v>4</v>
      </c>
      <c r="H4304" t="s">
        <v>17161</v>
      </c>
      <c r="I4304" t="s">
        <v>17162</v>
      </c>
      <c r="K4304" t="s">
        <v>17163</v>
      </c>
      <c r="L4304">
        <v>41.47</v>
      </c>
      <c r="M4304">
        <v>0</v>
      </c>
      <c r="N4304">
        <v>0</v>
      </c>
      <c r="O4304">
        <v>0</v>
      </c>
      <c r="P4304">
        <v>0</v>
      </c>
      <c r="Q4304">
        <v>0</v>
      </c>
    </row>
    <row r="4305" spans="1:17" x14ac:dyDescent="0.25">
      <c r="A4305">
        <v>3902</v>
      </c>
      <c r="B4305">
        <v>19874</v>
      </c>
      <c r="C4305" t="s">
        <v>17164</v>
      </c>
      <c r="D4305">
        <v>102</v>
      </c>
      <c r="E4305">
        <v>19294</v>
      </c>
      <c r="F4305">
        <v>2</v>
      </c>
      <c r="G4305">
        <v>22</v>
      </c>
      <c r="H4305" t="s">
        <v>17165</v>
      </c>
      <c r="I4305" t="s">
        <v>17166</v>
      </c>
      <c r="K4305" t="s">
        <v>17167</v>
      </c>
      <c r="L4305">
        <v>49.21</v>
      </c>
      <c r="M4305">
        <v>0</v>
      </c>
      <c r="N4305">
        <v>0</v>
      </c>
      <c r="O4305">
        <v>53.99</v>
      </c>
      <c r="P4305">
        <v>37.340000000000003</v>
      </c>
      <c r="Q4305">
        <v>0</v>
      </c>
    </row>
    <row r="4306" spans="1:17" x14ac:dyDescent="0.25">
      <c r="A4306">
        <v>3139</v>
      </c>
      <c r="B4306">
        <v>3875</v>
      </c>
      <c r="C4306" t="s">
        <v>17168</v>
      </c>
      <c r="D4306">
        <v>148.06</v>
      </c>
      <c r="E4306">
        <v>109793</v>
      </c>
      <c r="F4306">
        <v>5</v>
      </c>
      <c r="G4306">
        <v>10</v>
      </c>
      <c r="H4306" t="s">
        <v>17169</v>
      </c>
      <c r="I4306" t="s">
        <v>17170</v>
      </c>
      <c r="K4306" t="s">
        <v>17171</v>
      </c>
      <c r="L4306">
        <v>7.52</v>
      </c>
      <c r="M4306">
        <v>9.36</v>
      </c>
      <c r="N4306">
        <v>9.07</v>
      </c>
      <c r="O4306">
        <v>42.91</v>
      </c>
      <c r="P4306">
        <v>41.69</v>
      </c>
      <c r="Q4306">
        <v>18.43</v>
      </c>
    </row>
    <row r="4307" spans="1:17" x14ac:dyDescent="0.25">
      <c r="A4307">
        <v>3935</v>
      </c>
      <c r="B4307">
        <v>11625</v>
      </c>
      <c r="C4307" t="s">
        <v>17172</v>
      </c>
      <c r="D4307">
        <v>135.84</v>
      </c>
      <c r="E4307">
        <v>45349</v>
      </c>
      <c r="F4307">
        <v>4</v>
      </c>
      <c r="G4307">
        <v>14</v>
      </c>
      <c r="H4307" t="s">
        <v>17173</v>
      </c>
      <c r="I4307" t="s">
        <v>17174</v>
      </c>
      <c r="K4307" t="s">
        <v>17175</v>
      </c>
      <c r="L4307">
        <v>0</v>
      </c>
      <c r="M4307">
        <v>0</v>
      </c>
      <c r="N4307">
        <v>0</v>
      </c>
      <c r="O4307">
        <v>52.89</v>
      </c>
      <c r="P4307">
        <v>57.13</v>
      </c>
      <c r="Q4307">
        <v>0</v>
      </c>
    </row>
    <row r="4308" spans="1:17" x14ac:dyDescent="0.25">
      <c r="A4308">
        <v>3394</v>
      </c>
      <c r="B4308">
        <v>10196</v>
      </c>
      <c r="C4308" t="s">
        <v>17176</v>
      </c>
      <c r="D4308">
        <v>120.87</v>
      </c>
      <c r="E4308">
        <v>46974</v>
      </c>
      <c r="F4308">
        <v>3</v>
      </c>
      <c r="G4308">
        <v>15</v>
      </c>
      <c r="H4308" t="s">
        <v>17177</v>
      </c>
      <c r="I4308" t="s">
        <v>17178</v>
      </c>
      <c r="J4308">
        <v>1</v>
      </c>
      <c r="K4308" t="s">
        <v>17179</v>
      </c>
      <c r="L4308">
        <v>69.98</v>
      </c>
      <c r="M4308">
        <v>21.72</v>
      </c>
      <c r="N4308">
        <v>15.16</v>
      </c>
      <c r="O4308">
        <v>0</v>
      </c>
      <c r="P4308">
        <v>20.18</v>
      </c>
      <c r="Q4308">
        <v>0</v>
      </c>
    </row>
    <row r="4309" spans="1:17" x14ac:dyDescent="0.25">
      <c r="A4309">
        <v>3113</v>
      </c>
      <c r="B4309">
        <v>11515</v>
      </c>
      <c r="C4309" t="s">
        <v>17180</v>
      </c>
      <c r="D4309">
        <v>108.35</v>
      </c>
      <c r="E4309">
        <v>50499</v>
      </c>
      <c r="F4309">
        <v>2</v>
      </c>
      <c r="G4309">
        <v>6</v>
      </c>
      <c r="H4309" t="s">
        <v>17181</v>
      </c>
      <c r="I4309" t="s">
        <v>17182</v>
      </c>
      <c r="J4309">
        <v>4</v>
      </c>
      <c r="K4309" t="s">
        <v>17183</v>
      </c>
      <c r="L4309">
        <v>0</v>
      </c>
      <c r="M4309">
        <v>0</v>
      </c>
      <c r="N4309">
        <v>0</v>
      </c>
      <c r="O4309">
        <v>5.33</v>
      </c>
      <c r="P4309">
        <v>8.75</v>
      </c>
      <c r="Q4309">
        <v>0</v>
      </c>
    </row>
    <row r="4310" spans="1:17" x14ac:dyDescent="0.25">
      <c r="A4310">
        <v>3322</v>
      </c>
      <c r="B4310">
        <v>3022</v>
      </c>
      <c r="C4310" t="s">
        <v>17184</v>
      </c>
      <c r="D4310">
        <v>166.12</v>
      </c>
      <c r="E4310">
        <v>116689</v>
      </c>
      <c r="F4310">
        <v>5</v>
      </c>
      <c r="G4310">
        <v>8</v>
      </c>
      <c r="H4310" t="s">
        <v>17185</v>
      </c>
      <c r="I4310" t="s">
        <v>17186</v>
      </c>
      <c r="K4310" t="s">
        <v>17187</v>
      </c>
      <c r="L4310">
        <v>126.18</v>
      </c>
      <c r="M4310">
        <v>72.069999999999993</v>
      </c>
      <c r="N4310">
        <v>92.39</v>
      </c>
      <c r="O4310">
        <v>0</v>
      </c>
      <c r="P4310">
        <v>0</v>
      </c>
      <c r="Q4310">
        <v>0</v>
      </c>
    </row>
    <row r="4311" spans="1:17" x14ac:dyDescent="0.25">
      <c r="A4311">
        <v>3872</v>
      </c>
      <c r="B4311">
        <v>10116</v>
      </c>
      <c r="C4311" t="s">
        <v>17188</v>
      </c>
      <c r="D4311">
        <v>154.96</v>
      </c>
      <c r="E4311">
        <v>147183</v>
      </c>
      <c r="F4311">
        <v>5</v>
      </c>
      <c r="G4311">
        <v>8</v>
      </c>
      <c r="H4311" t="s">
        <v>17189</v>
      </c>
      <c r="I4311" t="s">
        <v>17190</v>
      </c>
      <c r="K4311" t="s">
        <v>17191</v>
      </c>
      <c r="L4311">
        <v>0</v>
      </c>
      <c r="M4311">
        <v>0</v>
      </c>
      <c r="N4311">
        <v>0</v>
      </c>
      <c r="O4311">
        <v>0</v>
      </c>
      <c r="P4311">
        <v>55.15</v>
      </c>
      <c r="Q4311">
        <v>0</v>
      </c>
    </row>
    <row r="4312" spans="1:17" x14ac:dyDescent="0.25">
      <c r="A4312">
        <v>3241</v>
      </c>
      <c r="B4312">
        <v>76934</v>
      </c>
      <c r="C4312" t="s">
        <v>17192</v>
      </c>
      <c r="D4312">
        <v>111.05</v>
      </c>
      <c r="E4312">
        <v>42780</v>
      </c>
      <c r="F4312">
        <v>2</v>
      </c>
      <c r="G4312">
        <v>8</v>
      </c>
      <c r="H4312" t="s">
        <v>17193</v>
      </c>
      <c r="I4312" t="s">
        <v>17194</v>
      </c>
      <c r="K4312" t="s">
        <v>17195</v>
      </c>
      <c r="L4312">
        <v>36.020000000000003</v>
      </c>
      <c r="M4312">
        <v>0</v>
      </c>
      <c r="N4312">
        <v>19.899999999999999</v>
      </c>
      <c r="O4312">
        <v>17.95</v>
      </c>
      <c r="P4312">
        <v>48.12</v>
      </c>
      <c r="Q4312">
        <v>0</v>
      </c>
    </row>
    <row r="4313" spans="1:17" x14ac:dyDescent="0.25">
      <c r="A4313">
        <v>4014</v>
      </c>
      <c r="B4313">
        <v>10263</v>
      </c>
      <c r="C4313" t="s">
        <v>17196</v>
      </c>
      <c r="D4313">
        <v>127.32</v>
      </c>
      <c r="E4313">
        <v>36978</v>
      </c>
      <c r="F4313">
        <v>2</v>
      </c>
      <c r="G4313">
        <v>8</v>
      </c>
      <c r="H4313" t="s">
        <v>17197</v>
      </c>
      <c r="I4313" t="s">
        <v>17198</v>
      </c>
      <c r="K4313" t="s">
        <v>17199</v>
      </c>
      <c r="L4313">
        <v>163.41</v>
      </c>
      <c r="M4313">
        <v>0</v>
      </c>
      <c r="N4313">
        <v>132.66999999999999</v>
      </c>
      <c r="O4313">
        <v>0</v>
      </c>
      <c r="P4313">
        <v>0</v>
      </c>
      <c r="Q4313">
        <v>0</v>
      </c>
    </row>
    <row r="4314" spans="1:17" x14ac:dyDescent="0.25">
      <c r="A4314">
        <v>3740</v>
      </c>
      <c r="B4314">
        <v>10312</v>
      </c>
      <c r="C4314" t="s">
        <v>17200</v>
      </c>
      <c r="D4314">
        <v>127.53</v>
      </c>
      <c r="E4314">
        <v>67150</v>
      </c>
      <c r="F4314">
        <v>3</v>
      </c>
      <c r="G4314">
        <v>10</v>
      </c>
      <c r="H4314" t="s">
        <v>17201</v>
      </c>
      <c r="I4314" t="s">
        <v>17202</v>
      </c>
      <c r="K4314" t="s">
        <v>17203</v>
      </c>
      <c r="L4314">
        <v>0</v>
      </c>
      <c r="M4314">
        <v>0</v>
      </c>
      <c r="N4314">
        <v>0</v>
      </c>
      <c r="O4314">
        <v>39.17</v>
      </c>
      <c r="P4314">
        <v>59.36</v>
      </c>
      <c r="Q4314">
        <v>26.09</v>
      </c>
    </row>
    <row r="4315" spans="1:17" x14ac:dyDescent="0.25">
      <c r="A4315">
        <v>3493</v>
      </c>
      <c r="B4315">
        <v>7446</v>
      </c>
      <c r="C4315" t="s">
        <v>17204</v>
      </c>
      <c r="D4315">
        <v>134.94</v>
      </c>
      <c r="E4315">
        <v>51928</v>
      </c>
      <c r="F4315">
        <v>2</v>
      </c>
      <c r="G4315">
        <v>7</v>
      </c>
      <c r="H4315" t="s">
        <v>17205</v>
      </c>
      <c r="I4315" t="s">
        <v>17206</v>
      </c>
      <c r="K4315" t="s">
        <v>17207</v>
      </c>
      <c r="L4315">
        <v>93.87</v>
      </c>
      <c r="M4315">
        <v>54.44</v>
      </c>
      <c r="N4315">
        <v>129.38</v>
      </c>
      <c r="O4315">
        <v>0</v>
      </c>
      <c r="P4315">
        <v>5.6</v>
      </c>
      <c r="Q4315">
        <v>0</v>
      </c>
    </row>
    <row r="4316" spans="1:17" x14ac:dyDescent="0.25">
      <c r="A4316">
        <v>3198</v>
      </c>
      <c r="B4316">
        <v>5615</v>
      </c>
      <c r="C4316" t="s">
        <v>17208</v>
      </c>
      <c r="D4316">
        <v>101.21</v>
      </c>
      <c r="E4316">
        <v>74534</v>
      </c>
      <c r="F4316">
        <v>1</v>
      </c>
      <c r="G4316">
        <v>3</v>
      </c>
      <c r="H4316" t="s">
        <v>17209</v>
      </c>
      <c r="I4316" t="s">
        <v>17210</v>
      </c>
      <c r="K4316" t="s">
        <v>17211</v>
      </c>
      <c r="L4316">
        <v>0</v>
      </c>
      <c r="M4316">
        <v>0</v>
      </c>
      <c r="N4316">
        <v>0</v>
      </c>
      <c r="O4316">
        <v>49.45</v>
      </c>
      <c r="P4316">
        <v>77.13</v>
      </c>
      <c r="Q4316">
        <v>34.68</v>
      </c>
    </row>
    <row r="4317" spans="1:17" x14ac:dyDescent="0.25">
      <c r="A4317">
        <v>565</v>
      </c>
      <c r="B4317">
        <v>927</v>
      </c>
      <c r="C4317" t="s">
        <v>17212</v>
      </c>
      <c r="D4317">
        <v>324.52</v>
      </c>
      <c r="E4317">
        <v>103642</v>
      </c>
      <c r="F4317">
        <v>1</v>
      </c>
      <c r="G4317">
        <v>31</v>
      </c>
      <c r="H4317" t="s">
        <v>17213</v>
      </c>
      <c r="I4317" t="s">
        <v>9710</v>
      </c>
      <c r="J4317">
        <v>5</v>
      </c>
      <c r="K4317" t="s">
        <v>9711</v>
      </c>
      <c r="L4317">
        <v>46.97</v>
      </c>
      <c r="M4317">
        <v>0</v>
      </c>
      <c r="N4317">
        <v>0</v>
      </c>
      <c r="O4317">
        <v>33.83</v>
      </c>
      <c r="P4317">
        <v>48.73</v>
      </c>
      <c r="Q4317">
        <v>0</v>
      </c>
    </row>
    <row r="4318" spans="1:17" x14ac:dyDescent="0.25">
      <c r="A4318">
        <v>401</v>
      </c>
      <c r="B4318">
        <v>148</v>
      </c>
      <c r="C4318" t="s">
        <v>17214</v>
      </c>
      <c r="D4318">
        <v>347.18</v>
      </c>
      <c r="E4318">
        <v>73613</v>
      </c>
      <c r="F4318">
        <v>2</v>
      </c>
      <c r="G4318">
        <v>36</v>
      </c>
      <c r="H4318" t="s">
        <v>17215</v>
      </c>
      <c r="I4318" t="s">
        <v>13640</v>
      </c>
      <c r="J4318">
        <v>3</v>
      </c>
      <c r="K4318" t="s">
        <v>13641</v>
      </c>
      <c r="L4318">
        <v>57.92</v>
      </c>
      <c r="M4318">
        <v>24.51</v>
      </c>
      <c r="N4318">
        <v>39.56</v>
      </c>
      <c r="O4318">
        <v>26.84</v>
      </c>
      <c r="P4318">
        <v>42.82</v>
      </c>
      <c r="Q4318">
        <v>20.02</v>
      </c>
    </row>
    <row r="4319" spans="1:17" x14ac:dyDescent="0.25">
      <c r="A4319">
        <v>4093</v>
      </c>
      <c r="B4319">
        <v>14075</v>
      </c>
      <c r="C4319" t="s">
        <v>17216</v>
      </c>
      <c r="D4319">
        <v>105.89</v>
      </c>
      <c r="E4319">
        <v>32936</v>
      </c>
      <c r="F4319">
        <v>2</v>
      </c>
      <c r="G4319">
        <v>9</v>
      </c>
      <c r="H4319" t="s">
        <v>17217</v>
      </c>
      <c r="I4319" t="s">
        <v>17218</v>
      </c>
      <c r="K4319" t="s">
        <v>17219</v>
      </c>
      <c r="L4319">
        <v>0</v>
      </c>
      <c r="M4319">
        <v>0</v>
      </c>
      <c r="N4319">
        <v>0</v>
      </c>
      <c r="O4319">
        <v>61.57</v>
      </c>
      <c r="P4319">
        <v>45.46</v>
      </c>
      <c r="Q4319">
        <v>0</v>
      </c>
    </row>
    <row r="4320" spans="1:17" x14ac:dyDescent="0.25">
      <c r="A4320">
        <v>3536</v>
      </c>
      <c r="B4320">
        <v>18611</v>
      </c>
      <c r="C4320" t="s">
        <v>17220</v>
      </c>
      <c r="D4320">
        <v>74.349999999999994</v>
      </c>
      <c r="E4320">
        <v>16386</v>
      </c>
      <c r="F4320">
        <v>1</v>
      </c>
      <c r="G4320">
        <v>9</v>
      </c>
      <c r="H4320" t="s">
        <v>17221</v>
      </c>
      <c r="I4320" t="s">
        <v>17222</v>
      </c>
      <c r="K4320" t="s">
        <v>17223</v>
      </c>
      <c r="L4320">
        <v>34.67</v>
      </c>
      <c r="M4320">
        <v>37.85</v>
      </c>
      <c r="N4320">
        <v>0</v>
      </c>
      <c r="O4320">
        <v>49.5</v>
      </c>
      <c r="P4320">
        <v>55.88</v>
      </c>
      <c r="Q4320">
        <v>27.66</v>
      </c>
    </row>
    <row r="4321" spans="1:17" x14ac:dyDescent="0.25">
      <c r="A4321">
        <v>3424</v>
      </c>
      <c r="B4321">
        <v>6652</v>
      </c>
      <c r="C4321" t="s">
        <v>17224</v>
      </c>
      <c r="D4321">
        <v>134.52000000000001</v>
      </c>
      <c r="E4321">
        <v>43817</v>
      </c>
      <c r="F4321">
        <v>3</v>
      </c>
      <c r="G4321">
        <v>13</v>
      </c>
      <c r="H4321" t="s">
        <v>17225</v>
      </c>
      <c r="I4321" t="s">
        <v>17226</v>
      </c>
      <c r="K4321" t="s">
        <v>17227</v>
      </c>
      <c r="L4321">
        <v>21.54</v>
      </c>
      <c r="M4321">
        <v>0</v>
      </c>
      <c r="N4321">
        <v>0</v>
      </c>
      <c r="O4321">
        <v>25.81</v>
      </c>
      <c r="P4321">
        <v>68.44</v>
      </c>
      <c r="Q4321">
        <v>24.53</v>
      </c>
    </row>
    <row r="4322" spans="1:17" x14ac:dyDescent="0.25">
      <c r="A4322">
        <v>3552</v>
      </c>
      <c r="B4322">
        <v>76809</v>
      </c>
      <c r="C4322" t="s">
        <v>17228</v>
      </c>
      <c r="D4322">
        <v>115.77</v>
      </c>
      <c r="E4322">
        <v>70756</v>
      </c>
      <c r="F4322">
        <v>2</v>
      </c>
      <c r="G4322">
        <v>5</v>
      </c>
      <c r="H4322" t="s">
        <v>17229</v>
      </c>
      <c r="I4322" t="s">
        <v>17230</v>
      </c>
      <c r="K4322" t="s">
        <v>17231</v>
      </c>
      <c r="L4322">
        <v>76.83</v>
      </c>
      <c r="M4322">
        <v>24.8</v>
      </c>
      <c r="N4322">
        <v>23.28</v>
      </c>
      <c r="O4322">
        <v>32.85</v>
      </c>
      <c r="P4322">
        <v>51.93</v>
      </c>
      <c r="Q4322">
        <v>20.350000000000001</v>
      </c>
    </row>
    <row r="4323" spans="1:17" x14ac:dyDescent="0.25">
      <c r="A4323">
        <v>3546</v>
      </c>
      <c r="B4323">
        <v>5990</v>
      </c>
      <c r="C4323" t="s">
        <v>17232</v>
      </c>
      <c r="D4323">
        <v>116.3</v>
      </c>
      <c r="E4323">
        <v>93488</v>
      </c>
      <c r="F4323">
        <v>2</v>
      </c>
      <c r="G4323">
        <v>3</v>
      </c>
      <c r="H4323" t="s">
        <v>17233</v>
      </c>
      <c r="I4323" t="s">
        <v>17234</v>
      </c>
      <c r="J4323">
        <v>5</v>
      </c>
      <c r="K4323" t="s">
        <v>17235</v>
      </c>
      <c r="L4323">
        <v>114.58</v>
      </c>
      <c r="M4323">
        <v>136.13</v>
      </c>
      <c r="N4323">
        <v>63.74</v>
      </c>
      <c r="O4323">
        <v>0</v>
      </c>
      <c r="P4323">
        <v>0</v>
      </c>
      <c r="Q4323">
        <v>0</v>
      </c>
    </row>
    <row r="4324" spans="1:17" x14ac:dyDescent="0.25">
      <c r="A4324">
        <v>4038</v>
      </c>
      <c r="B4324">
        <v>18040</v>
      </c>
      <c r="C4324" t="s">
        <v>17236</v>
      </c>
      <c r="D4324">
        <v>103.4</v>
      </c>
      <c r="E4324">
        <v>34960</v>
      </c>
      <c r="F4324">
        <v>3</v>
      </c>
      <c r="G4324">
        <v>17</v>
      </c>
      <c r="H4324" t="s">
        <v>17237</v>
      </c>
      <c r="I4324" t="s">
        <v>17238</v>
      </c>
      <c r="K4324" t="s">
        <v>17239</v>
      </c>
      <c r="L4324">
        <v>0</v>
      </c>
      <c r="M4324">
        <v>0</v>
      </c>
      <c r="N4324">
        <v>0</v>
      </c>
      <c r="O4324">
        <v>0</v>
      </c>
      <c r="P4324">
        <v>0</v>
      </c>
      <c r="Q4324">
        <v>0</v>
      </c>
    </row>
    <row r="4325" spans="1:17" x14ac:dyDescent="0.25">
      <c r="A4325">
        <v>3904</v>
      </c>
      <c r="B4325">
        <v>8685</v>
      </c>
      <c r="C4325" t="s">
        <v>17240</v>
      </c>
      <c r="D4325">
        <v>101.07</v>
      </c>
      <c r="E4325">
        <v>32674</v>
      </c>
      <c r="F4325">
        <v>2</v>
      </c>
      <c r="G4325">
        <v>8</v>
      </c>
      <c r="H4325" t="s">
        <v>17241</v>
      </c>
      <c r="I4325" t="s">
        <v>17242</v>
      </c>
      <c r="J4325">
        <v>2</v>
      </c>
      <c r="K4325" t="s">
        <v>17243</v>
      </c>
      <c r="L4325">
        <v>45.46</v>
      </c>
      <c r="M4325">
        <v>0</v>
      </c>
      <c r="N4325">
        <v>0</v>
      </c>
      <c r="O4325">
        <v>115.66</v>
      </c>
      <c r="P4325">
        <v>52.09</v>
      </c>
      <c r="Q4325">
        <v>48.76</v>
      </c>
    </row>
    <row r="4326" spans="1:17" x14ac:dyDescent="0.25">
      <c r="A4326">
        <v>3746</v>
      </c>
      <c r="B4326">
        <v>76839</v>
      </c>
      <c r="C4326" t="s">
        <v>17244</v>
      </c>
      <c r="D4326">
        <v>79.959999999999994</v>
      </c>
      <c r="E4326">
        <v>26833</v>
      </c>
      <c r="F4326">
        <v>2</v>
      </c>
      <c r="G4326">
        <v>9</v>
      </c>
      <c r="H4326" t="s">
        <v>17245</v>
      </c>
      <c r="I4326" t="s">
        <v>17246</v>
      </c>
      <c r="K4326" t="s">
        <v>17247</v>
      </c>
      <c r="L4326">
        <v>82.52</v>
      </c>
      <c r="M4326">
        <v>72.77</v>
      </c>
      <c r="N4326">
        <v>37.090000000000003</v>
      </c>
      <c r="O4326">
        <v>40.21</v>
      </c>
      <c r="P4326">
        <v>0</v>
      </c>
      <c r="Q4326">
        <v>0</v>
      </c>
    </row>
    <row r="4327" spans="1:17" x14ac:dyDescent="0.25">
      <c r="A4327">
        <v>3913</v>
      </c>
      <c r="B4327">
        <v>22050</v>
      </c>
      <c r="C4327" t="s">
        <v>17248</v>
      </c>
      <c r="D4327">
        <v>63.14</v>
      </c>
      <c r="E4327">
        <v>19987</v>
      </c>
      <c r="F4327">
        <v>1</v>
      </c>
      <c r="G4327">
        <v>13</v>
      </c>
      <c r="H4327" t="s">
        <v>17249</v>
      </c>
      <c r="I4327" t="s">
        <v>17250</v>
      </c>
      <c r="K4327" t="s">
        <v>17251</v>
      </c>
      <c r="L4327">
        <v>0</v>
      </c>
      <c r="M4327">
        <v>0</v>
      </c>
      <c r="N4327">
        <v>0</v>
      </c>
      <c r="O4327">
        <v>31.02</v>
      </c>
      <c r="P4327">
        <v>78.23</v>
      </c>
      <c r="Q4327">
        <v>31.02</v>
      </c>
    </row>
    <row r="4328" spans="1:17" x14ac:dyDescent="0.25">
      <c r="A4328">
        <v>3967</v>
      </c>
      <c r="B4328">
        <v>6719</v>
      </c>
      <c r="C4328" t="s">
        <v>17252</v>
      </c>
      <c r="D4328">
        <v>86.66</v>
      </c>
      <c r="E4328">
        <v>21749</v>
      </c>
      <c r="F4328">
        <v>2</v>
      </c>
      <c r="G4328">
        <v>11</v>
      </c>
      <c r="H4328" t="s">
        <v>17253</v>
      </c>
      <c r="I4328" t="s">
        <v>17254</v>
      </c>
      <c r="J4328">
        <v>3</v>
      </c>
      <c r="K4328" t="s">
        <v>17255</v>
      </c>
      <c r="L4328">
        <v>0</v>
      </c>
      <c r="M4328">
        <v>0</v>
      </c>
      <c r="N4328">
        <v>0</v>
      </c>
      <c r="O4328">
        <v>26.32</v>
      </c>
      <c r="P4328">
        <v>0</v>
      </c>
      <c r="Q4328">
        <v>0</v>
      </c>
    </row>
    <row r="4329" spans="1:17" x14ac:dyDescent="0.25">
      <c r="A4329">
        <v>3842</v>
      </c>
      <c r="B4329">
        <v>11826</v>
      </c>
      <c r="C4329" t="s">
        <v>17256</v>
      </c>
      <c r="D4329">
        <v>114.9</v>
      </c>
      <c r="E4329">
        <v>48907</v>
      </c>
      <c r="F4329">
        <v>3</v>
      </c>
      <c r="G4329">
        <v>10</v>
      </c>
      <c r="H4329" t="s">
        <v>17257</v>
      </c>
      <c r="I4329" t="s">
        <v>17258</v>
      </c>
      <c r="J4329">
        <v>3</v>
      </c>
      <c r="K4329" t="s">
        <v>17259</v>
      </c>
      <c r="L4329">
        <v>13.65</v>
      </c>
      <c r="M4329">
        <v>0</v>
      </c>
      <c r="N4329">
        <v>0</v>
      </c>
      <c r="O4329">
        <v>0</v>
      </c>
      <c r="P4329">
        <v>0</v>
      </c>
      <c r="Q4329">
        <v>0</v>
      </c>
    </row>
    <row r="4330" spans="1:17" x14ac:dyDescent="0.25">
      <c r="A4330">
        <v>3207</v>
      </c>
      <c r="B4330">
        <v>7314</v>
      </c>
      <c r="C4330" t="s">
        <v>17260</v>
      </c>
      <c r="D4330">
        <v>127.52</v>
      </c>
      <c r="E4330">
        <v>52723</v>
      </c>
      <c r="F4330">
        <v>4</v>
      </c>
      <c r="G4330">
        <v>16</v>
      </c>
      <c r="H4330" t="s">
        <v>17261</v>
      </c>
      <c r="I4330" t="s">
        <v>17262</v>
      </c>
      <c r="K4330" t="s">
        <v>17263</v>
      </c>
      <c r="L4330">
        <v>14.07</v>
      </c>
      <c r="M4330">
        <v>0</v>
      </c>
      <c r="N4330">
        <v>13.47</v>
      </c>
      <c r="O4330">
        <v>26.4</v>
      </c>
      <c r="P4330">
        <v>39.65</v>
      </c>
      <c r="Q4330">
        <v>17.8</v>
      </c>
    </row>
    <row r="4331" spans="1:17" x14ac:dyDescent="0.25">
      <c r="A4331">
        <v>2804</v>
      </c>
      <c r="B4331">
        <v>4776</v>
      </c>
      <c r="C4331" t="s">
        <v>17264</v>
      </c>
      <c r="D4331">
        <v>159.74</v>
      </c>
      <c r="E4331">
        <v>145004</v>
      </c>
      <c r="F4331">
        <v>5</v>
      </c>
      <c r="G4331">
        <v>6</v>
      </c>
      <c r="H4331" t="s">
        <v>17265</v>
      </c>
      <c r="I4331" t="s">
        <v>17266</v>
      </c>
      <c r="J4331">
        <v>6</v>
      </c>
      <c r="K4331" t="s">
        <v>17267</v>
      </c>
      <c r="L4331">
        <v>37.630000000000003</v>
      </c>
      <c r="M4331">
        <v>33.11</v>
      </c>
      <c r="N4331">
        <v>0</v>
      </c>
      <c r="O4331">
        <v>6.41</v>
      </c>
      <c r="P4331">
        <v>55.82</v>
      </c>
      <c r="Q4331">
        <v>6.41</v>
      </c>
    </row>
    <row r="4332" spans="1:17" x14ac:dyDescent="0.25">
      <c r="A4332">
        <v>2734</v>
      </c>
      <c r="B4332">
        <v>4988</v>
      </c>
      <c r="C4332" t="s">
        <v>17268</v>
      </c>
      <c r="D4332">
        <v>152.5</v>
      </c>
      <c r="E4332">
        <v>79192</v>
      </c>
      <c r="F4332">
        <v>5</v>
      </c>
      <c r="G4332">
        <v>11</v>
      </c>
      <c r="H4332" t="s">
        <v>17269</v>
      </c>
      <c r="I4332" t="s">
        <v>17270</v>
      </c>
      <c r="J4332">
        <v>3</v>
      </c>
      <c r="K4332" t="s">
        <v>17271</v>
      </c>
      <c r="L4332">
        <v>0</v>
      </c>
      <c r="M4332">
        <v>0</v>
      </c>
      <c r="N4332">
        <v>0</v>
      </c>
      <c r="O4332">
        <v>0</v>
      </c>
      <c r="P4332">
        <v>33.450000000000003</v>
      </c>
      <c r="Q4332">
        <v>0</v>
      </c>
    </row>
    <row r="4333" spans="1:17" x14ac:dyDescent="0.25">
      <c r="A4333">
        <v>4097</v>
      </c>
      <c r="B4333">
        <v>78636</v>
      </c>
      <c r="C4333" t="s">
        <v>17272</v>
      </c>
      <c r="D4333">
        <v>72.12</v>
      </c>
      <c r="E4333">
        <v>24075</v>
      </c>
      <c r="F4333">
        <v>1</v>
      </c>
      <c r="G4333">
        <v>10</v>
      </c>
      <c r="H4333" t="s">
        <v>17273</v>
      </c>
      <c r="I4333" t="s">
        <v>17274</v>
      </c>
      <c r="K4333" t="s">
        <v>17275</v>
      </c>
      <c r="L4333">
        <v>0</v>
      </c>
      <c r="M4333">
        <v>0</v>
      </c>
      <c r="N4333">
        <v>0</v>
      </c>
      <c r="O4333">
        <v>0</v>
      </c>
      <c r="P4333">
        <v>11.78</v>
      </c>
      <c r="Q4333">
        <v>0</v>
      </c>
    </row>
    <row r="4334" spans="1:17" x14ac:dyDescent="0.25">
      <c r="A4334">
        <v>3550</v>
      </c>
      <c r="B4334">
        <v>5829</v>
      </c>
      <c r="C4334" t="s">
        <v>17276</v>
      </c>
      <c r="D4334">
        <v>107.25</v>
      </c>
      <c r="E4334">
        <v>166628</v>
      </c>
      <c r="F4334">
        <v>2</v>
      </c>
      <c r="G4334">
        <v>2</v>
      </c>
      <c r="H4334" t="s">
        <v>17277</v>
      </c>
      <c r="I4334" t="s">
        <v>17278</v>
      </c>
      <c r="K4334" t="s">
        <v>17279</v>
      </c>
      <c r="L4334">
        <v>25.21</v>
      </c>
      <c r="M4334">
        <v>19.41</v>
      </c>
      <c r="N4334">
        <v>44.68</v>
      </c>
      <c r="O4334">
        <v>83.53</v>
      </c>
      <c r="P4334">
        <v>24.51</v>
      </c>
      <c r="Q4334">
        <v>24.51</v>
      </c>
    </row>
    <row r="4335" spans="1:17" x14ac:dyDescent="0.25">
      <c r="A4335">
        <v>4298</v>
      </c>
      <c r="B4335">
        <v>8299</v>
      </c>
      <c r="C4335" t="s">
        <v>17280</v>
      </c>
      <c r="D4335">
        <v>52.8</v>
      </c>
      <c r="E4335">
        <v>18762</v>
      </c>
      <c r="F4335">
        <v>1</v>
      </c>
      <c r="G4335">
        <v>7</v>
      </c>
      <c r="H4335" t="s">
        <v>17281</v>
      </c>
      <c r="I4335" t="s">
        <v>17282</v>
      </c>
      <c r="K4335" t="s">
        <v>17283</v>
      </c>
      <c r="L4335">
        <v>0</v>
      </c>
      <c r="M4335">
        <v>183.61</v>
      </c>
      <c r="N4335">
        <v>0</v>
      </c>
      <c r="O4335">
        <v>0</v>
      </c>
      <c r="P4335">
        <v>0</v>
      </c>
      <c r="Q4335">
        <v>0</v>
      </c>
    </row>
    <row r="4336" spans="1:17" x14ac:dyDescent="0.25">
      <c r="A4336">
        <v>3295</v>
      </c>
      <c r="B4336">
        <v>9483</v>
      </c>
      <c r="C4336" t="s">
        <v>17284</v>
      </c>
      <c r="D4336">
        <v>138.26</v>
      </c>
      <c r="E4336">
        <v>65702</v>
      </c>
      <c r="F4336">
        <v>4</v>
      </c>
      <c r="G4336">
        <v>11</v>
      </c>
      <c r="H4336" t="s">
        <v>17285</v>
      </c>
      <c r="I4336" t="s">
        <v>17286</v>
      </c>
      <c r="J4336">
        <v>3</v>
      </c>
      <c r="K4336" t="s">
        <v>17287</v>
      </c>
      <c r="L4336">
        <v>40.590000000000003</v>
      </c>
      <c r="M4336">
        <v>66.650000000000006</v>
      </c>
      <c r="N4336">
        <v>31.55</v>
      </c>
      <c r="O4336">
        <v>109.7</v>
      </c>
      <c r="P4336">
        <v>30.37</v>
      </c>
      <c r="Q4336">
        <v>30.37</v>
      </c>
    </row>
    <row r="4337" spans="1:17" x14ac:dyDescent="0.25">
      <c r="A4337">
        <v>4263</v>
      </c>
      <c r="B4337">
        <v>35609</v>
      </c>
      <c r="C4337" t="s">
        <v>17288</v>
      </c>
      <c r="D4337">
        <v>76.010000000000005</v>
      </c>
      <c r="E4337">
        <v>10859</v>
      </c>
      <c r="F4337">
        <v>1</v>
      </c>
      <c r="G4337">
        <v>18</v>
      </c>
      <c r="H4337" t="s">
        <v>17289</v>
      </c>
      <c r="I4337" t="s">
        <v>17290</v>
      </c>
      <c r="K4337" t="s">
        <v>17291</v>
      </c>
      <c r="L4337">
        <v>0</v>
      </c>
      <c r="M4337">
        <v>0</v>
      </c>
      <c r="N4337">
        <v>0</v>
      </c>
      <c r="O4337">
        <v>0</v>
      </c>
      <c r="P4337">
        <v>0</v>
      </c>
      <c r="Q4337">
        <v>0</v>
      </c>
    </row>
    <row r="4338" spans="1:17" x14ac:dyDescent="0.25">
      <c r="A4338">
        <v>3006</v>
      </c>
      <c r="B4338">
        <v>3183</v>
      </c>
      <c r="C4338" t="s">
        <v>17292</v>
      </c>
      <c r="D4338">
        <v>176.85</v>
      </c>
      <c r="E4338">
        <v>81853</v>
      </c>
      <c r="F4338">
        <v>7</v>
      </c>
      <c r="G4338">
        <v>17</v>
      </c>
      <c r="H4338" t="s">
        <v>17293</v>
      </c>
      <c r="I4338" t="s">
        <v>17294</v>
      </c>
      <c r="K4338" t="s">
        <v>17295</v>
      </c>
      <c r="L4338">
        <v>12.39</v>
      </c>
      <c r="M4338">
        <v>35.61</v>
      </c>
      <c r="N4338">
        <v>0</v>
      </c>
      <c r="O4338">
        <v>58.74</v>
      </c>
      <c r="P4338">
        <v>25.48</v>
      </c>
      <c r="Q4338">
        <v>17.54</v>
      </c>
    </row>
    <row r="4339" spans="1:17" x14ac:dyDescent="0.25">
      <c r="A4339">
        <v>3966</v>
      </c>
      <c r="B4339">
        <v>15981</v>
      </c>
      <c r="C4339" t="s">
        <v>17296</v>
      </c>
      <c r="D4339">
        <v>118.38</v>
      </c>
      <c r="E4339">
        <v>22178</v>
      </c>
      <c r="F4339">
        <v>3</v>
      </c>
      <c r="G4339">
        <v>23</v>
      </c>
      <c r="H4339" t="s">
        <v>17297</v>
      </c>
      <c r="I4339" t="s">
        <v>17298</v>
      </c>
      <c r="J4339">
        <v>2</v>
      </c>
      <c r="K4339" t="s">
        <v>17299</v>
      </c>
      <c r="L4339">
        <v>0</v>
      </c>
      <c r="M4339">
        <v>0</v>
      </c>
      <c r="N4339">
        <v>0</v>
      </c>
      <c r="O4339">
        <v>19.75</v>
      </c>
      <c r="P4339">
        <v>0</v>
      </c>
      <c r="Q4339">
        <v>0</v>
      </c>
    </row>
    <row r="4340" spans="1:17" x14ac:dyDescent="0.25">
      <c r="A4340">
        <v>3769</v>
      </c>
      <c r="B4340">
        <v>7219</v>
      </c>
      <c r="C4340" t="s">
        <v>17300</v>
      </c>
      <c r="D4340">
        <v>102.99</v>
      </c>
      <c r="E4340">
        <v>40144</v>
      </c>
      <c r="F4340">
        <v>2</v>
      </c>
      <c r="G4340">
        <v>9</v>
      </c>
      <c r="H4340" t="s">
        <v>17301</v>
      </c>
      <c r="I4340" t="s">
        <v>17302</v>
      </c>
      <c r="K4340" t="s">
        <v>17303</v>
      </c>
      <c r="L4340">
        <v>0</v>
      </c>
      <c r="M4340">
        <v>0</v>
      </c>
      <c r="N4340">
        <v>0</v>
      </c>
      <c r="O4340">
        <v>49.65</v>
      </c>
      <c r="P4340">
        <v>71.989999999999995</v>
      </c>
      <c r="Q4340">
        <v>0</v>
      </c>
    </row>
    <row r="4341" spans="1:17" x14ac:dyDescent="0.25">
      <c r="A4341">
        <v>3526</v>
      </c>
      <c r="B4341">
        <v>6001</v>
      </c>
      <c r="C4341" t="s">
        <v>17304</v>
      </c>
      <c r="D4341">
        <v>144.72</v>
      </c>
      <c r="E4341">
        <v>42170</v>
      </c>
      <c r="F4341">
        <v>3</v>
      </c>
      <c r="G4341">
        <v>11</v>
      </c>
      <c r="H4341" t="s">
        <v>17305</v>
      </c>
      <c r="I4341" t="s">
        <v>17306</v>
      </c>
      <c r="K4341" t="s">
        <v>17307</v>
      </c>
      <c r="L4341">
        <v>130.38</v>
      </c>
      <c r="M4341">
        <v>131.08000000000001</v>
      </c>
      <c r="N4341">
        <v>84.22</v>
      </c>
      <c r="O4341">
        <v>0</v>
      </c>
      <c r="P4341">
        <v>0</v>
      </c>
      <c r="Q4341">
        <v>0</v>
      </c>
    </row>
    <row r="4342" spans="1:17" x14ac:dyDescent="0.25">
      <c r="A4342">
        <v>3524</v>
      </c>
      <c r="B4342">
        <v>11416</v>
      </c>
      <c r="C4342" t="s">
        <v>17308</v>
      </c>
      <c r="D4342">
        <v>118.38</v>
      </c>
      <c r="E4342">
        <v>21298</v>
      </c>
      <c r="F4342">
        <v>2</v>
      </c>
      <c r="G4342">
        <v>28</v>
      </c>
      <c r="H4342" t="s">
        <v>17309</v>
      </c>
      <c r="I4342" t="s">
        <v>17310</v>
      </c>
      <c r="K4342" t="s">
        <v>17311</v>
      </c>
      <c r="L4342">
        <v>0</v>
      </c>
      <c r="M4342">
        <v>0</v>
      </c>
      <c r="N4342">
        <v>0</v>
      </c>
      <c r="O4342">
        <v>0</v>
      </c>
      <c r="P4342">
        <v>35.08</v>
      </c>
      <c r="Q4342">
        <v>0</v>
      </c>
    </row>
    <row r="4343" spans="1:17" x14ac:dyDescent="0.25">
      <c r="A4343">
        <v>2908</v>
      </c>
      <c r="B4343">
        <v>5098</v>
      </c>
      <c r="C4343" t="s">
        <v>17312</v>
      </c>
      <c r="D4343">
        <v>140.86000000000001</v>
      </c>
      <c r="E4343">
        <v>84601</v>
      </c>
      <c r="F4343">
        <v>4</v>
      </c>
      <c r="G4343">
        <v>8</v>
      </c>
      <c r="H4343" t="s">
        <v>17313</v>
      </c>
      <c r="I4343" t="s">
        <v>17314</v>
      </c>
      <c r="K4343" t="s">
        <v>17315</v>
      </c>
      <c r="L4343">
        <v>14.23</v>
      </c>
      <c r="M4343">
        <v>34.11</v>
      </c>
      <c r="N4343">
        <v>0</v>
      </c>
      <c r="O4343">
        <v>25.91</v>
      </c>
      <c r="P4343">
        <v>113.48</v>
      </c>
      <c r="Q4343">
        <v>25.91</v>
      </c>
    </row>
    <row r="4344" spans="1:17" x14ac:dyDescent="0.25">
      <c r="A4344">
        <v>3876</v>
      </c>
      <c r="B4344">
        <v>12874</v>
      </c>
      <c r="C4344" t="s">
        <v>17316</v>
      </c>
      <c r="D4344">
        <v>62.42</v>
      </c>
      <c r="E4344">
        <v>56494</v>
      </c>
      <c r="F4344">
        <v>1</v>
      </c>
      <c r="G4344">
        <v>2</v>
      </c>
      <c r="H4344" t="s">
        <v>17317</v>
      </c>
      <c r="I4344" t="s">
        <v>17318</v>
      </c>
      <c r="K4344" t="s">
        <v>17319</v>
      </c>
      <c r="L4344">
        <v>44.07</v>
      </c>
      <c r="M4344">
        <v>16.84</v>
      </c>
      <c r="N4344">
        <v>0</v>
      </c>
      <c r="O4344">
        <v>93.61</v>
      </c>
      <c r="P4344">
        <v>38.590000000000003</v>
      </c>
      <c r="Q4344">
        <v>38.590000000000003</v>
      </c>
    </row>
    <row r="4345" spans="1:17" x14ac:dyDescent="0.25">
      <c r="A4345">
        <v>3659</v>
      </c>
      <c r="B4345">
        <v>14653</v>
      </c>
      <c r="C4345" t="s">
        <v>17320</v>
      </c>
      <c r="D4345">
        <v>87.13</v>
      </c>
      <c r="E4345">
        <v>26754</v>
      </c>
      <c r="F4345">
        <v>2</v>
      </c>
      <c r="G4345">
        <v>9</v>
      </c>
      <c r="H4345" t="s">
        <v>17321</v>
      </c>
      <c r="I4345" t="s">
        <v>17322</v>
      </c>
      <c r="K4345" t="s">
        <v>17323</v>
      </c>
      <c r="L4345">
        <v>17.11</v>
      </c>
      <c r="M4345">
        <v>18.72</v>
      </c>
      <c r="N4345">
        <v>21.2</v>
      </c>
      <c r="O4345">
        <v>33.29</v>
      </c>
      <c r="P4345">
        <v>24.96</v>
      </c>
      <c r="Q4345">
        <v>0</v>
      </c>
    </row>
    <row r="4346" spans="1:17" x14ac:dyDescent="0.25">
      <c r="A4346">
        <v>3340</v>
      </c>
      <c r="B4346">
        <v>9966</v>
      </c>
      <c r="C4346" t="s">
        <v>17324</v>
      </c>
      <c r="D4346">
        <v>92.85</v>
      </c>
      <c r="E4346">
        <v>38465</v>
      </c>
      <c r="F4346">
        <v>2</v>
      </c>
      <c r="G4346">
        <v>4</v>
      </c>
      <c r="H4346" t="s">
        <v>17325</v>
      </c>
      <c r="I4346" t="s">
        <v>17326</v>
      </c>
      <c r="K4346" t="s">
        <v>17327</v>
      </c>
      <c r="L4346">
        <v>13.74</v>
      </c>
      <c r="M4346">
        <v>0</v>
      </c>
      <c r="N4346">
        <v>33.83</v>
      </c>
      <c r="O4346">
        <v>0</v>
      </c>
      <c r="P4346">
        <v>63.59</v>
      </c>
      <c r="Q4346">
        <v>0</v>
      </c>
    </row>
    <row r="4347" spans="1:17" x14ac:dyDescent="0.25">
      <c r="A4347">
        <v>2879</v>
      </c>
      <c r="B4347">
        <v>6751</v>
      </c>
      <c r="C4347" t="s">
        <v>17328</v>
      </c>
      <c r="D4347">
        <v>125.62</v>
      </c>
      <c r="E4347">
        <v>17342</v>
      </c>
      <c r="F4347">
        <v>3</v>
      </c>
      <c r="G4347">
        <v>27</v>
      </c>
      <c r="H4347" t="s">
        <v>17329</v>
      </c>
      <c r="I4347" t="s">
        <v>17330</v>
      </c>
      <c r="K4347" t="s">
        <v>17331</v>
      </c>
      <c r="L4347">
        <v>47.77</v>
      </c>
      <c r="M4347">
        <v>43.73</v>
      </c>
      <c r="N4347">
        <v>18.27</v>
      </c>
      <c r="O4347">
        <v>0</v>
      </c>
      <c r="P4347">
        <v>55.62</v>
      </c>
      <c r="Q4347">
        <v>0</v>
      </c>
    </row>
    <row r="4348" spans="1:17" x14ac:dyDescent="0.25">
      <c r="A4348">
        <v>3016</v>
      </c>
      <c r="B4348">
        <v>3620</v>
      </c>
      <c r="C4348" t="s">
        <v>17332</v>
      </c>
      <c r="D4348">
        <v>173.57</v>
      </c>
      <c r="E4348">
        <v>44264</v>
      </c>
      <c r="F4348">
        <v>5</v>
      </c>
      <c r="G4348">
        <v>20</v>
      </c>
      <c r="H4348" t="s">
        <v>17333</v>
      </c>
      <c r="I4348" t="s">
        <v>17334</v>
      </c>
      <c r="K4348" t="s">
        <v>17335</v>
      </c>
      <c r="L4348">
        <v>68.98</v>
      </c>
      <c r="M4348">
        <v>86.31</v>
      </c>
      <c r="N4348">
        <v>65.05</v>
      </c>
      <c r="O4348">
        <v>42.58</v>
      </c>
      <c r="P4348">
        <v>6.05</v>
      </c>
      <c r="Q4348">
        <v>6.05</v>
      </c>
    </row>
    <row r="4349" spans="1:17" x14ac:dyDescent="0.25">
      <c r="A4349">
        <v>3101</v>
      </c>
      <c r="B4349">
        <v>6461</v>
      </c>
      <c r="C4349" t="s">
        <v>17336</v>
      </c>
      <c r="D4349">
        <v>143.54</v>
      </c>
      <c r="E4349">
        <v>22958</v>
      </c>
      <c r="F4349">
        <v>4</v>
      </c>
      <c r="G4349">
        <v>30</v>
      </c>
      <c r="H4349" t="s">
        <v>17337</v>
      </c>
      <c r="I4349" t="s">
        <v>17338</v>
      </c>
      <c r="K4349" t="s">
        <v>17339</v>
      </c>
      <c r="L4349">
        <v>85.69</v>
      </c>
      <c r="M4349">
        <v>23.05</v>
      </c>
      <c r="N4349">
        <v>21.69</v>
      </c>
      <c r="O4349">
        <v>54.42</v>
      </c>
      <c r="P4349">
        <v>15.2</v>
      </c>
      <c r="Q4349">
        <v>0</v>
      </c>
    </row>
    <row r="4350" spans="1:17" x14ac:dyDescent="0.25">
      <c r="A4350">
        <v>2718</v>
      </c>
      <c r="B4350">
        <v>10318</v>
      </c>
      <c r="C4350" t="s">
        <v>17340</v>
      </c>
      <c r="D4350">
        <v>106.02</v>
      </c>
      <c r="E4350">
        <v>57258</v>
      </c>
      <c r="F4350">
        <v>2</v>
      </c>
      <c r="G4350">
        <v>6</v>
      </c>
      <c r="H4350" t="s">
        <v>17341</v>
      </c>
      <c r="I4350" t="s">
        <v>17342</v>
      </c>
      <c r="K4350" t="s">
        <v>17343</v>
      </c>
      <c r="L4350">
        <v>9.2200000000000006</v>
      </c>
      <c r="M4350">
        <v>23.42</v>
      </c>
      <c r="N4350">
        <v>28.85</v>
      </c>
      <c r="O4350">
        <v>97.92</v>
      </c>
      <c r="P4350">
        <v>39.51</v>
      </c>
      <c r="Q4350">
        <v>19.82</v>
      </c>
    </row>
    <row r="4351" spans="1:17" x14ac:dyDescent="0.25">
      <c r="A4351">
        <v>3674</v>
      </c>
      <c r="B4351">
        <v>15870</v>
      </c>
      <c r="C4351" t="s">
        <v>17344</v>
      </c>
      <c r="D4351">
        <v>78.64</v>
      </c>
      <c r="E4351">
        <v>14026</v>
      </c>
      <c r="F4351">
        <v>2</v>
      </c>
      <c r="G4351">
        <v>21</v>
      </c>
      <c r="H4351" t="s">
        <v>17345</v>
      </c>
      <c r="I4351" t="s">
        <v>17346</v>
      </c>
      <c r="J4351">
        <v>2</v>
      </c>
      <c r="K4351" t="s">
        <v>17347</v>
      </c>
      <c r="L4351">
        <v>0</v>
      </c>
      <c r="M4351">
        <v>0</v>
      </c>
      <c r="N4351">
        <v>0</v>
      </c>
      <c r="O4351">
        <v>50.03</v>
      </c>
      <c r="P4351">
        <v>76.099999999999994</v>
      </c>
      <c r="Q4351">
        <v>0</v>
      </c>
    </row>
    <row r="4352" spans="1:17" x14ac:dyDescent="0.25">
      <c r="A4352">
        <v>4402</v>
      </c>
      <c r="B4352">
        <v>7012</v>
      </c>
      <c r="C4352" t="s">
        <v>17348</v>
      </c>
      <c r="D4352">
        <v>63.95</v>
      </c>
      <c r="E4352">
        <v>36153</v>
      </c>
      <c r="F4352">
        <v>2</v>
      </c>
      <c r="G4352">
        <v>7</v>
      </c>
      <c r="H4352" t="s">
        <v>17349</v>
      </c>
      <c r="I4352" t="s">
        <v>17350</v>
      </c>
      <c r="J4352">
        <v>2</v>
      </c>
      <c r="K4352" t="s">
        <v>17351</v>
      </c>
      <c r="L4352">
        <v>0</v>
      </c>
      <c r="M4352">
        <v>0</v>
      </c>
      <c r="N4352">
        <v>0</v>
      </c>
      <c r="O4352">
        <v>0</v>
      </c>
      <c r="P4352">
        <v>0</v>
      </c>
      <c r="Q4352">
        <v>0</v>
      </c>
    </row>
    <row r="4353" spans="1:17" x14ac:dyDescent="0.25">
      <c r="A4353">
        <v>3046</v>
      </c>
      <c r="B4353">
        <v>7066</v>
      </c>
      <c r="C4353" t="s">
        <v>17352</v>
      </c>
      <c r="D4353">
        <v>112.78</v>
      </c>
      <c r="E4353">
        <v>33304</v>
      </c>
      <c r="F4353">
        <v>3</v>
      </c>
      <c r="G4353">
        <v>13</v>
      </c>
      <c r="H4353" t="s">
        <v>17353</v>
      </c>
      <c r="I4353" t="s">
        <v>17354</v>
      </c>
      <c r="K4353" t="s">
        <v>17355</v>
      </c>
      <c r="L4353">
        <v>21.83</v>
      </c>
      <c r="M4353">
        <v>0</v>
      </c>
      <c r="N4353">
        <v>55.69</v>
      </c>
      <c r="O4353">
        <v>112.83</v>
      </c>
      <c r="P4353">
        <v>62.14</v>
      </c>
      <c r="Q4353">
        <v>52.3</v>
      </c>
    </row>
    <row r="4354" spans="1:17" x14ac:dyDescent="0.25">
      <c r="A4354">
        <v>4358</v>
      </c>
      <c r="B4354">
        <v>13606</v>
      </c>
      <c r="C4354" t="s">
        <v>17356</v>
      </c>
      <c r="D4354">
        <v>56.71</v>
      </c>
      <c r="E4354">
        <v>18001</v>
      </c>
      <c r="F4354">
        <v>1</v>
      </c>
      <c r="G4354">
        <v>8</v>
      </c>
      <c r="H4354" t="s">
        <v>17357</v>
      </c>
      <c r="I4354" t="s">
        <v>17358</v>
      </c>
      <c r="K4354" t="s">
        <v>17359</v>
      </c>
      <c r="L4354">
        <v>0</v>
      </c>
      <c r="M4354">
        <v>0</v>
      </c>
      <c r="N4354">
        <v>225.34</v>
      </c>
      <c r="O4354">
        <v>0</v>
      </c>
      <c r="P4354">
        <v>69.27</v>
      </c>
      <c r="Q4354">
        <v>0</v>
      </c>
    </row>
    <row r="4355" spans="1:17" x14ac:dyDescent="0.25">
      <c r="A4355">
        <v>2606</v>
      </c>
      <c r="B4355">
        <v>4887</v>
      </c>
      <c r="C4355" t="s">
        <v>17360</v>
      </c>
      <c r="D4355">
        <v>155.09</v>
      </c>
      <c r="E4355">
        <v>77527</v>
      </c>
      <c r="F4355">
        <v>5</v>
      </c>
      <c r="G4355">
        <v>13</v>
      </c>
      <c r="H4355" t="s">
        <v>17361</v>
      </c>
      <c r="I4355" t="s">
        <v>17362</v>
      </c>
      <c r="K4355" t="s">
        <v>17363</v>
      </c>
      <c r="L4355">
        <v>0</v>
      </c>
      <c r="M4355">
        <v>0</v>
      </c>
      <c r="N4355">
        <v>0</v>
      </c>
      <c r="O4355">
        <v>26.46</v>
      </c>
      <c r="P4355">
        <v>0</v>
      </c>
      <c r="Q4355">
        <v>0</v>
      </c>
    </row>
    <row r="4356" spans="1:17" x14ac:dyDescent="0.25">
      <c r="A4356">
        <v>237</v>
      </c>
      <c r="B4356">
        <v>2073</v>
      </c>
      <c r="C4356" t="s">
        <v>17364</v>
      </c>
      <c r="D4356">
        <v>274.63</v>
      </c>
      <c r="E4356">
        <v>49776</v>
      </c>
      <c r="F4356">
        <v>1</v>
      </c>
      <c r="G4356">
        <v>26</v>
      </c>
      <c r="H4356" t="s">
        <v>17365</v>
      </c>
      <c r="I4356" t="s">
        <v>17366</v>
      </c>
      <c r="K4356" t="s">
        <v>17367</v>
      </c>
      <c r="L4356">
        <v>397.05</v>
      </c>
      <c r="M4356">
        <v>0</v>
      </c>
      <c r="N4356">
        <v>0</v>
      </c>
      <c r="O4356">
        <v>0</v>
      </c>
      <c r="P4356">
        <v>0</v>
      </c>
      <c r="Q4356">
        <v>0</v>
      </c>
    </row>
    <row r="4357" spans="1:17" x14ac:dyDescent="0.25">
      <c r="A4357">
        <v>2831</v>
      </c>
      <c r="B4357">
        <v>4010</v>
      </c>
      <c r="C4357" t="s">
        <v>17368</v>
      </c>
      <c r="D4357">
        <v>180.09</v>
      </c>
      <c r="E4357">
        <v>23549</v>
      </c>
      <c r="F4357">
        <v>4</v>
      </c>
      <c r="G4357">
        <v>38</v>
      </c>
      <c r="H4357" t="s">
        <v>17369</v>
      </c>
      <c r="I4357" t="s">
        <v>17370</v>
      </c>
      <c r="J4357">
        <v>2</v>
      </c>
      <c r="K4357" t="s">
        <v>17371</v>
      </c>
      <c r="L4357">
        <v>0</v>
      </c>
      <c r="M4357">
        <v>20.440000000000001</v>
      </c>
      <c r="N4357">
        <v>36.07</v>
      </c>
      <c r="O4357">
        <v>65.41</v>
      </c>
      <c r="P4357">
        <v>14.59</v>
      </c>
      <c r="Q4357">
        <v>14.59</v>
      </c>
    </row>
    <row r="4358" spans="1:17" x14ac:dyDescent="0.25">
      <c r="A4358">
        <v>3865</v>
      </c>
      <c r="B4358">
        <v>7835</v>
      </c>
      <c r="C4358" t="s">
        <v>17372</v>
      </c>
      <c r="D4358">
        <v>105.5</v>
      </c>
      <c r="E4358">
        <v>68661</v>
      </c>
      <c r="F4358">
        <v>4</v>
      </c>
      <c r="G4358">
        <v>9</v>
      </c>
      <c r="H4358" t="s">
        <v>17373</v>
      </c>
      <c r="I4358" t="s">
        <v>17374</v>
      </c>
      <c r="K4358" t="s">
        <v>17375</v>
      </c>
      <c r="L4358">
        <v>0</v>
      </c>
      <c r="M4358">
        <v>0</v>
      </c>
      <c r="N4358">
        <v>0</v>
      </c>
      <c r="O4358">
        <v>43.74</v>
      </c>
      <c r="P4358">
        <v>0</v>
      </c>
      <c r="Q4358">
        <v>0</v>
      </c>
    </row>
    <row r="4359" spans="1:17" x14ac:dyDescent="0.25">
      <c r="A4359">
        <v>3839</v>
      </c>
      <c r="B4359">
        <v>15433</v>
      </c>
      <c r="C4359" t="s">
        <v>17376</v>
      </c>
      <c r="D4359">
        <v>58.82</v>
      </c>
      <c r="E4359">
        <v>28981</v>
      </c>
      <c r="F4359">
        <v>1</v>
      </c>
      <c r="G4359">
        <v>4</v>
      </c>
      <c r="H4359" t="s">
        <v>17377</v>
      </c>
      <c r="I4359" t="s">
        <v>17378</v>
      </c>
      <c r="J4359">
        <v>2</v>
      </c>
      <c r="K4359" t="s">
        <v>17379</v>
      </c>
      <c r="L4359">
        <v>128.16</v>
      </c>
      <c r="M4359">
        <v>0</v>
      </c>
      <c r="N4359">
        <v>14.6</v>
      </c>
      <c r="O4359">
        <v>79.31</v>
      </c>
      <c r="P4359">
        <v>0</v>
      </c>
      <c r="Q4359">
        <v>0</v>
      </c>
    </row>
    <row r="4360" spans="1:17" x14ac:dyDescent="0.25">
      <c r="A4360">
        <v>3820</v>
      </c>
      <c r="B4360">
        <v>6721</v>
      </c>
      <c r="C4360" t="s">
        <v>17380</v>
      </c>
      <c r="D4360">
        <v>86.3</v>
      </c>
      <c r="E4360">
        <v>104690</v>
      </c>
      <c r="F4360">
        <v>2</v>
      </c>
      <c r="G4360">
        <v>2</v>
      </c>
      <c r="H4360" t="s">
        <v>17381</v>
      </c>
      <c r="I4360" t="s">
        <v>17382</v>
      </c>
      <c r="J4360">
        <v>3</v>
      </c>
      <c r="K4360" t="s">
        <v>17383</v>
      </c>
      <c r="L4360">
        <v>9.1</v>
      </c>
      <c r="M4360">
        <v>20.8</v>
      </c>
      <c r="N4360">
        <v>14.46</v>
      </c>
      <c r="O4360">
        <v>0</v>
      </c>
      <c r="P4360">
        <v>27.49</v>
      </c>
      <c r="Q4360">
        <v>0</v>
      </c>
    </row>
    <row r="4361" spans="1:17" x14ac:dyDescent="0.25">
      <c r="A4361">
        <v>3784</v>
      </c>
      <c r="B4361">
        <v>76843</v>
      </c>
      <c r="C4361" t="s">
        <v>17384</v>
      </c>
      <c r="D4361">
        <v>79.8</v>
      </c>
      <c r="E4361">
        <v>24479</v>
      </c>
      <c r="F4361">
        <v>2</v>
      </c>
      <c r="G4361">
        <v>12</v>
      </c>
      <c r="H4361" t="s">
        <v>17385</v>
      </c>
      <c r="I4361" t="s">
        <v>17386</v>
      </c>
      <c r="K4361" t="s">
        <v>17387</v>
      </c>
      <c r="L4361">
        <v>0</v>
      </c>
      <c r="M4361">
        <v>29.03</v>
      </c>
      <c r="N4361">
        <v>0</v>
      </c>
      <c r="O4361">
        <v>129.08000000000001</v>
      </c>
      <c r="P4361">
        <v>121.03</v>
      </c>
      <c r="Q4361">
        <v>0</v>
      </c>
    </row>
    <row r="4362" spans="1:17" x14ac:dyDescent="0.25">
      <c r="A4362">
        <v>3626</v>
      </c>
      <c r="B4362">
        <v>15856</v>
      </c>
      <c r="C4362" t="s">
        <v>17388</v>
      </c>
      <c r="D4362">
        <v>77.260000000000005</v>
      </c>
      <c r="E4362">
        <v>37338</v>
      </c>
      <c r="F4362">
        <v>1</v>
      </c>
      <c r="G4362">
        <v>5</v>
      </c>
      <c r="H4362" t="s">
        <v>17389</v>
      </c>
      <c r="I4362" t="s">
        <v>17390</v>
      </c>
      <c r="J4362">
        <v>2</v>
      </c>
      <c r="K4362" t="s">
        <v>17391</v>
      </c>
      <c r="L4362">
        <v>46.74</v>
      </c>
      <c r="M4362">
        <v>0</v>
      </c>
      <c r="N4362">
        <v>33.130000000000003</v>
      </c>
      <c r="O4362">
        <v>70.72</v>
      </c>
      <c r="P4362">
        <v>31.97</v>
      </c>
      <c r="Q4362">
        <v>31.97</v>
      </c>
    </row>
    <row r="4363" spans="1:17" x14ac:dyDescent="0.25">
      <c r="A4363">
        <v>3621</v>
      </c>
      <c r="B4363">
        <v>10044</v>
      </c>
      <c r="C4363" t="s">
        <v>17392</v>
      </c>
      <c r="D4363">
        <v>69.23</v>
      </c>
      <c r="E4363">
        <v>44679</v>
      </c>
      <c r="F4363">
        <v>1</v>
      </c>
      <c r="G4363">
        <v>3</v>
      </c>
      <c r="H4363" t="s">
        <v>17393</v>
      </c>
      <c r="I4363" t="s">
        <v>17394</v>
      </c>
      <c r="K4363" t="s">
        <v>17395</v>
      </c>
      <c r="L4363">
        <v>0</v>
      </c>
      <c r="M4363">
        <v>89.04</v>
      </c>
      <c r="N4363">
        <v>90.13</v>
      </c>
      <c r="O4363">
        <v>0</v>
      </c>
      <c r="P4363">
        <v>50.09</v>
      </c>
      <c r="Q4363">
        <v>0</v>
      </c>
    </row>
    <row r="4364" spans="1:17" x14ac:dyDescent="0.25">
      <c r="A4364">
        <v>3965</v>
      </c>
      <c r="B4364">
        <v>19324</v>
      </c>
      <c r="C4364" t="s">
        <v>17396</v>
      </c>
      <c r="D4364">
        <v>52.62</v>
      </c>
      <c r="E4364">
        <v>15799</v>
      </c>
      <c r="F4364">
        <v>1</v>
      </c>
      <c r="G4364">
        <v>12</v>
      </c>
      <c r="H4364" t="s">
        <v>17397</v>
      </c>
      <c r="I4364" t="s">
        <v>17398</v>
      </c>
      <c r="K4364" t="s">
        <v>17399</v>
      </c>
      <c r="L4364">
        <v>32.49</v>
      </c>
      <c r="M4364">
        <v>32.29</v>
      </c>
      <c r="N4364">
        <v>81.239999999999995</v>
      </c>
      <c r="O4364">
        <v>63.98</v>
      </c>
      <c r="P4364">
        <v>0</v>
      </c>
      <c r="Q4364">
        <v>0</v>
      </c>
    </row>
    <row r="4365" spans="1:17" x14ac:dyDescent="0.25">
      <c r="A4365">
        <v>3264</v>
      </c>
      <c r="B4365">
        <v>5528</v>
      </c>
      <c r="C4365" t="s">
        <v>17400</v>
      </c>
      <c r="D4365">
        <v>125.76</v>
      </c>
      <c r="E4365">
        <v>100680</v>
      </c>
      <c r="F4365">
        <v>3</v>
      </c>
      <c r="G4365">
        <v>5</v>
      </c>
      <c r="H4365" t="s">
        <v>17401</v>
      </c>
      <c r="I4365" t="s">
        <v>17402</v>
      </c>
      <c r="K4365" t="s">
        <v>17403</v>
      </c>
      <c r="L4365">
        <v>29.29</v>
      </c>
      <c r="M4365">
        <v>0</v>
      </c>
      <c r="N4365">
        <v>0</v>
      </c>
      <c r="O4365">
        <v>47.02</v>
      </c>
      <c r="P4365">
        <v>91.15</v>
      </c>
      <c r="Q4365">
        <v>29.41</v>
      </c>
    </row>
    <row r="4366" spans="1:17" x14ac:dyDescent="0.25">
      <c r="A4366">
        <v>3021</v>
      </c>
      <c r="B4366">
        <v>6856</v>
      </c>
      <c r="C4366" t="s">
        <v>17404</v>
      </c>
      <c r="D4366">
        <v>147.74</v>
      </c>
      <c r="E4366">
        <v>39171</v>
      </c>
      <c r="F4366">
        <v>4</v>
      </c>
      <c r="G4366">
        <v>24</v>
      </c>
      <c r="H4366" t="s">
        <v>17405</v>
      </c>
      <c r="I4366" t="s">
        <v>17406</v>
      </c>
      <c r="K4366" t="s">
        <v>17407</v>
      </c>
      <c r="L4366">
        <v>0</v>
      </c>
      <c r="M4366">
        <v>32.56</v>
      </c>
      <c r="N4366">
        <v>23.14</v>
      </c>
      <c r="O4366">
        <v>25.11</v>
      </c>
      <c r="P4366">
        <v>0</v>
      </c>
      <c r="Q4366">
        <v>0</v>
      </c>
    </row>
    <row r="4367" spans="1:17" x14ac:dyDescent="0.25">
      <c r="A4367">
        <v>3403</v>
      </c>
      <c r="B4367">
        <v>7621</v>
      </c>
      <c r="C4367" t="s">
        <v>17408</v>
      </c>
      <c r="D4367">
        <v>154.94999999999999</v>
      </c>
      <c r="E4367">
        <v>33310</v>
      </c>
      <c r="F4367">
        <v>4</v>
      </c>
      <c r="G4367">
        <v>27</v>
      </c>
      <c r="H4367" t="s">
        <v>17409</v>
      </c>
      <c r="I4367" t="s">
        <v>17410</v>
      </c>
      <c r="K4367" t="s">
        <v>17411</v>
      </c>
      <c r="L4367">
        <v>0</v>
      </c>
      <c r="M4367">
        <v>133.82</v>
      </c>
      <c r="N4367">
        <v>0</v>
      </c>
      <c r="O4367">
        <v>57.08</v>
      </c>
      <c r="P4367">
        <v>0</v>
      </c>
      <c r="Q4367">
        <v>0</v>
      </c>
    </row>
    <row r="4368" spans="1:17" x14ac:dyDescent="0.25">
      <c r="A4368">
        <v>3613</v>
      </c>
      <c r="B4368">
        <v>78174</v>
      </c>
      <c r="C4368" t="s">
        <v>17412</v>
      </c>
      <c r="D4368">
        <v>66.37</v>
      </c>
      <c r="E4368">
        <v>7318</v>
      </c>
      <c r="F4368">
        <v>1</v>
      </c>
      <c r="G4368">
        <v>40</v>
      </c>
      <c r="H4368" t="s">
        <v>17413</v>
      </c>
      <c r="I4368" t="s">
        <v>17414</v>
      </c>
      <c r="K4368" t="s">
        <v>17415</v>
      </c>
      <c r="L4368">
        <v>0</v>
      </c>
      <c r="M4368">
        <v>0</v>
      </c>
      <c r="N4368">
        <v>44.41</v>
      </c>
      <c r="O4368">
        <v>0</v>
      </c>
      <c r="P4368">
        <v>0</v>
      </c>
      <c r="Q4368">
        <v>0</v>
      </c>
    </row>
    <row r="4369" spans="1:17" x14ac:dyDescent="0.25">
      <c r="A4369">
        <v>3781</v>
      </c>
      <c r="B4369">
        <v>9953</v>
      </c>
      <c r="C4369" t="s">
        <v>17416</v>
      </c>
      <c r="D4369">
        <v>118.17</v>
      </c>
      <c r="E4369">
        <v>24571</v>
      </c>
      <c r="F4369">
        <v>3</v>
      </c>
      <c r="G4369">
        <v>25</v>
      </c>
      <c r="H4369" t="s">
        <v>17417</v>
      </c>
      <c r="I4369" t="s">
        <v>17418</v>
      </c>
      <c r="K4369" t="s">
        <v>17419</v>
      </c>
      <c r="L4369">
        <v>0</v>
      </c>
      <c r="M4369">
        <v>21.49</v>
      </c>
      <c r="N4369">
        <v>0</v>
      </c>
      <c r="O4369">
        <v>36.49</v>
      </c>
      <c r="P4369">
        <v>49.18</v>
      </c>
      <c r="Q4369">
        <v>0</v>
      </c>
    </row>
    <row r="4370" spans="1:17" x14ac:dyDescent="0.25">
      <c r="A4370">
        <v>3203</v>
      </c>
      <c r="B4370">
        <v>6296</v>
      </c>
      <c r="C4370" t="s">
        <v>17420</v>
      </c>
      <c r="D4370">
        <v>136.41999999999999</v>
      </c>
      <c r="E4370">
        <v>57219</v>
      </c>
      <c r="F4370">
        <v>4</v>
      </c>
      <c r="G4370">
        <v>17</v>
      </c>
      <c r="H4370" t="s">
        <v>17421</v>
      </c>
      <c r="I4370" t="s">
        <v>17422</v>
      </c>
      <c r="K4370" t="s">
        <v>17423</v>
      </c>
      <c r="L4370">
        <v>9.61</v>
      </c>
      <c r="M4370">
        <v>0</v>
      </c>
      <c r="N4370">
        <v>16.75</v>
      </c>
      <c r="O4370">
        <v>0</v>
      </c>
      <c r="P4370">
        <v>33.54</v>
      </c>
      <c r="Q4370">
        <v>0</v>
      </c>
    </row>
    <row r="4371" spans="1:17" x14ac:dyDescent="0.25">
      <c r="A4371">
        <v>3333</v>
      </c>
      <c r="B4371">
        <v>7432</v>
      </c>
      <c r="C4371" t="s">
        <v>17424</v>
      </c>
      <c r="D4371">
        <v>89.46</v>
      </c>
      <c r="E4371">
        <v>103958</v>
      </c>
      <c r="F4371">
        <v>1</v>
      </c>
      <c r="G4371">
        <v>2</v>
      </c>
      <c r="H4371" t="s">
        <v>17425</v>
      </c>
      <c r="I4371" t="s">
        <v>17426</v>
      </c>
      <c r="J4371">
        <v>2</v>
      </c>
      <c r="K4371" t="s">
        <v>17427</v>
      </c>
      <c r="L4371">
        <v>33.869999999999997</v>
      </c>
      <c r="M4371">
        <v>61.78</v>
      </c>
      <c r="N4371">
        <v>38.36</v>
      </c>
      <c r="O4371">
        <v>80.569999999999993</v>
      </c>
      <c r="P4371">
        <v>37.590000000000003</v>
      </c>
      <c r="Q4371">
        <v>37.590000000000003</v>
      </c>
    </row>
    <row r="4372" spans="1:17" x14ac:dyDescent="0.25">
      <c r="A4372">
        <v>3757</v>
      </c>
      <c r="B4372">
        <v>15703</v>
      </c>
      <c r="C4372" t="s">
        <v>17428</v>
      </c>
      <c r="D4372">
        <v>92.33</v>
      </c>
      <c r="E4372">
        <v>32545</v>
      </c>
      <c r="F4372">
        <v>2</v>
      </c>
      <c r="G4372">
        <v>8</v>
      </c>
      <c r="H4372" t="s">
        <v>17429</v>
      </c>
      <c r="I4372" t="s">
        <v>17430</v>
      </c>
      <c r="K4372" t="s">
        <v>17431</v>
      </c>
      <c r="L4372">
        <v>0</v>
      </c>
      <c r="M4372">
        <v>0</v>
      </c>
      <c r="N4372">
        <v>0</v>
      </c>
      <c r="O4372">
        <v>49.4</v>
      </c>
      <c r="P4372">
        <v>48.66</v>
      </c>
      <c r="Q4372">
        <v>21.2</v>
      </c>
    </row>
    <row r="4373" spans="1:17" x14ac:dyDescent="0.25">
      <c r="A4373">
        <v>3642</v>
      </c>
      <c r="B4373">
        <v>12149</v>
      </c>
      <c r="C4373" t="s">
        <v>17432</v>
      </c>
      <c r="D4373">
        <v>92.17</v>
      </c>
      <c r="E4373">
        <v>69367</v>
      </c>
      <c r="F4373">
        <v>2</v>
      </c>
      <c r="G4373">
        <v>4</v>
      </c>
      <c r="H4373" t="s">
        <v>17433</v>
      </c>
      <c r="I4373" t="s">
        <v>17434</v>
      </c>
      <c r="K4373" t="s">
        <v>17435</v>
      </c>
      <c r="L4373">
        <v>46.05</v>
      </c>
      <c r="M4373">
        <v>41.16</v>
      </c>
      <c r="N4373">
        <v>51.59</v>
      </c>
      <c r="O4373">
        <v>0</v>
      </c>
      <c r="P4373">
        <v>34.08</v>
      </c>
      <c r="Q4373">
        <v>0</v>
      </c>
    </row>
    <row r="4374" spans="1:17" x14ac:dyDescent="0.25">
      <c r="A4374">
        <v>4191</v>
      </c>
      <c r="B4374">
        <v>13899</v>
      </c>
      <c r="C4374" t="s">
        <v>17436</v>
      </c>
      <c r="D4374">
        <v>47.58</v>
      </c>
      <c r="E4374">
        <v>83193</v>
      </c>
      <c r="F4374">
        <v>1</v>
      </c>
      <c r="G4374">
        <v>2</v>
      </c>
      <c r="H4374" t="s">
        <v>17437</v>
      </c>
      <c r="I4374" t="s">
        <v>17438</v>
      </c>
      <c r="J4374">
        <v>2</v>
      </c>
      <c r="K4374" t="s">
        <v>17439</v>
      </c>
      <c r="L4374">
        <v>0</v>
      </c>
      <c r="M4374">
        <v>0</v>
      </c>
      <c r="N4374">
        <v>66.31</v>
      </c>
      <c r="O4374">
        <v>0</v>
      </c>
      <c r="P4374">
        <v>159.25</v>
      </c>
      <c r="Q4374">
        <v>0</v>
      </c>
    </row>
    <row r="4375" spans="1:17" x14ac:dyDescent="0.25">
      <c r="A4375">
        <v>3056</v>
      </c>
      <c r="B4375">
        <v>25648</v>
      </c>
      <c r="C4375" t="s">
        <v>17440</v>
      </c>
      <c r="D4375">
        <v>70.599999999999994</v>
      </c>
      <c r="E4375">
        <v>27135</v>
      </c>
      <c r="F4375">
        <v>1</v>
      </c>
      <c r="G4375">
        <v>5</v>
      </c>
      <c r="H4375" t="s">
        <v>17441</v>
      </c>
      <c r="I4375" t="s">
        <v>17442</v>
      </c>
      <c r="J4375">
        <v>4</v>
      </c>
      <c r="K4375" t="s">
        <v>17443</v>
      </c>
      <c r="L4375">
        <v>37.9</v>
      </c>
      <c r="M4375">
        <v>0</v>
      </c>
      <c r="N4375">
        <v>141.09</v>
      </c>
      <c r="O4375">
        <v>26.03</v>
      </c>
      <c r="P4375">
        <v>0</v>
      </c>
      <c r="Q4375">
        <v>0</v>
      </c>
    </row>
    <row r="4376" spans="1:17" x14ac:dyDescent="0.25">
      <c r="A4376">
        <v>96</v>
      </c>
      <c r="B4376">
        <v>2104</v>
      </c>
      <c r="C4376" t="s">
        <v>17444</v>
      </c>
      <c r="D4376">
        <v>261.66000000000003</v>
      </c>
      <c r="E4376">
        <v>121444</v>
      </c>
      <c r="F4376">
        <v>2</v>
      </c>
      <c r="G4376">
        <v>9</v>
      </c>
      <c r="H4376" t="s">
        <v>17445</v>
      </c>
      <c r="I4376" t="s">
        <v>17446</v>
      </c>
      <c r="K4376" t="s">
        <v>17447</v>
      </c>
      <c r="L4376">
        <v>132.91999999999999</v>
      </c>
      <c r="M4376">
        <v>0</v>
      </c>
      <c r="N4376">
        <v>0</v>
      </c>
      <c r="O4376">
        <v>0</v>
      </c>
      <c r="P4376">
        <v>155.5</v>
      </c>
      <c r="Q4376">
        <v>0</v>
      </c>
    </row>
    <row r="4377" spans="1:17" x14ac:dyDescent="0.25">
      <c r="A4377">
        <v>3244</v>
      </c>
      <c r="B4377">
        <v>24786</v>
      </c>
      <c r="C4377" t="s">
        <v>17448</v>
      </c>
      <c r="D4377">
        <v>103.29</v>
      </c>
      <c r="E4377">
        <v>21013</v>
      </c>
      <c r="F4377">
        <v>2</v>
      </c>
      <c r="G4377">
        <v>21</v>
      </c>
      <c r="H4377" t="s">
        <v>17449</v>
      </c>
      <c r="I4377" t="s">
        <v>17450</v>
      </c>
      <c r="K4377" t="s">
        <v>17451</v>
      </c>
      <c r="L4377">
        <v>35.619999999999997</v>
      </c>
      <c r="M4377">
        <v>34.31</v>
      </c>
      <c r="N4377">
        <v>41.13</v>
      </c>
      <c r="O4377">
        <v>84.18</v>
      </c>
      <c r="P4377">
        <v>60.59</v>
      </c>
      <c r="Q4377">
        <v>23.84</v>
      </c>
    </row>
    <row r="4378" spans="1:17" x14ac:dyDescent="0.25">
      <c r="A4378">
        <v>379</v>
      </c>
      <c r="B4378">
        <v>831</v>
      </c>
      <c r="C4378" t="s">
        <v>17452</v>
      </c>
      <c r="D4378">
        <v>326.51</v>
      </c>
      <c r="E4378">
        <v>78831</v>
      </c>
      <c r="F4378">
        <v>1</v>
      </c>
      <c r="G4378">
        <v>35</v>
      </c>
      <c r="H4378" t="s">
        <v>17453</v>
      </c>
      <c r="I4378" t="s">
        <v>17454</v>
      </c>
      <c r="J4378">
        <v>4</v>
      </c>
      <c r="K4378" t="s">
        <v>17455</v>
      </c>
      <c r="L4378">
        <v>26.81</v>
      </c>
      <c r="M4378">
        <v>34.97</v>
      </c>
      <c r="N4378">
        <v>41.36</v>
      </c>
      <c r="O4378">
        <v>80.58</v>
      </c>
      <c r="P4378">
        <v>78.94</v>
      </c>
      <c r="Q4378">
        <v>38.93</v>
      </c>
    </row>
    <row r="4379" spans="1:17" x14ac:dyDescent="0.25">
      <c r="A4379">
        <v>2934</v>
      </c>
      <c r="B4379">
        <v>3757</v>
      </c>
      <c r="C4379" t="s">
        <v>17456</v>
      </c>
      <c r="D4379">
        <v>178.58</v>
      </c>
      <c r="E4379">
        <v>75520</v>
      </c>
      <c r="F4379">
        <v>5</v>
      </c>
      <c r="G4379">
        <v>15</v>
      </c>
      <c r="H4379" t="s">
        <v>17457</v>
      </c>
      <c r="I4379" t="s">
        <v>17458</v>
      </c>
      <c r="K4379" t="s">
        <v>17459</v>
      </c>
      <c r="L4379">
        <v>185.67</v>
      </c>
      <c r="M4379">
        <v>143.03</v>
      </c>
      <c r="N4379">
        <v>121.82</v>
      </c>
      <c r="O4379">
        <v>0</v>
      </c>
      <c r="P4379">
        <v>0</v>
      </c>
      <c r="Q4379">
        <v>0</v>
      </c>
    </row>
    <row r="4380" spans="1:17" x14ac:dyDescent="0.25">
      <c r="A4380">
        <v>2791</v>
      </c>
      <c r="B4380">
        <v>18947</v>
      </c>
      <c r="C4380" t="s">
        <v>17460</v>
      </c>
      <c r="D4380">
        <v>143.08000000000001</v>
      </c>
      <c r="E4380">
        <v>16156</v>
      </c>
      <c r="F4380">
        <v>2</v>
      </c>
      <c r="G4380">
        <v>11</v>
      </c>
      <c r="H4380" t="s">
        <v>17461</v>
      </c>
      <c r="I4380" t="s">
        <v>17462</v>
      </c>
      <c r="K4380" t="s">
        <v>17463</v>
      </c>
      <c r="L4380">
        <v>101.98</v>
      </c>
      <c r="M4380">
        <v>115.81</v>
      </c>
      <c r="N4380">
        <v>51.33</v>
      </c>
      <c r="O4380">
        <v>57.18</v>
      </c>
      <c r="P4380">
        <v>12.3</v>
      </c>
      <c r="Q4380">
        <v>7.73</v>
      </c>
    </row>
    <row r="4381" spans="1:17" x14ac:dyDescent="0.25">
      <c r="A4381">
        <v>3607</v>
      </c>
      <c r="B4381">
        <v>6093</v>
      </c>
      <c r="C4381" t="s">
        <v>17464</v>
      </c>
      <c r="D4381">
        <v>132.53</v>
      </c>
      <c r="E4381">
        <v>20063</v>
      </c>
      <c r="F4381">
        <v>3</v>
      </c>
      <c r="G4381">
        <v>21</v>
      </c>
      <c r="H4381" t="s">
        <v>17465</v>
      </c>
      <c r="I4381" t="s">
        <v>17466</v>
      </c>
      <c r="K4381" t="s">
        <v>17467</v>
      </c>
      <c r="L4381">
        <v>168.43</v>
      </c>
      <c r="M4381">
        <v>140.69999999999999</v>
      </c>
      <c r="N4381">
        <v>128.24</v>
      </c>
      <c r="O4381">
        <v>0</v>
      </c>
      <c r="P4381">
        <v>0</v>
      </c>
      <c r="Q4381">
        <v>0</v>
      </c>
    </row>
    <row r="4382" spans="1:17" x14ac:dyDescent="0.25">
      <c r="A4382">
        <v>3520</v>
      </c>
      <c r="B4382">
        <v>9521</v>
      </c>
      <c r="C4382" t="s">
        <v>17468</v>
      </c>
      <c r="D4382">
        <v>126.22</v>
      </c>
      <c r="E4382">
        <v>26170</v>
      </c>
      <c r="F4382">
        <v>3</v>
      </c>
      <c r="G4382">
        <v>19</v>
      </c>
      <c r="H4382" t="s">
        <v>17469</v>
      </c>
      <c r="I4382" t="s">
        <v>17470</v>
      </c>
      <c r="J4382">
        <v>2</v>
      </c>
      <c r="K4382" t="s">
        <v>17471</v>
      </c>
      <c r="L4382">
        <v>20.16</v>
      </c>
      <c r="M4382">
        <v>16.63</v>
      </c>
      <c r="N4382">
        <v>28.28</v>
      </c>
      <c r="O4382">
        <v>84.5</v>
      </c>
      <c r="P4382">
        <v>67.7</v>
      </c>
      <c r="Q4382">
        <v>36.979999999999997</v>
      </c>
    </row>
    <row r="4383" spans="1:17" x14ac:dyDescent="0.25">
      <c r="A4383">
        <v>3466</v>
      </c>
      <c r="B4383">
        <v>7490</v>
      </c>
      <c r="C4383" t="s">
        <v>17472</v>
      </c>
      <c r="D4383">
        <v>140.75</v>
      </c>
      <c r="E4383">
        <v>40542</v>
      </c>
      <c r="F4383">
        <v>4</v>
      </c>
      <c r="G4383">
        <v>14</v>
      </c>
      <c r="H4383" t="s">
        <v>17473</v>
      </c>
      <c r="I4383" t="s">
        <v>17474</v>
      </c>
      <c r="K4383" t="s">
        <v>17475</v>
      </c>
      <c r="L4383">
        <v>13.64</v>
      </c>
      <c r="M4383">
        <v>0</v>
      </c>
      <c r="N4383">
        <v>0</v>
      </c>
      <c r="O4383">
        <v>0</v>
      </c>
      <c r="P4383">
        <v>0</v>
      </c>
      <c r="Q4383">
        <v>0</v>
      </c>
    </row>
    <row r="4384" spans="1:17" x14ac:dyDescent="0.25">
      <c r="A4384">
        <v>3055</v>
      </c>
      <c r="B4384">
        <v>9986</v>
      </c>
      <c r="C4384" t="s">
        <v>17476</v>
      </c>
      <c r="D4384">
        <v>119.25</v>
      </c>
      <c r="E4384">
        <v>35250</v>
      </c>
      <c r="F4384">
        <v>2</v>
      </c>
      <c r="G4384">
        <v>16</v>
      </c>
      <c r="H4384" t="s">
        <v>17477</v>
      </c>
      <c r="I4384" t="s">
        <v>17478</v>
      </c>
      <c r="J4384">
        <v>2</v>
      </c>
      <c r="K4384" t="s">
        <v>17479</v>
      </c>
      <c r="L4384">
        <v>27.39</v>
      </c>
      <c r="M4384">
        <v>70.41</v>
      </c>
      <c r="N4384">
        <v>71.2</v>
      </c>
      <c r="O4384">
        <v>36.700000000000003</v>
      </c>
      <c r="P4384">
        <v>67.55</v>
      </c>
      <c r="Q4384">
        <v>30.66</v>
      </c>
    </row>
    <row r="4385" spans="1:17" x14ac:dyDescent="0.25">
      <c r="A4385">
        <v>3330</v>
      </c>
      <c r="B4385">
        <v>4592</v>
      </c>
      <c r="C4385" t="s">
        <v>17480</v>
      </c>
      <c r="D4385">
        <v>181.54</v>
      </c>
      <c r="E4385">
        <v>56507</v>
      </c>
      <c r="F4385">
        <v>4</v>
      </c>
      <c r="G4385">
        <v>17</v>
      </c>
      <c r="H4385" t="s">
        <v>17481</v>
      </c>
      <c r="I4385" t="s">
        <v>17482</v>
      </c>
      <c r="K4385" t="s">
        <v>17483</v>
      </c>
      <c r="L4385">
        <v>0</v>
      </c>
      <c r="M4385">
        <v>37.19</v>
      </c>
      <c r="N4385">
        <v>0</v>
      </c>
      <c r="O4385">
        <v>118.25</v>
      </c>
      <c r="P4385">
        <v>74.27</v>
      </c>
      <c r="Q4385">
        <v>13.29</v>
      </c>
    </row>
    <row r="4386" spans="1:17" x14ac:dyDescent="0.25">
      <c r="A4386">
        <v>2896</v>
      </c>
      <c r="B4386">
        <v>7904</v>
      </c>
      <c r="C4386" t="s">
        <v>17484</v>
      </c>
      <c r="D4386">
        <v>109.67</v>
      </c>
      <c r="E4386">
        <v>130139</v>
      </c>
      <c r="F4386">
        <v>2</v>
      </c>
      <c r="G4386">
        <v>3</v>
      </c>
      <c r="H4386" t="s">
        <v>17485</v>
      </c>
      <c r="I4386" t="s">
        <v>17486</v>
      </c>
      <c r="K4386" t="s">
        <v>17487</v>
      </c>
      <c r="L4386">
        <v>44.5</v>
      </c>
      <c r="M4386">
        <v>51.02</v>
      </c>
      <c r="N4386">
        <v>62.09</v>
      </c>
      <c r="O4386">
        <v>37.06</v>
      </c>
      <c r="P4386">
        <v>26.87</v>
      </c>
      <c r="Q4386">
        <v>0</v>
      </c>
    </row>
    <row r="4387" spans="1:17" x14ac:dyDescent="0.25">
      <c r="A4387">
        <v>3826</v>
      </c>
      <c r="B4387">
        <v>6387</v>
      </c>
      <c r="C4387" t="s">
        <v>17488</v>
      </c>
      <c r="D4387">
        <v>119.13</v>
      </c>
      <c r="E4387">
        <v>38287</v>
      </c>
      <c r="F4387">
        <v>3</v>
      </c>
      <c r="G4387">
        <v>18</v>
      </c>
      <c r="H4387" t="s">
        <v>17489</v>
      </c>
      <c r="I4387" t="s">
        <v>17490</v>
      </c>
      <c r="K4387" t="s">
        <v>17491</v>
      </c>
      <c r="L4387">
        <v>0</v>
      </c>
      <c r="M4387">
        <v>103.79</v>
      </c>
      <c r="N4387">
        <v>49.77</v>
      </c>
      <c r="O4387">
        <v>0</v>
      </c>
      <c r="P4387">
        <v>20.67</v>
      </c>
      <c r="Q4387">
        <v>0</v>
      </c>
    </row>
    <row r="4388" spans="1:17" x14ac:dyDescent="0.25">
      <c r="A4388">
        <v>3660</v>
      </c>
      <c r="B4388">
        <v>10527</v>
      </c>
      <c r="C4388" t="s">
        <v>17492</v>
      </c>
      <c r="D4388">
        <v>80.77</v>
      </c>
      <c r="E4388">
        <v>52297</v>
      </c>
      <c r="F4388">
        <v>1</v>
      </c>
      <c r="G4388">
        <v>3</v>
      </c>
      <c r="H4388" t="s">
        <v>17493</v>
      </c>
      <c r="I4388" t="s">
        <v>17494</v>
      </c>
      <c r="J4388">
        <v>3</v>
      </c>
      <c r="K4388" t="s">
        <v>17495</v>
      </c>
      <c r="L4388">
        <v>32.380000000000003</v>
      </c>
      <c r="M4388">
        <v>72.37</v>
      </c>
      <c r="N4388">
        <v>74.150000000000006</v>
      </c>
      <c r="O4388">
        <v>44.05</v>
      </c>
      <c r="P4388">
        <v>71.099999999999994</v>
      </c>
      <c r="Q4388">
        <v>35.049999999999997</v>
      </c>
    </row>
    <row r="4389" spans="1:17" x14ac:dyDescent="0.25">
      <c r="A4389">
        <v>4032</v>
      </c>
      <c r="B4389">
        <v>8069</v>
      </c>
      <c r="C4389" t="s">
        <v>17496</v>
      </c>
      <c r="D4389">
        <v>80.55</v>
      </c>
      <c r="E4389">
        <v>37337</v>
      </c>
      <c r="F4389">
        <v>2</v>
      </c>
      <c r="G4389">
        <v>9</v>
      </c>
      <c r="H4389" t="s">
        <v>17497</v>
      </c>
      <c r="I4389" t="s">
        <v>17498</v>
      </c>
      <c r="K4389" t="s">
        <v>17499</v>
      </c>
      <c r="L4389">
        <v>135.37</v>
      </c>
      <c r="M4389">
        <v>149.80000000000001</v>
      </c>
      <c r="N4389">
        <v>213.36</v>
      </c>
      <c r="O4389">
        <v>0</v>
      </c>
      <c r="P4389">
        <v>0</v>
      </c>
      <c r="Q4389">
        <v>0</v>
      </c>
    </row>
    <row r="4390" spans="1:17" x14ac:dyDescent="0.25">
      <c r="A4390">
        <v>3289</v>
      </c>
      <c r="B4390">
        <v>5881</v>
      </c>
      <c r="C4390" t="s">
        <v>17500</v>
      </c>
      <c r="D4390">
        <v>150.68</v>
      </c>
      <c r="E4390">
        <v>58897</v>
      </c>
      <c r="F4390">
        <v>4</v>
      </c>
      <c r="G4390">
        <v>12</v>
      </c>
      <c r="H4390" t="s">
        <v>17501</v>
      </c>
      <c r="I4390" t="s">
        <v>17502</v>
      </c>
      <c r="K4390" t="s">
        <v>17503</v>
      </c>
      <c r="L4390">
        <v>77.17</v>
      </c>
      <c r="M4390">
        <v>28.89</v>
      </c>
      <c r="N4390">
        <v>29.62</v>
      </c>
      <c r="O4390">
        <v>36.26</v>
      </c>
      <c r="P4390">
        <v>27.8</v>
      </c>
      <c r="Q4390">
        <v>9.33</v>
      </c>
    </row>
    <row r="4391" spans="1:17" x14ac:dyDescent="0.25">
      <c r="A4391">
        <v>3375</v>
      </c>
      <c r="B4391">
        <v>9927</v>
      </c>
      <c r="C4391" t="s">
        <v>17504</v>
      </c>
      <c r="D4391">
        <v>115.64</v>
      </c>
      <c r="E4391">
        <v>29804</v>
      </c>
      <c r="F4391">
        <v>2</v>
      </c>
      <c r="G4391">
        <v>13</v>
      </c>
      <c r="H4391" t="s">
        <v>17505</v>
      </c>
      <c r="I4391" t="s">
        <v>17506</v>
      </c>
      <c r="J4391">
        <v>2</v>
      </c>
      <c r="K4391" t="s">
        <v>17507</v>
      </c>
      <c r="L4391">
        <v>52.81</v>
      </c>
      <c r="M4391">
        <v>49.46</v>
      </c>
      <c r="N4391">
        <v>31.57</v>
      </c>
      <c r="O4391">
        <v>53.27</v>
      </c>
      <c r="P4391">
        <v>106.73</v>
      </c>
      <c r="Q4391">
        <v>51.07</v>
      </c>
    </row>
    <row r="4392" spans="1:17" x14ac:dyDescent="0.25">
      <c r="A4392">
        <v>3273</v>
      </c>
      <c r="B4392">
        <v>5762</v>
      </c>
      <c r="C4392" t="s">
        <v>17508</v>
      </c>
      <c r="D4392">
        <v>144.65</v>
      </c>
      <c r="E4392">
        <v>46939</v>
      </c>
      <c r="F4392">
        <v>4</v>
      </c>
      <c r="G4392">
        <v>15</v>
      </c>
      <c r="H4392" t="s">
        <v>17509</v>
      </c>
      <c r="I4392" t="s">
        <v>17510</v>
      </c>
      <c r="K4392" t="s">
        <v>17511</v>
      </c>
      <c r="L4392">
        <v>3.63</v>
      </c>
      <c r="M4392">
        <v>0</v>
      </c>
      <c r="N4392">
        <v>18.440000000000001</v>
      </c>
      <c r="O4392">
        <v>58.54</v>
      </c>
      <c r="P4392">
        <v>156.72999999999999</v>
      </c>
      <c r="Q4392">
        <v>58.54</v>
      </c>
    </row>
    <row r="4393" spans="1:17" x14ac:dyDescent="0.25">
      <c r="A4393">
        <v>37</v>
      </c>
      <c r="B4393">
        <v>2074</v>
      </c>
      <c r="C4393" t="s">
        <v>17512</v>
      </c>
      <c r="D4393">
        <v>406.46</v>
      </c>
      <c r="E4393">
        <v>34225</v>
      </c>
      <c r="F4393">
        <v>1</v>
      </c>
      <c r="G4393">
        <v>36</v>
      </c>
      <c r="H4393" t="s">
        <v>17513</v>
      </c>
      <c r="I4393" t="s">
        <v>17514</v>
      </c>
      <c r="K4393" t="s">
        <v>17515</v>
      </c>
      <c r="L4393">
        <v>249.64</v>
      </c>
      <c r="M4393">
        <v>0</v>
      </c>
      <c r="N4393">
        <v>0</v>
      </c>
      <c r="O4393">
        <v>17.61</v>
      </c>
      <c r="P4393">
        <v>0</v>
      </c>
      <c r="Q4393">
        <v>0</v>
      </c>
    </row>
    <row r="4394" spans="1:17" x14ac:dyDescent="0.25">
      <c r="A4394">
        <v>2717</v>
      </c>
      <c r="B4394">
        <v>9122</v>
      </c>
      <c r="C4394" t="s">
        <v>17516</v>
      </c>
      <c r="D4394">
        <v>126.73</v>
      </c>
      <c r="E4394">
        <v>30504</v>
      </c>
      <c r="F4394">
        <v>2</v>
      </c>
      <c r="G4394">
        <v>11</v>
      </c>
      <c r="H4394" t="s">
        <v>17517</v>
      </c>
      <c r="I4394" t="s">
        <v>17518</v>
      </c>
      <c r="K4394" t="s">
        <v>17519</v>
      </c>
      <c r="L4394">
        <v>58.15</v>
      </c>
      <c r="M4394">
        <v>31.76</v>
      </c>
      <c r="N4394">
        <v>54.23</v>
      </c>
      <c r="O4394">
        <v>62.63</v>
      </c>
      <c r="P4394">
        <v>106.6</v>
      </c>
      <c r="Q4394">
        <v>48.29</v>
      </c>
    </row>
    <row r="4395" spans="1:17" x14ac:dyDescent="0.25">
      <c r="A4395">
        <v>363</v>
      </c>
      <c r="B4395">
        <v>1749</v>
      </c>
      <c r="C4395" t="s">
        <v>17520</v>
      </c>
      <c r="D4395">
        <v>296.66000000000003</v>
      </c>
      <c r="E4395">
        <v>21365</v>
      </c>
      <c r="F4395">
        <v>4</v>
      </c>
      <c r="G4395">
        <v>46</v>
      </c>
      <c r="H4395" t="s">
        <v>17521</v>
      </c>
      <c r="I4395" t="s">
        <v>17522</v>
      </c>
      <c r="K4395" t="s">
        <v>17523</v>
      </c>
      <c r="L4395">
        <v>396.39</v>
      </c>
      <c r="M4395">
        <v>100.31</v>
      </c>
      <c r="N4395">
        <v>9.8800000000000008</v>
      </c>
      <c r="O4395">
        <v>3.64</v>
      </c>
      <c r="P4395">
        <v>0</v>
      </c>
      <c r="Q4395">
        <v>0</v>
      </c>
    </row>
    <row r="4396" spans="1:17" x14ac:dyDescent="0.25">
      <c r="A4396">
        <v>3808</v>
      </c>
      <c r="B4396">
        <v>6945</v>
      </c>
      <c r="C4396" t="s">
        <v>17524</v>
      </c>
      <c r="D4396">
        <v>107.41</v>
      </c>
      <c r="E4396">
        <v>366650</v>
      </c>
      <c r="F4396">
        <v>2</v>
      </c>
      <c r="G4396">
        <v>1</v>
      </c>
      <c r="H4396" t="s">
        <v>17525</v>
      </c>
      <c r="I4396" t="s">
        <v>17526</v>
      </c>
      <c r="K4396" t="s">
        <v>17527</v>
      </c>
      <c r="L4396">
        <v>9.4600000000000009</v>
      </c>
      <c r="M4396">
        <v>10.48</v>
      </c>
      <c r="N4396">
        <v>9.5</v>
      </c>
      <c r="O4396">
        <v>0</v>
      </c>
      <c r="P4396">
        <v>0</v>
      </c>
      <c r="Q4396">
        <v>0</v>
      </c>
    </row>
    <row r="4397" spans="1:17" x14ac:dyDescent="0.25">
      <c r="A4397">
        <v>5033</v>
      </c>
      <c r="B4397">
        <v>19243</v>
      </c>
      <c r="C4397" t="s">
        <v>17528</v>
      </c>
      <c r="D4397">
        <v>36.9</v>
      </c>
      <c r="E4397">
        <v>45674</v>
      </c>
      <c r="F4397">
        <v>1</v>
      </c>
      <c r="G4397">
        <v>2</v>
      </c>
      <c r="H4397" t="s">
        <v>17529</v>
      </c>
      <c r="I4397" t="s">
        <v>17530</v>
      </c>
      <c r="K4397" t="s">
        <v>17531</v>
      </c>
      <c r="L4397">
        <v>0</v>
      </c>
      <c r="M4397">
        <v>0</v>
      </c>
      <c r="N4397">
        <v>0</v>
      </c>
      <c r="O4397">
        <v>0</v>
      </c>
      <c r="P4397">
        <v>0</v>
      </c>
      <c r="Q4397">
        <v>0</v>
      </c>
    </row>
    <row r="4398" spans="1:17" x14ac:dyDescent="0.25">
      <c r="A4398">
        <v>3553</v>
      </c>
      <c r="B4398">
        <v>10048</v>
      </c>
      <c r="C4398" t="s">
        <v>17532</v>
      </c>
      <c r="D4398">
        <v>111.44</v>
      </c>
      <c r="E4398">
        <v>28449</v>
      </c>
      <c r="F4398">
        <v>2</v>
      </c>
      <c r="G4398">
        <v>14</v>
      </c>
      <c r="H4398" t="s">
        <v>17533</v>
      </c>
      <c r="I4398" t="s">
        <v>17534</v>
      </c>
      <c r="K4398" t="s">
        <v>17535</v>
      </c>
      <c r="L4398">
        <v>0</v>
      </c>
      <c r="M4398">
        <v>44.57</v>
      </c>
      <c r="N4398">
        <v>64.040000000000006</v>
      </c>
      <c r="O4398">
        <v>165.39</v>
      </c>
      <c r="P4398">
        <v>53.69</v>
      </c>
      <c r="Q4398">
        <v>53.69</v>
      </c>
    </row>
    <row r="4399" spans="1:17" x14ac:dyDescent="0.25">
      <c r="A4399">
        <v>3293</v>
      </c>
      <c r="B4399">
        <v>76779</v>
      </c>
      <c r="C4399" t="s">
        <v>17536</v>
      </c>
      <c r="D4399">
        <v>139.79</v>
      </c>
      <c r="E4399">
        <v>14463</v>
      </c>
      <c r="F4399">
        <v>3</v>
      </c>
      <c r="G4399">
        <v>26</v>
      </c>
      <c r="H4399" t="s">
        <v>17537</v>
      </c>
      <c r="I4399" t="s">
        <v>17538</v>
      </c>
      <c r="K4399" t="s">
        <v>17539</v>
      </c>
      <c r="L4399">
        <v>0</v>
      </c>
      <c r="M4399">
        <v>0</v>
      </c>
      <c r="N4399">
        <v>0</v>
      </c>
      <c r="O4399">
        <v>0</v>
      </c>
      <c r="P4399">
        <v>320.69</v>
      </c>
      <c r="Q4399">
        <v>0</v>
      </c>
    </row>
    <row r="4400" spans="1:17" x14ac:dyDescent="0.25">
      <c r="A4400">
        <v>3575</v>
      </c>
      <c r="B4400">
        <v>28808</v>
      </c>
      <c r="C4400" t="s">
        <v>17540</v>
      </c>
      <c r="D4400">
        <v>66.989999999999995</v>
      </c>
      <c r="E4400">
        <v>20848</v>
      </c>
      <c r="F4400">
        <v>1</v>
      </c>
      <c r="G4400">
        <v>6</v>
      </c>
      <c r="H4400" t="s">
        <v>17541</v>
      </c>
      <c r="I4400" t="s">
        <v>17542</v>
      </c>
      <c r="K4400" t="s">
        <v>17543</v>
      </c>
      <c r="L4400">
        <v>18.489999999999998</v>
      </c>
      <c r="M4400">
        <v>44.24</v>
      </c>
      <c r="N4400">
        <v>77.819999999999993</v>
      </c>
      <c r="O4400">
        <v>124.92</v>
      </c>
      <c r="P4400">
        <v>0</v>
      </c>
      <c r="Q4400">
        <v>0</v>
      </c>
    </row>
    <row r="4401" spans="1:17" x14ac:dyDescent="0.25">
      <c r="A4401">
        <v>3615</v>
      </c>
      <c r="B4401">
        <v>5707</v>
      </c>
      <c r="C4401" t="s">
        <v>17544</v>
      </c>
      <c r="D4401">
        <v>121.48</v>
      </c>
      <c r="E4401">
        <v>9877</v>
      </c>
      <c r="F4401">
        <v>1</v>
      </c>
      <c r="G4401">
        <v>44</v>
      </c>
      <c r="H4401" t="s">
        <v>17545</v>
      </c>
      <c r="I4401" t="s">
        <v>17546</v>
      </c>
      <c r="K4401" t="s">
        <v>17547</v>
      </c>
      <c r="L4401">
        <v>129.16999999999999</v>
      </c>
      <c r="M4401">
        <v>115.81</v>
      </c>
      <c r="N4401">
        <v>111.84</v>
      </c>
      <c r="O4401">
        <v>0</v>
      </c>
      <c r="P4401">
        <v>32.89</v>
      </c>
      <c r="Q4401">
        <v>0</v>
      </c>
    </row>
    <row r="4402" spans="1:17" x14ac:dyDescent="0.25">
      <c r="A4402">
        <v>3079</v>
      </c>
      <c r="B4402">
        <v>5451</v>
      </c>
      <c r="C4402" t="s">
        <v>17548</v>
      </c>
      <c r="D4402">
        <v>154.91999999999999</v>
      </c>
      <c r="E4402">
        <v>37535</v>
      </c>
      <c r="F4402">
        <v>6</v>
      </c>
      <c r="G4402">
        <v>30</v>
      </c>
      <c r="H4402" t="s">
        <v>17549</v>
      </c>
      <c r="I4402" t="s">
        <v>17550</v>
      </c>
      <c r="K4402" t="s">
        <v>17551</v>
      </c>
      <c r="L4402">
        <v>78.13</v>
      </c>
      <c r="M4402">
        <v>23.82</v>
      </c>
      <c r="N4402">
        <v>0</v>
      </c>
      <c r="O4402">
        <v>10.62</v>
      </c>
      <c r="P4402">
        <v>53.46</v>
      </c>
      <c r="Q4402">
        <v>10.62</v>
      </c>
    </row>
    <row r="4403" spans="1:17" x14ac:dyDescent="0.25">
      <c r="A4403">
        <v>3582</v>
      </c>
      <c r="B4403">
        <v>24764</v>
      </c>
      <c r="C4403" t="s">
        <v>17552</v>
      </c>
      <c r="D4403">
        <v>121.93</v>
      </c>
      <c r="E4403">
        <v>16621</v>
      </c>
      <c r="F4403">
        <v>2</v>
      </c>
      <c r="G4403">
        <v>30</v>
      </c>
      <c r="H4403" t="s">
        <v>17553</v>
      </c>
      <c r="I4403" t="s">
        <v>17554</v>
      </c>
      <c r="K4403" t="s">
        <v>17555</v>
      </c>
      <c r="L4403">
        <v>0</v>
      </c>
      <c r="M4403">
        <v>0</v>
      </c>
      <c r="N4403">
        <v>0</v>
      </c>
      <c r="O4403">
        <v>88.16</v>
      </c>
      <c r="P4403">
        <v>0</v>
      </c>
      <c r="Q4403">
        <v>0</v>
      </c>
    </row>
    <row r="4404" spans="1:17" x14ac:dyDescent="0.25">
      <c r="A4404">
        <v>3018</v>
      </c>
      <c r="B4404">
        <v>24794</v>
      </c>
      <c r="C4404" t="s">
        <v>17556</v>
      </c>
      <c r="D4404">
        <v>111.62</v>
      </c>
      <c r="E4404">
        <v>14044</v>
      </c>
      <c r="F4404">
        <v>1</v>
      </c>
      <c r="G4404">
        <v>21</v>
      </c>
      <c r="H4404" t="s">
        <v>17557</v>
      </c>
      <c r="I4404" t="s">
        <v>17558</v>
      </c>
      <c r="K4404" t="s">
        <v>17559</v>
      </c>
      <c r="L4404">
        <v>106.58</v>
      </c>
      <c r="M4404">
        <v>92.51</v>
      </c>
      <c r="N4404">
        <v>112.37</v>
      </c>
      <c r="O4404">
        <v>17.940000000000001</v>
      </c>
      <c r="P4404">
        <v>19.47</v>
      </c>
      <c r="Q4404">
        <v>0</v>
      </c>
    </row>
    <row r="4405" spans="1:17" x14ac:dyDescent="0.25">
      <c r="A4405">
        <v>2992</v>
      </c>
      <c r="B4405">
        <v>5376</v>
      </c>
      <c r="C4405" t="s">
        <v>17560</v>
      </c>
      <c r="D4405">
        <v>48.29</v>
      </c>
      <c r="E4405">
        <v>195908</v>
      </c>
      <c r="F4405">
        <v>1</v>
      </c>
      <c r="G4405">
        <v>1</v>
      </c>
      <c r="H4405" t="s">
        <v>17561</v>
      </c>
      <c r="I4405" t="s">
        <v>17562</v>
      </c>
      <c r="K4405" t="s">
        <v>17563</v>
      </c>
      <c r="L4405">
        <v>160.37</v>
      </c>
      <c r="M4405">
        <v>69.87</v>
      </c>
      <c r="N4405">
        <v>58.98</v>
      </c>
      <c r="O4405">
        <v>49.55</v>
      </c>
      <c r="P4405">
        <v>25.34</v>
      </c>
      <c r="Q4405">
        <v>0</v>
      </c>
    </row>
    <row r="4406" spans="1:17" x14ac:dyDescent="0.25">
      <c r="A4406">
        <v>4020</v>
      </c>
      <c r="B4406">
        <v>12192</v>
      </c>
      <c r="C4406" t="s">
        <v>17564</v>
      </c>
      <c r="D4406">
        <v>103.4</v>
      </c>
      <c r="E4406">
        <v>27368</v>
      </c>
      <c r="F4406">
        <v>2</v>
      </c>
      <c r="G4406">
        <v>13</v>
      </c>
      <c r="H4406" t="s">
        <v>17565</v>
      </c>
      <c r="I4406" t="s">
        <v>17566</v>
      </c>
      <c r="K4406" t="s">
        <v>17567</v>
      </c>
      <c r="L4406">
        <v>214.44</v>
      </c>
      <c r="M4406">
        <v>175.4</v>
      </c>
      <c r="N4406">
        <v>173.7</v>
      </c>
      <c r="O4406">
        <v>0</v>
      </c>
      <c r="P4406">
        <v>0</v>
      </c>
      <c r="Q4406">
        <v>0</v>
      </c>
    </row>
    <row r="4407" spans="1:17" x14ac:dyDescent="0.25">
      <c r="A4407">
        <v>3342</v>
      </c>
      <c r="B4407">
        <v>9505</v>
      </c>
      <c r="C4407" t="s">
        <v>17568</v>
      </c>
      <c r="D4407">
        <v>107.64</v>
      </c>
      <c r="E4407">
        <v>43165</v>
      </c>
      <c r="F4407">
        <v>3</v>
      </c>
      <c r="G4407">
        <v>6</v>
      </c>
      <c r="H4407" t="s">
        <v>17569</v>
      </c>
      <c r="I4407" t="s">
        <v>17570</v>
      </c>
      <c r="K4407" t="s">
        <v>17571</v>
      </c>
      <c r="L4407">
        <v>139.97999999999999</v>
      </c>
      <c r="M4407">
        <v>72.989999999999995</v>
      </c>
      <c r="N4407">
        <v>115.27</v>
      </c>
      <c r="O4407">
        <v>40.72</v>
      </c>
      <c r="P4407">
        <v>39.409999999999997</v>
      </c>
      <c r="Q4407">
        <v>0</v>
      </c>
    </row>
    <row r="4408" spans="1:17" x14ac:dyDescent="0.25">
      <c r="A4408">
        <v>3263</v>
      </c>
      <c r="B4408">
        <v>3233</v>
      </c>
      <c r="C4408" t="s">
        <v>17572</v>
      </c>
      <c r="D4408">
        <v>150.62</v>
      </c>
      <c r="E4408">
        <v>121170</v>
      </c>
      <c r="F4408">
        <v>6</v>
      </c>
      <c r="G4408">
        <v>7</v>
      </c>
      <c r="H4408" t="s">
        <v>17573</v>
      </c>
      <c r="I4408" t="s">
        <v>17574</v>
      </c>
      <c r="K4408" t="s">
        <v>17575</v>
      </c>
      <c r="L4408">
        <v>168.84</v>
      </c>
      <c r="M4408">
        <v>206.38</v>
      </c>
      <c r="N4408">
        <v>190.24</v>
      </c>
      <c r="O4408">
        <v>0</v>
      </c>
      <c r="P4408">
        <v>0</v>
      </c>
      <c r="Q4408">
        <v>0</v>
      </c>
    </row>
    <row r="4409" spans="1:17" x14ac:dyDescent="0.25">
      <c r="A4409">
        <v>3942</v>
      </c>
      <c r="B4409">
        <v>15045</v>
      </c>
      <c r="C4409" t="s">
        <v>17576</v>
      </c>
      <c r="D4409">
        <v>64.959999999999994</v>
      </c>
      <c r="E4409">
        <v>41881</v>
      </c>
      <c r="F4409">
        <v>1</v>
      </c>
      <c r="G4409">
        <v>3</v>
      </c>
      <c r="H4409" t="s">
        <v>17577</v>
      </c>
      <c r="I4409" t="s">
        <v>17578</v>
      </c>
      <c r="K4409" t="s">
        <v>17579</v>
      </c>
      <c r="L4409">
        <v>36.51</v>
      </c>
      <c r="M4409">
        <v>0</v>
      </c>
      <c r="N4409">
        <v>0</v>
      </c>
      <c r="O4409">
        <v>84.07</v>
      </c>
      <c r="P4409">
        <v>55.7</v>
      </c>
      <c r="Q4409">
        <v>0</v>
      </c>
    </row>
    <row r="4410" spans="1:17" x14ac:dyDescent="0.25">
      <c r="A4410">
        <v>3973</v>
      </c>
      <c r="B4410">
        <v>33154</v>
      </c>
      <c r="C4410" t="s">
        <v>17580</v>
      </c>
      <c r="D4410">
        <v>95.24</v>
      </c>
      <c r="E4410">
        <v>21615</v>
      </c>
      <c r="F4410">
        <v>2</v>
      </c>
      <c r="G4410">
        <v>14</v>
      </c>
      <c r="H4410" t="s">
        <v>17581</v>
      </c>
      <c r="I4410" t="s">
        <v>17582</v>
      </c>
      <c r="K4410" t="s">
        <v>17583</v>
      </c>
      <c r="L4410">
        <v>0</v>
      </c>
      <c r="M4410">
        <v>0</v>
      </c>
      <c r="N4410">
        <v>0</v>
      </c>
      <c r="O4410">
        <v>0</v>
      </c>
      <c r="P4410">
        <v>44.76</v>
      </c>
      <c r="Q4410">
        <v>0</v>
      </c>
    </row>
    <row r="4411" spans="1:17" x14ac:dyDescent="0.25">
      <c r="A4411">
        <v>2872</v>
      </c>
      <c r="B4411">
        <v>7669</v>
      </c>
      <c r="C4411" t="s">
        <v>17584</v>
      </c>
      <c r="D4411">
        <v>114.95</v>
      </c>
      <c r="E4411">
        <v>50198</v>
      </c>
      <c r="F4411">
        <v>2</v>
      </c>
      <c r="G4411">
        <v>5</v>
      </c>
      <c r="H4411" t="s">
        <v>17585</v>
      </c>
      <c r="I4411" t="s">
        <v>17586</v>
      </c>
      <c r="K4411" t="s">
        <v>17587</v>
      </c>
      <c r="L4411">
        <v>66.400000000000006</v>
      </c>
      <c r="M4411">
        <v>17.64</v>
      </c>
      <c r="N4411">
        <v>65.47</v>
      </c>
      <c r="O4411">
        <v>87.49</v>
      </c>
      <c r="P4411">
        <v>78.56</v>
      </c>
      <c r="Q4411">
        <v>33.85</v>
      </c>
    </row>
    <row r="4412" spans="1:17" x14ac:dyDescent="0.25">
      <c r="A4412">
        <v>3507</v>
      </c>
      <c r="B4412">
        <v>7739</v>
      </c>
      <c r="C4412" t="s">
        <v>17588</v>
      </c>
      <c r="D4412">
        <v>137.32</v>
      </c>
      <c r="E4412">
        <v>46089</v>
      </c>
      <c r="F4412">
        <v>2</v>
      </c>
      <c r="G4412">
        <v>7</v>
      </c>
      <c r="H4412" t="s">
        <v>17589</v>
      </c>
      <c r="I4412" t="s">
        <v>17590</v>
      </c>
      <c r="K4412" t="s">
        <v>17591</v>
      </c>
      <c r="L4412">
        <v>22.98</v>
      </c>
      <c r="M4412">
        <v>35.74</v>
      </c>
      <c r="N4412">
        <v>74.12</v>
      </c>
      <c r="O4412">
        <v>110.38</v>
      </c>
      <c r="P4412">
        <v>71.14</v>
      </c>
      <c r="Q4412">
        <v>41.11</v>
      </c>
    </row>
    <row r="4413" spans="1:17" x14ac:dyDescent="0.25">
      <c r="A4413">
        <v>110</v>
      </c>
      <c r="B4413">
        <v>1821</v>
      </c>
      <c r="C4413" t="s">
        <v>17592</v>
      </c>
      <c r="D4413">
        <v>252.3</v>
      </c>
      <c r="E4413">
        <v>32866</v>
      </c>
      <c r="F4413">
        <v>2</v>
      </c>
      <c r="G4413">
        <v>42</v>
      </c>
      <c r="H4413" t="s">
        <v>17593</v>
      </c>
      <c r="I4413" t="s">
        <v>17594</v>
      </c>
      <c r="K4413" t="s">
        <v>17595</v>
      </c>
      <c r="L4413">
        <v>0</v>
      </c>
      <c r="M4413">
        <v>58.45</v>
      </c>
      <c r="N4413">
        <v>62.78</v>
      </c>
      <c r="O4413">
        <v>57.3</v>
      </c>
      <c r="P4413">
        <v>58.52</v>
      </c>
      <c r="Q4413">
        <v>0</v>
      </c>
    </row>
    <row r="4414" spans="1:17" x14ac:dyDescent="0.25">
      <c r="A4414">
        <v>2973</v>
      </c>
      <c r="B4414">
        <v>7441</v>
      </c>
      <c r="C4414" t="s">
        <v>17596</v>
      </c>
      <c r="D4414">
        <v>139.99</v>
      </c>
      <c r="E4414">
        <v>57578</v>
      </c>
      <c r="F4414">
        <v>4</v>
      </c>
      <c r="G4414">
        <v>10</v>
      </c>
      <c r="H4414" t="s">
        <v>17597</v>
      </c>
      <c r="I4414" t="s">
        <v>17598</v>
      </c>
      <c r="K4414" t="s">
        <v>17599</v>
      </c>
      <c r="L4414">
        <v>43</v>
      </c>
      <c r="M4414">
        <v>0</v>
      </c>
      <c r="N4414">
        <v>35.840000000000003</v>
      </c>
      <c r="O4414">
        <v>0</v>
      </c>
      <c r="P4414">
        <v>53.93</v>
      </c>
      <c r="Q4414">
        <v>0</v>
      </c>
    </row>
    <row r="4415" spans="1:17" x14ac:dyDescent="0.25">
      <c r="A4415">
        <v>3946</v>
      </c>
      <c r="B4415">
        <v>10974</v>
      </c>
      <c r="C4415" t="s">
        <v>17600</v>
      </c>
      <c r="D4415">
        <v>85.19</v>
      </c>
      <c r="E4415">
        <v>12046</v>
      </c>
      <c r="F4415">
        <v>2</v>
      </c>
      <c r="G4415">
        <v>19</v>
      </c>
      <c r="H4415" t="s">
        <v>17601</v>
      </c>
      <c r="I4415" t="s">
        <v>17602</v>
      </c>
      <c r="J4415">
        <v>2</v>
      </c>
      <c r="K4415" t="s">
        <v>17603</v>
      </c>
      <c r="L4415">
        <v>100.04</v>
      </c>
      <c r="M4415">
        <v>0</v>
      </c>
      <c r="N4415">
        <v>0</v>
      </c>
      <c r="O4415">
        <v>183.23</v>
      </c>
      <c r="P4415">
        <v>165.92</v>
      </c>
      <c r="Q4415">
        <v>11.02</v>
      </c>
    </row>
    <row r="4416" spans="1:17" x14ac:dyDescent="0.25">
      <c r="A4416">
        <v>3446</v>
      </c>
      <c r="B4416">
        <v>6597</v>
      </c>
      <c r="C4416" t="s">
        <v>17604</v>
      </c>
      <c r="D4416">
        <v>141.93</v>
      </c>
      <c r="E4416">
        <v>160606</v>
      </c>
      <c r="F4416">
        <v>3</v>
      </c>
      <c r="G4416">
        <v>3</v>
      </c>
      <c r="H4416" t="s">
        <v>17605</v>
      </c>
      <c r="I4416" t="s">
        <v>17606</v>
      </c>
      <c r="K4416" t="s">
        <v>17607</v>
      </c>
      <c r="L4416">
        <v>0</v>
      </c>
      <c r="M4416">
        <v>64.260000000000005</v>
      </c>
      <c r="N4416">
        <v>62.08</v>
      </c>
      <c r="O4416">
        <v>169.68</v>
      </c>
      <c r="P4416">
        <v>78.84</v>
      </c>
      <c r="Q4416">
        <v>60.58</v>
      </c>
    </row>
    <row r="4417" spans="1:17" x14ac:dyDescent="0.25">
      <c r="A4417">
        <v>3005</v>
      </c>
      <c r="B4417">
        <v>3610</v>
      </c>
      <c r="C4417" t="s">
        <v>17608</v>
      </c>
      <c r="D4417">
        <v>169.6</v>
      </c>
      <c r="E4417">
        <v>71027</v>
      </c>
      <c r="F4417">
        <v>5</v>
      </c>
      <c r="G4417">
        <v>14</v>
      </c>
      <c r="H4417" t="s">
        <v>17609</v>
      </c>
      <c r="I4417" t="s">
        <v>17610</v>
      </c>
      <c r="K4417" t="s">
        <v>17611</v>
      </c>
      <c r="L4417">
        <v>0</v>
      </c>
      <c r="M4417">
        <v>0</v>
      </c>
      <c r="N4417">
        <v>0</v>
      </c>
      <c r="O4417">
        <v>128.76</v>
      </c>
      <c r="P4417">
        <v>89.8</v>
      </c>
      <c r="Q4417">
        <v>56.56</v>
      </c>
    </row>
    <row r="4418" spans="1:17" x14ac:dyDescent="0.25">
      <c r="A4418">
        <v>3276</v>
      </c>
      <c r="B4418">
        <v>11032</v>
      </c>
      <c r="C4418" t="s">
        <v>17612</v>
      </c>
      <c r="D4418">
        <v>146.62</v>
      </c>
      <c r="E4418">
        <v>17443</v>
      </c>
      <c r="F4418">
        <v>4</v>
      </c>
      <c r="G4418">
        <v>28</v>
      </c>
      <c r="H4418" t="s">
        <v>17613</v>
      </c>
      <c r="I4418" t="s">
        <v>17614</v>
      </c>
      <c r="K4418" t="s">
        <v>17615</v>
      </c>
      <c r="L4418">
        <v>0</v>
      </c>
      <c r="M4418">
        <v>0</v>
      </c>
      <c r="N4418">
        <v>0</v>
      </c>
      <c r="O4418">
        <v>79.62</v>
      </c>
      <c r="P4418">
        <v>84.39</v>
      </c>
      <c r="Q4418">
        <v>29.13</v>
      </c>
    </row>
    <row r="4419" spans="1:17" x14ac:dyDescent="0.25">
      <c r="A4419">
        <v>1249</v>
      </c>
      <c r="B4419">
        <v>2599</v>
      </c>
      <c r="C4419" t="s">
        <v>17616</v>
      </c>
      <c r="D4419">
        <v>225.69</v>
      </c>
      <c r="E4419">
        <v>60030</v>
      </c>
      <c r="F4419">
        <v>3</v>
      </c>
      <c r="G4419">
        <v>21</v>
      </c>
      <c r="H4419" t="s">
        <v>17617</v>
      </c>
      <c r="I4419" t="s">
        <v>17618</v>
      </c>
      <c r="K4419" t="s">
        <v>17619</v>
      </c>
      <c r="L4419">
        <v>0</v>
      </c>
      <c r="M4419">
        <v>103.73</v>
      </c>
      <c r="N4419">
        <v>86.74</v>
      </c>
      <c r="O4419">
        <v>114.54</v>
      </c>
      <c r="P4419">
        <v>82.82</v>
      </c>
      <c r="Q4419">
        <v>42.58</v>
      </c>
    </row>
    <row r="4420" spans="1:17" x14ac:dyDescent="0.25">
      <c r="A4420">
        <v>3179</v>
      </c>
      <c r="B4420">
        <v>10170</v>
      </c>
      <c r="C4420" t="s">
        <v>17620</v>
      </c>
      <c r="D4420">
        <v>101.63</v>
      </c>
      <c r="E4420">
        <v>54496</v>
      </c>
      <c r="F4420">
        <v>2</v>
      </c>
      <c r="G4420">
        <v>4</v>
      </c>
      <c r="H4420" t="s">
        <v>17621</v>
      </c>
      <c r="I4420" t="s">
        <v>17622</v>
      </c>
      <c r="J4420">
        <v>3</v>
      </c>
      <c r="K4420" t="s">
        <v>17623</v>
      </c>
      <c r="L4420">
        <v>89.73</v>
      </c>
      <c r="M4420">
        <v>83.31</v>
      </c>
      <c r="N4420">
        <v>101.89</v>
      </c>
      <c r="O4420">
        <v>110.08</v>
      </c>
      <c r="P4420">
        <v>58.82</v>
      </c>
      <c r="Q4420">
        <v>49.84</v>
      </c>
    </row>
    <row r="4421" spans="1:17" x14ac:dyDescent="0.25">
      <c r="A4421">
        <v>3090</v>
      </c>
      <c r="B4421">
        <v>30792</v>
      </c>
      <c r="C4421" t="s">
        <v>17624</v>
      </c>
      <c r="D4421">
        <v>154.11000000000001</v>
      </c>
      <c r="E4421">
        <v>19599</v>
      </c>
      <c r="F4421">
        <v>4</v>
      </c>
      <c r="G4421">
        <v>22</v>
      </c>
      <c r="H4421" t="s">
        <v>17625</v>
      </c>
      <c r="I4421" t="s">
        <v>17626</v>
      </c>
      <c r="K4421" t="s">
        <v>17627</v>
      </c>
      <c r="L4421">
        <v>69.430000000000007</v>
      </c>
      <c r="M4421">
        <v>58.56</v>
      </c>
      <c r="N4421">
        <v>0</v>
      </c>
      <c r="O4421">
        <v>149.74</v>
      </c>
      <c r="P4421">
        <v>26.46</v>
      </c>
      <c r="Q4421">
        <v>0</v>
      </c>
    </row>
    <row r="4422" spans="1:17" x14ac:dyDescent="0.25">
      <c r="A4422">
        <v>3871</v>
      </c>
      <c r="B4422">
        <v>77378</v>
      </c>
      <c r="C4422" t="s">
        <v>17628</v>
      </c>
      <c r="D4422">
        <v>43.48</v>
      </c>
      <c r="E4422">
        <v>30040</v>
      </c>
      <c r="F4422">
        <v>1</v>
      </c>
      <c r="G4422">
        <v>4</v>
      </c>
      <c r="H4422" t="s">
        <v>17629</v>
      </c>
      <c r="I4422" t="s">
        <v>17630</v>
      </c>
      <c r="J4422">
        <v>2</v>
      </c>
      <c r="K4422" t="s">
        <v>17631</v>
      </c>
      <c r="L4422">
        <v>80.72</v>
      </c>
      <c r="M4422">
        <v>73.38</v>
      </c>
      <c r="N4422">
        <v>0</v>
      </c>
      <c r="O4422">
        <v>208.92</v>
      </c>
      <c r="P4422">
        <v>114.78</v>
      </c>
      <c r="Q4422">
        <v>99.01</v>
      </c>
    </row>
    <row r="4423" spans="1:17" x14ac:dyDescent="0.25">
      <c r="A4423">
        <v>3355</v>
      </c>
      <c r="B4423">
        <v>11057</v>
      </c>
      <c r="C4423" t="s">
        <v>17632</v>
      </c>
      <c r="D4423">
        <v>137.93</v>
      </c>
      <c r="E4423">
        <v>32592</v>
      </c>
      <c r="F4423">
        <v>3</v>
      </c>
      <c r="G4423">
        <v>17</v>
      </c>
      <c r="H4423" t="s">
        <v>17633</v>
      </c>
      <c r="I4423" t="s">
        <v>17634</v>
      </c>
      <c r="K4423" t="s">
        <v>17635</v>
      </c>
      <c r="L4423">
        <v>78.760000000000005</v>
      </c>
      <c r="M4423">
        <v>73.97</v>
      </c>
      <c r="N4423">
        <v>0</v>
      </c>
      <c r="O4423">
        <v>86.51</v>
      </c>
      <c r="P4423">
        <v>42.01</v>
      </c>
      <c r="Q4423">
        <v>41.13</v>
      </c>
    </row>
    <row r="4424" spans="1:17" x14ac:dyDescent="0.25">
      <c r="A4424">
        <v>2025</v>
      </c>
      <c r="B4424">
        <v>4729</v>
      </c>
      <c r="C4424" t="s">
        <v>17636</v>
      </c>
      <c r="D4424">
        <v>202.69</v>
      </c>
      <c r="E4424">
        <v>61175</v>
      </c>
      <c r="F4424">
        <v>6</v>
      </c>
      <c r="G4424">
        <v>28</v>
      </c>
      <c r="H4424" t="s">
        <v>17637</v>
      </c>
      <c r="I4424" t="s">
        <v>17638</v>
      </c>
      <c r="K4424" t="s">
        <v>17639</v>
      </c>
      <c r="L4424">
        <v>57.17</v>
      </c>
      <c r="M4424">
        <v>138.41999999999999</v>
      </c>
      <c r="N4424">
        <v>61.81</v>
      </c>
      <c r="O4424">
        <v>17.27</v>
      </c>
      <c r="P4424">
        <v>65.48</v>
      </c>
      <c r="Q4424">
        <v>16.59</v>
      </c>
    </row>
    <row r="4425" spans="1:17" x14ac:dyDescent="0.25">
      <c r="A4425">
        <v>2278</v>
      </c>
      <c r="B4425">
        <v>76755</v>
      </c>
      <c r="C4425" t="s">
        <v>17640</v>
      </c>
      <c r="D4425">
        <v>151.72999999999999</v>
      </c>
      <c r="E4425">
        <v>29396</v>
      </c>
      <c r="F4425">
        <v>5</v>
      </c>
      <c r="G4425">
        <v>35</v>
      </c>
      <c r="H4425" t="s">
        <v>17641</v>
      </c>
      <c r="I4425" t="s">
        <v>17642</v>
      </c>
      <c r="K4425" t="s">
        <v>17643</v>
      </c>
      <c r="L4425">
        <v>45.95</v>
      </c>
      <c r="M4425">
        <v>37.869999999999997</v>
      </c>
      <c r="N4425">
        <v>0</v>
      </c>
      <c r="O4425">
        <v>50.73</v>
      </c>
      <c r="P4425">
        <v>136.47</v>
      </c>
      <c r="Q4425">
        <v>36.840000000000003</v>
      </c>
    </row>
    <row r="4426" spans="1:17" x14ac:dyDescent="0.25">
      <c r="A4426">
        <v>2272</v>
      </c>
      <c r="B4426">
        <v>4552</v>
      </c>
      <c r="C4426" t="s">
        <v>17644</v>
      </c>
      <c r="D4426">
        <v>170.69</v>
      </c>
      <c r="E4426">
        <v>39479</v>
      </c>
      <c r="F4426">
        <v>4</v>
      </c>
      <c r="G4426">
        <v>18</v>
      </c>
      <c r="H4426" t="s">
        <v>17645</v>
      </c>
      <c r="I4426" t="s">
        <v>17646</v>
      </c>
      <c r="J4426">
        <v>2</v>
      </c>
      <c r="K4426" t="s">
        <v>17647</v>
      </c>
      <c r="L4426">
        <v>91.14</v>
      </c>
      <c r="M4426">
        <v>68.209999999999994</v>
      </c>
      <c r="N4426">
        <v>58.26</v>
      </c>
      <c r="O4426">
        <v>51.07</v>
      </c>
      <c r="P4426">
        <v>55.8</v>
      </c>
      <c r="Q4426">
        <v>10.68</v>
      </c>
    </row>
    <row r="4427" spans="1:17" x14ac:dyDescent="0.25">
      <c r="A4427">
        <v>4082</v>
      </c>
      <c r="B4427">
        <v>19241</v>
      </c>
      <c r="C4427" t="s">
        <v>17648</v>
      </c>
      <c r="D4427">
        <v>98.93</v>
      </c>
      <c r="E4427">
        <v>17138</v>
      </c>
      <c r="F4427">
        <v>2</v>
      </c>
      <c r="G4427">
        <v>23</v>
      </c>
      <c r="H4427" t="s">
        <v>17649</v>
      </c>
      <c r="I4427" t="s">
        <v>17650</v>
      </c>
      <c r="K4427" t="s">
        <v>17651</v>
      </c>
      <c r="L4427">
        <v>0</v>
      </c>
      <c r="M4427">
        <v>0</v>
      </c>
      <c r="N4427">
        <v>0</v>
      </c>
      <c r="O4427">
        <v>0</v>
      </c>
      <c r="P4427">
        <v>0</v>
      </c>
      <c r="Q4427">
        <v>0</v>
      </c>
    </row>
    <row r="4428" spans="1:17" x14ac:dyDescent="0.25">
      <c r="A4428">
        <v>2314</v>
      </c>
      <c r="B4428">
        <v>3984</v>
      </c>
      <c r="C4428" t="s">
        <v>17652</v>
      </c>
      <c r="D4428">
        <v>180.49</v>
      </c>
      <c r="E4428">
        <v>58283</v>
      </c>
      <c r="F4428">
        <v>4</v>
      </c>
      <c r="G4428">
        <v>15</v>
      </c>
      <c r="H4428" t="s">
        <v>17653</v>
      </c>
      <c r="I4428" t="s">
        <v>17654</v>
      </c>
      <c r="K4428" t="s">
        <v>17655</v>
      </c>
      <c r="L4428">
        <v>46.73</v>
      </c>
      <c r="M4428">
        <v>41.13</v>
      </c>
      <c r="N4428">
        <v>63.49</v>
      </c>
      <c r="O4428">
        <v>137.99</v>
      </c>
      <c r="P4428">
        <v>109.24</v>
      </c>
      <c r="Q4428">
        <v>58.81</v>
      </c>
    </row>
    <row r="4429" spans="1:17" x14ac:dyDescent="0.25">
      <c r="A4429">
        <v>2789</v>
      </c>
      <c r="B4429">
        <v>8764</v>
      </c>
      <c r="C4429" t="s">
        <v>17656</v>
      </c>
      <c r="D4429">
        <v>102.56</v>
      </c>
      <c r="E4429">
        <v>51491</v>
      </c>
      <c r="F4429">
        <v>2</v>
      </c>
      <c r="G4429">
        <v>6</v>
      </c>
      <c r="H4429" t="s">
        <v>17657</v>
      </c>
      <c r="I4429" t="s">
        <v>17658</v>
      </c>
      <c r="K4429" t="s">
        <v>17659</v>
      </c>
      <c r="L4429">
        <v>101.68</v>
      </c>
      <c r="M4429">
        <v>72.010000000000005</v>
      </c>
      <c r="N4429">
        <v>118.08</v>
      </c>
      <c r="O4429">
        <v>88.3</v>
      </c>
      <c r="P4429">
        <v>60.61</v>
      </c>
      <c r="Q4429">
        <v>31.6</v>
      </c>
    </row>
    <row r="4430" spans="1:17" x14ac:dyDescent="0.25">
      <c r="A4430">
        <v>3554</v>
      </c>
      <c r="B4430">
        <v>6251</v>
      </c>
      <c r="C4430" t="s">
        <v>17660</v>
      </c>
      <c r="D4430">
        <v>127.04</v>
      </c>
      <c r="E4430">
        <v>9906</v>
      </c>
      <c r="F4430">
        <v>4</v>
      </c>
      <c r="G4430">
        <v>40</v>
      </c>
      <c r="H4430" t="s">
        <v>17661</v>
      </c>
      <c r="I4430" t="s">
        <v>17662</v>
      </c>
      <c r="K4430" t="s">
        <v>17663</v>
      </c>
      <c r="L4430">
        <v>26.64</v>
      </c>
      <c r="M4430">
        <v>23.62</v>
      </c>
      <c r="N4430">
        <v>42.36</v>
      </c>
      <c r="O4430">
        <v>185.89</v>
      </c>
      <c r="P4430">
        <v>25.59</v>
      </c>
      <c r="Q4430">
        <v>25.59</v>
      </c>
    </row>
    <row r="4431" spans="1:17" x14ac:dyDescent="0.25">
      <c r="A4431">
        <v>3819</v>
      </c>
      <c r="B4431">
        <v>8664</v>
      </c>
      <c r="C4431" t="s">
        <v>17664</v>
      </c>
      <c r="D4431">
        <v>134.46</v>
      </c>
      <c r="E4431">
        <v>23705</v>
      </c>
      <c r="F4431">
        <v>4</v>
      </c>
      <c r="G4431">
        <v>20</v>
      </c>
      <c r="H4431" t="s">
        <v>17665</v>
      </c>
      <c r="I4431" t="s">
        <v>17666</v>
      </c>
      <c r="K4431" t="s">
        <v>17667</v>
      </c>
      <c r="L4431">
        <v>0</v>
      </c>
      <c r="M4431">
        <v>0</v>
      </c>
      <c r="N4431">
        <v>0</v>
      </c>
      <c r="O4431">
        <v>0</v>
      </c>
      <c r="P4431">
        <v>110.44</v>
      </c>
      <c r="Q4431">
        <v>0</v>
      </c>
    </row>
    <row r="4432" spans="1:17" x14ac:dyDescent="0.25">
      <c r="A4432">
        <v>3722</v>
      </c>
      <c r="B4432">
        <v>77796</v>
      </c>
      <c r="C4432" t="s">
        <v>17668</v>
      </c>
      <c r="D4432">
        <v>118.22</v>
      </c>
      <c r="E4432">
        <v>10804</v>
      </c>
      <c r="F4432">
        <v>2</v>
      </c>
      <c r="G4432">
        <v>39</v>
      </c>
      <c r="H4432" t="s">
        <v>17669</v>
      </c>
      <c r="I4432" t="s">
        <v>17670</v>
      </c>
      <c r="K4432" t="s">
        <v>17671</v>
      </c>
      <c r="L4432">
        <v>10.62</v>
      </c>
      <c r="M4432">
        <v>23.9</v>
      </c>
      <c r="N4432">
        <v>0</v>
      </c>
      <c r="O4432">
        <v>0</v>
      </c>
      <c r="P4432">
        <v>0</v>
      </c>
      <c r="Q4432">
        <v>0</v>
      </c>
    </row>
    <row r="4433" spans="1:17" x14ac:dyDescent="0.25">
      <c r="A4433">
        <v>2331</v>
      </c>
      <c r="B4433">
        <v>3699</v>
      </c>
      <c r="C4433" t="s">
        <v>17672</v>
      </c>
      <c r="D4433">
        <v>168.6</v>
      </c>
      <c r="E4433">
        <v>53323</v>
      </c>
      <c r="F4433">
        <v>6</v>
      </c>
      <c r="G4433">
        <v>16</v>
      </c>
      <c r="H4433" t="s">
        <v>17673</v>
      </c>
      <c r="I4433" t="s">
        <v>17674</v>
      </c>
      <c r="J4433">
        <v>2</v>
      </c>
      <c r="K4433" t="s">
        <v>17675</v>
      </c>
      <c r="L4433">
        <v>55.33</v>
      </c>
      <c r="M4433">
        <v>60.06</v>
      </c>
      <c r="N4433">
        <v>77.81</v>
      </c>
      <c r="O4433">
        <v>82.76</v>
      </c>
      <c r="P4433">
        <v>77.760000000000005</v>
      </c>
      <c r="Q4433">
        <v>33.630000000000003</v>
      </c>
    </row>
    <row r="4434" spans="1:17" x14ac:dyDescent="0.25">
      <c r="A4434">
        <v>2520</v>
      </c>
      <c r="B4434">
        <v>5305</v>
      </c>
      <c r="C4434" t="s">
        <v>17676</v>
      </c>
      <c r="D4434">
        <v>170.03</v>
      </c>
      <c r="E4434">
        <v>104062</v>
      </c>
      <c r="F4434">
        <v>7</v>
      </c>
      <c r="G4434">
        <v>11</v>
      </c>
      <c r="H4434" t="s">
        <v>17677</v>
      </c>
      <c r="I4434" t="s">
        <v>17678</v>
      </c>
      <c r="K4434" t="s">
        <v>17679</v>
      </c>
      <c r="L4434">
        <v>103.63</v>
      </c>
      <c r="M4434">
        <v>59.31</v>
      </c>
      <c r="N4434">
        <v>33</v>
      </c>
      <c r="O4434">
        <v>28.13</v>
      </c>
      <c r="P4434">
        <v>53.25</v>
      </c>
      <c r="Q4434">
        <v>19.34</v>
      </c>
    </row>
    <row r="4435" spans="1:17" x14ac:dyDescent="0.25">
      <c r="A4435">
        <v>2655</v>
      </c>
      <c r="B4435">
        <v>4805</v>
      </c>
      <c r="C4435" t="s">
        <v>17680</v>
      </c>
      <c r="D4435">
        <v>136.76</v>
      </c>
      <c r="E4435">
        <v>25542</v>
      </c>
      <c r="F4435">
        <v>3</v>
      </c>
      <c r="G4435">
        <v>19</v>
      </c>
      <c r="H4435" t="s">
        <v>17681</v>
      </c>
      <c r="I4435" t="s">
        <v>17682</v>
      </c>
      <c r="K4435" t="s">
        <v>17683</v>
      </c>
      <c r="L4435">
        <v>96.41</v>
      </c>
      <c r="M4435">
        <v>83.73</v>
      </c>
      <c r="N4435">
        <v>81.739999999999995</v>
      </c>
      <c r="O4435">
        <v>142.34</v>
      </c>
      <c r="P4435">
        <v>204.51</v>
      </c>
      <c r="Q4435">
        <v>74.989999999999995</v>
      </c>
    </row>
    <row r="4436" spans="1:17" x14ac:dyDescent="0.25">
      <c r="A4436">
        <v>3237</v>
      </c>
      <c r="B4436">
        <v>12513</v>
      </c>
      <c r="C4436" t="s">
        <v>17684</v>
      </c>
      <c r="D4436">
        <v>87.04</v>
      </c>
      <c r="E4436">
        <v>15948</v>
      </c>
      <c r="F4436">
        <v>1</v>
      </c>
      <c r="G4436">
        <v>10</v>
      </c>
      <c r="H4436" t="s">
        <v>17685</v>
      </c>
      <c r="I4436" t="s">
        <v>17686</v>
      </c>
      <c r="K4436" t="s">
        <v>17687</v>
      </c>
      <c r="L4436">
        <v>56.23</v>
      </c>
      <c r="M4436">
        <v>64.09</v>
      </c>
      <c r="N4436">
        <v>66.290000000000006</v>
      </c>
      <c r="O4436">
        <v>117.7</v>
      </c>
      <c r="P4436">
        <v>118.42</v>
      </c>
      <c r="Q4436">
        <v>58.63</v>
      </c>
    </row>
    <row r="4437" spans="1:17" x14ac:dyDescent="0.25">
      <c r="A4437">
        <v>3078</v>
      </c>
      <c r="B4437">
        <v>6887</v>
      </c>
      <c r="C4437" t="s">
        <v>17688</v>
      </c>
      <c r="D4437">
        <v>112.88</v>
      </c>
      <c r="E4437">
        <v>29277</v>
      </c>
      <c r="F4437">
        <v>2</v>
      </c>
      <c r="G4437">
        <v>13</v>
      </c>
      <c r="H4437" t="s">
        <v>17689</v>
      </c>
      <c r="I4437" t="s">
        <v>17690</v>
      </c>
      <c r="K4437" t="s">
        <v>17691</v>
      </c>
      <c r="L4437">
        <v>31.27</v>
      </c>
      <c r="M4437">
        <v>0</v>
      </c>
      <c r="N4437">
        <v>0</v>
      </c>
      <c r="O4437">
        <v>68.02</v>
      </c>
      <c r="P4437">
        <v>79.22</v>
      </c>
      <c r="Q4437">
        <v>37.47</v>
      </c>
    </row>
    <row r="4438" spans="1:17" x14ac:dyDescent="0.25">
      <c r="A4438">
        <v>3879</v>
      </c>
      <c r="B4438">
        <v>10703</v>
      </c>
      <c r="C4438" t="s">
        <v>17692</v>
      </c>
      <c r="D4438">
        <v>96.48</v>
      </c>
      <c r="E4438">
        <v>17490</v>
      </c>
      <c r="F4438">
        <v>1</v>
      </c>
      <c r="G4438">
        <v>24</v>
      </c>
      <c r="H4438" t="s">
        <v>17693</v>
      </c>
      <c r="I4438" t="s">
        <v>17694</v>
      </c>
      <c r="K4438" t="s">
        <v>17695</v>
      </c>
      <c r="L4438">
        <v>0</v>
      </c>
      <c r="M4438">
        <v>25.11</v>
      </c>
      <c r="N4438">
        <v>0</v>
      </c>
      <c r="O4438">
        <v>0</v>
      </c>
      <c r="P4438">
        <v>0</v>
      </c>
      <c r="Q4438">
        <v>0</v>
      </c>
    </row>
    <row r="4439" spans="1:17" x14ac:dyDescent="0.25">
      <c r="A4439">
        <v>2435</v>
      </c>
      <c r="B4439">
        <v>17408</v>
      </c>
      <c r="C4439" t="s">
        <v>17696</v>
      </c>
      <c r="D4439">
        <v>166.13</v>
      </c>
      <c r="E4439">
        <v>14632</v>
      </c>
      <c r="F4439">
        <v>3</v>
      </c>
      <c r="G4439">
        <v>32</v>
      </c>
      <c r="H4439" t="s">
        <v>17697</v>
      </c>
      <c r="I4439" t="s">
        <v>17698</v>
      </c>
      <c r="K4439" t="s">
        <v>17699</v>
      </c>
      <c r="L4439">
        <v>154.51</v>
      </c>
      <c r="M4439">
        <v>93.5</v>
      </c>
      <c r="N4439">
        <v>90.96</v>
      </c>
      <c r="O4439">
        <v>119.98</v>
      </c>
      <c r="P4439">
        <v>138.97</v>
      </c>
      <c r="Q4439">
        <v>64.17</v>
      </c>
    </row>
    <row r="4440" spans="1:17" x14ac:dyDescent="0.25">
      <c r="A4440">
        <v>3366</v>
      </c>
      <c r="B4440">
        <v>4766</v>
      </c>
      <c r="C4440" t="s">
        <v>17700</v>
      </c>
      <c r="D4440">
        <v>165.52</v>
      </c>
      <c r="E4440">
        <v>52385</v>
      </c>
      <c r="F4440">
        <v>6</v>
      </c>
      <c r="G4440">
        <v>20</v>
      </c>
      <c r="H4440" t="s">
        <v>17701</v>
      </c>
      <c r="I4440" t="s">
        <v>17702</v>
      </c>
      <c r="K4440" t="s">
        <v>17703</v>
      </c>
      <c r="L4440">
        <v>18.12</v>
      </c>
      <c r="M4440">
        <v>43.05</v>
      </c>
      <c r="N4440">
        <v>13.41</v>
      </c>
      <c r="O4440">
        <v>0</v>
      </c>
      <c r="P4440">
        <v>0</v>
      </c>
      <c r="Q4440">
        <v>0</v>
      </c>
    </row>
    <row r="4441" spans="1:17" x14ac:dyDescent="0.25">
      <c r="A4441">
        <v>3537</v>
      </c>
      <c r="B4441">
        <v>24771</v>
      </c>
      <c r="C4441" t="s">
        <v>17704</v>
      </c>
      <c r="D4441">
        <v>116.92</v>
      </c>
      <c r="E4441">
        <v>15258</v>
      </c>
      <c r="F4441">
        <v>2</v>
      </c>
      <c r="G4441">
        <v>22</v>
      </c>
      <c r="H4441" t="s">
        <v>17705</v>
      </c>
      <c r="I4441" t="s">
        <v>17706</v>
      </c>
      <c r="K4441" t="s">
        <v>17707</v>
      </c>
      <c r="L4441">
        <v>61.36</v>
      </c>
      <c r="M4441">
        <v>61.23</v>
      </c>
      <c r="N4441">
        <v>168.23</v>
      </c>
      <c r="O4441">
        <v>0</v>
      </c>
      <c r="P4441">
        <v>0</v>
      </c>
      <c r="Q4441">
        <v>0</v>
      </c>
    </row>
    <row r="4442" spans="1:17" x14ac:dyDescent="0.25">
      <c r="A4442">
        <v>2365</v>
      </c>
      <c r="B4442">
        <v>4528</v>
      </c>
      <c r="C4442" t="s">
        <v>17708</v>
      </c>
      <c r="D4442">
        <v>198.61</v>
      </c>
      <c r="E4442">
        <v>61993</v>
      </c>
      <c r="F4442">
        <v>5</v>
      </c>
      <c r="G4442">
        <v>17</v>
      </c>
      <c r="H4442" t="s">
        <v>17709</v>
      </c>
      <c r="I4442" t="s">
        <v>17710</v>
      </c>
      <c r="K4442" t="s">
        <v>17711</v>
      </c>
      <c r="L4442">
        <v>136.69999999999999</v>
      </c>
      <c r="M4442">
        <v>69.459999999999994</v>
      </c>
      <c r="N4442">
        <v>58.25</v>
      </c>
      <c r="O4442">
        <v>30.87</v>
      </c>
      <c r="P4442">
        <v>48.85</v>
      </c>
      <c r="Q4442">
        <v>17.600000000000001</v>
      </c>
    </row>
    <row r="4443" spans="1:17" x14ac:dyDescent="0.25">
      <c r="A4443">
        <v>2760</v>
      </c>
      <c r="B4443">
        <v>11065</v>
      </c>
      <c r="C4443" t="s">
        <v>17712</v>
      </c>
      <c r="D4443">
        <v>113.1</v>
      </c>
      <c r="E4443">
        <v>18237</v>
      </c>
      <c r="F4443">
        <v>2</v>
      </c>
      <c r="G4443">
        <v>20</v>
      </c>
      <c r="H4443" t="s">
        <v>17713</v>
      </c>
      <c r="I4443" t="s">
        <v>17714</v>
      </c>
      <c r="K4443" t="s">
        <v>17715</v>
      </c>
      <c r="L4443">
        <v>42.68</v>
      </c>
      <c r="M4443">
        <v>82.82</v>
      </c>
      <c r="N4443">
        <v>104.34</v>
      </c>
      <c r="O4443">
        <v>115.85</v>
      </c>
      <c r="P4443">
        <v>97.33</v>
      </c>
      <c r="Q4443">
        <v>48.83</v>
      </c>
    </row>
    <row r="4444" spans="1:17" x14ac:dyDescent="0.25">
      <c r="A4444">
        <v>3672</v>
      </c>
      <c r="B4444">
        <v>5199</v>
      </c>
      <c r="C4444" t="s">
        <v>17716</v>
      </c>
      <c r="D4444">
        <v>173.24</v>
      </c>
      <c r="E4444">
        <v>22588</v>
      </c>
      <c r="F4444">
        <v>4</v>
      </c>
      <c r="G4444">
        <v>27</v>
      </c>
      <c r="H4444" t="s">
        <v>17717</v>
      </c>
      <c r="I4444" t="s">
        <v>17718</v>
      </c>
      <c r="K4444" t="s">
        <v>17719</v>
      </c>
      <c r="L4444">
        <v>374.55</v>
      </c>
      <c r="M4444">
        <v>174.06</v>
      </c>
      <c r="N4444">
        <v>344.53</v>
      </c>
      <c r="O4444">
        <v>0</v>
      </c>
      <c r="P4444">
        <v>0</v>
      </c>
      <c r="Q4444">
        <v>0</v>
      </c>
    </row>
    <row r="4445" spans="1:17" x14ac:dyDescent="0.25">
      <c r="A4445">
        <v>2631</v>
      </c>
      <c r="B4445">
        <v>7880</v>
      </c>
      <c r="C4445" t="s">
        <v>17720</v>
      </c>
      <c r="D4445">
        <v>158.35</v>
      </c>
      <c r="E4445">
        <v>81124</v>
      </c>
      <c r="F4445">
        <v>3</v>
      </c>
      <c r="G4445">
        <v>9</v>
      </c>
      <c r="H4445" t="s">
        <v>17721</v>
      </c>
      <c r="I4445" t="s">
        <v>17722</v>
      </c>
      <c r="K4445" t="s">
        <v>17723</v>
      </c>
      <c r="L4445">
        <v>35.19</v>
      </c>
      <c r="M4445">
        <v>62.44</v>
      </c>
      <c r="N4445">
        <v>0</v>
      </c>
      <c r="O4445">
        <v>275.3</v>
      </c>
      <c r="P4445">
        <v>0</v>
      </c>
      <c r="Q4445">
        <v>0</v>
      </c>
    </row>
    <row r="4446" spans="1:17" x14ac:dyDescent="0.25">
      <c r="A4446">
        <v>3579</v>
      </c>
      <c r="B4446">
        <v>24817</v>
      </c>
      <c r="C4446" t="s">
        <v>17724</v>
      </c>
      <c r="D4446">
        <v>87.06</v>
      </c>
      <c r="E4446">
        <v>21386</v>
      </c>
      <c r="F4446">
        <v>2</v>
      </c>
      <c r="G4446">
        <v>20</v>
      </c>
      <c r="H4446" t="s">
        <v>17725</v>
      </c>
      <c r="I4446" t="s">
        <v>17726</v>
      </c>
      <c r="K4446" t="s">
        <v>17727</v>
      </c>
      <c r="L4446">
        <v>34.75</v>
      </c>
      <c r="M4446">
        <v>0</v>
      </c>
      <c r="N4446">
        <v>0</v>
      </c>
      <c r="O4446">
        <v>138.72999999999999</v>
      </c>
      <c r="P4446">
        <v>139</v>
      </c>
      <c r="Q4446">
        <v>62.32</v>
      </c>
    </row>
    <row r="4447" spans="1:17" x14ac:dyDescent="0.25">
      <c r="A4447">
        <v>2650</v>
      </c>
      <c r="B4447">
        <v>3653</v>
      </c>
      <c r="C4447" t="s">
        <v>17728</v>
      </c>
      <c r="D4447">
        <v>150.16</v>
      </c>
      <c r="E4447">
        <v>161854</v>
      </c>
      <c r="F4447">
        <v>4</v>
      </c>
      <c r="G4447">
        <v>5</v>
      </c>
      <c r="H4447" t="s">
        <v>17729</v>
      </c>
      <c r="I4447" t="s">
        <v>17730</v>
      </c>
      <c r="K4447" t="s">
        <v>17731</v>
      </c>
      <c r="L4447">
        <v>13.54</v>
      </c>
      <c r="M4447">
        <v>226.74</v>
      </c>
      <c r="N4447">
        <v>43.5</v>
      </c>
      <c r="O4447">
        <v>258.43</v>
      </c>
      <c r="P4447">
        <v>24.05</v>
      </c>
      <c r="Q4447">
        <v>24.05</v>
      </c>
    </row>
    <row r="4448" spans="1:17" x14ac:dyDescent="0.25">
      <c r="A4448">
        <v>2926</v>
      </c>
      <c r="B4448">
        <v>24742</v>
      </c>
      <c r="C4448" t="s">
        <v>17732</v>
      </c>
      <c r="D4448">
        <v>104.51</v>
      </c>
      <c r="E4448">
        <v>28823</v>
      </c>
      <c r="F4448">
        <v>2</v>
      </c>
      <c r="G4448">
        <v>13</v>
      </c>
      <c r="H4448" t="s">
        <v>17733</v>
      </c>
      <c r="I4448" t="s">
        <v>17734</v>
      </c>
      <c r="J4448">
        <v>2</v>
      </c>
      <c r="K4448" t="s">
        <v>17735</v>
      </c>
      <c r="L4448">
        <v>114.89</v>
      </c>
      <c r="M4448">
        <v>100.05</v>
      </c>
      <c r="N4448">
        <v>38.18</v>
      </c>
      <c r="O4448">
        <v>107.11</v>
      </c>
      <c r="P4448">
        <v>122.72</v>
      </c>
      <c r="Q4448">
        <v>53.22</v>
      </c>
    </row>
    <row r="4449" spans="1:17" x14ac:dyDescent="0.25">
      <c r="A4449">
        <v>2963</v>
      </c>
      <c r="B4449">
        <v>5039</v>
      </c>
      <c r="C4449" t="s">
        <v>17736</v>
      </c>
      <c r="D4449">
        <v>130.32</v>
      </c>
      <c r="E4449">
        <v>27277</v>
      </c>
      <c r="F4449">
        <v>4</v>
      </c>
      <c r="G4449">
        <v>26</v>
      </c>
      <c r="H4449" t="s">
        <v>17737</v>
      </c>
      <c r="I4449" t="s">
        <v>17738</v>
      </c>
      <c r="K4449" t="s">
        <v>17739</v>
      </c>
      <c r="L4449">
        <v>57.86</v>
      </c>
      <c r="M4449">
        <v>0</v>
      </c>
      <c r="N4449">
        <v>0</v>
      </c>
      <c r="O4449">
        <v>0</v>
      </c>
      <c r="P4449">
        <v>107.18</v>
      </c>
      <c r="Q4449">
        <v>0</v>
      </c>
    </row>
    <row r="4450" spans="1:17" x14ac:dyDescent="0.25">
      <c r="A4450">
        <v>2396</v>
      </c>
      <c r="B4450">
        <v>5505</v>
      </c>
      <c r="C4450" t="s">
        <v>17740</v>
      </c>
      <c r="D4450">
        <v>165.25</v>
      </c>
      <c r="E4450">
        <v>12441</v>
      </c>
      <c r="F4450">
        <v>1</v>
      </c>
      <c r="G4450">
        <v>34</v>
      </c>
      <c r="H4450" t="s">
        <v>17741</v>
      </c>
      <c r="I4450" t="s">
        <v>17742</v>
      </c>
      <c r="K4450" t="s">
        <v>17743</v>
      </c>
      <c r="L4450">
        <v>0</v>
      </c>
      <c r="M4450">
        <v>74.55</v>
      </c>
      <c r="N4450">
        <v>0</v>
      </c>
      <c r="O4450">
        <v>0</v>
      </c>
      <c r="P4450">
        <v>391.22</v>
      </c>
      <c r="Q4450">
        <v>0</v>
      </c>
    </row>
    <row r="4451" spans="1:17" x14ac:dyDescent="0.25">
      <c r="A4451">
        <v>3020</v>
      </c>
      <c r="B4451">
        <v>6798</v>
      </c>
      <c r="C4451" t="s">
        <v>17744</v>
      </c>
      <c r="D4451">
        <v>134.68</v>
      </c>
      <c r="E4451">
        <v>23707</v>
      </c>
      <c r="F4451">
        <v>3</v>
      </c>
      <c r="G4451">
        <v>21</v>
      </c>
      <c r="H4451" t="s">
        <v>17745</v>
      </c>
      <c r="I4451" t="s">
        <v>17746</v>
      </c>
      <c r="K4451" t="s">
        <v>17747</v>
      </c>
      <c r="L4451">
        <v>0</v>
      </c>
      <c r="M4451">
        <v>29.47</v>
      </c>
      <c r="N4451">
        <v>52.57</v>
      </c>
      <c r="O4451">
        <v>98.21</v>
      </c>
      <c r="P4451">
        <v>143.80000000000001</v>
      </c>
      <c r="Q4451">
        <v>41.77</v>
      </c>
    </row>
    <row r="4452" spans="1:17" x14ac:dyDescent="0.25">
      <c r="A4452">
        <v>3341</v>
      </c>
      <c r="B4452">
        <v>12879</v>
      </c>
      <c r="C4452" t="s">
        <v>17748</v>
      </c>
      <c r="D4452">
        <v>98.15</v>
      </c>
      <c r="E4452">
        <v>15128</v>
      </c>
      <c r="F4452">
        <v>1</v>
      </c>
      <c r="G4452">
        <v>12</v>
      </c>
      <c r="H4452" t="s">
        <v>17749</v>
      </c>
      <c r="I4452" t="s">
        <v>17750</v>
      </c>
      <c r="K4452" t="s">
        <v>17751</v>
      </c>
      <c r="L4452">
        <v>103.62</v>
      </c>
      <c r="M4452">
        <v>104.54</v>
      </c>
      <c r="N4452">
        <v>111.38</v>
      </c>
      <c r="O4452">
        <v>104.14</v>
      </c>
      <c r="P4452">
        <v>0</v>
      </c>
      <c r="Q4452">
        <v>0</v>
      </c>
    </row>
    <row r="4453" spans="1:17" x14ac:dyDescent="0.25">
      <c r="A4453">
        <v>4366</v>
      </c>
      <c r="B4453">
        <v>20637</v>
      </c>
      <c r="C4453" t="s">
        <v>17752</v>
      </c>
      <c r="D4453">
        <v>77.09</v>
      </c>
      <c r="E4453">
        <v>8925</v>
      </c>
      <c r="F4453">
        <v>1</v>
      </c>
      <c r="G4453">
        <v>15</v>
      </c>
      <c r="H4453" t="s">
        <v>17753</v>
      </c>
      <c r="I4453" t="s">
        <v>17754</v>
      </c>
      <c r="K4453" t="s">
        <v>17755</v>
      </c>
      <c r="L4453">
        <v>236.71</v>
      </c>
      <c r="M4453">
        <v>220.4</v>
      </c>
      <c r="N4453">
        <v>219.91</v>
      </c>
      <c r="O4453">
        <v>0</v>
      </c>
      <c r="P4453">
        <v>0</v>
      </c>
      <c r="Q4453">
        <v>0</v>
      </c>
    </row>
    <row r="4454" spans="1:17" x14ac:dyDescent="0.25">
      <c r="A4454">
        <v>3843</v>
      </c>
      <c r="B4454">
        <v>14958</v>
      </c>
      <c r="C4454" t="s">
        <v>17756</v>
      </c>
      <c r="D4454">
        <v>91.69</v>
      </c>
      <c r="E4454">
        <v>32711</v>
      </c>
      <c r="F4454">
        <v>2</v>
      </c>
      <c r="G4454">
        <v>7</v>
      </c>
      <c r="H4454" t="s">
        <v>17757</v>
      </c>
      <c r="I4454" t="s">
        <v>17758</v>
      </c>
      <c r="J4454">
        <v>2</v>
      </c>
      <c r="K4454" t="s">
        <v>17759</v>
      </c>
      <c r="L4454">
        <v>0</v>
      </c>
      <c r="M4454">
        <v>0</v>
      </c>
      <c r="N4454">
        <v>0</v>
      </c>
      <c r="O4454">
        <v>98.63</v>
      </c>
      <c r="P4454">
        <v>227.86</v>
      </c>
      <c r="Q4454">
        <v>0</v>
      </c>
    </row>
    <row r="4455" spans="1:17" x14ac:dyDescent="0.25">
      <c r="A4455">
        <v>2077</v>
      </c>
      <c r="B4455">
        <v>2386</v>
      </c>
      <c r="C4455" t="s">
        <v>17760</v>
      </c>
      <c r="D4455">
        <v>201.05</v>
      </c>
      <c r="E4455">
        <v>101055</v>
      </c>
      <c r="F4455">
        <v>7</v>
      </c>
      <c r="G4455">
        <v>13</v>
      </c>
      <c r="H4455" t="s">
        <v>17761</v>
      </c>
      <c r="I4455" t="s">
        <v>17762</v>
      </c>
      <c r="K4455" t="s">
        <v>17763</v>
      </c>
      <c r="L4455">
        <v>197.25</v>
      </c>
      <c r="M4455">
        <v>289.14</v>
      </c>
      <c r="N4455">
        <v>100.51</v>
      </c>
      <c r="O4455">
        <v>23.74</v>
      </c>
      <c r="P4455">
        <v>25.6</v>
      </c>
      <c r="Q4455">
        <v>0</v>
      </c>
    </row>
    <row r="4456" spans="1:17" x14ac:dyDescent="0.25">
      <c r="A4456">
        <v>3749</v>
      </c>
      <c r="B4456">
        <v>8395</v>
      </c>
      <c r="C4456" t="s">
        <v>17764</v>
      </c>
      <c r="D4456">
        <v>127.04</v>
      </c>
      <c r="E4456">
        <v>83135</v>
      </c>
      <c r="F4456">
        <v>3</v>
      </c>
      <c r="G4456">
        <v>9</v>
      </c>
      <c r="H4456" t="s">
        <v>17765</v>
      </c>
      <c r="I4456" t="s">
        <v>17766</v>
      </c>
      <c r="K4456" t="s">
        <v>17767</v>
      </c>
      <c r="L4456">
        <v>0</v>
      </c>
      <c r="M4456">
        <v>0</v>
      </c>
      <c r="N4456">
        <v>0</v>
      </c>
      <c r="O4456">
        <v>30.88</v>
      </c>
      <c r="P4456">
        <v>798.95</v>
      </c>
      <c r="Q4456">
        <v>0</v>
      </c>
    </row>
    <row r="4457" spans="1:17" x14ac:dyDescent="0.25">
      <c r="A4457">
        <v>2721</v>
      </c>
      <c r="B4457">
        <v>12024</v>
      </c>
      <c r="C4457" t="s">
        <v>17768</v>
      </c>
      <c r="D4457">
        <v>177.48</v>
      </c>
      <c r="E4457">
        <v>40329</v>
      </c>
      <c r="F4457">
        <v>5</v>
      </c>
      <c r="G4457">
        <v>23</v>
      </c>
      <c r="H4457" t="s">
        <v>17769</v>
      </c>
      <c r="I4457" t="s">
        <v>17770</v>
      </c>
      <c r="K4457" t="s">
        <v>17771</v>
      </c>
      <c r="L4457">
        <v>105.16</v>
      </c>
      <c r="M4457">
        <v>202.2</v>
      </c>
      <c r="N4457">
        <v>4.3099999999999996</v>
      </c>
      <c r="O4457">
        <v>95.47</v>
      </c>
      <c r="P4457">
        <v>130.38</v>
      </c>
      <c r="Q4457">
        <v>58.47</v>
      </c>
    </row>
    <row r="4458" spans="1:17" x14ac:dyDescent="0.25">
      <c r="A4458">
        <v>2939</v>
      </c>
      <c r="B4458">
        <v>4441</v>
      </c>
      <c r="C4458" t="s">
        <v>17772</v>
      </c>
      <c r="D4458">
        <v>160.07</v>
      </c>
      <c r="E4458">
        <v>28416</v>
      </c>
      <c r="F4458">
        <v>6</v>
      </c>
      <c r="G4458">
        <v>32</v>
      </c>
      <c r="H4458" t="s">
        <v>17773</v>
      </c>
      <c r="I4458" t="s">
        <v>17774</v>
      </c>
      <c r="K4458" t="s">
        <v>17775</v>
      </c>
      <c r="L4458">
        <v>179.25</v>
      </c>
      <c r="M4458">
        <v>157.97999999999999</v>
      </c>
      <c r="N4458">
        <v>22.81</v>
      </c>
      <c r="O4458">
        <v>53.44</v>
      </c>
      <c r="P4458">
        <v>0</v>
      </c>
      <c r="Q4458">
        <v>0</v>
      </c>
    </row>
    <row r="4459" spans="1:17" x14ac:dyDescent="0.25">
      <c r="A4459">
        <v>2905</v>
      </c>
      <c r="B4459">
        <v>5366</v>
      </c>
      <c r="C4459" t="s">
        <v>17776</v>
      </c>
      <c r="D4459">
        <v>113.84</v>
      </c>
      <c r="E4459">
        <v>23577</v>
      </c>
      <c r="F4459">
        <v>5</v>
      </c>
      <c r="G4459">
        <v>23</v>
      </c>
      <c r="H4459" t="s">
        <v>17777</v>
      </c>
      <c r="I4459" t="s">
        <v>17778</v>
      </c>
      <c r="K4459" t="s">
        <v>17779</v>
      </c>
      <c r="L4459">
        <v>0</v>
      </c>
      <c r="M4459">
        <v>197.74</v>
      </c>
      <c r="N4459">
        <v>150.13999999999999</v>
      </c>
      <c r="O4459">
        <v>0</v>
      </c>
      <c r="P4459">
        <v>109.37</v>
      </c>
      <c r="Q4459">
        <v>0</v>
      </c>
    </row>
    <row r="4460" spans="1:17" x14ac:dyDescent="0.25">
      <c r="A4460">
        <v>3283</v>
      </c>
      <c r="B4460">
        <v>5512</v>
      </c>
      <c r="C4460" t="s">
        <v>17780</v>
      </c>
      <c r="D4460">
        <v>118.14</v>
      </c>
      <c r="E4460">
        <v>48337</v>
      </c>
      <c r="F4460">
        <v>3</v>
      </c>
      <c r="G4460">
        <v>9</v>
      </c>
      <c r="H4460" t="s">
        <v>17781</v>
      </c>
      <c r="I4460" t="s">
        <v>17782</v>
      </c>
      <c r="K4460" t="s">
        <v>17783</v>
      </c>
      <c r="L4460">
        <v>0</v>
      </c>
      <c r="M4460">
        <v>60.47</v>
      </c>
      <c r="N4460">
        <v>36.380000000000003</v>
      </c>
      <c r="O4460">
        <v>841.7</v>
      </c>
      <c r="P4460">
        <v>34.35</v>
      </c>
      <c r="Q4460">
        <v>0</v>
      </c>
    </row>
    <row r="4461" spans="1:17" x14ac:dyDescent="0.25">
      <c r="A4461">
        <v>3028</v>
      </c>
      <c r="B4461">
        <v>16803</v>
      </c>
      <c r="C4461" t="s">
        <v>17784</v>
      </c>
      <c r="D4461">
        <v>99.67</v>
      </c>
      <c r="E4461">
        <v>41626</v>
      </c>
      <c r="F4461">
        <v>1</v>
      </c>
      <c r="G4461">
        <v>4</v>
      </c>
      <c r="H4461" t="s">
        <v>17785</v>
      </c>
      <c r="I4461" t="s">
        <v>17786</v>
      </c>
      <c r="K4461" t="s">
        <v>17787</v>
      </c>
      <c r="L4461">
        <v>95.9</v>
      </c>
      <c r="M4461">
        <v>134.77000000000001</v>
      </c>
      <c r="N4461">
        <v>0</v>
      </c>
      <c r="O4461">
        <v>369.08</v>
      </c>
      <c r="P4461">
        <v>112.72</v>
      </c>
      <c r="Q4461">
        <v>112.72</v>
      </c>
    </row>
    <row r="4462" spans="1:17" x14ac:dyDescent="0.25">
      <c r="A4462">
        <v>3176</v>
      </c>
      <c r="B4462">
        <v>5257</v>
      </c>
      <c r="C4462" t="s">
        <v>17788</v>
      </c>
      <c r="D4462">
        <v>178.25</v>
      </c>
      <c r="E4462">
        <v>20363</v>
      </c>
      <c r="F4462">
        <v>4</v>
      </c>
      <c r="G4462">
        <v>34</v>
      </c>
      <c r="H4462" t="s">
        <v>17789</v>
      </c>
      <c r="I4462" t="s">
        <v>17790</v>
      </c>
      <c r="K4462" t="s">
        <v>17791</v>
      </c>
      <c r="L4462">
        <v>347.79</v>
      </c>
      <c r="M4462">
        <v>348.75</v>
      </c>
      <c r="N4462">
        <v>440.69</v>
      </c>
      <c r="O4462">
        <v>0</v>
      </c>
      <c r="P4462">
        <v>0</v>
      </c>
      <c r="Q4462">
        <v>0</v>
      </c>
    </row>
    <row r="4463" spans="1:17" x14ac:dyDescent="0.25">
      <c r="A4463">
        <v>2758</v>
      </c>
      <c r="B4463">
        <v>29779</v>
      </c>
      <c r="C4463" t="s">
        <v>17792</v>
      </c>
      <c r="D4463">
        <v>80.2</v>
      </c>
      <c r="E4463">
        <v>18298</v>
      </c>
      <c r="F4463">
        <v>1</v>
      </c>
      <c r="G4463">
        <v>10</v>
      </c>
      <c r="H4463" t="s">
        <v>17793</v>
      </c>
      <c r="I4463" t="s">
        <v>17794</v>
      </c>
      <c r="K4463" t="s">
        <v>17795</v>
      </c>
      <c r="L4463">
        <v>112.48</v>
      </c>
      <c r="M4463">
        <v>103.89</v>
      </c>
      <c r="N4463">
        <v>117.62</v>
      </c>
      <c r="O4463">
        <v>109.11</v>
      </c>
      <c r="P4463">
        <v>214.45</v>
      </c>
      <c r="Q4463">
        <v>54.7</v>
      </c>
    </row>
    <row r="4464" spans="1:17" x14ac:dyDescent="0.25">
      <c r="A4464">
        <v>2456</v>
      </c>
      <c r="B4464">
        <v>5723</v>
      </c>
      <c r="C4464" t="s">
        <v>17796</v>
      </c>
      <c r="D4464">
        <v>199.8</v>
      </c>
      <c r="E4464">
        <v>46511</v>
      </c>
      <c r="F4464">
        <v>5</v>
      </c>
      <c r="G4464">
        <v>18</v>
      </c>
      <c r="H4464" t="s">
        <v>17797</v>
      </c>
      <c r="I4464" t="s">
        <v>17798</v>
      </c>
      <c r="K4464" t="s">
        <v>17799</v>
      </c>
      <c r="L4464">
        <v>93.71</v>
      </c>
      <c r="M4464">
        <v>105.43</v>
      </c>
      <c r="N4464">
        <v>82.16</v>
      </c>
      <c r="O4464">
        <v>148.1</v>
      </c>
      <c r="P4464">
        <v>129.72999999999999</v>
      </c>
      <c r="Q4464">
        <v>64.8</v>
      </c>
    </row>
    <row r="4465" spans="1:17" x14ac:dyDescent="0.25">
      <c r="A4465">
        <v>2702</v>
      </c>
      <c r="B4465">
        <v>4254</v>
      </c>
      <c r="C4465" t="s">
        <v>17800</v>
      </c>
      <c r="D4465">
        <v>132.97</v>
      </c>
      <c r="E4465">
        <v>67943</v>
      </c>
      <c r="F4465">
        <v>3</v>
      </c>
      <c r="G4465">
        <v>7</v>
      </c>
      <c r="H4465" t="s">
        <v>17801</v>
      </c>
      <c r="I4465" t="s">
        <v>17802</v>
      </c>
      <c r="K4465" t="s">
        <v>17803</v>
      </c>
      <c r="L4465">
        <v>49.01</v>
      </c>
      <c r="M4465">
        <v>188.63</v>
      </c>
      <c r="N4465">
        <v>236.55</v>
      </c>
      <c r="O4465">
        <v>190.63</v>
      </c>
      <c r="P4465">
        <v>67.94</v>
      </c>
      <c r="Q4465">
        <v>14.56</v>
      </c>
    </row>
    <row r="4466" spans="1:17" x14ac:dyDescent="0.25">
      <c r="A4466">
        <v>320</v>
      </c>
      <c r="B4466">
        <v>185</v>
      </c>
      <c r="C4466" t="s">
        <v>17804</v>
      </c>
      <c r="D4466">
        <v>333.23</v>
      </c>
      <c r="E4466">
        <v>61586</v>
      </c>
      <c r="F4466">
        <v>3</v>
      </c>
      <c r="G4466">
        <v>47</v>
      </c>
      <c r="H4466" t="s">
        <v>17805</v>
      </c>
      <c r="I4466" t="s">
        <v>16040</v>
      </c>
      <c r="K4466" t="s">
        <v>16041</v>
      </c>
      <c r="L4466">
        <v>486.74</v>
      </c>
      <c r="M4466">
        <v>169.35</v>
      </c>
      <c r="N4466">
        <v>173.16</v>
      </c>
      <c r="O4466">
        <v>0</v>
      </c>
      <c r="P4466">
        <v>0</v>
      </c>
      <c r="Q4466">
        <v>0</v>
      </c>
    </row>
    <row r="4467" spans="1:17" x14ac:dyDescent="0.25">
      <c r="A4467">
        <v>2016</v>
      </c>
      <c r="B4467">
        <v>3702</v>
      </c>
      <c r="C4467" t="s">
        <v>17806</v>
      </c>
      <c r="D4467">
        <v>197.37</v>
      </c>
      <c r="E4467">
        <v>60131</v>
      </c>
      <c r="F4467">
        <v>5</v>
      </c>
      <c r="G4467">
        <v>14</v>
      </c>
      <c r="H4467" t="s">
        <v>17807</v>
      </c>
      <c r="I4467" t="s">
        <v>17808</v>
      </c>
      <c r="K4467" t="s">
        <v>17809</v>
      </c>
      <c r="L4467">
        <v>256.91000000000003</v>
      </c>
      <c r="M4467">
        <v>317.31</v>
      </c>
      <c r="N4467">
        <v>193.78</v>
      </c>
      <c r="O4467">
        <v>22.15</v>
      </c>
      <c r="P4467">
        <v>39.909999999999997</v>
      </c>
      <c r="Q4467">
        <v>15.61</v>
      </c>
    </row>
    <row r="4468" spans="1:17" x14ac:dyDescent="0.25">
      <c r="A4468">
        <v>2542</v>
      </c>
      <c r="B4468">
        <v>4661</v>
      </c>
      <c r="C4468" t="s">
        <v>17810</v>
      </c>
      <c r="D4468">
        <v>151.91999999999999</v>
      </c>
      <c r="E4468">
        <v>24680</v>
      </c>
      <c r="F4468">
        <v>9</v>
      </c>
      <c r="G4468">
        <v>53</v>
      </c>
      <c r="H4468" t="s">
        <v>17811</v>
      </c>
      <c r="I4468" t="s">
        <v>17812</v>
      </c>
      <c r="K4468" t="s">
        <v>17813</v>
      </c>
      <c r="L4468">
        <v>93.78</v>
      </c>
      <c r="M4468">
        <v>182.4</v>
      </c>
      <c r="N4468">
        <v>42.55</v>
      </c>
      <c r="O4468">
        <v>0</v>
      </c>
      <c r="P4468">
        <v>273.83999999999997</v>
      </c>
      <c r="Q4468">
        <v>0</v>
      </c>
    </row>
    <row r="4469" spans="1:17" x14ac:dyDescent="0.25">
      <c r="A4469">
        <v>2668</v>
      </c>
      <c r="B4469">
        <v>5488</v>
      </c>
      <c r="C4469" t="s">
        <v>17814</v>
      </c>
      <c r="D4469">
        <v>128.11000000000001</v>
      </c>
      <c r="E4469">
        <v>23148</v>
      </c>
      <c r="F4469">
        <v>4</v>
      </c>
      <c r="G4469">
        <v>15</v>
      </c>
      <c r="H4469" t="s">
        <v>17815</v>
      </c>
      <c r="I4469" t="s">
        <v>17816</v>
      </c>
      <c r="J4469">
        <v>2</v>
      </c>
      <c r="K4469" t="s">
        <v>17817</v>
      </c>
      <c r="L4469">
        <v>102.62</v>
      </c>
      <c r="M4469">
        <v>138.16</v>
      </c>
      <c r="N4469">
        <v>84.97</v>
      </c>
      <c r="O4469">
        <v>175.29</v>
      </c>
      <c r="P4469">
        <v>167.53</v>
      </c>
      <c r="Q4469">
        <v>57.71</v>
      </c>
    </row>
    <row r="4470" spans="1:17" x14ac:dyDescent="0.25">
      <c r="A4470">
        <v>1039</v>
      </c>
      <c r="B4470">
        <v>3047</v>
      </c>
      <c r="C4470" t="s">
        <v>17818</v>
      </c>
      <c r="D4470">
        <v>216.49</v>
      </c>
      <c r="E4470">
        <v>22006</v>
      </c>
      <c r="F4470">
        <v>4</v>
      </c>
      <c r="G4470">
        <v>52</v>
      </c>
      <c r="H4470" t="s">
        <v>17819</v>
      </c>
      <c r="I4470" t="s">
        <v>17820</v>
      </c>
      <c r="K4470" t="s">
        <v>17821</v>
      </c>
      <c r="L4470">
        <v>44.07</v>
      </c>
      <c r="M4470">
        <v>151.41</v>
      </c>
      <c r="N4470">
        <v>204.57</v>
      </c>
      <c r="O4470">
        <v>264.79000000000002</v>
      </c>
      <c r="P4470">
        <v>0</v>
      </c>
      <c r="Q4470">
        <v>0</v>
      </c>
    </row>
    <row r="4471" spans="1:17" x14ac:dyDescent="0.25">
      <c r="A4471">
        <v>3126</v>
      </c>
      <c r="B4471">
        <v>10294</v>
      </c>
      <c r="C4471" t="s">
        <v>17822</v>
      </c>
      <c r="D4471">
        <v>119.75</v>
      </c>
      <c r="E4471">
        <v>34893</v>
      </c>
      <c r="F4471">
        <v>3</v>
      </c>
      <c r="G4471">
        <v>16</v>
      </c>
      <c r="H4471" t="s">
        <v>17823</v>
      </c>
      <c r="I4471" t="s">
        <v>17824</v>
      </c>
      <c r="J4471">
        <v>2</v>
      </c>
      <c r="K4471" t="s">
        <v>17825</v>
      </c>
      <c r="L4471">
        <v>132.88999999999999</v>
      </c>
      <c r="M4471">
        <v>157.44999999999999</v>
      </c>
      <c r="N4471">
        <v>129.44</v>
      </c>
      <c r="O4471">
        <v>147.25</v>
      </c>
      <c r="P4471">
        <v>149.52000000000001</v>
      </c>
      <c r="Q4471">
        <v>71.98</v>
      </c>
    </row>
    <row r="4472" spans="1:17" x14ac:dyDescent="0.25">
      <c r="A4472">
        <v>1939</v>
      </c>
      <c r="B4472">
        <v>9796</v>
      </c>
      <c r="C4472" t="s">
        <v>17826</v>
      </c>
      <c r="D4472">
        <v>160.85</v>
      </c>
      <c r="E4472">
        <v>20863</v>
      </c>
      <c r="F4472">
        <v>3</v>
      </c>
      <c r="G4472">
        <v>14</v>
      </c>
      <c r="H4472" t="s">
        <v>17827</v>
      </c>
      <c r="I4472" t="s">
        <v>17828</v>
      </c>
      <c r="K4472" t="s">
        <v>17829</v>
      </c>
      <c r="L4472">
        <v>212.74</v>
      </c>
      <c r="M4472">
        <v>186.73</v>
      </c>
      <c r="N4472">
        <v>148.30000000000001</v>
      </c>
      <c r="O4472">
        <v>140.6</v>
      </c>
      <c r="P4472">
        <v>4.95</v>
      </c>
      <c r="Q4472">
        <v>4.95</v>
      </c>
    </row>
    <row r="4473" spans="1:17" x14ac:dyDescent="0.25">
      <c r="A4473">
        <v>2088</v>
      </c>
      <c r="B4473">
        <v>1862</v>
      </c>
      <c r="C4473" t="s">
        <v>17830</v>
      </c>
      <c r="D4473">
        <v>219.98</v>
      </c>
      <c r="E4473">
        <v>220225</v>
      </c>
      <c r="F4473">
        <v>7</v>
      </c>
      <c r="G4473">
        <v>6</v>
      </c>
      <c r="H4473" t="s">
        <v>17831</v>
      </c>
      <c r="I4473" t="s">
        <v>17832</v>
      </c>
      <c r="K4473" t="s">
        <v>17833</v>
      </c>
      <c r="L4473">
        <v>211.4</v>
      </c>
      <c r="M4473">
        <v>542.79</v>
      </c>
      <c r="N4473">
        <v>329.38</v>
      </c>
      <c r="O4473">
        <v>79.760000000000005</v>
      </c>
      <c r="P4473">
        <v>32.21</v>
      </c>
      <c r="Q4473">
        <v>16.84</v>
      </c>
    </row>
    <row r="4474" spans="1:17" x14ac:dyDescent="0.25">
      <c r="A4474">
        <v>2850</v>
      </c>
      <c r="B4474">
        <v>13067</v>
      </c>
      <c r="C4474" t="s">
        <v>17834</v>
      </c>
      <c r="D4474">
        <v>127.88</v>
      </c>
      <c r="E4474">
        <v>35612</v>
      </c>
      <c r="F4474">
        <v>2</v>
      </c>
      <c r="G4474">
        <v>12</v>
      </c>
      <c r="H4474" t="s">
        <v>17835</v>
      </c>
      <c r="I4474" t="s">
        <v>17836</v>
      </c>
      <c r="J4474">
        <v>2</v>
      </c>
      <c r="K4474" t="s">
        <v>17837</v>
      </c>
      <c r="L4474">
        <v>166.75</v>
      </c>
      <c r="M4474">
        <v>69.67</v>
      </c>
      <c r="N4474">
        <v>0</v>
      </c>
      <c r="O4474">
        <v>142.4</v>
      </c>
      <c r="P4474">
        <v>286.64999999999998</v>
      </c>
      <c r="Q4474">
        <v>138.29</v>
      </c>
    </row>
    <row r="4475" spans="1:17" x14ac:dyDescent="0.25">
      <c r="A4475">
        <v>3995</v>
      </c>
      <c r="B4475">
        <v>6424</v>
      </c>
      <c r="C4475" t="s">
        <v>17838</v>
      </c>
      <c r="D4475">
        <v>51.44</v>
      </c>
      <c r="E4475">
        <v>20900</v>
      </c>
      <c r="F4475">
        <v>1</v>
      </c>
      <c r="G4475">
        <v>6</v>
      </c>
      <c r="H4475" t="s">
        <v>17839</v>
      </c>
      <c r="I4475" t="s">
        <v>17840</v>
      </c>
      <c r="K4475" t="s">
        <v>17841</v>
      </c>
      <c r="L4475">
        <v>0</v>
      </c>
      <c r="M4475">
        <v>0</v>
      </c>
      <c r="N4475">
        <v>178.5</v>
      </c>
      <c r="O4475">
        <v>359.63</v>
      </c>
      <c r="P4475">
        <v>414.2</v>
      </c>
      <c r="Q4475">
        <v>180.7</v>
      </c>
    </row>
    <row r="4476" spans="1:17" x14ac:dyDescent="0.25">
      <c r="A4476">
        <v>3255</v>
      </c>
      <c r="B4476">
        <v>11729</v>
      </c>
      <c r="C4476" t="s">
        <v>17842</v>
      </c>
      <c r="D4476">
        <v>95.19</v>
      </c>
      <c r="E4476">
        <v>8006</v>
      </c>
      <c r="F4476">
        <v>1</v>
      </c>
      <c r="G4476">
        <v>19</v>
      </c>
      <c r="H4476" t="s">
        <v>17843</v>
      </c>
      <c r="I4476" t="s">
        <v>17844</v>
      </c>
      <c r="K4476" t="s">
        <v>17845</v>
      </c>
      <c r="L4476">
        <v>135.88</v>
      </c>
      <c r="M4476">
        <v>94.58</v>
      </c>
      <c r="N4476">
        <v>142.43</v>
      </c>
      <c r="O4476">
        <v>217.3</v>
      </c>
      <c r="P4476">
        <v>220.87</v>
      </c>
      <c r="Q4476">
        <v>108.53</v>
      </c>
    </row>
    <row r="4477" spans="1:17" x14ac:dyDescent="0.25">
      <c r="A4477">
        <v>3106</v>
      </c>
      <c r="B4477">
        <v>7144</v>
      </c>
      <c r="C4477" t="s">
        <v>17846</v>
      </c>
      <c r="D4477">
        <v>150.12</v>
      </c>
      <c r="E4477">
        <v>37807</v>
      </c>
      <c r="F4477">
        <v>4</v>
      </c>
      <c r="G4477">
        <v>18</v>
      </c>
      <c r="H4477" t="s">
        <v>17847</v>
      </c>
      <c r="I4477" t="s">
        <v>17848</v>
      </c>
      <c r="K4477" t="s">
        <v>17849</v>
      </c>
      <c r="L4477">
        <v>124.61</v>
      </c>
      <c r="M4477">
        <v>138.62</v>
      </c>
      <c r="N4477">
        <v>117.38</v>
      </c>
      <c r="O4477">
        <v>172.27</v>
      </c>
      <c r="P4477">
        <v>178.08</v>
      </c>
      <c r="Q4477">
        <v>78.790000000000006</v>
      </c>
    </row>
    <row r="4478" spans="1:17" x14ac:dyDescent="0.25">
      <c r="A4478">
        <v>2043</v>
      </c>
      <c r="B4478">
        <v>1246</v>
      </c>
      <c r="C4478" t="s">
        <v>17850</v>
      </c>
      <c r="D4478">
        <v>243.93</v>
      </c>
      <c r="E4478">
        <v>106600</v>
      </c>
      <c r="F4478">
        <v>9</v>
      </c>
      <c r="G4478">
        <v>15</v>
      </c>
      <c r="H4478" t="s">
        <v>17851</v>
      </c>
      <c r="I4478" t="s">
        <v>17852</v>
      </c>
      <c r="K4478" t="s">
        <v>17853</v>
      </c>
      <c r="L4478">
        <v>466.82</v>
      </c>
      <c r="M4478">
        <v>403.35</v>
      </c>
      <c r="N4478">
        <v>630.32000000000005</v>
      </c>
      <c r="O4478">
        <v>0</v>
      </c>
      <c r="P4478">
        <v>0</v>
      </c>
      <c r="Q4478">
        <v>0</v>
      </c>
    </row>
    <row r="4479" spans="1:17" x14ac:dyDescent="0.25">
      <c r="A4479">
        <v>2952</v>
      </c>
      <c r="B4479">
        <v>5156</v>
      </c>
      <c r="C4479" t="s">
        <v>17854</v>
      </c>
      <c r="D4479">
        <v>140.94999999999999</v>
      </c>
      <c r="E4479">
        <v>26005</v>
      </c>
      <c r="F4479">
        <v>4</v>
      </c>
      <c r="G4479">
        <v>32</v>
      </c>
      <c r="H4479" t="s">
        <v>17855</v>
      </c>
      <c r="I4479" t="s">
        <v>17856</v>
      </c>
      <c r="K4479" t="s">
        <v>17857</v>
      </c>
      <c r="L4479">
        <v>73.680000000000007</v>
      </c>
      <c r="M4479">
        <v>362.06</v>
      </c>
      <c r="N4479">
        <v>158.75</v>
      </c>
      <c r="O4479">
        <v>220.84</v>
      </c>
      <c r="P4479">
        <v>74.959999999999994</v>
      </c>
      <c r="Q4479">
        <v>41.08</v>
      </c>
    </row>
    <row r="4480" spans="1:17" x14ac:dyDescent="0.25">
      <c r="A4480">
        <v>611</v>
      </c>
      <c r="B4480">
        <v>3640</v>
      </c>
      <c r="C4480" t="s">
        <v>17858</v>
      </c>
      <c r="D4480">
        <v>243.6</v>
      </c>
      <c r="E4480">
        <v>13995</v>
      </c>
      <c r="F4480">
        <v>2</v>
      </c>
      <c r="G4480">
        <v>70</v>
      </c>
      <c r="H4480" t="s">
        <v>17859</v>
      </c>
      <c r="I4480" t="s">
        <v>17860</v>
      </c>
      <c r="K4480" t="s">
        <v>17861</v>
      </c>
      <c r="L4480">
        <v>0</v>
      </c>
      <c r="M4480">
        <v>153.38999999999999</v>
      </c>
      <c r="N4480">
        <v>123.85</v>
      </c>
      <c r="O4480">
        <v>188.65</v>
      </c>
      <c r="P4480">
        <v>159.99</v>
      </c>
      <c r="Q4480">
        <v>0</v>
      </c>
    </row>
    <row r="4481" spans="1:17" x14ac:dyDescent="0.25">
      <c r="A4481">
        <v>1960</v>
      </c>
      <c r="B4481">
        <v>778</v>
      </c>
      <c r="C4481" t="s">
        <v>17862</v>
      </c>
      <c r="D4481">
        <v>279.2</v>
      </c>
      <c r="E4481">
        <v>197852</v>
      </c>
      <c r="F4481">
        <v>14</v>
      </c>
      <c r="G4481">
        <v>14</v>
      </c>
      <c r="H4481" t="s">
        <v>17863</v>
      </c>
      <c r="I4481" t="s">
        <v>17864</v>
      </c>
      <c r="K4481" t="s">
        <v>17865</v>
      </c>
      <c r="L4481">
        <v>712.4</v>
      </c>
      <c r="M4481">
        <v>389.84</v>
      </c>
      <c r="N4481">
        <v>495.95</v>
      </c>
      <c r="O4481">
        <v>0</v>
      </c>
      <c r="P4481">
        <v>0</v>
      </c>
      <c r="Q4481">
        <v>0</v>
      </c>
    </row>
    <row r="4482" spans="1:17" x14ac:dyDescent="0.25">
      <c r="A4482">
        <v>2742</v>
      </c>
      <c r="B4482">
        <v>8830</v>
      </c>
      <c r="C4482" t="s">
        <v>17866</v>
      </c>
      <c r="D4482">
        <v>198.18</v>
      </c>
      <c r="E4482">
        <v>36414</v>
      </c>
      <c r="F4482">
        <v>7</v>
      </c>
      <c r="G4482">
        <v>30</v>
      </c>
      <c r="H4482" t="s">
        <v>17867</v>
      </c>
      <c r="I4482" t="s">
        <v>17868</v>
      </c>
      <c r="K4482" t="s">
        <v>17869</v>
      </c>
      <c r="L4482">
        <v>62.73</v>
      </c>
      <c r="M4482">
        <v>0</v>
      </c>
      <c r="N4482">
        <v>105</v>
      </c>
      <c r="O4482">
        <v>74.180000000000007</v>
      </c>
      <c r="P4482">
        <v>24.92</v>
      </c>
      <c r="Q4482">
        <v>0</v>
      </c>
    </row>
    <row r="4483" spans="1:17" x14ac:dyDescent="0.25">
      <c r="A4483">
        <v>2221</v>
      </c>
      <c r="B4483">
        <v>1676</v>
      </c>
      <c r="C4483" t="s">
        <v>17870</v>
      </c>
      <c r="D4483">
        <v>256.58999999999997</v>
      </c>
      <c r="E4483">
        <v>116852</v>
      </c>
      <c r="F4483">
        <v>10</v>
      </c>
      <c r="G4483">
        <v>18</v>
      </c>
      <c r="H4483" t="s">
        <v>17871</v>
      </c>
      <c r="I4483" t="s">
        <v>17872</v>
      </c>
      <c r="K4483" t="s">
        <v>17873</v>
      </c>
      <c r="L4483">
        <v>546.57000000000005</v>
      </c>
      <c r="M4483">
        <v>540.30999999999995</v>
      </c>
      <c r="N4483">
        <v>582.13</v>
      </c>
      <c r="O4483">
        <v>0</v>
      </c>
      <c r="P4483">
        <v>0</v>
      </c>
      <c r="Q4483">
        <v>0</v>
      </c>
    </row>
    <row r="4484" spans="1:17" x14ac:dyDescent="0.25">
      <c r="A4484">
        <v>368</v>
      </c>
      <c r="B4484">
        <v>1928</v>
      </c>
      <c r="C4484" t="s">
        <v>17874</v>
      </c>
      <c r="D4484">
        <v>294.5</v>
      </c>
      <c r="E4484">
        <v>21865</v>
      </c>
      <c r="F4484">
        <v>4</v>
      </c>
      <c r="G4484">
        <v>47</v>
      </c>
      <c r="H4484" t="s">
        <v>17875</v>
      </c>
      <c r="I4484" t="s">
        <v>17876</v>
      </c>
      <c r="K4484" t="s">
        <v>17877</v>
      </c>
      <c r="L4484">
        <v>1170.51</v>
      </c>
      <c r="M4484">
        <v>258.17</v>
      </c>
      <c r="N4484">
        <v>19.149999999999999</v>
      </c>
      <c r="O4484">
        <v>0</v>
      </c>
      <c r="P4484">
        <v>0</v>
      </c>
      <c r="Q4484">
        <v>0</v>
      </c>
    </row>
    <row r="4485" spans="1:17" x14ac:dyDescent="0.25">
      <c r="A4485">
        <v>3384</v>
      </c>
      <c r="B4485">
        <v>7868</v>
      </c>
      <c r="C4485" t="s">
        <v>17878</v>
      </c>
      <c r="D4485">
        <v>65.83</v>
      </c>
      <c r="E4485">
        <v>15534</v>
      </c>
      <c r="F4485">
        <v>1</v>
      </c>
      <c r="G4485">
        <v>9</v>
      </c>
      <c r="H4485" t="s">
        <v>17879</v>
      </c>
      <c r="I4485" t="s">
        <v>17880</v>
      </c>
      <c r="J4485">
        <v>4</v>
      </c>
      <c r="K4485" t="s">
        <v>17881</v>
      </c>
      <c r="L4485">
        <v>211.85</v>
      </c>
      <c r="M4485">
        <v>223.86</v>
      </c>
      <c r="N4485">
        <v>250.14</v>
      </c>
      <c r="O4485">
        <v>227.29</v>
      </c>
      <c r="P4485">
        <v>230.57</v>
      </c>
      <c r="Q4485">
        <v>113.07</v>
      </c>
    </row>
    <row r="4486" spans="1:17" x14ac:dyDescent="0.25">
      <c r="A4486">
        <v>2979</v>
      </c>
      <c r="B4486">
        <v>6544</v>
      </c>
      <c r="C4486" t="s">
        <v>17882</v>
      </c>
      <c r="D4486">
        <v>147.02000000000001</v>
      </c>
      <c r="E4486">
        <v>33241</v>
      </c>
      <c r="F4486">
        <v>4</v>
      </c>
      <c r="G4486">
        <v>27</v>
      </c>
      <c r="H4486" t="s">
        <v>17883</v>
      </c>
      <c r="I4486" t="s">
        <v>17884</v>
      </c>
      <c r="K4486" t="s">
        <v>17885</v>
      </c>
      <c r="L4486">
        <v>129.08000000000001</v>
      </c>
      <c r="M4486">
        <v>119.67</v>
      </c>
      <c r="N4486">
        <v>119.45</v>
      </c>
      <c r="O4486">
        <v>255.78</v>
      </c>
      <c r="P4486">
        <v>240.4</v>
      </c>
      <c r="Q4486">
        <v>120.93</v>
      </c>
    </row>
    <row r="4487" spans="1:17" x14ac:dyDescent="0.25">
      <c r="A4487">
        <v>2781</v>
      </c>
      <c r="B4487">
        <v>5333</v>
      </c>
      <c r="C4487" t="s">
        <v>17886</v>
      </c>
      <c r="D4487">
        <v>155.88999999999999</v>
      </c>
      <c r="E4487">
        <v>23483</v>
      </c>
      <c r="F4487">
        <v>4</v>
      </c>
      <c r="G4487">
        <v>27</v>
      </c>
      <c r="H4487" t="s">
        <v>17887</v>
      </c>
      <c r="I4487" t="s">
        <v>17888</v>
      </c>
      <c r="K4487" t="s">
        <v>17889</v>
      </c>
      <c r="L4487">
        <v>0</v>
      </c>
      <c r="M4487">
        <v>72.08</v>
      </c>
      <c r="N4487">
        <v>95.28</v>
      </c>
      <c r="O4487">
        <v>221.21</v>
      </c>
      <c r="P4487">
        <v>99.46</v>
      </c>
      <c r="Q4487">
        <v>95.83</v>
      </c>
    </row>
    <row r="4488" spans="1:17" x14ac:dyDescent="0.25">
      <c r="A4488">
        <v>2193</v>
      </c>
      <c r="B4488">
        <v>4107</v>
      </c>
      <c r="C4488" t="s">
        <v>17890</v>
      </c>
      <c r="D4488">
        <v>205.45</v>
      </c>
      <c r="E4488">
        <v>35879</v>
      </c>
      <c r="F4488">
        <v>5</v>
      </c>
      <c r="G4488">
        <v>26</v>
      </c>
      <c r="H4488" t="s">
        <v>17891</v>
      </c>
      <c r="I4488" t="s">
        <v>17892</v>
      </c>
      <c r="K4488" t="s">
        <v>17893</v>
      </c>
      <c r="L4488">
        <v>473.5</v>
      </c>
      <c r="M4488">
        <v>336.84</v>
      </c>
      <c r="N4488">
        <v>225.38</v>
      </c>
      <c r="O4488">
        <v>133.52000000000001</v>
      </c>
      <c r="P4488">
        <v>172.1</v>
      </c>
      <c r="Q4488">
        <v>56.77</v>
      </c>
    </row>
    <row r="4489" spans="1:17" x14ac:dyDescent="0.25">
      <c r="A4489">
        <v>8</v>
      </c>
      <c r="B4489">
        <v>780</v>
      </c>
      <c r="C4489" t="s">
        <v>17894</v>
      </c>
      <c r="D4489">
        <v>527.52</v>
      </c>
      <c r="E4489">
        <v>36053</v>
      </c>
      <c r="F4489">
        <v>1</v>
      </c>
      <c r="G4489">
        <v>80</v>
      </c>
      <c r="H4489" t="s">
        <v>17895</v>
      </c>
      <c r="I4489" t="s">
        <v>13632</v>
      </c>
      <c r="K4489" t="s">
        <v>13633</v>
      </c>
      <c r="L4489">
        <v>62.98</v>
      </c>
      <c r="M4489">
        <v>523.95000000000005</v>
      </c>
      <c r="N4489">
        <v>311.62</v>
      </c>
      <c r="O4489">
        <v>341.39</v>
      </c>
      <c r="P4489">
        <v>0</v>
      </c>
      <c r="Q4489">
        <v>0</v>
      </c>
    </row>
    <row r="4490" spans="1:17" x14ac:dyDescent="0.25">
      <c r="A4490">
        <v>2063</v>
      </c>
      <c r="B4490">
        <v>4147</v>
      </c>
      <c r="C4490" t="s">
        <v>17896</v>
      </c>
      <c r="D4490">
        <v>230.34</v>
      </c>
      <c r="E4490">
        <v>44231</v>
      </c>
      <c r="F4490">
        <v>9</v>
      </c>
      <c r="G4490">
        <v>37</v>
      </c>
      <c r="H4490" t="s">
        <v>17897</v>
      </c>
      <c r="I4490" t="s">
        <v>17898</v>
      </c>
      <c r="K4490" t="s">
        <v>17899</v>
      </c>
      <c r="L4490">
        <v>149.28</v>
      </c>
      <c r="M4490">
        <v>263.88</v>
      </c>
      <c r="N4490">
        <v>136.08000000000001</v>
      </c>
      <c r="O4490">
        <v>95.33</v>
      </c>
      <c r="P4490">
        <v>73.86</v>
      </c>
      <c r="Q4490">
        <v>39.69</v>
      </c>
    </row>
    <row r="4491" spans="1:17" x14ac:dyDescent="0.25">
      <c r="A4491">
        <v>2976</v>
      </c>
      <c r="B4491">
        <v>11328</v>
      </c>
      <c r="C4491" t="s">
        <v>17900</v>
      </c>
      <c r="D4491">
        <v>116.08</v>
      </c>
      <c r="E4491">
        <v>50878</v>
      </c>
      <c r="F4491">
        <v>2</v>
      </c>
      <c r="G4491">
        <v>12</v>
      </c>
      <c r="H4491" t="s">
        <v>17901</v>
      </c>
      <c r="I4491" t="s">
        <v>17902</v>
      </c>
      <c r="K4491" t="s">
        <v>17903</v>
      </c>
      <c r="L4491">
        <v>136.43</v>
      </c>
      <c r="M4491">
        <v>236.2</v>
      </c>
      <c r="N4491">
        <v>184.23</v>
      </c>
      <c r="O4491">
        <v>486.98</v>
      </c>
      <c r="P4491">
        <v>351.47</v>
      </c>
      <c r="Q4491">
        <v>179.53</v>
      </c>
    </row>
    <row r="4492" spans="1:17" x14ac:dyDescent="0.25">
      <c r="A4492">
        <v>2573</v>
      </c>
      <c r="B4492">
        <v>4026</v>
      </c>
      <c r="C4492" t="s">
        <v>17904</v>
      </c>
      <c r="D4492">
        <v>215</v>
      </c>
      <c r="E4492">
        <v>37278</v>
      </c>
      <c r="F4492">
        <v>9</v>
      </c>
      <c r="G4492">
        <v>42</v>
      </c>
      <c r="H4492" t="s">
        <v>17905</v>
      </c>
      <c r="I4492" t="s">
        <v>17906</v>
      </c>
      <c r="K4492" t="s">
        <v>17907</v>
      </c>
      <c r="L4492">
        <v>216.39</v>
      </c>
      <c r="M4492">
        <v>119.88</v>
      </c>
      <c r="N4492">
        <v>258.5</v>
      </c>
      <c r="O4492">
        <v>176.95</v>
      </c>
      <c r="P4492">
        <v>123.47</v>
      </c>
      <c r="Q4492">
        <v>84.73</v>
      </c>
    </row>
    <row r="4493" spans="1:17" x14ac:dyDescent="0.25">
      <c r="A4493">
        <v>2578</v>
      </c>
      <c r="B4493">
        <v>5712</v>
      </c>
      <c r="C4493" t="s">
        <v>17908</v>
      </c>
      <c r="D4493">
        <v>164.13</v>
      </c>
      <c r="E4493">
        <v>36295</v>
      </c>
      <c r="F4493">
        <v>5</v>
      </c>
      <c r="G4493">
        <v>26</v>
      </c>
      <c r="H4493" t="s">
        <v>17909</v>
      </c>
      <c r="I4493" t="s">
        <v>17910</v>
      </c>
      <c r="K4493" t="s">
        <v>17911</v>
      </c>
      <c r="L4493">
        <v>250.02</v>
      </c>
      <c r="M4493">
        <v>115.81</v>
      </c>
      <c r="N4493">
        <v>273.86</v>
      </c>
      <c r="O4493">
        <v>391.42</v>
      </c>
      <c r="P4493">
        <v>44.28</v>
      </c>
      <c r="Q4493">
        <v>27.15</v>
      </c>
    </row>
    <row r="4494" spans="1:17" x14ac:dyDescent="0.25">
      <c r="A4494">
        <v>4359</v>
      </c>
      <c r="B4494">
        <v>13851</v>
      </c>
      <c r="C4494" t="s">
        <v>17912</v>
      </c>
      <c r="D4494">
        <v>69.2</v>
      </c>
      <c r="E4494">
        <v>22328</v>
      </c>
      <c r="F4494">
        <v>1</v>
      </c>
      <c r="G4494">
        <v>10</v>
      </c>
      <c r="H4494" t="s">
        <v>17913</v>
      </c>
      <c r="I4494" t="s">
        <v>17914</v>
      </c>
      <c r="J4494">
        <v>2</v>
      </c>
      <c r="K4494" t="s">
        <v>17915</v>
      </c>
      <c r="L4494">
        <v>0</v>
      </c>
      <c r="M4494">
        <v>2428.6999999999998</v>
      </c>
      <c r="N4494">
        <v>0</v>
      </c>
      <c r="O4494">
        <v>0</v>
      </c>
      <c r="P4494">
        <v>0</v>
      </c>
      <c r="Q4494">
        <v>0</v>
      </c>
    </row>
    <row r="4495" spans="1:17" x14ac:dyDescent="0.25">
      <c r="A4495">
        <v>3282</v>
      </c>
      <c r="B4495">
        <v>17507</v>
      </c>
      <c r="C4495" t="s">
        <v>17916</v>
      </c>
      <c r="D4495">
        <v>106.35</v>
      </c>
      <c r="E4495">
        <v>20748</v>
      </c>
      <c r="F4495">
        <v>2</v>
      </c>
      <c r="G4495">
        <v>9</v>
      </c>
      <c r="H4495" t="s">
        <v>17917</v>
      </c>
      <c r="I4495" t="s">
        <v>17918</v>
      </c>
      <c r="K4495" t="s">
        <v>17919</v>
      </c>
      <c r="L4495">
        <v>258.17</v>
      </c>
      <c r="M4495">
        <v>242.37</v>
      </c>
      <c r="N4495">
        <v>299.58999999999997</v>
      </c>
      <c r="O4495">
        <v>366.88</v>
      </c>
      <c r="P4495">
        <v>314.68</v>
      </c>
      <c r="Q4495">
        <v>164.94</v>
      </c>
    </row>
    <row r="4496" spans="1:17" x14ac:dyDescent="0.25">
      <c r="A4496">
        <v>2228</v>
      </c>
      <c r="B4496">
        <v>3948</v>
      </c>
      <c r="C4496" t="s">
        <v>17920</v>
      </c>
      <c r="D4496">
        <v>205.51</v>
      </c>
      <c r="E4496">
        <v>27547</v>
      </c>
      <c r="F4496">
        <v>7</v>
      </c>
      <c r="G4496">
        <v>45</v>
      </c>
      <c r="H4496" t="s">
        <v>17921</v>
      </c>
      <c r="I4496" t="s">
        <v>17922</v>
      </c>
      <c r="K4496" t="s">
        <v>17923</v>
      </c>
      <c r="L4496">
        <v>189.51</v>
      </c>
      <c r="M4496">
        <v>148.47999999999999</v>
      </c>
      <c r="N4496">
        <v>173.94</v>
      </c>
      <c r="O4496">
        <v>0</v>
      </c>
      <c r="P4496">
        <v>178.38</v>
      </c>
      <c r="Q4496">
        <v>0</v>
      </c>
    </row>
    <row r="4497" spans="1:17" x14ac:dyDescent="0.25">
      <c r="A4497">
        <v>2350</v>
      </c>
      <c r="B4497">
        <v>5312</v>
      </c>
      <c r="C4497" t="s">
        <v>17924</v>
      </c>
      <c r="D4497">
        <v>180.94</v>
      </c>
      <c r="E4497">
        <v>54555</v>
      </c>
      <c r="F4497">
        <v>8</v>
      </c>
      <c r="G4497">
        <v>28</v>
      </c>
      <c r="H4497" t="s">
        <v>17925</v>
      </c>
      <c r="I4497" t="s">
        <v>17926</v>
      </c>
      <c r="K4497" t="s">
        <v>17927</v>
      </c>
      <c r="L4497">
        <v>330.85</v>
      </c>
      <c r="M4497">
        <v>187.07</v>
      </c>
      <c r="N4497">
        <v>0</v>
      </c>
      <c r="O4497">
        <v>154.25</v>
      </c>
      <c r="P4497">
        <v>238.89</v>
      </c>
      <c r="Q4497">
        <v>27.77</v>
      </c>
    </row>
    <row r="4498" spans="1:17" x14ac:dyDescent="0.25">
      <c r="A4498">
        <v>3855</v>
      </c>
      <c r="B4498">
        <v>9915</v>
      </c>
      <c r="C4498" t="s">
        <v>17928</v>
      </c>
      <c r="D4498">
        <v>72.5</v>
      </c>
      <c r="E4498">
        <v>75407</v>
      </c>
      <c r="F4498">
        <v>2</v>
      </c>
      <c r="G4498">
        <v>5</v>
      </c>
      <c r="H4498" t="s">
        <v>17929</v>
      </c>
      <c r="I4498" t="s">
        <v>17930</v>
      </c>
      <c r="J4498">
        <v>2</v>
      </c>
      <c r="K4498" t="s">
        <v>17931</v>
      </c>
      <c r="L4498">
        <v>0</v>
      </c>
      <c r="M4498">
        <v>648.95000000000005</v>
      </c>
      <c r="N4498">
        <v>645.4</v>
      </c>
      <c r="O4498">
        <v>0</v>
      </c>
      <c r="P4498">
        <v>735.73</v>
      </c>
      <c r="Q4498">
        <v>0</v>
      </c>
    </row>
    <row r="4499" spans="1:17" x14ac:dyDescent="0.25">
      <c r="A4499">
        <v>1862</v>
      </c>
      <c r="B4499">
        <v>4058</v>
      </c>
      <c r="C4499" t="s">
        <v>17932</v>
      </c>
      <c r="D4499">
        <v>207.62</v>
      </c>
      <c r="E4499">
        <v>22678</v>
      </c>
      <c r="F4499">
        <v>2</v>
      </c>
      <c r="G4499">
        <v>55</v>
      </c>
      <c r="H4499" t="s">
        <v>17933</v>
      </c>
      <c r="I4499" t="s">
        <v>17934</v>
      </c>
      <c r="K4499" t="s">
        <v>17935</v>
      </c>
      <c r="L4499">
        <v>226.52</v>
      </c>
      <c r="M4499">
        <v>617.4</v>
      </c>
      <c r="N4499">
        <v>422.73</v>
      </c>
      <c r="O4499">
        <v>486.19</v>
      </c>
      <c r="P4499">
        <v>350.64</v>
      </c>
      <c r="Q4499">
        <v>191.34</v>
      </c>
    </row>
    <row r="4500" spans="1:17" x14ac:dyDescent="0.25">
      <c r="A4500">
        <v>2163</v>
      </c>
      <c r="B4500">
        <v>3973</v>
      </c>
      <c r="C4500" t="s">
        <v>17936</v>
      </c>
      <c r="D4500">
        <v>196.81</v>
      </c>
      <c r="E4500">
        <v>51353</v>
      </c>
      <c r="F4500">
        <v>5</v>
      </c>
      <c r="G4500">
        <v>16</v>
      </c>
      <c r="H4500" t="s">
        <v>17937</v>
      </c>
      <c r="I4500" t="s">
        <v>17938</v>
      </c>
      <c r="J4500">
        <v>2</v>
      </c>
      <c r="K4500" t="s">
        <v>17939</v>
      </c>
      <c r="L4500">
        <v>259.01</v>
      </c>
      <c r="M4500">
        <v>168.24</v>
      </c>
      <c r="N4500">
        <v>163.77000000000001</v>
      </c>
      <c r="O4500">
        <v>515.79</v>
      </c>
      <c r="P4500">
        <v>274.91000000000003</v>
      </c>
      <c r="Q4500">
        <v>159.12</v>
      </c>
    </row>
    <row r="4501" spans="1:17" x14ac:dyDescent="0.25">
      <c r="A4501">
        <v>2686</v>
      </c>
      <c r="B4501">
        <v>7995</v>
      </c>
      <c r="C4501" t="s">
        <v>17940</v>
      </c>
      <c r="D4501">
        <v>114.32</v>
      </c>
      <c r="E4501">
        <v>26397</v>
      </c>
      <c r="F4501">
        <v>2</v>
      </c>
      <c r="G4501">
        <v>7</v>
      </c>
      <c r="H4501" t="s">
        <v>17941</v>
      </c>
      <c r="I4501" t="s">
        <v>17942</v>
      </c>
      <c r="K4501" t="s">
        <v>17943</v>
      </c>
      <c r="L4501">
        <v>326.05</v>
      </c>
      <c r="M4501">
        <v>442.33</v>
      </c>
      <c r="N4501">
        <v>537.53</v>
      </c>
      <c r="O4501">
        <v>567.33000000000004</v>
      </c>
      <c r="P4501">
        <v>195.33</v>
      </c>
      <c r="Q4501">
        <v>195.33</v>
      </c>
    </row>
    <row r="4502" spans="1:17" x14ac:dyDescent="0.25">
      <c r="A4502">
        <v>3364</v>
      </c>
      <c r="B4502">
        <v>31573</v>
      </c>
      <c r="C4502" t="s">
        <v>17944</v>
      </c>
      <c r="D4502">
        <v>90.2</v>
      </c>
      <c r="E4502">
        <v>18291</v>
      </c>
      <c r="F4502">
        <v>2</v>
      </c>
      <c r="G4502">
        <v>19</v>
      </c>
      <c r="H4502" t="s">
        <v>17945</v>
      </c>
      <c r="I4502" t="s">
        <v>17946</v>
      </c>
      <c r="K4502" t="s">
        <v>17947</v>
      </c>
      <c r="L4502">
        <v>1001.23</v>
      </c>
      <c r="M4502">
        <v>990.75</v>
      </c>
      <c r="N4502">
        <v>180.4</v>
      </c>
      <c r="O4502">
        <v>231.1</v>
      </c>
      <c r="P4502">
        <v>0</v>
      </c>
      <c r="Q4502">
        <v>0</v>
      </c>
    </row>
    <row r="4503" spans="1:17" x14ac:dyDescent="0.25">
      <c r="A4503">
        <v>1644</v>
      </c>
      <c r="B4503">
        <v>2000</v>
      </c>
      <c r="C4503" t="s">
        <v>17948</v>
      </c>
      <c r="D4503">
        <v>261.45</v>
      </c>
      <c r="E4503">
        <v>68996</v>
      </c>
      <c r="F4503">
        <v>10</v>
      </c>
      <c r="G4503">
        <v>27</v>
      </c>
      <c r="H4503" t="s">
        <v>17949</v>
      </c>
      <c r="I4503" t="s">
        <v>17950</v>
      </c>
      <c r="K4503" t="s">
        <v>17951</v>
      </c>
      <c r="L4503">
        <v>978.01</v>
      </c>
      <c r="M4503">
        <v>1124.9000000000001</v>
      </c>
      <c r="N4503">
        <v>1186.95</v>
      </c>
      <c r="O4503">
        <v>9.9499999999999993</v>
      </c>
      <c r="P4503">
        <v>0</v>
      </c>
      <c r="Q4503">
        <v>0</v>
      </c>
    </row>
    <row r="4504" spans="1:17" x14ac:dyDescent="0.25">
      <c r="A4504">
        <v>1628</v>
      </c>
      <c r="B4504">
        <v>2103</v>
      </c>
      <c r="C4504" t="s">
        <v>17952</v>
      </c>
      <c r="D4504">
        <v>227.53</v>
      </c>
      <c r="E4504">
        <v>60103</v>
      </c>
      <c r="F4504">
        <v>9</v>
      </c>
      <c r="G4504">
        <v>27</v>
      </c>
      <c r="H4504" t="s">
        <v>17953</v>
      </c>
      <c r="I4504" t="s">
        <v>17954</v>
      </c>
      <c r="K4504" t="s">
        <v>17955</v>
      </c>
      <c r="L4504">
        <v>179.4</v>
      </c>
      <c r="M4504">
        <v>413.82</v>
      </c>
      <c r="N4504">
        <v>407.23</v>
      </c>
      <c r="O4504">
        <v>467.36</v>
      </c>
      <c r="P4504">
        <v>118.45</v>
      </c>
      <c r="Q4504">
        <v>92.68</v>
      </c>
    </row>
    <row r="4505" spans="1:17" x14ac:dyDescent="0.25">
      <c r="A4505">
        <v>65</v>
      </c>
      <c r="B4505">
        <v>63</v>
      </c>
      <c r="C4505" t="s">
        <v>17956</v>
      </c>
      <c r="D4505">
        <v>421.64</v>
      </c>
      <c r="E4505">
        <v>49586</v>
      </c>
      <c r="F4505">
        <v>2</v>
      </c>
      <c r="G4505">
        <v>75</v>
      </c>
      <c r="H4505" t="s">
        <v>17957</v>
      </c>
      <c r="I4505" t="s">
        <v>17958</v>
      </c>
      <c r="K4505" t="s">
        <v>17959</v>
      </c>
      <c r="L4505">
        <v>492.23</v>
      </c>
      <c r="M4505">
        <v>0</v>
      </c>
      <c r="N4505">
        <v>0</v>
      </c>
      <c r="O4505">
        <v>0</v>
      </c>
      <c r="P4505">
        <v>0</v>
      </c>
      <c r="Q4505">
        <v>0</v>
      </c>
    </row>
    <row r="4506" spans="1:17" x14ac:dyDescent="0.25">
      <c r="A4506">
        <v>3052</v>
      </c>
      <c r="B4506">
        <v>76738</v>
      </c>
      <c r="C4506" t="s">
        <v>17960</v>
      </c>
      <c r="D4506">
        <v>106.37</v>
      </c>
      <c r="E4506">
        <v>44956</v>
      </c>
      <c r="F4506">
        <v>4</v>
      </c>
      <c r="G4506">
        <v>11</v>
      </c>
      <c r="H4506" t="s">
        <v>17961</v>
      </c>
      <c r="I4506" t="s">
        <v>17962</v>
      </c>
      <c r="J4506">
        <v>2</v>
      </c>
      <c r="K4506" t="s">
        <v>17963</v>
      </c>
      <c r="L4506">
        <v>250.52</v>
      </c>
      <c r="M4506">
        <v>115.22</v>
      </c>
      <c r="N4506">
        <v>114.41</v>
      </c>
      <c r="O4506">
        <v>252.3</v>
      </c>
      <c r="P4506">
        <v>1319.37</v>
      </c>
      <c r="Q4506">
        <v>127.64</v>
      </c>
    </row>
    <row r="4507" spans="1:17" x14ac:dyDescent="0.25">
      <c r="A4507">
        <v>2822</v>
      </c>
      <c r="B4507">
        <v>10179</v>
      </c>
      <c r="C4507" t="s">
        <v>17964</v>
      </c>
      <c r="D4507">
        <v>146.19</v>
      </c>
      <c r="E4507">
        <v>16941</v>
      </c>
      <c r="F4507">
        <v>2</v>
      </c>
      <c r="G4507">
        <v>20</v>
      </c>
      <c r="H4507" t="s">
        <v>17965</v>
      </c>
      <c r="I4507" t="s">
        <v>17966</v>
      </c>
      <c r="K4507" t="s">
        <v>17967</v>
      </c>
      <c r="L4507">
        <v>310.83999999999997</v>
      </c>
      <c r="M4507">
        <v>320.52</v>
      </c>
      <c r="N4507">
        <v>326.86</v>
      </c>
      <c r="O4507">
        <v>0</v>
      </c>
      <c r="P4507">
        <v>0</v>
      </c>
      <c r="Q4507">
        <v>0</v>
      </c>
    </row>
    <row r="4508" spans="1:17" x14ac:dyDescent="0.25">
      <c r="A4508">
        <v>3572</v>
      </c>
      <c r="B4508">
        <v>78243</v>
      </c>
      <c r="C4508" t="s">
        <v>17968</v>
      </c>
      <c r="D4508">
        <v>51.79</v>
      </c>
      <c r="E4508">
        <v>38037</v>
      </c>
      <c r="F4508">
        <v>1</v>
      </c>
      <c r="G4508">
        <v>3</v>
      </c>
      <c r="H4508" t="s">
        <v>17969</v>
      </c>
      <c r="I4508" t="s">
        <v>17970</v>
      </c>
      <c r="K4508" t="s">
        <v>17971</v>
      </c>
      <c r="L4508">
        <v>630.78</v>
      </c>
      <c r="M4508">
        <v>362.81</v>
      </c>
      <c r="N4508">
        <v>0</v>
      </c>
      <c r="O4508">
        <v>386.44</v>
      </c>
      <c r="P4508">
        <v>714.55</v>
      </c>
      <c r="Q4508">
        <v>356.54</v>
      </c>
    </row>
    <row r="4509" spans="1:17" x14ac:dyDescent="0.25">
      <c r="A4509">
        <v>248</v>
      </c>
      <c r="B4509">
        <v>4051</v>
      </c>
      <c r="C4509" t="s">
        <v>17972</v>
      </c>
      <c r="D4509">
        <v>277.52</v>
      </c>
      <c r="E4509">
        <v>14095</v>
      </c>
      <c r="F4509">
        <v>1</v>
      </c>
      <c r="G4509">
        <v>68</v>
      </c>
      <c r="H4509" t="s">
        <v>17973</v>
      </c>
      <c r="I4509" t="s">
        <v>17974</v>
      </c>
      <c r="K4509" t="s">
        <v>17975</v>
      </c>
      <c r="L4509">
        <v>25.81</v>
      </c>
      <c r="M4509">
        <v>1420.7</v>
      </c>
      <c r="N4509">
        <v>301.54000000000002</v>
      </c>
      <c r="O4509">
        <v>1115.26</v>
      </c>
      <c r="P4509">
        <v>0</v>
      </c>
      <c r="Q4509">
        <v>0</v>
      </c>
    </row>
    <row r="4510" spans="1:17" x14ac:dyDescent="0.25">
      <c r="A4510">
        <v>2038</v>
      </c>
      <c r="B4510">
        <v>6846</v>
      </c>
      <c r="C4510" t="s">
        <v>17976</v>
      </c>
      <c r="D4510">
        <v>148.5</v>
      </c>
      <c r="E4510">
        <v>16838</v>
      </c>
      <c r="F4510">
        <v>2</v>
      </c>
      <c r="G4510">
        <v>22</v>
      </c>
      <c r="H4510" t="s">
        <v>17977</v>
      </c>
      <c r="I4510" t="s">
        <v>17978</v>
      </c>
      <c r="K4510" t="s">
        <v>17979</v>
      </c>
      <c r="L4510">
        <v>554.32000000000005</v>
      </c>
      <c r="M4510">
        <v>1046.0999999999999</v>
      </c>
      <c r="N4510">
        <v>443.87</v>
      </c>
      <c r="O4510">
        <v>556.54999999999995</v>
      </c>
      <c r="P4510">
        <v>631.6</v>
      </c>
      <c r="Q4510">
        <v>0</v>
      </c>
    </row>
    <row r="4511" spans="1:17" x14ac:dyDescent="0.25">
      <c r="A4511">
        <v>2932</v>
      </c>
      <c r="B4511">
        <v>3911</v>
      </c>
      <c r="C4511" t="s">
        <v>17980</v>
      </c>
      <c r="D4511">
        <v>144.65</v>
      </c>
      <c r="E4511">
        <v>82431</v>
      </c>
      <c r="F4511">
        <v>3</v>
      </c>
      <c r="G4511">
        <v>7</v>
      </c>
      <c r="H4511" t="s">
        <v>17981</v>
      </c>
      <c r="I4511" t="s">
        <v>17982</v>
      </c>
      <c r="K4511" t="s">
        <v>17983</v>
      </c>
      <c r="L4511">
        <v>395.91</v>
      </c>
      <c r="M4511">
        <v>397.72</v>
      </c>
      <c r="N4511">
        <v>1381.23</v>
      </c>
      <c r="O4511">
        <v>113.87</v>
      </c>
      <c r="P4511">
        <v>105.23</v>
      </c>
      <c r="Q4511">
        <v>53.02</v>
      </c>
    </row>
    <row r="4512" spans="1:17" x14ac:dyDescent="0.25">
      <c r="A4512">
        <v>3054</v>
      </c>
      <c r="B4512">
        <v>13235</v>
      </c>
      <c r="C4512" t="s">
        <v>17984</v>
      </c>
      <c r="D4512">
        <v>67.89</v>
      </c>
      <c r="E4512">
        <v>37377</v>
      </c>
      <c r="F4512">
        <v>1</v>
      </c>
      <c r="G4512">
        <v>4</v>
      </c>
      <c r="H4512" t="s">
        <v>17985</v>
      </c>
      <c r="I4512" t="s">
        <v>17986</v>
      </c>
      <c r="K4512" t="s">
        <v>17987</v>
      </c>
      <c r="L4512">
        <v>433.25</v>
      </c>
      <c r="M4512">
        <v>1039.31</v>
      </c>
      <c r="N4512">
        <v>719.65</v>
      </c>
      <c r="O4512">
        <v>688.25</v>
      </c>
      <c r="P4512">
        <v>0</v>
      </c>
      <c r="Q4512">
        <v>0</v>
      </c>
    </row>
    <row r="4513" spans="1:17" x14ac:dyDescent="0.25">
      <c r="A4513">
        <v>1401</v>
      </c>
      <c r="B4513">
        <v>1443</v>
      </c>
      <c r="C4513" t="s">
        <v>17988</v>
      </c>
      <c r="D4513">
        <v>301.47000000000003</v>
      </c>
      <c r="E4513">
        <v>54632</v>
      </c>
      <c r="F4513">
        <v>13</v>
      </c>
      <c r="G4513">
        <v>32</v>
      </c>
      <c r="H4513" t="s">
        <v>17989</v>
      </c>
      <c r="I4513" t="s">
        <v>17990</v>
      </c>
      <c r="K4513" t="s">
        <v>17991</v>
      </c>
      <c r="L4513">
        <v>2116.6999999999998</v>
      </c>
      <c r="M4513">
        <v>1710</v>
      </c>
      <c r="N4513">
        <v>2160.3000000000002</v>
      </c>
      <c r="O4513">
        <v>0</v>
      </c>
      <c r="P4513">
        <v>0</v>
      </c>
      <c r="Q4513">
        <v>0</v>
      </c>
    </row>
    <row r="4514" spans="1:17" x14ac:dyDescent="0.25">
      <c r="A4514">
        <v>3488</v>
      </c>
      <c r="B4514">
        <v>13242</v>
      </c>
      <c r="C4514" t="s">
        <v>17992</v>
      </c>
      <c r="D4514">
        <v>75.23</v>
      </c>
      <c r="E4514">
        <v>33982</v>
      </c>
      <c r="F4514">
        <v>1</v>
      </c>
      <c r="G4514">
        <v>6</v>
      </c>
      <c r="H4514" t="s">
        <v>17993</v>
      </c>
      <c r="I4514" t="s">
        <v>17994</v>
      </c>
      <c r="K4514" t="s">
        <v>17995</v>
      </c>
      <c r="L4514">
        <v>0</v>
      </c>
      <c r="M4514">
        <v>818.15</v>
      </c>
      <c r="N4514">
        <v>0</v>
      </c>
      <c r="O4514">
        <v>756.25</v>
      </c>
      <c r="P4514">
        <v>1642.65</v>
      </c>
      <c r="Q4514">
        <v>756.25</v>
      </c>
    </row>
    <row r="4515" spans="1:17" x14ac:dyDescent="0.25">
      <c r="A4515">
        <v>2423</v>
      </c>
      <c r="B4515">
        <v>7477</v>
      </c>
      <c r="C4515" t="s">
        <v>17996</v>
      </c>
      <c r="D4515">
        <v>201.84</v>
      </c>
      <c r="E4515">
        <v>9974</v>
      </c>
      <c r="F4515">
        <v>3</v>
      </c>
      <c r="G4515">
        <v>45</v>
      </c>
      <c r="H4515" t="s">
        <v>17997</v>
      </c>
      <c r="I4515" t="s">
        <v>17998</v>
      </c>
      <c r="K4515" t="s">
        <v>17999</v>
      </c>
      <c r="L4515">
        <v>1329.85</v>
      </c>
      <c r="M4515">
        <v>1333.7</v>
      </c>
      <c r="N4515">
        <v>1161.3</v>
      </c>
      <c r="O4515">
        <v>796.09</v>
      </c>
      <c r="P4515">
        <v>805.54</v>
      </c>
      <c r="Q4515">
        <v>384.25</v>
      </c>
    </row>
    <row r="4516" spans="1:17" x14ac:dyDescent="0.25">
      <c r="A4516">
        <v>196</v>
      </c>
      <c r="B4516">
        <v>1430</v>
      </c>
      <c r="C4516" t="s">
        <v>18000</v>
      </c>
      <c r="D4516">
        <v>290.64999999999998</v>
      </c>
      <c r="E4516">
        <v>49857</v>
      </c>
      <c r="F4516">
        <v>6</v>
      </c>
      <c r="G4516">
        <v>48</v>
      </c>
      <c r="H4516" t="s">
        <v>18001</v>
      </c>
      <c r="I4516" t="s">
        <v>18002</v>
      </c>
      <c r="K4516" t="s">
        <v>18003</v>
      </c>
      <c r="L4516">
        <v>221.2</v>
      </c>
      <c r="M4516">
        <v>331.21</v>
      </c>
      <c r="N4516">
        <v>540.20000000000005</v>
      </c>
      <c r="O4516">
        <v>666.08</v>
      </c>
      <c r="P4516">
        <v>14.01</v>
      </c>
      <c r="Q4516">
        <v>14.01</v>
      </c>
    </row>
    <row r="4517" spans="1:17" x14ac:dyDescent="0.25">
      <c r="A4517">
        <v>1954</v>
      </c>
      <c r="B4517">
        <v>7856</v>
      </c>
      <c r="C4517" t="s">
        <v>18004</v>
      </c>
      <c r="D4517">
        <v>186.1</v>
      </c>
      <c r="E4517">
        <v>31362</v>
      </c>
      <c r="F4517">
        <v>4</v>
      </c>
      <c r="G4517">
        <v>24</v>
      </c>
      <c r="H4517" t="s">
        <v>18005</v>
      </c>
      <c r="I4517" t="s">
        <v>18006</v>
      </c>
      <c r="K4517" t="s">
        <v>18007</v>
      </c>
      <c r="L4517">
        <v>1096.75</v>
      </c>
      <c r="M4517">
        <v>591.65</v>
      </c>
      <c r="N4517">
        <v>1148.6500000000001</v>
      </c>
      <c r="O4517">
        <v>98.53</v>
      </c>
      <c r="P4517">
        <v>0</v>
      </c>
      <c r="Q4517">
        <v>0</v>
      </c>
    </row>
    <row r="4518" spans="1:17" x14ac:dyDescent="0.25">
      <c r="A4518">
        <v>114</v>
      </c>
      <c r="B4518">
        <v>2364</v>
      </c>
      <c r="C4518" t="s">
        <v>18008</v>
      </c>
      <c r="D4518">
        <v>231.33</v>
      </c>
      <c r="E4518">
        <v>13920</v>
      </c>
      <c r="F4518">
        <v>2</v>
      </c>
      <c r="G4518">
        <v>53</v>
      </c>
      <c r="H4518" t="s">
        <v>18009</v>
      </c>
      <c r="I4518" t="s">
        <v>18010</v>
      </c>
      <c r="K4518" t="s">
        <v>18011</v>
      </c>
      <c r="L4518">
        <v>1443.45</v>
      </c>
      <c r="M4518">
        <v>493.21</v>
      </c>
      <c r="N4518">
        <v>928.25</v>
      </c>
      <c r="O4518">
        <v>1119.1199999999999</v>
      </c>
      <c r="P4518">
        <v>1087.49</v>
      </c>
      <c r="Q4518">
        <v>490.57</v>
      </c>
    </row>
    <row r="4519" spans="1:17" x14ac:dyDescent="0.25">
      <c r="A4519">
        <v>2398</v>
      </c>
      <c r="B4519">
        <v>7336</v>
      </c>
      <c r="C4519" t="s">
        <v>18012</v>
      </c>
      <c r="D4519">
        <v>152.03</v>
      </c>
      <c r="E4519">
        <v>21493</v>
      </c>
      <c r="F4519">
        <v>4</v>
      </c>
      <c r="G4519">
        <v>23</v>
      </c>
      <c r="H4519" t="s">
        <v>18013</v>
      </c>
      <c r="I4519" t="s">
        <v>18014</v>
      </c>
      <c r="K4519" t="s">
        <v>18015</v>
      </c>
      <c r="L4519">
        <v>4115.6499999999996</v>
      </c>
      <c r="M4519">
        <v>2203.4</v>
      </c>
      <c r="N4519">
        <v>342.97</v>
      </c>
      <c r="O4519">
        <v>0</v>
      </c>
      <c r="P4519">
        <v>180.37</v>
      </c>
      <c r="Q4519">
        <v>0</v>
      </c>
    </row>
    <row r="4520" spans="1:17" x14ac:dyDescent="0.25">
      <c r="A4520">
        <v>285</v>
      </c>
      <c r="B4520">
        <v>3001</v>
      </c>
      <c r="C4520" t="s">
        <v>18016</v>
      </c>
      <c r="D4520">
        <v>301.86</v>
      </c>
      <c r="E4520">
        <v>17149</v>
      </c>
      <c r="F4520">
        <v>1</v>
      </c>
      <c r="G4520">
        <v>64</v>
      </c>
      <c r="H4520" t="s">
        <v>18017</v>
      </c>
      <c r="I4520" t="s">
        <v>18018</v>
      </c>
      <c r="K4520" t="s">
        <v>18019</v>
      </c>
      <c r="L4520">
        <v>3054.65</v>
      </c>
      <c r="M4520">
        <v>3056.15</v>
      </c>
      <c r="N4520">
        <v>3155.45</v>
      </c>
      <c r="O4520">
        <v>3810.35</v>
      </c>
      <c r="P4520">
        <v>3637.9</v>
      </c>
      <c r="Q4520">
        <v>1824.8</v>
      </c>
    </row>
    <row r="4521" spans="1:17" x14ac:dyDescent="0.25">
      <c r="A4521">
        <v>4206</v>
      </c>
      <c r="B4521">
        <v>7892</v>
      </c>
      <c r="C4521" t="s">
        <v>18020</v>
      </c>
      <c r="D4521">
        <v>76.260000000000005</v>
      </c>
      <c r="E4521">
        <v>80508</v>
      </c>
      <c r="F4521">
        <v>1</v>
      </c>
      <c r="G4521">
        <v>2</v>
      </c>
      <c r="H4521" t="s">
        <v>18021</v>
      </c>
      <c r="I4521" t="s">
        <v>18022</v>
      </c>
      <c r="J4521">
        <v>2</v>
      </c>
      <c r="K4521" t="s">
        <v>18023</v>
      </c>
      <c r="L4521">
        <v>0</v>
      </c>
      <c r="M4521">
        <v>0</v>
      </c>
      <c r="N4521">
        <v>0</v>
      </c>
      <c r="O4521">
        <v>0</v>
      </c>
      <c r="P4521">
        <v>15158.5</v>
      </c>
      <c r="Q4521">
        <v>0</v>
      </c>
    </row>
  </sheetData>
  <mergeCells count="2">
    <mergeCell ref="L1:N1"/>
    <mergeCell ref="O1:Q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604"/>
  <sheetViews>
    <sheetView tabSelected="1" zoomScale="67" zoomScaleNormal="39" workbookViewId="0">
      <pane ySplit="1" topLeftCell="A2" activePane="bottomLeft" state="frozen"/>
      <selection pane="bottomLeft" activeCell="A5" sqref="A5"/>
    </sheetView>
  </sheetViews>
  <sheetFormatPr defaultRowHeight="15" x14ac:dyDescent="0.25"/>
  <cols>
    <col min="2" max="2" width="15.85546875" customWidth="1"/>
    <col min="3" max="3" width="12" bestFit="1" customWidth="1"/>
    <col min="4" max="4" width="15.85546875" customWidth="1"/>
    <col min="5" max="5" width="18.140625" customWidth="1"/>
    <col min="6" max="6" width="153.140625" bestFit="1" customWidth="1"/>
    <col min="7" max="9" width="29.28515625" customWidth="1"/>
    <col min="10" max="10" width="21" customWidth="1"/>
    <col min="11" max="11" width="19.140625" customWidth="1"/>
    <col min="27" max="27" width="13.140625" style="19" customWidth="1"/>
    <col min="28" max="28" width="16.85546875" style="19" customWidth="1"/>
  </cols>
  <sheetData>
    <row r="1" spans="1:28" x14ac:dyDescent="0.25">
      <c r="A1" t="s">
        <v>31252</v>
      </c>
      <c r="B1" s="1" t="s">
        <v>18024</v>
      </c>
      <c r="C1" s="1"/>
      <c r="D1" s="1"/>
      <c r="E1" t="s">
        <v>18025</v>
      </c>
      <c r="F1" t="s">
        <v>35</v>
      </c>
      <c r="G1" t="s">
        <v>30</v>
      </c>
      <c r="H1" t="s">
        <v>30</v>
      </c>
      <c r="J1" t="s">
        <v>36</v>
      </c>
      <c r="K1" t="s">
        <v>37</v>
      </c>
      <c r="L1" t="s">
        <v>3</v>
      </c>
      <c r="M1" t="s">
        <v>29</v>
      </c>
      <c r="N1" t="s">
        <v>31</v>
      </c>
      <c r="O1" t="s">
        <v>32</v>
      </c>
      <c r="P1" t="s">
        <v>33</v>
      </c>
      <c r="Q1" t="s">
        <v>34</v>
      </c>
      <c r="R1" t="s">
        <v>18026</v>
      </c>
      <c r="S1" t="s">
        <v>18027</v>
      </c>
      <c r="T1" t="s">
        <v>18028</v>
      </c>
      <c r="U1" t="s">
        <v>18029</v>
      </c>
      <c r="V1" t="s">
        <v>18030</v>
      </c>
      <c r="W1" t="s">
        <v>18031</v>
      </c>
    </row>
    <row r="2" spans="1:28" x14ac:dyDescent="0.25">
      <c r="A2" s="2" t="str">
        <f>IF(AND(AA2=TRUE,AB2=TRUE ),"+","-")</f>
        <v>+</v>
      </c>
      <c r="B2">
        <v>4.03289536886866</v>
      </c>
      <c r="C2">
        <f>10^(-B2)</f>
        <v>9.2705314405160924E-5</v>
      </c>
      <c r="D2">
        <f>-LOG10(C2)</f>
        <v>4.0328953688686608</v>
      </c>
      <c r="E2">
        <v>1.3238878250122099</v>
      </c>
      <c r="F2" t="s">
        <v>165</v>
      </c>
      <c r="G2" t="s">
        <v>164</v>
      </c>
      <c r="H2" t="s">
        <v>166</v>
      </c>
      <c r="I2" t="s">
        <v>18032</v>
      </c>
      <c r="K2" t="s">
        <v>167</v>
      </c>
      <c r="L2">
        <v>31</v>
      </c>
      <c r="M2">
        <v>46</v>
      </c>
      <c r="N2">
        <v>488.05</v>
      </c>
      <c r="O2">
        <v>72333</v>
      </c>
      <c r="P2">
        <v>46</v>
      </c>
      <c r="Q2">
        <v>69</v>
      </c>
      <c r="R2">
        <v>15.8512125015259</v>
      </c>
      <c r="S2">
        <v>15.6575832366943</v>
      </c>
      <c r="T2">
        <v>15.5855932235718</v>
      </c>
      <c r="U2">
        <v>14.340824127197299</v>
      </c>
      <c r="V2">
        <v>14.426068305969199</v>
      </c>
      <c r="W2">
        <v>14.355833053588899</v>
      </c>
      <c r="AA2" s="19" t="b">
        <f>IF(AND(C2&lt;0.05),TRUE,FALSE)</f>
        <v>1</v>
      </c>
      <c r="AB2" s="19" t="b">
        <f>IF(OR(E2&lt;=-1,E2&gt;=1),TRUE,FALSE)</f>
        <v>1</v>
      </c>
    </row>
    <row r="3" spans="1:28" x14ac:dyDescent="0.25">
      <c r="A3" s="2" t="str">
        <f t="shared" ref="A3:A66" si="0">IF(AND(AA3=TRUE,AB3=TRUE ),"+","-")</f>
        <v>+</v>
      </c>
      <c r="B3">
        <v>4.8272618412172097</v>
      </c>
      <c r="C3">
        <f t="shared" ref="C3:C66" si="1">10^(-B3)</f>
        <v>1.4884633951550869E-5</v>
      </c>
      <c r="E3">
        <v>1.0419626235961901</v>
      </c>
      <c r="F3" t="s">
        <v>765</v>
      </c>
      <c r="G3" t="s">
        <v>764</v>
      </c>
      <c r="H3" t="s">
        <v>766</v>
      </c>
      <c r="I3" t="s">
        <v>18033</v>
      </c>
      <c r="K3" t="s">
        <v>767</v>
      </c>
      <c r="L3">
        <v>271</v>
      </c>
      <c r="M3">
        <v>3237</v>
      </c>
      <c r="N3">
        <v>341.37</v>
      </c>
      <c r="O3">
        <v>19979</v>
      </c>
      <c r="P3">
        <v>11</v>
      </c>
      <c r="Q3">
        <v>62</v>
      </c>
      <c r="R3">
        <v>13.366021156311</v>
      </c>
      <c r="S3">
        <v>13.4408044815063</v>
      </c>
      <c r="T3">
        <v>13.3597354888916</v>
      </c>
      <c r="U3">
        <v>12.328759193420399</v>
      </c>
      <c r="V3">
        <v>12.302324295043899</v>
      </c>
      <c r="W3">
        <v>12.409589767456101</v>
      </c>
      <c r="AA3" s="19" t="b">
        <f t="shared" ref="AA3:AA66" si="2">IF(AND(C3&lt;0.05),TRUE,FALSE)</f>
        <v>1</v>
      </c>
      <c r="AB3" s="19" t="b">
        <f>IF(OR(E3&lt;=-1,E3&gt;=1),TRUE,FALSE)</f>
        <v>1</v>
      </c>
    </row>
    <row r="4" spans="1:28" x14ac:dyDescent="0.25">
      <c r="A4" s="2" t="str">
        <f t="shared" si="0"/>
        <v>-</v>
      </c>
      <c r="B4">
        <v>2.8015811338101599</v>
      </c>
      <c r="C4">
        <f t="shared" si="1"/>
        <v>1.579133570391696E-3</v>
      </c>
      <c r="E4">
        <v>0.92543284098307199</v>
      </c>
      <c r="F4" t="s">
        <v>889</v>
      </c>
      <c r="G4" t="s">
        <v>888</v>
      </c>
      <c r="H4" t="s">
        <v>890</v>
      </c>
      <c r="I4" t="s">
        <v>18034</v>
      </c>
      <c r="K4" t="s">
        <v>891</v>
      </c>
      <c r="L4">
        <v>391</v>
      </c>
      <c r="M4">
        <v>1106</v>
      </c>
      <c r="N4">
        <v>301.64</v>
      </c>
      <c r="O4">
        <v>35937</v>
      </c>
      <c r="P4">
        <v>16</v>
      </c>
      <c r="Q4">
        <v>56</v>
      </c>
      <c r="R4">
        <v>12.9460563659668</v>
      </c>
      <c r="S4">
        <v>12.6943140029907</v>
      </c>
      <c r="T4">
        <v>12.7470703125</v>
      </c>
      <c r="U4">
        <v>11.735027313232401</v>
      </c>
      <c r="V4">
        <v>11.825415611267101</v>
      </c>
      <c r="W4">
        <v>12.0506992340088</v>
      </c>
      <c r="AA4" s="19" t="b">
        <f t="shared" si="2"/>
        <v>1</v>
      </c>
      <c r="AB4" s="19" t="b">
        <f t="shared" ref="AB4:AB66" si="3">IF(OR(E4&lt;=-1,E4&gt;=1),TRUE,FALSE)</f>
        <v>0</v>
      </c>
    </row>
    <row r="5" spans="1:28" x14ac:dyDescent="0.25">
      <c r="A5" s="2" t="str">
        <f t="shared" si="0"/>
        <v>+</v>
      </c>
      <c r="B5">
        <v>5.9553118941130796</v>
      </c>
      <c r="C5">
        <f t="shared" si="1"/>
        <v>1.1083785332073412E-6</v>
      </c>
      <c r="E5">
        <v>1.9437306722005201</v>
      </c>
      <c r="F5" t="s">
        <v>893</v>
      </c>
      <c r="G5" t="s">
        <v>892</v>
      </c>
      <c r="H5" t="s">
        <v>894</v>
      </c>
      <c r="I5" t="s">
        <v>18035</v>
      </c>
      <c r="K5" t="s">
        <v>895</v>
      </c>
      <c r="L5">
        <v>163</v>
      </c>
      <c r="M5">
        <v>38</v>
      </c>
      <c r="N5">
        <v>410.5</v>
      </c>
      <c r="O5">
        <v>53165</v>
      </c>
      <c r="P5">
        <v>29</v>
      </c>
      <c r="Q5">
        <v>77</v>
      </c>
      <c r="R5">
        <v>14.1904802322388</v>
      </c>
      <c r="S5">
        <v>14.303638458251999</v>
      </c>
      <c r="T5">
        <v>14.274705886840801</v>
      </c>
      <c r="U5">
        <v>12.3526916503906</v>
      </c>
      <c r="V5">
        <v>12.2778539657593</v>
      </c>
      <c r="W5">
        <v>12.307086944580099</v>
      </c>
      <c r="AA5" s="19" t="b">
        <f t="shared" si="2"/>
        <v>1</v>
      </c>
      <c r="AB5" s="19" t="b">
        <f t="shared" si="3"/>
        <v>1</v>
      </c>
    </row>
    <row r="6" spans="1:28" x14ac:dyDescent="0.25">
      <c r="A6" s="2" t="str">
        <f t="shared" si="0"/>
        <v>+</v>
      </c>
      <c r="B6">
        <v>5.9594743436000801</v>
      </c>
      <c r="C6">
        <f t="shared" si="1"/>
        <v>1.0978061424020575E-6</v>
      </c>
      <c r="E6">
        <v>1.07036526997884</v>
      </c>
      <c r="F6" t="s">
        <v>1129</v>
      </c>
      <c r="G6" t="s">
        <v>1128</v>
      </c>
      <c r="H6" t="s">
        <v>1130</v>
      </c>
      <c r="I6" t="s">
        <v>18036</v>
      </c>
      <c r="K6" t="s">
        <v>1131</v>
      </c>
      <c r="L6">
        <v>399</v>
      </c>
      <c r="M6">
        <v>2358</v>
      </c>
      <c r="N6">
        <v>350.57</v>
      </c>
      <c r="O6">
        <v>32575</v>
      </c>
      <c r="P6">
        <v>15</v>
      </c>
      <c r="Q6">
        <v>53</v>
      </c>
      <c r="R6">
        <v>13.0031490325928</v>
      </c>
      <c r="S6">
        <v>12.965008735656699</v>
      </c>
      <c r="T6">
        <v>12.989891052246101</v>
      </c>
      <c r="U6">
        <v>11.881343841552701</v>
      </c>
      <c r="V6">
        <v>11.9474544525146</v>
      </c>
      <c r="W6">
        <v>11.918154716491699</v>
      </c>
      <c r="AA6" s="19" t="b">
        <f t="shared" si="2"/>
        <v>1</v>
      </c>
      <c r="AB6" s="19" t="b">
        <f t="shared" si="3"/>
        <v>1</v>
      </c>
    </row>
    <row r="7" spans="1:28" x14ac:dyDescent="0.25">
      <c r="A7" s="2" t="str">
        <f t="shared" si="0"/>
        <v>+</v>
      </c>
      <c r="B7">
        <v>1.8995184942804699</v>
      </c>
      <c r="C7">
        <f t="shared" si="1"/>
        <v>1.2603219663761248E-2</v>
      </c>
      <c r="E7">
        <v>-1.15218607584636</v>
      </c>
      <c r="F7" t="s">
        <v>1356</v>
      </c>
      <c r="G7" t="s">
        <v>1355</v>
      </c>
      <c r="H7" t="s">
        <v>1357</v>
      </c>
      <c r="I7" t="s">
        <v>18037</v>
      </c>
      <c r="K7" t="s">
        <v>1358</v>
      </c>
      <c r="L7">
        <v>712</v>
      </c>
      <c r="M7">
        <v>1274</v>
      </c>
      <c r="N7">
        <v>297.87</v>
      </c>
      <c r="O7">
        <v>98399</v>
      </c>
      <c r="P7">
        <v>16</v>
      </c>
      <c r="Q7">
        <v>29</v>
      </c>
      <c r="R7">
        <v>9.4752874374389595</v>
      </c>
      <c r="S7">
        <v>9.5782403945922905</v>
      </c>
      <c r="T7">
        <v>9.7522802352905291</v>
      </c>
      <c r="U7">
        <v>10.2649116516113</v>
      </c>
      <c r="V7">
        <v>10.8727521896362</v>
      </c>
      <c r="W7">
        <v>11.124702453613301</v>
      </c>
      <c r="AA7" s="19" t="b">
        <f t="shared" si="2"/>
        <v>1</v>
      </c>
      <c r="AB7" s="19" t="b">
        <f t="shared" si="3"/>
        <v>1</v>
      </c>
    </row>
    <row r="8" spans="1:28" x14ac:dyDescent="0.25">
      <c r="A8" s="2" t="str">
        <f t="shared" si="0"/>
        <v>+</v>
      </c>
      <c r="B8">
        <v>1.4794285278272299</v>
      </c>
      <c r="C8">
        <f t="shared" si="1"/>
        <v>3.3156713157678111E-2</v>
      </c>
      <c r="E8">
        <v>-1.3202387491862</v>
      </c>
      <c r="F8" t="s">
        <v>1655</v>
      </c>
      <c r="G8" t="s">
        <v>1654</v>
      </c>
      <c r="H8" t="s">
        <v>1656</v>
      </c>
      <c r="I8" t="s">
        <v>18038</v>
      </c>
      <c r="K8" t="s">
        <v>1657</v>
      </c>
      <c r="L8">
        <v>880</v>
      </c>
      <c r="M8">
        <v>1273</v>
      </c>
      <c r="N8">
        <v>291.79000000000002</v>
      </c>
      <c r="O8">
        <v>68304</v>
      </c>
      <c r="P8">
        <v>17</v>
      </c>
      <c r="Q8">
        <v>44</v>
      </c>
      <c r="R8">
        <v>8.5599126815795898</v>
      </c>
      <c r="S8">
        <v>8.6677150726318395</v>
      </c>
      <c r="T8">
        <v>8.7245140075683594</v>
      </c>
      <c r="U8">
        <v>9.8205623626709002</v>
      </c>
      <c r="V8">
        <v>9.3466463088989293</v>
      </c>
      <c r="W8">
        <v>10.745649337768601</v>
      </c>
      <c r="AA8" s="19" t="b">
        <f t="shared" si="2"/>
        <v>1</v>
      </c>
      <c r="AB8" s="19" t="b">
        <f t="shared" si="3"/>
        <v>1</v>
      </c>
    </row>
    <row r="9" spans="1:28" x14ac:dyDescent="0.25">
      <c r="A9" s="2" t="str">
        <f t="shared" si="0"/>
        <v>+</v>
      </c>
      <c r="B9">
        <v>3.4989809501520699</v>
      </c>
      <c r="C9">
        <f t="shared" si="1"/>
        <v>3.1697064956698676E-4</v>
      </c>
      <c r="E9">
        <v>-1.3802207310994501</v>
      </c>
      <c r="F9" t="s">
        <v>1775</v>
      </c>
      <c r="G9" t="s">
        <v>1774</v>
      </c>
      <c r="H9" t="s">
        <v>1776</v>
      </c>
      <c r="I9" t="s">
        <v>18039</v>
      </c>
      <c r="K9" t="s">
        <v>1777</v>
      </c>
      <c r="L9">
        <v>217</v>
      </c>
      <c r="M9">
        <v>164</v>
      </c>
      <c r="N9">
        <v>420.26</v>
      </c>
      <c r="O9">
        <v>358695</v>
      </c>
      <c r="P9">
        <v>58</v>
      </c>
      <c r="Q9">
        <v>27</v>
      </c>
      <c r="R9">
        <v>9.9593353271484393</v>
      </c>
      <c r="S9">
        <v>9.6028842926025408</v>
      </c>
      <c r="T9">
        <v>9.7514266967773402</v>
      </c>
      <c r="U9">
        <v>11.2426080703735</v>
      </c>
      <c r="V9">
        <v>11.0404605865479</v>
      </c>
      <c r="W9">
        <v>11.1712398529053</v>
      </c>
      <c r="AA9" s="19" t="b">
        <f t="shared" si="2"/>
        <v>1</v>
      </c>
      <c r="AB9" s="19" t="b">
        <f t="shared" si="3"/>
        <v>1</v>
      </c>
    </row>
    <row r="10" spans="1:28" x14ac:dyDescent="0.25">
      <c r="A10" s="2" t="str">
        <f t="shared" si="0"/>
        <v>+</v>
      </c>
      <c r="B10">
        <v>3.58017001685907</v>
      </c>
      <c r="C10">
        <f t="shared" si="1"/>
        <v>2.6292385006170465E-4</v>
      </c>
      <c r="E10">
        <v>-2.4990240732828801</v>
      </c>
      <c r="F10" t="s">
        <v>1911</v>
      </c>
      <c r="G10" t="s">
        <v>1910</v>
      </c>
      <c r="H10" t="s">
        <v>1912</v>
      </c>
      <c r="I10" t="s">
        <v>18040</v>
      </c>
      <c r="K10" t="s">
        <v>1913</v>
      </c>
      <c r="L10">
        <v>1105</v>
      </c>
      <c r="M10">
        <v>1661</v>
      </c>
      <c r="N10">
        <v>271.76</v>
      </c>
      <c r="O10">
        <v>80173</v>
      </c>
      <c r="P10">
        <v>11</v>
      </c>
      <c r="Q10">
        <v>30</v>
      </c>
      <c r="R10">
        <v>8.37286472320557</v>
      </c>
      <c r="S10">
        <v>8.8714122772216708</v>
      </c>
      <c r="T10">
        <v>8.1883420944213903</v>
      </c>
      <c r="U10">
        <v>10.9489145278931</v>
      </c>
      <c r="V10">
        <v>10.953250885009799</v>
      </c>
      <c r="W10">
        <v>11.0275259017944</v>
      </c>
      <c r="AA10" s="19" t="b">
        <f t="shared" si="2"/>
        <v>1</v>
      </c>
      <c r="AB10" s="19" t="b">
        <f t="shared" si="3"/>
        <v>1</v>
      </c>
    </row>
    <row r="11" spans="1:28" x14ac:dyDescent="0.25">
      <c r="A11" s="2" t="str">
        <f t="shared" si="0"/>
        <v>+</v>
      </c>
      <c r="B11">
        <v>2.4653530969209001</v>
      </c>
      <c r="C11">
        <f t="shared" si="1"/>
        <v>3.4248921735566284E-3</v>
      </c>
      <c r="E11">
        <v>-1.03179581960042</v>
      </c>
      <c r="F11" t="s">
        <v>2293</v>
      </c>
      <c r="G11" t="s">
        <v>2292</v>
      </c>
      <c r="H11" t="s">
        <v>2294</v>
      </c>
      <c r="I11" t="s">
        <v>18041</v>
      </c>
      <c r="K11" t="s">
        <v>2295</v>
      </c>
      <c r="L11">
        <v>825</v>
      </c>
      <c r="M11">
        <v>2838</v>
      </c>
      <c r="N11">
        <v>255.02</v>
      </c>
      <c r="O11">
        <v>34193</v>
      </c>
      <c r="P11">
        <v>10</v>
      </c>
      <c r="Q11">
        <v>40</v>
      </c>
      <c r="R11">
        <v>9.5659589767456108</v>
      </c>
      <c r="S11">
        <v>9.3141298294067401</v>
      </c>
      <c r="T11">
        <v>9.5221109390258807</v>
      </c>
      <c r="U11">
        <v>10.608624458313001</v>
      </c>
      <c r="V11">
        <v>10.208295822143601</v>
      </c>
      <c r="W11">
        <v>10.680666923522899</v>
      </c>
      <c r="AA11" s="19" t="b">
        <f t="shared" si="2"/>
        <v>1</v>
      </c>
      <c r="AB11" s="19" t="b">
        <f t="shared" si="3"/>
        <v>1</v>
      </c>
    </row>
    <row r="12" spans="1:28" x14ac:dyDescent="0.25">
      <c r="A12" s="2" t="str">
        <f t="shared" si="0"/>
        <v>+</v>
      </c>
      <c r="B12">
        <v>1.99962460249051</v>
      </c>
      <c r="C12">
        <f t="shared" si="1"/>
        <v>1.0008647583974238E-2</v>
      </c>
      <c r="E12">
        <v>1.3066587448120099</v>
      </c>
      <c r="F12" t="s">
        <v>2309</v>
      </c>
      <c r="G12" t="s">
        <v>2308</v>
      </c>
      <c r="H12" t="s">
        <v>2310</v>
      </c>
      <c r="I12" t="s">
        <v>18042</v>
      </c>
      <c r="K12" t="s">
        <v>2311</v>
      </c>
      <c r="L12">
        <v>347</v>
      </c>
      <c r="M12">
        <v>127</v>
      </c>
      <c r="N12">
        <v>380.88</v>
      </c>
      <c r="O12">
        <v>111335</v>
      </c>
      <c r="P12">
        <v>33</v>
      </c>
      <c r="Q12">
        <v>47</v>
      </c>
      <c r="R12">
        <v>12.4624891281128</v>
      </c>
      <c r="S12">
        <v>12.5139007568359</v>
      </c>
      <c r="T12">
        <v>11.7651824951172</v>
      </c>
      <c r="U12">
        <v>10.782916069030801</v>
      </c>
      <c r="V12">
        <v>11.2389125823975</v>
      </c>
      <c r="W12">
        <v>10.799767494201699</v>
      </c>
      <c r="AA12" s="19" t="b">
        <f t="shared" si="2"/>
        <v>1</v>
      </c>
      <c r="AB12" s="19" t="b">
        <f t="shared" si="3"/>
        <v>1</v>
      </c>
    </row>
    <row r="13" spans="1:28" x14ac:dyDescent="0.25">
      <c r="A13" s="2" t="str">
        <f t="shared" si="0"/>
        <v>+</v>
      </c>
      <c r="B13">
        <v>2.8556940396385202</v>
      </c>
      <c r="C13">
        <f t="shared" si="1"/>
        <v>1.394138627395856E-3</v>
      </c>
      <c r="E13">
        <v>1.7570034662882501</v>
      </c>
      <c r="F13" t="s">
        <v>2325</v>
      </c>
      <c r="G13" t="s">
        <v>2324</v>
      </c>
      <c r="H13" t="s">
        <v>2326</v>
      </c>
      <c r="I13" t="s">
        <v>18043</v>
      </c>
      <c r="K13" t="s">
        <v>2327</v>
      </c>
      <c r="L13">
        <v>1334</v>
      </c>
      <c r="M13">
        <v>3019</v>
      </c>
      <c r="N13">
        <v>245.54</v>
      </c>
      <c r="O13">
        <v>33934</v>
      </c>
      <c r="P13">
        <v>6</v>
      </c>
      <c r="Q13">
        <v>28</v>
      </c>
      <c r="R13">
        <v>12.3199825286865</v>
      </c>
      <c r="S13">
        <v>12.0926246643066</v>
      </c>
      <c r="T13">
        <v>12.2318210601807</v>
      </c>
      <c r="U13">
        <v>10.6410579681396</v>
      </c>
      <c r="V13">
        <v>10.033959388732899</v>
      </c>
      <c r="W13">
        <v>10.6984004974365</v>
      </c>
      <c r="AA13" s="19" t="b">
        <f t="shared" si="2"/>
        <v>1</v>
      </c>
      <c r="AB13" s="19" t="b">
        <f t="shared" si="3"/>
        <v>1</v>
      </c>
    </row>
    <row r="14" spans="1:28" x14ac:dyDescent="0.25">
      <c r="A14" s="2" t="str">
        <f t="shared" si="0"/>
        <v>+</v>
      </c>
      <c r="B14">
        <v>4.5645764872980097</v>
      </c>
      <c r="C14">
        <f t="shared" si="1"/>
        <v>2.7253577107136186E-5</v>
      </c>
      <c r="E14">
        <v>-3.5086185137430799</v>
      </c>
      <c r="F14" t="s">
        <v>2381</v>
      </c>
      <c r="G14" t="s">
        <v>2380</v>
      </c>
      <c r="H14" t="s">
        <v>2382</v>
      </c>
      <c r="I14" t="s">
        <v>18044</v>
      </c>
      <c r="K14" t="s">
        <v>2383</v>
      </c>
      <c r="L14">
        <v>1074</v>
      </c>
      <c r="M14">
        <v>1099</v>
      </c>
      <c r="N14">
        <v>263.23</v>
      </c>
      <c r="O14">
        <v>53879</v>
      </c>
      <c r="P14">
        <v>14</v>
      </c>
      <c r="Q14">
        <v>46</v>
      </c>
      <c r="R14">
        <v>6.9794540405273402</v>
      </c>
      <c r="S14">
        <v>7.4769487380981401</v>
      </c>
      <c r="T14">
        <v>7.2977414131164604</v>
      </c>
      <c r="U14">
        <v>10.8895044326782</v>
      </c>
      <c r="V14">
        <v>10.6386165618896</v>
      </c>
      <c r="W14">
        <v>10.751878738403301</v>
      </c>
      <c r="AA14" s="19" t="b">
        <f t="shared" si="2"/>
        <v>1</v>
      </c>
      <c r="AB14" s="19" t="b">
        <f t="shared" si="3"/>
        <v>1</v>
      </c>
    </row>
    <row r="15" spans="1:28" x14ac:dyDescent="0.25">
      <c r="A15" s="2" t="str">
        <f t="shared" si="0"/>
        <v>+</v>
      </c>
      <c r="B15">
        <v>1.95020692409303</v>
      </c>
      <c r="C15">
        <f t="shared" si="1"/>
        <v>1.1214839843537001E-2</v>
      </c>
      <c r="E15">
        <v>-2.1527207692464199</v>
      </c>
      <c r="F15" t="s">
        <v>2417</v>
      </c>
      <c r="G15" t="s">
        <v>2416</v>
      </c>
      <c r="H15" t="s">
        <v>2418</v>
      </c>
      <c r="I15" t="s">
        <v>18045</v>
      </c>
      <c r="K15" t="s">
        <v>2419</v>
      </c>
      <c r="L15">
        <v>1421</v>
      </c>
      <c r="M15">
        <v>1792</v>
      </c>
      <c r="N15">
        <v>247.17</v>
      </c>
      <c r="O15">
        <v>82630</v>
      </c>
      <c r="P15">
        <v>12</v>
      </c>
      <c r="Q15">
        <v>28</v>
      </c>
      <c r="R15">
        <v>7.87442827224731</v>
      </c>
      <c r="S15">
        <v>6.7547540664672896</v>
      </c>
      <c r="T15">
        <v>7.8402113914489702</v>
      </c>
      <c r="U15">
        <v>9.7647886276245099</v>
      </c>
      <c r="V15">
        <v>9.0482959747314506</v>
      </c>
      <c r="W15">
        <v>10.1144714355469</v>
      </c>
      <c r="AA15" s="19" t="b">
        <f t="shared" si="2"/>
        <v>1</v>
      </c>
      <c r="AB15" s="19" t="b">
        <f t="shared" si="3"/>
        <v>1</v>
      </c>
    </row>
    <row r="16" spans="1:28" x14ac:dyDescent="0.25">
      <c r="A16" s="2" t="str">
        <f t="shared" si="0"/>
        <v>+</v>
      </c>
      <c r="B16">
        <v>3.0979375047001598</v>
      </c>
      <c r="C16">
        <f t="shared" si="1"/>
        <v>7.9810952756121788E-4</v>
      </c>
      <c r="E16">
        <v>-1.2575410207112601</v>
      </c>
      <c r="F16" t="s">
        <v>2485</v>
      </c>
      <c r="G16" t="s">
        <v>2484</v>
      </c>
      <c r="H16" t="s">
        <v>18046</v>
      </c>
      <c r="I16" t="s">
        <v>18047</v>
      </c>
      <c r="J16">
        <v>4</v>
      </c>
      <c r="K16" t="s">
        <v>2487</v>
      </c>
      <c r="L16">
        <v>543</v>
      </c>
      <c r="M16">
        <v>628</v>
      </c>
      <c r="N16">
        <v>314.07</v>
      </c>
      <c r="O16">
        <v>110297</v>
      </c>
      <c r="P16">
        <v>23</v>
      </c>
      <c r="Q16">
        <v>28</v>
      </c>
      <c r="R16">
        <v>9.3262720108032209</v>
      </c>
      <c r="S16">
        <v>9.2229156494140607</v>
      </c>
      <c r="T16">
        <v>9.2669973373413104</v>
      </c>
      <c r="U16">
        <v>10.705416679382299</v>
      </c>
      <c r="V16">
        <v>10.265556335449199</v>
      </c>
      <c r="W16">
        <v>10.617835044860801</v>
      </c>
      <c r="AA16" s="19" t="b">
        <f t="shared" si="2"/>
        <v>1</v>
      </c>
      <c r="AB16" s="19" t="b">
        <f t="shared" si="3"/>
        <v>1</v>
      </c>
    </row>
    <row r="17" spans="1:28" x14ac:dyDescent="0.25">
      <c r="A17" s="2" t="str">
        <f t="shared" si="0"/>
        <v>+</v>
      </c>
      <c r="B17">
        <v>4.7562424252617896</v>
      </c>
      <c r="C17">
        <f t="shared" si="1"/>
        <v>1.7529017505348456E-5</v>
      </c>
      <c r="E17">
        <v>-1.4325097401936799</v>
      </c>
      <c r="F17" t="s">
        <v>2597</v>
      </c>
      <c r="G17" t="s">
        <v>2596</v>
      </c>
      <c r="H17" t="s">
        <v>2598</v>
      </c>
      <c r="I17" t="s">
        <v>18048</v>
      </c>
      <c r="K17" t="s">
        <v>2599</v>
      </c>
      <c r="L17">
        <v>1550</v>
      </c>
      <c r="M17">
        <v>15273</v>
      </c>
      <c r="N17">
        <v>178.78</v>
      </c>
      <c r="O17">
        <v>17417</v>
      </c>
      <c r="P17">
        <v>5</v>
      </c>
      <c r="Q17">
        <v>24</v>
      </c>
      <c r="R17">
        <v>9.1345548629760707</v>
      </c>
      <c r="S17">
        <v>9.1362991333007795</v>
      </c>
      <c r="T17">
        <v>9.0225620269775408</v>
      </c>
      <c r="U17">
        <v>10.4445495605469</v>
      </c>
      <c r="V17">
        <v>10.6018171310425</v>
      </c>
      <c r="W17">
        <v>10.544578552246101</v>
      </c>
      <c r="AA17" s="19" t="b">
        <f t="shared" si="2"/>
        <v>1</v>
      </c>
      <c r="AB17" s="19" t="b">
        <f t="shared" si="3"/>
        <v>1</v>
      </c>
    </row>
    <row r="18" spans="1:28" x14ac:dyDescent="0.25">
      <c r="A18" s="2" t="str">
        <f t="shared" si="0"/>
        <v>+</v>
      </c>
      <c r="B18">
        <v>2.1747707100743598</v>
      </c>
      <c r="C18">
        <f t="shared" si="1"/>
        <v>6.6869686929636072E-3</v>
      </c>
      <c r="E18">
        <v>-1.5563596089681</v>
      </c>
      <c r="F18" t="s">
        <v>2621</v>
      </c>
      <c r="G18" t="s">
        <v>2620</v>
      </c>
      <c r="H18" t="s">
        <v>2622</v>
      </c>
      <c r="I18" t="s">
        <v>18049</v>
      </c>
      <c r="K18" t="s">
        <v>2623</v>
      </c>
      <c r="L18">
        <v>1999</v>
      </c>
      <c r="M18">
        <v>8531</v>
      </c>
      <c r="N18">
        <v>151.75</v>
      </c>
      <c r="O18">
        <v>16762</v>
      </c>
      <c r="P18">
        <v>3</v>
      </c>
      <c r="Q18">
        <v>18</v>
      </c>
      <c r="R18">
        <v>9.44342041015625</v>
      </c>
      <c r="S18">
        <v>9.0408105850219709</v>
      </c>
      <c r="T18">
        <v>8.4086694717407209</v>
      </c>
      <c r="U18">
        <v>10.4926042556763</v>
      </c>
      <c r="V18">
        <v>10.538286209106399</v>
      </c>
      <c r="W18">
        <v>10.531088829040501</v>
      </c>
      <c r="AA18" s="19" t="b">
        <f t="shared" si="2"/>
        <v>1</v>
      </c>
      <c r="AB18" s="19" t="b">
        <f t="shared" si="3"/>
        <v>1</v>
      </c>
    </row>
    <row r="19" spans="1:28" x14ac:dyDescent="0.25">
      <c r="A19" s="2" t="str">
        <f t="shared" si="0"/>
        <v>+</v>
      </c>
      <c r="B19">
        <v>2.9249644799054302</v>
      </c>
      <c r="C19">
        <f t="shared" si="1"/>
        <v>1.1885994366802645E-3</v>
      </c>
      <c r="E19">
        <v>1.0210924148559599</v>
      </c>
      <c r="F19" t="s">
        <v>2673</v>
      </c>
      <c r="G19" t="s">
        <v>2672</v>
      </c>
      <c r="H19" t="s">
        <v>18050</v>
      </c>
      <c r="I19" t="s">
        <v>18051</v>
      </c>
      <c r="J19">
        <v>2</v>
      </c>
      <c r="K19" t="s">
        <v>2675</v>
      </c>
      <c r="L19">
        <v>513</v>
      </c>
      <c r="M19">
        <v>481</v>
      </c>
      <c r="N19">
        <v>330.75</v>
      </c>
      <c r="O19">
        <v>111471</v>
      </c>
      <c r="P19">
        <v>20</v>
      </c>
      <c r="Q19">
        <v>32</v>
      </c>
      <c r="R19">
        <v>11.3468179702759</v>
      </c>
      <c r="S19">
        <v>11.344074249267599</v>
      </c>
      <c r="T19">
        <v>11.3753652572632</v>
      </c>
      <c r="U19">
        <v>10.4477033615112</v>
      </c>
      <c r="V19">
        <v>10.0872640609741</v>
      </c>
      <c r="W19">
        <v>10.4680128097534</v>
      </c>
      <c r="AA19" s="19" t="b">
        <f t="shared" si="2"/>
        <v>1</v>
      </c>
      <c r="AB19" s="19" t="b">
        <f t="shared" si="3"/>
        <v>1</v>
      </c>
    </row>
    <row r="20" spans="1:28" x14ac:dyDescent="0.25">
      <c r="A20" s="2" t="str">
        <f t="shared" si="0"/>
        <v>+</v>
      </c>
      <c r="B20">
        <v>2.70212869092081</v>
      </c>
      <c r="C20">
        <f t="shared" si="1"/>
        <v>1.9855064813322251E-3</v>
      </c>
      <c r="E20">
        <v>-1.1137882868448901</v>
      </c>
      <c r="F20" t="s">
        <v>2825</v>
      </c>
      <c r="G20" t="s">
        <v>2824</v>
      </c>
      <c r="H20" t="s">
        <v>2826</v>
      </c>
      <c r="I20" t="s">
        <v>18052</v>
      </c>
      <c r="K20" t="s">
        <v>2827</v>
      </c>
      <c r="L20">
        <v>823</v>
      </c>
      <c r="M20">
        <v>1216</v>
      </c>
      <c r="N20">
        <v>263.20999999999998</v>
      </c>
      <c r="O20">
        <v>52744</v>
      </c>
      <c r="P20">
        <v>13</v>
      </c>
      <c r="Q20">
        <v>38</v>
      </c>
      <c r="R20">
        <v>9.5349445343017596</v>
      </c>
      <c r="S20">
        <v>9.3383579254150408</v>
      </c>
      <c r="T20">
        <v>9.0916204452514595</v>
      </c>
      <c r="U20">
        <v>10.588386535644499</v>
      </c>
      <c r="V20">
        <v>10.2871351242065</v>
      </c>
      <c r="W20">
        <v>10.4307661056519</v>
      </c>
      <c r="AA20" s="19" t="b">
        <f t="shared" si="2"/>
        <v>1</v>
      </c>
      <c r="AB20" s="19" t="b">
        <f t="shared" si="3"/>
        <v>1</v>
      </c>
    </row>
    <row r="21" spans="1:28" x14ac:dyDescent="0.25">
      <c r="A21" s="2" t="str">
        <f t="shared" si="0"/>
        <v>+</v>
      </c>
      <c r="B21">
        <v>3.0497744675778802</v>
      </c>
      <c r="C21">
        <f t="shared" si="1"/>
        <v>8.9171389171057846E-4</v>
      </c>
      <c r="E21">
        <v>2.22004318237305</v>
      </c>
      <c r="F21" t="s">
        <v>2837</v>
      </c>
      <c r="G21" t="s">
        <v>2836</v>
      </c>
      <c r="H21" t="s">
        <v>2838</v>
      </c>
      <c r="I21" t="s">
        <v>18053</v>
      </c>
      <c r="K21" t="s">
        <v>2839</v>
      </c>
      <c r="L21">
        <v>552</v>
      </c>
      <c r="M21">
        <v>3573</v>
      </c>
      <c r="N21">
        <v>306.99</v>
      </c>
      <c r="O21">
        <v>9393</v>
      </c>
      <c r="P21">
        <v>10</v>
      </c>
      <c r="Q21">
        <v>72</v>
      </c>
      <c r="R21">
        <v>12.443733215331999</v>
      </c>
      <c r="S21">
        <v>11.9778347015381</v>
      </c>
      <c r="T21">
        <v>12.0794677734375</v>
      </c>
      <c r="U21">
        <v>10.0386447906494</v>
      </c>
      <c r="V21">
        <v>9.5524959564209002</v>
      </c>
      <c r="W21">
        <v>10.2497653961182</v>
      </c>
      <c r="AA21" s="19" t="b">
        <f t="shared" si="2"/>
        <v>1</v>
      </c>
      <c r="AB21" s="19" t="b">
        <f t="shared" si="3"/>
        <v>1</v>
      </c>
    </row>
    <row r="22" spans="1:28" x14ac:dyDescent="0.25">
      <c r="A22" s="2" t="str">
        <f t="shared" si="0"/>
        <v>-</v>
      </c>
      <c r="B22">
        <v>4.4086939106051304</v>
      </c>
      <c r="C22">
        <f t="shared" si="1"/>
        <v>3.9021691344363916E-5</v>
      </c>
      <c r="E22">
        <v>0.824765205383301</v>
      </c>
      <c r="F22" t="s">
        <v>2893</v>
      </c>
      <c r="G22" t="s">
        <v>2892</v>
      </c>
      <c r="H22" t="s">
        <v>2894</v>
      </c>
      <c r="I22" t="s">
        <v>18054</v>
      </c>
      <c r="K22" t="s">
        <v>2895</v>
      </c>
      <c r="L22">
        <v>924</v>
      </c>
      <c r="M22">
        <v>1775</v>
      </c>
      <c r="N22">
        <v>231.52</v>
      </c>
      <c r="O22">
        <v>29717</v>
      </c>
      <c r="P22">
        <v>10</v>
      </c>
      <c r="Q22">
        <v>65</v>
      </c>
      <c r="R22">
        <v>11.2103672027588</v>
      </c>
      <c r="S22">
        <v>11.168703079223601</v>
      </c>
      <c r="T22">
        <v>11.0763816833496</v>
      </c>
      <c r="U22">
        <v>10.3006381988525</v>
      </c>
      <c r="V22">
        <v>10.3451280593872</v>
      </c>
      <c r="W22">
        <v>10.335390090942401</v>
      </c>
      <c r="AA22" s="19" t="b">
        <f t="shared" si="2"/>
        <v>1</v>
      </c>
      <c r="AB22" s="19" t="b">
        <f t="shared" si="3"/>
        <v>0</v>
      </c>
    </row>
    <row r="23" spans="1:28" x14ac:dyDescent="0.25">
      <c r="A23" s="2" t="str">
        <f t="shared" si="0"/>
        <v>+</v>
      </c>
      <c r="B23">
        <v>1.7835212204568101</v>
      </c>
      <c r="C23">
        <f t="shared" si="1"/>
        <v>1.6461855285980872E-2</v>
      </c>
      <c r="E23">
        <v>-1.1721080144246401</v>
      </c>
      <c r="F23" t="s">
        <v>2945</v>
      </c>
      <c r="G23" t="s">
        <v>2944</v>
      </c>
      <c r="H23" t="s">
        <v>18055</v>
      </c>
      <c r="I23" t="s">
        <v>18056</v>
      </c>
      <c r="J23">
        <v>4</v>
      </c>
      <c r="K23" t="s">
        <v>2947</v>
      </c>
      <c r="L23">
        <v>1248</v>
      </c>
      <c r="M23">
        <v>1584</v>
      </c>
      <c r="N23">
        <v>247.05</v>
      </c>
      <c r="O23">
        <v>50851</v>
      </c>
      <c r="P23">
        <v>9</v>
      </c>
      <c r="Q23">
        <v>33</v>
      </c>
      <c r="R23">
        <v>9.2158966064453107</v>
      </c>
      <c r="S23">
        <v>8.5188894271850604</v>
      </c>
      <c r="T23">
        <v>8.4904499053955096</v>
      </c>
      <c r="U23">
        <v>10.005764961242701</v>
      </c>
      <c r="V23">
        <v>9.5752935409545898</v>
      </c>
      <c r="W23">
        <v>10.1605014801025</v>
      </c>
      <c r="AA23" s="19" t="b">
        <f t="shared" si="2"/>
        <v>1</v>
      </c>
      <c r="AB23" s="19" t="b">
        <f t="shared" si="3"/>
        <v>1</v>
      </c>
    </row>
    <row r="24" spans="1:28" x14ac:dyDescent="0.25">
      <c r="A24" s="2" t="str">
        <f t="shared" si="0"/>
        <v>+</v>
      </c>
      <c r="B24">
        <v>3.0685093952553402</v>
      </c>
      <c r="C24">
        <f t="shared" si="1"/>
        <v>8.540643709239725E-4</v>
      </c>
      <c r="E24">
        <v>-1.4181340535481799</v>
      </c>
      <c r="F24" t="s">
        <v>2977</v>
      </c>
      <c r="G24" t="s">
        <v>2976</v>
      </c>
      <c r="H24" t="s">
        <v>2978</v>
      </c>
      <c r="I24" t="s">
        <v>18057</v>
      </c>
      <c r="K24" t="s">
        <v>2979</v>
      </c>
      <c r="L24">
        <v>1968</v>
      </c>
      <c r="M24">
        <v>15369</v>
      </c>
      <c r="N24">
        <v>147.1</v>
      </c>
      <c r="O24">
        <v>11428</v>
      </c>
      <c r="P24">
        <v>2</v>
      </c>
      <c r="Q24">
        <v>26</v>
      </c>
      <c r="R24">
        <v>8.8578567504882795</v>
      </c>
      <c r="S24">
        <v>8.7239341735839808</v>
      </c>
      <c r="T24">
        <v>8.6645183563232404</v>
      </c>
      <c r="U24">
        <v>10.3258113861084</v>
      </c>
      <c r="V24">
        <v>9.8724899291992205</v>
      </c>
      <c r="W24">
        <v>10.302410125732401</v>
      </c>
      <c r="AA24" s="19" t="b">
        <f t="shared" si="2"/>
        <v>1</v>
      </c>
      <c r="AB24" s="19" t="b">
        <f t="shared" si="3"/>
        <v>1</v>
      </c>
    </row>
    <row r="25" spans="1:28" x14ac:dyDescent="0.25">
      <c r="A25" s="2" t="str">
        <f t="shared" si="0"/>
        <v>+</v>
      </c>
      <c r="B25">
        <v>1.9825730410236799</v>
      </c>
      <c r="C25">
        <f t="shared" si="1"/>
        <v>1.0409430238007462E-2</v>
      </c>
      <c r="E25">
        <v>1.35667578379313</v>
      </c>
      <c r="F25" t="s">
        <v>3137</v>
      </c>
      <c r="G25" t="s">
        <v>3136</v>
      </c>
      <c r="H25" t="s">
        <v>3138</v>
      </c>
      <c r="I25" t="s">
        <v>18058</v>
      </c>
      <c r="K25" t="s">
        <v>3139</v>
      </c>
      <c r="L25">
        <v>1856</v>
      </c>
      <c r="M25">
        <v>10872</v>
      </c>
      <c r="N25">
        <v>110.2</v>
      </c>
      <c r="O25">
        <v>7841</v>
      </c>
      <c r="P25">
        <v>2</v>
      </c>
      <c r="Q25">
        <v>33</v>
      </c>
      <c r="R25">
        <v>11.3293199539185</v>
      </c>
      <c r="S25">
        <v>10.7666530609131</v>
      </c>
      <c r="T25">
        <v>10.5953969955444</v>
      </c>
      <c r="U25">
        <v>9.3508729934692401</v>
      </c>
      <c r="V25">
        <v>9.3315668106079102</v>
      </c>
      <c r="W25">
        <v>9.93890285491943</v>
      </c>
      <c r="AA25" s="19" t="b">
        <f t="shared" si="2"/>
        <v>1</v>
      </c>
      <c r="AB25" s="19" t="b">
        <f t="shared" si="3"/>
        <v>1</v>
      </c>
    </row>
    <row r="26" spans="1:28" x14ac:dyDescent="0.25">
      <c r="A26" s="2" t="str">
        <f t="shared" si="0"/>
        <v>+</v>
      </c>
      <c r="B26">
        <v>2.0526791102518001</v>
      </c>
      <c r="C26">
        <f t="shared" si="1"/>
        <v>8.8576984213702258E-3</v>
      </c>
      <c r="E26">
        <v>-1.17841943105062</v>
      </c>
      <c r="F26" t="s">
        <v>3201</v>
      </c>
      <c r="G26" t="s">
        <v>3200</v>
      </c>
      <c r="H26" t="s">
        <v>3202</v>
      </c>
      <c r="I26" t="s">
        <v>18059</v>
      </c>
      <c r="K26" t="s">
        <v>3203</v>
      </c>
      <c r="L26">
        <v>598</v>
      </c>
      <c r="M26">
        <v>1067</v>
      </c>
      <c r="N26">
        <v>318.16000000000003</v>
      </c>
      <c r="O26">
        <v>70738</v>
      </c>
      <c r="P26">
        <v>12</v>
      </c>
      <c r="Q26">
        <v>34</v>
      </c>
      <c r="R26">
        <v>8.9663896560668892</v>
      </c>
      <c r="S26">
        <v>9.1305961608886701</v>
      </c>
      <c r="T26">
        <v>8.9636764526367205</v>
      </c>
      <c r="U26">
        <v>10.6315412521362</v>
      </c>
      <c r="V26">
        <v>9.7988443374633807</v>
      </c>
      <c r="W26">
        <v>10.165534973144499</v>
      </c>
      <c r="AA26" s="19" t="b">
        <f t="shared" si="2"/>
        <v>1</v>
      </c>
      <c r="AB26" s="19" t="b">
        <f t="shared" si="3"/>
        <v>1</v>
      </c>
    </row>
    <row r="27" spans="1:28" x14ac:dyDescent="0.25">
      <c r="A27" s="2" t="str">
        <f t="shared" si="0"/>
        <v>-</v>
      </c>
      <c r="B27">
        <v>3.23310617006381</v>
      </c>
      <c r="C27">
        <f t="shared" si="1"/>
        <v>5.8464714055513805E-4</v>
      </c>
      <c r="E27">
        <v>-0.91670862833658995</v>
      </c>
      <c r="F27" t="s">
        <v>3261</v>
      </c>
      <c r="G27" t="s">
        <v>3260</v>
      </c>
      <c r="H27" t="s">
        <v>3262</v>
      </c>
      <c r="I27" t="s">
        <v>18060</v>
      </c>
      <c r="K27" t="s">
        <v>3263</v>
      </c>
      <c r="L27">
        <v>893</v>
      </c>
      <c r="M27">
        <v>788</v>
      </c>
      <c r="N27">
        <v>287.83</v>
      </c>
      <c r="O27">
        <v>171294</v>
      </c>
      <c r="P27">
        <v>12</v>
      </c>
      <c r="Q27">
        <v>12</v>
      </c>
      <c r="R27">
        <v>8.8399591445922905</v>
      </c>
      <c r="S27">
        <v>8.9390211105346697</v>
      </c>
      <c r="T27">
        <v>8.9211864471435494</v>
      </c>
      <c r="U27">
        <v>9.7631464004516602</v>
      </c>
      <c r="V27">
        <v>9.6993989944458008</v>
      </c>
      <c r="W27">
        <v>9.9877471923828107</v>
      </c>
      <c r="AA27" s="19" t="b">
        <f t="shared" si="2"/>
        <v>1</v>
      </c>
      <c r="AB27" s="19" t="b">
        <f t="shared" si="3"/>
        <v>0</v>
      </c>
    </row>
    <row r="28" spans="1:28" x14ac:dyDescent="0.25">
      <c r="A28" s="2" t="str">
        <f t="shared" si="0"/>
        <v>+</v>
      </c>
      <c r="B28">
        <v>3.3173700430988</v>
      </c>
      <c r="C28">
        <f t="shared" si="1"/>
        <v>4.8153732614306458E-4</v>
      </c>
      <c r="E28">
        <v>-1.5686279932657901</v>
      </c>
      <c r="F28" t="s">
        <v>3292</v>
      </c>
      <c r="G28" t="s">
        <v>3291</v>
      </c>
      <c r="H28" t="s">
        <v>3293</v>
      </c>
      <c r="I28" t="s">
        <v>18061</v>
      </c>
      <c r="K28" t="s">
        <v>3294</v>
      </c>
      <c r="L28">
        <v>1457</v>
      </c>
      <c r="M28">
        <v>4021</v>
      </c>
      <c r="N28">
        <v>201.31</v>
      </c>
      <c r="O28">
        <v>18658</v>
      </c>
      <c r="P28">
        <v>7</v>
      </c>
      <c r="Q28">
        <v>64</v>
      </c>
      <c r="R28">
        <v>8.2878046035766602</v>
      </c>
      <c r="S28">
        <v>8.3163719177246094</v>
      </c>
      <c r="T28">
        <v>8.5606384277343803</v>
      </c>
      <c r="U28">
        <v>10.1084594726563</v>
      </c>
      <c r="V28">
        <v>9.7124586105346697</v>
      </c>
      <c r="W28">
        <v>10.049780845642101</v>
      </c>
      <c r="AA28" s="19" t="b">
        <f t="shared" si="2"/>
        <v>1</v>
      </c>
      <c r="AB28" s="19" t="b">
        <f t="shared" si="3"/>
        <v>1</v>
      </c>
    </row>
    <row r="29" spans="1:28" x14ac:dyDescent="0.25">
      <c r="A29" s="2" t="str">
        <f t="shared" si="0"/>
        <v>+</v>
      </c>
      <c r="B29">
        <v>3.8364161975987998</v>
      </c>
      <c r="C29">
        <f t="shared" si="1"/>
        <v>1.4574169039125972E-4</v>
      </c>
      <c r="E29">
        <v>2.1342604955037401</v>
      </c>
      <c r="F29" t="s">
        <v>3324</v>
      </c>
      <c r="G29" t="s">
        <v>3323</v>
      </c>
      <c r="H29" t="s">
        <v>3325</v>
      </c>
      <c r="I29" t="s">
        <v>18062</v>
      </c>
      <c r="K29" t="s">
        <v>3326</v>
      </c>
      <c r="L29">
        <v>1443</v>
      </c>
      <c r="M29">
        <v>5097</v>
      </c>
      <c r="N29">
        <v>196.28</v>
      </c>
      <c r="O29">
        <v>8533</v>
      </c>
      <c r="P29">
        <v>4</v>
      </c>
      <c r="Q29">
        <v>71</v>
      </c>
      <c r="R29">
        <v>12.797773361206101</v>
      </c>
      <c r="S29">
        <v>12.7659692764282</v>
      </c>
      <c r="T29">
        <v>12.7552947998047</v>
      </c>
      <c r="U29">
        <v>10.7888402938843</v>
      </c>
      <c r="V29">
        <v>10.789737701416</v>
      </c>
      <c r="W29">
        <v>10.337677955627401</v>
      </c>
      <c r="AA29" s="19" t="b">
        <f t="shared" si="2"/>
        <v>1</v>
      </c>
      <c r="AB29" s="19" t="b">
        <f t="shared" si="3"/>
        <v>1</v>
      </c>
    </row>
    <row r="30" spans="1:28" x14ac:dyDescent="0.25">
      <c r="A30" s="2" t="str">
        <f t="shared" si="0"/>
        <v>+</v>
      </c>
      <c r="B30">
        <v>3.77813344535266</v>
      </c>
      <c r="C30">
        <f t="shared" si="1"/>
        <v>1.6667349973988911E-4</v>
      </c>
      <c r="E30">
        <v>1.5137882232666</v>
      </c>
      <c r="F30" t="s">
        <v>3452</v>
      </c>
      <c r="G30" t="s">
        <v>3451</v>
      </c>
      <c r="H30" t="s">
        <v>3453</v>
      </c>
      <c r="I30" t="s">
        <v>18063</v>
      </c>
      <c r="K30" t="s">
        <v>3454</v>
      </c>
      <c r="L30">
        <v>506</v>
      </c>
      <c r="M30">
        <v>1718</v>
      </c>
      <c r="N30">
        <v>283</v>
      </c>
      <c r="O30">
        <v>36375</v>
      </c>
      <c r="P30">
        <v>15</v>
      </c>
      <c r="Q30">
        <v>50</v>
      </c>
      <c r="R30">
        <v>12.0398101806641</v>
      </c>
      <c r="S30">
        <v>11.819201469421399</v>
      </c>
      <c r="T30">
        <v>11.852510452270501</v>
      </c>
      <c r="U30">
        <v>10.504173278808601</v>
      </c>
      <c r="V30">
        <v>10.446876525878899</v>
      </c>
      <c r="W30">
        <v>10.2191076278687</v>
      </c>
      <c r="AA30" s="19" t="b">
        <f t="shared" si="2"/>
        <v>1</v>
      </c>
      <c r="AB30" s="19" t="b">
        <f t="shared" si="3"/>
        <v>1</v>
      </c>
    </row>
    <row r="31" spans="1:28" x14ac:dyDescent="0.25">
      <c r="A31" s="2" t="str">
        <f t="shared" si="0"/>
        <v>+</v>
      </c>
      <c r="B31">
        <v>2.2052190448332398</v>
      </c>
      <c r="C31">
        <f t="shared" si="1"/>
        <v>6.2342032205996017E-3</v>
      </c>
      <c r="E31">
        <v>-2.5203083356221501</v>
      </c>
      <c r="F31" t="s">
        <v>3476</v>
      </c>
      <c r="G31" t="s">
        <v>3475</v>
      </c>
      <c r="H31" t="s">
        <v>18064</v>
      </c>
      <c r="I31" t="s">
        <v>18065</v>
      </c>
      <c r="J31">
        <v>2</v>
      </c>
      <c r="K31" t="s">
        <v>3478</v>
      </c>
      <c r="L31">
        <v>1224</v>
      </c>
      <c r="M31">
        <v>849</v>
      </c>
      <c r="N31">
        <v>243.89</v>
      </c>
      <c r="O31">
        <v>120016</v>
      </c>
      <c r="P31">
        <v>13</v>
      </c>
      <c r="Q31">
        <v>17</v>
      </c>
      <c r="R31">
        <v>6.1499505043029803</v>
      </c>
      <c r="S31">
        <v>7.5919337272643999</v>
      </c>
      <c r="T31">
        <v>7.1007676124572798</v>
      </c>
      <c r="U31">
        <v>9.4334812164306605</v>
      </c>
      <c r="V31">
        <v>9.0988216400146502</v>
      </c>
      <c r="W31">
        <v>9.8712739944458008</v>
      </c>
      <c r="AA31" s="19" t="b">
        <f t="shared" si="2"/>
        <v>1</v>
      </c>
      <c r="AB31" s="19" t="b">
        <f t="shared" si="3"/>
        <v>1</v>
      </c>
    </row>
    <row r="32" spans="1:28" x14ac:dyDescent="0.25">
      <c r="A32" s="2" t="str">
        <f t="shared" si="0"/>
        <v>-</v>
      </c>
      <c r="B32">
        <v>0.90848261448703305</v>
      </c>
      <c r="C32">
        <f t="shared" si="1"/>
        <v>0.1234574736211876</v>
      </c>
      <c r="E32">
        <v>-3.2784123420715301</v>
      </c>
      <c r="F32" t="s">
        <v>3484</v>
      </c>
      <c r="G32" t="s">
        <v>3483</v>
      </c>
      <c r="H32" t="s">
        <v>3485</v>
      </c>
      <c r="I32" t="s">
        <v>18066</v>
      </c>
      <c r="K32" t="s">
        <v>3486</v>
      </c>
      <c r="L32">
        <v>2958</v>
      </c>
      <c r="M32">
        <v>5317</v>
      </c>
      <c r="N32">
        <v>152.31</v>
      </c>
      <c r="O32">
        <v>49513</v>
      </c>
      <c r="P32">
        <v>6</v>
      </c>
      <c r="Q32">
        <v>31</v>
      </c>
      <c r="R32">
        <v>7.8473706245422399</v>
      </c>
      <c r="S32">
        <v>2.7445716857910201</v>
      </c>
      <c r="T32">
        <v>7.6199264526367196</v>
      </c>
      <c r="U32">
        <v>9.23016452789307</v>
      </c>
      <c r="V32">
        <v>8.9725494384765607</v>
      </c>
      <c r="W32">
        <v>9.8443918228149396</v>
      </c>
      <c r="AA32" s="19" t="b">
        <f t="shared" si="2"/>
        <v>0</v>
      </c>
      <c r="AB32" s="19" t="b">
        <f t="shared" si="3"/>
        <v>1</v>
      </c>
    </row>
    <row r="33" spans="1:28" x14ac:dyDescent="0.25">
      <c r="A33" s="2" t="str">
        <f t="shared" si="0"/>
        <v>+</v>
      </c>
      <c r="B33">
        <v>1.84745824938671</v>
      </c>
      <c r="C33">
        <f t="shared" si="1"/>
        <v>1.4208287967331975E-2</v>
      </c>
      <c r="E33">
        <v>-1.3942499160766599</v>
      </c>
      <c r="F33" t="s">
        <v>3488</v>
      </c>
      <c r="G33" t="s">
        <v>3487</v>
      </c>
      <c r="H33" t="s">
        <v>3489</v>
      </c>
      <c r="I33" t="s">
        <v>18067</v>
      </c>
      <c r="K33" t="s">
        <v>3490</v>
      </c>
      <c r="L33">
        <v>708</v>
      </c>
      <c r="M33">
        <v>1558</v>
      </c>
      <c r="N33">
        <v>303.66000000000003</v>
      </c>
      <c r="O33">
        <v>51294</v>
      </c>
      <c r="P33">
        <v>16</v>
      </c>
      <c r="Q33">
        <v>47</v>
      </c>
      <c r="R33">
        <v>9.0444488525390607</v>
      </c>
      <c r="S33">
        <v>9.5771837234497106</v>
      </c>
      <c r="T33">
        <v>8.44976806640625</v>
      </c>
      <c r="U33">
        <v>10.425845146179199</v>
      </c>
      <c r="V33">
        <v>10.554684638977101</v>
      </c>
      <c r="W33">
        <v>10.2736206054688</v>
      </c>
      <c r="AA33" s="19" t="b">
        <f t="shared" si="2"/>
        <v>1</v>
      </c>
      <c r="AB33" s="19" t="b">
        <f t="shared" si="3"/>
        <v>1</v>
      </c>
    </row>
    <row r="34" spans="1:28" x14ac:dyDescent="0.25">
      <c r="A34" s="2" t="str">
        <f t="shared" si="0"/>
        <v>+</v>
      </c>
      <c r="B34">
        <v>2.9151397560261798</v>
      </c>
      <c r="C34">
        <f t="shared" si="1"/>
        <v>1.2157946947825252E-3</v>
      </c>
      <c r="E34">
        <v>-1.60325606664022</v>
      </c>
      <c r="F34" t="s">
        <v>3540</v>
      </c>
      <c r="G34" t="s">
        <v>3539</v>
      </c>
      <c r="H34" t="s">
        <v>18068</v>
      </c>
      <c r="I34" t="s">
        <v>18069</v>
      </c>
      <c r="J34">
        <v>2</v>
      </c>
      <c r="K34" t="s">
        <v>3542</v>
      </c>
      <c r="L34">
        <v>1399</v>
      </c>
      <c r="M34">
        <v>1528</v>
      </c>
      <c r="N34">
        <v>282.08</v>
      </c>
      <c r="O34">
        <v>137222</v>
      </c>
      <c r="P34">
        <v>13</v>
      </c>
      <c r="Q34">
        <v>17</v>
      </c>
      <c r="R34">
        <v>8.0376567840576207</v>
      </c>
      <c r="S34">
        <v>7.8937869071960396</v>
      </c>
      <c r="T34">
        <v>8.3931331634521502</v>
      </c>
      <c r="U34">
        <v>9.7905607223510707</v>
      </c>
      <c r="V34">
        <v>9.4610500335693395</v>
      </c>
      <c r="W34">
        <v>9.8827342987060494</v>
      </c>
      <c r="AA34" s="19" t="b">
        <f t="shared" si="2"/>
        <v>1</v>
      </c>
      <c r="AB34" s="19" t="b">
        <f t="shared" si="3"/>
        <v>1</v>
      </c>
    </row>
    <row r="35" spans="1:28" x14ac:dyDescent="0.25">
      <c r="A35" s="2" t="str">
        <f t="shared" si="0"/>
        <v>+</v>
      </c>
      <c r="B35">
        <v>4.4288072980845303</v>
      </c>
      <c r="C35">
        <f t="shared" si="1"/>
        <v>3.7255697779492805E-5</v>
      </c>
      <c r="E35">
        <v>-1.09367752075195</v>
      </c>
      <c r="F35" t="s">
        <v>3584</v>
      </c>
      <c r="G35" t="s">
        <v>3583</v>
      </c>
      <c r="H35" t="s">
        <v>3585</v>
      </c>
      <c r="I35" t="s">
        <v>18070</v>
      </c>
      <c r="K35" t="s">
        <v>3586</v>
      </c>
      <c r="L35">
        <v>947</v>
      </c>
      <c r="M35">
        <v>1094</v>
      </c>
      <c r="N35">
        <v>286.05</v>
      </c>
      <c r="O35">
        <v>274373</v>
      </c>
      <c r="P35">
        <v>14</v>
      </c>
      <c r="Q35">
        <v>7</v>
      </c>
      <c r="R35">
        <v>8.9325990676879901</v>
      </c>
      <c r="S35">
        <v>8.9575662612915004</v>
      </c>
      <c r="T35">
        <v>8.9906425476074201</v>
      </c>
      <c r="U35">
        <v>10.153489112854</v>
      </c>
      <c r="V35">
        <v>10.031329154968301</v>
      </c>
      <c r="W35">
        <v>9.9770221710205096</v>
      </c>
      <c r="AA35" s="19" t="b">
        <f t="shared" si="2"/>
        <v>1</v>
      </c>
      <c r="AB35" s="19" t="b">
        <f t="shared" si="3"/>
        <v>1</v>
      </c>
    </row>
    <row r="36" spans="1:28" x14ac:dyDescent="0.25">
      <c r="A36" s="2" t="str">
        <f t="shared" si="0"/>
        <v>+</v>
      </c>
      <c r="B36">
        <v>1.83350248927057</v>
      </c>
      <c r="C36">
        <f t="shared" si="1"/>
        <v>1.4672276770906914E-2</v>
      </c>
      <c r="E36">
        <v>-1.3710134824117</v>
      </c>
      <c r="F36" t="s">
        <v>3600</v>
      </c>
      <c r="G36" t="s">
        <v>3599</v>
      </c>
      <c r="H36" t="s">
        <v>3601</v>
      </c>
      <c r="I36" t="s">
        <v>18071</v>
      </c>
      <c r="K36" t="s">
        <v>3602</v>
      </c>
      <c r="L36">
        <v>1066</v>
      </c>
      <c r="M36">
        <v>3482</v>
      </c>
      <c r="N36">
        <v>257.52999999999997</v>
      </c>
      <c r="O36">
        <v>45566</v>
      </c>
      <c r="P36">
        <v>7</v>
      </c>
      <c r="Q36">
        <v>23</v>
      </c>
      <c r="R36">
        <v>8.6829595565795898</v>
      </c>
      <c r="S36">
        <v>8.56109714508057</v>
      </c>
      <c r="T36">
        <v>7.7720837593078604</v>
      </c>
      <c r="U36">
        <v>9.9086027145385707</v>
      </c>
      <c r="V36">
        <v>9.3677206039428693</v>
      </c>
      <c r="W36">
        <v>9.8528575897216797</v>
      </c>
      <c r="AA36" s="19" t="b">
        <f t="shared" si="2"/>
        <v>1</v>
      </c>
      <c r="AB36" s="19" t="b">
        <f t="shared" si="3"/>
        <v>1</v>
      </c>
    </row>
    <row r="37" spans="1:28" x14ac:dyDescent="0.25">
      <c r="A37" s="2" t="str">
        <f t="shared" si="0"/>
        <v>+</v>
      </c>
      <c r="B37">
        <v>4.1501843401897602</v>
      </c>
      <c r="C37">
        <f t="shared" si="1"/>
        <v>7.0764535420822359E-5</v>
      </c>
      <c r="E37">
        <v>1.2060381571451799</v>
      </c>
      <c r="F37" t="s">
        <v>3612</v>
      </c>
      <c r="G37" t="s">
        <v>3611</v>
      </c>
      <c r="H37" t="s">
        <v>3613</v>
      </c>
      <c r="I37" t="s">
        <v>18072</v>
      </c>
      <c r="K37" t="s">
        <v>3614</v>
      </c>
      <c r="L37">
        <v>584</v>
      </c>
      <c r="M37">
        <v>1582</v>
      </c>
      <c r="N37">
        <v>267.23</v>
      </c>
      <c r="O37">
        <v>47687</v>
      </c>
      <c r="P37">
        <v>12</v>
      </c>
      <c r="Q37">
        <v>50</v>
      </c>
      <c r="R37">
        <v>11.1547861099243</v>
      </c>
      <c r="S37">
        <v>11.1706447601318</v>
      </c>
      <c r="T37">
        <v>11.211067199706999</v>
      </c>
      <c r="U37">
        <v>10.1066675186157</v>
      </c>
      <c r="V37">
        <v>9.8762712478637695</v>
      </c>
      <c r="W37">
        <v>9.9354448318481392</v>
      </c>
      <c r="AA37" s="19" t="b">
        <f t="shared" si="2"/>
        <v>1</v>
      </c>
      <c r="AB37" s="19" t="b">
        <f t="shared" si="3"/>
        <v>1</v>
      </c>
    </row>
    <row r="38" spans="1:28" x14ac:dyDescent="0.25">
      <c r="A38" s="2" t="str">
        <f t="shared" si="0"/>
        <v>+</v>
      </c>
      <c r="B38">
        <v>3.1278664833252301</v>
      </c>
      <c r="C38">
        <f t="shared" si="1"/>
        <v>7.4496096466491774E-4</v>
      </c>
      <c r="E38">
        <v>-1.2465298970540399</v>
      </c>
      <c r="F38" t="s">
        <v>3616</v>
      </c>
      <c r="G38" t="s">
        <v>3615</v>
      </c>
      <c r="H38" t="s">
        <v>3617</v>
      </c>
      <c r="I38" t="s">
        <v>18073</v>
      </c>
      <c r="K38" t="s">
        <v>3618</v>
      </c>
      <c r="L38">
        <v>1187</v>
      </c>
      <c r="M38">
        <v>1939</v>
      </c>
      <c r="N38">
        <v>249.32</v>
      </c>
      <c r="O38">
        <v>117413</v>
      </c>
      <c r="P38">
        <v>13</v>
      </c>
      <c r="Q38">
        <v>20</v>
      </c>
      <c r="R38">
        <v>8.7794895172119105</v>
      </c>
      <c r="S38">
        <v>8.3412294387817401</v>
      </c>
      <c r="T38">
        <v>8.6484651565551793</v>
      </c>
      <c r="U38">
        <v>9.79547119140625</v>
      </c>
      <c r="V38">
        <v>9.81097316741943</v>
      </c>
      <c r="W38">
        <v>9.9023294448852504</v>
      </c>
      <c r="AA38" s="19" t="b">
        <f t="shared" si="2"/>
        <v>1</v>
      </c>
      <c r="AB38" s="19" t="b">
        <f t="shared" si="3"/>
        <v>1</v>
      </c>
    </row>
    <row r="39" spans="1:28" x14ac:dyDescent="0.25">
      <c r="A39" s="2" t="str">
        <f t="shared" si="0"/>
        <v>+</v>
      </c>
      <c r="B39">
        <v>2.6823086078738299</v>
      </c>
      <c r="C39">
        <f t="shared" si="1"/>
        <v>2.0782193881291339E-3</v>
      </c>
      <c r="E39">
        <v>-1.00504493713379</v>
      </c>
      <c r="F39" t="s">
        <v>3652</v>
      </c>
      <c r="G39" t="s">
        <v>3651</v>
      </c>
      <c r="H39" t="s">
        <v>3653</v>
      </c>
      <c r="I39" t="s">
        <v>18074</v>
      </c>
      <c r="K39" t="s">
        <v>3654</v>
      </c>
      <c r="L39">
        <v>765</v>
      </c>
      <c r="M39">
        <v>530</v>
      </c>
      <c r="N39">
        <v>313.24</v>
      </c>
      <c r="O39">
        <v>157182</v>
      </c>
      <c r="P39">
        <v>21</v>
      </c>
      <c r="Q39">
        <v>24</v>
      </c>
      <c r="R39">
        <v>9.1837844848632795</v>
      </c>
      <c r="S39">
        <v>8.8161516189575195</v>
      </c>
      <c r="T39">
        <v>9.140625</v>
      </c>
      <c r="U39">
        <v>9.9568843841552699</v>
      </c>
      <c r="V39">
        <v>10.213225364685099</v>
      </c>
      <c r="W39">
        <v>9.9855861663818395</v>
      </c>
      <c r="AA39" s="19" t="b">
        <f t="shared" si="2"/>
        <v>1</v>
      </c>
      <c r="AB39" s="19" t="b">
        <f t="shared" si="3"/>
        <v>1</v>
      </c>
    </row>
    <row r="40" spans="1:28" x14ac:dyDescent="0.25">
      <c r="A40" s="2" t="str">
        <f t="shared" si="0"/>
        <v>+</v>
      </c>
      <c r="B40">
        <v>3.00672936677595</v>
      </c>
      <c r="C40">
        <f t="shared" si="1"/>
        <v>9.8462448930966215E-4</v>
      </c>
      <c r="E40">
        <v>-1.4905718167622899</v>
      </c>
      <c r="F40" t="s">
        <v>3660</v>
      </c>
      <c r="G40" t="s">
        <v>3659</v>
      </c>
      <c r="H40" t="s">
        <v>3661</v>
      </c>
      <c r="I40" t="s">
        <v>18075</v>
      </c>
      <c r="K40" t="s">
        <v>3662</v>
      </c>
      <c r="L40">
        <v>846</v>
      </c>
      <c r="M40">
        <v>1537</v>
      </c>
      <c r="N40">
        <v>271.82</v>
      </c>
      <c r="O40">
        <v>111759</v>
      </c>
      <c r="P40">
        <v>15</v>
      </c>
      <c r="Q40">
        <v>23</v>
      </c>
      <c r="R40">
        <v>8.3968620300293004</v>
      </c>
      <c r="S40">
        <v>7.96791791915894</v>
      </c>
      <c r="T40">
        <v>8.13873291015625</v>
      </c>
      <c r="U40">
        <v>9.7455730438232404</v>
      </c>
      <c r="V40">
        <v>9.4228639602661097</v>
      </c>
      <c r="W40">
        <v>9.8067913055419904</v>
      </c>
      <c r="AA40" s="19" t="b">
        <f t="shared" si="2"/>
        <v>1</v>
      </c>
      <c r="AB40" s="19" t="b">
        <f t="shared" si="3"/>
        <v>1</v>
      </c>
    </row>
    <row r="41" spans="1:28" x14ac:dyDescent="0.25">
      <c r="A41" s="2" t="str">
        <f t="shared" si="0"/>
        <v>+</v>
      </c>
      <c r="B41">
        <v>3.8352333174691098</v>
      </c>
      <c r="C41">
        <f t="shared" si="1"/>
        <v>1.461391855118382E-4</v>
      </c>
      <c r="E41">
        <v>-1.24330202738444</v>
      </c>
      <c r="F41" t="s">
        <v>3672</v>
      </c>
      <c r="G41" t="s">
        <v>3671</v>
      </c>
      <c r="H41" t="s">
        <v>3673</v>
      </c>
      <c r="I41" t="s">
        <v>18076</v>
      </c>
      <c r="K41" t="s">
        <v>3674</v>
      </c>
      <c r="L41">
        <v>1031</v>
      </c>
      <c r="M41">
        <v>2055</v>
      </c>
      <c r="N41">
        <v>266.32</v>
      </c>
      <c r="O41">
        <v>50152</v>
      </c>
      <c r="P41">
        <v>12</v>
      </c>
      <c r="Q41">
        <v>27</v>
      </c>
      <c r="R41">
        <v>8.7212362289428693</v>
      </c>
      <c r="S41">
        <v>8.6502981185913104</v>
      </c>
      <c r="T41">
        <v>8.5311861038208008</v>
      </c>
      <c r="U41">
        <v>10.0049505233765</v>
      </c>
      <c r="V41">
        <v>9.7705812454223597</v>
      </c>
      <c r="W41">
        <v>9.8570947647094709</v>
      </c>
      <c r="AA41" s="19" t="b">
        <f t="shared" si="2"/>
        <v>1</v>
      </c>
      <c r="AB41" s="19" t="b">
        <f t="shared" si="3"/>
        <v>1</v>
      </c>
    </row>
    <row r="42" spans="1:28" x14ac:dyDescent="0.25">
      <c r="A42" s="2" t="str">
        <f t="shared" si="0"/>
        <v>+</v>
      </c>
      <c r="B42">
        <v>3.4572719042540099</v>
      </c>
      <c r="C42">
        <f t="shared" si="1"/>
        <v>3.4892179318712436E-4</v>
      </c>
      <c r="E42">
        <v>-1.9279055595398</v>
      </c>
      <c r="F42" t="s">
        <v>3708</v>
      </c>
      <c r="G42" t="s">
        <v>3707</v>
      </c>
      <c r="H42" t="s">
        <v>3709</v>
      </c>
      <c r="I42" t="s">
        <v>18077</v>
      </c>
      <c r="K42" t="s">
        <v>3710</v>
      </c>
      <c r="L42">
        <v>1490</v>
      </c>
      <c r="M42">
        <v>2148</v>
      </c>
      <c r="N42">
        <v>230.77</v>
      </c>
      <c r="O42">
        <v>53487</v>
      </c>
      <c r="P42">
        <v>10</v>
      </c>
      <c r="Q42">
        <v>36</v>
      </c>
      <c r="R42">
        <v>7.35164594650269</v>
      </c>
      <c r="S42">
        <v>7.5168819427490199</v>
      </c>
      <c r="T42">
        <v>7.7055635452270499</v>
      </c>
      <c r="U42">
        <v>9.1928596496581996</v>
      </c>
      <c r="V42">
        <v>9.5097751617431605</v>
      </c>
      <c r="W42">
        <v>9.6551733016967791</v>
      </c>
      <c r="AA42" s="19" t="b">
        <f t="shared" si="2"/>
        <v>1</v>
      </c>
      <c r="AB42" s="19" t="b">
        <f t="shared" si="3"/>
        <v>1</v>
      </c>
    </row>
    <row r="43" spans="1:28" x14ac:dyDescent="0.25">
      <c r="A43" s="2" t="str">
        <f t="shared" si="0"/>
        <v>-</v>
      </c>
      <c r="B43">
        <v>0.970839354963692</v>
      </c>
      <c r="C43">
        <f t="shared" si="1"/>
        <v>0.10694503945558577</v>
      </c>
      <c r="E43">
        <v>2.9032424290974901</v>
      </c>
      <c r="F43" t="s">
        <v>3724</v>
      </c>
      <c r="G43" t="s">
        <v>3723</v>
      </c>
      <c r="H43" t="s">
        <v>3725</v>
      </c>
      <c r="I43" t="s">
        <v>18078</v>
      </c>
      <c r="K43" t="s">
        <v>3726</v>
      </c>
      <c r="L43">
        <v>1349</v>
      </c>
      <c r="M43">
        <v>6470</v>
      </c>
      <c r="N43">
        <v>118.42</v>
      </c>
      <c r="O43">
        <v>25476</v>
      </c>
      <c r="P43">
        <v>2</v>
      </c>
      <c r="Q43">
        <v>9</v>
      </c>
      <c r="R43">
        <v>10.079418182373001</v>
      </c>
      <c r="S43">
        <v>10.5745935440063</v>
      </c>
      <c r="T43">
        <v>9.0999526977539098</v>
      </c>
      <c r="U43">
        <v>4.5141224861145002</v>
      </c>
      <c r="V43">
        <v>7.4682574272155797</v>
      </c>
      <c r="W43">
        <v>9.0618572235107404</v>
      </c>
      <c r="AA43" s="19" t="b">
        <f t="shared" si="2"/>
        <v>0</v>
      </c>
      <c r="AB43" s="19" t="b">
        <f t="shared" si="3"/>
        <v>1</v>
      </c>
    </row>
    <row r="44" spans="1:28" x14ac:dyDescent="0.25">
      <c r="A44" s="2" t="str">
        <f t="shared" si="0"/>
        <v>+</v>
      </c>
      <c r="B44">
        <v>3.1849606956980301</v>
      </c>
      <c r="C44">
        <f t="shared" si="1"/>
        <v>6.5318966461687649E-4</v>
      </c>
      <c r="E44">
        <v>-1.0824766159057599</v>
      </c>
      <c r="F44" t="s">
        <v>3848</v>
      </c>
      <c r="G44" t="s">
        <v>3847</v>
      </c>
      <c r="H44" t="s">
        <v>3849</v>
      </c>
      <c r="I44" t="s">
        <v>18079</v>
      </c>
      <c r="K44" t="s">
        <v>3850</v>
      </c>
      <c r="L44">
        <v>1360</v>
      </c>
      <c r="M44">
        <v>5383</v>
      </c>
      <c r="N44">
        <v>229.3</v>
      </c>
      <c r="O44">
        <v>37535</v>
      </c>
      <c r="P44">
        <v>8</v>
      </c>
      <c r="Q44">
        <v>30</v>
      </c>
      <c r="R44">
        <v>8.4513759613037092</v>
      </c>
      <c r="S44">
        <v>8.3793783187866193</v>
      </c>
      <c r="T44">
        <v>8.3319473266601598</v>
      </c>
      <c r="U44">
        <v>9.2730493545532209</v>
      </c>
      <c r="V44">
        <v>9.4959154129028303</v>
      </c>
      <c r="W44">
        <v>9.6411666870117205</v>
      </c>
      <c r="AA44" s="19" t="b">
        <f t="shared" si="2"/>
        <v>1</v>
      </c>
      <c r="AB44" s="19" t="b">
        <f t="shared" si="3"/>
        <v>1</v>
      </c>
    </row>
    <row r="45" spans="1:28" x14ac:dyDescent="0.25">
      <c r="A45" s="2" t="str">
        <f t="shared" si="0"/>
        <v>+</v>
      </c>
      <c r="B45">
        <v>1.3899749245581801</v>
      </c>
      <c r="C45">
        <f t="shared" si="1"/>
        <v>4.0740379994356306E-2</v>
      </c>
      <c r="E45">
        <v>-3.9949990908304902</v>
      </c>
      <c r="F45" t="s">
        <v>3896</v>
      </c>
      <c r="G45" t="s">
        <v>3895</v>
      </c>
      <c r="H45" t="s">
        <v>18080</v>
      </c>
      <c r="I45" t="s">
        <v>18081</v>
      </c>
      <c r="J45">
        <v>3</v>
      </c>
      <c r="K45" t="s">
        <v>3898</v>
      </c>
      <c r="L45">
        <v>1983</v>
      </c>
      <c r="M45">
        <v>1866</v>
      </c>
      <c r="N45">
        <v>204.22</v>
      </c>
      <c r="O45">
        <v>74816</v>
      </c>
      <c r="P45">
        <v>9</v>
      </c>
      <c r="Q45">
        <v>23</v>
      </c>
      <c r="R45">
        <v>6.3430523872375497</v>
      </c>
      <c r="S45">
        <v>2.0982728004455602</v>
      </c>
      <c r="T45">
        <v>5.1201858520507804</v>
      </c>
      <c r="U45">
        <v>8.2845230102539098</v>
      </c>
      <c r="V45">
        <v>7.8710427284240696</v>
      </c>
      <c r="W45">
        <v>9.3909425735473597</v>
      </c>
      <c r="AA45" s="19" t="b">
        <f t="shared" si="2"/>
        <v>1</v>
      </c>
      <c r="AB45" s="19" t="b">
        <f t="shared" si="3"/>
        <v>1</v>
      </c>
    </row>
    <row r="46" spans="1:28" x14ac:dyDescent="0.25">
      <c r="A46" s="2" t="str">
        <f t="shared" si="0"/>
        <v>+</v>
      </c>
      <c r="B46">
        <v>3.08737377564775</v>
      </c>
      <c r="C46">
        <f t="shared" si="1"/>
        <v>8.1776067926203752E-4</v>
      </c>
      <c r="E46">
        <v>-2.4624878565470398</v>
      </c>
      <c r="F46" t="s">
        <v>3928</v>
      </c>
      <c r="G46" t="s">
        <v>3927</v>
      </c>
      <c r="H46" t="s">
        <v>3929</v>
      </c>
      <c r="I46" t="s">
        <v>18082</v>
      </c>
      <c r="K46" t="s">
        <v>3930</v>
      </c>
      <c r="L46">
        <v>1647</v>
      </c>
      <c r="M46">
        <v>3712</v>
      </c>
      <c r="N46">
        <v>226.69</v>
      </c>
      <c r="O46">
        <v>44876</v>
      </c>
      <c r="P46">
        <v>6</v>
      </c>
      <c r="Q46">
        <v>20</v>
      </c>
      <c r="R46">
        <v>6.8989338874816903</v>
      </c>
      <c r="S46">
        <v>7.3953199386596697</v>
      </c>
      <c r="T46">
        <v>7.6607804298400897</v>
      </c>
      <c r="U46">
        <v>10.0020837783813</v>
      </c>
      <c r="V46">
        <v>9.4839572906494105</v>
      </c>
      <c r="W46">
        <v>9.8564567565918004</v>
      </c>
      <c r="AA46" s="19" t="b">
        <f t="shared" si="2"/>
        <v>1</v>
      </c>
      <c r="AB46" s="19" t="b">
        <f t="shared" si="3"/>
        <v>1</v>
      </c>
    </row>
    <row r="47" spans="1:28" x14ac:dyDescent="0.25">
      <c r="A47" s="2" t="str">
        <f t="shared" si="0"/>
        <v>-</v>
      </c>
      <c r="B47">
        <v>1.21577950090681</v>
      </c>
      <c r="C47">
        <f t="shared" si="1"/>
        <v>6.0844384071471011E-2</v>
      </c>
      <c r="E47">
        <v>-1.86686992645264</v>
      </c>
      <c r="F47" t="s">
        <v>3944</v>
      </c>
      <c r="G47" t="s">
        <v>3943</v>
      </c>
      <c r="H47" t="s">
        <v>3945</v>
      </c>
      <c r="I47" t="s">
        <v>18083</v>
      </c>
      <c r="K47" t="s">
        <v>3946</v>
      </c>
      <c r="L47">
        <v>1645</v>
      </c>
      <c r="M47">
        <v>4404</v>
      </c>
      <c r="N47">
        <v>233.23</v>
      </c>
      <c r="O47">
        <v>33637</v>
      </c>
      <c r="P47">
        <v>7</v>
      </c>
      <c r="Q47">
        <v>44</v>
      </c>
      <c r="R47">
        <v>7.54797410964966</v>
      </c>
      <c r="S47">
        <v>5.8452391624450701</v>
      </c>
      <c r="T47">
        <v>7.3852581977844203</v>
      </c>
      <c r="U47">
        <v>9.0982694625854492</v>
      </c>
      <c r="V47">
        <v>7.8600935935974103</v>
      </c>
      <c r="W47">
        <v>9.4207181930541992</v>
      </c>
      <c r="AA47" s="19" t="b">
        <f t="shared" si="2"/>
        <v>0</v>
      </c>
      <c r="AB47" s="19" t="b">
        <f t="shared" si="3"/>
        <v>1</v>
      </c>
    </row>
    <row r="48" spans="1:28" x14ac:dyDescent="0.25">
      <c r="A48" s="2" t="str">
        <f t="shared" si="0"/>
        <v>-</v>
      </c>
      <c r="B48">
        <v>3.6344392522178199</v>
      </c>
      <c r="C48">
        <f t="shared" si="1"/>
        <v>2.3203887317408648E-4</v>
      </c>
      <c r="E48">
        <v>-0.89831097920735603</v>
      </c>
      <c r="F48" t="s">
        <v>4008</v>
      </c>
      <c r="G48" t="s">
        <v>4007</v>
      </c>
      <c r="H48" t="s">
        <v>18084</v>
      </c>
      <c r="I48" t="s">
        <v>18085</v>
      </c>
      <c r="J48">
        <v>2</v>
      </c>
      <c r="K48" t="s">
        <v>4010</v>
      </c>
      <c r="L48">
        <v>1275</v>
      </c>
      <c r="M48">
        <v>2922</v>
      </c>
      <c r="N48">
        <v>221.65</v>
      </c>
      <c r="O48">
        <v>41468</v>
      </c>
      <c r="P48">
        <v>5</v>
      </c>
      <c r="Q48">
        <v>23</v>
      </c>
      <c r="R48">
        <v>8.8111181259155291</v>
      </c>
      <c r="S48">
        <v>8.6966896057128906</v>
      </c>
      <c r="T48">
        <v>8.7904787063598597</v>
      </c>
      <c r="U48">
        <v>9.5417165756225604</v>
      </c>
      <c r="V48">
        <v>9.7448339462280291</v>
      </c>
      <c r="W48">
        <v>9.7066688537597692</v>
      </c>
      <c r="AA48" s="19" t="b">
        <f t="shared" si="2"/>
        <v>1</v>
      </c>
      <c r="AB48" s="19" t="b">
        <f t="shared" si="3"/>
        <v>0</v>
      </c>
    </row>
    <row r="49" spans="1:28" x14ac:dyDescent="0.25">
      <c r="A49" s="2" t="str">
        <f t="shared" si="0"/>
        <v>+</v>
      </c>
      <c r="B49">
        <v>1.5943678684229099</v>
      </c>
      <c r="C49">
        <f t="shared" si="1"/>
        <v>2.5446738776359199E-2</v>
      </c>
      <c r="E49">
        <v>-1.30483945210775</v>
      </c>
      <c r="F49" t="s">
        <v>4068</v>
      </c>
      <c r="G49" t="s">
        <v>4067</v>
      </c>
      <c r="H49" t="s">
        <v>18086</v>
      </c>
      <c r="I49" t="s">
        <v>18087</v>
      </c>
      <c r="J49">
        <v>2</v>
      </c>
      <c r="K49" t="s">
        <v>4070</v>
      </c>
      <c r="L49">
        <v>2215</v>
      </c>
      <c r="M49">
        <v>16595</v>
      </c>
      <c r="N49">
        <v>132.30000000000001</v>
      </c>
      <c r="O49">
        <v>14529</v>
      </c>
      <c r="P49">
        <v>2</v>
      </c>
      <c r="Q49">
        <v>18</v>
      </c>
      <c r="R49">
        <v>8.8401803970336896</v>
      </c>
      <c r="S49">
        <v>7.7519454956054696</v>
      </c>
      <c r="T49">
        <v>8.1930322647094709</v>
      </c>
      <c r="U49">
        <v>9.1635236740112305</v>
      </c>
      <c r="V49">
        <v>9.8046474456787092</v>
      </c>
      <c r="W49">
        <v>9.73150539398193</v>
      </c>
      <c r="AA49" s="19" t="b">
        <f t="shared" si="2"/>
        <v>1</v>
      </c>
      <c r="AB49" s="19" t="b">
        <f t="shared" si="3"/>
        <v>1</v>
      </c>
    </row>
    <row r="50" spans="1:28" x14ac:dyDescent="0.25">
      <c r="A50" s="2" t="str">
        <f t="shared" si="0"/>
        <v>+</v>
      </c>
      <c r="B50">
        <v>2.4279319743577901</v>
      </c>
      <c r="C50">
        <f t="shared" si="1"/>
        <v>3.7330862634960627E-3</v>
      </c>
      <c r="E50">
        <v>-1.0390284856160501</v>
      </c>
      <c r="F50" t="s">
        <v>4096</v>
      </c>
      <c r="G50" t="s">
        <v>4095</v>
      </c>
      <c r="H50" t="s">
        <v>4097</v>
      </c>
      <c r="I50" t="s">
        <v>18088</v>
      </c>
      <c r="K50" t="s">
        <v>4098</v>
      </c>
      <c r="L50">
        <v>1409</v>
      </c>
      <c r="M50">
        <v>3404</v>
      </c>
      <c r="N50">
        <v>242.64</v>
      </c>
      <c r="O50">
        <v>54366</v>
      </c>
      <c r="P50">
        <v>10</v>
      </c>
      <c r="Q50">
        <v>37</v>
      </c>
      <c r="R50">
        <v>8.4191169738769496</v>
      </c>
      <c r="S50">
        <v>8.6280078887939506</v>
      </c>
      <c r="T50">
        <v>8.0948696136474592</v>
      </c>
      <c r="U50">
        <v>9.3200111389160192</v>
      </c>
      <c r="V50">
        <v>9.3776664733886701</v>
      </c>
      <c r="W50">
        <v>9.56140232086182</v>
      </c>
      <c r="AA50" s="19" t="b">
        <f t="shared" si="2"/>
        <v>1</v>
      </c>
      <c r="AB50" s="19" t="b">
        <f t="shared" si="3"/>
        <v>1</v>
      </c>
    </row>
    <row r="51" spans="1:28" x14ac:dyDescent="0.25">
      <c r="A51" s="2" t="str">
        <f t="shared" si="0"/>
        <v>+</v>
      </c>
      <c r="B51">
        <v>1.44349532187493</v>
      </c>
      <c r="C51">
        <f t="shared" si="1"/>
        <v>3.601676300206838E-2</v>
      </c>
      <c r="E51">
        <v>-2.08702023824056</v>
      </c>
      <c r="F51" t="s">
        <v>4120</v>
      </c>
      <c r="G51" t="s">
        <v>4119</v>
      </c>
      <c r="H51" t="s">
        <v>4121</v>
      </c>
      <c r="I51" t="s">
        <v>18089</v>
      </c>
      <c r="K51" t="s">
        <v>4122</v>
      </c>
      <c r="L51">
        <v>1027</v>
      </c>
      <c r="M51">
        <v>1307</v>
      </c>
      <c r="N51">
        <v>266.86</v>
      </c>
      <c r="O51">
        <v>64733</v>
      </c>
      <c r="P51">
        <v>13</v>
      </c>
      <c r="Q51">
        <v>31</v>
      </c>
      <c r="R51">
        <v>8.1725273132324201</v>
      </c>
      <c r="S51">
        <v>7.7761697769165004</v>
      </c>
      <c r="T51">
        <v>5.9968404769897496</v>
      </c>
      <c r="U51">
        <v>9.3359041213989293</v>
      </c>
      <c r="V51">
        <v>9.3429632186889595</v>
      </c>
      <c r="W51">
        <v>9.5277309417724592</v>
      </c>
      <c r="AA51" s="19" t="b">
        <f t="shared" si="2"/>
        <v>1</v>
      </c>
      <c r="AB51" s="19" t="b">
        <f t="shared" si="3"/>
        <v>1</v>
      </c>
    </row>
    <row r="52" spans="1:28" x14ac:dyDescent="0.25">
      <c r="A52" s="2" t="str">
        <f t="shared" si="0"/>
        <v>-</v>
      </c>
      <c r="B52">
        <v>2.4188752982636301</v>
      </c>
      <c r="C52">
        <f t="shared" si="1"/>
        <v>3.8117525695735683E-3</v>
      </c>
      <c r="E52">
        <v>-0.99392350514729699</v>
      </c>
      <c r="F52" t="s">
        <v>4156</v>
      </c>
      <c r="G52" t="s">
        <v>4155</v>
      </c>
      <c r="H52" t="s">
        <v>18090</v>
      </c>
      <c r="I52" t="s">
        <v>18091</v>
      </c>
      <c r="J52">
        <v>2</v>
      </c>
      <c r="K52" t="s">
        <v>4158</v>
      </c>
      <c r="L52">
        <v>1520</v>
      </c>
      <c r="M52">
        <v>2078</v>
      </c>
      <c r="N52">
        <v>246.12</v>
      </c>
      <c r="O52">
        <v>103915</v>
      </c>
      <c r="P52">
        <v>11</v>
      </c>
      <c r="Q52">
        <v>20</v>
      </c>
      <c r="R52">
        <v>8.6062202453613299</v>
      </c>
      <c r="S52">
        <v>8.3828830718994105</v>
      </c>
      <c r="T52">
        <v>8.1075305938720703</v>
      </c>
      <c r="U52">
        <v>9.2776126861572301</v>
      </c>
      <c r="V52">
        <v>9.2817449569702095</v>
      </c>
      <c r="W52">
        <v>9.5190467834472692</v>
      </c>
      <c r="AA52" s="19" t="b">
        <f t="shared" si="2"/>
        <v>1</v>
      </c>
      <c r="AB52" s="19" t="b">
        <f t="shared" si="3"/>
        <v>0</v>
      </c>
    </row>
    <row r="53" spans="1:28" x14ac:dyDescent="0.25">
      <c r="A53" s="2" t="str">
        <f t="shared" si="0"/>
        <v>+</v>
      </c>
      <c r="B53">
        <v>1.85646241365257</v>
      </c>
      <c r="C53">
        <f t="shared" si="1"/>
        <v>1.3916742331416451E-2</v>
      </c>
      <c r="E53">
        <v>-1.8167695999145499</v>
      </c>
      <c r="F53" t="s">
        <v>4168</v>
      </c>
      <c r="G53" t="s">
        <v>4167</v>
      </c>
      <c r="H53" t="s">
        <v>18092</v>
      </c>
      <c r="I53" t="s">
        <v>18093</v>
      </c>
      <c r="J53">
        <v>2</v>
      </c>
      <c r="K53" t="s">
        <v>4170</v>
      </c>
      <c r="L53">
        <v>977</v>
      </c>
      <c r="M53">
        <v>3543</v>
      </c>
      <c r="N53">
        <v>238.36</v>
      </c>
      <c r="O53">
        <v>44079</v>
      </c>
      <c r="P53">
        <v>6</v>
      </c>
      <c r="Q53">
        <v>26</v>
      </c>
      <c r="R53">
        <v>8.2610607147216797</v>
      </c>
      <c r="S53">
        <v>6.9979696273803702</v>
      </c>
      <c r="T53">
        <v>7.06307125091553</v>
      </c>
      <c r="U53">
        <v>8.9747591018676793</v>
      </c>
      <c r="V53">
        <v>9.3682441711425799</v>
      </c>
      <c r="W53">
        <v>9.4294071197509801</v>
      </c>
      <c r="AA53" s="19" t="b">
        <f t="shared" si="2"/>
        <v>1</v>
      </c>
      <c r="AB53" s="19" t="b">
        <f t="shared" si="3"/>
        <v>1</v>
      </c>
    </row>
    <row r="54" spans="1:28" x14ac:dyDescent="0.25">
      <c r="A54" s="2" t="str">
        <f t="shared" si="0"/>
        <v>+</v>
      </c>
      <c r="B54">
        <v>1.4725175859826101</v>
      </c>
      <c r="C54">
        <f t="shared" si="1"/>
        <v>3.3688557388316005E-2</v>
      </c>
      <c r="E54">
        <v>-1.90773423512777</v>
      </c>
      <c r="F54" t="s">
        <v>4172</v>
      </c>
      <c r="G54" t="s">
        <v>4171</v>
      </c>
      <c r="H54" t="s">
        <v>18094</v>
      </c>
      <c r="I54" t="s">
        <v>18095</v>
      </c>
      <c r="J54">
        <v>2</v>
      </c>
      <c r="K54" t="s">
        <v>4174</v>
      </c>
      <c r="L54">
        <v>1405</v>
      </c>
      <c r="M54">
        <v>786</v>
      </c>
      <c r="N54">
        <v>257.2</v>
      </c>
      <c r="O54">
        <v>182661</v>
      </c>
      <c r="P54">
        <v>14</v>
      </c>
      <c r="Q54">
        <v>14</v>
      </c>
      <c r="R54">
        <v>7.6297936439514196</v>
      </c>
      <c r="S54">
        <v>5.7692427635192898</v>
      </c>
      <c r="T54">
        <v>6.62833595275879</v>
      </c>
      <c r="U54">
        <v>8.1896266937255895</v>
      </c>
      <c r="V54">
        <v>8.4650764465331996</v>
      </c>
      <c r="W54">
        <v>9.0958719253540004</v>
      </c>
      <c r="AA54" s="19" t="b">
        <f t="shared" si="2"/>
        <v>1</v>
      </c>
      <c r="AB54" s="19" t="b">
        <f t="shared" si="3"/>
        <v>1</v>
      </c>
    </row>
    <row r="55" spans="1:28" x14ac:dyDescent="0.25">
      <c r="A55" s="2" t="str">
        <f t="shared" si="0"/>
        <v>-</v>
      </c>
      <c r="B55">
        <v>3.6265472768142302</v>
      </c>
      <c r="C55">
        <f t="shared" si="1"/>
        <v>2.3629401581154913E-4</v>
      </c>
      <c r="E55">
        <v>-0.90352789560953695</v>
      </c>
      <c r="F55" t="s">
        <v>4192</v>
      </c>
      <c r="G55" t="s">
        <v>4191</v>
      </c>
      <c r="H55" t="s">
        <v>4193</v>
      </c>
      <c r="I55" t="s">
        <v>18096</v>
      </c>
      <c r="K55" t="s">
        <v>4194</v>
      </c>
      <c r="L55">
        <v>935</v>
      </c>
      <c r="M55">
        <v>608</v>
      </c>
      <c r="N55">
        <v>292.70999999999998</v>
      </c>
      <c r="O55">
        <v>304105</v>
      </c>
      <c r="P55">
        <v>21</v>
      </c>
      <c r="Q55">
        <v>12</v>
      </c>
      <c r="R55">
        <v>8.9430131912231392</v>
      </c>
      <c r="S55">
        <v>8.7981157302856392</v>
      </c>
      <c r="T55">
        <v>8.8794603347778303</v>
      </c>
      <c r="U55">
        <v>9.7796869277954102</v>
      </c>
      <c r="V55">
        <v>9.8778057098388707</v>
      </c>
      <c r="W55">
        <v>9.6736803054809606</v>
      </c>
      <c r="AA55" s="19" t="b">
        <f t="shared" si="2"/>
        <v>1</v>
      </c>
      <c r="AB55" s="19" t="b">
        <f t="shared" si="3"/>
        <v>0</v>
      </c>
    </row>
    <row r="56" spans="1:28" x14ac:dyDescent="0.25">
      <c r="A56" s="2" t="str">
        <f t="shared" si="0"/>
        <v>+</v>
      </c>
      <c r="B56">
        <v>2.5332631942100501</v>
      </c>
      <c r="C56">
        <f t="shared" si="1"/>
        <v>2.9291175827242952E-3</v>
      </c>
      <c r="E56">
        <v>-1.20119285583496</v>
      </c>
      <c r="F56" t="s">
        <v>4216</v>
      </c>
      <c r="G56" t="s">
        <v>4215</v>
      </c>
      <c r="H56" t="s">
        <v>4217</v>
      </c>
      <c r="I56" t="s">
        <v>18097</v>
      </c>
      <c r="K56" t="s">
        <v>4218</v>
      </c>
      <c r="L56">
        <v>1115</v>
      </c>
      <c r="M56">
        <v>1638</v>
      </c>
      <c r="N56">
        <v>269.35000000000002</v>
      </c>
      <c r="O56">
        <v>69666</v>
      </c>
      <c r="P56">
        <v>13</v>
      </c>
      <c r="Q56">
        <v>30</v>
      </c>
      <c r="R56">
        <v>8.5681085586547905</v>
      </c>
      <c r="S56">
        <v>8.5713729858398402</v>
      </c>
      <c r="T56">
        <v>8.0134067535400408</v>
      </c>
      <c r="U56">
        <v>9.5805225372314506</v>
      </c>
      <c r="V56">
        <v>9.5905685424804705</v>
      </c>
      <c r="W56">
        <v>9.5853757858276403</v>
      </c>
      <c r="AA56" s="19" t="b">
        <f t="shared" si="2"/>
        <v>1</v>
      </c>
      <c r="AB56" s="19" t="b">
        <f t="shared" si="3"/>
        <v>1</v>
      </c>
    </row>
    <row r="57" spans="1:28" x14ac:dyDescent="0.25">
      <c r="A57" s="2" t="str">
        <f t="shared" si="0"/>
        <v>+</v>
      </c>
      <c r="B57">
        <v>3.65022936283366</v>
      </c>
      <c r="C57">
        <f t="shared" si="1"/>
        <v>2.2375391206563296E-4</v>
      </c>
      <c r="E57">
        <v>-2.2380517323811802</v>
      </c>
      <c r="F57" t="s">
        <v>4264</v>
      </c>
      <c r="G57" t="s">
        <v>4263</v>
      </c>
      <c r="H57" t="s">
        <v>4265</v>
      </c>
      <c r="I57" t="s">
        <v>18098</v>
      </c>
      <c r="K57" t="s">
        <v>4266</v>
      </c>
      <c r="L57">
        <v>1012</v>
      </c>
      <c r="M57">
        <v>653</v>
      </c>
      <c r="N57">
        <v>312.88</v>
      </c>
      <c r="O57">
        <v>174384</v>
      </c>
      <c r="P57">
        <v>19</v>
      </c>
      <c r="Q57">
        <v>19</v>
      </c>
      <c r="R57">
        <v>7.7070140838623002</v>
      </c>
      <c r="S57">
        <v>7.1003470420837402</v>
      </c>
      <c r="T57">
        <v>7.3719944953918501</v>
      </c>
      <c r="U57">
        <v>9.6564073562622106</v>
      </c>
      <c r="V57">
        <v>9.6476020812988299</v>
      </c>
      <c r="W57">
        <v>9.5895013809204102</v>
      </c>
      <c r="AA57" s="19" t="b">
        <f t="shared" si="2"/>
        <v>1</v>
      </c>
      <c r="AB57" s="19" t="b">
        <f t="shared" si="3"/>
        <v>1</v>
      </c>
    </row>
    <row r="58" spans="1:28" x14ac:dyDescent="0.25">
      <c r="A58" s="2" t="str">
        <f t="shared" si="0"/>
        <v>+</v>
      </c>
      <c r="B58">
        <v>2.2402637095467601</v>
      </c>
      <c r="C58">
        <f t="shared" si="1"/>
        <v>5.7509062840353483E-3</v>
      </c>
      <c r="E58">
        <v>-1.67671648661296</v>
      </c>
      <c r="F58" t="s">
        <v>4376</v>
      </c>
      <c r="G58" t="s">
        <v>4375</v>
      </c>
      <c r="H58" t="s">
        <v>4377</v>
      </c>
      <c r="I58" t="s">
        <v>18099</v>
      </c>
      <c r="K58" t="s">
        <v>4378</v>
      </c>
      <c r="L58">
        <v>1449</v>
      </c>
      <c r="M58">
        <v>651</v>
      </c>
      <c r="N58">
        <v>264.57</v>
      </c>
      <c r="O58">
        <v>183164</v>
      </c>
      <c r="P58">
        <v>15</v>
      </c>
      <c r="Q58">
        <v>14</v>
      </c>
      <c r="R58">
        <v>7.7865309715270996</v>
      </c>
      <c r="S58">
        <v>6.9494180679321298</v>
      </c>
      <c r="T58">
        <v>7.8182625770568803</v>
      </c>
      <c r="U58">
        <v>9.2572937011718803</v>
      </c>
      <c r="V58">
        <v>8.9509639739990199</v>
      </c>
      <c r="W58">
        <v>9.3761034011840803</v>
      </c>
      <c r="AA58" s="19" t="b">
        <f t="shared" si="2"/>
        <v>1</v>
      </c>
      <c r="AB58" s="19" t="b">
        <f t="shared" si="3"/>
        <v>1</v>
      </c>
    </row>
    <row r="59" spans="1:28" x14ac:dyDescent="0.25">
      <c r="A59" s="2" t="str">
        <f t="shared" si="0"/>
        <v>+</v>
      </c>
      <c r="B59">
        <v>2.6343814678409498</v>
      </c>
      <c r="C59">
        <f t="shared" si="1"/>
        <v>2.320697487994957E-3</v>
      </c>
      <c r="E59">
        <v>1.03195826212565</v>
      </c>
      <c r="F59" t="s">
        <v>4384</v>
      </c>
      <c r="G59" t="s">
        <v>4383</v>
      </c>
      <c r="H59" t="s">
        <v>4385</v>
      </c>
      <c r="I59" t="s">
        <v>18100</v>
      </c>
      <c r="K59" t="s">
        <v>4386</v>
      </c>
      <c r="L59">
        <v>1539</v>
      </c>
      <c r="M59">
        <v>16075</v>
      </c>
      <c r="N59">
        <v>148.41999999999999</v>
      </c>
      <c r="O59">
        <v>11140</v>
      </c>
      <c r="P59">
        <v>2</v>
      </c>
      <c r="Q59">
        <v>34</v>
      </c>
      <c r="R59">
        <v>10.2305612564087</v>
      </c>
      <c r="S59">
        <v>10.3635873794556</v>
      </c>
      <c r="T59">
        <v>10.1462507247925</v>
      </c>
      <c r="U59">
        <v>9.0113115310668892</v>
      </c>
      <c r="V59">
        <v>9.1612329483032209</v>
      </c>
      <c r="W59">
        <v>9.4719800949096697</v>
      </c>
      <c r="AA59" s="19" t="b">
        <f t="shared" si="2"/>
        <v>1</v>
      </c>
      <c r="AB59" s="19" t="b">
        <f t="shared" si="3"/>
        <v>1</v>
      </c>
    </row>
    <row r="60" spans="1:28" x14ac:dyDescent="0.25">
      <c r="A60" s="2" t="str">
        <f t="shared" si="0"/>
        <v>+</v>
      </c>
      <c r="B60">
        <v>2.5549855892334401</v>
      </c>
      <c r="C60">
        <f t="shared" si="1"/>
        <v>2.7862136192815276E-3</v>
      </c>
      <c r="E60">
        <v>-1.0857577323913601</v>
      </c>
      <c r="F60" t="s">
        <v>4448</v>
      </c>
      <c r="G60" t="s">
        <v>4447</v>
      </c>
      <c r="H60" t="s">
        <v>18101</v>
      </c>
      <c r="I60" t="s">
        <v>18102</v>
      </c>
      <c r="J60">
        <v>3</v>
      </c>
      <c r="K60" t="s">
        <v>4450</v>
      </c>
      <c r="L60">
        <v>1213</v>
      </c>
      <c r="M60">
        <v>1175</v>
      </c>
      <c r="N60">
        <v>252.52</v>
      </c>
      <c r="O60">
        <v>131368</v>
      </c>
      <c r="P60">
        <v>13</v>
      </c>
      <c r="Q60">
        <v>17</v>
      </c>
      <c r="R60">
        <v>8.05853271484375</v>
      </c>
      <c r="S60">
        <v>7.7681183815002397</v>
      </c>
      <c r="T60">
        <v>8.0823087692260707</v>
      </c>
      <c r="U60">
        <v>8.8408727645874006</v>
      </c>
      <c r="V60">
        <v>9.0324869155883807</v>
      </c>
      <c r="W60">
        <v>9.2928733825683594</v>
      </c>
      <c r="AA60" s="19" t="b">
        <f t="shared" si="2"/>
        <v>1</v>
      </c>
      <c r="AB60" s="19" t="b">
        <f t="shared" si="3"/>
        <v>1</v>
      </c>
    </row>
    <row r="61" spans="1:28" x14ac:dyDescent="0.25">
      <c r="A61" s="2" t="str">
        <f t="shared" si="0"/>
        <v>+</v>
      </c>
      <c r="B61">
        <v>1.8285968038228599</v>
      </c>
      <c r="C61">
        <f t="shared" si="1"/>
        <v>1.4838950844099478E-2</v>
      </c>
      <c r="E61">
        <v>-1.1902885437011701</v>
      </c>
      <c r="F61" t="s">
        <v>4460</v>
      </c>
      <c r="G61" t="s">
        <v>4459</v>
      </c>
      <c r="H61" t="s">
        <v>4461</v>
      </c>
      <c r="I61" t="s">
        <v>18103</v>
      </c>
      <c r="K61" t="s">
        <v>4462</v>
      </c>
      <c r="L61">
        <v>1743</v>
      </c>
      <c r="M61">
        <v>5967</v>
      </c>
      <c r="N61">
        <v>210.1</v>
      </c>
      <c r="O61">
        <v>60703</v>
      </c>
      <c r="P61">
        <v>6</v>
      </c>
      <c r="Q61">
        <v>18</v>
      </c>
      <c r="R61">
        <v>7.61456251144409</v>
      </c>
      <c r="S61">
        <v>8.5235624313354492</v>
      </c>
      <c r="T61">
        <v>7.8065819740295401</v>
      </c>
      <c r="U61">
        <v>9.2008008956909197</v>
      </c>
      <c r="V61">
        <v>9.0072517395019496</v>
      </c>
      <c r="W61">
        <v>9.3075199127197301</v>
      </c>
      <c r="AA61" s="19" t="b">
        <f t="shared" si="2"/>
        <v>1</v>
      </c>
      <c r="AB61" s="19" t="b">
        <f t="shared" si="3"/>
        <v>1</v>
      </c>
    </row>
    <row r="62" spans="1:28" x14ac:dyDescent="0.25">
      <c r="A62" s="2" t="str">
        <f t="shared" si="0"/>
        <v>-</v>
      </c>
      <c r="B62">
        <v>1.2571066483981901</v>
      </c>
      <c r="C62">
        <f t="shared" si="1"/>
        <v>5.5321424136591552E-2</v>
      </c>
      <c r="E62">
        <v>-3.5238462289174399</v>
      </c>
      <c r="F62" t="s">
        <v>4480</v>
      </c>
      <c r="G62" t="s">
        <v>4479</v>
      </c>
      <c r="H62" t="s">
        <v>4481</v>
      </c>
      <c r="I62" t="s">
        <v>18104</v>
      </c>
      <c r="K62" t="s">
        <v>4482</v>
      </c>
      <c r="L62">
        <v>1888</v>
      </c>
      <c r="M62">
        <v>3041</v>
      </c>
      <c r="N62">
        <v>201.92</v>
      </c>
      <c r="O62">
        <v>38633</v>
      </c>
      <c r="P62">
        <v>6</v>
      </c>
      <c r="Q62">
        <v>31</v>
      </c>
      <c r="R62">
        <v>6.6659045219421396</v>
      </c>
      <c r="S62">
        <v>2.9382798671722399</v>
      </c>
      <c r="T62">
        <v>6.8671550750732404</v>
      </c>
      <c r="U62">
        <v>9.2887735366821307</v>
      </c>
      <c r="V62">
        <v>8.3860349655151403</v>
      </c>
      <c r="W62">
        <v>9.3680696487426793</v>
      </c>
      <c r="AA62" s="19" t="b">
        <f t="shared" si="2"/>
        <v>0</v>
      </c>
      <c r="AB62" s="19" t="b">
        <f t="shared" si="3"/>
        <v>1</v>
      </c>
    </row>
    <row r="63" spans="1:28" x14ac:dyDescent="0.25">
      <c r="A63" s="2" t="str">
        <f t="shared" si="0"/>
        <v>+</v>
      </c>
      <c r="B63">
        <v>1.6305885746697799</v>
      </c>
      <c r="C63">
        <f t="shared" si="1"/>
        <v>2.3410539668482357E-2</v>
      </c>
      <c r="E63">
        <v>-1.2864605585734099</v>
      </c>
      <c r="F63" t="s">
        <v>4504</v>
      </c>
      <c r="G63" t="s">
        <v>4503</v>
      </c>
      <c r="H63" t="s">
        <v>4505</v>
      </c>
      <c r="I63" t="s">
        <v>18105</v>
      </c>
      <c r="K63" t="s">
        <v>4506</v>
      </c>
      <c r="L63">
        <v>896</v>
      </c>
      <c r="M63">
        <v>1223</v>
      </c>
      <c r="N63">
        <v>303.36</v>
      </c>
      <c r="O63">
        <v>59756</v>
      </c>
      <c r="P63">
        <v>15</v>
      </c>
      <c r="Q63">
        <v>45</v>
      </c>
      <c r="R63">
        <v>8.6091051101684606</v>
      </c>
      <c r="S63">
        <v>7.9933347702026403</v>
      </c>
      <c r="T63">
        <v>9.1645298004150408</v>
      </c>
      <c r="U63">
        <v>9.7292299270629901</v>
      </c>
      <c r="V63">
        <v>10.1236686706543</v>
      </c>
      <c r="W63">
        <v>9.7734527587890607</v>
      </c>
      <c r="AA63" s="19" t="b">
        <f t="shared" si="2"/>
        <v>1</v>
      </c>
      <c r="AB63" s="19" t="b">
        <f t="shared" si="3"/>
        <v>1</v>
      </c>
    </row>
    <row r="64" spans="1:28" x14ac:dyDescent="0.25">
      <c r="A64" s="2" t="str">
        <f t="shared" si="0"/>
        <v>+</v>
      </c>
      <c r="B64">
        <v>1.4159099315188499</v>
      </c>
      <c r="C64">
        <f t="shared" si="1"/>
        <v>3.8378683092150576E-2</v>
      </c>
      <c r="E64">
        <v>-1.62649329503377</v>
      </c>
      <c r="F64" t="s">
        <v>4568</v>
      </c>
      <c r="G64" t="s">
        <v>4567</v>
      </c>
      <c r="H64" t="s">
        <v>18106</v>
      </c>
      <c r="I64" t="s">
        <v>18107</v>
      </c>
      <c r="J64">
        <v>2</v>
      </c>
      <c r="K64" t="s">
        <v>4570</v>
      </c>
      <c r="L64">
        <v>1108</v>
      </c>
      <c r="M64">
        <v>1394</v>
      </c>
      <c r="N64">
        <v>271.67</v>
      </c>
      <c r="O64">
        <v>63665</v>
      </c>
      <c r="P64">
        <v>16</v>
      </c>
      <c r="Q64">
        <v>29</v>
      </c>
      <c r="R64">
        <v>9.0016613006591797</v>
      </c>
      <c r="S64">
        <v>8.7635774612426793</v>
      </c>
      <c r="T64">
        <v>7.3613295555114702</v>
      </c>
      <c r="U64">
        <v>10.256975173950201</v>
      </c>
      <c r="V64">
        <v>10.0296325683594</v>
      </c>
      <c r="W64">
        <v>9.7194404602050799</v>
      </c>
      <c r="AA64" s="19" t="b">
        <f t="shared" si="2"/>
        <v>1</v>
      </c>
      <c r="AB64" s="19" t="b">
        <f t="shared" si="3"/>
        <v>1</v>
      </c>
    </row>
    <row r="65" spans="1:28" x14ac:dyDescent="0.25">
      <c r="A65" s="2" t="str">
        <f t="shared" si="0"/>
        <v>-</v>
      </c>
      <c r="B65">
        <v>2.7855021459038598</v>
      </c>
      <c r="C65">
        <f t="shared" si="1"/>
        <v>1.6386939642708844E-3</v>
      </c>
      <c r="E65">
        <v>-0.94844023386637499</v>
      </c>
      <c r="F65" t="s">
        <v>4588</v>
      </c>
      <c r="G65" t="s">
        <v>4587</v>
      </c>
      <c r="H65" t="s">
        <v>4589</v>
      </c>
      <c r="I65" t="s">
        <v>18108</v>
      </c>
      <c r="K65" t="s">
        <v>4590</v>
      </c>
      <c r="L65">
        <v>2401</v>
      </c>
      <c r="M65">
        <v>6287</v>
      </c>
      <c r="N65">
        <v>117.7</v>
      </c>
      <c r="O65">
        <v>55262</v>
      </c>
      <c r="P65">
        <v>2</v>
      </c>
      <c r="Q65">
        <v>7</v>
      </c>
      <c r="R65">
        <v>8.3984012603759801</v>
      </c>
      <c r="S65">
        <v>8.0488681793212908</v>
      </c>
      <c r="T65">
        <v>8.2068681716918892</v>
      </c>
      <c r="U65">
        <v>9.1716270446777308</v>
      </c>
      <c r="V65">
        <v>9.0353488922119105</v>
      </c>
      <c r="W65">
        <v>9.2924823760986293</v>
      </c>
      <c r="AA65" s="19" t="b">
        <f t="shared" si="2"/>
        <v>1</v>
      </c>
      <c r="AB65" s="19" t="b">
        <f t="shared" si="3"/>
        <v>0</v>
      </c>
    </row>
    <row r="66" spans="1:28" x14ac:dyDescent="0.25">
      <c r="A66" s="2" t="str">
        <f t="shared" si="0"/>
        <v>+</v>
      </c>
      <c r="B66">
        <v>3.7280242790433098</v>
      </c>
      <c r="C66">
        <f t="shared" si="1"/>
        <v>1.8705775636210475E-4</v>
      </c>
      <c r="E66">
        <v>-1.28615951538086</v>
      </c>
      <c r="F66" t="s">
        <v>4592</v>
      </c>
      <c r="G66" t="s">
        <v>4591</v>
      </c>
      <c r="H66" t="s">
        <v>4593</v>
      </c>
      <c r="I66" t="s">
        <v>18109</v>
      </c>
      <c r="K66" t="s">
        <v>4594</v>
      </c>
      <c r="L66">
        <v>879</v>
      </c>
      <c r="M66">
        <v>1306</v>
      </c>
      <c r="N66">
        <v>275.58999999999997</v>
      </c>
      <c r="O66">
        <v>84142</v>
      </c>
      <c r="P66">
        <v>10</v>
      </c>
      <c r="Q66">
        <v>23</v>
      </c>
      <c r="R66">
        <v>8.2803535461425799</v>
      </c>
      <c r="S66">
        <v>8.1119184494018608</v>
      </c>
      <c r="T66">
        <v>8.0392484664916992</v>
      </c>
      <c r="U66">
        <v>9.56017971038818</v>
      </c>
      <c r="V66">
        <v>9.3498563766479492</v>
      </c>
      <c r="W66">
        <v>9.3799629211425799</v>
      </c>
      <c r="AA66" s="19" t="b">
        <f t="shared" si="2"/>
        <v>1</v>
      </c>
      <c r="AB66" s="19" t="b">
        <f t="shared" si="3"/>
        <v>1</v>
      </c>
    </row>
    <row r="67" spans="1:28" x14ac:dyDescent="0.25">
      <c r="A67" s="2" t="str">
        <f t="shared" ref="A67:A130" si="4">IF(AND(AA67=TRUE,AB67=TRUE ),"+","-")</f>
        <v>+</v>
      </c>
      <c r="B67">
        <v>3.2330274196781699</v>
      </c>
      <c r="C67">
        <f t="shared" ref="C67:C130" si="5">10^(-B67)</f>
        <v>5.8475316392007828E-4</v>
      </c>
      <c r="E67">
        <v>-2.3535210291544599</v>
      </c>
      <c r="F67" t="s">
        <v>4596</v>
      </c>
      <c r="G67" t="s">
        <v>4595</v>
      </c>
      <c r="H67" t="s">
        <v>18110</v>
      </c>
      <c r="I67" t="s">
        <v>18111</v>
      </c>
      <c r="J67">
        <v>2</v>
      </c>
      <c r="K67" t="s">
        <v>4598</v>
      </c>
      <c r="L67">
        <v>1476</v>
      </c>
      <c r="M67">
        <v>3065</v>
      </c>
      <c r="N67">
        <v>254.35</v>
      </c>
      <c r="O67">
        <v>50576</v>
      </c>
      <c r="P67">
        <v>7</v>
      </c>
      <c r="Q67">
        <v>26</v>
      </c>
      <c r="R67">
        <v>7.4162487983703604</v>
      </c>
      <c r="S67">
        <v>6.7318620681762704</v>
      </c>
      <c r="T67">
        <v>6.7205519676208496</v>
      </c>
      <c r="U67">
        <v>9.1899232864379901</v>
      </c>
      <c r="V67">
        <v>9.3598594665527308</v>
      </c>
      <c r="W67">
        <v>9.3794431686401403</v>
      </c>
      <c r="AA67" s="19" t="b">
        <f t="shared" ref="AA67:AA130" si="6">IF(AND(C67&lt;0.05),TRUE,FALSE)</f>
        <v>1</v>
      </c>
      <c r="AB67" s="19" t="b">
        <f t="shared" ref="AB67:AB68" si="7">IF(OR(E67&lt;=-1,E67&gt;=1),TRUE,FALSE)</f>
        <v>1</v>
      </c>
    </row>
    <row r="68" spans="1:28" x14ac:dyDescent="0.25">
      <c r="A68" s="2" t="str">
        <f t="shared" si="4"/>
        <v>+</v>
      </c>
      <c r="B68">
        <v>1.7468856958396699</v>
      </c>
      <c r="C68">
        <f t="shared" si="5"/>
        <v>1.7910771946672233E-2</v>
      </c>
      <c r="E68">
        <v>-1.20686181386312</v>
      </c>
      <c r="F68" t="s">
        <v>4640</v>
      </c>
      <c r="G68" t="s">
        <v>4639</v>
      </c>
      <c r="H68" t="s">
        <v>4641</v>
      </c>
      <c r="I68" t="s">
        <v>18112</v>
      </c>
      <c r="K68" t="s">
        <v>4642</v>
      </c>
      <c r="L68">
        <v>876</v>
      </c>
      <c r="M68">
        <v>1805</v>
      </c>
      <c r="N68">
        <v>282.35000000000002</v>
      </c>
      <c r="O68">
        <v>66901</v>
      </c>
      <c r="P68">
        <v>12</v>
      </c>
      <c r="Q68">
        <v>25</v>
      </c>
      <c r="R68">
        <v>8.9321851730346697</v>
      </c>
      <c r="S68">
        <v>8.4412012100219709</v>
      </c>
      <c r="T68">
        <v>8.2077951431274396</v>
      </c>
      <c r="U68">
        <v>9.5527458190918004</v>
      </c>
      <c r="V68">
        <v>10.184515953064</v>
      </c>
      <c r="W68">
        <v>9.4645051956176793</v>
      </c>
      <c r="AA68" s="19" t="b">
        <f t="shared" si="6"/>
        <v>1</v>
      </c>
      <c r="AB68" s="19" t="b">
        <f t="shared" si="7"/>
        <v>1</v>
      </c>
    </row>
    <row r="69" spans="1:28" x14ac:dyDescent="0.25">
      <c r="A69" s="2" t="str">
        <f t="shared" si="4"/>
        <v>-</v>
      </c>
      <c r="B69">
        <v>2.8544968889099298</v>
      </c>
      <c r="C69">
        <f t="shared" si="5"/>
        <v>1.3979869298356468E-3</v>
      </c>
      <c r="E69">
        <v>0.97636572519938303</v>
      </c>
      <c r="F69" t="s">
        <v>4652</v>
      </c>
      <c r="G69" t="s">
        <v>4651</v>
      </c>
      <c r="H69" t="s">
        <v>18113</v>
      </c>
      <c r="I69" t="s">
        <v>18114</v>
      </c>
      <c r="J69">
        <v>4</v>
      </c>
      <c r="K69" t="s">
        <v>4654</v>
      </c>
      <c r="L69">
        <v>824</v>
      </c>
      <c r="M69">
        <v>1368</v>
      </c>
      <c r="N69">
        <v>300.48</v>
      </c>
      <c r="O69">
        <v>90940</v>
      </c>
      <c r="P69">
        <v>11</v>
      </c>
      <c r="Q69">
        <v>23</v>
      </c>
      <c r="R69">
        <v>10.2767639160156</v>
      </c>
      <c r="S69">
        <v>10.2158365249634</v>
      </c>
      <c r="T69">
        <v>10.4543504714966</v>
      </c>
      <c r="U69">
        <v>9.5109424591064506</v>
      </c>
      <c r="V69">
        <v>9.1611070632934606</v>
      </c>
      <c r="W69">
        <v>9.3458042144775408</v>
      </c>
      <c r="AA69" s="19" t="b">
        <f t="shared" si="6"/>
        <v>1</v>
      </c>
      <c r="AB69" s="19" t="b">
        <f t="shared" ref="AB69:AB130" si="8">IF(OR(E69&lt;=-1,E69&gt;=1),TRUE,FALSE)</f>
        <v>0</v>
      </c>
    </row>
    <row r="70" spans="1:28" x14ac:dyDescent="0.25">
      <c r="A70" s="2" t="str">
        <f t="shared" si="4"/>
        <v>+</v>
      </c>
      <c r="B70">
        <v>2.2175852881510099</v>
      </c>
      <c r="C70">
        <f t="shared" si="5"/>
        <v>6.0591919647628029E-3</v>
      </c>
      <c r="E70">
        <v>-1.19445006052653</v>
      </c>
      <c r="F70" t="s">
        <v>4696</v>
      </c>
      <c r="G70" t="s">
        <v>4695</v>
      </c>
      <c r="H70" t="s">
        <v>4697</v>
      </c>
      <c r="I70" t="s">
        <v>18115</v>
      </c>
      <c r="K70" t="s">
        <v>4698</v>
      </c>
      <c r="L70">
        <v>970</v>
      </c>
      <c r="M70">
        <v>503</v>
      </c>
      <c r="N70">
        <v>306.51</v>
      </c>
      <c r="O70">
        <v>174763</v>
      </c>
      <c r="P70">
        <v>21</v>
      </c>
      <c r="Q70">
        <v>24</v>
      </c>
      <c r="R70">
        <v>7.8106360435485804</v>
      </c>
      <c r="S70">
        <v>7.5332517623901403</v>
      </c>
      <c r="T70">
        <v>7.4940953254699698</v>
      </c>
      <c r="U70">
        <v>8.7973051071166992</v>
      </c>
      <c r="V70">
        <v>8.4625434875488299</v>
      </c>
      <c r="W70">
        <v>9.1614847183227504</v>
      </c>
      <c r="AA70" s="19" t="b">
        <f t="shared" si="6"/>
        <v>1</v>
      </c>
      <c r="AB70" s="19" t="b">
        <f t="shared" si="8"/>
        <v>1</v>
      </c>
    </row>
    <row r="71" spans="1:28" x14ac:dyDescent="0.25">
      <c r="A71" s="2" t="str">
        <f t="shared" si="4"/>
        <v>+</v>
      </c>
      <c r="B71">
        <v>1.3427302588729999</v>
      </c>
      <c r="C71">
        <f t="shared" si="5"/>
        <v>4.5422364822599162E-2</v>
      </c>
      <c r="E71">
        <v>1.5563796361287401</v>
      </c>
      <c r="F71" t="s">
        <v>4720</v>
      </c>
      <c r="G71" t="s">
        <v>4719</v>
      </c>
      <c r="H71" t="s">
        <v>4721</v>
      </c>
      <c r="I71" t="s">
        <v>18116</v>
      </c>
      <c r="K71" t="s">
        <v>4722</v>
      </c>
      <c r="L71">
        <v>706</v>
      </c>
      <c r="M71">
        <v>3593</v>
      </c>
      <c r="N71">
        <v>239.74</v>
      </c>
      <c r="O71">
        <v>19595</v>
      </c>
      <c r="P71">
        <v>9</v>
      </c>
      <c r="Q71">
        <v>58</v>
      </c>
      <c r="R71">
        <v>12.021049499511699</v>
      </c>
      <c r="S71">
        <v>12.4595079421997</v>
      </c>
      <c r="T71">
        <v>11.998272895813001</v>
      </c>
      <c r="U71">
        <v>11.6226234436035</v>
      </c>
      <c r="V71">
        <v>10.279726982116699</v>
      </c>
      <c r="W71">
        <v>9.9073410034179705</v>
      </c>
      <c r="AA71" s="19" t="b">
        <f t="shared" si="6"/>
        <v>1</v>
      </c>
      <c r="AB71" s="19" t="b">
        <f t="shared" si="8"/>
        <v>1</v>
      </c>
    </row>
    <row r="72" spans="1:28" x14ac:dyDescent="0.25">
      <c r="A72" s="2" t="str">
        <f t="shared" si="4"/>
        <v>+</v>
      </c>
      <c r="B72">
        <v>1.5400327403326299</v>
      </c>
      <c r="C72">
        <f t="shared" si="5"/>
        <v>2.8838140916798666E-2</v>
      </c>
      <c r="E72">
        <v>-2.6288757324218799</v>
      </c>
      <c r="F72" t="s">
        <v>4732</v>
      </c>
      <c r="G72" t="s">
        <v>4731</v>
      </c>
      <c r="H72" t="s">
        <v>4733</v>
      </c>
      <c r="I72" t="s">
        <v>18117</v>
      </c>
      <c r="K72" t="s">
        <v>4734</v>
      </c>
      <c r="L72">
        <v>212</v>
      </c>
      <c r="M72">
        <v>1269</v>
      </c>
      <c r="N72">
        <v>349.17</v>
      </c>
      <c r="O72">
        <v>36853</v>
      </c>
      <c r="P72">
        <v>4</v>
      </c>
      <c r="Q72">
        <v>72</v>
      </c>
      <c r="R72">
        <v>4.2517189979553196</v>
      </c>
      <c r="S72">
        <v>4.3861212730407697</v>
      </c>
      <c r="T72">
        <v>5.0448083877563503</v>
      </c>
      <c r="U72">
        <v>6.9893660545349103</v>
      </c>
      <c r="V72">
        <v>6.0060734748840297</v>
      </c>
      <c r="W72">
        <v>8.5738363265991193</v>
      </c>
      <c r="AA72" s="19" t="b">
        <f t="shared" si="6"/>
        <v>1</v>
      </c>
      <c r="AB72" s="19" t="b">
        <f t="shared" si="8"/>
        <v>1</v>
      </c>
    </row>
    <row r="73" spans="1:28" x14ac:dyDescent="0.25">
      <c r="A73" s="2" t="str">
        <f t="shared" si="4"/>
        <v>-</v>
      </c>
      <c r="B73">
        <v>3.2613181263791802</v>
      </c>
      <c r="C73">
        <f t="shared" si="5"/>
        <v>5.4787549194448566E-4</v>
      </c>
      <c r="E73">
        <v>-0.89674027760823405</v>
      </c>
      <c r="F73" t="s">
        <v>4768</v>
      </c>
      <c r="G73" t="s">
        <v>4767</v>
      </c>
      <c r="H73" t="s">
        <v>4769</v>
      </c>
      <c r="I73" t="s">
        <v>18118</v>
      </c>
      <c r="K73" t="s">
        <v>4770</v>
      </c>
      <c r="L73">
        <v>1398</v>
      </c>
      <c r="M73">
        <v>6550</v>
      </c>
      <c r="N73">
        <v>222.14</v>
      </c>
      <c r="O73">
        <v>11662</v>
      </c>
      <c r="P73">
        <v>5</v>
      </c>
      <c r="Q73">
        <v>63</v>
      </c>
      <c r="R73">
        <v>8.7807369232177699</v>
      </c>
      <c r="S73">
        <v>8.7939605712890607</v>
      </c>
      <c r="T73">
        <v>8.8645572662353498</v>
      </c>
      <c r="U73">
        <v>9.8129959106445295</v>
      </c>
      <c r="V73">
        <v>9.7756929397583008</v>
      </c>
      <c r="W73">
        <v>9.5407867431640607</v>
      </c>
      <c r="AA73" s="19" t="b">
        <f t="shared" si="6"/>
        <v>1</v>
      </c>
      <c r="AB73" s="19" t="b">
        <f t="shared" si="8"/>
        <v>0</v>
      </c>
    </row>
    <row r="74" spans="1:28" x14ac:dyDescent="0.25">
      <c r="A74" s="2" t="str">
        <f t="shared" si="4"/>
        <v>+</v>
      </c>
      <c r="B74">
        <v>1.9609122647999</v>
      </c>
      <c r="C74">
        <f t="shared" si="5"/>
        <v>1.0941773872153183E-2</v>
      </c>
      <c r="E74">
        <v>-1.45719989140828</v>
      </c>
      <c r="F74" t="s">
        <v>4776</v>
      </c>
      <c r="G74" t="s">
        <v>4775</v>
      </c>
      <c r="H74" t="s">
        <v>4777</v>
      </c>
      <c r="I74" t="s">
        <v>18119</v>
      </c>
      <c r="K74" t="s">
        <v>4778</v>
      </c>
      <c r="L74">
        <v>1448</v>
      </c>
      <c r="M74">
        <v>4719</v>
      </c>
      <c r="N74">
        <v>210.96</v>
      </c>
      <c r="O74">
        <v>33420</v>
      </c>
      <c r="P74">
        <v>6</v>
      </c>
      <c r="Q74">
        <v>20</v>
      </c>
      <c r="R74">
        <v>7.7659325599670401</v>
      </c>
      <c r="S74">
        <v>6.9720034599304199</v>
      </c>
      <c r="T74">
        <v>7.3669342994689897</v>
      </c>
      <c r="U74">
        <v>8.9562311172485405</v>
      </c>
      <c r="V74">
        <v>8.3777742385864293</v>
      </c>
      <c r="W74">
        <v>9.1424646377563494</v>
      </c>
      <c r="AA74" s="19" t="b">
        <f t="shared" si="6"/>
        <v>1</v>
      </c>
      <c r="AB74" s="19" t="b">
        <f t="shared" si="8"/>
        <v>1</v>
      </c>
    </row>
    <row r="75" spans="1:28" x14ac:dyDescent="0.25">
      <c r="A75" s="2" t="str">
        <f t="shared" si="4"/>
        <v>+</v>
      </c>
      <c r="B75">
        <v>2.1626075853734301</v>
      </c>
      <c r="C75">
        <f t="shared" si="5"/>
        <v>6.8768953367607331E-3</v>
      </c>
      <c r="E75">
        <v>1.41716480255127</v>
      </c>
      <c r="F75" t="s">
        <v>4792</v>
      </c>
      <c r="G75" t="s">
        <v>4791</v>
      </c>
      <c r="H75" t="s">
        <v>4793</v>
      </c>
      <c r="I75" t="s">
        <v>18120</v>
      </c>
      <c r="K75" t="s">
        <v>4794</v>
      </c>
      <c r="L75">
        <v>1592</v>
      </c>
      <c r="M75">
        <v>3923</v>
      </c>
      <c r="N75">
        <v>191.23</v>
      </c>
      <c r="O75">
        <v>35883</v>
      </c>
      <c r="P75">
        <v>5</v>
      </c>
      <c r="Q75">
        <v>21</v>
      </c>
      <c r="R75">
        <v>10.4276790618896</v>
      </c>
      <c r="S75">
        <v>9.9081821441650408</v>
      </c>
      <c r="T75">
        <v>10.369870185852101</v>
      </c>
      <c r="U75">
        <v>9.0015211105346697</v>
      </c>
      <c r="V75">
        <v>8.3751258850097692</v>
      </c>
      <c r="W75">
        <v>9.0775899887084996</v>
      </c>
      <c r="AA75" s="19" t="b">
        <f t="shared" si="6"/>
        <v>1</v>
      </c>
      <c r="AB75" s="19" t="b">
        <f t="shared" si="8"/>
        <v>1</v>
      </c>
    </row>
    <row r="76" spans="1:28" x14ac:dyDescent="0.25">
      <c r="A76" s="2" t="str">
        <f t="shared" si="4"/>
        <v>+</v>
      </c>
      <c r="B76">
        <v>1.6577861610309399</v>
      </c>
      <c r="C76">
        <f t="shared" si="5"/>
        <v>2.1989423268220121E-2</v>
      </c>
      <c r="E76">
        <v>1.20375029246012</v>
      </c>
      <c r="F76" t="s">
        <v>4840</v>
      </c>
      <c r="G76" t="s">
        <v>4839</v>
      </c>
      <c r="H76" t="s">
        <v>18121</v>
      </c>
      <c r="I76" t="s">
        <v>18122</v>
      </c>
      <c r="J76">
        <v>2</v>
      </c>
      <c r="K76" t="s">
        <v>4842</v>
      </c>
      <c r="L76">
        <v>780</v>
      </c>
      <c r="M76">
        <v>270</v>
      </c>
      <c r="N76">
        <v>301.43</v>
      </c>
      <c r="O76">
        <v>155682</v>
      </c>
      <c r="P76">
        <v>19</v>
      </c>
      <c r="Q76">
        <v>20</v>
      </c>
      <c r="R76">
        <v>9.7850437164306605</v>
      </c>
      <c r="S76">
        <v>10.7441606521606</v>
      </c>
      <c r="T76">
        <v>10.2840719223022</v>
      </c>
      <c r="U76">
        <v>8.7621498107910192</v>
      </c>
      <c r="V76">
        <v>9.3883399963378906</v>
      </c>
      <c r="W76">
        <v>9.0515356063842791</v>
      </c>
      <c r="AA76" s="19" t="b">
        <f t="shared" si="6"/>
        <v>1</v>
      </c>
      <c r="AB76" s="19" t="b">
        <f t="shared" si="8"/>
        <v>1</v>
      </c>
    </row>
    <row r="77" spans="1:28" x14ac:dyDescent="0.25">
      <c r="A77" s="2" t="str">
        <f t="shared" si="4"/>
        <v>+</v>
      </c>
      <c r="B77">
        <v>2.4074958416202699</v>
      </c>
      <c r="C77">
        <f t="shared" si="5"/>
        <v>3.9129487376640118E-3</v>
      </c>
      <c r="E77">
        <v>2.5492362976074201</v>
      </c>
      <c r="F77" t="s">
        <v>4852</v>
      </c>
      <c r="G77" t="s">
        <v>4851</v>
      </c>
      <c r="H77" t="s">
        <v>4853</v>
      </c>
      <c r="I77" t="s">
        <v>18123</v>
      </c>
      <c r="K77" t="s">
        <v>4854</v>
      </c>
      <c r="L77">
        <v>1297</v>
      </c>
      <c r="M77">
        <v>5196</v>
      </c>
      <c r="N77">
        <v>200.69</v>
      </c>
      <c r="O77">
        <v>10659</v>
      </c>
      <c r="P77">
        <v>6</v>
      </c>
      <c r="Q77">
        <v>52</v>
      </c>
      <c r="R77">
        <v>11.2337093353271</v>
      </c>
      <c r="S77">
        <v>10.940239906311</v>
      </c>
      <c r="T77">
        <v>11.508141517639199</v>
      </c>
      <c r="U77">
        <v>9.04638767242432</v>
      </c>
      <c r="V77">
        <v>7.8927555084228498</v>
      </c>
      <c r="W77">
        <v>9.0952386856079102</v>
      </c>
      <c r="AA77" s="19" t="b">
        <f t="shared" si="6"/>
        <v>1</v>
      </c>
      <c r="AB77" s="19" t="b">
        <f t="shared" si="8"/>
        <v>1</v>
      </c>
    </row>
    <row r="78" spans="1:28" x14ac:dyDescent="0.25">
      <c r="A78" s="2" t="str">
        <f t="shared" si="4"/>
        <v>-</v>
      </c>
      <c r="B78">
        <v>3.0614000829930301</v>
      </c>
      <c r="C78">
        <f t="shared" si="5"/>
        <v>8.6816028970783648E-4</v>
      </c>
      <c r="E78">
        <v>-0.88825575510660904</v>
      </c>
      <c r="F78" t="s">
        <v>4864</v>
      </c>
      <c r="G78" t="s">
        <v>4863</v>
      </c>
      <c r="H78" t="s">
        <v>4865</v>
      </c>
      <c r="I78" t="s">
        <v>18124</v>
      </c>
      <c r="K78" t="s">
        <v>4866</v>
      </c>
      <c r="L78">
        <v>2212</v>
      </c>
      <c r="M78">
        <v>5970</v>
      </c>
      <c r="N78">
        <v>175.83</v>
      </c>
      <c r="O78">
        <v>20105</v>
      </c>
      <c r="P78">
        <v>3</v>
      </c>
      <c r="Q78">
        <v>27</v>
      </c>
      <c r="R78">
        <v>8.4081172943115199</v>
      </c>
      <c r="S78">
        <v>8.08087062835693</v>
      </c>
      <c r="T78">
        <v>8.2260265350341797</v>
      </c>
      <c r="U78">
        <v>9.0856056213378906</v>
      </c>
      <c r="V78">
        <v>9.1082105636596697</v>
      </c>
      <c r="W78">
        <v>9.1859655380249006</v>
      </c>
      <c r="AA78" s="19" t="b">
        <f t="shared" si="6"/>
        <v>1</v>
      </c>
      <c r="AB78" s="19" t="b">
        <f t="shared" si="8"/>
        <v>0</v>
      </c>
    </row>
    <row r="79" spans="1:28" x14ac:dyDescent="0.25">
      <c r="A79" s="2" t="str">
        <f t="shared" si="4"/>
        <v>+</v>
      </c>
      <c r="B79">
        <v>1.66468711534527</v>
      </c>
      <c r="C79">
        <f t="shared" si="5"/>
        <v>2.1642772017225167E-2</v>
      </c>
      <c r="E79">
        <v>-1.3730909029642699</v>
      </c>
      <c r="F79" t="s">
        <v>4896</v>
      </c>
      <c r="G79" t="s">
        <v>4895</v>
      </c>
      <c r="H79" t="s">
        <v>4897</v>
      </c>
      <c r="I79" t="s">
        <v>18125</v>
      </c>
      <c r="K79" t="s">
        <v>4898</v>
      </c>
      <c r="L79">
        <v>2360</v>
      </c>
      <c r="M79">
        <v>24788</v>
      </c>
      <c r="N79">
        <v>123.57</v>
      </c>
      <c r="O79">
        <v>12259</v>
      </c>
      <c r="P79">
        <v>2</v>
      </c>
      <c r="Q79">
        <v>22</v>
      </c>
      <c r="R79">
        <v>7.0988740921020499</v>
      </c>
      <c r="S79">
        <v>7.6492562294006303</v>
      </c>
      <c r="T79">
        <v>7.7155504226684597</v>
      </c>
      <c r="U79">
        <v>8.2203779220581108</v>
      </c>
      <c r="V79">
        <v>9.1565380096435494</v>
      </c>
      <c r="W79">
        <v>9.2060375213622994</v>
      </c>
      <c r="AA79" s="19" t="b">
        <f t="shared" si="6"/>
        <v>1</v>
      </c>
      <c r="AB79" s="19" t="b">
        <f t="shared" si="8"/>
        <v>1</v>
      </c>
    </row>
    <row r="80" spans="1:28" x14ac:dyDescent="0.25">
      <c r="A80" s="2" t="str">
        <f t="shared" si="4"/>
        <v>+</v>
      </c>
      <c r="B80">
        <v>2.6256859724774801</v>
      </c>
      <c r="C80">
        <f t="shared" si="5"/>
        <v>2.3676310537339962E-3</v>
      </c>
      <c r="E80">
        <v>-1.54082107543945</v>
      </c>
      <c r="F80" t="s">
        <v>4930</v>
      </c>
      <c r="G80" t="s">
        <v>4929</v>
      </c>
      <c r="H80" t="s">
        <v>4931</v>
      </c>
      <c r="I80" t="s">
        <v>18126</v>
      </c>
      <c r="K80" t="s">
        <v>4932</v>
      </c>
      <c r="L80">
        <v>2645</v>
      </c>
      <c r="M80">
        <v>9013</v>
      </c>
      <c r="N80">
        <v>139.06</v>
      </c>
      <c r="O80">
        <v>44297</v>
      </c>
      <c r="P80">
        <v>2</v>
      </c>
      <c r="Q80">
        <v>13</v>
      </c>
      <c r="R80">
        <v>7.4595136642456099</v>
      </c>
      <c r="S80">
        <v>7.9003233909606898</v>
      </c>
      <c r="T80">
        <v>7.1584582328796396</v>
      </c>
      <c r="U80">
        <v>9.0641498565673793</v>
      </c>
      <c r="V80">
        <v>8.9286661148071307</v>
      </c>
      <c r="W80">
        <v>9.1479425430297905</v>
      </c>
      <c r="AA80" s="19" t="b">
        <f t="shared" si="6"/>
        <v>1</v>
      </c>
      <c r="AB80" s="19" t="b">
        <f t="shared" si="8"/>
        <v>1</v>
      </c>
    </row>
    <row r="81" spans="1:28" x14ac:dyDescent="0.25">
      <c r="A81" s="2" t="str">
        <f t="shared" si="4"/>
        <v>+</v>
      </c>
      <c r="B81">
        <v>2.70492373286223</v>
      </c>
      <c r="C81">
        <f t="shared" si="5"/>
        <v>1.9727691467931229E-3</v>
      </c>
      <c r="E81">
        <v>-1.24093834559123</v>
      </c>
      <c r="F81" t="s">
        <v>4962</v>
      </c>
      <c r="G81" t="s">
        <v>4961</v>
      </c>
      <c r="H81" t="s">
        <v>4963</v>
      </c>
      <c r="I81" t="s">
        <v>18127</v>
      </c>
      <c r="K81" t="s">
        <v>4964</v>
      </c>
      <c r="L81">
        <v>1309</v>
      </c>
      <c r="M81">
        <v>3365</v>
      </c>
      <c r="N81">
        <v>239.96</v>
      </c>
      <c r="O81">
        <v>52428</v>
      </c>
      <c r="P81">
        <v>10</v>
      </c>
      <c r="Q81">
        <v>31</v>
      </c>
      <c r="R81">
        <v>7.6227107048034703</v>
      </c>
      <c r="S81">
        <v>8.1395511627197301</v>
      </c>
      <c r="T81">
        <v>8.1400632858276403</v>
      </c>
      <c r="U81">
        <v>9.2083806991577095</v>
      </c>
      <c r="V81">
        <v>9.2070627212524396</v>
      </c>
      <c r="W81">
        <v>9.2096967697143608</v>
      </c>
      <c r="AA81" s="19" t="b">
        <f t="shared" si="6"/>
        <v>1</v>
      </c>
      <c r="AB81" s="19" t="b">
        <f t="shared" si="8"/>
        <v>1</v>
      </c>
    </row>
    <row r="82" spans="1:28" x14ac:dyDescent="0.25">
      <c r="A82" s="2" t="str">
        <f t="shared" si="4"/>
        <v>+</v>
      </c>
      <c r="B82">
        <v>1.6678523878742</v>
      </c>
      <c r="C82">
        <f t="shared" si="5"/>
        <v>2.1485606231923624E-2</v>
      </c>
      <c r="E82">
        <v>-1.781800587972</v>
      </c>
      <c r="F82" t="s">
        <v>4970</v>
      </c>
      <c r="G82" t="s">
        <v>4969</v>
      </c>
      <c r="H82" t="s">
        <v>4971</v>
      </c>
      <c r="I82" t="s">
        <v>18128</v>
      </c>
      <c r="K82" t="s">
        <v>4972</v>
      </c>
      <c r="L82">
        <v>1612</v>
      </c>
      <c r="M82">
        <v>4771</v>
      </c>
      <c r="N82">
        <v>213.4</v>
      </c>
      <c r="O82">
        <v>32004</v>
      </c>
      <c r="P82">
        <v>4</v>
      </c>
      <c r="Q82">
        <v>18</v>
      </c>
      <c r="R82">
        <v>6.9179091453552202</v>
      </c>
      <c r="S82">
        <v>6.86666059494019</v>
      </c>
      <c r="T82">
        <v>8.0767621994018608</v>
      </c>
      <c r="U82">
        <v>9.4745378494262695</v>
      </c>
      <c r="V82">
        <v>8.5235223770141602</v>
      </c>
      <c r="W82">
        <v>9.2086734771728498</v>
      </c>
      <c r="AA82" s="19" t="b">
        <f t="shared" si="6"/>
        <v>1</v>
      </c>
      <c r="AB82" s="19" t="b">
        <f t="shared" si="8"/>
        <v>1</v>
      </c>
    </row>
    <row r="83" spans="1:28" x14ac:dyDescent="0.25">
      <c r="A83" s="2" t="str">
        <f t="shared" si="4"/>
        <v>+</v>
      </c>
      <c r="B83">
        <v>1.9943810908364199</v>
      </c>
      <c r="C83">
        <f t="shared" si="5"/>
        <v>1.0130220747386785E-2</v>
      </c>
      <c r="E83">
        <v>-1.49641482035319</v>
      </c>
      <c r="F83" t="s">
        <v>5010</v>
      </c>
      <c r="G83" t="s">
        <v>5009</v>
      </c>
      <c r="H83" t="s">
        <v>18129</v>
      </c>
      <c r="I83" t="s">
        <v>18130</v>
      </c>
      <c r="J83">
        <v>2</v>
      </c>
      <c r="K83" t="s">
        <v>5012</v>
      </c>
      <c r="L83">
        <v>2080</v>
      </c>
      <c r="M83">
        <v>6144</v>
      </c>
      <c r="N83">
        <v>123.17</v>
      </c>
      <c r="O83">
        <v>27086</v>
      </c>
      <c r="P83">
        <v>2</v>
      </c>
      <c r="Q83">
        <v>12</v>
      </c>
      <c r="R83">
        <v>8.0027589797973597</v>
      </c>
      <c r="S83">
        <v>7.0610198974609402</v>
      </c>
      <c r="T83">
        <v>7.2650995254516602</v>
      </c>
      <c r="U83">
        <v>8.6258182525634801</v>
      </c>
      <c r="V83">
        <v>9.0859508514404297</v>
      </c>
      <c r="W83">
        <v>9.1063537597656303</v>
      </c>
      <c r="AA83" s="19" t="b">
        <f t="shared" si="6"/>
        <v>1</v>
      </c>
      <c r="AB83" s="19" t="b">
        <f t="shared" si="8"/>
        <v>1</v>
      </c>
    </row>
    <row r="84" spans="1:28" x14ac:dyDescent="0.25">
      <c r="A84" s="2" t="str">
        <f t="shared" si="4"/>
        <v>+</v>
      </c>
      <c r="B84">
        <v>1.4217454078067799</v>
      </c>
      <c r="C84">
        <f t="shared" si="5"/>
        <v>3.7866450043997753E-2</v>
      </c>
      <c r="E84">
        <v>-1.3681953748067199</v>
      </c>
      <c r="F84" t="s">
        <v>5062</v>
      </c>
      <c r="G84" t="s">
        <v>5061</v>
      </c>
      <c r="H84" t="s">
        <v>18131</v>
      </c>
      <c r="I84" t="s">
        <v>18132</v>
      </c>
      <c r="J84">
        <v>3</v>
      </c>
      <c r="K84" t="s">
        <v>5064</v>
      </c>
      <c r="L84">
        <v>1764</v>
      </c>
      <c r="M84">
        <v>3867</v>
      </c>
      <c r="N84">
        <v>238.83</v>
      </c>
      <c r="O84">
        <v>44303</v>
      </c>
      <c r="P84">
        <v>10</v>
      </c>
      <c r="Q84">
        <v>41</v>
      </c>
      <c r="R84">
        <v>7.7530159950256303</v>
      </c>
      <c r="S84">
        <v>7.3076105117797896</v>
      </c>
      <c r="T84">
        <v>6.3887062072753897</v>
      </c>
      <c r="U84">
        <v>8.3949337005615199</v>
      </c>
      <c r="V84">
        <v>8.2529964447021502</v>
      </c>
      <c r="W84">
        <v>8.9059886932372994</v>
      </c>
      <c r="AA84" s="19" t="b">
        <f t="shared" si="6"/>
        <v>1</v>
      </c>
      <c r="AB84" s="19" t="b">
        <f t="shared" si="8"/>
        <v>1</v>
      </c>
    </row>
    <row r="85" spans="1:28" x14ac:dyDescent="0.25">
      <c r="A85" s="2" t="str">
        <f t="shared" si="4"/>
        <v>+</v>
      </c>
      <c r="B85">
        <v>2.4353368892907201</v>
      </c>
      <c r="C85">
        <f t="shared" si="5"/>
        <v>3.6699750412088911E-3</v>
      </c>
      <c r="E85">
        <v>-4.0610666275024396</v>
      </c>
      <c r="F85" t="s">
        <v>5070</v>
      </c>
      <c r="G85" t="s">
        <v>5069</v>
      </c>
      <c r="H85" t="s">
        <v>5071</v>
      </c>
      <c r="I85" t="s">
        <v>18133</v>
      </c>
      <c r="K85" t="s">
        <v>5072</v>
      </c>
      <c r="L85">
        <v>2444</v>
      </c>
      <c r="M85">
        <v>4452</v>
      </c>
      <c r="N85">
        <v>152.22</v>
      </c>
      <c r="O85">
        <v>75776</v>
      </c>
      <c r="P85">
        <v>5</v>
      </c>
      <c r="Q85">
        <v>11</v>
      </c>
      <c r="R85">
        <v>2.9800252914428702</v>
      </c>
      <c r="S85">
        <v>4.6152987480163601</v>
      </c>
      <c r="T85">
        <v>4.6363344192504901</v>
      </c>
      <c r="U85">
        <v>7.7542195320129403</v>
      </c>
      <c r="V85">
        <v>7.7653360366821298</v>
      </c>
      <c r="W85">
        <v>8.8953027725219709</v>
      </c>
      <c r="AA85" s="19" t="b">
        <f t="shared" si="6"/>
        <v>1</v>
      </c>
      <c r="AB85" s="19" t="b">
        <f t="shared" si="8"/>
        <v>1</v>
      </c>
    </row>
    <row r="86" spans="1:28" x14ac:dyDescent="0.25">
      <c r="A86" s="2" t="str">
        <f t="shared" si="4"/>
        <v>+</v>
      </c>
      <c r="B86">
        <v>1.9138432724287899</v>
      </c>
      <c r="C86">
        <f t="shared" si="5"/>
        <v>1.219429585533204E-2</v>
      </c>
      <c r="E86">
        <v>-1.1852525075276701</v>
      </c>
      <c r="F86" t="s">
        <v>5086</v>
      </c>
      <c r="G86" t="s">
        <v>5085</v>
      </c>
      <c r="H86" t="s">
        <v>18134</v>
      </c>
      <c r="I86" t="s">
        <v>18135</v>
      </c>
      <c r="J86">
        <v>3</v>
      </c>
      <c r="K86" t="s">
        <v>5088</v>
      </c>
      <c r="L86">
        <v>1946</v>
      </c>
      <c r="M86">
        <v>5421</v>
      </c>
      <c r="N86">
        <v>213.22</v>
      </c>
      <c r="O86">
        <v>39538</v>
      </c>
      <c r="P86">
        <v>8</v>
      </c>
      <c r="Q86">
        <v>42</v>
      </c>
      <c r="R86">
        <v>8.3736915588378906</v>
      </c>
      <c r="S86">
        <v>7.6654071807861301</v>
      </c>
      <c r="T86">
        <v>7.5729656219482404</v>
      </c>
      <c r="U86">
        <v>8.8804407119750994</v>
      </c>
      <c r="V86">
        <v>9.2338352203369105</v>
      </c>
      <c r="W86">
        <v>9.0535459518432599</v>
      </c>
      <c r="AA86" s="19" t="b">
        <f t="shared" si="6"/>
        <v>1</v>
      </c>
      <c r="AB86" s="19" t="b">
        <f t="shared" si="8"/>
        <v>1</v>
      </c>
    </row>
    <row r="87" spans="1:28" x14ac:dyDescent="0.25">
      <c r="A87" s="2" t="str">
        <f t="shared" si="4"/>
        <v>+</v>
      </c>
      <c r="B87">
        <v>1.7900333259661101</v>
      </c>
      <c r="C87">
        <f t="shared" si="5"/>
        <v>1.6216856511204403E-2</v>
      </c>
      <c r="E87">
        <v>-1.57165002822876</v>
      </c>
      <c r="F87" t="s">
        <v>5102</v>
      </c>
      <c r="G87" t="s">
        <v>5101</v>
      </c>
      <c r="H87" t="s">
        <v>5103</v>
      </c>
      <c r="I87" t="s">
        <v>18136</v>
      </c>
      <c r="K87" t="s">
        <v>5104</v>
      </c>
      <c r="L87">
        <v>2386</v>
      </c>
      <c r="M87">
        <v>6175</v>
      </c>
      <c r="N87">
        <v>166.92</v>
      </c>
      <c r="O87">
        <v>61248</v>
      </c>
      <c r="P87">
        <v>3</v>
      </c>
      <c r="Q87">
        <v>7</v>
      </c>
      <c r="R87">
        <v>6.7536849975585902</v>
      </c>
      <c r="S87">
        <v>7.7350482940673801</v>
      </c>
      <c r="T87">
        <v>7.9777379035949698</v>
      </c>
      <c r="U87">
        <v>8.8264217376709002</v>
      </c>
      <c r="V87">
        <v>9.2367076873779297</v>
      </c>
      <c r="W87">
        <v>9.1182918548584002</v>
      </c>
      <c r="AA87" s="19" t="b">
        <f t="shared" si="6"/>
        <v>1</v>
      </c>
      <c r="AB87" s="19" t="b">
        <f t="shared" si="8"/>
        <v>1</v>
      </c>
    </row>
    <row r="88" spans="1:28" x14ac:dyDescent="0.25">
      <c r="A88" s="2" t="str">
        <f t="shared" si="4"/>
        <v>+</v>
      </c>
      <c r="B88">
        <v>2.8987312653205701</v>
      </c>
      <c r="C88">
        <f t="shared" si="5"/>
        <v>1.262608575491955E-3</v>
      </c>
      <c r="E88">
        <v>-1.6794910430908201</v>
      </c>
      <c r="F88" t="s">
        <v>5132</v>
      </c>
      <c r="G88" t="s">
        <v>5131</v>
      </c>
      <c r="H88" t="s">
        <v>18137</v>
      </c>
      <c r="I88" t="s">
        <v>18138</v>
      </c>
      <c r="J88">
        <v>2</v>
      </c>
      <c r="K88" t="s">
        <v>5134</v>
      </c>
      <c r="L88">
        <v>1200</v>
      </c>
      <c r="M88">
        <v>1882</v>
      </c>
      <c r="N88">
        <v>285.04000000000002</v>
      </c>
      <c r="O88">
        <v>59014</v>
      </c>
      <c r="P88">
        <v>11</v>
      </c>
      <c r="Q88">
        <v>34</v>
      </c>
      <c r="R88">
        <v>8.8157997131347692</v>
      </c>
      <c r="S88">
        <v>8.4622974395752006</v>
      </c>
      <c r="T88">
        <v>8.6217222213745099</v>
      </c>
      <c r="U88">
        <v>10.192786216735801</v>
      </c>
      <c r="V88">
        <v>10.667422294616699</v>
      </c>
      <c r="W88">
        <v>10.0780839920044</v>
      </c>
      <c r="AA88" s="19" t="b">
        <f t="shared" si="6"/>
        <v>1</v>
      </c>
      <c r="AB88" s="19" t="b">
        <f t="shared" si="8"/>
        <v>1</v>
      </c>
    </row>
    <row r="89" spans="1:28" x14ac:dyDescent="0.25">
      <c r="A89" s="2" t="str">
        <f t="shared" si="4"/>
        <v>-</v>
      </c>
      <c r="B89">
        <v>1.2429383387639199</v>
      </c>
      <c r="C89">
        <f t="shared" si="5"/>
        <v>5.7155978110789582E-2</v>
      </c>
      <c r="E89">
        <v>-3.1692969799041699</v>
      </c>
      <c r="F89" t="s">
        <v>5268</v>
      </c>
      <c r="G89" t="s">
        <v>5267</v>
      </c>
      <c r="H89" t="s">
        <v>5269</v>
      </c>
      <c r="I89" t="s">
        <v>18139</v>
      </c>
      <c r="K89" t="s">
        <v>5270</v>
      </c>
      <c r="L89">
        <v>1996</v>
      </c>
      <c r="M89">
        <v>3837</v>
      </c>
      <c r="N89">
        <v>208.05</v>
      </c>
      <c r="O89">
        <v>53354</v>
      </c>
      <c r="P89">
        <v>7</v>
      </c>
      <c r="Q89">
        <v>22</v>
      </c>
      <c r="R89">
        <v>6.6102867126464799</v>
      </c>
      <c r="S89">
        <v>2.9357316493988002</v>
      </c>
      <c r="T89">
        <v>3.7739963531494101</v>
      </c>
      <c r="U89">
        <v>7.6462345123290998</v>
      </c>
      <c r="V89">
        <v>6.8219652175903303</v>
      </c>
      <c r="W89">
        <v>8.3597059249877894</v>
      </c>
      <c r="AA89" s="19" t="b">
        <f t="shared" si="6"/>
        <v>0</v>
      </c>
      <c r="AB89" s="19" t="b">
        <f t="shared" si="8"/>
        <v>1</v>
      </c>
    </row>
    <row r="90" spans="1:28" x14ac:dyDescent="0.25">
      <c r="A90" s="2" t="str">
        <f t="shared" si="4"/>
        <v>+</v>
      </c>
      <c r="B90">
        <v>2.8869535652263898</v>
      </c>
      <c r="C90">
        <f t="shared" si="5"/>
        <v>1.2973179728291945E-3</v>
      </c>
      <c r="E90">
        <v>-1.0685734748840301</v>
      </c>
      <c r="F90" t="s">
        <v>5276</v>
      </c>
      <c r="G90" t="s">
        <v>5275</v>
      </c>
      <c r="H90" t="s">
        <v>5277</v>
      </c>
      <c r="I90" t="s">
        <v>18140</v>
      </c>
      <c r="K90" t="s">
        <v>5278</v>
      </c>
      <c r="L90">
        <v>1545</v>
      </c>
      <c r="M90">
        <v>3049</v>
      </c>
      <c r="N90">
        <v>231.47</v>
      </c>
      <c r="O90">
        <v>100831</v>
      </c>
      <c r="P90">
        <v>11</v>
      </c>
      <c r="Q90">
        <v>21</v>
      </c>
      <c r="R90">
        <v>7.8928766250610396</v>
      </c>
      <c r="S90">
        <v>7.6414737701415998</v>
      </c>
      <c r="T90">
        <v>7.5323166847229004</v>
      </c>
      <c r="U90">
        <v>8.6019563674926793</v>
      </c>
      <c r="V90">
        <v>8.81005764007568</v>
      </c>
      <c r="W90">
        <v>8.8603734970092791</v>
      </c>
      <c r="AA90" s="19" t="b">
        <f t="shared" si="6"/>
        <v>1</v>
      </c>
      <c r="AB90" s="19" t="b">
        <f t="shared" si="8"/>
        <v>1</v>
      </c>
    </row>
    <row r="91" spans="1:28" x14ac:dyDescent="0.25">
      <c r="A91" s="2" t="str">
        <f t="shared" si="4"/>
        <v>+</v>
      </c>
      <c r="B91">
        <v>1.81157495158607</v>
      </c>
      <c r="C91">
        <f t="shared" si="5"/>
        <v>1.54321006943633E-2</v>
      </c>
      <c r="E91">
        <v>-1.1977173487345401</v>
      </c>
      <c r="F91" t="s">
        <v>5296</v>
      </c>
      <c r="G91" t="s">
        <v>5295</v>
      </c>
      <c r="H91" t="s">
        <v>5297</v>
      </c>
      <c r="I91" t="s">
        <v>18141</v>
      </c>
      <c r="K91" t="s">
        <v>5298</v>
      </c>
      <c r="L91">
        <v>1433</v>
      </c>
      <c r="M91">
        <v>2274</v>
      </c>
      <c r="N91">
        <v>228.58</v>
      </c>
      <c r="O91">
        <v>73563</v>
      </c>
      <c r="P91">
        <v>11</v>
      </c>
      <c r="Q91">
        <v>28</v>
      </c>
      <c r="R91">
        <v>7.5543584823608398</v>
      </c>
      <c r="S91">
        <v>7.5192432403564498</v>
      </c>
      <c r="T91">
        <v>8.1896266937255895</v>
      </c>
      <c r="U91">
        <v>9.2627058029174805</v>
      </c>
      <c r="V91">
        <v>8.5795421600341797</v>
      </c>
      <c r="W91">
        <v>9.0141324996948207</v>
      </c>
      <c r="AA91" s="19" t="b">
        <f t="shared" si="6"/>
        <v>1</v>
      </c>
      <c r="AB91" s="19" t="b">
        <f t="shared" si="8"/>
        <v>1</v>
      </c>
    </row>
    <row r="92" spans="1:28" x14ac:dyDescent="0.25">
      <c r="A92" s="2" t="str">
        <f t="shared" si="4"/>
        <v>+</v>
      </c>
      <c r="B92">
        <v>2.5909669071255901</v>
      </c>
      <c r="C92">
        <f t="shared" si="5"/>
        <v>2.5646794554906238E-3</v>
      </c>
      <c r="E92">
        <v>-1.0202080408732099</v>
      </c>
      <c r="F92" t="s">
        <v>5308</v>
      </c>
      <c r="G92" t="s">
        <v>5307</v>
      </c>
      <c r="H92" t="s">
        <v>18142</v>
      </c>
      <c r="I92" t="s">
        <v>18143</v>
      </c>
      <c r="J92">
        <v>2</v>
      </c>
      <c r="K92" t="s">
        <v>5310</v>
      </c>
      <c r="L92">
        <v>1465</v>
      </c>
      <c r="M92">
        <v>2573</v>
      </c>
      <c r="N92">
        <v>213.13</v>
      </c>
      <c r="O92">
        <v>41780</v>
      </c>
      <c r="P92">
        <v>8</v>
      </c>
      <c r="Q92">
        <v>26</v>
      </c>
      <c r="R92">
        <v>8.0149688720703107</v>
      </c>
      <c r="S92">
        <v>7.8923912048339799</v>
      </c>
      <c r="T92">
        <v>8.3661909103393608</v>
      </c>
      <c r="U92">
        <v>9.1971921920776403</v>
      </c>
      <c r="V92">
        <v>9.1260070800781303</v>
      </c>
      <c r="W92">
        <v>9.0109758377075195</v>
      </c>
      <c r="AA92" s="19" t="b">
        <f t="shared" si="6"/>
        <v>1</v>
      </c>
      <c r="AB92" s="19" t="b">
        <f t="shared" si="8"/>
        <v>1</v>
      </c>
    </row>
    <row r="93" spans="1:28" x14ac:dyDescent="0.25">
      <c r="A93" s="2" t="str">
        <f t="shared" si="4"/>
        <v>+</v>
      </c>
      <c r="B93">
        <v>3.2796691848472901</v>
      </c>
      <c r="C93">
        <f t="shared" si="5"/>
        <v>5.2520737415090218E-4</v>
      </c>
      <c r="E93">
        <v>-2.0136535962422699</v>
      </c>
      <c r="F93" t="s">
        <v>5340</v>
      </c>
      <c r="G93" t="s">
        <v>5339</v>
      </c>
      <c r="H93" t="s">
        <v>5341</v>
      </c>
      <c r="I93" t="s">
        <v>18144</v>
      </c>
      <c r="K93" t="s">
        <v>5342</v>
      </c>
      <c r="L93">
        <v>1481</v>
      </c>
      <c r="M93">
        <v>4174</v>
      </c>
      <c r="N93">
        <v>229.63</v>
      </c>
      <c r="O93">
        <v>74286</v>
      </c>
      <c r="P93">
        <v>6</v>
      </c>
      <c r="Q93">
        <v>16</v>
      </c>
      <c r="R93">
        <v>6.3885340690612802</v>
      </c>
      <c r="S93">
        <v>7.0369429588317898</v>
      </c>
      <c r="T93">
        <v>6.7382273674011204</v>
      </c>
      <c r="U93">
        <v>8.7656011581420898</v>
      </c>
      <c r="V93">
        <v>8.61261081695557</v>
      </c>
      <c r="W93">
        <v>8.8264532089233398</v>
      </c>
      <c r="AA93" s="19" t="b">
        <f t="shared" si="6"/>
        <v>1</v>
      </c>
      <c r="AB93" s="19" t="b">
        <f t="shared" si="8"/>
        <v>1</v>
      </c>
    </row>
    <row r="94" spans="1:28" x14ac:dyDescent="0.25">
      <c r="A94" s="2" t="str">
        <f t="shared" si="4"/>
        <v>+</v>
      </c>
      <c r="B94">
        <v>2.75970813396111</v>
      </c>
      <c r="C94">
        <f t="shared" si="5"/>
        <v>1.7389691040470216E-3</v>
      </c>
      <c r="E94">
        <v>-2.25748046239217</v>
      </c>
      <c r="F94" t="s">
        <v>5360</v>
      </c>
      <c r="G94" t="s">
        <v>5359</v>
      </c>
      <c r="H94" t="s">
        <v>5361</v>
      </c>
      <c r="I94" t="s">
        <v>18145</v>
      </c>
      <c r="K94" t="s">
        <v>5362</v>
      </c>
      <c r="L94">
        <v>1990</v>
      </c>
      <c r="M94">
        <v>4099</v>
      </c>
      <c r="N94">
        <v>191.06</v>
      </c>
      <c r="O94">
        <v>50817</v>
      </c>
      <c r="P94">
        <v>9</v>
      </c>
      <c r="Q94">
        <v>29</v>
      </c>
      <c r="R94">
        <v>6.9435696601867702</v>
      </c>
      <c r="S94">
        <v>6.6584968566894496</v>
      </c>
      <c r="T94">
        <v>7.2253522872924796</v>
      </c>
      <c r="U94">
        <v>9.7082386016845703</v>
      </c>
      <c r="V94">
        <v>8.9037609100341797</v>
      </c>
      <c r="W94">
        <v>8.9878606796264595</v>
      </c>
      <c r="AA94" s="19" t="b">
        <f t="shared" si="6"/>
        <v>1</v>
      </c>
      <c r="AB94" s="19" t="b">
        <f t="shared" si="8"/>
        <v>1</v>
      </c>
    </row>
    <row r="95" spans="1:28" x14ac:dyDescent="0.25">
      <c r="A95" s="2" t="str">
        <f t="shared" si="4"/>
        <v>+</v>
      </c>
      <c r="B95">
        <v>1.6961118533285999</v>
      </c>
      <c r="C95">
        <f t="shared" si="5"/>
        <v>2.0132056783253475E-2</v>
      </c>
      <c r="E95">
        <v>-1.80765056610107</v>
      </c>
      <c r="F95" t="s">
        <v>5372</v>
      </c>
      <c r="G95" t="s">
        <v>5371</v>
      </c>
      <c r="H95" t="s">
        <v>5373</v>
      </c>
      <c r="I95" t="s">
        <v>18146</v>
      </c>
      <c r="K95" t="s">
        <v>5374</v>
      </c>
      <c r="L95">
        <v>1503</v>
      </c>
      <c r="M95">
        <v>3664</v>
      </c>
      <c r="N95">
        <v>237.38</v>
      </c>
      <c r="O95">
        <v>68065</v>
      </c>
      <c r="P95">
        <v>8</v>
      </c>
      <c r="Q95">
        <v>19</v>
      </c>
      <c r="R95">
        <v>7.2116937637329102</v>
      </c>
      <c r="S95">
        <v>5.8214550018310502</v>
      </c>
      <c r="T95">
        <v>7.2212972640991202</v>
      </c>
      <c r="U95">
        <v>8.3739957809448207</v>
      </c>
      <c r="V95">
        <v>8.4885635375976598</v>
      </c>
      <c r="W95">
        <v>8.8148384094238299</v>
      </c>
      <c r="AA95" s="19" t="b">
        <f t="shared" si="6"/>
        <v>1</v>
      </c>
      <c r="AB95" s="19" t="b">
        <f t="shared" si="8"/>
        <v>1</v>
      </c>
    </row>
    <row r="96" spans="1:28" x14ac:dyDescent="0.25">
      <c r="A96" s="2" t="str">
        <f t="shared" si="4"/>
        <v>+</v>
      </c>
      <c r="B96">
        <v>2.44751317397803</v>
      </c>
      <c r="C96">
        <f t="shared" si="5"/>
        <v>3.56850924330053E-3</v>
      </c>
      <c r="E96">
        <v>-1.6972645123799599</v>
      </c>
      <c r="F96" t="s">
        <v>5384</v>
      </c>
      <c r="G96" t="s">
        <v>5383</v>
      </c>
      <c r="H96" t="s">
        <v>5385</v>
      </c>
      <c r="I96" t="s">
        <v>18147</v>
      </c>
      <c r="K96" t="s">
        <v>5386</v>
      </c>
      <c r="L96">
        <v>1891</v>
      </c>
      <c r="M96">
        <v>2457</v>
      </c>
      <c r="N96">
        <v>183.06</v>
      </c>
      <c r="O96">
        <v>43482</v>
      </c>
      <c r="P96">
        <v>7</v>
      </c>
      <c r="Q96">
        <v>22</v>
      </c>
      <c r="R96">
        <v>7.0670576095581099</v>
      </c>
      <c r="S96">
        <v>6.5320053100585902</v>
      </c>
      <c r="T96">
        <v>7.2933335304260298</v>
      </c>
      <c r="U96">
        <v>8.7767620086669904</v>
      </c>
      <c r="V96">
        <v>8.3459377288818395</v>
      </c>
      <c r="W96">
        <v>8.8614902496337908</v>
      </c>
      <c r="AA96" s="19" t="b">
        <f t="shared" si="6"/>
        <v>1</v>
      </c>
      <c r="AB96" s="19" t="b">
        <f t="shared" si="8"/>
        <v>1</v>
      </c>
    </row>
    <row r="97" spans="1:28" x14ac:dyDescent="0.25">
      <c r="A97" s="2" t="str">
        <f t="shared" si="4"/>
        <v>+</v>
      </c>
      <c r="B97">
        <v>1.7166300110981101</v>
      </c>
      <c r="C97">
        <f t="shared" si="5"/>
        <v>1.920304010384534E-2</v>
      </c>
      <c r="E97">
        <v>-1.5184197425842301</v>
      </c>
      <c r="F97" t="s">
        <v>5412</v>
      </c>
      <c r="G97" t="s">
        <v>5411</v>
      </c>
      <c r="H97" t="s">
        <v>18148</v>
      </c>
      <c r="I97" t="s">
        <v>18149</v>
      </c>
      <c r="J97">
        <v>2</v>
      </c>
      <c r="K97" t="s">
        <v>5414</v>
      </c>
      <c r="L97">
        <v>1525</v>
      </c>
      <c r="M97">
        <v>3737</v>
      </c>
      <c r="N97">
        <v>195.76</v>
      </c>
      <c r="O97">
        <v>49150</v>
      </c>
      <c r="P97">
        <v>6</v>
      </c>
      <c r="Q97">
        <v>22</v>
      </c>
      <c r="R97">
        <v>7.6456584930419904</v>
      </c>
      <c r="S97">
        <v>6.5875148773193404</v>
      </c>
      <c r="T97">
        <v>7.8834376335143999</v>
      </c>
      <c r="U97">
        <v>8.8443918228149396</v>
      </c>
      <c r="V97">
        <v>8.8590993881225604</v>
      </c>
      <c r="W97">
        <v>8.9683790206909197</v>
      </c>
      <c r="AA97" s="19" t="b">
        <f t="shared" si="6"/>
        <v>1</v>
      </c>
      <c r="AB97" s="19" t="b">
        <f t="shared" si="8"/>
        <v>1</v>
      </c>
    </row>
    <row r="98" spans="1:28" x14ac:dyDescent="0.25">
      <c r="A98" s="2" t="str">
        <f t="shared" si="4"/>
        <v>+</v>
      </c>
      <c r="B98">
        <v>2.4089981365014399</v>
      </c>
      <c r="C98">
        <f t="shared" si="5"/>
        <v>3.8994365986816785E-3</v>
      </c>
      <c r="E98">
        <v>-1.6542145411173499</v>
      </c>
      <c r="F98" t="s">
        <v>5448</v>
      </c>
      <c r="G98" t="s">
        <v>5447</v>
      </c>
      <c r="H98" t="s">
        <v>5449</v>
      </c>
      <c r="I98" t="s">
        <v>18150</v>
      </c>
      <c r="K98" t="s">
        <v>5450</v>
      </c>
      <c r="L98">
        <v>1937</v>
      </c>
      <c r="M98">
        <v>5327</v>
      </c>
      <c r="N98">
        <v>191.12</v>
      </c>
      <c r="O98">
        <v>20692</v>
      </c>
      <c r="P98">
        <v>5</v>
      </c>
      <c r="Q98">
        <v>48</v>
      </c>
      <c r="R98">
        <v>6.6940445899963397</v>
      </c>
      <c r="S98">
        <v>7.3316335678100604</v>
      </c>
      <c r="T98">
        <v>7.27146291732788</v>
      </c>
      <c r="U98">
        <v>8.3798112869262695</v>
      </c>
      <c r="V98">
        <v>8.9472274780273402</v>
      </c>
      <c r="W98">
        <v>8.9327459335327095</v>
      </c>
      <c r="AA98" s="19" t="b">
        <f t="shared" si="6"/>
        <v>1</v>
      </c>
      <c r="AB98" s="19" t="b">
        <f t="shared" si="8"/>
        <v>1</v>
      </c>
    </row>
    <row r="99" spans="1:28" x14ac:dyDescent="0.25">
      <c r="A99" s="2" t="str">
        <f t="shared" si="4"/>
        <v>+</v>
      </c>
      <c r="B99">
        <v>3.6388228349446199</v>
      </c>
      <c r="C99">
        <f t="shared" si="5"/>
        <v>2.2970855245973322E-4</v>
      </c>
      <c r="E99">
        <v>-1.2322254180908201</v>
      </c>
      <c r="F99" t="s">
        <v>5460</v>
      </c>
      <c r="G99" t="s">
        <v>5459</v>
      </c>
      <c r="H99" t="s">
        <v>18151</v>
      </c>
      <c r="I99" t="s">
        <v>18152</v>
      </c>
      <c r="J99">
        <v>5</v>
      </c>
      <c r="K99" t="s">
        <v>5462</v>
      </c>
      <c r="L99">
        <v>1854</v>
      </c>
      <c r="M99">
        <v>4287</v>
      </c>
      <c r="N99">
        <v>219.15</v>
      </c>
      <c r="O99">
        <v>64522</v>
      </c>
      <c r="P99">
        <v>4</v>
      </c>
      <c r="Q99">
        <v>17</v>
      </c>
      <c r="R99">
        <v>7.7435555458068803</v>
      </c>
      <c r="S99">
        <v>7.46229791641235</v>
      </c>
      <c r="T99">
        <v>7.7292127609252903</v>
      </c>
      <c r="U99">
        <v>8.8071613311767596</v>
      </c>
      <c r="V99">
        <v>8.9131889343261701</v>
      </c>
      <c r="W99">
        <v>8.9113922119140607</v>
      </c>
      <c r="AA99" s="19" t="b">
        <f t="shared" si="6"/>
        <v>1</v>
      </c>
      <c r="AB99" s="19" t="b">
        <f t="shared" si="8"/>
        <v>1</v>
      </c>
    </row>
    <row r="100" spans="1:28" x14ac:dyDescent="0.25">
      <c r="A100" s="2" t="str">
        <f t="shared" si="4"/>
        <v>+</v>
      </c>
      <c r="B100">
        <v>3.9991530621699001</v>
      </c>
      <c r="C100">
        <f t="shared" si="5"/>
        <v>1.0019520491945083E-4</v>
      </c>
      <c r="E100">
        <v>1.51069259643555</v>
      </c>
      <c r="F100" t="s">
        <v>5472</v>
      </c>
      <c r="G100" t="s">
        <v>5471</v>
      </c>
      <c r="H100" t="s">
        <v>5473</v>
      </c>
      <c r="I100" t="s">
        <v>18153</v>
      </c>
      <c r="K100" t="s">
        <v>5474</v>
      </c>
      <c r="L100">
        <v>1210</v>
      </c>
      <c r="M100">
        <v>1471</v>
      </c>
      <c r="N100">
        <v>223.62</v>
      </c>
      <c r="O100">
        <v>103135</v>
      </c>
      <c r="P100">
        <v>10</v>
      </c>
      <c r="Q100">
        <v>17</v>
      </c>
      <c r="R100">
        <v>10.609316825866699</v>
      </c>
      <c r="S100">
        <v>10.537849426269499</v>
      </c>
      <c r="T100">
        <v>10.3257551193237</v>
      </c>
      <c r="U100">
        <v>8.9221982955932599</v>
      </c>
      <c r="V100">
        <v>9.0732307434081996</v>
      </c>
      <c r="W100">
        <v>8.9454145431518608</v>
      </c>
      <c r="AA100" s="19" t="b">
        <f t="shared" si="6"/>
        <v>1</v>
      </c>
      <c r="AB100" s="19" t="b">
        <f t="shared" si="8"/>
        <v>1</v>
      </c>
    </row>
    <row r="101" spans="1:28" x14ac:dyDescent="0.25">
      <c r="A101" s="2" t="str">
        <f t="shared" si="4"/>
        <v>+</v>
      </c>
      <c r="B101">
        <v>3.26386154592802</v>
      </c>
      <c r="C101">
        <f t="shared" si="5"/>
        <v>5.4467626920398974E-4</v>
      </c>
      <c r="E101">
        <v>1.5526119867960599</v>
      </c>
      <c r="F101" t="s">
        <v>5484</v>
      </c>
      <c r="G101" t="s">
        <v>5483</v>
      </c>
      <c r="H101" t="s">
        <v>18154</v>
      </c>
      <c r="I101" t="s">
        <v>18155</v>
      </c>
      <c r="J101">
        <v>2</v>
      </c>
      <c r="K101" t="s">
        <v>5486</v>
      </c>
      <c r="L101">
        <v>1504</v>
      </c>
      <c r="M101">
        <v>2668</v>
      </c>
      <c r="N101">
        <v>222.07</v>
      </c>
      <c r="O101">
        <v>51242</v>
      </c>
      <c r="P101">
        <v>7</v>
      </c>
      <c r="Q101">
        <v>18</v>
      </c>
      <c r="R101">
        <v>10.459226608276399</v>
      </c>
      <c r="S101">
        <v>10.5162906646729</v>
      </c>
      <c r="T101">
        <v>10.6737070083618</v>
      </c>
      <c r="U101">
        <v>8.7487630844116193</v>
      </c>
      <c r="V101">
        <v>9.2333564758300799</v>
      </c>
      <c r="W101">
        <v>9.0092687606811506</v>
      </c>
      <c r="AA101" s="19" t="b">
        <f t="shared" si="6"/>
        <v>1</v>
      </c>
      <c r="AB101" s="19" t="b">
        <f t="shared" si="8"/>
        <v>1</v>
      </c>
    </row>
    <row r="102" spans="1:28" x14ac:dyDescent="0.25">
      <c r="A102" s="2" t="str">
        <f t="shared" si="4"/>
        <v>-</v>
      </c>
      <c r="B102">
        <v>1.0091102441451001</v>
      </c>
      <c r="C102">
        <f t="shared" si="5"/>
        <v>9.792413768350812E-2</v>
      </c>
      <c r="E102">
        <v>-2.4606753985087102</v>
      </c>
      <c r="F102" t="s">
        <v>5508</v>
      </c>
      <c r="G102" t="s">
        <v>5507</v>
      </c>
      <c r="H102" t="s">
        <v>18156</v>
      </c>
      <c r="I102" t="s">
        <v>18157</v>
      </c>
      <c r="J102">
        <v>2</v>
      </c>
      <c r="K102" t="s">
        <v>5510</v>
      </c>
      <c r="L102">
        <v>2593</v>
      </c>
      <c r="M102">
        <v>6700</v>
      </c>
      <c r="N102">
        <v>154.19999999999999</v>
      </c>
      <c r="O102">
        <v>58179</v>
      </c>
      <c r="P102">
        <v>3</v>
      </c>
      <c r="Q102">
        <v>10</v>
      </c>
      <c r="R102">
        <v>4.0789513587951696</v>
      </c>
      <c r="S102">
        <v>6.7623486518859899</v>
      </c>
      <c r="T102">
        <v>7.9110922813415501</v>
      </c>
      <c r="U102">
        <v>8.4310798645019496</v>
      </c>
      <c r="V102">
        <v>8.8173675537109393</v>
      </c>
      <c r="W102">
        <v>8.8859710693359393</v>
      </c>
      <c r="AA102" s="19" t="b">
        <f t="shared" si="6"/>
        <v>0</v>
      </c>
      <c r="AB102" s="19" t="b">
        <f t="shared" si="8"/>
        <v>1</v>
      </c>
    </row>
    <row r="103" spans="1:28" x14ac:dyDescent="0.25">
      <c r="A103" s="2" t="str">
        <f t="shared" si="4"/>
        <v>+</v>
      </c>
      <c r="B103">
        <v>3.57210325359326</v>
      </c>
      <c r="C103">
        <f t="shared" si="5"/>
        <v>2.6785314277693223E-4</v>
      </c>
      <c r="E103">
        <v>-1.3404372533162401</v>
      </c>
      <c r="F103" t="s">
        <v>5512</v>
      </c>
      <c r="G103" t="s">
        <v>5511</v>
      </c>
      <c r="H103" t="s">
        <v>5513</v>
      </c>
      <c r="I103" t="s">
        <v>18158</v>
      </c>
      <c r="K103" t="s">
        <v>5514</v>
      </c>
      <c r="L103">
        <v>2390</v>
      </c>
      <c r="M103">
        <v>20017</v>
      </c>
      <c r="N103">
        <v>145.62</v>
      </c>
      <c r="O103">
        <v>14199</v>
      </c>
      <c r="P103">
        <v>3</v>
      </c>
      <c r="Q103">
        <v>32</v>
      </c>
      <c r="R103">
        <v>7.3329763412475604</v>
      </c>
      <c r="S103">
        <v>7.34287452697754</v>
      </c>
      <c r="T103">
        <v>7.5667390823364302</v>
      </c>
      <c r="U103">
        <v>8.7178821563720703</v>
      </c>
      <c r="V103">
        <v>8.6375665664672905</v>
      </c>
      <c r="W103">
        <v>8.9084529876709002</v>
      </c>
      <c r="AA103" s="19" t="b">
        <f t="shared" si="6"/>
        <v>1</v>
      </c>
      <c r="AB103" s="19" t="b">
        <f t="shared" si="8"/>
        <v>1</v>
      </c>
    </row>
    <row r="104" spans="1:28" x14ac:dyDescent="0.25">
      <c r="A104" s="2" t="str">
        <f t="shared" si="4"/>
        <v>+</v>
      </c>
      <c r="B104">
        <v>2.44438934882354</v>
      </c>
      <c r="C104">
        <f t="shared" si="5"/>
        <v>3.5942696123915699E-3</v>
      </c>
      <c r="E104">
        <v>-1.40359036127726</v>
      </c>
      <c r="F104" t="s">
        <v>5524</v>
      </c>
      <c r="G104" t="s">
        <v>5523</v>
      </c>
      <c r="H104" t="s">
        <v>5525</v>
      </c>
      <c r="I104" t="s">
        <v>18159</v>
      </c>
      <c r="K104" t="s">
        <v>5526</v>
      </c>
      <c r="L104">
        <v>1866</v>
      </c>
      <c r="M104">
        <v>3812</v>
      </c>
      <c r="N104">
        <v>170.6</v>
      </c>
      <c r="O104">
        <v>27296</v>
      </c>
      <c r="P104">
        <v>5</v>
      </c>
      <c r="Q104">
        <v>26</v>
      </c>
      <c r="R104">
        <v>7.2100381851196298</v>
      </c>
      <c r="S104">
        <v>7.6969676017761204</v>
      </c>
      <c r="T104">
        <v>7.9833354949951199</v>
      </c>
      <c r="U104">
        <v>9.0240316390991193</v>
      </c>
      <c r="V104">
        <v>9.1055946350097692</v>
      </c>
      <c r="W104">
        <v>8.9714860916137695</v>
      </c>
      <c r="AA104" s="19" t="b">
        <f t="shared" si="6"/>
        <v>1</v>
      </c>
      <c r="AB104" s="19" t="b">
        <f t="shared" si="8"/>
        <v>1</v>
      </c>
    </row>
    <row r="105" spans="1:28" x14ac:dyDescent="0.25">
      <c r="A105" s="2" t="str">
        <f t="shared" si="4"/>
        <v>+</v>
      </c>
      <c r="B105">
        <v>1.8160728239906601</v>
      </c>
      <c r="C105">
        <f t="shared" si="5"/>
        <v>1.5273099321884184E-2</v>
      </c>
      <c r="E105">
        <v>-1.3385841051737499</v>
      </c>
      <c r="F105" t="s">
        <v>5532</v>
      </c>
      <c r="G105" t="s">
        <v>5531</v>
      </c>
      <c r="H105" t="s">
        <v>5533</v>
      </c>
      <c r="I105" t="s">
        <v>18160</v>
      </c>
      <c r="K105" t="s">
        <v>5534</v>
      </c>
      <c r="L105">
        <v>1637</v>
      </c>
      <c r="M105">
        <v>2189</v>
      </c>
      <c r="N105">
        <v>235.02</v>
      </c>
      <c r="O105">
        <v>146669</v>
      </c>
      <c r="P105">
        <v>10</v>
      </c>
      <c r="Q105">
        <v>11</v>
      </c>
      <c r="R105">
        <v>7.2817907333373997</v>
      </c>
      <c r="S105">
        <v>6.9824233055114702</v>
      </c>
      <c r="T105">
        <v>6.3652725219726598</v>
      </c>
      <c r="U105">
        <v>8.0535459518432599</v>
      </c>
      <c r="V105">
        <v>8.0006198883056605</v>
      </c>
      <c r="W105">
        <v>8.5910730361938494</v>
      </c>
      <c r="AA105" s="19" t="b">
        <f t="shared" si="6"/>
        <v>1</v>
      </c>
      <c r="AB105" s="19" t="b">
        <f t="shared" si="8"/>
        <v>1</v>
      </c>
    </row>
    <row r="106" spans="1:28" x14ac:dyDescent="0.25">
      <c r="A106" s="2" t="str">
        <f t="shared" si="4"/>
        <v>+</v>
      </c>
      <c r="B106">
        <v>4.2561531188934998</v>
      </c>
      <c r="C106">
        <f t="shared" si="5"/>
        <v>5.5443020343607161E-5</v>
      </c>
      <c r="E106">
        <v>1.1614109675089499</v>
      </c>
      <c r="F106" t="s">
        <v>5564</v>
      </c>
      <c r="G106" t="s">
        <v>5563</v>
      </c>
      <c r="H106" t="s">
        <v>5565</v>
      </c>
      <c r="I106" t="s">
        <v>18161</v>
      </c>
      <c r="K106" t="s">
        <v>5566</v>
      </c>
      <c r="L106">
        <v>2249</v>
      </c>
      <c r="M106">
        <v>5729</v>
      </c>
      <c r="N106">
        <v>154.79</v>
      </c>
      <c r="O106">
        <v>9888</v>
      </c>
      <c r="P106">
        <v>1</v>
      </c>
      <c r="Q106">
        <v>44</v>
      </c>
      <c r="R106">
        <v>10.086998939514199</v>
      </c>
      <c r="S106">
        <v>10.0301151275635</v>
      </c>
      <c r="T106">
        <v>9.9391527175903303</v>
      </c>
      <c r="U106">
        <v>8.7620496749877894</v>
      </c>
      <c r="V106">
        <v>8.9123802185058594</v>
      </c>
      <c r="W106">
        <v>8.8976039886474592</v>
      </c>
      <c r="AA106" s="19" t="b">
        <f t="shared" si="6"/>
        <v>1</v>
      </c>
      <c r="AB106" s="19" t="b">
        <f t="shared" si="8"/>
        <v>1</v>
      </c>
    </row>
    <row r="107" spans="1:28" x14ac:dyDescent="0.25">
      <c r="A107" s="2" t="str">
        <f t="shared" si="4"/>
        <v>+</v>
      </c>
      <c r="B107">
        <v>1.72536038171557</v>
      </c>
      <c r="C107">
        <f t="shared" si="5"/>
        <v>1.882086667802129E-2</v>
      </c>
      <c r="E107">
        <v>-1.4713242848714201</v>
      </c>
      <c r="F107" t="s">
        <v>5576</v>
      </c>
      <c r="G107" t="s">
        <v>5575</v>
      </c>
      <c r="H107" t="s">
        <v>5577</v>
      </c>
      <c r="I107" t="s">
        <v>18162</v>
      </c>
      <c r="K107" t="s">
        <v>5578</v>
      </c>
      <c r="L107">
        <v>1137</v>
      </c>
      <c r="M107">
        <v>1101</v>
      </c>
      <c r="N107">
        <v>264.56</v>
      </c>
      <c r="O107">
        <v>122867</v>
      </c>
      <c r="P107">
        <v>11</v>
      </c>
      <c r="Q107">
        <v>19</v>
      </c>
      <c r="R107">
        <v>6.67736721038818</v>
      </c>
      <c r="S107">
        <v>7.8063240051269496</v>
      </c>
      <c r="T107">
        <v>7.2794713973998997</v>
      </c>
      <c r="U107">
        <v>8.3198528289794904</v>
      </c>
      <c r="V107">
        <v>8.9835920333862305</v>
      </c>
      <c r="W107">
        <v>8.8736906051635707</v>
      </c>
      <c r="AA107" s="19" t="b">
        <f t="shared" si="6"/>
        <v>1</v>
      </c>
      <c r="AB107" s="19" t="b">
        <f t="shared" si="8"/>
        <v>1</v>
      </c>
    </row>
    <row r="108" spans="1:28" x14ac:dyDescent="0.25">
      <c r="A108" s="2" t="str">
        <f t="shared" si="4"/>
        <v>+</v>
      </c>
      <c r="B108">
        <v>2.08656159223951</v>
      </c>
      <c r="C108">
        <f t="shared" si="5"/>
        <v>8.1929142190659502E-3</v>
      </c>
      <c r="E108">
        <v>-1.2838637034098299</v>
      </c>
      <c r="F108" t="s">
        <v>5580</v>
      </c>
      <c r="G108" t="s">
        <v>5579</v>
      </c>
      <c r="H108" t="s">
        <v>5581</v>
      </c>
      <c r="I108" t="s">
        <v>18163</v>
      </c>
      <c r="K108" t="s">
        <v>5582</v>
      </c>
      <c r="L108">
        <v>2219</v>
      </c>
      <c r="M108">
        <v>4056</v>
      </c>
      <c r="N108">
        <v>194.43</v>
      </c>
      <c r="O108">
        <v>86192</v>
      </c>
      <c r="P108">
        <v>7</v>
      </c>
      <c r="Q108">
        <v>14</v>
      </c>
      <c r="R108">
        <v>7.9486007690429696</v>
      </c>
      <c r="S108">
        <v>8.1523351669311506</v>
      </c>
      <c r="T108">
        <v>7.4082870483398402</v>
      </c>
      <c r="U108">
        <v>9.3969039916992205</v>
      </c>
      <c r="V108">
        <v>8.9283409118652308</v>
      </c>
      <c r="W108">
        <v>9.0355691909790004</v>
      </c>
      <c r="AA108" s="19" t="b">
        <f t="shared" si="6"/>
        <v>1</v>
      </c>
      <c r="AB108" s="19" t="b">
        <f t="shared" si="8"/>
        <v>1</v>
      </c>
    </row>
    <row r="109" spans="1:28" x14ac:dyDescent="0.25">
      <c r="A109" s="2" t="str">
        <f t="shared" si="4"/>
        <v>+</v>
      </c>
      <c r="B109">
        <v>3.27189547347986</v>
      </c>
      <c r="C109">
        <f t="shared" si="5"/>
        <v>5.3469303447647759E-4</v>
      </c>
      <c r="E109">
        <v>-1.7318781216939301</v>
      </c>
      <c r="F109" t="s">
        <v>5626</v>
      </c>
      <c r="G109" t="s">
        <v>5625</v>
      </c>
      <c r="H109" t="s">
        <v>5627</v>
      </c>
      <c r="I109" t="s">
        <v>18164</v>
      </c>
      <c r="K109" t="s">
        <v>5628</v>
      </c>
      <c r="L109">
        <v>1206</v>
      </c>
      <c r="M109">
        <v>3430</v>
      </c>
      <c r="N109">
        <v>209.32</v>
      </c>
      <c r="O109">
        <v>37764</v>
      </c>
      <c r="P109">
        <v>6</v>
      </c>
      <c r="Q109">
        <v>25</v>
      </c>
      <c r="R109">
        <v>6.9960498809814498</v>
      </c>
      <c r="S109">
        <v>6.9287257194518999</v>
      </c>
      <c r="T109">
        <v>7.4709434509277299</v>
      </c>
      <c r="U109">
        <v>8.8435754776000994</v>
      </c>
      <c r="V109">
        <v>8.8808078765869105</v>
      </c>
      <c r="W109">
        <v>8.8669700622558594</v>
      </c>
      <c r="AA109" s="19" t="b">
        <f t="shared" si="6"/>
        <v>1</v>
      </c>
      <c r="AB109" s="19" t="b">
        <f t="shared" si="8"/>
        <v>1</v>
      </c>
    </row>
    <row r="110" spans="1:28" x14ac:dyDescent="0.25">
      <c r="A110" s="2" t="str">
        <f t="shared" si="4"/>
        <v>+</v>
      </c>
      <c r="B110">
        <v>1.5934305449866499</v>
      </c>
      <c r="C110">
        <f t="shared" si="5"/>
        <v>2.5501718941791898E-2</v>
      </c>
      <c r="E110">
        <v>-1.3141802151997899</v>
      </c>
      <c r="F110" t="s">
        <v>5642</v>
      </c>
      <c r="G110" t="s">
        <v>5641</v>
      </c>
      <c r="H110" t="s">
        <v>5643</v>
      </c>
      <c r="I110" t="s">
        <v>18165</v>
      </c>
      <c r="K110" t="s">
        <v>5644</v>
      </c>
      <c r="L110">
        <v>2324</v>
      </c>
      <c r="M110">
        <v>7146</v>
      </c>
      <c r="N110">
        <v>184.54</v>
      </c>
      <c r="O110">
        <v>46032</v>
      </c>
      <c r="P110">
        <v>5</v>
      </c>
      <c r="Q110">
        <v>14</v>
      </c>
      <c r="R110">
        <v>6.4419484138488796</v>
      </c>
      <c r="S110">
        <v>6.6085138320922896</v>
      </c>
      <c r="T110">
        <v>7.4888043403625497</v>
      </c>
      <c r="U110">
        <v>7.87184381484985</v>
      </c>
      <c r="V110">
        <v>8.0803375244140607</v>
      </c>
      <c r="W110">
        <v>8.5296258926391602</v>
      </c>
      <c r="AA110" s="19" t="b">
        <f t="shared" si="6"/>
        <v>1</v>
      </c>
      <c r="AB110" s="19" t="b">
        <f t="shared" si="8"/>
        <v>1</v>
      </c>
    </row>
    <row r="111" spans="1:28" x14ac:dyDescent="0.25">
      <c r="A111" s="2" t="str">
        <f t="shared" si="4"/>
        <v>+</v>
      </c>
      <c r="B111">
        <v>4.4138205659691403</v>
      </c>
      <c r="C111">
        <f t="shared" si="5"/>
        <v>3.8563765562870106E-5</v>
      </c>
      <c r="E111">
        <v>2.60124810536702</v>
      </c>
      <c r="F111" t="s">
        <v>5646</v>
      </c>
      <c r="G111" t="s">
        <v>5645</v>
      </c>
      <c r="H111" t="s">
        <v>5647</v>
      </c>
      <c r="I111" t="s">
        <v>18166</v>
      </c>
      <c r="K111" t="s">
        <v>5648</v>
      </c>
      <c r="L111">
        <v>495</v>
      </c>
      <c r="M111">
        <v>342</v>
      </c>
      <c r="N111">
        <v>371</v>
      </c>
      <c r="O111">
        <v>184280</v>
      </c>
      <c r="P111">
        <v>27</v>
      </c>
      <c r="Q111">
        <v>24</v>
      </c>
      <c r="R111">
        <v>11.3070583343506</v>
      </c>
      <c r="S111">
        <v>11.060121536254901</v>
      </c>
      <c r="T111">
        <v>11.272046089172401</v>
      </c>
      <c r="U111">
        <v>8.6400642395019496</v>
      </c>
      <c r="V111">
        <v>8.4148120880127006</v>
      </c>
      <c r="W111">
        <v>8.7806053161621094</v>
      </c>
      <c r="AA111" s="19" t="b">
        <f t="shared" si="6"/>
        <v>1</v>
      </c>
      <c r="AB111" s="19" t="b">
        <f t="shared" si="8"/>
        <v>1</v>
      </c>
    </row>
    <row r="112" spans="1:28" x14ac:dyDescent="0.25">
      <c r="A112" s="2" t="str">
        <f t="shared" si="4"/>
        <v>+</v>
      </c>
      <c r="B112">
        <v>4.5697251675542603</v>
      </c>
      <c r="C112">
        <f t="shared" si="5"/>
        <v>2.6932386137384717E-5</v>
      </c>
      <c r="E112">
        <v>2.9314705530802398</v>
      </c>
      <c r="F112" t="s">
        <v>5670</v>
      </c>
      <c r="G112" t="s">
        <v>5669</v>
      </c>
      <c r="H112" t="s">
        <v>5671</v>
      </c>
      <c r="I112" t="s">
        <v>18167</v>
      </c>
      <c r="K112" t="s">
        <v>5672</v>
      </c>
      <c r="L112">
        <v>709</v>
      </c>
      <c r="M112">
        <v>4041</v>
      </c>
      <c r="N112">
        <v>283.01</v>
      </c>
      <c r="O112">
        <v>17888</v>
      </c>
      <c r="P112">
        <v>9</v>
      </c>
      <c r="Q112">
        <v>50</v>
      </c>
      <c r="R112">
        <v>12.3109674453735</v>
      </c>
      <c r="S112">
        <v>12.5369510650635</v>
      </c>
      <c r="T112">
        <v>12.335320472717299</v>
      </c>
      <c r="U112">
        <v>9.6500463485717791</v>
      </c>
      <c r="V112">
        <v>9.4850044250488299</v>
      </c>
      <c r="W112">
        <v>9.2537765502929705</v>
      </c>
      <c r="AA112" s="19" t="b">
        <f t="shared" si="6"/>
        <v>1</v>
      </c>
      <c r="AB112" s="19" t="b">
        <f t="shared" si="8"/>
        <v>1</v>
      </c>
    </row>
    <row r="113" spans="1:28" x14ac:dyDescent="0.25">
      <c r="A113" s="2" t="str">
        <f t="shared" si="4"/>
        <v>+</v>
      </c>
      <c r="B113">
        <v>2.4647812959196198</v>
      </c>
      <c r="C113">
        <f t="shared" si="5"/>
        <v>3.4294044264819093E-3</v>
      </c>
      <c r="E113">
        <v>-1.3489154179890901</v>
      </c>
      <c r="F113" t="s">
        <v>5678</v>
      </c>
      <c r="G113" t="s">
        <v>5677</v>
      </c>
      <c r="H113" t="s">
        <v>18168</v>
      </c>
      <c r="I113" t="s">
        <v>18169</v>
      </c>
      <c r="J113">
        <v>2</v>
      </c>
      <c r="K113" t="s">
        <v>5680</v>
      </c>
      <c r="L113">
        <v>1473</v>
      </c>
      <c r="M113">
        <v>2312</v>
      </c>
      <c r="N113">
        <v>231.52</v>
      </c>
      <c r="O113">
        <v>69985</v>
      </c>
      <c r="P113">
        <v>9</v>
      </c>
      <c r="Q113">
        <v>26</v>
      </c>
      <c r="R113">
        <v>7.7610855102539098</v>
      </c>
      <c r="S113">
        <v>7.2049622535705602</v>
      </c>
      <c r="T113">
        <v>7.84517621994019</v>
      </c>
      <c r="U113">
        <v>9.1173315048217791</v>
      </c>
      <c r="V113">
        <v>8.8891391754150408</v>
      </c>
      <c r="W113">
        <v>8.8514995574951207</v>
      </c>
      <c r="AA113" s="19" t="b">
        <f t="shared" si="6"/>
        <v>1</v>
      </c>
      <c r="AB113" s="19" t="b">
        <f t="shared" si="8"/>
        <v>1</v>
      </c>
    </row>
    <row r="114" spans="1:28" x14ac:dyDescent="0.25">
      <c r="A114" s="2" t="str">
        <f t="shared" si="4"/>
        <v>+</v>
      </c>
      <c r="B114">
        <v>4.0708923045928298</v>
      </c>
      <c r="C114">
        <f t="shared" si="5"/>
        <v>8.4939107908703682E-5</v>
      </c>
      <c r="E114">
        <v>-1.7233576774597199</v>
      </c>
      <c r="F114" t="s">
        <v>5722</v>
      </c>
      <c r="G114" t="s">
        <v>5721</v>
      </c>
      <c r="H114" t="s">
        <v>5723</v>
      </c>
      <c r="I114" t="s">
        <v>18170</v>
      </c>
      <c r="K114" t="s">
        <v>5724</v>
      </c>
      <c r="L114">
        <v>2248</v>
      </c>
      <c r="M114">
        <v>6309</v>
      </c>
      <c r="N114">
        <v>173.89</v>
      </c>
      <c r="O114">
        <v>20777</v>
      </c>
      <c r="P114">
        <v>5</v>
      </c>
      <c r="Q114">
        <v>33</v>
      </c>
      <c r="R114">
        <v>6.7284646034240696</v>
      </c>
      <c r="S114">
        <v>6.7758407592773402</v>
      </c>
      <c r="T114">
        <v>7.0009012222290004</v>
      </c>
      <c r="U114">
        <v>8.4470415115356392</v>
      </c>
      <c r="V114">
        <v>8.5553178787231392</v>
      </c>
      <c r="W114">
        <v>8.6729202270507795</v>
      </c>
      <c r="AA114" s="19" t="b">
        <f t="shared" si="6"/>
        <v>1</v>
      </c>
      <c r="AB114" s="19" t="b">
        <f t="shared" si="8"/>
        <v>1</v>
      </c>
    </row>
    <row r="115" spans="1:28" x14ac:dyDescent="0.25">
      <c r="A115" s="2" t="str">
        <f t="shared" si="4"/>
        <v>+</v>
      </c>
      <c r="B115">
        <v>2.3957506787062401</v>
      </c>
      <c r="C115">
        <f t="shared" si="5"/>
        <v>4.0202153854378454E-3</v>
      </c>
      <c r="E115">
        <v>1.2258780797322599</v>
      </c>
      <c r="F115" t="s">
        <v>5742</v>
      </c>
      <c r="G115" t="s">
        <v>5741</v>
      </c>
      <c r="H115" t="s">
        <v>18171</v>
      </c>
      <c r="I115" t="s">
        <v>18172</v>
      </c>
      <c r="J115">
        <v>2</v>
      </c>
      <c r="K115" t="s">
        <v>5744</v>
      </c>
      <c r="L115">
        <v>1411</v>
      </c>
      <c r="M115">
        <v>2820</v>
      </c>
      <c r="N115">
        <v>222.42</v>
      </c>
      <c r="O115">
        <v>46510</v>
      </c>
      <c r="P115">
        <v>6</v>
      </c>
      <c r="Q115">
        <v>22</v>
      </c>
      <c r="R115">
        <v>9.9005947113037092</v>
      </c>
      <c r="S115">
        <v>9.3429861068725604</v>
      </c>
      <c r="T115">
        <v>9.7421751022338903</v>
      </c>
      <c r="U115">
        <v>8.2181034088134801</v>
      </c>
      <c r="V115">
        <v>8.4477863311767596</v>
      </c>
      <c r="W115">
        <v>8.6422319412231392</v>
      </c>
      <c r="AA115" s="19" t="b">
        <f t="shared" si="6"/>
        <v>1</v>
      </c>
      <c r="AB115" s="19" t="b">
        <f t="shared" si="8"/>
        <v>1</v>
      </c>
    </row>
    <row r="116" spans="1:28" x14ac:dyDescent="0.25">
      <c r="A116" s="2" t="str">
        <f t="shared" si="4"/>
        <v>+</v>
      </c>
      <c r="B116">
        <v>6.0665994132407199</v>
      </c>
      <c r="C116">
        <f t="shared" si="5"/>
        <v>8.5782872886282777E-7</v>
      </c>
      <c r="E116">
        <v>-1.22948821385701</v>
      </c>
      <c r="F116" t="s">
        <v>5750</v>
      </c>
      <c r="G116" t="s">
        <v>5749</v>
      </c>
      <c r="H116" t="s">
        <v>5751</v>
      </c>
      <c r="I116" t="s">
        <v>18173</v>
      </c>
      <c r="K116" t="s">
        <v>5752</v>
      </c>
      <c r="L116">
        <v>3088</v>
      </c>
      <c r="M116">
        <v>12159</v>
      </c>
      <c r="N116">
        <v>125.55</v>
      </c>
      <c r="O116">
        <v>10739</v>
      </c>
      <c r="P116">
        <v>2</v>
      </c>
      <c r="Q116">
        <v>30</v>
      </c>
      <c r="R116">
        <v>7.5788631439209002</v>
      </c>
      <c r="S116">
        <v>7.5926065444946298</v>
      </c>
      <c r="T116">
        <v>7.6208062171936</v>
      </c>
      <c r="U116">
        <v>8.7945461273193395</v>
      </c>
      <c r="V116">
        <v>8.86486721038818</v>
      </c>
      <c r="W116">
        <v>8.8213272094726598</v>
      </c>
      <c r="AA116" s="19" t="b">
        <f t="shared" si="6"/>
        <v>1</v>
      </c>
      <c r="AB116" s="19" t="b">
        <f t="shared" si="8"/>
        <v>1</v>
      </c>
    </row>
    <row r="117" spans="1:28" x14ac:dyDescent="0.25">
      <c r="A117" s="2" t="str">
        <f t="shared" si="4"/>
        <v>-</v>
      </c>
      <c r="B117">
        <v>1.0811617493029</v>
      </c>
      <c r="C117">
        <f t="shared" si="5"/>
        <v>8.2954175417013443E-2</v>
      </c>
      <c r="E117">
        <v>-2.8622253735860199</v>
      </c>
      <c r="F117" t="s">
        <v>5762</v>
      </c>
      <c r="G117" t="s">
        <v>5761</v>
      </c>
      <c r="H117" t="s">
        <v>5763</v>
      </c>
      <c r="I117" t="s">
        <v>18174</v>
      </c>
      <c r="K117" t="s">
        <v>5764</v>
      </c>
      <c r="L117">
        <v>3093</v>
      </c>
      <c r="M117">
        <v>14464</v>
      </c>
      <c r="N117">
        <v>113.38</v>
      </c>
      <c r="O117">
        <v>11565</v>
      </c>
      <c r="P117">
        <v>2</v>
      </c>
      <c r="Q117">
        <v>24</v>
      </c>
      <c r="R117">
        <v>6.8073549270629901</v>
      </c>
      <c r="S117">
        <v>2.7718257904052699</v>
      </c>
      <c r="T117">
        <v>5.5588798522949201</v>
      </c>
      <c r="U117">
        <v>7.2464079856872603</v>
      </c>
      <c r="V117">
        <v>8.0168085098266602</v>
      </c>
      <c r="W117">
        <v>8.4615201950073207</v>
      </c>
      <c r="AA117" s="19" t="b">
        <f t="shared" si="6"/>
        <v>0</v>
      </c>
      <c r="AB117" s="19" t="b">
        <f t="shared" si="8"/>
        <v>1</v>
      </c>
    </row>
    <row r="118" spans="1:28" x14ac:dyDescent="0.25">
      <c r="A118" s="2" t="str">
        <f t="shared" si="4"/>
        <v>+</v>
      </c>
      <c r="B118">
        <v>2.1992843220570202</v>
      </c>
      <c r="C118">
        <f t="shared" si="5"/>
        <v>6.31997962182081E-3</v>
      </c>
      <c r="E118">
        <v>-3.5554440021514901</v>
      </c>
      <c r="F118" t="s">
        <v>5806</v>
      </c>
      <c r="G118" t="s">
        <v>5805</v>
      </c>
      <c r="H118" t="s">
        <v>5807</v>
      </c>
      <c r="I118" t="s">
        <v>18175</v>
      </c>
      <c r="K118" t="s">
        <v>5808</v>
      </c>
      <c r="L118">
        <v>4095</v>
      </c>
      <c r="M118">
        <v>10611</v>
      </c>
      <c r="N118">
        <v>88.03</v>
      </c>
      <c r="O118">
        <v>15314</v>
      </c>
      <c r="P118">
        <v>2</v>
      </c>
      <c r="Q118">
        <v>17</v>
      </c>
      <c r="R118">
        <v>3.7198836803436302</v>
      </c>
      <c r="S118">
        <v>5.7516779899597203</v>
      </c>
      <c r="T118">
        <v>4.1718730926513699</v>
      </c>
      <c r="U118">
        <v>8.1989364624023402</v>
      </c>
      <c r="V118">
        <v>7.5719041824340803</v>
      </c>
      <c r="W118">
        <v>8.5389261245727504</v>
      </c>
      <c r="AA118" s="19" t="b">
        <f t="shared" si="6"/>
        <v>1</v>
      </c>
      <c r="AB118" s="19" t="b">
        <f t="shared" si="8"/>
        <v>1</v>
      </c>
    </row>
    <row r="119" spans="1:28" x14ac:dyDescent="0.25">
      <c r="A119" s="2" t="str">
        <f t="shared" si="4"/>
        <v>+</v>
      </c>
      <c r="B119">
        <v>2.7421409738923299</v>
      </c>
      <c r="C119">
        <f t="shared" si="5"/>
        <v>1.8107522191047904E-3</v>
      </c>
      <c r="E119">
        <v>-1.18942276636759</v>
      </c>
      <c r="F119" t="s">
        <v>5866</v>
      </c>
      <c r="G119" t="s">
        <v>5865</v>
      </c>
      <c r="H119" t="s">
        <v>18176</v>
      </c>
      <c r="I119" t="s">
        <v>18177</v>
      </c>
      <c r="J119">
        <v>3</v>
      </c>
      <c r="K119" t="s">
        <v>5868</v>
      </c>
      <c r="L119">
        <v>2354</v>
      </c>
      <c r="M119">
        <v>6015</v>
      </c>
      <c r="N119">
        <v>139.62</v>
      </c>
      <c r="O119">
        <v>10145</v>
      </c>
      <c r="P119">
        <v>4</v>
      </c>
      <c r="Q119">
        <v>53</v>
      </c>
      <c r="R119">
        <v>8.0290660858154297</v>
      </c>
      <c r="S119">
        <v>7.6424126625061</v>
      </c>
      <c r="T119">
        <v>7.8989944458007804</v>
      </c>
      <c r="U119">
        <v>9.0117301940918004</v>
      </c>
      <c r="V119">
        <v>9.2600727081298793</v>
      </c>
      <c r="W119">
        <v>8.8669385910034197</v>
      </c>
      <c r="AA119" s="19" t="b">
        <f t="shared" si="6"/>
        <v>1</v>
      </c>
      <c r="AB119" s="19" t="b">
        <f t="shared" si="8"/>
        <v>1</v>
      </c>
    </row>
    <row r="120" spans="1:28" x14ac:dyDescent="0.25">
      <c r="A120" s="2" t="str">
        <f t="shared" si="4"/>
        <v>+</v>
      </c>
      <c r="B120">
        <v>2.5399232596833201</v>
      </c>
      <c r="C120">
        <f t="shared" si="5"/>
        <v>2.8845411597193441E-3</v>
      </c>
      <c r="E120">
        <v>-3.8212865193684902</v>
      </c>
      <c r="F120" t="s">
        <v>5874</v>
      </c>
      <c r="G120" t="s">
        <v>5873</v>
      </c>
      <c r="H120" t="s">
        <v>5875</v>
      </c>
      <c r="I120" t="s">
        <v>18178</v>
      </c>
      <c r="K120" t="s">
        <v>5876</v>
      </c>
      <c r="L120">
        <v>3205</v>
      </c>
      <c r="M120">
        <v>5019</v>
      </c>
      <c r="N120">
        <v>93.06</v>
      </c>
      <c r="O120">
        <v>64072</v>
      </c>
      <c r="P120">
        <v>2</v>
      </c>
      <c r="Q120">
        <v>4</v>
      </c>
      <c r="R120">
        <v>4.6987609863281303</v>
      </c>
      <c r="S120">
        <v>3.2382507324218799</v>
      </c>
      <c r="T120">
        <v>4.9633107185363796</v>
      </c>
      <c r="U120">
        <v>7.7111506462097203</v>
      </c>
      <c r="V120">
        <v>8.11108303070068</v>
      </c>
      <c r="W120">
        <v>8.5419483184814506</v>
      </c>
      <c r="AA120" s="19" t="b">
        <f t="shared" si="6"/>
        <v>1</v>
      </c>
      <c r="AB120" s="19" t="b">
        <f t="shared" si="8"/>
        <v>1</v>
      </c>
    </row>
    <row r="121" spans="1:28" x14ac:dyDescent="0.25">
      <c r="A121" s="2" t="str">
        <f t="shared" si="4"/>
        <v>+</v>
      </c>
      <c r="B121">
        <v>2.7877230678781801</v>
      </c>
      <c r="C121">
        <f t="shared" si="5"/>
        <v>1.6303353004965143E-3</v>
      </c>
      <c r="E121">
        <v>2.3869837125142399</v>
      </c>
      <c r="F121" t="s">
        <v>5886</v>
      </c>
      <c r="G121" t="s">
        <v>5885</v>
      </c>
      <c r="H121" t="s">
        <v>5887</v>
      </c>
      <c r="I121" t="s">
        <v>18179</v>
      </c>
      <c r="K121" t="s">
        <v>5888</v>
      </c>
      <c r="L121">
        <v>1136</v>
      </c>
      <c r="M121">
        <v>528</v>
      </c>
      <c r="N121">
        <v>303.45999999999998</v>
      </c>
      <c r="O121">
        <v>129572</v>
      </c>
      <c r="P121">
        <v>15</v>
      </c>
      <c r="Q121">
        <v>21</v>
      </c>
      <c r="R121">
        <v>10.5502662658691</v>
      </c>
      <c r="S121">
        <v>10.1322431564331</v>
      </c>
      <c r="T121">
        <v>10.226050376892101</v>
      </c>
      <c r="U121">
        <v>8.0833196640014595</v>
      </c>
      <c r="V121">
        <v>7.35367631912231</v>
      </c>
      <c r="W121">
        <v>8.3106126785278303</v>
      </c>
      <c r="AA121" s="19" t="b">
        <f t="shared" si="6"/>
        <v>1</v>
      </c>
      <c r="AB121" s="19" t="b">
        <f t="shared" si="8"/>
        <v>1</v>
      </c>
    </row>
    <row r="122" spans="1:28" x14ac:dyDescent="0.25">
      <c r="A122" s="2" t="str">
        <f t="shared" si="4"/>
        <v>+</v>
      </c>
      <c r="B122">
        <v>2.2271481545457101</v>
      </c>
      <c r="C122">
        <f t="shared" si="5"/>
        <v>5.9272308945179852E-3</v>
      </c>
      <c r="E122">
        <v>-1.6142729123433399</v>
      </c>
      <c r="F122" t="s">
        <v>5906</v>
      </c>
      <c r="G122" t="s">
        <v>5905</v>
      </c>
      <c r="H122" t="s">
        <v>5907</v>
      </c>
      <c r="I122" t="s">
        <v>18180</v>
      </c>
      <c r="K122" t="s">
        <v>5908</v>
      </c>
      <c r="L122">
        <v>1551</v>
      </c>
      <c r="M122">
        <v>2715</v>
      </c>
      <c r="N122">
        <v>219.94</v>
      </c>
      <c r="O122">
        <v>79580</v>
      </c>
      <c r="P122">
        <v>8</v>
      </c>
      <c r="Q122">
        <v>19</v>
      </c>
      <c r="R122">
        <v>7.22178030014038</v>
      </c>
      <c r="S122">
        <v>6.5488986968994096</v>
      </c>
      <c r="T122">
        <v>7.4806690216064498</v>
      </c>
      <c r="U122">
        <v>8.8811140060424805</v>
      </c>
      <c r="V122">
        <v>8.4733400344848597</v>
      </c>
      <c r="W122">
        <v>8.7397127151489293</v>
      </c>
      <c r="AA122" s="19" t="b">
        <f t="shared" si="6"/>
        <v>1</v>
      </c>
      <c r="AB122" s="19" t="b">
        <f t="shared" si="8"/>
        <v>1</v>
      </c>
    </row>
    <row r="123" spans="1:28" x14ac:dyDescent="0.25">
      <c r="A123" s="2" t="str">
        <f t="shared" si="4"/>
        <v>+</v>
      </c>
      <c r="B123">
        <v>1.7121369707321701</v>
      </c>
      <c r="C123">
        <f t="shared" si="5"/>
        <v>1.9402738443911889E-2</v>
      </c>
      <c r="E123">
        <v>-1.3544541994730599</v>
      </c>
      <c r="F123" t="s">
        <v>5942</v>
      </c>
      <c r="G123" t="s">
        <v>5941</v>
      </c>
      <c r="H123" t="s">
        <v>5943</v>
      </c>
      <c r="I123" t="s">
        <v>18181</v>
      </c>
      <c r="K123" t="s">
        <v>5944</v>
      </c>
      <c r="L123">
        <v>1830</v>
      </c>
      <c r="M123">
        <v>2175</v>
      </c>
      <c r="N123">
        <v>229.39</v>
      </c>
      <c r="O123">
        <v>42033</v>
      </c>
      <c r="P123">
        <v>8</v>
      </c>
      <c r="Q123">
        <v>27</v>
      </c>
      <c r="R123">
        <v>7.5584974288940403</v>
      </c>
      <c r="S123">
        <v>6.55596923828125</v>
      </c>
      <c r="T123">
        <v>6.72778415679932</v>
      </c>
      <c r="U123">
        <v>7.9541964530944798</v>
      </c>
      <c r="V123">
        <v>8.3939914703369105</v>
      </c>
      <c r="W123">
        <v>8.5574254989624006</v>
      </c>
      <c r="AA123" s="19" t="b">
        <f t="shared" si="6"/>
        <v>1</v>
      </c>
      <c r="AB123" s="19" t="b">
        <f t="shared" si="8"/>
        <v>1</v>
      </c>
    </row>
    <row r="124" spans="1:28" x14ac:dyDescent="0.25">
      <c r="A124" s="2" t="str">
        <f t="shared" si="4"/>
        <v>+</v>
      </c>
      <c r="B124">
        <v>2.41205739543943</v>
      </c>
      <c r="C124">
        <f t="shared" si="5"/>
        <v>3.8720646915271196E-3</v>
      </c>
      <c r="E124">
        <v>-1.1509366035461399</v>
      </c>
      <c r="F124" t="s">
        <v>5946</v>
      </c>
      <c r="G124" t="s">
        <v>5945</v>
      </c>
      <c r="H124" t="s">
        <v>5947</v>
      </c>
      <c r="I124" t="s">
        <v>18182</v>
      </c>
      <c r="K124" t="s">
        <v>5948</v>
      </c>
      <c r="L124">
        <v>1808</v>
      </c>
      <c r="M124">
        <v>5217</v>
      </c>
      <c r="N124">
        <v>178.47</v>
      </c>
      <c r="O124">
        <v>31630</v>
      </c>
      <c r="P124">
        <v>5</v>
      </c>
      <c r="Q124">
        <v>19</v>
      </c>
      <c r="R124">
        <v>7.0207023620605504</v>
      </c>
      <c r="S124">
        <v>7.4920935630798304</v>
      </c>
      <c r="T124">
        <v>7.49721336364746</v>
      </c>
      <c r="U124">
        <v>8.3353452682495099</v>
      </c>
      <c r="V124">
        <v>8.4297418594360405</v>
      </c>
      <c r="W124">
        <v>8.6977319717407209</v>
      </c>
      <c r="AA124" s="19" t="b">
        <f t="shared" si="6"/>
        <v>1</v>
      </c>
      <c r="AB124" s="19" t="b">
        <f t="shared" si="8"/>
        <v>1</v>
      </c>
    </row>
    <row r="125" spans="1:28" x14ac:dyDescent="0.25">
      <c r="A125" s="2" t="str">
        <f t="shared" si="4"/>
        <v>+</v>
      </c>
      <c r="B125">
        <v>1.73319766561813</v>
      </c>
      <c r="C125">
        <f t="shared" si="5"/>
        <v>1.8484271308474604E-2</v>
      </c>
      <c r="E125">
        <v>-1.82940721511841</v>
      </c>
      <c r="F125" t="s">
        <v>5986</v>
      </c>
      <c r="G125" t="s">
        <v>5985</v>
      </c>
      <c r="H125" t="s">
        <v>5987</v>
      </c>
      <c r="I125" t="s">
        <v>18183</v>
      </c>
      <c r="K125" t="s">
        <v>5988</v>
      </c>
      <c r="L125">
        <v>2086</v>
      </c>
      <c r="M125">
        <v>17815</v>
      </c>
      <c r="N125">
        <v>132.91</v>
      </c>
      <c r="O125">
        <v>35216</v>
      </c>
      <c r="P125">
        <v>2</v>
      </c>
      <c r="Q125">
        <v>10</v>
      </c>
      <c r="R125">
        <v>6.6671824455261204</v>
      </c>
      <c r="S125">
        <v>7.7442955970764196</v>
      </c>
      <c r="T125">
        <v>7.8560519218444798</v>
      </c>
      <c r="U125">
        <v>9.8278665542602504</v>
      </c>
      <c r="V125">
        <v>9.0045576095581108</v>
      </c>
      <c r="W125">
        <v>8.9233274459838903</v>
      </c>
      <c r="AA125" s="19" t="b">
        <f t="shared" si="6"/>
        <v>1</v>
      </c>
      <c r="AB125" s="19" t="b">
        <f t="shared" si="8"/>
        <v>1</v>
      </c>
    </row>
    <row r="126" spans="1:28" x14ac:dyDescent="0.25">
      <c r="A126" s="2" t="str">
        <f t="shared" si="4"/>
        <v>+</v>
      </c>
      <c r="B126">
        <v>1.89504924923774</v>
      </c>
      <c r="C126">
        <f t="shared" si="5"/>
        <v>1.2733586732413864E-2</v>
      </c>
      <c r="E126">
        <v>-1.46501461664836</v>
      </c>
      <c r="F126" t="s">
        <v>6054</v>
      </c>
      <c r="G126" t="s">
        <v>6053</v>
      </c>
      <c r="H126" t="s">
        <v>18184</v>
      </c>
      <c r="I126" t="s">
        <v>18185</v>
      </c>
      <c r="J126">
        <v>2</v>
      </c>
      <c r="K126" t="s">
        <v>6056</v>
      </c>
      <c r="L126">
        <v>1848</v>
      </c>
      <c r="M126">
        <v>2673</v>
      </c>
      <c r="N126">
        <v>211.83</v>
      </c>
      <c r="O126">
        <v>44017</v>
      </c>
      <c r="P126">
        <v>6</v>
      </c>
      <c r="Q126">
        <v>22</v>
      </c>
      <c r="R126">
        <v>7.7121143341064498</v>
      </c>
      <c r="S126">
        <v>7.0045013427734402</v>
      </c>
      <c r="T126">
        <v>6.5973820686340297</v>
      </c>
      <c r="U126">
        <v>8.69616794586182</v>
      </c>
      <c r="V126">
        <v>8.3668909072875994</v>
      </c>
      <c r="W126">
        <v>8.6459827423095703</v>
      </c>
      <c r="AA126" s="19" t="b">
        <f t="shared" si="6"/>
        <v>1</v>
      </c>
      <c r="AB126" s="19" t="b">
        <f t="shared" si="8"/>
        <v>1</v>
      </c>
    </row>
    <row r="127" spans="1:28" x14ac:dyDescent="0.25">
      <c r="A127" s="2" t="str">
        <f t="shared" si="4"/>
        <v>+</v>
      </c>
      <c r="B127">
        <v>3.4347866678395098</v>
      </c>
      <c r="C127">
        <f t="shared" si="5"/>
        <v>3.674627595580666E-4</v>
      </c>
      <c r="E127">
        <v>-1.55421463648478</v>
      </c>
      <c r="F127" t="s">
        <v>6074</v>
      </c>
      <c r="G127" t="s">
        <v>6073</v>
      </c>
      <c r="H127" t="s">
        <v>6075</v>
      </c>
      <c r="I127" t="s">
        <v>18186</v>
      </c>
      <c r="K127" t="s">
        <v>6076</v>
      </c>
      <c r="L127">
        <v>2527</v>
      </c>
      <c r="M127">
        <v>5802</v>
      </c>
      <c r="N127">
        <v>142.22999999999999</v>
      </c>
      <c r="O127">
        <v>21750</v>
      </c>
      <c r="P127">
        <v>3</v>
      </c>
      <c r="Q127">
        <v>23</v>
      </c>
      <c r="R127">
        <v>6.8969984054565403</v>
      </c>
      <c r="S127">
        <v>6.9815101623535201</v>
      </c>
      <c r="T127">
        <v>6.8007702827453604</v>
      </c>
      <c r="U127">
        <v>8.1970691680908203</v>
      </c>
      <c r="V127">
        <v>8.5168819427490199</v>
      </c>
      <c r="W127">
        <v>8.6279716491699201</v>
      </c>
      <c r="AA127" s="19" t="b">
        <f t="shared" si="6"/>
        <v>1</v>
      </c>
      <c r="AB127" s="19" t="b">
        <f t="shared" si="8"/>
        <v>1</v>
      </c>
    </row>
    <row r="128" spans="1:28" x14ac:dyDescent="0.25">
      <c r="A128" s="2" t="str">
        <f t="shared" si="4"/>
        <v>+</v>
      </c>
      <c r="B128">
        <v>1.7371976760862999</v>
      </c>
      <c r="C128">
        <f t="shared" si="5"/>
        <v>1.8314806049044091E-2</v>
      </c>
      <c r="E128">
        <v>-2.0150661468505899</v>
      </c>
      <c r="F128" t="s">
        <v>6078</v>
      </c>
      <c r="G128" t="s">
        <v>6077</v>
      </c>
      <c r="H128" t="s">
        <v>6079</v>
      </c>
      <c r="I128" t="s">
        <v>18187</v>
      </c>
      <c r="K128" t="s">
        <v>6080</v>
      </c>
      <c r="L128">
        <v>1444</v>
      </c>
      <c r="M128">
        <v>2097</v>
      </c>
      <c r="N128">
        <v>250.1</v>
      </c>
      <c r="O128">
        <v>125967</v>
      </c>
      <c r="P128">
        <v>10</v>
      </c>
      <c r="Q128">
        <v>14</v>
      </c>
      <c r="R128">
        <v>7.2350568771362296</v>
      </c>
      <c r="S128">
        <v>5.4455943107604998</v>
      </c>
      <c r="T128">
        <v>6.5416388511657697</v>
      </c>
      <c r="U128">
        <v>8.3653163909912092</v>
      </c>
      <c r="V128">
        <v>8.3759078979492205</v>
      </c>
      <c r="W128">
        <v>8.5262641906738299</v>
      </c>
      <c r="AA128" s="19" t="b">
        <f t="shared" si="6"/>
        <v>1</v>
      </c>
      <c r="AB128" s="19" t="b">
        <f t="shared" si="8"/>
        <v>1</v>
      </c>
    </row>
    <row r="129" spans="1:28" x14ac:dyDescent="0.25">
      <c r="A129" s="2" t="str">
        <f t="shared" si="4"/>
        <v>-</v>
      </c>
      <c r="B129">
        <v>3.1242645660283501</v>
      </c>
      <c r="C129">
        <f t="shared" si="5"/>
        <v>7.5116515546754881E-4</v>
      </c>
      <c r="E129">
        <v>-0.98647212982177701</v>
      </c>
      <c r="F129" t="s">
        <v>6094</v>
      </c>
      <c r="G129" t="s">
        <v>6093</v>
      </c>
      <c r="H129" t="s">
        <v>6095</v>
      </c>
      <c r="I129" t="s">
        <v>18188</v>
      </c>
      <c r="K129" t="s">
        <v>6096</v>
      </c>
      <c r="L129">
        <v>2001</v>
      </c>
      <c r="M129">
        <v>6439</v>
      </c>
      <c r="N129">
        <v>186.79</v>
      </c>
      <c r="O129">
        <v>23354</v>
      </c>
      <c r="P129">
        <v>5</v>
      </c>
      <c r="Q129">
        <v>28</v>
      </c>
      <c r="R129">
        <v>7.8633189201354998</v>
      </c>
      <c r="S129">
        <v>7.5100126266479501</v>
      </c>
      <c r="T129">
        <v>7.5967116355895996</v>
      </c>
      <c r="U129">
        <v>8.6438198089599592</v>
      </c>
      <c r="V129">
        <v>8.6380376815795898</v>
      </c>
      <c r="W129">
        <v>8.6476020812988299</v>
      </c>
      <c r="AA129" s="19" t="b">
        <f t="shared" si="6"/>
        <v>1</v>
      </c>
      <c r="AB129" s="19" t="b">
        <f t="shared" si="8"/>
        <v>0</v>
      </c>
    </row>
    <row r="130" spans="1:28" x14ac:dyDescent="0.25">
      <c r="A130" s="2" t="str">
        <f t="shared" si="4"/>
        <v>+</v>
      </c>
      <c r="B130">
        <v>2.8207197232164498</v>
      </c>
      <c r="C130">
        <f t="shared" si="5"/>
        <v>1.5110550157546E-3</v>
      </c>
      <c r="E130">
        <v>-1.08638668060303</v>
      </c>
      <c r="F130" t="s">
        <v>6102</v>
      </c>
      <c r="G130" t="s">
        <v>6101</v>
      </c>
      <c r="H130" t="s">
        <v>6103</v>
      </c>
      <c r="I130" t="s">
        <v>18189</v>
      </c>
      <c r="K130" t="s">
        <v>6104</v>
      </c>
      <c r="L130">
        <v>2247</v>
      </c>
      <c r="M130">
        <v>5082</v>
      </c>
      <c r="N130">
        <v>157.47</v>
      </c>
      <c r="O130">
        <v>29097</v>
      </c>
      <c r="P130">
        <v>4</v>
      </c>
      <c r="Q130">
        <v>22</v>
      </c>
      <c r="R130">
        <v>7.44451808929443</v>
      </c>
      <c r="S130">
        <v>7.4510459899902299</v>
      </c>
      <c r="T130">
        <v>7.8658571243286097</v>
      </c>
      <c r="U130">
        <v>8.64666652679443</v>
      </c>
      <c r="V130">
        <v>8.7093248367309606</v>
      </c>
      <c r="W130">
        <v>8.6645898818969709</v>
      </c>
      <c r="AA130" s="19" t="b">
        <f t="shared" si="6"/>
        <v>1</v>
      </c>
      <c r="AB130" s="19" t="b">
        <f t="shared" si="8"/>
        <v>1</v>
      </c>
    </row>
    <row r="131" spans="1:28" x14ac:dyDescent="0.25">
      <c r="A131" s="2" t="str">
        <f t="shared" ref="A131:A194" si="9">IF(AND(AA131=TRUE,AB131=TRUE ),"+","-")</f>
        <v>+</v>
      </c>
      <c r="B131">
        <v>2.8959830309462702</v>
      </c>
      <c r="C131">
        <f t="shared" ref="C131:C194" si="10">10^(-B131)</f>
        <v>1.2706237509267696E-3</v>
      </c>
      <c r="E131">
        <v>-1.2754812240600599</v>
      </c>
      <c r="F131" t="s">
        <v>6142</v>
      </c>
      <c r="G131" t="s">
        <v>6141</v>
      </c>
      <c r="H131" t="s">
        <v>6143</v>
      </c>
      <c r="I131" t="s">
        <v>18190</v>
      </c>
      <c r="K131" t="s">
        <v>6144</v>
      </c>
      <c r="L131">
        <v>1631</v>
      </c>
      <c r="M131">
        <v>2833</v>
      </c>
      <c r="N131">
        <v>226.13</v>
      </c>
      <c r="O131">
        <v>80225</v>
      </c>
      <c r="P131">
        <v>8</v>
      </c>
      <c r="Q131">
        <v>16</v>
      </c>
      <c r="R131">
        <v>7.7126646041870099</v>
      </c>
      <c r="S131">
        <v>7.3208456039428702</v>
      </c>
      <c r="T131">
        <v>7.2415542602539098</v>
      </c>
      <c r="U131">
        <v>8.8191576004028303</v>
      </c>
      <c r="V131">
        <v>8.6200733184814506</v>
      </c>
      <c r="W131">
        <v>8.6622772216796893</v>
      </c>
      <c r="AA131" s="19" t="b">
        <f t="shared" ref="AA131:AA194" si="11">IF(AND(C131&lt;0.05),TRUE,FALSE)</f>
        <v>1</v>
      </c>
      <c r="AB131" s="19" t="b">
        <f t="shared" ref="AB131:AB152" si="12">IF(OR(E131&lt;=-1,E131&gt;=1),TRUE,FALSE)</f>
        <v>1</v>
      </c>
    </row>
    <row r="132" spans="1:28" x14ac:dyDescent="0.25">
      <c r="A132" s="2" t="str">
        <f t="shared" si="9"/>
        <v>+</v>
      </c>
      <c r="B132">
        <v>2.6574572527353899</v>
      </c>
      <c r="C132">
        <f t="shared" si="10"/>
        <v>2.2006083031238244E-3</v>
      </c>
      <c r="E132">
        <v>-1.26870934168498</v>
      </c>
      <c r="F132" t="s">
        <v>6150</v>
      </c>
      <c r="G132" t="s">
        <v>6149</v>
      </c>
      <c r="H132" t="s">
        <v>6151</v>
      </c>
      <c r="I132" t="s">
        <v>18191</v>
      </c>
      <c r="K132" t="s">
        <v>6152</v>
      </c>
      <c r="L132">
        <v>2453</v>
      </c>
      <c r="M132">
        <v>4616</v>
      </c>
      <c r="N132">
        <v>200.78</v>
      </c>
      <c r="O132">
        <v>48118</v>
      </c>
      <c r="P132">
        <v>5</v>
      </c>
      <c r="Q132">
        <v>22</v>
      </c>
      <c r="R132">
        <v>7.1115531921386701</v>
      </c>
      <c r="S132">
        <v>7.2519083023071298</v>
      </c>
      <c r="T132">
        <v>7.1660122871398899</v>
      </c>
      <c r="U132">
        <v>8.0917530059814506</v>
      </c>
      <c r="V132">
        <v>8.6290283203125</v>
      </c>
      <c r="W132">
        <v>8.6148204803466797</v>
      </c>
      <c r="AA132" s="19" t="b">
        <f t="shared" si="11"/>
        <v>1</v>
      </c>
      <c r="AB132" s="19" t="b">
        <f t="shared" si="12"/>
        <v>1</v>
      </c>
    </row>
    <row r="133" spans="1:28" x14ac:dyDescent="0.25">
      <c r="A133" s="2" t="str">
        <f t="shared" si="9"/>
        <v>+</v>
      </c>
      <c r="B133">
        <v>2.4912385281156202</v>
      </c>
      <c r="C133">
        <f t="shared" si="10"/>
        <v>3.2267214185996472E-3</v>
      </c>
      <c r="E133">
        <v>-5.1383684476216596</v>
      </c>
      <c r="F133" t="s">
        <v>6182</v>
      </c>
      <c r="G133" t="s">
        <v>6181</v>
      </c>
      <c r="H133" t="s">
        <v>6183</v>
      </c>
      <c r="I133" t="s">
        <v>18192</v>
      </c>
      <c r="K133" t="s">
        <v>6184</v>
      </c>
      <c r="L133">
        <v>2096</v>
      </c>
      <c r="M133">
        <v>3174</v>
      </c>
      <c r="N133">
        <v>209.63</v>
      </c>
      <c r="O133">
        <v>40751</v>
      </c>
      <c r="P133">
        <v>6</v>
      </c>
      <c r="Q133">
        <v>28</v>
      </c>
      <c r="R133">
        <v>2.7764720916747998</v>
      </c>
      <c r="S133">
        <v>2.41123342514038</v>
      </c>
      <c r="T133">
        <v>5.0147171020507804</v>
      </c>
      <c r="U133">
        <v>8.5173149108886701</v>
      </c>
      <c r="V133">
        <v>8.4999656677246094</v>
      </c>
      <c r="W133">
        <v>8.6002473831176793</v>
      </c>
      <c r="AA133" s="19" t="b">
        <f t="shared" si="11"/>
        <v>1</v>
      </c>
      <c r="AB133" s="19" t="b">
        <f t="shared" si="12"/>
        <v>1</v>
      </c>
    </row>
    <row r="134" spans="1:28" x14ac:dyDescent="0.25">
      <c r="A134" s="2" t="str">
        <f t="shared" si="9"/>
        <v>+</v>
      </c>
      <c r="B134">
        <v>1.5754837580815799</v>
      </c>
      <c r="C134">
        <f t="shared" si="10"/>
        <v>2.6577629437753509E-2</v>
      </c>
      <c r="E134">
        <v>-1.4454600016276</v>
      </c>
      <c r="F134" t="s">
        <v>6190</v>
      </c>
      <c r="G134" t="s">
        <v>6189</v>
      </c>
      <c r="H134" t="s">
        <v>6191</v>
      </c>
      <c r="I134" t="s">
        <v>18193</v>
      </c>
      <c r="K134" t="s">
        <v>6192</v>
      </c>
      <c r="L134">
        <v>2310</v>
      </c>
      <c r="M134">
        <v>3036</v>
      </c>
      <c r="N134">
        <v>209.66</v>
      </c>
      <c r="O134">
        <v>88930</v>
      </c>
      <c r="P134">
        <v>9</v>
      </c>
      <c r="Q134">
        <v>17</v>
      </c>
      <c r="R134">
        <v>5.9462628364562997</v>
      </c>
      <c r="S134">
        <v>6.2649116516113299</v>
      </c>
      <c r="T134">
        <v>5.95442914962769</v>
      </c>
      <c r="U134">
        <v>7.6741218566894496</v>
      </c>
      <c r="V134">
        <v>6.72273921966553</v>
      </c>
      <c r="W134">
        <v>8.1051225662231392</v>
      </c>
      <c r="AA134" s="19" t="b">
        <f t="shared" si="11"/>
        <v>1</v>
      </c>
      <c r="AB134" s="19" t="b">
        <f t="shared" si="12"/>
        <v>1</v>
      </c>
    </row>
    <row r="135" spans="1:28" x14ac:dyDescent="0.25">
      <c r="A135" s="2" t="str">
        <f t="shared" si="9"/>
        <v>+</v>
      </c>
      <c r="B135">
        <v>3.33337631681739</v>
      </c>
      <c r="C135">
        <f t="shared" si="10"/>
        <v>4.6411294637724483E-4</v>
      </c>
      <c r="E135">
        <v>-1.1803604761759401</v>
      </c>
      <c r="F135" t="s">
        <v>6198</v>
      </c>
      <c r="G135" t="s">
        <v>6197</v>
      </c>
      <c r="H135" t="s">
        <v>18194</v>
      </c>
      <c r="I135" t="s">
        <v>18195</v>
      </c>
      <c r="J135">
        <v>4</v>
      </c>
      <c r="K135" t="s">
        <v>6200</v>
      </c>
      <c r="L135">
        <v>1381</v>
      </c>
      <c r="M135">
        <v>852</v>
      </c>
      <c r="N135">
        <v>258.56</v>
      </c>
      <c r="O135">
        <v>341599</v>
      </c>
      <c r="P135">
        <v>12</v>
      </c>
      <c r="Q135">
        <v>6</v>
      </c>
      <c r="R135">
        <v>7.2107200622558603</v>
      </c>
      <c r="S135">
        <v>7.1739268302917498</v>
      </c>
      <c r="T135">
        <v>7.3084301948547399</v>
      </c>
      <c r="U135">
        <v>8.5769376754760707</v>
      </c>
      <c r="V135">
        <v>8.2168912887573207</v>
      </c>
      <c r="W135">
        <v>8.4403295516967791</v>
      </c>
      <c r="AA135" s="19" t="b">
        <f t="shared" si="11"/>
        <v>1</v>
      </c>
      <c r="AB135" s="19" t="b">
        <f t="shared" si="12"/>
        <v>1</v>
      </c>
    </row>
    <row r="136" spans="1:28" x14ac:dyDescent="0.25">
      <c r="A136" s="2" t="str">
        <f t="shared" si="9"/>
        <v>+</v>
      </c>
      <c r="B136">
        <v>3.0413610411082499</v>
      </c>
      <c r="C136">
        <f t="shared" si="10"/>
        <v>9.0915715070212305E-4</v>
      </c>
      <c r="E136">
        <v>-1.9122428894043</v>
      </c>
      <c r="F136" t="s">
        <v>6222</v>
      </c>
      <c r="G136" t="s">
        <v>6221</v>
      </c>
      <c r="H136" t="s">
        <v>6223</v>
      </c>
      <c r="I136" t="s">
        <v>18196</v>
      </c>
      <c r="K136" t="s">
        <v>6224</v>
      </c>
      <c r="L136">
        <v>1767</v>
      </c>
      <c r="M136">
        <v>5480</v>
      </c>
      <c r="N136">
        <v>205.43</v>
      </c>
      <c r="O136">
        <v>28134</v>
      </c>
      <c r="P136">
        <v>7</v>
      </c>
      <c r="Q136">
        <v>33</v>
      </c>
      <c r="R136">
        <v>7.2463130950927699</v>
      </c>
      <c r="S136">
        <v>6.9785389900207502</v>
      </c>
      <c r="T136">
        <v>6.6290650367736799</v>
      </c>
      <c r="U136">
        <v>9.1041536331176793</v>
      </c>
      <c r="V136">
        <v>8.7828998565673793</v>
      </c>
      <c r="W136">
        <v>8.7035923004150408</v>
      </c>
      <c r="AA136" s="19" t="b">
        <f t="shared" si="11"/>
        <v>1</v>
      </c>
      <c r="AB136" s="19" t="b">
        <f t="shared" si="12"/>
        <v>1</v>
      </c>
    </row>
    <row r="137" spans="1:28" x14ac:dyDescent="0.25">
      <c r="A137" s="2" t="str">
        <f t="shared" si="9"/>
        <v>+</v>
      </c>
      <c r="B137">
        <v>2.4365494261179701</v>
      </c>
      <c r="C137">
        <f t="shared" si="10"/>
        <v>3.6597428744382502E-3</v>
      </c>
      <c r="E137">
        <v>2.2475013732910201</v>
      </c>
      <c r="F137" t="s">
        <v>6238</v>
      </c>
      <c r="G137" t="s">
        <v>6237</v>
      </c>
      <c r="H137" t="s">
        <v>18197</v>
      </c>
      <c r="I137" t="s">
        <v>18198</v>
      </c>
      <c r="J137">
        <v>4</v>
      </c>
      <c r="K137" t="s">
        <v>6240</v>
      </c>
      <c r="L137">
        <v>1720</v>
      </c>
      <c r="M137">
        <v>4313</v>
      </c>
      <c r="N137">
        <v>209.23</v>
      </c>
      <c r="O137">
        <v>19592</v>
      </c>
      <c r="P137">
        <v>5</v>
      </c>
      <c r="Q137">
        <v>33</v>
      </c>
      <c r="R137">
        <v>10.3426856994629</v>
      </c>
      <c r="S137">
        <v>10.5636253356934</v>
      </c>
      <c r="T137">
        <v>10.5640544891357</v>
      </c>
      <c r="U137">
        <v>8.6316499710083008</v>
      </c>
      <c r="V137">
        <v>7.5210504531860396</v>
      </c>
      <c r="W137">
        <v>8.5751609802246094</v>
      </c>
      <c r="AA137" s="19" t="b">
        <f t="shared" si="11"/>
        <v>1</v>
      </c>
      <c r="AB137" s="19" t="b">
        <f t="shared" si="12"/>
        <v>1</v>
      </c>
    </row>
    <row r="138" spans="1:28" x14ac:dyDescent="0.25">
      <c r="A138" s="2" t="str">
        <f t="shared" si="9"/>
        <v>+</v>
      </c>
      <c r="B138">
        <v>2.3736989886918098</v>
      </c>
      <c r="C138">
        <f t="shared" si="10"/>
        <v>4.2296166918373177E-3</v>
      </c>
      <c r="E138">
        <v>-1.1166679064432801</v>
      </c>
      <c r="F138" t="s">
        <v>6266</v>
      </c>
      <c r="G138" t="s">
        <v>6265</v>
      </c>
      <c r="H138" t="s">
        <v>18199</v>
      </c>
      <c r="I138" t="s">
        <v>18200</v>
      </c>
      <c r="J138">
        <v>2</v>
      </c>
      <c r="K138" t="s">
        <v>6268</v>
      </c>
      <c r="L138">
        <v>1246</v>
      </c>
      <c r="M138">
        <v>1111</v>
      </c>
      <c r="N138">
        <v>276.16000000000003</v>
      </c>
      <c r="O138">
        <v>166479</v>
      </c>
      <c r="P138">
        <v>12</v>
      </c>
      <c r="Q138">
        <v>16</v>
      </c>
      <c r="R138">
        <v>7.0982427597045898</v>
      </c>
      <c r="S138">
        <v>7.6987047195434597</v>
      </c>
      <c r="T138">
        <v>7.4935355186462402</v>
      </c>
      <c r="U138">
        <v>8.6611013412475604</v>
      </c>
      <c r="V138">
        <v>8.4125699996948207</v>
      </c>
      <c r="W138">
        <v>8.5668153762817401</v>
      </c>
      <c r="AA138" s="19" t="b">
        <f t="shared" si="11"/>
        <v>1</v>
      </c>
      <c r="AB138" s="19" t="b">
        <f t="shared" si="12"/>
        <v>1</v>
      </c>
    </row>
    <row r="139" spans="1:28" x14ac:dyDescent="0.25">
      <c r="A139" s="2" t="str">
        <f t="shared" si="9"/>
        <v>+</v>
      </c>
      <c r="B139">
        <v>1.99014967283096</v>
      </c>
      <c r="C139">
        <f t="shared" si="10"/>
        <v>1.0229403910470079E-2</v>
      </c>
      <c r="E139">
        <v>-2.1143879890441899</v>
      </c>
      <c r="F139" t="s">
        <v>6274</v>
      </c>
      <c r="G139" t="s">
        <v>6273</v>
      </c>
      <c r="H139" t="s">
        <v>18201</v>
      </c>
      <c r="I139" t="s">
        <v>18202</v>
      </c>
      <c r="J139">
        <v>2</v>
      </c>
      <c r="K139" t="s">
        <v>6276</v>
      </c>
      <c r="L139">
        <v>1488</v>
      </c>
      <c r="M139">
        <v>2223</v>
      </c>
      <c r="N139">
        <v>232.45</v>
      </c>
      <c r="O139">
        <v>60967</v>
      </c>
      <c r="P139">
        <v>10</v>
      </c>
      <c r="Q139">
        <v>22</v>
      </c>
      <c r="R139">
        <v>7.0262470245361301</v>
      </c>
      <c r="S139">
        <v>5.5360531806945801</v>
      </c>
      <c r="T139">
        <v>5.8349132537841797</v>
      </c>
      <c r="U139">
        <v>8.2029561996459996</v>
      </c>
      <c r="V139">
        <v>8.1343240737915004</v>
      </c>
      <c r="W139">
        <v>8.4030971527099592</v>
      </c>
      <c r="AA139" s="19" t="b">
        <f t="shared" si="11"/>
        <v>1</v>
      </c>
      <c r="AB139" s="19" t="b">
        <f t="shared" si="12"/>
        <v>1</v>
      </c>
    </row>
    <row r="140" spans="1:28" x14ac:dyDescent="0.25">
      <c r="A140" s="2" t="str">
        <f t="shared" si="9"/>
        <v>+</v>
      </c>
      <c r="B140">
        <v>2.9320904039112201</v>
      </c>
      <c r="C140">
        <f t="shared" si="10"/>
        <v>1.1692559702073926E-3</v>
      </c>
      <c r="E140">
        <v>-1.3006606101989799</v>
      </c>
      <c r="F140" t="s">
        <v>6278</v>
      </c>
      <c r="G140" t="s">
        <v>6277</v>
      </c>
      <c r="H140" t="s">
        <v>6279</v>
      </c>
      <c r="I140" t="s">
        <v>18203</v>
      </c>
      <c r="K140" t="s">
        <v>6280</v>
      </c>
      <c r="L140">
        <v>2279</v>
      </c>
      <c r="M140">
        <v>6501</v>
      </c>
      <c r="N140">
        <v>197.92</v>
      </c>
      <c r="O140">
        <v>13459</v>
      </c>
      <c r="P140">
        <v>5</v>
      </c>
      <c r="Q140">
        <v>66</v>
      </c>
      <c r="R140">
        <v>7.3284955024719203</v>
      </c>
      <c r="S140">
        <v>7.4147276878356898</v>
      </c>
      <c r="T140">
        <v>7.4692349433898899</v>
      </c>
      <c r="U140">
        <v>9.0079526901245099</v>
      </c>
      <c r="V140">
        <v>8.5348863601684606</v>
      </c>
      <c r="W140">
        <v>8.5716009140014595</v>
      </c>
      <c r="AA140" s="19" t="b">
        <f t="shared" si="11"/>
        <v>1</v>
      </c>
      <c r="AB140" s="19" t="b">
        <f t="shared" si="12"/>
        <v>1</v>
      </c>
    </row>
    <row r="141" spans="1:28" x14ac:dyDescent="0.25">
      <c r="A141" s="2" t="str">
        <f t="shared" si="9"/>
        <v>+</v>
      </c>
      <c r="B141">
        <v>1.50649528218247</v>
      </c>
      <c r="C141">
        <f t="shared" si="10"/>
        <v>3.1153347382204842E-2</v>
      </c>
      <c r="E141">
        <v>-2.8321701685587599</v>
      </c>
      <c r="F141" t="s">
        <v>6294</v>
      </c>
      <c r="G141" t="s">
        <v>6293</v>
      </c>
      <c r="H141" t="s">
        <v>18204</v>
      </c>
      <c r="I141" t="s">
        <v>18205</v>
      </c>
      <c r="J141">
        <v>2</v>
      </c>
      <c r="K141" t="s">
        <v>6296</v>
      </c>
      <c r="L141">
        <v>2120</v>
      </c>
      <c r="M141">
        <v>5182</v>
      </c>
      <c r="N141">
        <v>181.51</v>
      </c>
      <c r="O141">
        <v>52489</v>
      </c>
      <c r="P141">
        <v>4</v>
      </c>
      <c r="Q141">
        <v>12</v>
      </c>
      <c r="R141">
        <v>6.5623950958251998</v>
      </c>
      <c r="S141">
        <v>6.1630964279174796</v>
      </c>
      <c r="T141">
        <v>3.7845039367675799</v>
      </c>
      <c r="U141">
        <v>8.3448724746704102</v>
      </c>
      <c r="V141">
        <v>8.2213459014892596</v>
      </c>
      <c r="W141">
        <v>8.4402875900268608</v>
      </c>
      <c r="AA141" s="19" t="b">
        <f t="shared" si="11"/>
        <v>1</v>
      </c>
      <c r="AB141" s="19" t="b">
        <f t="shared" si="12"/>
        <v>1</v>
      </c>
    </row>
    <row r="142" spans="1:28" x14ac:dyDescent="0.25">
      <c r="A142" s="2" t="str">
        <f t="shared" si="9"/>
        <v>+</v>
      </c>
      <c r="B142">
        <v>2.0296897074737501</v>
      </c>
      <c r="C142">
        <f t="shared" si="10"/>
        <v>9.3392132587058353E-3</v>
      </c>
      <c r="E142">
        <v>-1.8429738680521599</v>
      </c>
      <c r="F142" t="s">
        <v>6298</v>
      </c>
      <c r="G142" t="s">
        <v>6297</v>
      </c>
      <c r="H142" t="s">
        <v>18206</v>
      </c>
      <c r="I142" t="s">
        <v>18207</v>
      </c>
      <c r="J142">
        <v>2</v>
      </c>
      <c r="K142" t="s">
        <v>6300</v>
      </c>
      <c r="L142">
        <v>2302</v>
      </c>
      <c r="M142">
        <v>24782</v>
      </c>
      <c r="N142">
        <v>166.63</v>
      </c>
      <c r="O142">
        <v>16402</v>
      </c>
      <c r="P142">
        <v>3</v>
      </c>
      <c r="Q142">
        <v>26</v>
      </c>
      <c r="R142">
        <v>7.0773496627807599</v>
      </c>
      <c r="S142">
        <v>7.2419352531433097</v>
      </c>
      <c r="T142">
        <v>5.9932212829589799</v>
      </c>
      <c r="U142">
        <v>8.6633090972900408</v>
      </c>
      <c r="V142">
        <v>8.5947351455688494</v>
      </c>
      <c r="W142">
        <v>8.5833835601806605</v>
      </c>
      <c r="AA142" s="19" t="b">
        <f t="shared" si="11"/>
        <v>1</v>
      </c>
      <c r="AB142" s="19" t="b">
        <f t="shared" si="12"/>
        <v>1</v>
      </c>
    </row>
    <row r="143" spans="1:28" x14ac:dyDescent="0.25">
      <c r="A143" s="2" t="str">
        <f t="shared" si="9"/>
        <v>+</v>
      </c>
      <c r="B143">
        <v>1.4778727005710499</v>
      </c>
      <c r="C143">
        <f t="shared" si="10"/>
        <v>3.3275707601170837E-2</v>
      </c>
      <c r="E143">
        <v>-2.8624896208445199</v>
      </c>
      <c r="F143" t="s">
        <v>6321</v>
      </c>
      <c r="G143" t="s">
        <v>6320</v>
      </c>
      <c r="H143" t="s">
        <v>6322</v>
      </c>
      <c r="I143" t="s">
        <v>18208</v>
      </c>
      <c r="K143" t="s">
        <v>6323</v>
      </c>
      <c r="L143">
        <v>1714</v>
      </c>
      <c r="M143">
        <v>4424</v>
      </c>
      <c r="N143">
        <v>188.6</v>
      </c>
      <c r="O143">
        <v>45835</v>
      </c>
      <c r="P143">
        <v>8</v>
      </c>
      <c r="Q143">
        <v>24</v>
      </c>
      <c r="R143">
        <v>5.4312887191772496</v>
      </c>
      <c r="S143">
        <v>6.31668901443481</v>
      </c>
      <c r="T143">
        <v>3.4436066150665301</v>
      </c>
      <c r="U143">
        <v>7.3506741523742702</v>
      </c>
      <c r="V143">
        <v>8.2848939895629901</v>
      </c>
      <c r="W143">
        <v>8.1434850692749006</v>
      </c>
      <c r="AA143" s="19" t="b">
        <f t="shared" si="11"/>
        <v>1</v>
      </c>
      <c r="AB143" s="19" t="b">
        <f t="shared" si="12"/>
        <v>1</v>
      </c>
    </row>
    <row r="144" spans="1:28" x14ac:dyDescent="0.25">
      <c r="A144" s="2" t="str">
        <f t="shared" si="9"/>
        <v>+</v>
      </c>
      <c r="B144">
        <v>4.0695636585918997</v>
      </c>
      <c r="C144">
        <f t="shared" si="10"/>
        <v>8.5199361757687251E-5</v>
      </c>
      <c r="E144">
        <v>-1.3296138445536301</v>
      </c>
      <c r="F144" t="s">
        <v>6329</v>
      </c>
      <c r="G144" t="s">
        <v>6328</v>
      </c>
      <c r="H144" t="s">
        <v>6330</v>
      </c>
      <c r="I144" t="s">
        <v>18209</v>
      </c>
      <c r="K144" t="s">
        <v>6331</v>
      </c>
      <c r="L144">
        <v>1734</v>
      </c>
      <c r="M144">
        <v>3722</v>
      </c>
      <c r="N144">
        <v>198.43</v>
      </c>
      <c r="O144">
        <v>36844</v>
      </c>
      <c r="P144">
        <v>8</v>
      </c>
      <c r="Q144">
        <v>42</v>
      </c>
      <c r="R144">
        <v>7.1627941131591797</v>
      </c>
      <c r="S144">
        <v>7.0535459518432599</v>
      </c>
      <c r="T144">
        <v>7.3268790245056197</v>
      </c>
      <c r="U144">
        <v>8.4691944122314506</v>
      </c>
      <c r="V144">
        <v>8.5269689559936506</v>
      </c>
      <c r="W144">
        <v>8.5358972549438494</v>
      </c>
      <c r="AA144" s="19" t="b">
        <f t="shared" si="11"/>
        <v>1</v>
      </c>
      <c r="AB144" s="19" t="b">
        <f t="shared" si="12"/>
        <v>1</v>
      </c>
    </row>
    <row r="145" spans="1:28" x14ac:dyDescent="0.25">
      <c r="A145" s="2" t="str">
        <f t="shared" si="9"/>
        <v>+</v>
      </c>
      <c r="B145">
        <v>2.6304628900496101</v>
      </c>
      <c r="C145">
        <f t="shared" si="10"/>
        <v>2.3417315648160903E-3</v>
      </c>
      <c r="E145">
        <v>-1.7256156603495301</v>
      </c>
      <c r="F145" t="s">
        <v>6353</v>
      </c>
      <c r="G145" t="s">
        <v>6352</v>
      </c>
      <c r="H145" t="s">
        <v>6354</v>
      </c>
      <c r="I145" t="s">
        <v>18210</v>
      </c>
      <c r="K145" t="s">
        <v>6355</v>
      </c>
      <c r="L145">
        <v>1589</v>
      </c>
      <c r="M145">
        <v>728</v>
      </c>
      <c r="N145">
        <v>273.08999999999997</v>
      </c>
      <c r="O145">
        <v>196041</v>
      </c>
      <c r="P145">
        <v>18</v>
      </c>
      <c r="Q145">
        <v>16</v>
      </c>
      <c r="R145">
        <v>6.9091730117797896</v>
      </c>
      <c r="S145">
        <v>6.2854022979736301</v>
      </c>
      <c r="T145">
        <v>6.6318316459655797</v>
      </c>
      <c r="U145">
        <v>8.5162515640258807</v>
      </c>
      <c r="V145">
        <v>7.9858417510986301</v>
      </c>
      <c r="W145">
        <v>8.50116062164307</v>
      </c>
      <c r="AA145" s="19" t="b">
        <f t="shared" si="11"/>
        <v>1</v>
      </c>
      <c r="AB145" s="19" t="b">
        <f t="shared" si="12"/>
        <v>1</v>
      </c>
    </row>
    <row r="146" spans="1:28" x14ac:dyDescent="0.25">
      <c r="A146" s="2" t="str">
        <f t="shared" si="9"/>
        <v>+</v>
      </c>
      <c r="B146">
        <v>2.75537633298533</v>
      </c>
      <c r="C146">
        <f t="shared" si="10"/>
        <v>1.7564009648893064E-3</v>
      </c>
      <c r="E146">
        <v>-1.5465811093648301</v>
      </c>
      <c r="F146" t="s">
        <v>6377</v>
      </c>
      <c r="G146" t="s">
        <v>6376</v>
      </c>
      <c r="H146" t="s">
        <v>6378</v>
      </c>
      <c r="I146" t="s">
        <v>18211</v>
      </c>
      <c r="K146" t="s">
        <v>6379</v>
      </c>
      <c r="L146">
        <v>1331</v>
      </c>
      <c r="M146">
        <v>4384</v>
      </c>
      <c r="N146">
        <v>216.88</v>
      </c>
      <c r="O146">
        <v>57544</v>
      </c>
      <c r="P146">
        <v>7</v>
      </c>
      <c r="Q146">
        <v>19</v>
      </c>
      <c r="R146">
        <v>7.4115109443664604</v>
      </c>
      <c r="S146">
        <v>7.0557160377502397</v>
      </c>
      <c r="T146">
        <v>6.6961331367492702</v>
      </c>
      <c r="U146">
        <v>8.64868068695068</v>
      </c>
      <c r="V146">
        <v>8.5999870300293004</v>
      </c>
      <c r="W146">
        <v>8.5544357299804705</v>
      </c>
      <c r="AA146" s="19" t="b">
        <f t="shared" si="11"/>
        <v>1</v>
      </c>
      <c r="AB146" s="19" t="b">
        <f t="shared" si="12"/>
        <v>1</v>
      </c>
    </row>
    <row r="147" spans="1:28" x14ac:dyDescent="0.25">
      <c r="A147" s="2" t="str">
        <f t="shared" si="9"/>
        <v>+</v>
      </c>
      <c r="B147">
        <v>2.0164155677176998</v>
      </c>
      <c r="C147">
        <f t="shared" si="10"/>
        <v>9.6290719598666006E-3</v>
      </c>
      <c r="E147">
        <v>-2.8347126642862999</v>
      </c>
      <c r="F147" t="s">
        <v>6408</v>
      </c>
      <c r="G147" t="s">
        <v>6407</v>
      </c>
      <c r="H147" t="s">
        <v>6409</v>
      </c>
      <c r="I147" t="s">
        <v>18212</v>
      </c>
      <c r="K147" t="s">
        <v>6410</v>
      </c>
      <c r="L147">
        <v>2056</v>
      </c>
      <c r="M147">
        <v>2194</v>
      </c>
      <c r="N147">
        <v>190.08</v>
      </c>
      <c r="O147">
        <v>177438</v>
      </c>
      <c r="P147">
        <v>8</v>
      </c>
      <c r="Q147">
        <v>6</v>
      </c>
      <c r="R147">
        <v>7.2202334403991699</v>
      </c>
      <c r="S147">
        <v>5.8073549270629901</v>
      </c>
      <c r="T147">
        <v>5.3919739723205602</v>
      </c>
      <c r="U147">
        <v>9.3819751739502006</v>
      </c>
      <c r="V147">
        <v>9.0348815917968803</v>
      </c>
      <c r="W147">
        <v>8.5068435668945295</v>
      </c>
      <c r="AA147" s="19" t="b">
        <f t="shared" si="11"/>
        <v>1</v>
      </c>
      <c r="AB147" s="19" t="b">
        <f t="shared" si="12"/>
        <v>1</v>
      </c>
    </row>
    <row r="148" spans="1:28" x14ac:dyDescent="0.25">
      <c r="A148" s="2" t="str">
        <f t="shared" si="9"/>
        <v>+</v>
      </c>
      <c r="B148">
        <v>1.4885782133443901</v>
      </c>
      <c r="C148">
        <f t="shared" si="10"/>
        <v>3.2465476889003357E-2</v>
      </c>
      <c r="E148">
        <v>-1.88524643580119</v>
      </c>
      <c r="F148" t="s">
        <v>6428</v>
      </c>
      <c r="G148" t="s">
        <v>6427</v>
      </c>
      <c r="H148" t="s">
        <v>6429</v>
      </c>
      <c r="I148" t="s">
        <v>18213</v>
      </c>
      <c r="K148" t="s">
        <v>6430</v>
      </c>
      <c r="L148">
        <v>1651</v>
      </c>
      <c r="M148">
        <v>1218</v>
      </c>
      <c r="N148">
        <v>235.48</v>
      </c>
      <c r="O148">
        <v>282584</v>
      </c>
      <c r="P148">
        <v>10</v>
      </c>
      <c r="Q148">
        <v>6</v>
      </c>
      <c r="R148">
        <v>7.0877809524536097</v>
      </c>
      <c r="S148">
        <v>6.9877758026123002</v>
      </c>
      <c r="T148">
        <v>5.3088850975036603</v>
      </c>
      <c r="U148">
        <v>8.4077777862548793</v>
      </c>
      <c r="V148">
        <v>8.1413917541503906</v>
      </c>
      <c r="W148">
        <v>8.4910116195678693</v>
      </c>
      <c r="AA148" s="19" t="b">
        <f t="shared" si="11"/>
        <v>1</v>
      </c>
      <c r="AB148" s="19" t="b">
        <f t="shared" si="12"/>
        <v>1</v>
      </c>
    </row>
    <row r="149" spans="1:28" x14ac:dyDescent="0.25">
      <c r="A149" s="2" t="str">
        <f t="shared" si="9"/>
        <v>+</v>
      </c>
      <c r="B149">
        <v>1.35315766190646</v>
      </c>
      <c r="C149">
        <f t="shared" si="10"/>
        <v>4.4344762993336589E-2</v>
      </c>
      <c r="E149">
        <v>-2.4826226234436</v>
      </c>
      <c r="F149" t="s">
        <v>6472</v>
      </c>
      <c r="G149" t="s">
        <v>6471</v>
      </c>
      <c r="H149" t="s">
        <v>6473</v>
      </c>
      <c r="I149" t="s">
        <v>18214</v>
      </c>
      <c r="K149" t="s">
        <v>6474</v>
      </c>
      <c r="L149">
        <v>2276</v>
      </c>
      <c r="M149">
        <v>6142</v>
      </c>
      <c r="N149">
        <v>163.04</v>
      </c>
      <c r="O149">
        <v>39543</v>
      </c>
      <c r="P149">
        <v>3</v>
      </c>
      <c r="Q149">
        <v>18</v>
      </c>
      <c r="R149">
        <v>6.4148120880126998</v>
      </c>
      <c r="S149">
        <v>4.7755775451660201</v>
      </c>
      <c r="T149">
        <v>4.5993175506591797</v>
      </c>
      <c r="U149">
        <v>8.3495683670043892</v>
      </c>
      <c r="V149">
        <v>6.4792952537536603</v>
      </c>
      <c r="W149">
        <v>8.4087114334106392</v>
      </c>
      <c r="AA149" s="19" t="b">
        <f t="shared" si="11"/>
        <v>1</v>
      </c>
      <c r="AB149" s="19" t="b">
        <f t="shared" si="12"/>
        <v>1</v>
      </c>
    </row>
    <row r="150" spans="1:28" x14ac:dyDescent="0.25">
      <c r="A150" s="2" t="str">
        <f t="shared" si="9"/>
        <v>+</v>
      </c>
      <c r="B150">
        <v>1.9648197643971199</v>
      </c>
      <c r="C150">
        <f t="shared" si="10"/>
        <v>1.0843768455146969E-2</v>
      </c>
      <c r="E150">
        <v>-1.2180269559224399</v>
      </c>
      <c r="F150" t="s">
        <v>6500</v>
      </c>
      <c r="G150" t="s">
        <v>6499</v>
      </c>
      <c r="H150" t="s">
        <v>6501</v>
      </c>
      <c r="I150" t="s">
        <v>18215</v>
      </c>
      <c r="K150" t="s">
        <v>6502</v>
      </c>
      <c r="L150">
        <v>2004</v>
      </c>
      <c r="M150">
        <v>3613</v>
      </c>
      <c r="N150">
        <v>186.96</v>
      </c>
      <c r="O150">
        <v>58022</v>
      </c>
      <c r="P150">
        <v>7</v>
      </c>
      <c r="Q150">
        <v>19</v>
      </c>
      <c r="R150">
        <v>7.6281905174255398</v>
      </c>
      <c r="S150">
        <v>7.3224687576293901</v>
      </c>
      <c r="T150">
        <v>7.5623188018798801</v>
      </c>
      <c r="U150">
        <v>8.4640150070190394</v>
      </c>
      <c r="V150">
        <v>9.2311248779296893</v>
      </c>
      <c r="W150">
        <v>8.4719190597534197</v>
      </c>
      <c r="AA150" s="19" t="b">
        <f t="shared" si="11"/>
        <v>1</v>
      </c>
      <c r="AB150" s="19" t="b">
        <f t="shared" si="12"/>
        <v>1</v>
      </c>
    </row>
    <row r="151" spans="1:28" x14ac:dyDescent="0.25">
      <c r="A151" s="2" t="str">
        <f t="shared" si="9"/>
        <v>+</v>
      </c>
      <c r="B151">
        <v>2.44963120005329</v>
      </c>
      <c r="C151">
        <f t="shared" si="10"/>
        <v>3.5511482234149242E-3</v>
      </c>
      <c r="E151">
        <v>1.2192020416259799</v>
      </c>
      <c r="F151" t="s">
        <v>6568</v>
      </c>
      <c r="G151" t="s">
        <v>6567</v>
      </c>
      <c r="H151" t="s">
        <v>6569</v>
      </c>
      <c r="I151" t="s">
        <v>18216</v>
      </c>
      <c r="K151" t="s">
        <v>6570</v>
      </c>
      <c r="L151">
        <v>1009</v>
      </c>
      <c r="M151">
        <v>1541</v>
      </c>
      <c r="N151">
        <v>237.63</v>
      </c>
      <c r="O151">
        <v>63964</v>
      </c>
      <c r="P151">
        <v>9</v>
      </c>
      <c r="Q151">
        <v>28</v>
      </c>
      <c r="R151">
        <v>9.6287374496459996</v>
      </c>
      <c r="S151">
        <v>9.8376121520996094</v>
      </c>
      <c r="T151">
        <v>9.7803430557250994</v>
      </c>
      <c r="U151">
        <v>8.8894433975219709</v>
      </c>
      <c r="V151">
        <v>8.2534694671630895</v>
      </c>
      <c r="W151">
        <v>8.4461736679077095</v>
      </c>
      <c r="AA151" s="19" t="b">
        <f t="shared" si="11"/>
        <v>1</v>
      </c>
      <c r="AB151" s="19" t="b">
        <f t="shared" si="12"/>
        <v>1</v>
      </c>
    </row>
    <row r="152" spans="1:28" x14ac:dyDescent="0.25">
      <c r="A152" s="2" t="str">
        <f t="shared" si="9"/>
        <v>+</v>
      </c>
      <c r="B152">
        <v>1.9002147547318899</v>
      </c>
      <c r="C152">
        <f t="shared" si="10"/>
        <v>1.2583030383443243E-2</v>
      </c>
      <c r="E152">
        <v>-1.9443392753601101</v>
      </c>
      <c r="F152" t="s">
        <v>6600</v>
      </c>
      <c r="G152" t="s">
        <v>6599</v>
      </c>
      <c r="H152" t="s">
        <v>18217</v>
      </c>
      <c r="I152" t="s">
        <v>18218</v>
      </c>
      <c r="J152">
        <v>2</v>
      </c>
      <c r="K152" t="s">
        <v>6602</v>
      </c>
      <c r="L152">
        <v>2699</v>
      </c>
      <c r="M152">
        <v>6837</v>
      </c>
      <c r="N152">
        <v>110.63</v>
      </c>
      <c r="O152">
        <v>24882</v>
      </c>
      <c r="P152">
        <v>2</v>
      </c>
      <c r="Q152">
        <v>11</v>
      </c>
      <c r="R152">
        <v>5.5125432014465297</v>
      </c>
      <c r="S152">
        <v>6.93180131912231</v>
      </c>
      <c r="T152">
        <v>6.7507405281066903</v>
      </c>
      <c r="U152">
        <v>8.4023723602294904</v>
      </c>
      <c r="V152">
        <v>8.2023200988769496</v>
      </c>
      <c r="W152">
        <v>8.4234104156494105</v>
      </c>
      <c r="AA152" s="19" t="b">
        <f t="shared" si="11"/>
        <v>1</v>
      </c>
      <c r="AB152" s="19" t="b">
        <f t="shared" si="12"/>
        <v>1</v>
      </c>
    </row>
    <row r="153" spans="1:28" x14ac:dyDescent="0.25">
      <c r="A153" s="2" t="str">
        <f t="shared" si="9"/>
        <v>-</v>
      </c>
      <c r="B153">
        <v>1.07609889263551</v>
      </c>
      <c r="C153">
        <f t="shared" si="10"/>
        <v>8.3926885593204589E-2</v>
      </c>
      <c r="E153">
        <v>-1.9550156593322701</v>
      </c>
      <c r="F153" t="s">
        <v>6620</v>
      </c>
      <c r="G153" t="s">
        <v>6619</v>
      </c>
      <c r="H153" t="s">
        <v>6621</v>
      </c>
      <c r="I153" t="s">
        <v>18219</v>
      </c>
      <c r="K153" t="s">
        <v>6622</v>
      </c>
      <c r="L153">
        <v>1428</v>
      </c>
      <c r="M153">
        <v>4391</v>
      </c>
      <c r="N153">
        <v>225.92</v>
      </c>
      <c r="O153">
        <v>41523</v>
      </c>
      <c r="P153">
        <v>8</v>
      </c>
      <c r="Q153">
        <v>38</v>
      </c>
      <c r="R153">
        <v>6.7544865608215297</v>
      </c>
      <c r="S153">
        <v>6.3450059890747097</v>
      </c>
      <c r="T153">
        <v>7.0182557106018102</v>
      </c>
      <c r="U153">
        <v>10.2070875167847</v>
      </c>
      <c r="V153">
        <v>7.3587832450866699</v>
      </c>
      <c r="W153">
        <v>8.4169244766235405</v>
      </c>
      <c r="AA153" s="19" t="b">
        <f t="shared" si="11"/>
        <v>0</v>
      </c>
      <c r="AB153" s="19" t="b">
        <f t="shared" ref="AB153:AB194" si="13">IF(OR(E153&lt;=-1,E153&gt;=1),TRUE,FALSE)</f>
        <v>1</v>
      </c>
    </row>
    <row r="154" spans="1:28" x14ac:dyDescent="0.25">
      <c r="A154" s="2" t="str">
        <f t="shared" si="9"/>
        <v>+</v>
      </c>
      <c r="B154">
        <v>2.2545717701519501</v>
      </c>
      <c r="C154">
        <f t="shared" si="10"/>
        <v>5.5645266902645783E-3</v>
      </c>
      <c r="E154">
        <v>-1.6908849080403701</v>
      </c>
      <c r="F154" t="s">
        <v>6640</v>
      </c>
      <c r="G154" t="s">
        <v>6639</v>
      </c>
      <c r="H154" t="s">
        <v>6641</v>
      </c>
      <c r="I154" t="s">
        <v>18220</v>
      </c>
      <c r="K154" t="s">
        <v>6642</v>
      </c>
      <c r="L154">
        <v>1467</v>
      </c>
      <c r="M154">
        <v>4326</v>
      </c>
      <c r="N154">
        <v>197.32</v>
      </c>
      <c r="O154">
        <v>48007</v>
      </c>
      <c r="P154">
        <v>5</v>
      </c>
      <c r="Q154">
        <v>12</v>
      </c>
      <c r="R154">
        <v>7.5931296348571804</v>
      </c>
      <c r="S154">
        <v>6.9151625633239702</v>
      </c>
      <c r="T154">
        <v>6.6142683029174796</v>
      </c>
      <c r="U154">
        <v>8.9450044631958008</v>
      </c>
      <c r="V154">
        <v>8.6955070495605504</v>
      </c>
      <c r="W154">
        <v>8.5547037124633807</v>
      </c>
      <c r="AA154" s="19" t="b">
        <f t="shared" si="11"/>
        <v>1</v>
      </c>
      <c r="AB154" s="19" t="b">
        <f t="shared" si="13"/>
        <v>1</v>
      </c>
    </row>
    <row r="155" spans="1:28" x14ac:dyDescent="0.25">
      <c r="A155" s="2" t="str">
        <f t="shared" si="9"/>
        <v>+</v>
      </c>
      <c r="B155">
        <v>2.3100130935262801</v>
      </c>
      <c r="C155">
        <f t="shared" si="10"/>
        <v>4.8976405326977461E-3</v>
      </c>
      <c r="E155">
        <v>-1.3368713061014801</v>
      </c>
      <c r="F155" t="s">
        <v>6644</v>
      </c>
      <c r="G155" t="s">
        <v>6643</v>
      </c>
      <c r="H155" t="s">
        <v>6645</v>
      </c>
      <c r="I155" t="s">
        <v>18221</v>
      </c>
      <c r="K155" t="s">
        <v>6646</v>
      </c>
      <c r="L155">
        <v>1947</v>
      </c>
      <c r="M155">
        <v>3286</v>
      </c>
      <c r="N155">
        <v>221.54</v>
      </c>
      <c r="O155">
        <v>40623</v>
      </c>
      <c r="P155">
        <v>8</v>
      </c>
      <c r="Q155">
        <v>30</v>
      </c>
      <c r="R155">
        <v>6.7854199409484899</v>
      </c>
      <c r="S155">
        <v>7.4350452423095703</v>
      </c>
      <c r="T155">
        <v>6.7699041366577104</v>
      </c>
      <c r="U155">
        <v>8.1626434326171893</v>
      </c>
      <c r="V155">
        <v>8.4751253128051793</v>
      </c>
      <c r="W155">
        <v>8.3632144927978498</v>
      </c>
      <c r="AA155" s="19" t="b">
        <f t="shared" si="11"/>
        <v>1</v>
      </c>
      <c r="AB155" s="19" t="b">
        <f t="shared" si="13"/>
        <v>1</v>
      </c>
    </row>
    <row r="156" spans="1:28" x14ac:dyDescent="0.25">
      <c r="A156" s="2" t="str">
        <f t="shared" si="9"/>
        <v>+</v>
      </c>
      <c r="B156">
        <v>2.3694907549222899</v>
      </c>
      <c r="C156">
        <f t="shared" si="10"/>
        <v>4.2708001084307166E-3</v>
      </c>
      <c r="E156">
        <v>-1.6764753659566201</v>
      </c>
      <c r="F156" t="s">
        <v>6648</v>
      </c>
      <c r="G156" t="s">
        <v>6647</v>
      </c>
      <c r="H156" t="s">
        <v>6649</v>
      </c>
      <c r="I156" t="s">
        <v>18222</v>
      </c>
      <c r="K156" t="s">
        <v>6650</v>
      </c>
      <c r="L156">
        <v>1523</v>
      </c>
      <c r="M156">
        <v>3284</v>
      </c>
      <c r="N156">
        <v>236.3</v>
      </c>
      <c r="O156">
        <v>39933</v>
      </c>
      <c r="P156">
        <v>6</v>
      </c>
      <c r="Q156">
        <v>21</v>
      </c>
      <c r="R156">
        <v>6.5539746284484899</v>
      </c>
      <c r="S156">
        <v>6.8803181648254403</v>
      </c>
      <c r="T156">
        <v>5.9742999076843297</v>
      </c>
      <c r="U156">
        <v>7.9264144897460902</v>
      </c>
      <c r="V156">
        <v>8.2519083023071307</v>
      </c>
      <c r="W156">
        <v>8.2596960067749006</v>
      </c>
      <c r="AA156" s="19" t="b">
        <f t="shared" si="11"/>
        <v>1</v>
      </c>
      <c r="AB156" s="19" t="b">
        <f t="shared" si="13"/>
        <v>1</v>
      </c>
    </row>
    <row r="157" spans="1:28" x14ac:dyDescent="0.25">
      <c r="A157" s="2" t="str">
        <f t="shared" si="9"/>
        <v>+</v>
      </c>
      <c r="B157">
        <v>3.33369286867147</v>
      </c>
      <c r="C157">
        <f t="shared" si="10"/>
        <v>4.6377478347108729E-4</v>
      </c>
      <c r="E157">
        <v>-2.24308935801188</v>
      </c>
      <c r="F157" t="s">
        <v>6672</v>
      </c>
      <c r="G157" t="s">
        <v>6671</v>
      </c>
      <c r="H157" t="s">
        <v>6673</v>
      </c>
      <c r="I157" t="s">
        <v>18223</v>
      </c>
      <c r="K157" t="s">
        <v>6674</v>
      </c>
      <c r="L157">
        <v>2089</v>
      </c>
      <c r="M157">
        <v>2548</v>
      </c>
      <c r="N157">
        <v>199.99</v>
      </c>
      <c r="O157">
        <v>139881</v>
      </c>
      <c r="P157">
        <v>7</v>
      </c>
      <c r="Q157">
        <v>9</v>
      </c>
      <c r="R157">
        <v>5.42054986953735</v>
      </c>
      <c r="S157">
        <v>5.6836962699890101</v>
      </c>
      <c r="T157">
        <v>5.4312887191772496</v>
      </c>
      <c r="U157">
        <v>7.4104938507080096</v>
      </c>
      <c r="V157">
        <v>7.7673234939575204</v>
      </c>
      <c r="W157">
        <v>8.0869855880737305</v>
      </c>
      <c r="AA157" s="19" t="b">
        <f t="shared" si="11"/>
        <v>1</v>
      </c>
      <c r="AB157" s="19" t="b">
        <f t="shared" si="13"/>
        <v>1</v>
      </c>
    </row>
    <row r="158" spans="1:28" x14ac:dyDescent="0.25">
      <c r="A158" s="2" t="str">
        <f t="shared" si="9"/>
        <v>+</v>
      </c>
      <c r="B158">
        <v>2.2925147777485999</v>
      </c>
      <c r="C158">
        <f t="shared" si="10"/>
        <v>5.0990024689192351E-3</v>
      </c>
      <c r="E158">
        <v>-1.57249927520752</v>
      </c>
      <c r="F158" t="s">
        <v>6704</v>
      </c>
      <c r="G158" t="s">
        <v>6703</v>
      </c>
      <c r="H158" t="s">
        <v>18224</v>
      </c>
      <c r="I158" t="s">
        <v>18225</v>
      </c>
      <c r="J158">
        <v>2</v>
      </c>
      <c r="K158" t="s">
        <v>6706</v>
      </c>
      <c r="L158">
        <v>2036</v>
      </c>
      <c r="M158">
        <v>6012</v>
      </c>
      <c r="N158">
        <v>214.04</v>
      </c>
      <c r="O158">
        <v>49964</v>
      </c>
      <c r="P158">
        <v>5</v>
      </c>
      <c r="Q158">
        <v>15</v>
      </c>
      <c r="R158">
        <v>5.80889987945557</v>
      </c>
      <c r="S158">
        <v>6.2492556571960396</v>
      </c>
      <c r="T158">
        <v>5.7287368774414098</v>
      </c>
      <c r="U158">
        <v>7.1922926902770996</v>
      </c>
      <c r="V158">
        <v>7.3575520515441903</v>
      </c>
      <c r="W158">
        <v>7.9545454978942898</v>
      </c>
      <c r="AA158" s="19" t="b">
        <f t="shared" si="11"/>
        <v>1</v>
      </c>
      <c r="AB158" s="19" t="b">
        <f t="shared" si="13"/>
        <v>1</v>
      </c>
    </row>
    <row r="159" spans="1:28" x14ac:dyDescent="0.25">
      <c r="A159" s="2" t="str">
        <f t="shared" si="9"/>
        <v>+</v>
      </c>
      <c r="B159">
        <v>1.5203994268519301</v>
      </c>
      <c r="C159">
        <f t="shared" si="10"/>
        <v>3.0171755044326433E-2</v>
      </c>
      <c r="E159">
        <v>-3.7938192685445098</v>
      </c>
      <c r="F159" t="s">
        <v>6724</v>
      </c>
      <c r="G159" t="s">
        <v>6723</v>
      </c>
      <c r="H159" t="s">
        <v>6725</v>
      </c>
      <c r="I159" t="s">
        <v>18226</v>
      </c>
      <c r="K159" t="s">
        <v>6726</v>
      </c>
      <c r="L159">
        <v>2557</v>
      </c>
      <c r="M159">
        <v>9644</v>
      </c>
      <c r="N159">
        <v>118.91</v>
      </c>
      <c r="O159">
        <v>47946</v>
      </c>
      <c r="P159">
        <v>2</v>
      </c>
      <c r="Q159">
        <v>8</v>
      </c>
      <c r="R159">
        <v>4.1193561553955096</v>
      </c>
      <c r="S159">
        <v>6.5302891731262198</v>
      </c>
      <c r="T159">
        <v>2.5708265304565399</v>
      </c>
      <c r="U159">
        <v>8.1744766235351598</v>
      </c>
      <c r="V159">
        <v>8.1537036895752006</v>
      </c>
      <c r="W159">
        <v>8.2737493515014595</v>
      </c>
      <c r="AA159" s="19" t="b">
        <f t="shared" si="11"/>
        <v>1</v>
      </c>
      <c r="AB159" s="19" t="b">
        <f t="shared" si="13"/>
        <v>1</v>
      </c>
    </row>
    <row r="160" spans="1:28" x14ac:dyDescent="0.25">
      <c r="A160" s="2" t="str">
        <f t="shared" si="9"/>
        <v>+</v>
      </c>
      <c r="B160">
        <v>3.1670229099267502</v>
      </c>
      <c r="C160">
        <f t="shared" si="10"/>
        <v>6.8073344765773173E-4</v>
      </c>
      <c r="E160">
        <v>-1.5954899787902801</v>
      </c>
      <c r="F160" t="s">
        <v>6728</v>
      </c>
      <c r="G160" t="s">
        <v>6727</v>
      </c>
      <c r="H160" t="s">
        <v>6729</v>
      </c>
      <c r="I160" t="s">
        <v>18227</v>
      </c>
      <c r="K160" t="s">
        <v>6730</v>
      </c>
      <c r="L160">
        <v>1565</v>
      </c>
      <c r="M160">
        <v>1645</v>
      </c>
      <c r="N160">
        <v>240.21</v>
      </c>
      <c r="O160">
        <v>95583</v>
      </c>
      <c r="P160">
        <v>9</v>
      </c>
      <c r="Q160">
        <v>14</v>
      </c>
      <c r="R160">
        <v>6.7660651206970197</v>
      </c>
      <c r="S160">
        <v>6.3506741523742702</v>
      </c>
      <c r="T160">
        <v>6.4918532371520996</v>
      </c>
      <c r="U160">
        <v>7.9035205841064498</v>
      </c>
      <c r="V160">
        <v>8.2198457717895508</v>
      </c>
      <c r="W160">
        <v>8.2716960906982404</v>
      </c>
      <c r="AA160" s="19" t="b">
        <f t="shared" si="11"/>
        <v>1</v>
      </c>
      <c r="AB160" s="19" t="b">
        <f t="shared" si="13"/>
        <v>1</v>
      </c>
    </row>
    <row r="161" spans="1:28" x14ac:dyDescent="0.25">
      <c r="A161" s="2" t="str">
        <f t="shared" si="9"/>
        <v>+</v>
      </c>
      <c r="B161">
        <v>2.75260026001206</v>
      </c>
      <c r="C161">
        <f t="shared" si="10"/>
        <v>1.7676640926276058E-3</v>
      </c>
      <c r="E161">
        <v>-1.04096476236979</v>
      </c>
      <c r="F161" t="s">
        <v>6740</v>
      </c>
      <c r="G161" t="s">
        <v>6739</v>
      </c>
      <c r="H161" t="s">
        <v>18228</v>
      </c>
      <c r="I161" t="s">
        <v>18229</v>
      </c>
      <c r="J161">
        <v>2</v>
      </c>
      <c r="K161" t="s">
        <v>6742</v>
      </c>
      <c r="L161">
        <v>1362</v>
      </c>
      <c r="M161">
        <v>799</v>
      </c>
      <c r="N161">
        <v>254.69</v>
      </c>
      <c r="O161">
        <v>798877</v>
      </c>
      <c r="P161">
        <v>15</v>
      </c>
      <c r="Q161">
        <v>3</v>
      </c>
      <c r="R161">
        <v>7.2270865440368697</v>
      </c>
      <c r="S161">
        <v>6.9575662612915004</v>
      </c>
      <c r="T161">
        <v>7.33333444595337</v>
      </c>
      <c r="U161">
        <v>8.0495214462280291</v>
      </c>
      <c r="V161">
        <v>8.2576236724853498</v>
      </c>
      <c r="W161">
        <v>8.3337364196777308</v>
      </c>
      <c r="AA161" s="19" t="b">
        <f t="shared" si="11"/>
        <v>1</v>
      </c>
      <c r="AB161" s="19" t="b">
        <f t="shared" si="13"/>
        <v>1</v>
      </c>
    </row>
    <row r="162" spans="1:28" x14ac:dyDescent="0.25">
      <c r="A162" s="2" t="str">
        <f t="shared" si="9"/>
        <v>-</v>
      </c>
      <c r="B162">
        <v>1.11067044583396</v>
      </c>
      <c r="C162">
        <f t="shared" si="10"/>
        <v>7.750497029765234E-2</v>
      </c>
      <c r="E162">
        <v>-2.6226214567820199</v>
      </c>
      <c r="F162" t="s">
        <v>6752</v>
      </c>
      <c r="G162" t="s">
        <v>6751</v>
      </c>
      <c r="H162" t="s">
        <v>6753</v>
      </c>
      <c r="I162" t="s">
        <v>18230</v>
      </c>
      <c r="K162" t="s">
        <v>6754</v>
      </c>
      <c r="L162">
        <v>3089</v>
      </c>
      <c r="M162">
        <v>11666</v>
      </c>
      <c r="N162">
        <v>87.56</v>
      </c>
      <c r="O162">
        <v>15651</v>
      </c>
      <c r="P162">
        <v>2</v>
      </c>
      <c r="Q162">
        <v>21</v>
      </c>
      <c r="R162">
        <v>6.0004506111145002</v>
      </c>
      <c r="S162">
        <v>3.0954506397247301</v>
      </c>
      <c r="T162">
        <v>6.7044568061828604</v>
      </c>
      <c r="U162">
        <v>7.7713575363159197</v>
      </c>
      <c r="V162">
        <v>7.7793254852294904</v>
      </c>
      <c r="W162">
        <v>8.1175394058227504</v>
      </c>
      <c r="AA162" s="19" t="b">
        <f t="shared" si="11"/>
        <v>0</v>
      </c>
      <c r="AB162" s="19" t="b">
        <f t="shared" si="13"/>
        <v>1</v>
      </c>
    </row>
    <row r="163" spans="1:28" x14ac:dyDescent="0.25">
      <c r="A163" s="2" t="str">
        <f t="shared" si="9"/>
        <v>+</v>
      </c>
      <c r="B163">
        <v>2.1817433270711701</v>
      </c>
      <c r="C163">
        <f t="shared" si="10"/>
        <v>6.5804663542302693E-3</v>
      </c>
      <c r="E163">
        <v>-1.27483828862508</v>
      </c>
      <c r="F163" t="s">
        <v>6760</v>
      </c>
      <c r="G163" t="s">
        <v>6759</v>
      </c>
      <c r="H163" t="s">
        <v>18231</v>
      </c>
      <c r="I163" t="s">
        <v>18232</v>
      </c>
      <c r="J163">
        <v>3</v>
      </c>
      <c r="K163" t="s">
        <v>6762</v>
      </c>
      <c r="L163">
        <v>2118</v>
      </c>
      <c r="M163">
        <v>7592</v>
      </c>
      <c r="N163">
        <v>158.13</v>
      </c>
      <c r="O163">
        <v>72751</v>
      </c>
      <c r="P163">
        <v>3</v>
      </c>
      <c r="Q163">
        <v>9</v>
      </c>
      <c r="R163">
        <v>6.6755337715148899</v>
      </c>
      <c r="S163">
        <v>7.4165019989013699</v>
      </c>
      <c r="T163">
        <v>6.6983575820922896</v>
      </c>
      <c r="U163">
        <v>8.1523351669311506</v>
      </c>
      <c r="V163">
        <v>8.1902694702148402</v>
      </c>
      <c r="W163">
        <v>8.2723035812377894</v>
      </c>
      <c r="AA163" s="19" t="b">
        <f t="shared" si="11"/>
        <v>1</v>
      </c>
      <c r="AB163" s="19" t="b">
        <f t="shared" si="13"/>
        <v>1</v>
      </c>
    </row>
    <row r="164" spans="1:28" x14ac:dyDescent="0.25">
      <c r="A164" s="2" t="str">
        <f t="shared" si="9"/>
        <v>+</v>
      </c>
      <c r="B164">
        <v>2.4817325166233402</v>
      </c>
      <c r="C164">
        <f t="shared" si="10"/>
        <v>3.2981278239509527E-3</v>
      </c>
      <c r="E164">
        <v>-1.6800851821899401</v>
      </c>
      <c r="F164" t="s">
        <v>6776</v>
      </c>
      <c r="G164" t="s">
        <v>6775</v>
      </c>
      <c r="H164" t="s">
        <v>6777</v>
      </c>
      <c r="I164" t="s">
        <v>18233</v>
      </c>
      <c r="K164" t="s">
        <v>6778</v>
      </c>
      <c r="L164">
        <v>2534</v>
      </c>
      <c r="M164">
        <v>4917</v>
      </c>
      <c r="N164">
        <v>147.71</v>
      </c>
      <c r="O164">
        <v>53255</v>
      </c>
      <c r="P164">
        <v>5</v>
      </c>
      <c r="Q164">
        <v>16</v>
      </c>
      <c r="R164">
        <v>6.6998848915100098</v>
      </c>
      <c r="S164">
        <v>5.9112124443054199</v>
      </c>
      <c r="T164">
        <v>6.17990922927856</v>
      </c>
      <c r="U164">
        <v>7.9503517150878897</v>
      </c>
      <c r="V164">
        <v>7.7070832252502397</v>
      </c>
      <c r="W164">
        <v>8.17382717132568</v>
      </c>
      <c r="AA164" s="19" t="b">
        <f t="shared" si="11"/>
        <v>1</v>
      </c>
      <c r="AB164" s="19" t="b">
        <f t="shared" si="13"/>
        <v>1</v>
      </c>
    </row>
    <row r="165" spans="1:28" x14ac:dyDescent="0.25">
      <c r="A165" s="2" t="str">
        <f t="shared" si="9"/>
        <v>+</v>
      </c>
      <c r="B165">
        <v>1.94418837612819</v>
      </c>
      <c r="C165">
        <f t="shared" si="10"/>
        <v>1.1371339446410196E-2</v>
      </c>
      <c r="E165">
        <v>-1.4391824404398601</v>
      </c>
      <c r="F165" t="s">
        <v>6784</v>
      </c>
      <c r="G165" t="s">
        <v>6783</v>
      </c>
      <c r="H165" t="s">
        <v>18234</v>
      </c>
      <c r="I165" t="s">
        <v>18235</v>
      </c>
      <c r="J165">
        <v>2</v>
      </c>
      <c r="K165" t="s">
        <v>6786</v>
      </c>
      <c r="L165">
        <v>2461</v>
      </c>
      <c r="M165">
        <v>5232</v>
      </c>
      <c r="N165">
        <v>191.12</v>
      </c>
      <c r="O165">
        <v>39112</v>
      </c>
      <c r="P165">
        <v>5</v>
      </c>
      <c r="Q165">
        <v>32</v>
      </c>
      <c r="R165">
        <v>6.4507164955139196</v>
      </c>
      <c r="S165">
        <v>6.8068394660949698</v>
      </c>
      <c r="T165">
        <v>7.5510544776916504</v>
      </c>
      <c r="U165">
        <v>8.3590908050537092</v>
      </c>
      <c r="V165">
        <v>8.4027566909790004</v>
      </c>
      <c r="W165">
        <v>8.3643102645874006</v>
      </c>
      <c r="AA165" s="19" t="b">
        <f t="shared" si="11"/>
        <v>1</v>
      </c>
      <c r="AB165" s="19" t="b">
        <f t="shared" si="13"/>
        <v>1</v>
      </c>
    </row>
    <row r="166" spans="1:28" x14ac:dyDescent="0.25">
      <c r="A166" s="2" t="str">
        <f t="shared" si="9"/>
        <v>+</v>
      </c>
      <c r="B166">
        <v>1.98701057798168</v>
      </c>
      <c r="C166">
        <f t="shared" si="10"/>
        <v>1.0303610239386115E-2</v>
      </c>
      <c r="E166">
        <v>-1.6130571365356401</v>
      </c>
      <c r="F166" t="s">
        <v>6852</v>
      </c>
      <c r="G166" t="s">
        <v>6851</v>
      </c>
      <c r="H166" t="s">
        <v>6853</v>
      </c>
      <c r="I166" t="s">
        <v>18236</v>
      </c>
      <c r="K166" t="s">
        <v>6854</v>
      </c>
      <c r="L166">
        <v>1480</v>
      </c>
      <c r="M166">
        <v>3000</v>
      </c>
      <c r="N166">
        <v>216.34</v>
      </c>
      <c r="O166">
        <v>88487</v>
      </c>
      <c r="P166">
        <v>8</v>
      </c>
      <c r="Q166">
        <v>20</v>
      </c>
      <c r="R166">
        <v>6.9620862007141104</v>
      </c>
      <c r="S166">
        <v>7.3302893638610804</v>
      </c>
      <c r="T166">
        <v>6.1544132232665998</v>
      </c>
      <c r="U166">
        <v>8.5175905227661097</v>
      </c>
      <c r="V166">
        <v>8.4676055908203107</v>
      </c>
      <c r="W166">
        <v>8.3007640838622994</v>
      </c>
      <c r="AA166" s="19" t="b">
        <f t="shared" si="11"/>
        <v>1</v>
      </c>
      <c r="AB166" s="19" t="b">
        <f t="shared" si="13"/>
        <v>1</v>
      </c>
    </row>
    <row r="167" spans="1:28" x14ac:dyDescent="0.25">
      <c r="A167" s="2" t="str">
        <f t="shared" si="9"/>
        <v>-</v>
      </c>
      <c r="B167">
        <v>1.01541894170206</v>
      </c>
      <c r="C167">
        <f t="shared" si="10"/>
        <v>9.6511942838830286E-2</v>
      </c>
      <c r="E167">
        <v>-2.2341771125793399</v>
      </c>
      <c r="F167" t="s">
        <v>6864</v>
      </c>
      <c r="G167" t="s">
        <v>6863</v>
      </c>
      <c r="H167" t="s">
        <v>6865</v>
      </c>
      <c r="I167" t="s">
        <v>18237</v>
      </c>
      <c r="K167" t="s">
        <v>6866</v>
      </c>
      <c r="L167">
        <v>1938</v>
      </c>
      <c r="M167">
        <v>4857</v>
      </c>
      <c r="N167">
        <v>175.31</v>
      </c>
      <c r="O167">
        <v>43123</v>
      </c>
      <c r="P167">
        <v>4</v>
      </c>
      <c r="Q167">
        <v>22</v>
      </c>
      <c r="R167">
        <v>6.9713134765625</v>
      </c>
      <c r="S167">
        <v>6.7890772819518999</v>
      </c>
      <c r="T167">
        <v>3.7928552627563499</v>
      </c>
      <c r="U167">
        <v>8.0984010696411097</v>
      </c>
      <c r="V167">
        <v>7.9620285034179696</v>
      </c>
      <c r="W167">
        <v>8.1953477859497106</v>
      </c>
      <c r="AA167" s="19" t="b">
        <f t="shared" si="11"/>
        <v>0</v>
      </c>
      <c r="AB167" s="19" t="b">
        <f t="shared" si="13"/>
        <v>1</v>
      </c>
    </row>
    <row r="168" spans="1:28" x14ac:dyDescent="0.25">
      <c r="A168" s="2" t="str">
        <f t="shared" si="9"/>
        <v>+</v>
      </c>
      <c r="B168">
        <v>1.72379517965972</v>
      </c>
      <c r="C168">
        <f t="shared" si="10"/>
        <v>1.8888819665178753E-2</v>
      </c>
      <c r="E168">
        <v>-2.7727983792622899</v>
      </c>
      <c r="F168" t="s">
        <v>6872</v>
      </c>
      <c r="G168" t="s">
        <v>6871</v>
      </c>
      <c r="H168" t="s">
        <v>6873</v>
      </c>
      <c r="I168" t="s">
        <v>18238</v>
      </c>
      <c r="K168" t="s">
        <v>6874</v>
      </c>
      <c r="L168">
        <v>3431</v>
      </c>
      <c r="M168">
        <v>11833</v>
      </c>
      <c r="N168">
        <v>90.45</v>
      </c>
      <c r="O168">
        <v>21604</v>
      </c>
      <c r="P168">
        <v>2</v>
      </c>
      <c r="Q168">
        <v>16</v>
      </c>
      <c r="R168">
        <v>3.72147536277771</v>
      </c>
      <c r="S168">
        <v>4.0175094604492196</v>
      </c>
      <c r="T168">
        <v>2.9222652912139901</v>
      </c>
      <c r="U168">
        <v>5.3954057693481401</v>
      </c>
      <c r="V168">
        <v>6.0078682899475098</v>
      </c>
      <c r="W168">
        <v>7.5763711929321298</v>
      </c>
      <c r="AA168" s="19" t="b">
        <f t="shared" si="11"/>
        <v>1</v>
      </c>
      <c r="AB168" s="19" t="b">
        <f t="shared" si="13"/>
        <v>1</v>
      </c>
    </row>
    <row r="169" spans="1:28" x14ac:dyDescent="0.25">
      <c r="A169" s="2" t="str">
        <f t="shared" si="9"/>
        <v>+</v>
      </c>
      <c r="B169">
        <v>2.1796399722781499</v>
      </c>
      <c r="C169">
        <f t="shared" si="10"/>
        <v>6.6124138630684641E-3</v>
      </c>
      <c r="E169">
        <v>-2.8810591697692902</v>
      </c>
      <c r="F169" t="s">
        <v>6920</v>
      </c>
      <c r="G169" t="s">
        <v>6919</v>
      </c>
      <c r="H169" t="s">
        <v>6921</v>
      </c>
      <c r="I169" t="s">
        <v>18239</v>
      </c>
      <c r="K169" t="s">
        <v>6922</v>
      </c>
      <c r="L169">
        <v>1929</v>
      </c>
      <c r="M169">
        <v>1310</v>
      </c>
      <c r="N169">
        <v>224.93</v>
      </c>
      <c r="O169">
        <v>192593</v>
      </c>
      <c r="P169">
        <v>11</v>
      </c>
      <c r="Q169">
        <v>11</v>
      </c>
      <c r="R169">
        <v>5.9408717155456499</v>
      </c>
      <c r="S169">
        <v>5.1965284347534197</v>
      </c>
      <c r="T169">
        <v>4.0475153923034703</v>
      </c>
      <c r="U169">
        <v>7.9037013053893999</v>
      </c>
      <c r="V169">
        <v>7.8297863006591797</v>
      </c>
      <c r="W169">
        <v>8.09460544586182</v>
      </c>
      <c r="AA169" s="19" t="b">
        <f t="shared" si="11"/>
        <v>1</v>
      </c>
      <c r="AB169" s="19" t="b">
        <f t="shared" si="13"/>
        <v>1</v>
      </c>
    </row>
    <row r="170" spans="1:28" x14ac:dyDescent="0.25">
      <c r="A170" s="2" t="str">
        <f t="shared" si="9"/>
        <v>+</v>
      </c>
      <c r="B170">
        <v>1.5150528386777999</v>
      </c>
      <c r="C170">
        <f t="shared" si="10"/>
        <v>3.054549457161786E-2</v>
      </c>
      <c r="E170">
        <v>-2.28371334075928</v>
      </c>
      <c r="F170" t="s">
        <v>6924</v>
      </c>
      <c r="G170" t="s">
        <v>6923</v>
      </c>
      <c r="H170" t="s">
        <v>6925</v>
      </c>
      <c r="I170" t="s">
        <v>18240</v>
      </c>
      <c r="K170" t="s">
        <v>6926</v>
      </c>
      <c r="L170">
        <v>2613</v>
      </c>
      <c r="M170">
        <v>5070</v>
      </c>
      <c r="N170">
        <v>155.57</v>
      </c>
      <c r="O170">
        <v>18681</v>
      </c>
      <c r="P170">
        <v>5</v>
      </c>
      <c r="Q170">
        <v>52</v>
      </c>
      <c r="R170">
        <v>5.0883111953735396</v>
      </c>
      <c r="S170">
        <v>5.3802447319030797</v>
      </c>
      <c r="T170">
        <v>7.3049674034118697</v>
      </c>
      <c r="U170">
        <v>8.13360500335693</v>
      </c>
      <c r="V170">
        <v>8.2764968872070295</v>
      </c>
      <c r="W170">
        <v>8.2145614624023402</v>
      </c>
      <c r="AA170" s="19" t="b">
        <f t="shared" si="11"/>
        <v>1</v>
      </c>
      <c r="AB170" s="19" t="b">
        <f t="shared" si="13"/>
        <v>1</v>
      </c>
    </row>
    <row r="171" spans="1:28" x14ac:dyDescent="0.25">
      <c r="A171" s="2" t="str">
        <f t="shared" si="9"/>
        <v>+</v>
      </c>
      <c r="B171">
        <v>2.5615646168169</v>
      </c>
      <c r="C171">
        <f t="shared" si="10"/>
        <v>2.7443239968812099E-3</v>
      </c>
      <c r="E171">
        <v>-1.40468279520671</v>
      </c>
      <c r="F171" t="s">
        <v>6928</v>
      </c>
      <c r="G171" t="s">
        <v>6927</v>
      </c>
      <c r="H171" t="s">
        <v>18241</v>
      </c>
      <c r="I171" t="s">
        <v>18242</v>
      </c>
      <c r="J171">
        <v>2</v>
      </c>
      <c r="K171" t="s">
        <v>6930</v>
      </c>
      <c r="L171">
        <v>979</v>
      </c>
      <c r="M171">
        <v>468</v>
      </c>
      <c r="N171">
        <v>306.27</v>
      </c>
      <c r="O171">
        <v>307845</v>
      </c>
      <c r="P171">
        <v>18</v>
      </c>
      <c r="Q171">
        <v>11</v>
      </c>
      <c r="R171">
        <v>7.4221487045288104</v>
      </c>
      <c r="S171">
        <v>6.7487297058105504</v>
      </c>
      <c r="T171">
        <v>6.9283704757690403</v>
      </c>
      <c r="U171">
        <v>8.4839363098144496</v>
      </c>
      <c r="V171">
        <v>8.5289621353149396</v>
      </c>
      <c r="W171">
        <v>8.3003988265991193</v>
      </c>
      <c r="AA171" s="19" t="b">
        <f t="shared" si="11"/>
        <v>1</v>
      </c>
      <c r="AB171" s="19" t="b">
        <f t="shared" si="13"/>
        <v>1</v>
      </c>
    </row>
    <row r="172" spans="1:28" x14ac:dyDescent="0.25">
      <c r="A172" s="2" t="str">
        <f t="shared" si="9"/>
        <v>+</v>
      </c>
      <c r="B172">
        <v>3.4199293711134602</v>
      </c>
      <c r="C172">
        <f t="shared" si="10"/>
        <v>3.8025123117792095E-4</v>
      </c>
      <c r="E172">
        <v>-1.1359448432922401</v>
      </c>
      <c r="F172" t="s">
        <v>6944</v>
      </c>
      <c r="G172" t="s">
        <v>6943</v>
      </c>
      <c r="H172" t="s">
        <v>6945</v>
      </c>
      <c r="I172" t="s">
        <v>18243</v>
      </c>
      <c r="K172" t="s">
        <v>6946</v>
      </c>
      <c r="L172">
        <v>2594</v>
      </c>
      <c r="M172">
        <v>10450</v>
      </c>
      <c r="N172">
        <v>136.9</v>
      </c>
      <c r="O172">
        <v>22815</v>
      </c>
      <c r="P172">
        <v>3</v>
      </c>
      <c r="Q172">
        <v>24</v>
      </c>
      <c r="R172">
        <v>7.10695552825928</v>
      </c>
      <c r="S172">
        <v>6.8766398429870597</v>
      </c>
      <c r="T172">
        <v>7.0684556961059597</v>
      </c>
      <c r="U172">
        <v>8.0056247711181605</v>
      </c>
      <c r="V172">
        <v>8.2181510925293004</v>
      </c>
      <c r="W172">
        <v>8.2361097335815394</v>
      </c>
      <c r="AA172" s="19" t="b">
        <f t="shared" si="11"/>
        <v>1</v>
      </c>
      <c r="AB172" s="19" t="b">
        <f t="shared" si="13"/>
        <v>1</v>
      </c>
    </row>
    <row r="173" spans="1:28" x14ac:dyDescent="0.25">
      <c r="A173" s="2" t="str">
        <f t="shared" si="9"/>
        <v>+</v>
      </c>
      <c r="B173">
        <v>5.0417630659342096</v>
      </c>
      <c r="C173">
        <f t="shared" si="10"/>
        <v>9.0831593664127709E-6</v>
      </c>
      <c r="E173">
        <v>-4.5033098856608103</v>
      </c>
      <c r="F173" t="s">
        <v>6968</v>
      </c>
      <c r="G173" t="s">
        <v>6967</v>
      </c>
      <c r="H173" t="s">
        <v>6969</v>
      </c>
      <c r="I173" t="s">
        <v>18244</v>
      </c>
      <c r="K173" t="s">
        <v>6970</v>
      </c>
      <c r="L173">
        <v>1950</v>
      </c>
      <c r="M173">
        <v>4448</v>
      </c>
      <c r="N173">
        <v>213.42</v>
      </c>
      <c r="O173">
        <v>60902</v>
      </c>
      <c r="P173">
        <v>5</v>
      </c>
      <c r="Q173">
        <v>18</v>
      </c>
      <c r="R173">
        <v>3.97361135482788</v>
      </c>
      <c r="S173">
        <v>3.4276061058044398</v>
      </c>
      <c r="T173">
        <v>3.69376564025879</v>
      </c>
      <c r="U173">
        <v>8.1842308044433594</v>
      </c>
      <c r="V173">
        <v>8.1905651092529297</v>
      </c>
      <c r="W173">
        <v>8.2301168441772496</v>
      </c>
      <c r="AA173" s="19" t="b">
        <f t="shared" si="11"/>
        <v>1</v>
      </c>
      <c r="AB173" s="19" t="b">
        <f t="shared" si="13"/>
        <v>1</v>
      </c>
    </row>
    <row r="174" spans="1:28" x14ac:dyDescent="0.25">
      <c r="A174" s="2" t="str">
        <f t="shared" si="9"/>
        <v>+</v>
      </c>
      <c r="B174">
        <v>1.4617603562777799</v>
      </c>
      <c r="C174">
        <f t="shared" si="10"/>
        <v>3.4533424222768346E-2</v>
      </c>
      <c r="E174">
        <v>-1.36151615778605</v>
      </c>
      <c r="F174" t="s">
        <v>6992</v>
      </c>
      <c r="G174" t="s">
        <v>6991</v>
      </c>
      <c r="H174" t="s">
        <v>6993</v>
      </c>
      <c r="I174" t="s">
        <v>18245</v>
      </c>
      <c r="K174" t="s">
        <v>6994</v>
      </c>
      <c r="L174">
        <v>1985</v>
      </c>
      <c r="M174">
        <v>4341</v>
      </c>
      <c r="N174">
        <v>152.21</v>
      </c>
      <c r="O174">
        <v>82171</v>
      </c>
      <c r="P174">
        <v>3</v>
      </c>
      <c r="Q174">
        <v>7</v>
      </c>
      <c r="R174">
        <v>6.72601366043091</v>
      </c>
      <c r="S174">
        <v>5.6243934631347701</v>
      </c>
      <c r="T174">
        <v>6.9455609321594203</v>
      </c>
      <c r="U174">
        <v>7.7673897743225098</v>
      </c>
      <c r="V174">
        <v>7.5637683868408203</v>
      </c>
      <c r="W174">
        <v>8.0493583679199201</v>
      </c>
      <c r="AA174" s="19" t="b">
        <f t="shared" si="11"/>
        <v>1</v>
      </c>
      <c r="AB174" s="19" t="b">
        <f t="shared" si="13"/>
        <v>1</v>
      </c>
    </row>
    <row r="175" spans="1:28" x14ac:dyDescent="0.25">
      <c r="A175" s="2" t="str">
        <f t="shared" si="9"/>
        <v>+</v>
      </c>
      <c r="B175">
        <v>2.5045001728840499</v>
      </c>
      <c r="C175">
        <f t="shared" si="10"/>
        <v>3.1296792256999733E-3</v>
      </c>
      <c r="E175">
        <v>-3.9263114134470598</v>
      </c>
      <c r="F175" t="s">
        <v>6996</v>
      </c>
      <c r="G175" t="s">
        <v>6995</v>
      </c>
      <c r="H175" t="s">
        <v>6997</v>
      </c>
      <c r="I175" t="s">
        <v>18246</v>
      </c>
      <c r="K175" t="s">
        <v>6998</v>
      </c>
      <c r="L175">
        <v>2245</v>
      </c>
      <c r="M175">
        <v>7872</v>
      </c>
      <c r="N175">
        <v>127.23</v>
      </c>
      <c r="O175">
        <v>53000</v>
      </c>
      <c r="P175">
        <v>2</v>
      </c>
      <c r="Q175">
        <v>8</v>
      </c>
      <c r="R175">
        <v>4.2509617805481001</v>
      </c>
      <c r="S175">
        <v>4.9759054183959996</v>
      </c>
      <c r="T175">
        <v>2.9100081920623802</v>
      </c>
      <c r="U175">
        <v>7.9180283546447798</v>
      </c>
      <c r="V175">
        <v>7.7940907478332502</v>
      </c>
      <c r="W175">
        <v>8.2036905288696307</v>
      </c>
      <c r="AA175" s="19" t="b">
        <f t="shared" si="11"/>
        <v>1</v>
      </c>
      <c r="AB175" s="19" t="b">
        <f t="shared" si="13"/>
        <v>1</v>
      </c>
    </row>
    <row r="176" spans="1:28" x14ac:dyDescent="0.25">
      <c r="A176" s="2" t="str">
        <f t="shared" si="9"/>
        <v>+</v>
      </c>
      <c r="B176">
        <v>3.30347552313768</v>
      </c>
      <c r="C176">
        <f t="shared" si="10"/>
        <v>4.9719239472795652E-4</v>
      </c>
      <c r="E176">
        <v>-1.04961140950521</v>
      </c>
      <c r="F176" t="s">
        <v>7032</v>
      </c>
      <c r="G176" t="s">
        <v>7031</v>
      </c>
      <c r="H176" t="s">
        <v>7033</v>
      </c>
      <c r="I176" t="s">
        <v>18247</v>
      </c>
      <c r="K176" t="s">
        <v>7034</v>
      </c>
      <c r="L176">
        <v>1661</v>
      </c>
      <c r="M176">
        <v>3296</v>
      </c>
      <c r="N176">
        <v>230.06</v>
      </c>
      <c r="O176">
        <v>36068</v>
      </c>
      <c r="P176">
        <v>6</v>
      </c>
      <c r="Q176">
        <v>38</v>
      </c>
      <c r="R176">
        <v>7.0095486640930202</v>
      </c>
      <c r="S176">
        <v>7.1724276542663601</v>
      </c>
      <c r="T176">
        <v>6.8654241561889604</v>
      </c>
      <c r="U176">
        <v>7.9800825119018599</v>
      </c>
      <c r="V176">
        <v>8.0636644363403303</v>
      </c>
      <c r="W176">
        <v>8.1524877548217791</v>
      </c>
      <c r="AA176" s="19" t="b">
        <f t="shared" si="11"/>
        <v>1</v>
      </c>
      <c r="AB176" s="19" t="b">
        <f t="shared" si="13"/>
        <v>1</v>
      </c>
    </row>
    <row r="177" spans="1:28" x14ac:dyDescent="0.25">
      <c r="A177" s="2" t="str">
        <f t="shared" si="9"/>
        <v>+</v>
      </c>
      <c r="B177">
        <v>1.71085625002018</v>
      </c>
      <c r="C177">
        <f t="shared" si="10"/>
        <v>1.9460040956962504E-2</v>
      </c>
      <c r="E177">
        <v>-1.77106761932373</v>
      </c>
      <c r="F177" t="s">
        <v>7052</v>
      </c>
      <c r="G177" t="s">
        <v>7051</v>
      </c>
      <c r="H177" t="s">
        <v>18248</v>
      </c>
      <c r="I177" t="s">
        <v>18249</v>
      </c>
      <c r="J177">
        <v>3</v>
      </c>
      <c r="K177" t="s">
        <v>7054</v>
      </c>
      <c r="L177">
        <v>2370</v>
      </c>
      <c r="M177">
        <v>4720</v>
      </c>
      <c r="N177">
        <v>205.23</v>
      </c>
      <c r="O177">
        <v>104696</v>
      </c>
      <c r="P177">
        <v>5</v>
      </c>
      <c r="Q177">
        <v>8</v>
      </c>
      <c r="R177">
        <v>6.2214903831481898</v>
      </c>
      <c r="S177">
        <v>5.30997657775879</v>
      </c>
      <c r="T177">
        <v>6.2370667457580602</v>
      </c>
      <c r="U177">
        <v>6.9861831665039098</v>
      </c>
      <c r="V177">
        <v>8.0070829391479492</v>
      </c>
      <c r="W177">
        <v>8.0884704589843803</v>
      </c>
      <c r="AA177" s="19" t="b">
        <f t="shared" si="11"/>
        <v>1</v>
      </c>
      <c r="AB177" s="19" t="b">
        <f t="shared" si="13"/>
        <v>1</v>
      </c>
    </row>
    <row r="178" spans="1:28" x14ac:dyDescent="0.25">
      <c r="A178" s="2" t="str">
        <f t="shared" si="9"/>
        <v>+</v>
      </c>
      <c r="B178">
        <v>4.0478969214511302</v>
      </c>
      <c r="C178">
        <f t="shared" si="10"/>
        <v>8.9557730302861367E-5</v>
      </c>
      <c r="E178">
        <v>-1.28659741083781</v>
      </c>
      <c r="F178" t="s">
        <v>7076</v>
      </c>
      <c r="G178" t="s">
        <v>7075</v>
      </c>
      <c r="H178" t="s">
        <v>7077</v>
      </c>
      <c r="I178" t="s">
        <v>18250</v>
      </c>
      <c r="K178" t="s">
        <v>7078</v>
      </c>
      <c r="L178">
        <v>2950</v>
      </c>
      <c r="M178">
        <v>7532</v>
      </c>
      <c r="N178">
        <v>161.22999999999999</v>
      </c>
      <c r="O178">
        <v>18383</v>
      </c>
      <c r="P178">
        <v>3</v>
      </c>
      <c r="Q178">
        <v>25</v>
      </c>
      <c r="R178">
        <v>6.7172651290893599</v>
      </c>
      <c r="S178">
        <v>6.6762390136718803</v>
      </c>
      <c r="T178">
        <v>6.6461625099182102</v>
      </c>
      <c r="U178">
        <v>7.9521589279174796</v>
      </c>
      <c r="V178">
        <v>7.83945560455322</v>
      </c>
      <c r="W178">
        <v>8.1078443527221697</v>
      </c>
      <c r="AA178" s="19" t="b">
        <f t="shared" si="11"/>
        <v>1</v>
      </c>
      <c r="AB178" s="19" t="b">
        <f t="shared" si="13"/>
        <v>1</v>
      </c>
    </row>
    <row r="179" spans="1:28" x14ac:dyDescent="0.25">
      <c r="A179" s="2" t="str">
        <f t="shared" si="9"/>
        <v>+</v>
      </c>
      <c r="B179">
        <v>3.5618868853089798</v>
      </c>
      <c r="C179">
        <f t="shared" si="10"/>
        <v>2.7422883249211485E-4</v>
      </c>
      <c r="E179">
        <v>-2.41795380910238</v>
      </c>
      <c r="F179" t="s">
        <v>7128</v>
      </c>
      <c r="G179" t="s">
        <v>7127</v>
      </c>
      <c r="H179" t="s">
        <v>7129</v>
      </c>
      <c r="I179" t="s">
        <v>18251</v>
      </c>
      <c r="K179" t="s">
        <v>7130</v>
      </c>
      <c r="L179">
        <v>1072</v>
      </c>
      <c r="M179">
        <v>2737</v>
      </c>
      <c r="N179">
        <v>231.33</v>
      </c>
      <c r="O179">
        <v>40590</v>
      </c>
      <c r="P179">
        <v>5</v>
      </c>
      <c r="Q179">
        <v>23</v>
      </c>
      <c r="R179">
        <v>6.2630343437194798</v>
      </c>
      <c r="S179">
        <v>6.1288709640502903</v>
      </c>
      <c r="T179">
        <v>5.6334309577941903</v>
      </c>
      <c r="U179">
        <v>8.5243062973022496</v>
      </c>
      <c r="V179">
        <v>8.4417819976806605</v>
      </c>
      <c r="W179">
        <v>8.31310939788818</v>
      </c>
      <c r="AA179" s="19" t="b">
        <f t="shared" si="11"/>
        <v>1</v>
      </c>
      <c r="AB179" s="19" t="b">
        <f t="shared" si="13"/>
        <v>1</v>
      </c>
    </row>
    <row r="180" spans="1:28" x14ac:dyDescent="0.25">
      <c r="A180" s="2" t="str">
        <f t="shared" si="9"/>
        <v>+</v>
      </c>
      <c r="B180">
        <v>1.41018867014827</v>
      </c>
      <c r="C180">
        <f t="shared" si="10"/>
        <v>3.8887616918006317E-2</v>
      </c>
      <c r="E180">
        <v>-1.8018248875935901</v>
      </c>
      <c r="F180" t="s">
        <v>7136</v>
      </c>
      <c r="G180" t="s">
        <v>7135</v>
      </c>
      <c r="H180" t="s">
        <v>7137</v>
      </c>
      <c r="I180" t="s">
        <v>18252</v>
      </c>
      <c r="K180" t="s">
        <v>7138</v>
      </c>
      <c r="L180">
        <v>2029</v>
      </c>
      <c r="M180">
        <v>3280</v>
      </c>
      <c r="N180">
        <v>209.84</v>
      </c>
      <c r="O180">
        <v>83642</v>
      </c>
      <c r="P180">
        <v>5</v>
      </c>
      <c r="Q180">
        <v>11</v>
      </c>
      <c r="R180">
        <v>6.7290086746215803</v>
      </c>
      <c r="S180">
        <v>7.5084285736084002</v>
      </c>
      <c r="T180">
        <v>5.8853302001953098</v>
      </c>
      <c r="U180">
        <v>9.2406482696533203</v>
      </c>
      <c r="V180">
        <v>8.0903768539428693</v>
      </c>
      <c r="W180">
        <v>8.1972169876098597</v>
      </c>
      <c r="AA180" s="19" t="b">
        <f t="shared" si="11"/>
        <v>1</v>
      </c>
      <c r="AB180" s="19" t="b">
        <f t="shared" si="13"/>
        <v>1</v>
      </c>
    </row>
    <row r="181" spans="1:28" x14ac:dyDescent="0.25">
      <c r="A181" s="2" t="str">
        <f t="shared" si="9"/>
        <v>+</v>
      </c>
      <c r="B181">
        <v>2.8483509459239902</v>
      </c>
      <c r="C181">
        <f t="shared" si="10"/>
        <v>1.4179112688343693E-3</v>
      </c>
      <c r="E181">
        <v>-1.45431884129842</v>
      </c>
      <c r="F181" t="s">
        <v>7148</v>
      </c>
      <c r="G181" t="s">
        <v>7147</v>
      </c>
      <c r="H181" t="s">
        <v>18253</v>
      </c>
      <c r="I181" t="s">
        <v>18254</v>
      </c>
      <c r="J181">
        <v>2</v>
      </c>
      <c r="K181" t="s">
        <v>7150</v>
      </c>
      <c r="L181">
        <v>1579</v>
      </c>
      <c r="M181">
        <v>3630</v>
      </c>
      <c r="N181">
        <v>249.2</v>
      </c>
      <c r="O181">
        <v>57519</v>
      </c>
      <c r="P181">
        <v>8</v>
      </c>
      <c r="Q181">
        <v>27</v>
      </c>
      <c r="R181">
        <v>6.6700186729431197</v>
      </c>
      <c r="S181">
        <v>6.9029178619384801</v>
      </c>
      <c r="T181">
        <v>7.26294040679932</v>
      </c>
      <c r="U181">
        <v>8.5279073715209996</v>
      </c>
      <c r="V181">
        <v>8.3702077865600604</v>
      </c>
      <c r="W181">
        <v>8.3007183074951207</v>
      </c>
      <c r="AA181" s="19" t="b">
        <f t="shared" si="11"/>
        <v>1</v>
      </c>
      <c r="AB181" s="19" t="b">
        <f t="shared" si="13"/>
        <v>1</v>
      </c>
    </row>
    <row r="182" spans="1:28" x14ac:dyDescent="0.25">
      <c r="A182" s="2" t="str">
        <f t="shared" si="9"/>
        <v>+</v>
      </c>
      <c r="B182">
        <v>3.6910105998866101</v>
      </c>
      <c r="C182">
        <f t="shared" si="10"/>
        <v>2.0369923599394536E-4</v>
      </c>
      <c r="E182">
        <v>-5.3182527224222804</v>
      </c>
      <c r="F182" t="s">
        <v>7163</v>
      </c>
      <c r="G182" t="s">
        <v>7162</v>
      </c>
      <c r="H182" t="s">
        <v>18255</v>
      </c>
      <c r="I182" t="s">
        <v>18256</v>
      </c>
      <c r="J182">
        <v>2</v>
      </c>
      <c r="K182" t="s">
        <v>7165</v>
      </c>
      <c r="L182">
        <v>3065</v>
      </c>
      <c r="M182">
        <v>5928</v>
      </c>
      <c r="N182">
        <v>141.47999999999999</v>
      </c>
      <c r="O182">
        <v>62552</v>
      </c>
      <c r="P182">
        <v>4</v>
      </c>
      <c r="Q182">
        <v>10</v>
      </c>
      <c r="R182">
        <v>2.8659515380859402</v>
      </c>
      <c r="S182">
        <v>2.0920984745025599</v>
      </c>
      <c r="T182">
        <v>3.4335911273956299</v>
      </c>
      <c r="U182">
        <v>8.3128833770752006</v>
      </c>
      <c r="V182">
        <v>7.87011814117432</v>
      </c>
      <c r="W182">
        <v>8.1633977890014595</v>
      </c>
      <c r="AA182" s="19" t="b">
        <f t="shared" si="11"/>
        <v>1</v>
      </c>
      <c r="AB182" s="19" t="b">
        <f t="shared" si="13"/>
        <v>1</v>
      </c>
    </row>
    <row r="183" spans="1:28" x14ac:dyDescent="0.25">
      <c r="A183" s="2" t="str">
        <f t="shared" si="9"/>
        <v>+</v>
      </c>
      <c r="B183">
        <v>1.8290792468255399</v>
      </c>
      <c r="C183">
        <f t="shared" si="10"/>
        <v>1.4822475909565968E-2</v>
      </c>
      <c r="E183">
        <v>-1.92009480794271</v>
      </c>
      <c r="F183" t="s">
        <v>7187</v>
      </c>
      <c r="G183" t="s">
        <v>7186</v>
      </c>
      <c r="H183" t="s">
        <v>7188</v>
      </c>
      <c r="I183" t="s">
        <v>18257</v>
      </c>
      <c r="K183" t="s">
        <v>7189</v>
      </c>
      <c r="L183">
        <v>1857</v>
      </c>
      <c r="M183">
        <v>4879</v>
      </c>
      <c r="N183">
        <v>190.71</v>
      </c>
      <c r="O183">
        <v>33429</v>
      </c>
      <c r="P183">
        <v>6</v>
      </c>
      <c r="Q183">
        <v>37</v>
      </c>
      <c r="R183">
        <v>6.8856964111328098</v>
      </c>
      <c r="S183">
        <v>5.4346280097961399</v>
      </c>
      <c r="T183">
        <v>5.6409678459167498</v>
      </c>
      <c r="U183">
        <v>7.9103131294250497</v>
      </c>
      <c r="V183">
        <v>7.7034192085266104</v>
      </c>
      <c r="W183">
        <v>8.1078443527221697</v>
      </c>
      <c r="AA183" s="19" t="b">
        <f t="shared" si="11"/>
        <v>1</v>
      </c>
      <c r="AB183" s="19" t="b">
        <f t="shared" si="13"/>
        <v>1</v>
      </c>
    </row>
    <row r="184" spans="1:28" x14ac:dyDescent="0.25">
      <c r="A184" s="2" t="str">
        <f t="shared" si="9"/>
        <v>+</v>
      </c>
      <c r="B184">
        <v>1.62284483930602</v>
      </c>
      <c r="C184">
        <f t="shared" si="10"/>
        <v>2.3831707543659986E-2</v>
      </c>
      <c r="E184">
        <v>-2.0379470189412401</v>
      </c>
      <c r="F184" t="s">
        <v>7193</v>
      </c>
      <c r="G184" t="s">
        <v>7192</v>
      </c>
      <c r="H184" t="s">
        <v>18258</v>
      </c>
      <c r="I184" t="s">
        <v>18259</v>
      </c>
      <c r="J184">
        <v>2</v>
      </c>
      <c r="K184" t="s">
        <v>7195</v>
      </c>
      <c r="L184">
        <v>1942</v>
      </c>
      <c r="M184">
        <v>2522</v>
      </c>
      <c r="N184">
        <v>206</v>
      </c>
      <c r="O184">
        <v>211685</v>
      </c>
      <c r="P184">
        <v>7</v>
      </c>
      <c r="Q184">
        <v>5</v>
      </c>
      <c r="R184">
        <v>7.0433006286621103</v>
      </c>
      <c r="S184">
        <v>5.2137360572814897</v>
      </c>
      <c r="T184">
        <v>5.5288839340209996</v>
      </c>
      <c r="U184">
        <v>7.7750506401062003</v>
      </c>
      <c r="V184">
        <v>8.1354017257690394</v>
      </c>
      <c r="W184">
        <v>7.9893093109130904</v>
      </c>
      <c r="AA184" s="19" t="b">
        <f t="shared" si="11"/>
        <v>1</v>
      </c>
      <c r="AB184" s="19" t="b">
        <f t="shared" si="13"/>
        <v>1</v>
      </c>
    </row>
    <row r="185" spans="1:28" x14ac:dyDescent="0.25">
      <c r="A185" s="2" t="str">
        <f t="shared" si="9"/>
        <v>+</v>
      </c>
      <c r="B185">
        <v>1.4134001794522599</v>
      </c>
      <c r="C185">
        <f t="shared" si="10"/>
        <v>3.8601112424390821E-2</v>
      </c>
      <c r="E185">
        <v>-1.5409151713053399</v>
      </c>
      <c r="F185" t="s">
        <v>7197</v>
      </c>
      <c r="G185" t="s">
        <v>7196</v>
      </c>
      <c r="H185" t="s">
        <v>18260</v>
      </c>
      <c r="I185" t="s">
        <v>18261</v>
      </c>
      <c r="J185">
        <v>3</v>
      </c>
      <c r="K185" t="s">
        <v>7199</v>
      </c>
      <c r="L185">
        <v>1887</v>
      </c>
      <c r="M185">
        <v>3902</v>
      </c>
      <c r="N185">
        <v>175.84</v>
      </c>
      <c r="O185">
        <v>51366</v>
      </c>
      <c r="P185">
        <v>6</v>
      </c>
      <c r="Q185">
        <v>16</v>
      </c>
      <c r="R185">
        <v>7.3628206253051802</v>
      </c>
      <c r="S185">
        <v>5.6120576858520499</v>
      </c>
      <c r="T185">
        <v>6.49265432357788</v>
      </c>
      <c r="U185">
        <v>8.0550117492675799</v>
      </c>
      <c r="V185">
        <v>7.93581342697144</v>
      </c>
      <c r="W185">
        <v>8.0994529724121094</v>
      </c>
      <c r="AA185" s="19" t="b">
        <f t="shared" si="11"/>
        <v>1</v>
      </c>
      <c r="AB185" s="19" t="b">
        <f t="shared" si="13"/>
        <v>1</v>
      </c>
    </row>
    <row r="186" spans="1:28" x14ac:dyDescent="0.25">
      <c r="A186" s="2" t="str">
        <f t="shared" si="9"/>
        <v>-</v>
      </c>
      <c r="B186">
        <v>1.2713081128910999</v>
      </c>
      <c r="C186">
        <f t="shared" si="10"/>
        <v>5.3541666808837145E-2</v>
      </c>
      <c r="E186">
        <v>-1.87715212504069</v>
      </c>
      <c r="F186" t="s">
        <v>7213</v>
      </c>
      <c r="G186" t="s">
        <v>7212</v>
      </c>
      <c r="H186" t="s">
        <v>7214</v>
      </c>
      <c r="I186" t="s">
        <v>18262</v>
      </c>
      <c r="K186" t="s">
        <v>7215</v>
      </c>
      <c r="L186">
        <v>2203</v>
      </c>
      <c r="M186">
        <v>3868</v>
      </c>
      <c r="N186">
        <v>170.91</v>
      </c>
      <c r="O186">
        <v>34690</v>
      </c>
      <c r="P186">
        <v>6</v>
      </c>
      <c r="Q186">
        <v>38</v>
      </c>
      <c r="R186">
        <v>4.9882302284240696</v>
      </c>
      <c r="S186">
        <v>5.4452633857727104</v>
      </c>
      <c r="T186">
        <v>7.1681203842163104</v>
      </c>
      <c r="U186">
        <v>7.9109725952148402</v>
      </c>
      <c r="V186">
        <v>7.34934759140015</v>
      </c>
      <c r="W186">
        <v>7.9727501869201696</v>
      </c>
      <c r="AA186" s="19" t="b">
        <f t="shared" si="11"/>
        <v>0</v>
      </c>
      <c r="AB186" s="19" t="b">
        <f t="shared" si="13"/>
        <v>1</v>
      </c>
    </row>
    <row r="187" spans="1:28" x14ac:dyDescent="0.25">
      <c r="A187" s="2" t="str">
        <f t="shared" si="9"/>
        <v>+</v>
      </c>
      <c r="B187">
        <v>2.04703341536172</v>
      </c>
      <c r="C187">
        <f t="shared" si="10"/>
        <v>8.9735974744764267E-3</v>
      </c>
      <c r="E187">
        <v>-1.53008858362834</v>
      </c>
      <c r="F187" t="s">
        <v>7295</v>
      </c>
      <c r="G187" t="s">
        <v>7294</v>
      </c>
      <c r="H187" t="s">
        <v>7296</v>
      </c>
      <c r="I187" t="s">
        <v>18263</v>
      </c>
      <c r="K187" t="s">
        <v>7297</v>
      </c>
      <c r="L187">
        <v>1555</v>
      </c>
      <c r="M187">
        <v>809</v>
      </c>
      <c r="N187">
        <v>272.62</v>
      </c>
      <c r="O187">
        <v>422393</v>
      </c>
      <c r="P187">
        <v>16</v>
      </c>
      <c r="Q187">
        <v>8</v>
      </c>
      <c r="R187">
        <v>6.9261178970336896</v>
      </c>
      <c r="S187">
        <v>6.5441145896911603</v>
      </c>
      <c r="T187">
        <v>5.84498834609985</v>
      </c>
      <c r="U187">
        <v>8.0091571807861293</v>
      </c>
      <c r="V187">
        <v>7.85062456130981</v>
      </c>
      <c r="W187">
        <v>8.0457048416137695</v>
      </c>
      <c r="AA187" s="19" t="b">
        <f t="shared" si="11"/>
        <v>1</v>
      </c>
      <c r="AB187" s="19" t="b">
        <f t="shared" si="13"/>
        <v>1</v>
      </c>
    </row>
    <row r="188" spans="1:28" x14ac:dyDescent="0.25">
      <c r="A188" s="2" t="str">
        <f t="shared" si="9"/>
        <v>+</v>
      </c>
      <c r="B188">
        <v>2.02114653095171</v>
      </c>
      <c r="C188">
        <f t="shared" si="10"/>
        <v>9.5247474483859881E-3</v>
      </c>
      <c r="E188">
        <v>-1.33699178695679</v>
      </c>
      <c r="F188" t="s">
        <v>7303</v>
      </c>
      <c r="G188" t="s">
        <v>7302</v>
      </c>
      <c r="H188" t="s">
        <v>7304</v>
      </c>
      <c r="I188" t="s">
        <v>18264</v>
      </c>
      <c r="K188" t="s">
        <v>7305</v>
      </c>
      <c r="L188">
        <v>1881</v>
      </c>
      <c r="M188">
        <v>1958</v>
      </c>
      <c r="N188">
        <v>246.1</v>
      </c>
      <c r="O188">
        <v>102132</v>
      </c>
      <c r="P188">
        <v>12</v>
      </c>
      <c r="Q188">
        <v>22</v>
      </c>
      <c r="R188">
        <v>6.3384242057800302</v>
      </c>
      <c r="S188">
        <v>6.4577913284301802</v>
      </c>
      <c r="T188">
        <v>6.5473570823669398</v>
      </c>
      <c r="U188">
        <v>7.2267012596130398</v>
      </c>
      <c r="V188">
        <v>8.1007146835327095</v>
      </c>
      <c r="W188">
        <v>8.0271320343017596</v>
      </c>
      <c r="AA188" s="19" t="b">
        <f t="shared" si="11"/>
        <v>1</v>
      </c>
      <c r="AB188" s="19" t="b">
        <f t="shared" si="13"/>
        <v>1</v>
      </c>
    </row>
    <row r="189" spans="1:28" x14ac:dyDescent="0.25">
      <c r="A189" s="2" t="str">
        <f t="shared" si="9"/>
        <v>+</v>
      </c>
      <c r="B189">
        <v>3.23674443950364</v>
      </c>
      <c r="C189">
        <f t="shared" si="10"/>
        <v>5.7976976146117574E-4</v>
      </c>
      <c r="E189">
        <v>-1.2056306203206399</v>
      </c>
      <c r="F189" t="s">
        <v>7335</v>
      </c>
      <c r="G189" t="s">
        <v>7334</v>
      </c>
      <c r="H189" t="s">
        <v>7336</v>
      </c>
      <c r="I189" t="s">
        <v>18265</v>
      </c>
      <c r="K189" t="s">
        <v>7337</v>
      </c>
      <c r="L189">
        <v>2061</v>
      </c>
      <c r="M189">
        <v>4775</v>
      </c>
      <c r="N189">
        <v>176.6</v>
      </c>
      <c r="O189">
        <v>33887</v>
      </c>
      <c r="P189">
        <v>4</v>
      </c>
      <c r="Q189">
        <v>18</v>
      </c>
      <c r="R189">
        <v>6.8724594116210902</v>
      </c>
      <c r="S189">
        <v>6.5926065444946298</v>
      </c>
      <c r="T189">
        <v>6.9342803955078098</v>
      </c>
      <c r="U189">
        <v>8.0439567565918004</v>
      </c>
      <c r="V189">
        <v>7.8858795166015598</v>
      </c>
      <c r="W189">
        <v>8.0864019393920898</v>
      </c>
      <c r="AA189" s="19" t="b">
        <f t="shared" si="11"/>
        <v>1</v>
      </c>
      <c r="AB189" s="19" t="b">
        <f t="shared" si="13"/>
        <v>1</v>
      </c>
    </row>
    <row r="190" spans="1:28" x14ac:dyDescent="0.25">
      <c r="A190" s="2" t="str">
        <f t="shared" si="9"/>
        <v>+</v>
      </c>
      <c r="B190">
        <v>3.0024390949233801</v>
      </c>
      <c r="C190">
        <f t="shared" si="10"/>
        <v>9.9439951788980155E-4</v>
      </c>
      <c r="E190">
        <v>-1.7107748985290501</v>
      </c>
      <c r="F190" t="s">
        <v>7355</v>
      </c>
      <c r="G190" t="s">
        <v>7354</v>
      </c>
      <c r="H190" t="s">
        <v>18266</v>
      </c>
      <c r="I190" t="s">
        <v>18267</v>
      </c>
      <c r="J190">
        <v>2</v>
      </c>
      <c r="K190" t="s">
        <v>7357</v>
      </c>
      <c r="L190">
        <v>566</v>
      </c>
      <c r="M190">
        <v>1185</v>
      </c>
      <c r="N190">
        <v>298.49</v>
      </c>
      <c r="O190">
        <v>103921</v>
      </c>
      <c r="P190">
        <v>7</v>
      </c>
      <c r="Q190">
        <v>25</v>
      </c>
      <c r="R190">
        <v>5.8607144355773899</v>
      </c>
      <c r="S190">
        <v>6.3605399131774902</v>
      </c>
      <c r="T190">
        <v>6.40820217132568</v>
      </c>
      <c r="U190">
        <v>7.9151024818420401</v>
      </c>
      <c r="V190">
        <v>7.7618169784545898</v>
      </c>
      <c r="W190">
        <v>8.0848617553710902</v>
      </c>
      <c r="AA190" s="19" t="b">
        <f t="shared" si="11"/>
        <v>1</v>
      </c>
      <c r="AB190" s="19" t="b">
        <f t="shared" si="13"/>
        <v>1</v>
      </c>
    </row>
    <row r="191" spans="1:28" x14ac:dyDescent="0.25">
      <c r="A191" s="2" t="str">
        <f t="shared" si="9"/>
        <v>+</v>
      </c>
      <c r="B191">
        <v>3.3867075260888102</v>
      </c>
      <c r="C191">
        <f t="shared" si="10"/>
        <v>4.10480446367576E-4</v>
      </c>
      <c r="E191">
        <v>-3.81363105773926</v>
      </c>
      <c r="F191" t="s">
        <v>7371</v>
      </c>
      <c r="G191" t="s">
        <v>7370</v>
      </c>
      <c r="H191" t="s">
        <v>7372</v>
      </c>
      <c r="I191" t="s">
        <v>18268</v>
      </c>
      <c r="K191" t="s">
        <v>7373</v>
      </c>
      <c r="L191">
        <v>2797</v>
      </c>
      <c r="M191">
        <v>10014</v>
      </c>
      <c r="N191">
        <v>125.5</v>
      </c>
      <c r="O191">
        <v>31135</v>
      </c>
      <c r="P191">
        <v>2</v>
      </c>
      <c r="Q191">
        <v>13</v>
      </c>
      <c r="R191">
        <v>3.5004346370696999</v>
      </c>
      <c r="S191">
        <v>3.67371678352356</v>
      </c>
      <c r="T191">
        <v>3.3189234733581499</v>
      </c>
      <c r="U191">
        <v>7.1952490806579599</v>
      </c>
      <c r="V191">
        <v>6.7953252792358398</v>
      </c>
      <c r="W191">
        <v>7.9433937072753897</v>
      </c>
      <c r="AA191" s="19" t="b">
        <f t="shared" si="11"/>
        <v>1</v>
      </c>
      <c r="AB191" s="19" t="b">
        <f t="shared" si="13"/>
        <v>1</v>
      </c>
    </row>
    <row r="192" spans="1:28" x14ac:dyDescent="0.25">
      <c r="A192" s="2" t="str">
        <f t="shared" si="9"/>
        <v>+</v>
      </c>
      <c r="B192">
        <v>2.3006275571792298</v>
      </c>
      <c r="C192">
        <f t="shared" si="10"/>
        <v>5.004635391637661E-3</v>
      </c>
      <c r="E192">
        <v>-1.1619720458984399</v>
      </c>
      <c r="F192" t="s">
        <v>7387</v>
      </c>
      <c r="G192" t="s">
        <v>7386</v>
      </c>
      <c r="H192" t="s">
        <v>7388</v>
      </c>
      <c r="I192" t="s">
        <v>18269</v>
      </c>
      <c r="K192" t="s">
        <v>7389</v>
      </c>
      <c r="L192">
        <v>2229</v>
      </c>
      <c r="M192">
        <v>5522</v>
      </c>
      <c r="N192">
        <v>191.5</v>
      </c>
      <c r="O192">
        <v>35079</v>
      </c>
      <c r="P192">
        <v>4</v>
      </c>
      <c r="Q192">
        <v>19</v>
      </c>
      <c r="R192">
        <v>6.5062084197998002</v>
      </c>
      <c r="S192">
        <v>6.36439752578735</v>
      </c>
      <c r="T192">
        <v>6.9591903686523402</v>
      </c>
      <c r="U192">
        <v>7.5636157989501998</v>
      </c>
      <c r="V192">
        <v>7.8590378761291504</v>
      </c>
      <c r="W192">
        <v>7.8930587768554696</v>
      </c>
      <c r="AA192" s="19" t="b">
        <f t="shared" si="11"/>
        <v>1</v>
      </c>
      <c r="AB192" s="19" t="b">
        <f t="shared" si="13"/>
        <v>1</v>
      </c>
    </row>
    <row r="193" spans="1:28" x14ac:dyDescent="0.25">
      <c r="A193" s="2" t="str">
        <f t="shared" si="9"/>
        <v>+</v>
      </c>
      <c r="B193">
        <v>3.2337646944306102</v>
      </c>
      <c r="C193">
        <f t="shared" si="10"/>
        <v>5.837613069586921E-4</v>
      </c>
      <c r="E193">
        <v>1.52336645126343</v>
      </c>
      <c r="F193" t="s">
        <v>7411</v>
      </c>
      <c r="G193" t="s">
        <v>7410</v>
      </c>
      <c r="H193" t="s">
        <v>7412</v>
      </c>
      <c r="I193" t="s">
        <v>18270</v>
      </c>
      <c r="K193" t="s">
        <v>7413</v>
      </c>
      <c r="L193">
        <v>1235</v>
      </c>
      <c r="M193">
        <v>872</v>
      </c>
      <c r="N193">
        <v>255.05</v>
      </c>
      <c r="O193">
        <v>83554</v>
      </c>
      <c r="P193">
        <v>14</v>
      </c>
      <c r="Q193">
        <v>29</v>
      </c>
      <c r="R193">
        <v>9.5761823654174805</v>
      </c>
      <c r="S193">
        <v>9.4819002151489293</v>
      </c>
      <c r="T193">
        <v>9.8019990921020508</v>
      </c>
      <c r="U193">
        <v>8.3261594772338903</v>
      </c>
      <c r="V193">
        <v>7.9152817726135298</v>
      </c>
      <c r="W193">
        <v>8.0485410690307599</v>
      </c>
      <c r="AA193" s="19" t="b">
        <f t="shared" si="11"/>
        <v>1</v>
      </c>
      <c r="AB193" s="19" t="b">
        <f t="shared" si="13"/>
        <v>1</v>
      </c>
    </row>
    <row r="194" spans="1:28" x14ac:dyDescent="0.25">
      <c r="A194" s="2" t="str">
        <f t="shared" si="9"/>
        <v>+</v>
      </c>
      <c r="B194">
        <v>4.6540211840739802</v>
      </c>
      <c r="C194">
        <f t="shared" si="10"/>
        <v>2.2180882229591727E-5</v>
      </c>
      <c r="E194">
        <v>-2.2703062693278002</v>
      </c>
      <c r="F194" t="s">
        <v>7427</v>
      </c>
      <c r="G194" t="s">
        <v>7426</v>
      </c>
      <c r="H194" t="s">
        <v>7428</v>
      </c>
      <c r="I194" t="s">
        <v>18271</v>
      </c>
      <c r="K194" t="s">
        <v>7429</v>
      </c>
      <c r="L194">
        <v>1640</v>
      </c>
      <c r="M194">
        <v>3102</v>
      </c>
      <c r="N194">
        <v>237.56</v>
      </c>
      <c r="O194">
        <v>79468</v>
      </c>
      <c r="P194">
        <v>9</v>
      </c>
      <c r="Q194">
        <v>21</v>
      </c>
      <c r="R194">
        <v>5.9023146629333496</v>
      </c>
      <c r="S194">
        <v>6</v>
      </c>
      <c r="T194">
        <v>6.1452698707580602</v>
      </c>
      <c r="U194">
        <v>8.4269771575927699</v>
      </c>
      <c r="V194">
        <v>8.22607517242432</v>
      </c>
      <c r="W194">
        <v>8.2054510116577095</v>
      </c>
      <c r="AA194" s="19" t="b">
        <f t="shared" si="11"/>
        <v>1</v>
      </c>
      <c r="AB194" s="19" t="b">
        <f t="shared" si="13"/>
        <v>1</v>
      </c>
    </row>
    <row r="195" spans="1:28" x14ac:dyDescent="0.25">
      <c r="A195" s="2" t="str">
        <f t="shared" ref="A195:A258" si="14">IF(AND(AA195=TRUE,AB195=TRUE ),"+","-")</f>
        <v>+</v>
      </c>
      <c r="B195">
        <v>2.4538768556222799</v>
      </c>
      <c r="C195">
        <f t="shared" ref="C195:C258" si="15">10^(-B195)</f>
        <v>3.5166013976900773E-3</v>
      </c>
      <c r="E195">
        <v>-3.70460526148478</v>
      </c>
      <c r="F195" t="s">
        <v>7431</v>
      </c>
      <c r="G195" t="s">
        <v>7430</v>
      </c>
      <c r="H195" t="s">
        <v>7432</v>
      </c>
      <c r="I195" t="s">
        <v>18272</v>
      </c>
      <c r="K195" t="s">
        <v>7433</v>
      </c>
      <c r="L195">
        <v>3616</v>
      </c>
      <c r="M195">
        <v>4371</v>
      </c>
      <c r="N195">
        <v>113.12</v>
      </c>
      <c r="O195">
        <v>53291</v>
      </c>
      <c r="P195">
        <v>3</v>
      </c>
      <c r="Q195">
        <v>11</v>
      </c>
      <c r="R195">
        <v>5.1711268424987802</v>
      </c>
      <c r="S195">
        <v>3.56243920326233</v>
      </c>
      <c r="T195">
        <v>3.6668851375579798</v>
      </c>
      <c r="U195">
        <v>7.2365884780883798</v>
      </c>
      <c r="V195">
        <v>8.1841812133789098</v>
      </c>
      <c r="W195">
        <v>8.0934972763061506</v>
      </c>
      <c r="AA195" s="19" t="b">
        <f t="shared" ref="AA195:AA258" si="16">IF(AND(C195&lt;0.05),TRUE,FALSE)</f>
        <v>1</v>
      </c>
      <c r="AB195" s="19" t="b">
        <f t="shared" ref="AB195:AB211" si="17">IF(OR(E195&lt;=-1,E195&gt;=1),TRUE,FALSE)</f>
        <v>1</v>
      </c>
    </row>
    <row r="196" spans="1:28" x14ac:dyDescent="0.25">
      <c r="A196" s="2" t="str">
        <f t="shared" si="14"/>
        <v>+</v>
      </c>
      <c r="B196">
        <v>3.3152075035544302</v>
      </c>
      <c r="C196">
        <f t="shared" si="15"/>
        <v>4.8394108790216183E-4</v>
      </c>
      <c r="E196">
        <v>-3.3974835077921499</v>
      </c>
      <c r="F196" t="s">
        <v>7443</v>
      </c>
      <c r="G196" t="s">
        <v>7442</v>
      </c>
      <c r="H196" t="s">
        <v>7444</v>
      </c>
      <c r="I196" t="s">
        <v>18273</v>
      </c>
      <c r="K196" t="s">
        <v>7445</v>
      </c>
      <c r="L196">
        <v>2392</v>
      </c>
      <c r="M196">
        <v>3366</v>
      </c>
      <c r="N196">
        <v>180.29</v>
      </c>
      <c r="O196">
        <v>152931</v>
      </c>
      <c r="P196">
        <v>7</v>
      </c>
      <c r="Q196">
        <v>7</v>
      </c>
      <c r="R196">
        <v>3.4215099811553999</v>
      </c>
      <c r="S196">
        <v>4.1622467041015598</v>
      </c>
      <c r="T196">
        <v>3.9330985546112101</v>
      </c>
      <c r="U196">
        <v>7.1719274520873997</v>
      </c>
      <c r="V196">
        <v>6.8519988059997603</v>
      </c>
      <c r="W196">
        <v>7.6853795051574698</v>
      </c>
      <c r="AA196" s="19" t="b">
        <f t="shared" si="16"/>
        <v>1</v>
      </c>
      <c r="AB196" s="19" t="b">
        <f t="shared" si="17"/>
        <v>1</v>
      </c>
    </row>
    <row r="197" spans="1:28" x14ac:dyDescent="0.25">
      <c r="A197" s="2" t="str">
        <f t="shared" si="14"/>
        <v>+</v>
      </c>
      <c r="B197">
        <v>2.6783270021377499</v>
      </c>
      <c r="C197">
        <f t="shared" si="15"/>
        <v>2.0973600811490848E-3</v>
      </c>
      <c r="E197">
        <v>-1.2580011685689301</v>
      </c>
      <c r="F197" t="s">
        <v>7455</v>
      </c>
      <c r="G197" t="s">
        <v>7454</v>
      </c>
      <c r="H197" t="s">
        <v>7456</v>
      </c>
      <c r="I197" t="s">
        <v>18274</v>
      </c>
      <c r="K197" t="s">
        <v>7457</v>
      </c>
      <c r="L197">
        <v>2062</v>
      </c>
      <c r="M197">
        <v>5346</v>
      </c>
      <c r="N197">
        <v>158.38999999999999</v>
      </c>
      <c r="O197">
        <v>35816</v>
      </c>
      <c r="P197">
        <v>5</v>
      </c>
      <c r="Q197">
        <v>20</v>
      </c>
      <c r="R197">
        <v>7.0020275115966797</v>
      </c>
      <c r="S197">
        <v>6.7386326789856001</v>
      </c>
      <c r="T197">
        <v>7.0501751899719203</v>
      </c>
      <c r="U197">
        <v>8.44335842132568</v>
      </c>
      <c r="V197">
        <v>7.9276595115661603</v>
      </c>
      <c r="W197">
        <v>8.1938209533691406</v>
      </c>
      <c r="AA197" s="19" t="b">
        <f t="shared" si="16"/>
        <v>1</v>
      </c>
      <c r="AB197" s="19" t="b">
        <f t="shared" si="17"/>
        <v>1</v>
      </c>
    </row>
    <row r="198" spans="1:28" x14ac:dyDescent="0.25">
      <c r="A198" s="2" t="str">
        <f t="shared" si="14"/>
        <v>+</v>
      </c>
      <c r="B198">
        <v>1.4444248284768</v>
      </c>
      <c r="C198">
        <f t="shared" si="15"/>
        <v>3.5939759908144686E-2</v>
      </c>
      <c r="E198">
        <v>-2.6212979157765699</v>
      </c>
      <c r="F198" t="s">
        <v>7471</v>
      </c>
      <c r="G198" t="s">
        <v>7470</v>
      </c>
      <c r="H198" t="s">
        <v>7472</v>
      </c>
      <c r="I198" t="s">
        <v>18275</v>
      </c>
      <c r="K198" t="s">
        <v>7473</v>
      </c>
      <c r="L198">
        <v>2033</v>
      </c>
      <c r="M198">
        <v>4993</v>
      </c>
      <c r="N198">
        <v>175.5</v>
      </c>
      <c r="O198">
        <v>21771</v>
      </c>
      <c r="P198">
        <v>6</v>
      </c>
      <c r="Q198">
        <v>46</v>
      </c>
      <c r="R198">
        <v>6.4197072982788104</v>
      </c>
      <c r="S198">
        <v>4.5046205520629901</v>
      </c>
      <c r="T198">
        <v>3.6644828319549601</v>
      </c>
      <c r="U198">
        <v>7.2837367057800302</v>
      </c>
      <c r="V198">
        <v>7.2533273696899396</v>
      </c>
      <c r="W198">
        <v>7.9156403541564897</v>
      </c>
      <c r="AA198" s="19" t="b">
        <f t="shared" si="16"/>
        <v>1</v>
      </c>
      <c r="AB198" s="19" t="b">
        <f t="shared" si="17"/>
        <v>1</v>
      </c>
    </row>
    <row r="199" spans="1:28" x14ac:dyDescent="0.25">
      <c r="A199" s="2" t="str">
        <f t="shared" si="14"/>
        <v>+</v>
      </c>
      <c r="B199">
        <v>2.51150035060747</v>
      </c>
      <c r="C199">
        <f t="shared" si="15"/>
        <v>3.0796378552988635E-3</v>
      </c>
      <c r="E199">
        <v>-2.2125082015991202</v>
      </c>
      <c r="F199" t="s">
        <v>7531</v>
      </c>
      <c r="G199" t="s">
        <v>7530</v>
      </c>
      <c r="H199" t="s">
        <v>18276</v>
      </c>
      <c r="I199" t="s">
        <v>18277</v>
      </c>
      <c r="J199">
        <v>5</v>
      </c>
      <c r="K199" t="s">
        <v>7533</v>
      </c>
      <c r="L199">
        <v>1936</v>
      </c>
      <c r="M199">
        <v>4175</v>
      </c>
      <c r="N199">
        <v>179.32</v>
      </c>
      <c r="O199">
        <v>59582</v>
      </c>
      <c r="P199">
        <v>5</v>
      </c>
      <c r="Q199">
        <v>13</v>
      </c>
      <c r="R199">
        <v>6.9467310905456499</v>
      </c>
      <c r="S199">
        <v>5.80245161056519</v>
      </c>
      <c r="T199">
        <v>6.3573760986328098</v>
      </c>
      <c r="U199">
        <v>8.6450099945068395</v>
      </c>
      <c r="V199">
        <v>8.7205181121826207</v>
      </c>
      <c r="W199">
        <v>8.3785552978515607</v>
      </c>
      <c r="AA199" s="19" t="b">
        <f t="shared" si="16"/>
        <v>1</v>
      </c>
      <c r="AB199" s="19" t="b">
        <f t="shared" si="17"/>
        <v>1</v>
      </c>
    </row>
    <row r="200" spans="1:28" x14ac:dyDescent="0.25">
      <c r="A200" s="2" t="str">
        <f t="shared" si="14"/>
        <v>+</v>
      </c>
      <c r="B200">
        <v>1.39844397793937</v>
      </c>
      <c r="C200">
        <f t="shared" si="15"/>
        <v>3.9953609636748141E-2</v>
      </c>
      <c r="E200">
        <v>-2.6104930241902702</v>
      </c>
      <c r="F200" t="s">
        <v>7559</v>
      </c>
      <c r="G200" t="s">
        <v>7558</v>
      </c>
      <c r="H200" t="s">
        <v>7560</v>
      </c>
      <c r="I200" t="s">
        <v>18278</v>
      </c>
      <c r="K200" t="s">
        <v>7561</v>
      </c>
      <c r="L200">
        <v>2191</v>
      </c>
      <c r="M200">
        <v>6514</v>
      </c>
      <c r="N200">
        <v>163.41</v>
      </c>
      <c r="O200">
        <v>19015</v>
      </c>
      <c r="P200">
        <v>2</v>
      </c>
      <c r="Q200">
        <v>23</v>
      </c>
      <c r="R200">
        <v>6.5556626319885298</v>
      </c>
      <c r="S200">
        <v>4.0557160377502397</v>
      </c>
      <c r="T200">
        <v>4.0214796066284197</v>
      </c>
      <c r="U200">
        <v>7.0280165672302202</v>
      </c>
      <c r="V200">
        <v>7.7509412765502903</v>
      </c>
      <c r="W200">
        <v>7.6853795051574698</v>
      </c>
      <c r="AA200" s="19" t="b">
        <f t="shared" si="16"/>
        <v>1</v>
      </c>
      <c r="AB200" s="19" t="b">
        <f t="shared" si="17"/>
        <v>1</v>
      </c>
    </row>
    <row r="201" spans="1:28" x14ac:dyDescent="0.25">
      <c r="A201" s="2" t="str">
        <f t="shared" si="14"/>
        <v>+</v>
      </c>
      <c r="B201">
        <v>2.1922689404141602</v>
      </c>
      <c r="C201">
        <f t="shared" si="15"/>
        <v>6.4228985088912735E-3</v>
      </c>
      <c r="E201">
        <v>-3.31534345944723</v>
      </c>
      <c r="F201" t="s">
        <v>7579</v>
      </c>
      <c r="G201" t="s">
        <v>7578</v>
      </c>
      <c r="H201" t="s">
        <v>18279</v>
      </c>
      <c r="I201" t="s">
        <v>18280</v>
      </c>
      <c r="J201">
        <v>10</v>
      </c>
      <c r="K201" t="s">
        <v>7581</v>
      </c>
      <c r="L201">
        <v>1728</v>
      </c>
      <c r="M201">
        <v>2629</v>
      </c>
      <c r="N201">
        <v>220.72</v>
      </c>
      <c r="O201">
        <v>56750</v>
      </c>
      <c r="P201">
        <v>9</v>
      </c>
      <c r="Q201">
        <v>23</v>
      </c>
      <c r="R201">
        <v>5.5254426002502397</v>
      </c>
      <c r="S201">
        <v>3.77225542068481</v>
      </c>
      <c r="T201">
        <v>3.7162544727325399</v>
      </c>
      <c r="U201">
        <v>7.2077951431274396</v>
      </c>
      <c r="V201">
        <v>7.9257025718689</v>
      </c>
      <c r="W201">
        <v>7.8264851570129403</v>
      </c>
      <c r="AA201" s="19" t="b">
        <f t="shared" si="16"/>
        <v>1</v>
      </c>
      <c r="AB201" s="19" t="b">
        <f t="shared" si="17"/>
        <v>1</v>
      </c>
    </row>
    <row r="202" spans="1:28" x14ac:dyDescent="0.25">
      <c r="A202" s="2" t="str">
        <f t="shared" si="14"/>
        <v>+</v>
      </c>
      <c r="B202">
        <v>1.3196076665523999</v>
      </c>
      <c r="C202">
        <f t="shared" si="15"/>
        <v>4.7906267308810833E-2</v>
      </c>
      <c r="E202">
        <v>-2.1924489339192701</v>
      </c>
      <c r="F202" t="s">
        <v>7583</v>
      </c>
      <c r="G202" t="s">
        <v>7582</v>
      </c>
      <c r="H202" t="s">
        <v>7584</v>
      </c>
      <c r="I202" t="s">
        <v>18281</v>
      </c>
      <c r="K202" t="s">
        <v>7585</v>
      </c>
      <c r="L202">
        <v>2285</v>
      </c>
      <c r="M202">
        <v>3451</v>
      </c>
      <c r="N202">
        <v>196.4</v>
      </c>
      <c r="O202">
        <v>99364</v>
      </c>
      <c r="P202">
        <v>10</v>
      </c>
      <c r="Q202">
        <v>19</v>
      </c>
      <c r="R202">
        <v>6.3871555328369096</v>
      </c>
      <c r="S202">
        <v>5.9845895767211896</v>
      </c>
      <c r="T202">
        <v>3.9551267623901398</v>
      </c>
      <c r="U202">
        <v>7.7282605171203604</v>
      </c>
      <c r="V202">
        <v>7.2569160461425799</v>
      </c>
      <c r="W202">
        <v>7.9190421104431197</v>
      </c>
      <c r="AA202" s="19" t="b">
        <f t="shared" si="16"/>
        <v>1</v>
      </c>
      <c r="AB202" s="19" t="b">
        <f t="shared" si="17"/>
        <v>1</v>
      </c>
    </row>
    <row r="203" spans="1:28" x14ac:dyDescent="0.25">
      <c r="A203" s="2" t="str">
        <f t="shared" si="14"/>
        <v>+</v>
      </c>
      <c r="B203">
        <v>5.1422585954188804</v>
      </c>
      <c r="C203">
        <f t="shared" si="15"/>
        <v>7.2067823222663065E-6</v>
      </c>
      <c r="E203">
        <v>-1.2594388326009101</v>
      </c>
      <c r="F203" t="s">
        <v>7599</v>
      </c>
      <c r="G203" t="s">
        <v>7598</v>
      </c>
      <c r="H203" t="s">
        <v>7600</v>
      </c>
      <c r="I203" t="s">
        <v>18282</v>
      </c>
      <c r="K203" t="s">
        <v>7601</v>
      </c>
      <c r="L203">
        <v>2620</v>
      </c>
      <c r="M203">
        <v>5769</v>
      </c>
      <c r="N203">
        <v>169.52</v>
      </c>
      <c r="O203">
        <v>30243</v>
      </c>
      <c r="P203">
        <v>3</v>
      </c>
      <c r="Q203">
        <v>15</v>
      </c>
      <c r="R203">
        <v>6.6831350326538104</v>
      </c>
      <c r="S203">
        <v>6.7265586853027299</v>
      </c>
      <c r="T203">
        <v>6.5933537483215297</v>
      </c>
      <c r="U203">
        <v>7.9280743598937997</v>
      </c>
      <c r="V203">
        <v>7.90177202224731</v>
      </c>
      <c r="W203">
        <v>7.9515175819396999</v>
      </c>
      <c r="AA203" s="19" t="b">
        <f t="shared" si="16"/>
        <v>1</v>
      </c>
      <c r="AB203" s="19" t="b">
        <f t="shared" si="17"/>
        <v>1</v>
      </c>
    </row>
    <row r="204" spans="1:28" x14ac:dyDescent="0.25">
      <c r="A204" s="2" t="str">
        <f t="shared" si="14"/>
        <v>+</v>
      </c>
      <c r="B204">
        <v>2.42877865310746</v>
      </c>
      <c r="C204">
        <f t="shared" si="15"/>
        <v>3.7258155153114679E-3</v>
      </c>
      <c r="E204">
        <v>-1.1611568133036301</v>
      </c>
      <c r="F204" t="s">
        <v>7723</v>
      </c>
      <c r="G204" t="s">
        <v>7722</v>
      </c>
      <c r="H204" t="s">
        <v>7724</v>
      </c>
      <c r="I204" t="s">
        <v>18283</v>
      </c>
      <c r="K204" t="s">
        <v>7725</v>
      </c>
      <c r="L204">
        <v>2201</v>
      </c>
      <c r="M204">
        <v>4437</v>
      </c>
      <c r="N204">
        <v>140.32</v>
      </c>
      <c r="O204">
        <v>25384</v>
      </c>
      <c r="P204">
        <v>4</v>
      </c>
      <c r="Q204">
        <v>21</v>
      </c>
      <c r="R204">
        <v>6.9179091453552202</v>
      </c>
      <c r="S204">
        <v>7.0182557106018102</v>
      </c>
      <c r="T204">
        <v>6.7182245254516602</v>
      </c>
      <c r="U204">
        <v>8.3825378417968803</v>
      </c>
      <c r="V204">
        <v>7.8380694389343297</v>
      </c>
      <c r="W204">
        <v>7.9172525405883798</v>
      </c>
      <c r="AA204" s="19" t="b">
        <f t="shared" si="16"/>
        <v>1</v>
      </c>
      <c r="AB204" s="19" t="b">
        <f t="shared" si="17"/>
        <v>1</v>
      </c>
    </row>
    <row r="205" spans="1:28" x14ac:dyDescent="0.25">
      <c r="A205" s="2" t="str">
        <f t="shared" si="14"/>
        <v>+</v>
      </c>
      <c r="B205">
        <v>1.91318963462855</v>
      </c>
      <c r="C205">
        <f t="shared" si="15"/>
        <v>1.2212662779626515E-2</v>
      </c>
      <c r="E205">
        <v>-1.1686654090881301</v>
      </c>
      <c r="F205" t="s">
        <v>7731</v>
      </c>
      <c r="G205" t="s">
        <v>7730</v>
      </c>
      <c r="H205" t="s">
        <v>7732</v>
      </c>
      <c r="I205" t="s">
        <v>18284</v>
      </c>
      <c r="K205" t="s">
        <v>7733</v>
      </c>
      <c r="L205">
        <v>2367</v>
      </c>
      <c r="M205">
        <v>3872</v>
      </c>
      <c r="N205">
        <v>155.99</v>
      </c>
      <c r="O205">
        <v>132945</v>
      </c>
      <c r="P205">
        <v>5</v>
      </c>
      <c r="Q205">
        <v>7</v>
      </c>
      <c r="R205">
        <v>6.0228114128112802</v>
      </c>
      <c r="S205">
        <v>6.67242527008057</v>
      </c>
      <c r="T205">
        <v>5.9664764404296902</v>
      </c>
      <c r="U205">
        <v>7.1445565223693803</v>
      </c>
      <c r="V205">
        <v>7.37634229660034</v>
      </c>
      <c r="W205">
        <v>7.64681053161621</v>
      </c>
      <c r="AA205" s="19" t="b">
        <f t="shared" si="16"/>
        <v>1</v>
      </c>
      <c r="AB205" s="19" t="b">
        <f t="shared" si="17"/>
        <v>1</v>
      </c>
    </row>
    <row r="206" spans="1:28" x14ac:dyDescent="0.25">
      <c r="A206" s="2" t="str">
        <f t="shared" si="14"/>
        <v>+</v>
      </c>
      <c r="B206">
        <v>1.95094783578098</v>
      </c>
      <c r="C206">
        <f t="shared" si="15"/>
        <v>1.1195723500847776E-2</v>
      </c>
      <c r="E206">
        <v>-1.3993698755900099</v>
      </c>
      <c r="F206" t="s">
        <v>7759</v>
      </c>
      <c r="G206" t="s">
        <v>7758</v>
      </c>
      <c r="H206" t="s">
        <v>7760</v>
      </c>
      <c r="I206" t="s">
        <v>18285</v>
      </c>
      <c r="K206" t="s">
        <v>7761</v>
      </c>
      <c r="L206">
        <v>1762</v>
      </c>
      <c r="M206">
        <v>4173</v>
      </c>
      <c r="N206">
        <v>167.7</v>
      </c>
      <c r="O206">
        <v>85738</v>
      </c>
      <c r="P206">
        <v>5</v>
      </c>
      <c r="Q206">
        <v>8</v>
      </c>
      <c r="R206">
        <v>6.0076441764831499</v>
      </c>
      <c r="S206">
        <v>5.7923345565795898</v>
      </c>
      <c r="T206">
        <v>6.5851125717163104</v>
      </c>
      <c r="U206">
        <v>7.54542779922485</v>
      </c>
      <c r="V206">
        <v>7.1616859436035201</v>
      </c>
      <c r="W206">
        <v>7.8760871887206996</v>
      </c>
      <c r="AA206" s="19" t="b">
        <f t="shared" si="16"/>
        <v>1</v>
      </c>
      <c r="AB206" s="19" t="b">
        <f t="shared" si="17"/>
        <v>1</v>
      </c>
    </row>
    <row r="207" spans="1:28" x14ac:dyDescent="0.25">
      <c r="A207" s="2" t="str">
        <f t="shared" si="14"/>
        <v>+</v>
      </c>
      <c r="B207">
        <v>2.2020160175666801</v>
      </c>
      <c r="C207">
        <f t="shared" si="15"/>
        <v>6.2803519531125177E-3</v>
      </c>
      <c r="E207">
        <v>-1.0975344975789401</v>
      </c>
      <c r="F207" t="s">
        <v>7775</v>
      </c>
      <c r="G207" t="s">
        <v>7774</v>
      </c>
      <c r="H207" t="s">
        <v>7776</v>
      </c>
      <c r="I207" t="s">
        <v>18286</v>
      </c>
      <c r="K207" t="s">
        <v>7777</v>
      </c>
      <c r="L207">
        <v>2007</v>
      </c>
      <c r="M207">
        <v>3140</v>
      </c>
      <c r="N207">
        <v>245.73</v>
      </c>
      <c r="O207">
        <v>94694</v>
      </c>
      <c r="P207">
        <v>7</v>
      </c>
      <c r="Q207">
        <v>18</v>
      </c>
      <c r="R207">
        <v>7.0338635444641104</v>
      </c>
      <c r="S207">
        <v>7.0801248550415004</v>
      </c>
      <c r="T207">
        <v>7.1151995658874503</v>
      </c>
      <c r="U207">
        <v>8.5731172561645508</v>
      </c>
      <c r="V207">
        <v>7.8756570816040004</v>
      </c>
      <c r="W207">
        <v>8.0730171203613299</v>
      </c>
      <c r="AA207" s="19" t="b">
        <f t="shared" si="16"/>
        <v>1</v>
      </c>
      <c r="AB207" s="19" t="b">
        <f t="shared" si="17"/>
        <v>1</v>
      </c>
    </row>
    <row r="208" spans="1:28" x14ac:dyDescent="0.25">
      <c r="A208" s="2" t="str">
        <f t="shared" si="14"/>
        <v>+</v>
      </c>
      <c r="B208">
        <v>2.5043873802193799</v>
      </c>
      <c r="C208">
        <f t="shared" si="15"/>
        <v>3.1304921549873263E-3</v>
      </c>
      <c r="E208">
        <v>-2.1809225082397501</v>
      </c>
      <c r="F208" t="s">
        <v>7803</v>
      </c>
      <c r="G208" t="s">
        <v>7802</v>
      </c>
      <c r="H208" t="s">
        <v>7804</v>
      </c>
      <c r="I208" t="s">
        <v>18287</v>
      </c>
      <c r="K208" t="s">
        <v>7805</v>
      </c>
      <c r="L208">
        <v>1725</v>
      </c>
      <c r="M208">
        <v>2225</v>
      </c>
      <c r="N208">
        <v>250.35</v>
      </c>
      <c r="O208">
        <v>104009</v>
      </c>
      <c r="P208">
        <v>8</v>
      </c>
      <c r="Q208">
        <v>11</v>
      </c>
      <c r="R208">
        <v>6.5098543167114302</v>
      </c>
      <c r="S208">
        <v>5.3936905860900897</v>
      </c>
      <c r="T208">
        <v>5.6769442558288601</v>
      </c>
      <c r="U208">
        <v>7.9458537101745597</v>
      </c>
      <c r="V208">
        <v>8.1845779418945295</v>
      </c>
      <c r="W208">
        <v>7.9928250312805202</v>
      </c>
      <c r="AA208" s="19" t="b">
        <f t="shared" si="16"/>
        <v>1</v>
      </c>
      <c r="AB208" s="19" t="b">
        <f t="shared" si="17"/>
        <v>1</v>
      </c>
    </row>
    <row r="209" spans="1:28" x14ac:dyDescent="0.25">
      <c r="A209" s="2" t="str">
        <f t="shared" si="14"/>
        <v>+</v>
      </c>
      <c r="B209">
        <v>3.8327711936184201</v>
      </c>
      <c r="C209">
        <f t="shared" si="15"/>
        <v>1.4697003797160197E-4</v>
      </c>
      <c r="E209">
        <v>-1.2857743899027501</v>
      </c>
      <c r="F209" t="s">
        <v>7835</v>
      </c>
      <c r="G209" t="s">
        <v>7834</v>
      </c>
      <c r="H209" t="s">
        <v>7836</v>
      </c>
      <c r="I209" t="s">
        <v>18288</v>
      </c>
      <c r="K209" t="s">
        <v>7837</v>
      </c>
      <c r="L209">
        <v>1961</v>
      </c>
      <c r="M209">
        <v>3578</v>
      </c>
      <c r="N209">
        <v>173.79</v>
      </c>
      <c r="O209">
        <v>206688</v>
      </c>
      <c r="P209">
        <v>5</v>
      </c>
      <c r="Q209">
        <v>4</v>
      </c>
      <c r="R209">
        <v>6.8577322959899902</v>
      </c>
      <c r="S209">
        <v>6.6926503181457502</v>
      </c>
      <c r="T209">
        <v>6.8405890464782697</v>
      </c>
      <c r="U209">
        <v>8.1885890960693395</v>
      </c>
      <c r="V209">
        <v>8.1210670471191406</v>
      </c>
      <c r="W209">
        <v>7.93863868713379</v>
      </c>
      <c r="AA209" s="19" t="b">
        <f t="shared" si="16"/>
        <v>1</v>
      </c>
      <c r="AB209" s="19" t="b">
        <f t="shared" si="17"/>
        <v>1</v>
      </c>
    </row>
    <row r="210" spans="1:28" x14ac:dyDescent="0.25">
      <c r="A210" s="2" t="str">
        <f t="shared" si="14"/>
        <v>+</v>
      </c>
      <c r="B210">
        <v>2.2710809432897099</v>
      </c>
      <c r="C210">
        <f t="shared" si="15"/>
        <v>5.3569680567412143E-3</v>
      </c>
      <c r="E210">
        <v>-2.10580205917358</v>
      </c>
      <c r="F210" t="s">
        <v>7859</v>
      </c>
      <c r="G210" t="s">
        <v>7858</v>
      </c>
      <c r="H210" t="s">
        <v>18289</v>
      </c>
      <c r="I210" t="s">
        <v>18290</v>
      </c>
      <c r="J210">
        <v>4</v>
      </c>
      <c r="K210" t="s">
        <v>7861</v>
      </c>
      <c r="L210">
        <v>2707</v>
      </c>
      <c r="M210">
        <v>5791</v>
      </c>
      <c r="N210">
        <v>131.97999999999999</v>
      </c>
      <c r="O210">
        <v>70191</v>
      </c>
      <c r="P210">
        <v>3</v>
      </c>
      <c r="Q210">
        <v>6</v>
      </c>
      <c r="R210">
        <v>6.2238087654113796</v>
      </c>
      <c r="S210">
        <v>5.8008999824523899</v>
      </c>
      <c r="T210">
        <v>4.9359312057495099</v>
      </c>
      <c r="U210">
        <v>7.6431345939636204</v>
      </c>
      <c r="V210">
        <v>7.8221564292907697</v>
      </c>
      <c r="W210">
        <v>7.8127551078796396</v>
      </c>
      <c r="AA210" s="19" t="b">
        <f t="shared" si="16"/>
        <v>1</v>
      </c>
      <c r="AB210" s="19" t="b">
        <f t="shared" si="17"/>
        <v>1</v>
      </c>
    </row>
    <row r="211" spans="1:28" x14ac:dyDescent="0.25">
      <c r="A211" s="2" t="str">
        <f t="shared" si="14"/>
        <v>+</v>
      </c>
      <c r="B211">
        <v>1.3469113956679799</v>
      </c>
      <c r="C211">
        <f t="shared" si="15"/>
        <v>4.4987162789723874E-2</v>
      </c>
      <c r="E211">
        <v>-2.36143294970194</v>
      </c>
      <c r="F211" t="s">
        <v>7939</v>
      </c>
      <c r="G211" t="s">
        <v>7938</v>
      </c>
      <c r="H211" t="s">
        <v>7940</v>
      </c>
      <c r="I211" t="s">
        <v>18291</v>
      </c>
      <c r="K211" t="s">
        <v>7941</v>
      </c>
      <c r="L211">
        <v>1750</v>
      </c>
      <c r="M211">
        <v>1346</v>
      </c>
      <c r="N211">
        <v>214.92</v>
      </c>
      <c r="O211">
        <v>85653</v>
      </c>
      <c r="P211">
        <v>11</v>
      </c>
      <c r="Q211">
        <v>22</v>
      </c>
      <c r="R211">
        <v>5.5055732727050799</v>
      </c>
      <c r="S211">
        <v>3.6088092327117902</v>
      </c>
      <c r="T211">
        <v>6.32120656967163</v>
      </c>
      <c r="U211">
        <v>7.5833835601806596</v>
      </c>
      <c r="V211">
        <v>7.1943631172180202</v>
      </c>
      <c r="W211">
        <v>7.7421412467956499</v>
      </c>
      <c r="AA211" s="19" t="b">
        <f t="shared" si="16"/>
        <v>1</v>
      </c>
      <c r="AB211" s="19" t="b">
        <f t="shared" si="17"/>
        <v>1</v>
      </c>
    </row>
    <row r="212" spans="1:28" x14ac:dyDescent="0.25">
      <c r="A212" s="2" t="str">
        <f t="shared" si="14"/>
        <v>-</v>
      </c>
      <c r="B212">
        <v>1.1624158041278201</v>
      </c>
      <c r="C212">
        <f t="shared" si="15"/>
        <v>6.8799327937185947E-2</v>
      </c>
      <c r="E212">
        <v>-1.9357492923736599</v>
      </c>
      <c r="F212" t="s">
        <v>7955</v>
      </c>
      <c r="G212" t="s">
        <v>7954</v>
      </c>
      <c r="H212" t="s">
        <v>7956</v>
      </c>
      <c r="I212" t="s">
        <v>18292</v>
      </c>
      <c r="K212" t="s">
        <v>7957</v>
      </c>
      <c r="L212">
        <v>2178</v>
      </c>
      <c r="M212">
        <v>5818</v>
      </c>
      <c r="N212">
        <v>187.91</v>
      </c>
      <c r="O212">
        <v>32844</v>
      </c>
      <c r="P212">
        <v>5</v>
      </c>
      <c r="Q212">
        <v>15</v>
      </c>
      <c r="R212">
        <v>5.7834568023681596</v>
      </c>
      <c r="S212">
        <v>3.55296111106873</v>
      </c>
      <c r="T212">
        <v>5.0565834045410201</v>
      </c>
      <c r="U212">
        <v>5.8828873634338397</v>
      </c>
      <c r="V212">
        <v>7.1039171218872097</v>
      </c>
      <c r="W212">
        <v>7.2134447097778303</v>
      </c>
      <c r="AA212" s="19" t="b">
        <f t="shared" si="16"/>
        <v>0</v>
      </c>
      <c r="AB212" s="19" t="b">
        <f t="shared" ref="AB212:AB258" si="18">IF(OR(E212&lt;=-1,E212&gt;=1),TRUE,FALSE)</f>
        <v>1</v>
      </c>
    </row>
    <row r="213" spans="1:28" x14ac:dyDescent="0.25">
      <c r="A213" s="2" t="str">
        <f t="shared" si="14"/>
        <v>+</v>
      </c>
      <c r="B213">
        <v>2.5269744161850398</v>
      </c>
      <c r="C213">
        <f t="shared" si="15"/>
        <v>2.9718410945039873E-3</v>
      </c>
      <c r="E213">
        <v>-1.26496013005575</v>
      </c>
      <c r="F213" t="s">
        <v>7959</v>
      </c>
      <c r="G213" t="s">
        <v>7958</v>
      </c>
      <c r="H213" t="s">
        <v>18293</v>
      </c>
      <c r="I213" t="s">
        <v>18294</v>
      </c>
      <c r="J213">
        <v>3</v>
      </c>
      <c r="K213" t="s">
        <v>7961</v>
      </c>
      <c r="L213">
        <v>2035</v>
      </c>
      <c r="M213">
        <v>5576</v>
      </c>
      <c r="N213">
        <v>168.22</v>
      </c>
      <c r="O213">
        <v>51460</v>
      </c>
      <c r="P213">
        <v>4</v>
      </c>
      <c r="Q213">
        <v>15</v>
      </c>
      <c r="R213">
        <v>6.3240904808044398</v>
      </c>
      <c r="S213">
        <v>6.3112487792968803</v>
      </c>
      <c r="T213">
        <v>6.8798284530639604</v>
      </c>
      <c r="U213">
        <v>7.8605284690856898</v>
      </c>
      <c r="V213">
        <v>7.6629886627197301</v>
      </c>
      <c r="W213">
        <v>7.7865309715270996</v>
      </c>
      <c r="AA213" s="19" t="b">
        <f t="shared" si="16"/>
        <v>1</v>
      </c>
      <c r="AB213" s="19" t="b">
        <f t="shared" si="18"/>
        <v>1</v>
      </c>
    </row>
    <row r="214" spans="1:28" x14ac:dyDescent="0.25">
      <c r="A214" s="2" t="str">
        <f t="shared" si="14"/>
        <v>+</v>
      </c>
      <c r="B214">
        <v>1.5687820466468401</v>
      </c>
      <c r="C214">
        <f t="shared" si="15"/>
        <v>2.699093649331092E-2</v>
      </c>
      <c r="E214">
        <v>-1.8882319132487</v>
      </c>
      <c r="F214" t="s">
        <v>7975</v>
      </c>
      <c r="G214" t="s">
        <v>7974</v>
      </c>
      <c r="H214" t="s">
        <v>7976</v>
      </c>
      <c r="I214" t="s">
        <v>18295</v>
      </c>
      <c r="K214" t="s">
        <v>7977</v>
      </c>
      <c r="L214">
        <v>2277</v>
      </c>
      <c r="M214">
        <v>6067</v>
      </c>
      <c r="N214">
        <v>191.31</v>
      </c>
      <c r="O214">
        <v>21726</v>
      </c>
      <c r="P214">
        <v>5</v>
      </c>
      <c r="Q214">
        <v>52</v>
      </c>
      <c r="R214">
        <v>6.3531470298767099</v>
      </c>
      <c r="S214">
        <v>4.5819540023803702</v>
      </c>
      <c r="T214">
        <v>4.9927682876586896</v>
      </c>
      <c r="U214">
        <v>7.1624917984008798</v>
      </c>
      <c r="V214">
        <v>6.9726924896240199</v>
      </c>
      <c r="W214">
        <v>7.4573807716369602</v>
      </c>
      <c r="AA214" s="19" t="b">
        <f t="shared" si="16"/>
        <v>1</v>
      </c>
      <c r="AB214" s="19" t="b">
        <f t="shared" si="18"/>
        <v>1</v>
      </c>
    </row>
    <row r="215" spans="1:28" x14ac:dyDescent="0.25">
      <c r="A215" s="2" t="str">
        <f t="shared" si="14"/>
        <v>+</v>
      </c>
      <c r="B215">
        <v>3.9395831678798601</v>
      </c>
      <c r="C215">
        <f t="shared" si="15"/>
        <v>1.1492561385072077E-4</v>
      </c>
      <c r="E215">
        <v>-1.92014678319295</v>
      </c>
      <c r="F215" t="s">
        <v>7979</v>
      </c>
      <c r="G215" t="s">
        <v>7978</v>
      </c>
      <c r="H215" t="s">
        <v>7980</v>
      </c>
      <c r="I215" t="s">
        <v>18296</v>
      </c>
      <c r="K215" t="s">
        <v>7981</v>
      </c>
      <c r="L215">
        <v>2050</v>
      </c>
      <c r="M215">
        <v>5749</v>
      </c>
      <c r="N215">
        <v>147.21</v>
      </c>
      <c r="O215">
        <v>35351</v>
      </c>
      <c r="P215">
        <v>3</v>
      </c>
      <c r="Q215">
        <v>18</v>
      </c>
      <c r="R215">
        <v>5.9576826095581099</v>
      </c>
      <c r="S215">
        <v>5.9687819480895996</v>
      </c>
      <c r="T215">
        <v>5.7676548957824698</v>
      </c>
      <c r="U215">
        <v>7.6438560485839799</v>
      </c>
      <c r="V215">
        <v>8.0217571258544904</v>
      </c>
      <c r="W215">
        <v>7.7889466285705602</v>
      </c>
      <c r="AA215" s="19" t="b">
        <f t="shared" si="16"/>
        <v>1</v>
      </c>
      <c r="AB215" s="19" t="b">
        <f t="shared" si="18"/>
        <v>1</v>
      </c>
    </row>
    <row r="216" spans="1:28" x14ac:dyDescent="0.25">
      <c r="A216" s="2" t="str">
        <f t="shared" si="14"/>
        <v>+</v>
      </c>
      <c r="B216">
        <v>3.38491902680201</v>
      </c>
      <c r="C216">
        <f t="shared" si="15"/>
        <v>4.1217436088639609E-4</v>
      </c>
      <c r="E216">
        <v>-2.1981457074483202</v>
      </c>
      <c r="F216" t="s">
        <v>7995</v>
      </c>
      <c r="G216" t="s">
        <v>7994</v>
      </c>
      <c r="H216" t="s">
        <v>7996</v>
      </c>
      <c r="I216" t="s">
        <v>18297</v>
      </c>
      <c r="K216" t="s">
        <v>7997</v>
      </c>
      <c r="L216">
        <v>2376</v>
      </c>
      <c r="M216">
        <v>8192</v>
      </c>
      <c r="N216">
        <v>180.43</v>
      </c>
      <c r="O216">
        <v>84099</v>
      </c>
      <c r="P216">
        <v>5</v>
      </c>
      <c r="Q216">
        <v>10</v>
      </c>
      <c r="R216">
        <v>5.28983449935913</v>
      </c>
      <c r="S216">
        <v>5.7792596817016602</v>
      </c>
      <c r="T216">
        <v>5.1898245811462402</v>
      </c>
      <c r="U216">
        <v>7.7057013511657697</v>
      </c>
      <c r="V216">
        <v>7.4387087821960396</v>
      </c>
      <c r="W216">
        <v>7.70894575119019</v>
      </c>
      <c r="AA216" s="19" t="b">
        <f t="shared" si="16"/>
        <v>1</v>
      </c>
      <c r="AB216" s="19" t="b">
        <f t="shared" si="18"/>
        <v>1</v>
      </c>
    </row>
    <row r="217" spans="1:28" x14ac:dyDescent="0.25">
      <c r="A217" s="2" t="str">
        <f t="shared" si="14"/>
        <v>+</v>
      </c>
      <c r="B217">
        <v>2.4665667617090898</v>
      </c>
      <c r="C217">
        <f t="shared" si="15"/>
        <v>3.4153344458690872E-3</v>
      </c>
      <c r="E217">
        <v>-1.65950775146484</v>
      </c>
      <c r="F217" t="s">
        <v>8007</v>
      </c>
      <c r="G217" t="s">
        <v>8006</v>
      </c>
      <c r="H217" t="s">
        <v>8008</v>
      </c>
      <c r="I217" t="s">
        <v>18298</v>
      </c>
      <c r="K217" t="s">
        <v>8009</v>
      </c>
      <c r="L217">
        <v>2763</v>
      </c>
      <c r="M217">
        <v>8068</v>
      </c>
      <c r="N217">
        <v>112.83</v>
      </c>
      <c r="O217">
        <v>79818</v>
      </c>
      <c r="P217">
        <v>2</v>
      </c>
      <c r="Q217">
        <v>5</v>
      </c>
      <c r="R217">
        <v>5.3614172935485804</v>
      </c>
      <c r="S217">
        <v>5.9453268051147496</v>
      </c>
      <c r="T217">
        <v>5.5441145896911603</v>
      </c>
      <c r="U217">
        <v>6.8869156837463397</v>
      </c>
      <c r="V217">
        <v>7.3663220405578604</v>
      </c>
      <c r="W217">
        <v>7.5761442184448198</v>
      </c>
      <c r="AA217" s="19" t="b">
        <f t="shared" si="16"/>
        <v>1</v>
      </c>
      <c r="AB217" s="19" t="b">
        <f t="shared" si="18"/>
        <v>1</v>
      </c>
    </row>
    <row r="218" spans="1:28" x14ac:dyDescent="0.25">
      <c r="A218" s="2" t="str">
        <f t="shared" si="14"/>
        <v>+</v>
      </c>
      <c r="B218">
        <v>1.7896622542846301</v>
      </c>
      <c r="C218">
        <f t="shared" si="15"/>
        <v>1.623071850576191E-2</v>
      </c>
      <c r="E218">
        <v>-2.3748396237691201</v>
      </c>
      <c r="F218" t="s">
        <v>8035</v>
      </c>
      <c r="G218" t="s">
        <v>8034</v>
      </c>
      <c r="H218" t="s">
        <v>18299</v>
      </c>
      <c r="I218" t="s">
        <v>18300</v>
      </c>
      <c r="J218">
        <v>2</v>
      </c>
      <c r="K218" t="s">
        <v>8037</v>
      </c>
      <c r="L218">
        <v>1677</v>
      </c>
      <c r="M218">
        <v>2508</v>
      </c>
      <c r="N218">
        <v>205.36</v>
      </c>
      <c r="O218">
        <v>143899</v>
      </c>
      <c r="P218">
        <v>6</v>
      </c>
      <c r="Q218">
        <v>7</v>
      </c>
      <c r="R218">
        <v>4.2249665260314897</v>
      </c>
      <c r="S218">
        <v>5.5834589004516602</v>
      </c>
      <c r="T218">
        <v>6.2418403625488299</v>
      </c>
      <c r="U218">
        <v>7.6557812690734899</v>
      </c>
      <c r="V218">
        <v>7.7518119812011701</v>
      </c>
      <c r="W218">
        <v>7.7671914100646999</v>
      </c>
      <c r="AA218" s="19" t="b">
        <f t="shared" si="16"/>
        <v>1</v>
      </c>
      <c r="AB218" s="19" t="b">
        <f t="shared" si="18"/>
        <v>1</v>
      </c>
    </row>
    <row r="219" spans="1:28" x14ac:dyDescent="0.25">
      <c r="A219" s="2" t="str">
        <f t="shared" si="14"/>
        <v>+</v>
      </c>
      <c r="B219">
        <v>2.4025260057104001</v>
      </c>
      <c r="C219">
        <f t="shared" si="15"/>
        <v>3.9579836357717547E-3</v>
      </c>
      <c r="E219">
        <v>-1.72589286168416</v>
      </c>
      <c r="F219" t="s">
        <v>8043</v>
      </c>
      <c r="G219" t="s">
        <v>8042</v>
      </c>
      <c r="H219" t="s">
        <v>18301</v>
      </c>
      <c r="I219" t="s">
        <v>18302</v>
      </c>
      <c r="J219">
        <v>2</v>
      </c>
      <c r="K219" t="s">
        <v>8045</v>
      </c>
      <c r="L219">
        <v>2091</v>
      </c>
      <c r="M219">
        <v>3278</v>
      </c>
      <c r="N219">
        <v>214.6</v>
      </c>
      <c r="O219">
        <v>74536</v>
      </c>
      <c r="P219">
        <v>6</v>
      </c>
      <c r="Q219">
        <v>15</v>
      </c>
      <c r="R219">
        <v>5.7618169784545898</v>
      </c>
      <c r="S219">
        <v>5.7221927642822301</v>
      </c>
      <c r="T219">
        <v>5.54225778579712</v>
      </c>
      <c r="U219">
        <v>6.8392038345336896</v>
      </c>
      <c r="V219">
        <v>7.6690268516540501</v>
      </c>
      <c r="W219">
        <v>7.6957154273986799</v>
      </c>
      <c r="AA219" s="19" t="b">
        <f t="shared" si="16"/>
        <v>1</v>
      </c>
      <c r="AB219" s="19" t="b">
        <f t="shared" si="18"/>
        <v>1</v>
      </c>
    </row>
    <row r="220" spans="1:28" x14ac:dyDescent="0.25">
      <c r="A220" s="2" t="str">
        <f t="shared" si="14"/>
        <v>+</v>
      </c>
      <c r="B220">
        <v>2.0319910935807202</v>
      </c>
      <c r="C220">
        <f t="shared" si="15"/>
        <v>9.2898543802125057E-3</v>
      </c>
      <c r="E220">
        <v>-3.40887300173442</v>
      </c>
      <c r="F220" t="s">
        <v>8047</v>
      </c>
      <c r="G220" t="s">
        <v>8046</v>
      </c>
      <c r="H220" t="s">
        <v>18303</v>
      </c>
      <c r="I220" t="s">
        <v>18304</v>
      </c>
      <c r="J220">
        <v>8</v>
      </c>
      <c r="K220" t="s">
        <v>8049</v>
      </c>
      <c r="L220">
        <v>2960</v>
      </c>
      <c r="M220">
        <v>4678</v>
      </c>
      <c r="N220">
        <v>160.02000000000001</v>
      </c>
      <c r="O220">
        <v>189643</v>
      </c>
      <c r="P220">
        <v>5</v>
      </c>
      <c r="Q220">
        <v>5</v>
      </c>
      <c r="R220">
        <v>3.1683599948883101</v>
      </c>
      <c r="S220">
        <v>4.4416160583496103</v>
      </c>
      <c r="T220">
        <v>5.6758160591125497</v>
      </c>
      <c r="U220">
        <v>7.9125900268554696</v>
      </c>
      <c r="V220">
        <v>7.7877721786498997</v>
      </c>
      <c r="W220">
        <v>7.8120489120483398</v>
      </c>
      <c r="AA220" s="19" t="b">
        <f t="shared" si="16"/>
        <v>1</v>
      </c>
      <c r="AB220" s="19" t="b">
        <f t="shared" si="18"/>
        <v>1</v>
      </c>
    </row>
    <row r="221" spans="1:28" x14ac:dyDescent="0.25">
      <c r="A221" s="2" t="str">
        <f t="shared" si="14"/>
        <v>+</v>
      </c>
      <c r="B221">
        <v>2.1987509241592198</v>
      </c>
      <c r="C221">
        <f t="shared" si="15"/>
        <v>6.3277465518487772E-3</v>
      </c>
      <c r="E221">
        <v>-1.8602072397867799</v>
      </c>
      <c r="F221" t="s">
        <v>8055</v>
      </c>
      <c r="G221" t="s">
        <v>8054</v>
      </c>
      <c r="H221" t="s">
        <v>18305</v>
      </c>
      <c r="I221" t="s">
        <v>18306</v>
      </c>
      <c r="J221">
        <v>3</v>
      </c>
      <c r="K221" t="s">
        <v>8057</v>
      </c>
      <c r="L221">
        <v>1738</v>
      </c>
      <c r="M221">
        <v>2657</v>
      </c>
      <c r="N221">
        <v>219.61</v>
      </c>
      <c r="O221">
        <v>57458</v>
      </c>
      <c r="P221">
        <v>9</v>
      </c>
      <c r="Q221">
        <v>27</v>
      </c>
      <c r="R221">
        <v>5.9413409233093297</v>
      </c>
      <c r="S221">
        <v>5.9620862007141104</v>
      </c>
      <c r="T221">
        <v>6.9065299034118697</v>
      </c>
      <c r="U221">
        <v>7.9587845802307102</v>
      </c>
      <c r="V221">
        <v>8.4431095123290998</v>
      </c>
      <c r="W221">
        <v>7.9886846542358398</v>
      </c>
      <c r="AA221" s="19" t="b">
        <f t="shared" si="16"/>
        <v>1</v>
      </c>
      <c r="AB221" s="19" t="b">
        <f t="shared" si="18"/>
        <v>1</v>
      </c>
    </row>
    <row r="222" spans="1:28" x14ac:dyDescent="0.25">
      <c r="A222" s="2" t="str">
        <f t="shared" si="14"/>
        <v>+</v>
      </c>
      <c r="B222">
        <v>1.69856306265259</v>
      </c>
      <c r="C222">
        <f t="shared" si="15"/>
        <v>2.0018749139847188E-2</v>
      </c>
      <c r="E222">
        <v>-3.29233026504517</v>
      </c>
      <c r="F222" t="s">
        <v>8087</v>
      </c>
      <c r="G222" t="s">
        <v>8086</v>
      </c>
      <c r="H222" t="s">
        <v>18307</v>
      </c>
      <c r="I222" t="s">
        <v>18308</v>
      </c>
      <c r="J222">
        <v>2</v>
      </c>
      <c r="K222" t="s">
        <v>8089</v>
      </c>
      <c r="L222">
        <v>2756</v>
      </c>
      <c r="M222">
        <v>6902</v>
      </c>
      <c r="N222">
        <v>147.15</v>
      </c>
      <c r="O222">
        <v>17711</v>
      </c>
      <c r="P222">
        <v>3</v>
      </c>
      <c r="Q222">
        <v>30</v>
      </c>
      <c r="R222">
        <v>5.02103567123413</v>
      </c>
      <c r="S222">
        <v>2.43314409255981</v>
      </c>
      <c r="T222">
        <v>2.9667806625366202</v>
      </c>
      <c r="U222">
        <v>6.1329879760742196</v>
      </c>
      <c r="V222">
        <v>6.6951584815979004</v>
      </c>
      <c r="W222">
        <v>7.4698047637939498</v>
      </c>
      <c r="AA222" s="19" t="b">
        <f t="shared" si="16"/>
        <v>1</v>
      </c>
      <c r="AB222" s="19" t="b">
        <f t="shared" si="18"/>
        <v>1</v>
      </c>
    </row>
    <row r="223" spans="1:28" x14ac:dyDescent="0.25">
      <c r="A223" s="2" t="str">
        <f t="shared" si="14"/>
        <v>+</v>
      </c>
      <c r="B223">
        <v>2.2115663860854098</v>
      </c>
      <c r="C223">
        <f t="shared" si="15"/>
        <v>6.1437511138731481E-3</v>
      </c>
      <c r="E223">
        <v>-3.0527065594991001</v>
      </c>
      <c r="F223" t="s">
        <v>8091</v>
      </c>
      <c r="G223" t="s">
        <v>8090</v>
      </c>
      <c r="H223" t="s">
        <v>8092</v>
      </c>
      <c r="I223" t="s">
        <v>18309</v>
      </c>
      <c r="K223" t="s">
        <v>8093</v>
      </c>
      <c r="L223">
        <v>2709</v>
      </c>
      <c r="M223">
        <v>5128</v>
      </c>
      <c r="N223">
        <v>195.02</v>
      </c>
      <c r="O223">
        <v>77529</v>
      </c>
      <c r="P223">
        <v>5</v>
      </c>
      <c r="Q223">
        <v>10</v>
      </c>
      <c r="R223">
        <v>4.4146771430969203</v>
      </c>
      <c r="S223">
        <v>3.7559556961059601</v>
      </c>
      <c r="T223">
        <v>5.70265769958496</v>
      </c>
      <c r="U223">
        <v>7.5279459953308097</v>
      </c>
      <c r="V223">
        <v>7.8093500137329102</v>
      </c>
      <c r="W223">
        <v>7.69411420822144</v>
      </c>
      <c r="AA223" s="19" t="b">
        <f t="shared" si="16"/>
        <v>1</v>
      </c>
      <c r="AB223" s="19" t="b">
        <f t="shared" si="18"/>
        <v>1</v>
      </c>
    </row>
    <row r="224" spans="1:28" x14ac:dyDescent="0.25">
      <c r="A224" s="2" t="str">
        <f t="shared" si="14"/>
        <v>+</v>
      </c>
      <c r="B224">
        <v>2.7253548981961599</v>
      </c>
      <c r="C224">
        <f t="shared" si="15"/>
        <v>1.8821104316866794E-3</v>
      </c>
      <c r="E224">
        <v>-3.3965008258819598</v>
      </c>
      <c r="F224" t="s">
        <v>8131</v>
      </c>
      <c r="G224" t="s">
        <v>8130</v>
      </c>
      <c r="H224" t="s">
        <v>8132</v>
      </c>
      <c r="I224" t="s">
        <v>18310</v>
      </c>
      <c r="K224" t="s">
        <v>8133</v>
      </c>
      <c r="L224">
        <v>2361</v>
      </c>
      <c r="M224">
        <v>12706</v>
      </c>
      <c r="N224">
        <v>120.96</v>
      </c>
      <c r="O224">
        <v>12629</v>
      </c>
      <c r="P224">
        <v>3</v>
      </c>
      <c r="Q224">
        <v>28</v>
      </c>
      <c r="R224">
        <v>5.06263971328735</v>
      </c>
      <c r="S224">
        <v>3.78555059432983</v>
      </c>
      <c r="T224">
        <v>3.6064422130584699</v>
      </c>
      <c r="U224">
        <v>7.3879313468933097</v>
      </c>
      <c r="V224">
        <v>7.5905122756957999</v>
      </c>
      <c r="W224">
        <v>7.6656913757324201</v>
      </c>
      <c r="AA224" s="19" t="b">
        <f t="shared" si="16"/>
        <v>1</v>
      </c>
      <c r="AB224" s="19" t="b">
        <f t="shared" si="18"/>
        <v>1</v>
      </c>
    </row>
    <row r="225" spans="1:28" x14ac:dyDescent="0.25">
      <c r="A225" s="2" t="str">
        <f t="shared" si="14"/>
        <v>+</v>
      </c>
      <c r="B225">
        <v>2.43576703769258</v>
      </c>
      <c r="C225">
        <f t="shared" si="15"/>
        <v>3.6663419018505617E-3</v>
      </c>
      <c r="E225">
        <v>-1.10017617543538</v>
      </c>
      <c r="F225" t="s">
        <v>8135</v>
      </c>
      <c r="G225" t="s">
        <v>8134</v>
      </c>
      <c r="H225" t="s">
        <v>8136</v>
      </c>
      <c r="I225" t="s">
        <v>18311</v>
      </c>
      <c r="K225" t="s">
        <v>8137</v>
      </c>
      <c r="L225">
        <v>2181</v>
      </c>
      <c r="M225">
        <v>3796</v>
      </c>
      <c r="N225">
        <v>222.25</v>
      </c>
      <c r="O225">
        <v>29159</v>
      </c>
      <c r="P225">
        <v>7</v>
      </c>
      <c r="Q225">
        <v>46</v>
      </c>
      <c r="R225">
        <v>5.9342803955078098</v>
      </c>
      <c r="S225">
        <v>6.2933335304260298</v>
      </c>
      <c r="T225">
        <v>6.20143795013428</v>
      </c>
      <c r="U225">
        <v>6.9949193000793501</v>
      </c>
      <c r="V225">
        <v>7.2379269599914604</v>
      </c>
      <c r="W225">
        <v>7.4967341423034703</v>
      </c>
      <c r="AA225" s="19" t="b">
        <f t="shared" si="16"/>
        <v>1</v>
      </c>
      <c r="AB225" s="19" t="b">
        <f t="shared" si="18"/>
        <v>1</v>
      </c>
    </row>
    <row r="226" spans="1:28" x14ac:dyDescent="0.25">
      <c r="A226" s="2" t="str">
        <f t="shared" si="14"/>
        <v>+</v>
      </c>
      <c r="B226">
        <v>2.24645959909705</v>
      </c>
      <c r="C226">
        <f t="shared" si="15"/>
        <v>5.6694430992453139E-3</v>
      </c>
      <c r="E226">
        <v>-2.5725769201914499</v>
      </c>
      <c r="F226" t="s">
        <v>8175</v>
      </c>
      <c r="G226" t="s">
        <v>8174</v>
      </c>
      <c r="H226" t="s">
        <v>8176</v>
      </c>
      <c r="I226" t="s">
        <v>18312</v>
      </c>
      <c r="K226" t="s">
        <v>8177</v>
      </c>
      <c r="L226">
        <v>2875</v>
      </c>
      <c r="M226">
        <v>11042</v>
      </c>
      <c r="N226">
        <v>110.41</v>
      </c>
      <c r="O226">
        <v>15137</v>
      </c>
      <c r="P226">
        <v>2</v>
      </c>
      <c r="Q226">
        <v>21</v>
      </c>
      <c r="R226">
        <v>3.9239740371704102</v>
      </c>
      <c r="S226">
        <v>3.43516325950623</v>
      </c>
      <c r="T226">
        <v>4.6478900909423801</v>
      </c>
      <c r="U226">
        <v>6.1626935005187997</v>
      </c>
      <c r="V226">
        <v>6.35720014572144</v>
      </c>
      <c r="W226">
        <v>7.2048645019531303</v>
      </c>
      <c r="AA226" s="19" t="b">
        <f t="shared" si="16"/>
        <v>1</v>
      </c>
      <c r="AB226" s="19" t="b">
        <f t="shared" si="18"/>
        <v>1</v>
      </c>
    </row>
    <row r="227" spans="1:28" x14ac:dyDescent="0.25">
      <c r="A227" s="2" t="str">
        <f t="shared" si="14"/>
        <v>-</v>
      </c>
      <c r="B227">
        <v>1.0631408968509399</v>
      </c>
      <c r="C227">
        <f t="shared" si="15"/>
        <v>8.6468734535380426E-2</v>
      </c>
      <c r="E227">
        <v>-2.3500878016154001</v>
      </c>
      <c r="F227" t="s">
        <v>8207</v>
      </c>
      <c r="G227" t="s">
        <v>8206</v>
      </c>
      <c r="H227" t="s">
        <v>8208</v>
      </c>
      <c r="I227" t="s">
        <v>18313</v>
      </c>
      <c r="K227" t="s">
        <v>8209</v>
      </c>
      <c r="L227">
        <v>3482</v>
      </c>
      <c r="M227">
        <v>32959</v>
      </c>
      <c r="N227">
        <v>63.11</v>
      </c>
      <c r="O227">
        <v>7245</v>
      </c>
      <c r="P227">
        <v>1</v>
      </c>
      <c r="Q227">
        <v>14</v>
      </c>
      <c r="R227">
        <v>6.4429435729980504</v>
      </c>
      <c r="S227">
        <v>6.2907562255859402</v>
      </c>
      <c r="T227">
        <v>3.40584516525269</v>
      </c>
      <c r="U227">
        <v>8.2036418914794904</v>
      </c>
      <c r="V227">
        <v>7.1175909042358398</v>
      </c>
      <c r="W227">
        <v>7.8685755729675302</v>
      </c>
      <c r="AA227" s="19" t="b">
        <f t="shared" si="16"/>
        <v>0</v>
      </c>
      <c r="AB227" s="19" t="b">
        <f t="shared" si="18"/>
        <v>1</v>
      </c>
    </row>
    <row r="228" spans="1:28" x14ac:dyDescent="0.25">
      <c r="A228" s="2" t="str">
        <f t="shared" si="14"/>
        <v>+</v>
      </c>
      <c r="B228">
        <v>1.8992469531032199</v>
      </c>
      <c r="C228">
        <f t="shared" si="15"/>
        <v>1.2611102248871076E-2</v>
      </c>
      <c r="E228">
        <v>-2.9028403759002699</v>
      </c>
      <c r="F228" t="s">
        <v>8215</v>
      </c>
      <c r="G228" t="s">
        <v>8214</v>
      </c>
      <c r="H228" t="s">
        <v>8216</v>
      </c>
      <c r="I228" t="s">
        <v>18314</v>
      </c>
      <c r="K228" t="s">
        <v>8217</v>
      </c>
      <c r="L228">
        <v>3045</v>
      </c>
      <c r="M228">
        <v>5620</v>
      </c>
      <c r="N228">
        <v>120.52</v>
      </c>
      <c r="O228">
        <v>20116</v>
      </c>
      <c r="P228">
        <v>3</v>
      </c>
      <c r="Q228">
        <v>19</v>
      </c>
      <c r="R228">
        <v>4.9941272735595703</v>
      </c>
      <c r="S228">
        <v>5.0022525787353498</v>
      </c>
      <c r="T228">
        <v>3.0194733142852801</v>
      </c>
      <c r="U228">
        <v>7.0098848342895499</v>
      </c>
      <c r="V228">
        <v>7.2170367240905797</v>
      </c>
      <c r="W228">
        <v>7.4974527359008798</v>
      </c>
      <c r="AA228" s="19" t="b">
        <f t="shared" si="16"/>
        <v>1</v>
      </c>
      <c r="AB228" s="19" t="b">
        <f t="shared" si="18"/>
        <v>1</v>
      </c>
    </row>
    <row r="229" spans="1:28" x14ac:dyDescent="0.25">
      <c r="A229" s="2" t="str">
        <f t="shared" si="14"/>
        <v>+</v>
      </c>
      <c r="B229">
        <v>1.4908849155741499</v>
      </c>
      <c r="C229">
        <f t="shared" si="15"/>
        <v>3.2293497591681861E-2</v>
      </c>
      <c r="E229">
        <v>-2.5300784905751499</v>
      </c>
      <c r="F229" t="s">
        <v>8239</v>
      </c>
      <c r="G229" t="s">
        <v>8238</v>
      </c>
      <c r="H229" t="s">
        <v>8240</v>
      </c>
      <c r="I229" t="s">
        <v>18315</v>
      </c>
      <c r="K229" t="s">
        <v>8241</v>
      </c>
      <c r="L229">
        <v>2968</v>
      </c>
      <c r="M229">
        <v>6110</v>
      </c>
      <c r="N229">
        <v>137.4</v>
      </c>
      <c r="O229">
        <v>62224</v>
      </c>
      <c r="P229">
        <v>3</v>
      </c>
      <c r="Q229">
        <v>11</v>
      </c>
      <c r="R229">
        <v>5.9900474548339799</v>
      </c>
      <c r="S229">
        <v>3.6915342807769802</v>
      </c>
      <c r="T229">
        <v>3.92789649963379</v>
      </c>
      <c r="U229">
        <v>6.4891252517700204</v>
      </c>
      <c r="V229">
        <v>7.2922296524047896</v>
      </c>
      <c r="W229">
        <v>7.4183588027954102</v>
      </c>
      <c r="AA229" s="19" t="b">
        <f t="shared" si="16"/>
        <v>1</v>
      </c>
      <c r="AB229" s="19" t="b">
        <f t="shared" si="18"/>
        <v>1</v>
      </c>
    </row>
    <row r="230" spans="1:28" x14ac:dyDescent="0.25">
      <c r="A230" s="2" t="str">
        <f t="shared" si="14"/>
        <v>+</v>
      </c>
      <c r="B230">
        <v>2.1021631268067802</v>
      </c>
      <c r="C230">
        <f t="shared" si="15"/>
        <v>7.9038169431839295E-3</v>
      </c>
      <c r="E230">
        <v>-1.2304326693217</v>
      </c>
      <c r="F230" t="s">
        <v>8243</v>
      </c>
      <c r="G230" t="s">
        <v>8242</v>
      </c>
      <c r="H230" t="s">
        <v>8244</v>
      </c>
      <c r="I230" t="s">
        <v>18316</v>
      </c>
      <c r="K230" t="s">
        <v>8245</v>
      </c>
      <c r="L230">
        <v>1864</v>
      </c>
      <c r="M230">
        <v>4275</v>
      </c>
      <c r="N230">
        <v>201.88</v>
      </c>
      <c r="O230">
        <v>91747</v>
      </c>
      <c r="P230">
        <v>6</v>
      </c>
      <c r="Q230">
        <v>11</v>
      </c>
      <c r="R230">
        <v>6.2909402847290004</v>
      </c>
      <c r="S230">
        <v>5.93640232086182</v>
      </c>
      <c r="T230">
        <v>6.7209625244140598</v>
      </c>
      <c r="U230">
        <v>7.6519846916198704</v>
      </c>
      <c r="V230">
        <v>7.33699750900269</v>
      </c>
      <c r="W230">
        <v>7.6506209373474103</v>
      </c>
      <c r="AA230" s="19" t="b">
        <f t="shared" si="16"/>
        <v>1</v>
      </c>
      <c r="AB230" s="19" t="b">
        <f t="shared" si="18"/>
        <v>1</v>
      </c>
    </row>
    <row r="231" spans="1:28" x14ac:dyDescent="0.25">
      <c r="A231" s="2" t="str">
        <f t="shared" si="14"/>
        <v>+</v>
      </c>
      <c r="B231">
        <v>1.50591582082787</v>
      </c>
      <c r="C231">
        <f t="shared" si="15"/>
        <v>3.1194941761398903E-2</v>
      </c>
      <c r="E231">
        <v>-1.4455661773681601</v>
      </c>
      <c r="F231" t="s">
        <v>8255</v>
      </c>
      <c r="G231" t="s">
        <v>8254</v>
      </c>
      <c r="H231" t="s">
        <v>18317</v>
      </c>
      <c r="I231" t="s">
        <v>18318</v>
      </c>
      <c r="J231">
        <v>3</v>
      </c>
      <c r="K231" t="s">
        <v>8257</v>
      </c>
      <c r="L231">
        <v>6</v>
      </c>
      <c r="M231">
        <v>80</v>
      </c>
      <c r="N231">
        <v>648.74</v>
      </c>
      <c r="O231">
        <v>518037</v>
      </c>
      <c r="P231">
        <v>1</v>
      </c>
      <c r="Q231">
        <v>54</v>
      </c>
      <c r="R231">
        <v>5.2820692062377903</v>
      </c>
      <c r="S231">
        <v>5.7928552627563503</v>
      </c>
      <c r="T231">
        <v>5.7575564384460396</v>
      </c>
      <c r="U231">
        <v>7.4607424736022896</v>
      </c>
      <c r="V231">
        <v>6.2318930625915501</v>
      </c>
      <c r="W231">
        <v>7.4765439033508301</v>
      </c>
      <c r="AA231" s="19" t="b">
        <f t="shared" si="16"/>
        <v>1</v>
      </c>
      <c r="AB231" s="19" t="b">
        <f t="shared" si="18"/>
        <v>1</v>
      </c>
    </row>
    <row r="232" spans="1:28" x14ac:dyDescent="0.25">
      <c r="A232" s="2" t="str">
        <f t="shared" si="14"/>
        <v>-</v>
      </c>
      <c r="B232">
        <v>1.21457882997364</v>
      </c>
      <c r="C232">
        <f t="shared" si="15"/>
        <v>6.1012830054443294E-2</v>
      </c>
      <c r="E232">
        <v>-2.5787780284881601</v>
      </c>
      <c r="F232" t="s">
        <v>8263</v>
      </c>
      <c r="G232" t="s">
        <v>8262</v>
      </c>
      <c r="H232" t="s">
        <v>8264</v>
      </c>
      <c r="I232" t="s">
        <v>18319</v>
      </c>
      <c r="K232" t="s">
        <v>8265</v>
      </c>
      <c r="L232">
        <v>2785</v>
      </c>
      <c r="M232">
        <v>9070</v>
      </c>
      <c r="N232">
        <v>134.9</v>
      </c>
      <c r="O232">
        <v>31127</v>
      </c>
      <c r="P232">
        <v>3</v>
      </c>
      <c r="Q232">
        <v>13</v>
      </c>
      <c r="R232">
        <v>4.8083825111389196</v>
      </c>
      <c r="S232">
        <v>4.2142810821533203</v>
      </c>
      <c r="T232">
        <v>3.6464030742645299</v>
      </c>
      <c r="U232">
        <v>4.9245748519897496</v>
      </c>
      <c r="V232">
        <v>7.8130755424499503</v>
      </c>
      <c r="W232">
        <v>7.6677503585815403</v>
      </c>
      <c r="AA232" s="19" t="b">
        <f t="shared" si="16"/>
        <v>0</v>
      </c>
      <c r="AB232" s="19" t="b">
        <f t="shared" si="18"/>
        <v>1</v>
      </c>
    </row>
    <row r="233" spans="1:28" x14ac:dyDescent="0.25">
      <c r="A233" s="2" t="str">
        <f t="shared" si="14"/>
        <v>+</v>
      </c>
      <c r="B233">
        <v>1.62026328780566</v>
      </c>
      <c r="C233">
        <f t="shared" si="15"/>
        <v>2.3973790851026557E-2</v>
      </c>
      <c r="E233">
        <v>-1.49207782745361</v>
      </c>
      <c r="F233" t="s">
        <v>8295</v>
      </c>
      <c r="G233" t="s">
        <v>8294</v>
      </c>
      <c r="H233" t="s">
        <v>18320</v>
      </c>
      <c r="I233" t="s">
        <v>18321</v>
      </c>
      <c r="J233">
        <v>2</v>
      </c>
      <c r="K233" t="s">
        <v>8297</v>
      </c>
      <c r="L233">
        <v>2951</v>
      </c>
      <c r="M233">
        <v>5473</v>
      </c>
      <c r="N233">
        <v>124.98</v>
      </c>
      <c r="O233">
        <v>23925</v>
      </c>
      <c r="P233">
        <v>3</v>
      </c>
      <c r="Q233">
        <v>27</v>
      </c>
      <c r="R233">
        <v>6.1685218811035201</v>
      </c>
      <c r="S233">
        <v>4.8644337654113796</v>
      </c>
      <c r="T233">
        <v>5.9448585510253897</v>
      </c>
      <c r="U233">
        <v>6.9432182312011701</v>
      </c>
      <c r="V233">
        <v>7.1388349533081099</v>
      </c>
      <c r="W233">
        <v>7.3719944953918501</v>
      </c>
      <c r="AA233" s="19" t="b">
        <f t="shared" si="16"/>
        <v>1</v>
      </c>
      <c r="AB233" s="19" t="b">
        <f t="shared" si="18"/>
        <v>1</v>
      </c>
    </row>
    <row r="234" spans="1:28" x14ac:dyDescent="0.25">
      <c r="A234" s="2" t="str">
        <f t="shared" si="14"/>
        <v>+</v>
      </c>
      <c r="B234">
        <v>2.3753968254569102</v>
      </c>
      <c r="C234">
        <f t="shared" si="15"/>
        <v>4.2131136503372945E-3</v>
      </c>
      <c r="E234">
        <v>-1.03365755081177</v>
      </c>
      <c r="F234" t="s">
        <v>8315</v>
      </c>
      <c r="G234" t="s">
        <v>8314</v>
      </c>
      <c r="H234" t="s">
        <v>8316</v>
      </c>
      <c r="I234" t="s">
        <v>18322</v>
      </c>
      <c r="K234" t="s">
        <v>8317</v>
      </c>
      <c r="L234">
        <v>3332</v>
      </c>
      <c r="M234">
        <v>10337</v>
      </c>
      <c r="N234">
        <v>94.01</v>
      </c>
      <c r="O234">
        <v>55017</v>
      </c>
      <c r="P234">
        <v>2</v>
      </c>
      <c r="Q234">
        <v>4</v>
      </c>
      <c r="R234">
        <v>6.0673804283142099</v>
      </c>
      <c r="S234">
        <v>6.0568003654479998</v>
      </c>
      <c r="T234">
        <v>6.4645047187805202</v>
      </c>
      <c r="U234">
        <v>7.0040516853332502</v>
      </c>
      <c r="V234">
        <v>7.31369924545288</v>
      </c>
      <c r="W234">
        <v>7.3719072341918901</v>
      </c>
      <c r="AA234" s="19" t="b">
        <f t="shared" si="16"/>
        <v>1</v>
      </c>
      <c r="AB234" s="19" t="b">
        <f t="shared" si="18"/>
        <v>1</v>
      </c>
    </row>
    <row r="235" spans="1:28" x14ac:dyDescent="0.25">
      <c r="A235" s="2" t="str">
        <f t="shared" si="14"/>
        <v>+</v>
      </c>
      <c r="B235">
        <v>2.13783673465195</v>
      </c>
      <c r="C235">
        <f t="shared" si="15"/>
        <v>7.2805345194708049E-3</v>
      </c>
      <c r="E235">
        <v>-1.91796000798543</v>
      </c>
      <c r="F235" t="s">
        <v>8327</v>
      </c>
      <c r="G235" t="s">
        <v>8326</v>
      </c>
      <c r="H235" t="s">
        <v>18323</v>
      </c>
      <c r="I235" t="s">
        <v>18324</v>
      </c>
      <c r="J235">
        <v>2</v>
      </c>
      <c r="K235" t="s">
        <v>8329</v>
      </c>
      <c r="L235">
        <v>2730</v>
      </c>
      <c r="M235">
        <v>6063</v>
      </c>
      <c r="N235">
        <v>151.41</v>
      </c>
      <c r="O235">
        <v>108938</v>
      </c>
      <c r="P235">
        <v>3</v>
      </c>
      <c r="Q235">
        <v>5</v>
      </c>
      <c r="R235">
        <v>6.1566390991210902</v>
      </c>
      <c r="S235">
        <v>5.3579039573669398</v>
      </c>
      <c r="T235">
        <v>4.9312105178832999</v>
      </c>
      <c r="U235">
        <v>7.2188777923584002</v>
      </c>
      <c r="V235">
        <v>7.3391375541687003</v>
      </c>
      <c r="W235">
        <v>7.6416182518005398</v>
      </c>
      <c r="AA235" s="19" t="b">
        <f t="shared" si="16"/>
        <v>1</v>
      </c>
      <c r="AB235" s="19" t="b">
        <f t="shared" si="18"/>
        <v>1</v>
      </c>
    </row>
    <row r="236" spans="1:28" x14ac:dyDescent="0.25">
      <c r="A236" s="2" t="str">
        <f t="shared" si="14"/>
        <v>-</v>
      </c>
      <c r="B236">
        <v>1.0921651157058001</v>
      </c>
      <c r="C236">
        <f t="shared" si="15"/>
        <v>8.0878834507994518E-2</v>
      </c>
      <c r="E236">
        <v>-2.9190591971079498</v>
      </c>
      <c r="F236" t="s">
        <v>8339</v>
      </c>
      <c r="G236" t="s">
        <v>8338</v>
      </c>
      <c r="H236" t="s">
        <v>18325</v>
      </c>
      <c r="I236" t="s">
        <v>18326</v>
      </c>
      <c r="J236">
        <v>2</v>
      </c>
      <c r="K236" t="s">
        <v>8341</v>
      </c>
      <c r="L236">
        <v>2897</v>
      </c>
      <c r="M236">
        <v>3599</v>
      </c>
      <c r="N236">
        <v>154.03</v>
      </c>
      <c r="O236">
        <v>80497</v>
      </c>
      <c r="P236">
        <v>5</v>
      </c>
      <c r="Q236">
        <v>9</v>
      </c>
      <c r="R236">
        <v>6.7116327285766602</v>
      </c>
      <c r="S236">
        <v>3.5605366230011</v>
      </c>
      <c r="T236">
        <v>2.7682967185974099</v>
      </c>
      <c r="U236">
        <v>6.5490531921386701</v>
      </c>
      <c r="V236">
        <v>7.6545643806457502</v>
      </c>
      <c r="W236">
        <v>7.5940260887145996</v>
      </c>
      <c r="AA236" s="19" t="b">
        <f t="shared" si="16"/>
        <v>0</v>
      </c>
      <c r="AB236" s="19" t="b">
        <f t="shared" si="18"/>
        <v>1</v>
      </c>
    </row>
    <row r="237" spans="1:28" x14ac:dyDescent="0.25">
      <c r="A237" s="2" t="str">
        <f t="shared" si="14"/>
        <v>+</v>
      </c>
      <c r="B237">
        <v>1.40913707698553</v>
      </c>
      <c r="C237">
        <f t="shared" si="15"/>
        <v>3.8981892815380621E-2</v>
      </c>
      <c r="E237">
        <v>-3.53275628884633</v>
      </c>
      <c r="F237" t="s">
        <v>8347</v>
      </c>
      <c r="G237" t="s">
        <v>8346</v>
      </c>
      <c r="H237" t="s">
        <v>8348</v>
      </c>
      <c r="I237" t="s">
        <v>18327</v>
      </c>
      <c r="K237" t="s">
        <v>8349</v>
      </c>
      <c r="L237">
        <v>2597</v>
      </c>
      <c r="M237">
        <v>8055</v>
      </c>
      <c r="N237">
        <v>123.29</v>
      </c>
      <c r="O237">
        <v>13569</v>
      </c>
      <c r="P237">
        <v>2</v>
      </c>
      <c r="Q237">
        <v>30</v>
      </c>
      <c r="R237">
        <v>5.6232233047485396</v>
      </c>
      <c r="S237">
        <v>1.73456394672394</v>
      </c>
      <c r="T237">
        <v>4.59963083267212</v>
      </c>
      <c r="U237">
        <v>7.3232798576354998</v>
      </c>
      <c r="V237">
        <v>7.6442170143127397</v>
      </c>
      <c r="W237">
        <v>7.5881900787353498</v>
      </c>
      <c r="AA237" s="19" t="b">
        <f t="shared" si="16"/>
        <v>1</v>
      </c>
      <c r="AB237" s="19" t="b">
        <f t="shared" si="18"/>
        <v>1</v>
      </c>
    </row>
    <row r="238" spans="1:28" x14ac:dyDescent="0.25">
      <c r="A238" s="2" t="str">
        <f t="shared" si="14"/>
        <v>+</v>
      </c>
      <c r="B238">
        <v>2.1686160375516601</v>
      </c>
      <c r="C238">
        <f t="shared" si="15"/>
        <v>6.782408795907865E-3</v>
      </c>
      <c r="E238">
        <v>-2.7038572629292799</v>
      </c>
      <c r="F238" t="s">
        <v>8363</v>
      </c>
      <c r="G238" t="s">
        <v>8362</v>
      </c>
      <c r="H238" t="s">
        <v>8364</v>
      </c>
      <c r="I238" t="s">
        <v>18328</v>
      </c>
      <c r="K238" t="s">
        <v>8365</v>
      </c>
      <c r="L238">
        <v>1943</v>
      </c>
      <c r="M238">
        <v>4625</v>
      </c>
      <c r="N238">
        <v>188.7</v>
      </c>
      <c r="O238">
        <v>33930</v>
      </c>
      <c r="P238">
        <v>7</v>
      </c>
      <c r="Q238">
        <v>36</v>
      </c>
      <c r="R238">
        <v>5.8792157173156703</v>
      </c>
      <c r="S238">
        <v>4.1226725578308097</v>
      </c>
      <c r="T238">
        <v>5.3161458969116202</v>
      </c>
      <c r="U238">
        <v>7.9872074127197301</v>
      </c>
      <c r="V238">
        <v>7.6826434135437003</v>
      </c>
      <c r="W238">
        <v>7.7597551345825204</v>
      </c>
      <c r="AA238" s="19" t="b">
        <f t="shared" si="16"/>
        <v>1</v>
      </c>
      <c r="AB238" s="19" t="b">
        <f t="shared" si="18"/>
        <v>1</v>
      </c>
    </row>
    <row r="239" spans="1:28" x14ac:dyDescent="0.25">
      <c r="A239" s="2" t="str">
        <f t="shared" si="14"/>
        <v>+</v>
      </c>
      <c r="B239">
        <v>1.9405331826048899</v>
      </c>
      <c r="C239">
        <f t="shared" si="15"/>
        <v>1.1467449001464791E-2</v>
      </c>
      <c r="E239">
        <v>-1.57138442993164</v>
      </c>
      <c r="F239" t="s">
        <v>8367</v>
      </c>
      <c r="G239" t="s">
        <v>8366</v>
      </c>
      <c r="H239" t="s">
        <v>8368</v>
      </c>
      <c r="I239" t="s">
        <v>18329</v>
      </c>
      <c r="K239" t="s">
        <v>8369</v>
      </c>
      <c r="L239">
        <v>1561</v>
      </c>
      <c r="M239">
        <v>2721</v>
      </c>
      <c r="N239">
        <v>222.92</v>
      </c>
      <c r="O239">
        <v>34095</v>
      </c>
      <c r="P239">
        <v>10</v>
      </c>
      <c r="Q239">
        <v>34</v>
      </c>
      <c r="R239">
        <v>6.6955761909484899</v>
      </c>
      <c r="S239">
        <v>6.4818801879882804</v>
      </c>
      <c r="T239">
        <v>6.9336905479431197</v>
      </c>
      <c r="U239">
        <v>8.5469713211059606</v>
      </c>
      <c r="V239">
        <v>8.6605310440063494</v>
      </c>
      <c r="W239">
        <v>7.6177978515625</v>
      </c>
      <c r="AA239" s="19" t="b">
        <f t="shared" si="16"/>
        <v>1</v>
      </c>
      <c r="AB239" s="19" t="b">
        <f t="shared" si="18"/>
        <v>1</v>
      </c>
    </row>
    <row r="240" spans="1:28" x14ac:dyDescent="0.25">
      <c r="A240" s="2" t="str">
        <f t="shared" si="14"/>
        <v>+</v>
      </c>
      <c r="B240">
        <v>2.6101394125783299</v>
      </c>
      <c r="C240">
        <f t="shared" si="15"/>
        <v>2.4539210576954664E-3</v>
      </c>
      <c r="E240">
        <v>-2.1540772120157898</v>
      </c>
      <c r="F240" t="s">
        <v>8371</v>
      </c>
      <c r="G240" t="s">
        <v>8370</v>
      </c>
      <c r="H240" t="s">
        <v>18330</v>
      </c>
      <c r="I240" t="s">
        <v>18331</v>
      </c>
      <c r="J240">
        <v>2</v>
      </c>
      <c r="K240" t="s">
        <v>8373</v>
      </c>
      <c r="L240">
        <v>1577</v>
      </c>
      <c r="M240">
        <v>2019</v>
      </c>
      <c r="N240">
        <v>242.06</v>
      </c>
      <c r="O240">
        <v>124420</v>
      </c>
      <c r="P240">
        <v>9</v>
      </c>
      <c r="Q240">
        <v>17</v>
      </c>
      <c r="R240">
        <v>5.4359617233276403</v>
      </c>
      <c r="S240">
        <v>5.1280460357665998</v>
      </c>
      <c r="T240">
        <v>5.9781956672668501</v>
      </c>
      <c r="U240">
        <v>7.3550868034362802</v>
      </c>
      <c r="V240">
        <v>8.0319910049438494</v>
      </c>
      <c r="W240">
        <v>7.6173572540283203</v>
      </c>
      <c r="AA240" s="19" t="b">
        <f t="shared" si="16"/>
        <v>1</v>
      </c>
      <c r="AB240" s="19" t="b">
        <f t="shared" si="18"/>
        <v>1</v>
      </c>
    </row>
    <row r="241" spans="1:28" x14ac:dyDescent="0.25">
      <c r="A241" s="2" t="str">
        <f t="shared" si="14"/>
        <v>+</v>
      </c>
      <c r="B241">
        <v>3.74482074397257</v>
      </c>
      <c r="C241">
        <f t="shared" si="15"/>
        <v>1.7996135564112085E-4</v>
      </c>
      <c r="E241">
        <v>2.2610767682393398</v>
      </c>
      <c r="F241" t="s">
        <v>8383</v>
      </c>
      <c r="G241" t="s">
        <v>8382</v>
      </c>
      <c r="H241" t="s">
        <v>8384</v>
      </c>
      <c r="I241" t="s">
        <v>18332</v>
      </c>
      <c r="K241" t="s">
        <v>8385</v>
      </c>
      <c r="L241">
        <v>2457</v>
      </c>
      <c r="M241">
        <v>5181</v>
      </c>
      <c r="N241">
        <v>160.79</v>
      </c>
      <c r="O241">
        <v>49956</v>
      </c>
      <c r="P241">
        <v>3</v>
      </c>
      <c r="Q241">
        <v>9</v>
      </c>
      <c r="R241">
        <v>9.5433216094970703</v>
      </c>
      <c r="S241">
        <v>9.4290723800659197</v>
      </c>
      <c r="T241">
        <v>9.1485786437988299</v>
      </c>
      <c r="U241">
        <v>6.94614601135254</v>
      </c>
      <c r="V241">
        <v>7.0424256324768102</v>
      </c>
      <c r="W241">
        <v>7.3491706848144496</v>
      </c>
      <c r="AA241" s="19" t="b">
        <f t="shared" si="16"/>
        <v>1</v>
      </c>
      <c r="AB241" s="19" t="b">
        <f t="shared" si="18"/>
        <v>1</v>
      </c>
    </row>
    <row r="242" spans="1:28" x14ac:dyDescent="0.25">
      <c r="A242" s="2" t="str">
        <f t="shared" si="14"/>
        <v>+</v>
      </c>
      <c r="B242">
        <v>2.75529837318089</v>
      </c>
      <c r="C242">
        <f t="shared" si="15"/>
        <v>1.7567162831172666E-3</v>
      </c>
      <c r="E242">
        <v>-4.1092416445414202</v>
      </c>
      <c r="F242" t="s">
        <v>8399</v>
      </c>
      <c r="G242" t="s">
        <v>8398</v>
      </c>
      <c r="H242" t="s">
        <v>8400</v>
      </c>
      <c r="I242" t="s">
        <v>18333</v>
      </c>
      <c r="K242" t="s">
        <v>8401</v>
      </c>
      <c r="L242">
        <v>2618</v>
      </c>
      <c r="M242">
        <v>8667</v>
      </c>
      <c r="N242">
        <v>144.4</v>
      </c>
      <c r="O242">
        <v>34083</v>
      </c>
      <c r="P242">
        <v>2</v>
      </c>
      <c r="Q242">
        <v>7</v>
      </c>
      <c r="R242">
        <v>3.5384368896484402</v>
      </c>
      <c r="S242">
        <v>2.0908534526825</v>
      </c>
      <c r="T242">
        <v>2.8196680545806898</v>
      </c>
      <c r="U242">
        <v>7.1694240570068404</v>
      </c>
      <c r="V242">
        <v>6.2115964889526403</v>
      </c>
      <c r="W242">
        <v>7.3956627845764196</v>
      </c>
      <c r="AA242" s="19" t="b">
        <f t="shared" si="16"/>
        <v>1</v>
      </c>
      <c r="AB242" s="19" t="b">
        <f t="shared" si="18"/>
        <v>1</v>
      </c>
    </row>
    <row r="243" spans="1:28" x14ac:dyDescent="0.25">
      <c r="A243" s="2" t="str">
        <f t="shared" si="14"/>
        <v>+</v>
      </c>
      <c r="B243">
        <v>1.4480310043059399</v>
      </c>
      <c r="C243">
        <f t="shared" si="15"/>
        <v>3.5642568726936455E-2</v>
      </c>
      <c r="E243">
        <v>-3.8929985364278199</v>
      </c>
      <c r="F243" t="s">
        <v>8411</v>
      </c>
      <c r="G243" t="s">
        <v>8410</v>
      </c>
      <c r="H243" t="s">
        <v>8412</v>
      </c>
      <c r="I243" t="s">
        <v>18334</v>
      </c>
      <c r="K243" t="s">
        <v>8413</v>
      </c>
      <c r="L243">
        <v>2766</v>
      </c>
      <c r="M243">
        <v>5951</v>
      </c>
      <c r="N243">
        <v>117.47</v>
      </c>
      <c r="O243">
        <v>88235</v>
      </c>
      <c r="P243">
        <v>3</v>
      </c>
      <c r="Q243">
        <v>7</v>
      </c>
      <c r="R243">
        <v>2.61367630958557</v>
      </c>
      <c r="S243">
        <v>5.8622031211853001</v>
      </c>
      <c r="T243">
        <v>1.8001449108123799</v>
      </c>
      <c r="U243">
        <v>7.1343235969543501</v>
      </c>
      <c r="V243">
        <v>7.2200398445129403</v>
      </c>
      <c r="W243">
        <v>7.6006565093994096</v>
      </c>
      <c r="AA243" s="19" t="b">
        <f t="shared" si="16"/>
        <v>1</v>
      </c>
      <c r="AB243" s="19" t="b">
        <f t="shared" si="18"/>
        <v>1</v>
      </c>
    </row>
    <row r="244" spans="1:28" x14ac:dyDescent="0.25">
      <c r="A244" s="2" t="str">
        <f t="shared" si="14"/>
        <v>+</v>
      </c>
      <c r="B244">
        <v>2.9670216065978501</v>
      </c>
      <c r="C244">
        <f t="shared" si="15"/>
        <v>1.0788930448542165E-3</v>
      </c>
      <c r="E244">
        <v>-3.52804199854533</v>
      </c>
      <c r="F244" t="s">
        <v>8419</v>
      </c>
      <c r="G244" t="s">
        <v>8418</v>
      </c>
      <c r="H244" t="s">
        <v>8420</v>
      </c>
      <c r="I244" t="s">
        <v>18335</v>
      </c>
      <c r="K244" t="s">
        <v>8421</v>
      </c>
      <c r="L244">
        <v>3109</v>
      </c>
      <c r="M244">
        <v>7947</v>
      </c>
      <c r="N244">
        <v>158.03</v>
      </c>
      <c r="O244">
        <v>63255</v>
      </c>
      <c r="P244">
        <v>3</v>
      </c>
      <c r="Q244">
        <v>9</v>
      </c>
      <c r="R244">
        <v>4.4066724777221697</v>
      </c>
      <c r="S244">
        <v>3.1780223846435498</v>
      </c>
      <c r="T244">
        <v>3.3098816871643102</v>
      </c>
      <c r="U244">
        <v>6.8619551658630398</v>
      </c>
      <c r="V244">
        <v>7.2568221092224103</v>
      </c>
      <c r="W244">
        <v>7.35992527008057</v>
      </c>
      <c r="AA244" s="19" t="b">
        <f t="shared" si="16"/>
        <v>1</v>
      </c>
      <c r="AB244" s="19" t="b">
        <f t="shared" si="18"/>
        <v>1</v>
      </c>
    </row>
    <row r="245" spans="1:28" x14ac:dyDescent="0.25">
      <c r="A245" s="2" t="str">
        <f t="shared" si="14"/>
        <v>+</v>
      </c>
      <c r="B245">
        <v>3.8982773006658</v>
      </c>
      <c r="C245">
        <f t="shared" si="15"/>
        <v>1.263929060472806E-4</v>
      </c>
      <c r="E245">
        <v>-2.06220134099325</v>
      </c>
      <c r="F245" t="s">
        <v>8431</v>
      </c>
      <c r="G245" t="s">
        <v>8430</v>
      </c>
      <c r="H245" t="s">
        <v>8432</v>
      </c>
      <c r="I245" t="s">
        <v>18336</v>
      </c>
      <c r="K245" t="s">
        <v>8433</v>
      </c>
      <c r="L245">
        <v>3152</v>
      </c>
      <c r="M245">
        <v>5392</v>
      </c>
      <c r="N245">
        <v>115.11</v>
      </c>
      <c r="O245">
        <v>60694</v>
      </c>
      <c r="P245">
        <v>3</v>
      </c>
      <c r="Q245">
        <v>7</v>
      </c>
      <c r="R245">
        <v>5.4090514183044398</v>
      </c>
      <c r="S245">
        <v>5.0742483139038104</v>
      </c>
      <c r="T245">
        <v>5.4928145408630398</v>
      </c>
      <c r="U245">
        <v>7.2999405860900897</v>
      </c>
      <c r="V245">
        <v>7.3631711006164604</v>
      </c>
      <c r="W245">
        <v>7.4996066093444798</v>
      </c>
      <c r="AA245" s="19" t="b">
        <f t="shared" si="16"/>
        <v>1</v>
      </c>
      <c r="AB245" s="19" t="b">
        <f t="shared" si="18"/>
        <v>1</v>
      </c>
    </row>
    <row r="246" spans="1:28" x14ac:dyDescent="0.25">
      <c r="A246" s="2" t="str">
        <f t="shared" si="14"/>
        <v>+</v>
      </c>
      <c r="B246">
        <v>1.5316710746752999</v>
      </c>
      <c r="C246">
        <f t="shared" si="15"/>
        <v>2.9398754075568443E-2</v>
      </c>
      <c r="E246">
        <v>-1.3006623586018899</v>
      </c>
      <c r="F246" t="s">
        <v>8435</v>
      </c>
      <c r="G246" t="s">
        <v>8434</v>
      </c>
      <c r="H246" t="s">
        <v>8436</v>
      </c>
      <c r="I246" t="s">
        <v>18337</v>
      </c>
      <c r="K246" t="s">
        <v>8437</v>
      </c>
      <c r="L246">
        <v>1773</v>
      </c>
      <c r="M246">
        <v>1581</v>
      </c>
      <c r="N246">
        <v>262.08</v>
      </c>
      <c r="O246">
        <v>399740</v>
      </c>
      <c r="P246">
        <v>12</v>
      </c>
      <c r="Q246">
        <v>5</v>
      </c>
      <c r="R246">
        <v>5.7881636619567898</v>
      </c>
      <c r="S246">
        <v>6.9898200035095197</v>
      </c>
      <c r="T246">
        <v>6.1834864616393999</v>
      </c>
      <c r="U246">
        <v>7.3497014045715297</v>
      </c>
      <c r="V246">
        <v>7.9309740066528303</v>
      </c>
      <c r="W246">
        <v>7.5827817916870099</v>
      </c>
      <c r="AA246" s="19" t="b">
        <f t="shared" si="16"/>
        <v>1</v>
      </c>
      <c r="AB246" s="19" t="b">
        <f t="shared" si="18"/>
        <v>1</v>
      </c>
    </row>
    <row r="247" spans="1:28" x14ac:dyDescent="0.25">
      <c r="A247" s="2" t="str">
        <f t="shared" si="14"/>
        <v>+</v>
      </c>
      <c r="B247">
        <v>2.4059970794552799</v>
      </c>
      <c r="C247">
        <f t="shared" si="15"/>
        <v>3.9264757586821367E-3</v>
      </c>
      <c r="E247">
        <v>-3.7165801525115998</v>
      </c>
      <c r="F247" t="s">
        <v>8447</v>
      </c>
      <c r="G247" t="s">
        <v>8446</v>
      </c>
      <c r="H247" t="s">
        <v>8448</v>
      </c>
      <c r="I247" t="s">
        <v>18338</v>
      </c>
      <c r="K247" t="s">
        <v>8449</v>
      </c>
      <c r="L247">
        <v>2806</v>
      </c>
      <c r="M247">
        <v>5483</v>
      </c>
      <c r="N247">
        <v>148.68</v>
      </c>
      <c r="O247">
        <v>80124</v>
      </c>
      <c r="P247">
        <v>5</v>
      </c>
      <c r="Q247">
        <v>9</v>
      </c>
      <c r="R247">
        <v>3.2000648975372301</v>
      </c>
      <c r="S247">
        <v>4.1193561553955096</v>
      </c>
      <c r="T247">
        <v>5.33199167251587</v>
      </c>
      <c r="U247">
        <v>8.0404539108276403</v>
      </c>
      <c r="V247">
        <v>7.9589586257934597</v>
      </c>
      <c r="W247">
        <v>7.8017406463623002</v>
      </c>
      <c r="AA247" s="19" t="b">
        <f t="shared" si="16"/>
        <v>1</v>
      </c>
      <c r="AB247" s="19" t="b">
        <f t="shared" si="18"/>
        <v>1</v>
      </c>
    </row>
    <row r="248" spans="1:28" x14ac:dyDescent="0.25">
      <c r="A248" s="2" t="str">
        <f t="shared" si="14"/>
        <v>+</v>
      </c>
      <c r="B248">
        <v>2.41863796911136</v>
      </c>
      <c r="C248">
        <f t="shared" si="15"/>
        <v>3.8138361494215933E-3</v>
      </c>
      <c r="E248">
        <v>-2.8126402695973698</v>
      </c>
      <c r="F248" t="s">
        <v>8459</v>
      </c>
      <c r="G248" t="s">
        <v>8458</v>
      </c>
      <c r="H248" t="s">
        <v>8460</v>
      </c>
      <c r="I248" t="s">
        <v>18339</v>
      </c>
      <c r="K248" t="s">
        <v>8461</v>
      </c>
      <c r="L248">
        <v>2271</v>
      </c>
      <c r="M248">
        <v>6070</v>
      </c>
      <c r="N248">
        <v>138.01</v>
      </c>
      <c r="O248">
        <v>79574</v>
      </c>
      <c r="P248">
        <v>3</v>
      </c>
      <c r="Q248">
        <v>8</v>
      </c>
      <c r="R248">
        <v>4.97788333892822</v>
      </c>
      <c r="S248">
        <v>3.71259570121765</v>
      </c>
      <c r="T248">
        <v>5.1538052558898899</v>
      </c>
      <c r="U248">
        <v>7.2198462486267099</v>
      </c>
      <c r="V248">
        <v>7.57999467849731</v>
      </c>
      <c r="W248">
        <v>7.4823641777038601</v>
      </c>
      <c r="AA248" s="19" t="b">
        <f t="shared" si="16"/>
        <v>1</v>
      </c>
      <c r="AB248" s="19" t="b">
        <f t="shared" si="18"/>
        <v>1</v>
      </c>
    </row>
    <row r="249" spans="1:28" x14ac:dyDescent="0.25">
      <c r="A249" s="2" t="str">
        <f t="shared" si="14"/>
        <v>+</v>
      </c>
      <c r="B249">
        <v>1.75620300304632</v>
      </c>
      <c r="C249">
        <f t="shared" si="15"/>
        <v>1.7530608739173368E-2</v>
      </c>
      <c r="E249">
        <v>-2.6584273179372202</v>
      </c>
      <c r="F249" t="s">
        <v>8483</v>
      </c>
      <c r="G249" t="s">
        <v>8482</v>
      </c>
      <c r="H249" t="s">
        <v>8484</v>
      </c>
      <c r="I249" t="s">
        <v>18340</v>
      </c>
      <c r="K249" t="s">
        <v>8485</v>
      </c>
      <c r="L249">
        <v>2449</v>
      </c>
      <c r="M249">
        <v>4463</v>
      </c>
      <c r="N249">
        <v>199.14</v>
      </c>
      <c r="O249">
        <v>43942</v>
      </c>
      <c r="P249">
        <v>8</v>
      </c>
      <c r="Q249">
        <v>33</v>
      </c>
      <c r="R249">
        <v>5.7382273674011204</v>
      </c>
      <c r="S249">
        <v>3.4073526859283398</v>
      </c>
      <c r="T249">
        <v>4.4141354560852104</v>
      </c>
      <c r="U249">
        <v>7.0950803756713903</v>
      </c>
      <c r="V249">
        <v>7.0730705261230504</v>
      </c>
      <c r="W249">
        <v>7.3668465614318803</v>
      </c>
      <c r="AA249" s="19" t="b">
        <f t="shared" si="16"/>
        <v>1</v>
      </c>
      <c r="AB249" s="19" t="b">
        <f t="shared" si="18"/>
        <v>1</v>
      </c>
    </row>
    <row r="250" spans="1:28" x14ac:dyDescent="0.25">
      <c r="A250" s="2" t="str">
        <f t="shared" si="14"/>
        <v>+</v>
      </c>
      <c r="B250">
        <v>1.74483186379744</v>
      </c>
      <c r="C250">
        <f t="shared" si="15"/>
        <v>1.7995674790783667E-2</v>
      </c>
      <c r="E250">
        <v>-3.3425965309143102</v>
      </c>
      <c r="F250" t="s">
        <v>8499</v>
      </c>
      <c r="G250" t="s">
        <v>8498</v>
      </c>
      <c r="H250" t="s">
        <v>8500</v>
      </c>
      <c r="I250" t="s">
        <v>18341</v>
      </c>
      <c r="K250" t="s">
        <v>8501</v>
      </c>
      <c r="L250">
        <v>2757</v>
      </c>
      <c r="M250">
        <v>5245</v>
      </c>
      <c r="N250">
        <v>162.52000000000001</v>
      </c>
      <c r="O250">
        <v>44260</v>
      </c>
      <c r="P250">
        <v>4</v>
      </c>
      <c r="Q250">
        <v>17</v>
      </c>
      <c r="R250">
        <v>5.04919528961182</v>
      </c>
      <c r="S250">
        <v>2.38316869735718</v>
      </c>
      <c r="T250">
        <v>4.2172307968139604</v>
      </c>
      <c r="U250">
        <v>7.6197795867919904</v>
      </c>
      <c r="V250">
        <v>6.5177478790283203</v>
      </c>
      <c r="W250">
        <v>7.53985691070557</v>
      </c>
      <c r="AA250" s="19" t="b">
        <f t="shared" si="16"/>
        <v>1</v>
      </c>
      <c r="AB250" s="19" t="b">
        <f t="shared" si="18"/>
        <v>1</v>
      </c>
    </row>
    <row r="251" spans="1:28" x14ac:dyDescent="0.25">
      <c r="A251" s="2" t="str">
        <f t="shared" si="14"/>
        <v>+</v>
      </c>
      <c r="B251">
        <v>2.8034901453829701</v>
      </c>
      <c r="C251">
        <f t="shared" si="15"/>
        <v>1.5722074671660371E-3</v>
      </c>
      <c r="E251">
        <v>-4.6178866227467896</v>
      </c>
      <c r="F251" t="s">
        <v>8503</v>
      </c>
      <c r="G251" t="s">
        <v>8502</v>
      </c>
      <c r="H251" t="s">
        <v>18342</v>
      </c>
      <c r="I251" t="s">
        <v>18343</v>
      </c>
      <c r="J251">
        <v>2</v>
      </c>
      <c r="K251" t="s">
        <v>8505</v>
      </c>
      <c r="L251">
        <v>2743</v>
      </c>
      <c r="M251">
        <v>4356</v>
      </c>
      <c r="N251">
        <v>159.11000000000001</v>
      </c>
      <c r="O251">
        <v>41060</v>
      </c>
      <c r="P251">
        <v>6</v>
      </c>
      <c r="Q251">
        <v>24</v>
      </c>
      <c r="R251">
        <v>4.7186355590820304</v>
      </c>
      <c r="S251">
        <v>3.3098104000091602</v>
      </c>
      <c r="T251">
        <v>2.73078536987305</v>
      </c>
      <c r="U251">
        <v>8.3802442550659197</v>
      </c>
      <c r="V251">
        <v>8.2772874832153303</v>
      </c>
      <c r="W251">
        <v>7.9553594589233398</v>
      </c>
      <c r="AA251" s="19" t="b">
        <f t="shared" si="16"/>
        <v>1</v>
      </c>
      <c r="AB251" s="19" t="b">
        <f t="shared" si="18"/>
        <v>1</v>
      </c>
    </row>
    <row r="252" spans="1:28" x14ac:dyDescent="0.25">
      <c r="A252" s="2" t="str">
        <f t="shared" si="14"/>
        <v>+</v>
      </c>
      <c r="B252">
        <v>3.1586806121832001</v>
      </c>
      <c r="C252">
        <f t="shared" si="15"/>
        <v>6.9393595113839592E-4</v>
      </c>
      <c r="E252">
        <v>-3.6045524279276502</v>
      </c>
      <c r="F252" t="s">
        <v>8507</v>
      </c>
      <c r="G252" t="s">
        <v>8506</v>
      </c>
      <c r="H252" t="s">
        <v>18344</v>
      </c>
      <c r="I252" t="s">
        <v>18345</v>
      </c>
      <c r="J252">
        <v>2</v>
      </c>
      <c r="K252" t="s">
        <v>8509</v>
      </c>
      <c r="L252">
        <v>4017</v>
      </c>
      <c r="M252">
        <v>79557</v>
      </c>
      <c r="N252">
        <v>50.11</v>
      </c>
      <c r="O252">
        <v>16011</v>
      </c>
      <c r="P252">
        <v>1</v>
      </c>
      <c r="Q252">
        <v>8</v>
      </c>
      <c r="R252">
        <v>3.4817857742309601</v>
      </c>
      <c r="S252">
        <v>2.9280300140380899</v>
      </c>
      <c r="T252">
        <v>3.2226529121398899</v>
      </c>
      <c r="U252">
        <v>6.4749226570129403</v>
      </c>
      <c r="V252">
        <v>6.4649949073791504</v>
      </c>
      <c r="W252">
        <v>7.5062084197998002</v>
      </c>
      <c r="AA252" s="19" t="b">
        <f t="shared" si="16"/>
        <v>1</v>
      </c>
      <c r="AB252" s="19" t="b">
        <f t="shared" si="18"/>
        <v>1</v>
      </c>
    </row>
    <row r="253" spans="1:28" x14ac:dyDescent="0.25">
      <c r="A253" s="2" t="str">
        <f t="shared" si="14"/>
        <v>+</v>
      </c>
      <c r="B253">
        <v>2.17772890493517</v>
      </c>
      <c r="C253">
        <f t="shared" si="15"/>
        <v>6.6415752108024669E-3</v>
      </c>
      <c r="E253">
        <v>-1.3381679852803501</v>
      </c>
      <c r="F253" t="s">
        <v>8515</v>
      </c>
      <c r="G253" t="s">
        <v>8514</v>
      </c>
      <c r="H253" t="s">
        <v>8516</v>
      </c>
      <c r="I253" t="s">
        <v>18346</v>
      </c>
      <c r="K253" t="s">
        <v>8517</v>
      </c>
      <c r="L253">
        <v>1479</v>
      </c>
      <c r="M253">
        <v>2394</v>
      </c>
      <c r="N253">
        <v>221.11</v>
      </c>
      <c r="O253">
        <v>65305</v>
      </c>
      <c r="P253">
        <v>8</v>
      </c>
      <c r="Q253">
        <v>22</v>
      </c>
      <c r="R253">
        <v>6.3121566772460902</v>
      </c>
      <c r="S253">
        <v>5.89530277252197</v>
      </c>
      <c r="T253">
        <v>6.3893947601318404</v>
      </c>
      <c r="U253">
        <v>7.8943934440612802</v>
      </c>
      <c r="V253">
        <v>7.1729273796081499</v>
      </c>
      <c r="W253">
        <v>7.5440373420715297</v>
      </c>
      <c r="AA253" s="19" t="b">
        <f t="shared" si="16"/>
        <v>1</v>
      </c>
      <c r="AB253" s="19" t="b">
        <f t="shared" si="18"/>
        <v>1</v>
      </c>
    </row>
    <row r="254" spans="1:28" x14ac:dyDescent="0.25">
      <c r="A254" s="2" t="str">
        <f t="shared" si="14"/>
        <v>+</v>
      </c>
      <c r="B254">
        <v>2.1973182922971501</v>
      </c>
      <c r="C254">
        <f t="shared" si="15"/>
        <v>6.3486547151341416E-3</v>
      </c>
      <c r="E254">
        <v>-2.1946090062459298</v>
      </c>
      <c r="F254" t="s">
        <v>8535</v>
      </c>
      <c r="G254" t="s">
        <v>8534</v>
      </c>
      <c r="H254" t="s">
        <v>8536</v>
      </c>
      <c r="I254" t="s">
        <v>18347</v>
      </c>
      <c r="K254" t="s">
        <v>8537</v>
      </c>
      <c r="L254">
        <v>2170</v>
      </c>
      <c r="M254">
        <v>4684</v>
      </c>
      <c r="N254">
        <v>178.11</v>
      </c>
      <c r="O254">
        <v>42233</v>
      </c>
      <c r="P254">
        <v>5</v>
      </c>
      <c r="Q254">
        <v>22</v>
      </c>
      <c r="R254">
        <v>7.2932419776916504</v>
      </c>
      <c r="S254">
        <v>7.0847020149231001</v>
      </c>
      <c r="T254">
        <v>6.1181106567382804</v>
      </c>
      <c r="U254">
        <v>9.4458837509155291</v>
      </c>
      <c r="V254">
        <v>8.8577947616577095</v>
      </c>
      <c r="W254">
        <v>8.7762031555175799</v>
      </c>
      <c r="AA254" s="19" t="b">
        <f t="shared" si="16"/>
        <v>1</v>
      </c>
      <c r="AB254" s="19" t="b">
        <f t="shared" si="18"/>
        <v>1</v>
      </c>
    </row>
    <row r="255" spans="1:28" x14ac:dyDescent="0.25">
      <c r="A255" s="2" t="str">
        <f t="shared" si="14"/>
        <v>+</v>
      </c>
      <c r="B255">
        <v>1.30312786604791</v>
      </c>
      <c r="C255">
        <f t="shared" si="15"/>
        <v>4.9759056157497344E-2</v>
      </c>
      <c r="E255">
        <v>-3.1294024785359702</v>
      </c>
      <c r="F255" t="s">
        <v>8539</v>
      </c>
      <c r="G255" t="s">
        <v>8538</v>
      </c>
      <c r="H255" t="s">
        <v>18348</v>
      </c>
      <c r="I255" t="s">
        <v>18349</v>
      </c>
      <c r="J255">
        <v>9</v>
      </c>
      <c r="K255" t="s">
        <v>8541</v>
      </c>
      <c r="L255">
        <v>2340</v>
      </c>
      <c r="M255">
        <v>4923</v>
      </c>
      <c r="N255">
        <v>174.4</v>
      </c>
      <c r="O255">
        <v>54942</v>
      </c>
      <c r="P255">
        <v>4</v>
      </c>
      <c r="Q255">
        <v>12</v>
      </c>
      <c r="R255">
        <v>6.4797801971435502</v>
      </c>
      <c r="S255">
        <v>2.67129325866699</v>
      </c>
      <c r="T255">
        <v>5.1771206855773899</v>
      </c>
      <c r="U255">
        <v>7.8747968673706099</v>
      </c>
      <c r="V255">
        <v>8.1462373733520508</v>
      </c>
      <c r="W255">
        <v>7.6953673362731898</v>
      </c>
      <c r="AA255" s="19" t="b">
        <f t="shared" si="16"/>
        <v>1</v>
      </c>
      <c r="AB255" s="19" t="b">
        <f t="shared" si="18"/>
        <v>1</v>
      </c>
    </row>
    <row r="256" spans="1:28" x14ac:dyDescent="0.25">
      <c r="A256" s="2" t="str">
        <f t="shared" si="14"/>
        <v>+</v>
      </c>
      <c r="B256">
        <v>1.4480984229970399</v>
      </c>
      <c r="C256">
        <f t="shared" si="15"/>
        <v>3.5637036101206408E-2</v>
      </c>
      <c r="E256">
        <v>-2.7404900391896598</v>
      </c>
      <c r="F256" t="s">
        <v>8563</v>
      </c>
      <c r="G256" t="s">
        <v>8562</v>
      </c>
      <c r="H256" t="s">
        <v>18350</v>
      </c>
      <c r="I256" t="s">
        <v>18351</v>
      </c>
      <c r="J256">
        <v>4</v>
      </c>
      <c r="K256" t="s">
        <v>8565</v>
      </c>
      <c r="L256">
        <v>3445</v>
      </c>
      <c r="M256">
        <v>31256</v>
      </c>
      <c r="N256">
        <v>70.680000000000007</v>
      </c>
      <c r="O256">
        <v>15361</v>
      </c>
      <c r="P256">
        <v>1</v>
      </c>
      <c r="Q256">
        <v>7</v>
      </c>
      <c r="R256">
        <v>3.0381376743316699</v>
      </c>
      <c r="S256">
        <v>5.38197565078735</v>
      </c>
      <c r="T256">
        <v>5.8945751190185502</v>
      </c>
      <c r="U256">
        <v>7.5162515640258798</v>
      </c>
      <c r="V256">
        <v>7.5024738311767596</v>
      </c>
      <c r="W256">
        <v>7.5174331665039098</v>
      </c>
      <c r="AA256" s="19" t="b">
        <f t="shared" si="16"/>
        <v>1</v>
      </c>
      <c r="AB256" s="19" t="b">
        <f t="shared" si="18"/>
        <v>1</v>
      </c>
    </row>
    <row r="257" spans="1:28" x14ac:dyDescent="0.25">
      <c r="A257" s="2" t="str">
        <f t="shared" si="14"/>
        <v>+</v>
      </c>
      <c r="B257">
        <v>2.48407913196723</v>
      </c>
      <c r="C257">
        <f t="shared" si="15"/>
        <v>3.2803551694305473E-3</v>
      </c>
      <c r="E257">
        <v>-2.12122408548991</v>
      </c>
      <c r="F257" t="s">
        <v>8599</v>
      </c>
      <c r="G257" t="s">
        <v>8598</v>
      </c>
      <c r="H257" t="s">
        <v>8600</v>
      </c>
      <c r="I257" t="s">
        <v>18352</v>
      </c>
      <c r="K257" t="s">
        <v>8601</v>
      </c>
      <c r="L257">
        <v>2210</v>
      </c>
      <c r="M257">
        <v>6672</v>
      </c>
      <c r="N257">
        <v>155.02000000000001</v>
      </c>
      <c r="O257">
        <v>16073</v>
      </c>
      <c r="P257">
        <v>3</v>
      </c>
      <c r="Q257">
        <v>22</v>
      </c>
      <c r="R257">
        <v>5.7015490531921396</v>
      </c>
      <c r="S257">
        <v>4.9555916786193803</v>
      </c>
      <c r="T257">
        <v>4.85748338699341</v>
      </c>
      <c r="U257">
        <v>6.8790931701660201</v>
      </c>
      <c r="V257">
        <v>7.5261468887329102</v>
      </c>
      <c r="W257">
        <v>7.4730563163757298</v>
      </c>
      <c r="AA257" s="19" t="b">
        <f t="shared" si="16"/>
        <v>1</v>
      </c>
      <c r="AB257" s="19" t="b">
        <f t="shared" si="18"/>
        <v>1</v>
      </c>
    </row>
    <row r="258" spans="1:28" x14ac:dyDescent="0.25">
      <c r="A258" s="2" t="str">
        <f t="shared" si="14"/>
        <v>+</v>
      </c>
      <c r="B258">
        <v>3.2795857774469499</v>
      </c>
      <c r="C258">
        <f t="shared" si="15"/>
        <v>5.2530825129845659E-4</v>
      </c>
      <c r="E258">
        <v>-1.3743244806925501</v>
      </c>
      <c r="F258" t="s">
        <v>8603</v>
      </c>
      <c r="G258" t="s">
        <v>8602</v>
      </c>
      <c r="H258" t="s">
        <v>8604</v>
      </c>
      <c r="I258" t="s">
        <v>18353</v>
      </c>
      <c r="K258" t="s">
        <v>8605</v>
      </c>
      <c r="L258">
        <v>2549</v>
      </c>
      <c r="M258">
        <v>5765</v>
      </c>
      <c r="N258">
        <v>158.25</v>
      </c>
      <c r="O258">
        <v>32869</v>
      </c>
      <c r="P258">
        <v>3</v>
      </c>
      <c r="Q258">
        <v>14</v>
      </c>
      <c r="R258">
        <v>6.0857644081115696</v>
      </c>
      <c r="S258">
        <v>6.4075226783752397</v>
      </c>
      <c r="T258">
        <v>5.9593067169189498</v>
      </c>
      <c r="U258">
        <v>7.5657496452331499</v>
      </c>
      <c r="V258">
        <v>7.4956951141357404</v>
      </c>
      <c r="W258">
        <v>7.5141224861145002</v>
      </c>
      <c r="AA258" s="19" t="b">
        <f t="shared" si="16"/>
        <v>1</v>
      </c>
      <c r="AB258" s="19" t="b">
        <f t="shared" si="18"/>
        <v>1</v>
      </c>
    </row>
    <row r="259" spans="1:28" x14ac:dyDescent="0.25">
      <c r="A259" s="2" t="str">
        <f t="shared" ref="A259:A322" si="19">IF(AND(AA259=TRUE,AB259=TRUE ),"+","-")</f>
        <v>+</v>
      </c>
      <c r="B259">
        <v>1.9404239564204799</v>
      </c>
      <c r="C259">
        <f t="shared" ref="C259:C322" si="20">10^(-B259)</f>
        <v>1.1470333457229224E-2</v>
      </c>
      <c r="E259">
        <v>-3.1712203820546501</v>
      </c>
      <c r="F259" t="s">
        <v>8611</v>
      </c>
      <c r="G259" t="s">
        <v>8610</v>
      </c>
      <c r="H259" t="s">
        <v>18354</v>
      </c>
      <c r="I259" t="s">
        <v>18355</v>
      </c>
      <c r="J259">
        <v>2</v>
      </c>
      <c r="K259" t="s">
        <v>8613</v>
      </c>
      <c r="L259">
        <v>1570</v>
      </c>
      <c r="M259">
        <v>2930</v>
      </c>
      <c r="N259">
        <v>201.73</v>
      </c>
      <c r="O259">
        <v>58356</v>
      </c>
      <c r="P259">
        <v>6</v>
      </c>
      <c r="Q259">
        <v>20</v>
      </c>
      <c r="R259">
        <v>3.5741014480590798</v>
      </c>
      <c r="S259">
        <v>3.44572234153748</v>
      </c>
      <c r="T259">
        <v>5.5216789245605504</v>
      </c>
      <c r="U259">
        <v>7.7614846229553196</v>
      </c>
      <c r="V259">
        <v>6.8978452682495099</v>
      </c>
      <c r="W259">
        <v>7.39583396911621</v>
      </c>
      <c r="AA259" s="19" t="b">
        <f t="shared" ref="AA259:AA322" si="21">IF(AND(C259&lt;0.05),TRUE,FALSE)</f>
        <v>1</v>
      </c>
      <c r="AB259" s="19" t="b">
        <f t="shared" ref="AB259:AB266" si="22">IF(OR(E259&lt;=-1,E259&gt;=1),TRUE,FALSE)</f>
        <v>1</v>
      </c>
    </row>
    <row r="260" spans="1:28" x14ac:dyDescent="0.25">
      <c r="A260" s="2" t="str">
        <f t="shared" si="19"/>
        <v>+</v>
      </c>
      <c r="B260">
        <v>1.72146253092754</v>
      </c>
      <c r="C260">
        <f t="shared" si="20"/>
        <v>1.8990546773579788E-2</v>
      </c>
      <c r="E260">
        <v>-2.63892022768656</v>
      </c>
      <c r="F260" t="s">
        <v>8615</v>
      </c>
      <c r="G260" t="s">
        <v>8614</v>
      </c>
      <c r="H260" t="s">
        <v>8616</v>
      </c>
      <c r="I260" t="s">
        <v>18356</v>
      </c>
      <c r="K260" t="s">
        <v>8617</v>
      </c>
      <c r="L260">
        <v>2736</v>
      </c>
      <c r="M260">
        <v>4032</v>
      </c>
      <c r="N260">
        <v>185.23</v>
      </c>
      <c r="O260">
        <v>102452</v>
      </c>
      <c r="P260">
        <v>7</v>
      </c>
      <c r="Q260">
        <v>12</v>
      </c>
      <c r="R260">
        <v>5.3837041854858398</v>
      </c>
      <c r="S260">
        <v>3.26079273223877</v>
      </c>
      <c r="T260">
        <v>3.6334311962127699</v>
      </c>
      <c r="U260">
        <v>6.4990487098693803</v>
      </c>
      <c r="V260">
        <v>6.5070018768310502</v>
      </c>
      <c r="W260">
        <v>7.18863821029663</v>
      </c>
      <c r="AA260" s="19" t="b">
        <f t="shared" si="21"/>
        <v>1</v>
      </c>
      <c r="AB260" s="19" t="b">
        <f t="shared" si="22"/>
        <v>1</v>
      </c>
    </row>
    <row r="261" spans="1:28" x14ac:dyDescent="0.25">
      <c r="A261" s="2" t="str">
        <f t="shared" si="19"/>
        <v>+</v>
      </c>
      <c r="B261">
        <v>1.3441499676544399</v>
      </c>
      <c r="C261">
        <f t="shared" si="20"/>
        <v>4.5274121535122121E-2</v>
      </c>
      <c r="E261">
        <v>-2.89905587832133</v>
      </c>
      <c r="F261" t="s">
        <v>8631</v>
      </c>
      <c r="G261" t="s">
        <v>8630</v>
      </c>
      <c r="H261" t="s">
        <v>8632</v>
      </c>
      <c r="I261" t="s">
        <v>18357</v>
      </c>
      <c r="K261" t="s">
        <v>8633</v>
      </c>
      <c r="L261">
        <v>2183</v>
      </c>
      <c r="M261">
        <v>3215</v>
      </c>
      <c r="N261">
        <v>195.99</v>
      </c>
      <c r="O261">
        <v>123631</v>
      </c>
      <c r="P261">
        <v>10</v>
      </c>
      <c r="Q261">
        <v>15</v>
      </c>
      <c r="R261">
        <v>5.9056878089904803</v>
      </c>
      <c r="S261">
        <v>2.6914658546447798</v>
      </c>
      <c r="T261">
        <v>3.2703301906585698</v>
      </c>
      <c r="U261">
        <v>6.4775152206420898</v>
      </c>
      <c r="V261">
        <v>6.9438042640686</v>
      </c>
      <c r="W261">
        <v>7.14333200454712</v>
      </c>
      <c r="AA261" s="19" t="b">
        <f t="shared" si="21"/>
        <v>1</v>
      </c>
      <c r="AB261" s="19" t="b">
        <f t="shared" si="22"/>
        <v>1</v>
      </c>
    </row>
    <row r="262" spans="1:28" x14ac:dyDescent="0.25">
      <c r="A262" s="2" t="str">
        <f t="shared" si="19"/>
        <v>+</v>
      </c>
      <c r="B262">
        <v>1.9753417311922901</v>
      </c>
      <c r="C262">
        <f t="shared" si="20"/>
        <v>1.05842056317287E-2</v>
      </c>
      <c r="E262">
        <v>-1.8289195696512901</v>
      </c>
      <c r="F262" t="s">
        <v>8639</v>
      </c>
      <c r="G262" t="s">
        <v>8638</v>
      </c>
      <c r="H262" t="s">
        <v>8640</v>
      </c>
      <c r="I262" t="s">
        <v>18358</v>
      </c>
      <c r="K262" t="s">
        <v>8641</v>
      </c>
      <c r="L262">
        <v>2582</v>
      </c>
      <c r="M262">
        <v>5033</v>
      </c>
      <c r="N262">
        <v>132.13</v>
      </c>
      <c r="O262">
        <v>31834</v>
      </c>
      <c r="P262">
        <v>3</v>
      </c>
      <c r="Q262">
        <v>18</v>
      </c>
      <c r="R262">
        <v>5.6845383644104004</v>
      </c>
      <c r="S262">
        <v>4.6117625236511204</v>
      </c>
      <c r="T262">
        <v>5.7818841934204102</v>
      </c>
      <c r="U262">
        <v>6.8949389457702601</v>
      </c>
      <c r="V262">
        <v>7.2797498703002903</v>
      </c>
      <c r="W262">
        <v>7.3902549743652299</v>
      </c>
      <c r="AA262" s="19" t="b">
        <f t="shared" si="21"/>
        <v>1</v>
      </c>
      <c r="AB262" s="19" t="b">
        <f t="shared" si="22"/>
        <v>1</v>
      </c>
    </row>
    <row r="263" spans="1:28" x14ac:dyDescent="0.25">
      <c r="A263" s="2" t="str">
        <f t="shared" si="19"/>
        <v>+</v>
      </c>
      <c r="B263">
        <v>1.4958588259525001</v>
      </c>
      <c r="C263">
        <f t="shared" si="20"/>
        <v>3.1925754818138426E-2</v>
      </c>
      <c r="E263">
        <v>-1.75301885604858</v>
      </c>
      <c r="F263" t="s">
        <v>8707</v>
      </c>
      <c r="G263" t="s">
        <v>8706</v>
      </c>
      <c r="H263" t="s">
        <v>8708</v>
      </c>
      <c r="I263" t="s">
        <v>18359</v>
      </c>
      <c r="K263" t="s">
        <v>8709</v>
      </c>
      <c r="L263">
        <v>2388</v>
      </c>
      <c r="M263">
        <v>12166</v>
      </c>
      <c r="N263">
        <v>132.83000000000001</v>
      </c>
      <c r="O263">
        <v>22478</v>
      </c>
      <c r="P263">
        <v>2</v>
      </c>
      <c r="Q263">
        <v>18</v>
      </c>
      <c r="R263">
        <v>5.2776126861572301</v>
      </c>
      <c r="S263">
        <v>5.0780973434448198</v>
      </c>
      <c r="T263">
        <v>6.4784865379333496</v>
      </c>
      <c r="U263">
        <v>6.7548875808715803</v>
      </c>
      <c r="V263">
        <v>7.8432302474975604</v>
      </c>
      <c r="W263">
        <v>7.4951353073120099</v>
      </c>
      <c r="AA263" s="19" t="b">
        <f t="shared" si="21"/>
        <v>1</v>
      </c>
      <c r="AB263" s="19" t="b">
        <f t="shared" si="22"/>
        <v>1</v>
      </c>
    </row>
    <row r="264" spans="1:28" x14ac:dyDescent="0.25">
      <c r="A264" s="2" t="str">
        <f t="shared" si="19"/>
        <v>+</v>
      </c>
      <c r="B264">
        <v>1.5287124990365</v>
      </c>
      <c r="C264">
        <f t="shared" si="20"/>
        <v>2.9599713055942122E-2</v>
      </c>
      <c r="E264">
        <v>-1.5569025675455701</v>
      </c>
      <c r="F264" t="s">
        <v>8723</v>
      </c>
      <c r="G264" t="s">
        <v>8722</v>
      </c>
      <c r="H264" t="s">
        <v>8724</v>
      </c>
      <c r="I264" t="s">
        <v>18360</v>
      </c>
      <c r="K264" t="s">
        <v>8725</v>
      </c>
      <c r="L264">
        <v>2113</v>
      </c>
      <c r="M264">
        <v>3615</v>
      </c>
      <c r="N264">
        <v>198.46</v>
      </c>
      <c r="O264">
        <v>65524</v>
      </c>
      <c r="P264">
        <v>7</v>
      </c>
      <c r="Q264">
        <v>21</v>
      </c>
      <c r="R264">
        <v>6.1647057533264196</v>
      </c>
      <c r="S264">
        <v>6.8600935935974103</v>
      </c>
      <c r="T264">
        <v>5.2494454383850098</v>
      </c>
      <c r="U264">
        <v>7.7652029991149902</v>
      </c>
      <c r="V264">
        <v>7.6004333496093803</v>
      </c>
      <c r="W264">
        <v>7.5793161392211896</v>
      </c>
      <c r="AA264" s="19" t="b">
        <f t="shared" si="21"/>
        <v>1</v>
      </c>
      <c r="AB264" s="19" t="b">
        <f t="shared" si="22"/>
        <v>1</v>
      </c>
    </row>
    <row r="265" spans="1:28" x14ac:dyDescent="0.25">
      <c r="A265" s="2" t="str">
        <f t="shared" si="19"/>
        <v>+</v>
      </c>
      <c r="B265">
        <v>3.9501876900403001</v>
      </c>
      <c r="C265">
        <f t="shared" si="20"/>
        <v>1.1215336537846009E-4</v>
      </c>
      <c r="E265">
        <v>-1.11834637324015</v>
      </c>
      <c r="F265" t="s">
        <v>8735</v>
      </c>
      <c r="G265" t="s">
        <v>8734</v>
      </c>
      <c r="H265" t="s">
        <v>8736</v>
      </c>
      <c r="I265" t="s">
        <v>18361</v>
      </c>
      <c r="K265" t="s">
        <v>8737</v>
      </c>
      <c r="L265">
        <v>3623</v>
      </c>
      <c r="M265">
        <v>13878</v>
      </c>
      <c r="N265">
        <v>47.21</v>
      </c>
      <c r="O265">
        <v>97357</v>
      </c>
      <c r="P265">
        <v>1</v>
      </c>
      <c r="Q265">
        <v>1</v>
      </c>
      <c r="R265">
        <v>6.6276068687439</v>
      </c>
      <c r="S265">
        <v>6.4080324172973597</v>
      </c>
      <c r="T265">
        <v>6.4594316482543901</v>
      </c>
      <c r="U265">
        <v>7.6659045219421396</v>
      </c>
      <c r="V265">
        <v>7.6302309036254901</v>
      </c>
      <c r="W265">
        <v>7.5539746284484899</v>
      </c>
      <c r="AA265" s="19" t="b">
        <f t="shared" si="21"/>
        <v>1</v>
      </c>
      <c r="AB265" s="19" t="b">
        <f t="shared" si="22"/>
        <v>1</v>
      </c>
    </row>
    <row r="266" spans="1:28" x14ac:dyDescent="0.25">
      <c r="A266" s="2" t="str">
        <f t="shared" si="19"/>
        <v>+</v>
      </c>
      <c r="B266">
        <v>2.5077880236621199</v>
      </c>
      <c r="C266">
        <f t="shared" si="20"/>
        <v>3.1060752735245591E-3</v>
      </c>
      <c r="E266">
        <v>-2.1061253547668501</v>
      </c>
      <c r="F266" t="s">
        <v>8739</v>
      </c>
      <c r="G266" t="s">
        <v>8738</v>
      </c>
      <c r="H266" t="s">
        <v>8740</v>
      </c>
      <c r="I266" t="s">
        <v>18362</v>
      </c>
      <c r="K266" t="s">
        <v>8741</v>
      </c>
      <c r="L266">
        <v>2819</v>
      </c>
      <c r="M266">
        <v>76880</v>
      </c>
      <c r="N266">
        <v>99.7</v>
      </c>
      <c r="O266">
        <v>25650</v>
      </c>
      <c r="P266">
        <v>2</v>
      </c>
      <c r="Q266">
        <v>10</v>
      </c>
      <c r="R266">
        <v>5.4947357177734402</v>
      </c>
      <c r="S266">
        <v>5.5870647430419904</v>
      </c>
      <c r="T266">
        <v>4.5777306556701696</v>
      </c>
      <c r="U266">
        <v>7.3770370483398402</v>
      </c>
      <c r="V266">
        <v>7.1814999580383301</v>
      </c>
      <c r="W266">
        <v>7.4193701744079599</v>
      </c>
      <c r="AA266" s="19" t="b">
        <f t="shared" si="21"/>
        <v>1</v>
      </c>
      <c r="AB266" s="19" t="b">
        <f t="shared" si="22"/>
        <v>1</v>
      </c>
    </row>
    <row r="267" spans="1:28" x14ac:dyDescent="0.25">
      <c r="A267" s="2" t="str">
        <f t="shared" si="19"/>
        <v>-</v>
      </c>
      <c r="B267">
        <v>1.1931087316578</v>
      </c>
      <c r="C267">
        <f t="shared" si="20"/>
        <v>6.4104906095294734E-2</v>
      </c>
      <c r="E267">
        <v>-2.88017924626668</v>
      </c>
      <c r="F267" t="s">
        <v>8755</v>
      </c>
      <c r="G267" t="s">
        <v>8754</v>
      </c>
      <c r="H267" t="s">
        <v>18363</v>
      </c>
      <c r="I267" t="s">
        <v>18364</v>
      </c>
      <c r="J267">
        <v>3</v>
      </c>
      <c r="K267" t="s">
        <v>8757</v>
      </c>
      <c r="L267">
        <v>3736</v>
      </c>
      <c r="M267">
        <v>6301</v>
      </c>
      <c r="N267">
        <v>119.36</v>
      </c>
      <c r="O267">
        <v>79158</v>
      </c>
      <c r="P267">
        <v>2</v>
      </c>
      <c r="Q267">
        <v>4</v>
      </c>
      <c r="R267">
        <v>6.4337940216064498</v>
      </c>
      <c r="S267">
        <v>3.7246978282928498</v>
      </c>
      <c r="T267">
        <v>2.6252706050872798</v>
      </c>
      <c r="U267">
        <v>7.0453772544860804</v>
      </c>
      <c r="V267">
        <v>7.07167673110962</v>
      </c>
      <c r="W267">
        <v>7.3072462081909197</v>
      </c>
      <c r="AA267" s="19" t="b">
        <f t="shared" si="21"/>
        <v>0</v>
      </c>
      <c r="AB267" s="19" t="b">
        <f t="shared" ref="AB267:AB322" si="23">IF(OR(E267&lt;=-1,E267&gt;=1),TRUE,FALSE)</f>
        <v>1</v>
      </c>
    </row>
    <row r="268" spans="1:28" x14ac:dyDescent="0.25">
      <c r="A268" s="2" t="str">
        <f t="shared" si="19"/>
        <v>+</v>
      </c>
      <c r="B268">
        <v>1.59981992028341</v>
      </c>
      <c r="C268">
        <f t="shared" si="20"/>
        <v>2.5129281983512067E-2</v>
      </c>
      <c r="E268">
        <v>-1.30410655339559</v>
      </c>
      <c r="F268" t="s">
        <v>8771</v>
      </c>
      <c r="G268" t="s">
        <v>8770</v>
      </c>
      <c r="H268" t="s">
        <v>8772</v>
      </c>
      <c r="I268" t="s">
        <v>18365</v>
      </c>
      <c r="K268" t="s">
        <v>8773</v>
      </c>
      <c r="L268">
        <v>2385</v>
      </c>
      <c r="M268">
        <v>5161</v>
      </c>
      <c r="N268">
        <v>180.03</v>
      </c>
      <c r="O268">
        <v>40428</v>
      </c>
      <c r="P268">
        <v>4</v>
      </c>
      <c r="Q268">
        <v>15</v>
      </c>
      <c r="R268">
        <v>6.4623794555664098</v>
      </c>
      <c r="S268">
        <v>5.4225692749023402</v>
      </c>
      <c r="T268">
        <v>6.3489050865173304</v>
      </c>
      <c r="U268">
        <v>7.6515541076660201</v>
      </c>
      <c r="V268">
        <v>7.04952192306519</v>
      </c>
      <c r="W268">
        <v>7.4450974464416504</v>
      </c>
      <c r="AA268" s="19" t="b">
        <f t="shared" si="21"/>
        <v>1</v>
      </c>
      <c r="AB268" s="19" t="b">
        <f t="shared" si="23"/>
        <v>1</v>
      </c>
    </row>
    <row r="269" spans="1:28" x14ac:dyDescent="0.25">
      <c r="A269" s="2" t="str">
        <f t="shared" si="19"/>
        <v>+</v>
      </c>
      <c r="B269">
        <v>2.2299309729805699</v>
      </c>
      <c r="C269">
        <f t="shared" si="20"/>
        <v>5.8893725394931658E-3</v>
      </c>
      <c r="E269">
        <v>-1.41383854548136</v>
      </c>
      <c r="F269" t="s">
        <v>8779</v>
      </c>
      <c r="G269" t="s">
        <v>8778</v>
      </c>
      <c r="H269" t="s">
        <v>8780</v>
      </c>
      <c r="I269" t="s">
        <v>18366</v>
      </c>
      <c r="K269" t="s">
        <v>8781</v>
      </c>
      <c r="L269">
        <v>1527</v>
      </c>
      <c r="M269">
        <v>1486</v>
      </c>
      <c r="N269">
        <v>284.89</v>
      </c>
      <c r="O269">
        <v>160883</v>
      </c>
      <c r="P269">
        <v>12</v>
      </c>
      <c r="Q269">
        <v>12</v>
      </c>
      <c r="R269">
        <v>7.0367231369018599</v>
      </c>
      <c r="S269">
        <v>6.5240321159362802</v>
      </c>
      <c r="T269">
        <v>7.1442503929138201</v>
      </c>
      <c r="U269">
        <v>8.6013622283935494</v>
      </c>
      <c r="V269">
        <v>8.3686809539794904</v>
      </c>
      <c r="W269">
        <v>7.9764780998229998</v>
      </c>
      <c r="AA269" s="19" t="b">
        <f t="shared" si="21"/>
        <v>1</v>
      </c>
      <c r="AB269" s="19" t="b">
        <f t="shared" si="23"/>
        <v>1</v>
      </c>
    </row>
    <row r="270" spans="1:28" x14ac:dyDescent="0.25">
      <c r="A270" s="2" t="str">
        <f t="shared" si="19"/>
        <v>+</v>
      </c>
      <c r="B270">
        <v>2.32738627178336</v>
      </c>
      <c r="C270">
        <f t="shared" si="20"/>
        <v>4.7055861425798519E-3</v>
      </c>
      <c r="E270">
        <v>-1.2695490519205701</v>
      </c>
      <c r="F270" t="s">
        <v>8791</v>
      </c>
      <c r="G270" t="s">
        <v>8790</v>
      </c>
      <c r="H270" t="s">
        <v>8792</v>
      </c>
      <c r="I270" t="s">
        <v>18367</v>
      </c>
      <c r="K270" t="s">
        <v>8793</v>
      </c>
      <c r="L270">
        <v>1845</v>
      </c>
      <c r="M270">
        <v>2885</v>
      </c>
      <c r="N270">
        <v>199.75</v>
      </c>
      <c r="O270">
        <v>122533</v>
      </c>
      <c r="P270">
        <v>6</v>
      </c>
      <c r="Q270">
        <v>8</v>
      </c>
      <c r="R270">
        <v>6.7169909477233896</v>
      </c>
      <c r="S270">
        <v>6.7754459381103498</v>
      </c>
      <c r="T270">
        <v>6.4460906982421902</v>
      </c>
      <c r="U270">
        <v>7.7278523445129403</v>
      </c>
      <c r="V270">
        <v>8.3127918243408203</v>
      </c>
      <c r="W270">
        <v>7.7065305709838903</v>
      </c>
      <c r="AA270" s="19" t="b">
        <f t="shared" si="21"/>
        <v>1</v>
      </c>
      <c r="AB270" s="19" t="b">
        <f t="shared" si="23"/>
        <v>1</v>
      </c>
    </row>
    <row r="271" spans="1:28" x14ac:dyDescent="0.25">
      <c r="A271" s="2" t="str">
        <f t="shared" si="19"/>
        <v>+</v>
      </c>
      <c r="B271">
        <v>1.8587663266661401</v>
      </c>
      <c r="C271">
        <f t="shared" si="20"/>
        <v>1.3843110109539571E-2</v>
      </c>
      <c r="E271">
        <v>-2.61223268508911</v>
      </c>
      <c r="F271" t="s">
        <v>8827</v>
      </c>
      <c r="G271" t="s">
        <v>8826</v>
      </c>
      <c r="H271" t="s">
        <v>8828</v>
      </c>
      <c r="I271" t="s">
        <v>18368</v>
      </c>
      <c r="K271" t="s">
        <v>8829</v>
      </c>
      <c r="L271">
        <v>2024</v>
      </c>
      <c r="M271">
        <v>2626</v>
      </c>
      <c r="N271">
        <v>233.01</v>
      </c>
      <c r="O271">
        <v>66852</v>
      </c>
      <c r="P271">
        <v>10</v>
      </c>
      <c r="Q271">
        <v>24</v>
      </c>
      <c r="R271">
        <v>5.5637683868408203</v>
      </c>
      <c r="S271">
        <v>3.9791107177734402</v>
      </c>
      <c r="T271">
        <v>5.87184381484985</v>
      </c>
      <c r="U271">
        <v>8.15319728851318</v>
      </c>
      <c r="V271">
        <v>7.6708688735961896</v>
      </c>
      <c r="W271">
        <v>7.4273548126220703</v>
      </c>
      <c r="AA271" s="19" t="b">
        <f t="shared" si="21"/>
        <v>1</v>
      </c>
      <c r="AB271" s="19" t="b">
        <f t="shared" si="23"/>
        <v>1</v>
      </c>
    </row>
    <row r="272" spans="1:28" x14ac:dyDescent="0.25">
      <c r="A272" s="2" t="str">
        <f t="shared" si="19"/>
        <v>+</v>
      </c>
      <c r="B272">
        <v>1.96949102516528</v>
      </c>
      <c r="C272">
        <f t="shared" si="20"/>
        <v>1.0727758168626925E-2</v>
      </c>
      <c r="E272">
        <v>-1.49613809585571</v>
      </c>
      <c r="F272" t="s">
        <v>8831</v>
      </c>
      <c r="G272" t="s">
        <v>8830</v>
      </c>
      <c r="H272" t="s">
        <v>8832</v>
      </c>
      <c r="I272" t="s">
        <v>18369</v>
      </c>
      <c r="K272" t="s">
        <v>8833</v>
      </c>
      <c r="L272">
        <v>3371</v>
      </c>
      <c r="M272">
        <v>5118</v>
      </c>
      <c r="N272">
        <v>119.71</v>
      </c>
      <c r="O272">
        <v>40843</v>
      </c>
      <c r="P272">
        <v>4</v>
      </c>
      <c r="Q272">
        <v>17</v>
      </c>
      <c r="R272">
        <v>4.62585496902466</v>
      </c>
      <c r="S272">
        <v>5.2288188934326199</v>
      </c>
      <c r="T272">
        <v>5.5490531921386701</v>
      </c>
      <c r="U272">
        <v>6.3833589553832999</v>
      </c>
      <c r="V272">
        <v>6.5008020401001003</v>
      </c>
      <c r="W272">
        <v>7.0079803466796902</v>
      </c>
      <c r="AA272" s="19" t="b">
        <f t="shared" si="21"/>
        <v>1</v>
      </c>
      <c r="AB272" s="19" t="b">
        <f t="shared" si="23"/>
        <v>1</v>
      </c>
    </row>
    <row r="273" spans="1:28" x14ac:dyDescent="0.25">
      <c r="A273" s="2" t="str">
        <f t="shared" si="19"/>
        <v>+</v>
      </c>
      <c r="B273">
        <v>2.1184686424075898</v>
      </c>
      <c r="C273">
        <f t="shared" si="20"/>
        <v>7.6125710246752092E-3</v>
      </c>
      <c r="E273">
        <v>-1.81615384419759</v>
      </c>
      <c r="F273" t="s">
        <v>8855</v>
      </c>
      <c r="G273" t="s">
        <v>8854</v>
      </c>
      <c r="H273" t="s">
        <v>8856</v>
      </c>
      <c r="I273" t="s">
        <v>18370</v>
      </c>
      <c r="K273" t="s">
        <v>8857</v>
      </c>
      <c r="L273">
        <v>2497</v>
      </c>
      <c r="M273">
        <v>2435</v>
      </c>
      <c r="N273">
        <v>180.78</v>
      </c>
      <c r="O273">
        <v>504610</v>
      </c>
      <c r="P273">
        <v>8</v>
      </c>
      <c r="Q273">
        <v>3</v>
      </c>
      <c r="R273">
        <v>5.9071311950683603</v>
      </c>
      <c r="S273">
        <v>4.9504685401916504</v>
      </c>
      <c r="T273">
        <v>6.1168637275695801</v>
      </c>
      <c r="U273">
        <v>7.3775577545165998</v>
      </c>
      <c r="V273">
        <v>7.5989456176757804</v>
      </c>
      <c r="W273">
        <v>7.4464216232299796</v>
      </c>
      <c r="AA273" s="19" t="b">
        <f t="shared" si="21"/>
        <v>1</v>
      </c>
      <c r="AB273" s="19" t="b">
        <f t="shared" si="23"/>
        <v>1</v>
      </c>
    </row>
    <row r="274" spans="1:28" x14ac:dyDescent="0.25">
      <c r="A274" s="2" t="str">
        <f t="shared" si="19"/>
        <v>+</v>
      </c>
      <c r="B274">
        <v>3.1265790775258999</v>
      </c>
      <c r="C274">
        <f t="shared" si="20"/>
        <v>7.4717257458069861E-4</v>
      </c>
      <c r="E274">
        <v>1.8507417043050101</v>
      </c>
      <c r="F274" t="s">
        <v>8859</v>
      </c>
      <c r="G274" t="s">
        <v>8858</v>
      </c>
      <c r="H274" t="s">
        <v>8860</v>
      </c>
      <c r="I274" t="s">
        <v>18371</v>
      </c>
      <c r="K274" t="s">
        <v>8861</v>
      </c>
      <c r="L274">
        <v>2141</v>
      </c>
      <c r="M274">
        <v>5441</v>
      </c>
      <c r="N274">
        <v>186.55</v>
      </c>
      <c r="O274">
        <v>14787</v>
      </c>
      <c r="P274">
        <v>4</v>
      </c>
      <c r="Q274">
        <v>38</v>
      </c>
      <c r="R274">
        <v>8.7177448272705096</v>
      </c>
      <c r="S274">
        <v>8.8514680862426793</v>
      </c>
      <c r="T274">
        <v>8.8085460662841797</v>
      </c>
      <c r="U274">
        <v>6.6082177162170401</v>
      </c>
      <c r="V274">
        <v>6.9327464103698704</v>
      </c>
      <c r="W274">
        <v>7.2845697402954102</v>
      </c>
      <c r="AA274" s="19" t="b">
        <f t="shared" si="21"/>
        <v>1</v>
      </c>
      <c r="AB274" s="19" t="b">
        <f t="shared" si="23"/>
        <v>1</v>
      </c>
    </row>
    <row r="275" spans="1:28" x14ac:dyDescent="0.25">
      <c r="A275" s="2" t="str">
        <f t="shared" si="19"/>
        <v>+</v>
      </c>
      <c r="B275">
        <v>4.4654229016612499</v>
      </c>
      <c r="C275">
        <f t="shared" si="20"/>
        <v>3.4243417302363167E-5</v>
      </c>
      <c r="E275">
        <v>-2.1189198493957502</v>
      </c>
      <c r="F275" t="s">
        <v>8875</v>
      </c>
      <c r="G275" t="s">
        <v>8874</v>
      </c>
      <c r="H275" t="s">
        <v>8876</v>
      </c>
      <c r="I275" t="s">
        <v>18372</v>
      </c>
      <c r="K275" t="s">
        <v>8877</v>
      </c>
      <c r="L275">
        <v>3761</v>
      </c>
      <c r="M275">
        <v>31663</v>
      </c>
      <c r="N275">
        <v>72.34</v>
      </c>
      <c r="O275">
        <v>27964</v>
      </c>
      <c r="P275">
        <v>1</v>
      </c>
      <c r="Q275">
        <v>4</v>
      </c>
      <c r="R275">
        <v>5.0639343261718803</v>
      </c>
      <c r="S275">
        <v>5.4001965522766104</v>
      </c>
      <c r="T275">
        <v>5.1379132270812997</v>
      </c>
      <c r="U275">
        <v>7.30350685119629</v>
      </c>
      <c r="V275">
        <v>7.2957229614257804</v>
      </c>
      <c r="W275">
        <v>7.3595738410949698</v>
      </c>
      <c r="AA275" s="19" t="b">
        <f t="shared" si="21"/>
        <v>1</v>
      </c>
      <c r="AB275" s="19" t="b">
        <f t="shared" si="23"/>
        <v>1</v>
      </c>
    </row>
    <row r="276" spans="1:28" x14ac:dyDescent="0.25">
      <c r="A276" s="2" t="str">
        <f t="shared" si="19"/>
        <v>+</v>
      </c>
      <c r="B276">
        <v>2.2512652158209101</v>
      </c>
      <c r="C276">
        <f t="shared" si="20"/>
        <v>5.6070545873002876E-3</v>
      </c>
      <c r="E276">
        <v>-3.3627676963806201</v>
      </c>
      <c r="F276" t="s">
        <v>8879</v>
      </c>
      <c r="G276" t="s">
        <v>8878</v>
      </c>
      <c r="H276" t="s">
        <v>8880</v>
      </c>
      <c r="I276" t="s">
        <v>18373</v>
      </c>
      <c r="K276" t="s">
        <v>8881</v>
      </c>
      <c r="L276">
        <v>2598</v>
      </c>
      <c r="M276">
        <v>11667</v>
      </c>
      <c r="N276">
        <v>157.31</v>
      </c>
      <c r="O276">
        <v>22826</v>
      </c>
      <c r="P276">
        <v>3</v>
      </c>
      <c r="Q276">
        <v>22</v>
      </c>
      <c r="R276">
        <v>5.0298943519592303</v>
      </c>
      <c r="S276">
        <v>3.47463083267212</v>
      </c>
      <c r="T276">
        <v>4.5933537483215297</v>
      </c>
      <c r="U276">
        <v>8.5525922775268608</v>
      </c>
      <c r="V276">
        <v>7.28318071365356</v>
      </c>
      <c r="W276">
        <v>7.3504090309143102</v>
      </c>
      <c r="AA276" s="19" t="b">
        <f t="shared" si="21"/>
        <v>1</v>
      </c>
      <c r="AB276" s="19" t="b">
        <f t="shared" si="23"/>
        <v>1</v>
      </c>
    </row>
    <row r="277" spans="1:28" x14ac:dyDescent="0.25">
      <c r="A277" s="2" t="str">
        <f t="shared" si="19"/>
        <v>+</v>
      </c>
      <c r="B277">
        <v>1.8311253566497501</v>
      </c>
      <c r="C277">
        <f t="shared" si="20"/>
        <v>1.4752806403870909E-2</v>
      </c>
      <c r="E277">
        <v>-1.6857280731201201</v>
      </c>
      <c r="F277" t="s">
        <v>8895</v>
      </c>
      <c r="G277" t="s">
        <v>8894</v>
      </c>
      <c r="H277" t="s">
        <v>18374</v>
      </c>
      <c r="I277" t="s">
        <v>18375</v>
      </c>
      <c r="J277">
        <v>3</v>
      </c>
      <c r="K277" t="s">
        <v>8897</v>
      </c>
      <c r="L277">
        <v>2393</v>
      </c>
      <c r="M277">
        <v>4168</v>
      </c>
      <c r="N277">
        <v>192.2</v>
      </c>
      <c r="O277">
        <v>128247</v>
      </c>
      <c r="P277">
        <v>3</v>
      </c>
      <c r="Q277">
        <v>5</v>
      </c>
      <c r="R277">
        <v>5.20202589035034</v>
      </c>
      <c r="S277">
        <v>5.0793781280517596</v>
      </c>
      <c r="T277">
        <v>6.0940246582031303</v>
      </c>
      <c r="U277">
        <v>6.6484656333923304</v>
      </c>
      <c r="V277">
        <v>7.51072454452515</v>
      </c>
      <c r="W277">
        <v>7.2734227180481001</v>
      </c>
      <c r="AA277" s="19" t="b">
        <f t="shared" si="21"/>
        <v>1</v>
      </c>
      <c r="AB277" s="19" t="b">
        <f t="shared" si="23"/>
        <v>1</v>
      </c>
    </row>
    <row r="278" spans="1:28" x14ac:dyDescent="0.25">
      <c r="A278" s="2" t="str">
        <f t="shared" si="19"/>
        <v>+</v>
      </c>
      <c r="B278">
        <v>2.72750195309946</v>
      </c>
      <c r="C278">
        <f t="shared" si="20"/>
        <v>1.8728286605553181E-3</v>
      </c>
      <c r="E278">
        <v>-2.98444946606954</v>
      </c>
      <c r="F278" t="s">
        <v>8899</v>
      </c>
      <c r="G278" t="s">
        <v>8898</v>
      </c>
      <c r="H278" t="s">
        <v>8900</v>
      </c>
      <c r="I278" t="s">
        <v>18376</v>
      </c>
      <c r="K278" t="s">
        <v>8901</v>
      </c>
      <c r="L278">
        <v>3502</v>
      </c>
      <c r="M278">
        <v>6146</v>
      </c>
      <c r="N278">
        <v>115.49</v>
      </c>
      <c r="O278">
        <v>64841</v>
      </c>
      <c r="P278">
        <v>2</v>
      </c>
      <c r="Q278">
        <v>4</v>
      </c>
      <c r="R278">
        <v>3.3774600028991699</v>
      </c>
      <c r="S278">
        <v>4.0746097564697301</v>
      </c>
      <c r="T278">
        <v>3.1110312938690199</v>
      </c>
      <c r="U278">
        <v>6.20202589035034</v>
      </c>
      <c r="V278">
        <v>6.2272791862487802</v>
      </c>
      <c r="W278">
        <v>7.0871443748474103</v>
      </c>
      <c r="AA278" s="19" t="b">
        <f t="shared" si="21"/>
        <v>1</v>
      </c>
      <c r="AB278" s="19" t="b">
        <f t="shared" si="23"/>
        <v>1</v>
      </c>
    </row>
    <row r="279" spans="1:28" x14ac:dyDescent="0.25">
      <c r="A279" s="2" t="str">
        <f t="shared" si="19"/>
        <v>+</v>
      </c>
      <c r="B279">
        <v>1.88745855063708</v>
      </c>
      <c r="C279">
        <f t="shared" si="20"/>
        <v>1.2958103646445439E-2</v>
      </c>
      <c r="E279">
        <v>-2.4553054173787401</v>
      </c>
      <c r="F279" t="s">
        <v>8919</v>
      </c>
      <c r="G279" t="s">
        <v>8918</v>
      </c>
      <c r="H279" t="s">
        <v>18377</v>
      </c>
      <c r="I279" t="s">
        <v>18378</v>
      </c>
      <c r="J279">
        <v>4</v>
      </c>
      <c r="K279" t="s">
        <v>8921</v>
      </c>
      <c r="L279">
        <v>3426</v>
      </c>
      <c r="M279">
        <v>5667</v>
      </c>
      <c r="N279">
        <v>138.03</v>
      </c>
      <c r="O279">
        <v>50269</v>
      </c>
      <c r="P279">
        <v>4</v>
      </c>
      <c r="Q279">
        <v>11</v>
      </c>
      <c r="R279">
        <v>3.8205084800720202</v>
      </c>
      <c r="S279">
        <v>3.0511734485626198</v>
      </c>
      <c r="T279">
        <v>3.4378621578216602</v>
      </c>
      <c r="U279">
        <v>5.3409180641174299</v>
      </c>
      <c r="V279">
        <v>5.38197565078735</v>
      </c>
      <c r="W279">
        <v>6.9525666236877397</v>
      </c>
      <c r="AA279" s="19" t="b">
        <f t="shared" si="21"/>
        <v>1</v>
      </c>
      <c r="AB279" s="19" t="b">
        <f t="shared" si="23"/>
        <v>1</v>
      </c>
    </row>
    <row r="280" spans="1:28" x14ac:dyDescent="0.25">
      <c r="A280" s="2" t="str">
        <f t="shared" si="19"/>
        <v>+</v>
      </c>
      <c r="B280">
        <v>2.7871099607793202</v>
      </c>
      <c r="C280">
        <f t="shared" si="20"/>
        <v>1.632638521196499E-3</v>
      </c>
      <c r="E280">
        <v>-1.6820707321167001</v>
      </c>
      <c r="F280" t="s">
        <v>8983</v>
      </c>
      <c r="G280" t="s">
        <v>8982</v>
      </c>
      <c r="H280" t="s">
        <v>8984</v>
      </c>
      <c r="I280" t="s">
        <v>18379</v>
      </c>
      <c r="K280" t="s">
        <v>8985</v>
      </c>
      <c r="L280">
        <v>2642</v>
      </c>
      <c r="M280">
        <v>7989</v>
      </c>
      <c r="N280">
        <v>171.69</v>
      </c>
      <c r="O280">
        <v>36223</v>
      </c>
      <c r="P280">
        <v>4</v>
      </c>
      <c r="Q280">
        <v>12</v>
      </c>
      <c r="R280">
        <v>5.7570233345031703</v>
      </c>
      <c r="S280">
        <v>5.4934554100036603</v>
      </c>
      <c r="T280">
        <v>6.1468997001647896</v>
      </c>
      <c r="U280">
        <v>7.7118391990661603</v>
      </c>
      <c r="V280">
        <v>7.3534998893737802</v>
      </c>
      <c r="W280">
        <v>7.3782515525817898</v>
      </c>
      <c r="AA280" s="19" t="b">
        <f t="shared" si="21"/>
        <v>1</v>
      </c>
      <c r="AB280" s="19" t="b">
        <f t="shared" si="23"/>
        <v>1</v>
      </c>
    </row>
    <row r="281" spans="1:28" x14ac:dyDescent="0.25">
      <c r="A281" s="2" t="str">
        <f t="shared" si="19"/>
        <v>+</v>
      </c>
      <c r="B281">
        <v>2.68967105676409</v>
      </c>
      <c r="C281">
        <f t="shared" si="20"/>
        <v>2.0432849832026125E-3</v>
      </c>
      <c r="E281">
        <v>-2.78690481185913</v>
      </c>
      <c r="F281" t="s">
        <v>8987</v>
      </c>
      <c r="G281" t="s">
        <v>8986</v>
      </c>
      <c r="H281" t="s">
        <v>18380</v>
      </c>
      <c r="I281" t="s">
        <v>18381</v>
      </c>
      <c r="J281">
        <v>2</v>
      </c>
      <c r="K281" t="s">
        <v>8989</v>
      </c>
      <c r="L281">
        <v>2150</v>
      </c>
      <c r="M281">
        <v>2757</v>
      </c>
      <c r="N281">
        <v>198.02</v>
      </c>
      <c r="O281">
        <v>112258</v>
      </c>
      <c r="P281">
        <v>8</v>
      </c>
      <c r="Q281">
        <v>11</v>
      </c>
      <c r="R281">
        <v>4.1737174987793004</v>
      </c>
      <c r="S281">
        <v>4.0347437858581499</v>
      </c>
      <c r="T281">
        <v>4.4402875900268599</v>
      </c>
      <c r="U281">
        <v>7.6504774093627903</v>
      </c>
      <c r="V281">
        <v>6.3612418174743697</v>
      </c>
      <c r="W281">
        <v>6.9977440834045401</v>
      </c>
      <c r="AA281" s="19" t="b">
        <f t="shared" si="21"/>
        <v>1</v>
      </c>
      <c r="AB281" s="19" t="b">
        <f t="shared" si="23"/>
        <v>1</v>
      </c>
    </row>
    <row r="282" spans="1:28" x14ac:dyDescent="0.25">
      <c r="A282" s="2" t="str">
        <f t="shared" si="19"/>
        <v>+</v>
      </c>
      <c r="B282">
        <v>2.0123715844935002</v>
      </c>
      <c r="C282">
        <f t="shared" si="20"/>
        <v>9.7191529242377107E-3</v>
      </c>
      <c r="E282">
        <v>-1.60186513264974</v>
      </c>
      <c r="F282" t="s">
        <v>8995</v>
      </c>
      <c r="G282" t="s">
        <v>8994</v>
      </c>
      <c r="H282" t="s">
        <v>8996</v>
      </c>
      <c r="I282" t="s">
        <v>18382</v>
      </c>
      <c r="K282" t="s">
        <v>8997</v>
      </c>
      <c r="L282">
        <v>2347</v>
      </c>
      <c r="M282">
        <v>6006</v>
      </c>
      <c r="N282">
        <v>143.28</v>
      </c>
      <c r="O282">
        <v>130960</v>
      </c>
      <c r="P282">
        <v>2</v>
      </c>
      <c r="Q282">
        <v>4</v>
      </c>
      <c r="R282">
        <v>5.2942533493042001</v>
      </c>
      <c r="S282">
        <v>4.7618169784545898</v>
      </c>
      <c r="T282">
        <v>5.7923345565795898</v>
      </c>
      <c r="U282">
        <v>6.9293174743652299</v>
      </c>
      <c r="V282">
        <v>6.5620899200439498</v>
      </c>
      <c r="W282">
        <v>7.1625928878784197</v>
      </c>
      <c r="AA282" s="19" t="b">
        <f t="shared" si="21"/>
        <v>1</v>
      </c>
      <c r="AB282" s="19" t="b">
        <f t="shared" si="23"/>
        <v>1</v>
      </c>
    </row>
    <row r="283" spans="1:28" x14ac:dyDescent="0.25">
      <c r="A283" s="2" t="str">
        <f t="shared" si="19"/>
        <v>+</v>
      </c>
      <c r="B283">
        <v>3.5199693460877799</v>
      </c>
      <c r="C283">
        <f t="shared" si="20"/>
        <v>3.0201648859059371E-4</v>
      </c>
      <c r="E283">
        <v>-2.8296647866567</v>
      </c>
      <c r="F283" t="s">
        <v>9007</v>
      </c>
      <c r="G283" t="s">
        <v>9006</v>
      </c>
      <c r="H283" t="s">
        <v>9008</v>
      </c>
      <c r="I283" t="s">
        <v>18383</v>
      </c>
      <c r="K283" t="s">
        <v>9009</v>
      </c>
      <c r="L283">
        <v>3792</v>
      </c>
      <c r="M283">
        <v>9087</v>
      </c>
      <c r="N283">
        <v>135.78</v>
      </c>
      <c r="O283">
        <v>22999</v>
      </c>
      <c r="P283">
        <v>3</v>
      </c>
      <c r="Q283">
        <v>22</v>
      </c>
      <c r="R283">
        <v>3.6605327129364</v>
      </c>
      <c r="S283">
        <v>4.1186156272888201</v>
      </c>
      <c r="T283">
        <v>3.6303834915161102</v>
      </c>
      <c r="U283">
        <v>6.2902030944824201</v>
      </c>
      <c r="V283">
        <v>6.6962718963623002</v>
      </c>
      <c r="W283">
        <v>6.9120512008667001</v>
      </c>
      <c r="AA283" s="19" t="b">
        <f t="shared" si="21"/>
        <v>1</v>
      </c>
      <c r="AB283" s="19" t="b">
        <f t="shared" si="23"/>
        <v>1</v>
      </c>
    </row>
    <row r="284" spans="1:28" x14ac:dyDescent="0.25">
      <c r="A284" s="2" t="str">
        <f t="shared" si="19"/>
        <v>+</v>
      </c>
      <c r="B284">
        <v>3.0463647694257401</v>
      </c>
      <c r="C284">
        <f t="shared" si="20"/>
        <v>8.987423993277137E-4</v>
      </c>
      <c r="E284">
        <v>-1.56504249572754</v>
      </c>
      <c r="F284" t="s">
        <v>9015</v>
      </c>
      <c r="G284" t="s">
        <v>9014</v>
      </c>
      <c r="H284" t="s">
        <v>18384</v>
      </c>
      <c r="I284" t="s">
        <v>18385</v>
      </c>
      <c r="J284">
        <v>2</v>
      </c>
      <c r="K284" t="s">
        <v>9017</v>
      </c>
      <c r="L284">
        <v>1846</v>
      </c>
      <c r="M284">
        <v>3358</v>
      </c>
      <c r="N284">
        <v>200.33</v>
      </c>
      <c r="O284">
        <v>98105</v>
      </c>
      <c r="P284">
        <v>5</v>
      </c>
      <c r="Q284">
        <v>11</v>
      </c>
      <c r="R284">
        <v>6.1507630348205602</v>
      </c>
      <c r="S284">
        <v>5.6144156455993697</v>
      </c>
      <c r="T284">
        <v>5.72082567214966</v>
      </c>
      <c r="U284">
        <v>7.5129380226135298</v>
      </c>
      <c r="V284">
        <v>7.2846622467040998</v>
      </c>
      <c r="W284">
        <v>7.3835315704345703</v>
      </c>
      <c r="AA284" s="19" t="b">
        <f t="shared" si="21"/>
        <v>1</v>
      </c>
      <c r="AB284" s="19" t="b">
        <f t="shared" si="23"/>
        <v>1</v>
      </c>
    </row>
    <row r="285" spans="1:28" x14ac:dyDescent="0.25">
      <c r="A285" s="2" t="str">
        <f t="shared" si="19"/>
        <v>+</v>
      </c>
      <c r="B285">
        <v>2.2729368984452099</v>
      </c>
      <c r="C285">
        <f t="shared" si="20"/>
        <v>5.3341239291753656E-3</v>
      </c>
      <c r="E285">
        <v>-3.2425538698832201</v>
      </c>
      <c r="F285" t="s">
        <v>9031</v>
      </c>
      <c r="G285" t="s">
        <v>9030</v>
      </c>
      <c r="H285" t="s">
        <v>9032</v>
      </c>
      <c r="I285" t="s">
        <v>18386</v>
      </c>
      <c r="K285" t="s">
        <v>9033</v>
      </c>
      <c r="L285">
        <v>2746</v>
      </c>
      <c r="M285">
        <v>4744</v>
      </c>
      <c r="N285">
        <v>171.82</v>
      </c>
      <c r="O285">
        <v>32807</v>
      </c>
      <c r="P285">
        <v>6</v>
      </c>
      <c r="Q285">
        <v>31</v>
      </c>
      <c r="R285">
        <v>4.5058908462524396</v>
      </c>
      <c r="S285">
        <v>3.2280490398407</v>
      </c>
      <c r="T285">
        <v>3.1597230434417698</v>
      </c>
      <c r="U285">
        <v>7.3262495994567898</v>
      </c>
      <c r="V285">
        <v>6.0864014625549299</v>
      </c>
      <c r="W285">
        <v>7.2086734771728498</v>
      </c>
      <c r="AA285" s="19" t="b">
        <f t="shared" si="21"/>
        <v>1</v>
      </c>
      <c r="AB285" s="19" t="b">
        <f t="shared" si="23"/>
        <v>1</v>
      </c>
    </row>
    <row r="286" spans="1:28" x14ac:dyDescent="0.25">
      <c r="A286" s="2" t="str">
        <f t="shared" si="19"/>
        <v>+</v>
      </c>
      <c r="B286">
        <v>2.51518074219182</v>
      </c>
      <c r="C286">
        <f t="shared" si="20"/>
        <v>3.0536499981523133E-3</v>
      </c>
      <c r="E286">
        <v>-3.44766648610433</v>
      </c>
      <c r="F286" t="s">
        <v>9049</v>
      </c>
      <c r="G286" t="s">
        <v>9048</v>
      </c>
      <c r="H286" t="s">
        <v>9050</v>
      </c>
      <c r="I286" t="s">
        <v>18387</v>
      </c>
      <c r="K286" t="s">
        <v>9051</v>
      </c>
      <c r="L286">
        <v>3448</v>
      </c>
      <c r="M286">
        <v>5770</v>
      </c>
      <c r="N286">
        <v>148.32</v>
      </c>
      <c r="O286">
        <v>164128</v>
      </c>
      <c r="P286">
        <v>4</v>
      </c>
      <c r="Q286">
        <v>4</v>
      </c>
      <c r="R286">
        <v>3.86686015129089</v>
      </c>
      <c r="S286">
        <v>3.48879146575928</v>
      </c>
      <c r="T286">
        <v>2.2133033275604199</v>
      </c>
      <c r="U286">
        <v>6.2517189979553196</v>
      </c>
      <c r="V286">
        <v>6.74483394622803</v>
      </c>
      <c r="W286">
        <v>6.9154014587402299</v>
      </c>
      <c r="AA286" s="19" t="b">
        <f t="shared" si="21"/>
        <v>1</v>
      </c>
      <c r="AB286" s="19" t="b">
        <f t="shared" si="23"/>
        <v>1</v>
      </c>
    </row>
    <row r="287" spans="1:28" x14ac:dyDescent="0.25">
      <c r="A287" s="2" t="str">
        <f t="shared" si="19"/>
        <v>-</v>
      </c>
      <c r="B287">
        <v>1.2058818422356199</v>
      </c>
      <c r="C287">
        <f t="shared" si="20"/>
        <v>6.2246961638790267E-2</v>
      </c>
      <c r="E287">
        <v>-2.6353194713592498</v>
      </c>
      <c r="F287" t="s">
        <v>9061</v>
      </c>
      <c r="G287" t="s">
        <v>9060</v>
      </c>
      <c r="H287" t="s">
        <v>18388</v>
      </c>
      <c r="I287" t="s">
        <v>18389</v>
      </c>
      <c r="J287">
        <v>3</v>
      </c>
      <c r="K287" t="s">
        <v>9063</v>
      </c>
      <c r="L287">
        <v>2809</v>
      </c>
      <c r="M287">
        <v>7867</v>
      </c>
      <c r="N287">
        <v>148.35</v>
      </c>
      <c r="O287">
        <v>40747</v>
      </c>
      <c r="P287">
        <v>5</v>
      </c>
      <c r="Q287">
        <v>32</v>
      </c>
      <c r="R287">
        <v>5.74792432785034</v>
      </c>
      <c r="S287">
        <v>4.8989052772521999</v>
      </c>
      <c r="T287">
        <v>2.3446409702300999</v>
      </c>
      <c r="U287">
        <v>6.9734964370727504</v>
      </c>
      <c r="V287">
        <v>6.7990875244140598</v>
      </c>
      <c r="W287">
        <v>7.1248450279235804</v>
      </c>
      <c r="AA287" s="19" t="b">
        <f t="shared" si="21"/>
        <v>0</v>
      </c>
      <c r="AB287" s="19" t="b">
        <f t="shared" si="23"/>
        <v>1</v>
      </c>
    </row>
    <row r="288" spans="1:28" x14ac:dyDescent="0.25">
      <c r="A288" s="2" t="str">
        <f t="shared" si="19"/>
        <v>+</v>
      </c>
      <c r="B288">
        <v>1.74625223347744</v>
      </c>
      <c r="C288">
        <f t="shared" si="20"/>
        <v>1.7936915678406912E-2</v>
      </c>
      <c r="E288">
        <v>-2.5854473114013699</v>
      </c>
      <c r="F288" t="s">
        <v>9069</v>
      </c>
      <c r="G288" t="s">
        <v>9068</v>
      </c>
      <c r="H288" t="s">
        <v>18390</v>
      </c>
      <c r="I288" t="s">
        <v>18391</v>
      </c>
      <c r="J288">
        <v>2</v>
      </c>
      <c r="K288" t="s">
        <v>9071</v>
      </c>
      <c r="L288">
        <v>3663</v>
      </c>
      <c r="M288">
        <v>6186</v>
      </c>
      <c r="N288">
        <v>90.66</v>
      </c>
      <c r="O288">
        <v>50984</v>
      </c>
      <c r="P288">
        <v>2</v>
      </c>
      <c r="Q288">
        <v>5</v>
      </c>
      <c r="R288">
        <v>4.2218651771545401</v>
      </c>
      <c r="S288">
        <v>3.0748331546783398</v>
      </c>
      <c r="T288">
        <v>2.8894083499908398</v>
      </c>
      <c r="U288">
        <v>6.4317903518676802</v>
      </c>
      <c r="V288">
        <v>4.9411063194274902</v>
      </c>
      <c r="W288">
        <v>6.5695519447326696</v>
      </c>
      <c r="AA288" s="19" t="b">
        <f t="shared" si="21"/>
        <v>1</v>
      </c>
      <c r="AB288" s="19" t="b">
        <f t="shared" si="23"/>
        <v>1</v>
      </c>
    </row>
    <row r="289" spans="1:28" x14ac:dyDescent="0.25">
      <c r="A289" s="2" t="str">
        <f t="shared" si="19"/>
        <v>+</v>
      </c>
      <c r="B289">
        <v>1.4745532670210899</v>
      </c>
      <c r="C289">
        <f t="shared" si="20"/>
        <v>3.3531017551542405E-2</v>
      </c>
      <c r="E289">
        <v>-1.6338240305582701</v>
      </c>
      <c r="F289" t="s">
        <v>9073</v>
      </c>
      <c r="G289" t="s">
        <v>9072</v>
      </c>
      <c r="H289" t="s">
        <v>9074</v>
      </c>
      <c r="I289" t="s">
        <v>18392</v>
      </c>
      <c r="K289" t="s">
        <v>9075</v>
      </c>
      <c r="L289">
        <v>1102</v>
      </c>
      <c r="M289">
        <v>2290</v>
      </c>
      <c r="N289">
        <v>244.2</v>
      </c>
      <c r="O289">
        <v>43136</v>
      </c>
      <c r="P289">
        <v>6</v>
      </c>
      <c r="Q289">
        <v>36</v>
      </c>
      <c r="R289">
        <v>6.7242412567138699</v>
      </c>
      <c r="S289">
        <v>5.2241945266723597</v>
      </c>
      <c r="T289">
        <v>5.1679201126098597</v>
      </c>
      <c r="U289">
        <v>7.2526655197143599</v>
      </c>
      <c r="V289">
        <v>7.4661378860473597</v>
      </c>
      <c r="W289">
        <v>7.2990245819091797</v>
      </c>
      <c r="AA289" s="19" t="b">
        <f t="shared" si="21"/>
        <v>1</v>
      </c>
      <c r="AB289" s="19" t="b">
        <f t="shared" si="23"/>
        <v>1</v>
      </c>
    </row>
    <row r="290" spans="1:28" x14ac:dyDescent="0.25">
      <c r="A290" s="2" t="str">
        <f t="shared" si="19"/>
        <v>+</v>
      </c>
      <c r="B290">
        <v>2.36363406346076</v>
      </c>
      <c r="C290">
        <f t="shared" si="20"/>
        <v>4.3287842077788224E-3</v>
      </c>
      <c r="E290">
        <v>-1.5049103101094601</v>
      </c>
      <c r="F290" t="s">
        <v>9081</v>
      </c>
      <c r="G290" t="s">
        <v>9080</v>
      </c>
      <c r="H290" t="s">
        <v>9082</v>
      </c>
      <c r="I290" t="s">
        <v>18393</v>
      </c>
      <c r="K290" t="s">
        <v>9083</v>
      </c>
      <c r="L290">
        <v>2596</v>
      </c>
      <c r="M290">
        <v>8813</v>
      </c>
      <c r="N290">
        <v>137.91</v>
      </c>
      <c r="O290">
        <v>13293</v>
      </c>
      <c r="P290">
        <v>2</v>
      </c>
      <c r="Q290">
        <v>31</v>
      </c>
      <c r="R290">
        <v>6.2955393791198704</v>
      </c>
      <c r="S290">
        <v>6.0197019577026403</v>
      </c>
      <c r="T290">
        <v>5.6284818649292001</v>
      </c>
      <c r="U290">
        <v>7.7929854393005398</v>
      </c>
      <c r="V290">
        <v>7.2010455131530797</v>
      </c>
      <c r="W290">
        <v>7.4644231796264604</v>
      </c>
      <c r="AA290" s="19" t="b">
        <f t="shared" si="21"/>
        <v>1</v>
      </c>
      <c r="AB290" s="19" t="b">
        <f t="shared" si="23"/>
        <v>1</v>
      </c>
    </row>
    <row r="291" spans="1:28" x14ac:dyDescent="0.25">
      <c r="A291" s="2" t="str">
        <f t="shared" si="19"/>
        <v>+</v>
      </c>
      <c r="B291">
        <v>3.8980199150713699</v>
      </c>
      <c r="C291">
        <f t="shared" si="20"/>
        <v>1.2646783528656797E-4</v>
      </c>
      <c r="E291">
        <v>3.0982535680135102</v>
      </c>
      <c r="F291" t="s">
        <v>9101</v>
      </c>
      <c r="G291" t="s">
        <v>9100</v>
      </c>
      <c r="H291" t="s">
        <v>18394</v>
      </c>
      <c r="I291" t="s">
        <v>18395</v>
      </c>
      <c r="J291">
        <v>4</v>
      </c>
      <c r="K291" t="s">
        <v>9103</v>
      </c>
      <c r="L291">
        <v>2273</v>
      </c>
      <c r="M291">
        <v>5125</v>
      </c>
      <c r="N291">
        <v>149.28</v>
      </c>
      <c r="O291">
        <v>43944</v>
      </c>
      <c r="P291">
        <v>4</v>
      </c>
      <c r="Q291">
        <v>15</v>
      </c>
      <c r="R291">
        <v>9.8065500259399396</v>
      </c>
      <c r="S291">
        <v>9.4797801971435494</v>
      </c>
      <c r="T291">
        <v>9.9909410476684606</v>
      </c>
      <c r="U291">
        <v>6.4271035194396999</v>
      </c>
      <c r="V291">
        <v>6.6155929565429696</v>
      </c>
      <c r="W291">
        <v>6.9398140907287598</v>
      </c>
      <c r="AA291" s="19" t="b">
        <f t="shared" si="21"/>
        <v>1</v>
      </c>
      <c r="AB291" s="19" t="b">
        <f t="shared" si="23"/>
        <v>1</v>
      </c>
    </row>
    <row r="292" spans="1:28" x14ac:dyDescent="0.25">
      <c r="A292" s="2" t="str">
        <f t="shared" si="19"/>
        <v>+</v>
      </c>
      <c r="B292">
        <v>3.5961852403122001</v>
      </c>
      <c r="C292">
        <f t="shared" si="20"/>
        <v>2.5340475486480151E-4</v>
      </c>
      <c r="E292">
        <v>-3.3641771475473998</v>
      </c>
      <c r="F292" t="s">
        <v>9129</v>
      </c>
      <c r="G292" t="s">
        <v>9128</v>
      </c>
      <c r="H292" t="s">
        <v>9130</v>
      </c>
      <c r="I292" t="s">
        <v>18396</v>
      </c>
      <c r="K292" t="s">
        <v>9131</v>
      </c>
      <c r="L292">
        <v>3562</v>
      </c>
      <c r="M292">
        <v>9005</v>
      </c>
      <c r="N292">
        <v>91.68</v>
      </c>
      <c r="O292">
        <v>51964</v>
      </c>
      <c r="P292">
        <v>1</v>
      </c>
      <c r="Q292">
        <v>5</v>
      </c>
      <c r="R292">
        <v>3.6846976280212398</v>
      </c>
      <c r="S292">
        <v>3.0301475524902299</v>
      </c>
      <c r="T292">
        <v>3.8354132175445601</v>
      </c>
      <c r="U292">
        <v>6.67708539962769</v>
      </c>
      <c r="V292">
        <v>6.8774991035461399</v>
      </c>
      <c r="W292">
        <v>7.0882053375244096</v>
      </c>
      <c r="AA292" s="19" t="b">
        <f t="shared" si="21"/>
        <v>1</v>
      </c>
      <c r="AB292" s="19" t="b">
        <f t="shared" si="23"/>
        <v>1</v>
      </c>
    </row>
    <row r="293" spans="1:28" x14ac:dyDescent="0.25">
      <c r="A293" s="2" t="str">
        <f t="shared" si="19"/>
        <v>+</v>
      </c>
      <c r="B293">
        <v>1.34795279355113</v>
      </c>
      <c r="C293">
        <f t="shared" si="20"/>
        <v>4.4879416980146934E-2</v>
      </c>
      <c r="E293">
        <v>-1.7036697069803901</v>
      </c>
      <c r="F293" t="s">
        <v>9133</v>
      </c>
      <c r="G293" t="s">
        <v>9132</v>
      </c>
      <c r="H293" t="s">
        <v>9134</v>
      </c>
      <c r="I293" t="s">
        <v>18397</v>
      </c>
      <c r="K293" t="s">
        <v>9135</v>
      </c>
      <c r="L293">
        <v>3271</v>
      </c>
      <c r="M293">
        <v>5643</v>
      </c>
      <c r="N293">
        <v>122.14</v>
      </c>
      <c r="O293">
        <v>36566</v>
      </c>
      <c r="P293">
        <v>3</v>
      </c>
      <c r="Q293">
        <v>8</v>
      </c>
      <c r="R293">
        <v>5.5825557708740199</v>
      </c>
      <c r="S293">
        <v>4.8594679832458496</v>
      </c>
      <c r="T293">
        <v>4.1787147521972701</v>
      </c>
      <c r="U293">
        <v>6.9176702499389604</v>
      </c>
      <c r="V293">
        <v>5.7230124473571804</v>
      </c>
      <c r="W293">
        <v>7.09106492996216</v>
      </c>
      <c r="AA293" s="19" t="b">
        <f t="shared" si="21"/>
        <v>1</v>
      </c>
      <c r="AB293" s="19" t="b">
        <f t="shared" si="23"/>
        <v>1</v>
      </c>
    </row>
    <row r="294" spans="1:28" x14ac:dyDescent="0.25">
      <c r="A294" s="2" t="str">
        <f t="shared" si="19"/>
        <v>+</v>
      </c>
      <c r="B294">
        <v>2.2483111105204698</v>
      </c>
      <c r="C294">
        <f t="shared" si="20"/>
        <v>5.6453242235812232E-3</v>
      </c>
      <c r="E294">
        <v>-2.6958937644958501</v>
      </c>
      <c r="F294" t="s">
        <v>9161</v>
      </c>
      <c r="G294" t="s">
        <v>9160</v>
      </c>
      <c r="H294" t="s">
        <v>18398</v>
      </c>
      <c r="I294" t="s">
        <v>18399</v>
      </c>
      <c r="J294">
        <v>5</v>
      </c>
      <c r="K294" t="s">
        <v>9163</v>
      </c>
      <c r="L294">
        <v>3003</v>
      </c>
      <c r="M294">
        <v>4639</v>
      </c>
      <c r="N294">
        <v>157.15</v>
      </c>
      <c r="O294">
        <v>36613</v>
      </c>
      <c r="P294">
        <v>5</v>
      </c>
      <c r="Q294">
        <v>33</v>
      </c>
      <c r="R294">
        <v>4.2039842605590803</v>
      </c>
      <c r="S294">
        <v>3.2064237594604501</v>
      </c>
      <c r="T294">
        <v>4.7338967323303196</v>
      </c>
      <c r="U294">
        <v>6.9824233055114702</v>
      </c>
      <c r="V294">
        <v>6.3083391189575204</v>
      </c>
      <c r="W294">
        <v>6.94122362136841</v>
      </c>
      <c r="AA294" s="19" t="b">
        <f t="shared" si="21"/>
        <v>1</v>
      </c>
      <c r="AB294" s="19" t="b">
        <f t="shared" si="23"/>
        <v>1</v>
      </c>
    </row>
    <row r="295" spans="1:28" x14ac:dyDescent="0.25">
      <c r="A295" s="2" t="str">
        <f t="shared" si="19"/>
        <v>+</v>
      </c>
      <c r="B295">
        <v>1.3457347540493301</v>
      </c>
      <c r="C295">
        <f t="shared" si="20"/>
        <v>4.5109212556059576E-2</v>
      </c>
      <c r="E295">
        <v>-2.9827396074930799</v>
      </c>
      <c r="F295" t="s">
        <v>9173</v>
      </c>
      <c r="G295" t="s">
        <v>9172</v>
      </c>
      <c r="H295" t="s">
        <v>9174</v>
      </c>
      <c r="I295" t="s">
        <v>18400</v>
      </c>
      <c r="K295" t="s">
        <v>9175</v>
      </c>
      <c r="L295">
        <v>3002</v>
      </c>
      <c r="M295">
        <v>3687</v>
      </c>
      <c r="N295">
        <v>147.29</v>
      </c>
      <c r="O295">
        <v>29910</v>
      </c>
      <c r="P295">
        <v>5</v>
      </c>
      <c r="Q295">
        <v>24</v>
      </c>
      <c r="R295">
        <v>5.4422798156738299</v>
      </c>
      <c r="S295">
        <v>2.6509058475494398</v>
      </c>
      <c r="T295">
        <v>2.2198412418365501</v>
      </c>
      <c r="U295">
        <v>6.1560325622558603</v>
      </c>
      <c r="V295">
        <v>6.2211036682128897</v>
      </c>
      <c r="W295">
        <v>6.8841094970703098</v>
      </c>
      <c r="AA295" s="19" t="b">
        <f t="shared" si="21"/>
        <v>1</v>
      </c>
      <c r="AB295" s="19" t="b">
        <f t="shared" si="23"/>
        <v>1</v>
      </c>
    </row>
    <row r="296" spans="1:28" x14ac:dyDescent="0.25">
      <c r="A296" s="2" t="str">
        <f t="shared" si="19"/>
        <v>+</v>
      </c>
      <c r="B296">
        <v>2.0750652540340502</v>
      </c>
      <c r="C296">
        <f t="shared" si="20"/>
        <v>8.4126872902670624E-3</v>
      </c>
      <c r="E296">
        <v>-1.9249234199523899</v>
      </c>
      <c r="F296" t="s">
        <v>9181</v>
      </c>
      <c r="G296" t="s">
        <v>9180</v>
      </c>
      <c r="H296" t="s">
        <v>9182</v>
      </c>
      <c r="I296" t="s">
        <v>18401</v>
      </c>
      <c r="K296" t="s">
        <v>9183</v>
      </c>
      <c r="L296">
        <v>2681</v>
      </c>
      <c r="M296">
        <v>3334</v>
      </c>
      <c r="N296">
        <v>214.07</v>
      </c>
      <c r="O296">
        <v>80473</v>
      </c>
      <c r="P296">
        <v>9</v>
      </c>
      <c r="Q296">
        <v>22</v>
      </c>
      <c r="R296">
        <v>5.8760256767272896</v>
      </c>
      <c r="S296">
        <v>4.7881574630737296</v>
      </c>
      <c r="T296">
        <v>4.8757801055908203</v>
      </c>
      <c r="U296">
        <v>6.75915575027466</v>
      </c>
      <c r="V296">
        <v>7.4192018508911097</v>
      </c>
      <c r="W296">
        <v>7.1363759040832502</v>
      </c>
      <c r="AA296" s="19" t="b">
        <f t="shared" si="21"/>
        <v>1</v>
      </c>
      <c r="AB296" s="19" t="b">
        <f t="shared" si="23"/>
        <v>1</v>
      </c>
    </row>
    <row r="297" spans="1:28" x14ac:dyDescent="0.25">
      <c r="A297" s="2" t="str">
        <f t="shared" si="19"/>
        <v>+</v>
      </c>
      <c r="B297">
        <v>2.4038745599900402</v>
      </c>
      <c r="C297">
        <f t="shared" si="20"/>
        <v>3.9457125211739552E-3</v>
      </c>
      <c r="E297">
        <v>-1.1099433898925799</v>
      </c>
      <c r="F297" t="s">
        <v>9197</v>
      </c>
      <c r="G297" t="s">
        <v>9196</v>
      </c>
      <c r="H297" t="s">
        <v>9198</v>
      </c>
      <c r="I297" t="s">
        <v>18402</v>
      </c>
      <c r="K297" t="s">
        <v>9199</v>
      </c>
      <c r="L297">
        <v>2755</v>
      </c>
      <c r="M297">
        <v>5665</v>
      </c>
      <c r="N297">
        <v>139.08000000000001</v>
      </c>
      <c r="O297">
        <v>64130</v>
      </c>
      <c r="P297">
        <v>4</v>
      </c>
      <c r="Q297">
        <v>11</v>
      </c>
      <c r="R297">
        <v>6.7172651290893599</v>
      </c>
      <c r="S297">
        <v>6.3771238327026403</v>
      </c>
      <c r="T297">
        <v>6.1193561553955096</v>
      </c>
      <c r="U297">
        <v>7.4934554100036603</v>
      </c>
      <c r="V297">
        <v>7.6403894424438503</v>
      </c>
      <c r="W297">
        <v>7.4097304344177202</v>
      </c>
      <c r="AA297" s="19" t="b">
        <f t="shared" si="21"/>
        <v>1</v>
      </c>
      <c r="AB297" s="19" t="b">
        <f t="shared" si="23"/>
        <v>1</v>
      </c>
    </row>
    <row r="298" spans="1:28" x14ac:dyDescent="0.25">
      <c r="A298" s="2" t="str">
        <f t="shared" si="19"/>
        <v>-</v>
      </c>
      <c r="B298">
        <v>1.27223894179243</v>
      </c>
      <c r="C298">
        <f t="shared" si="20"/>
        <v>5.3427033163345412E-2</v>
      </c>
      <c r="E298">
        <v>-2.3115053176879901</v>
      </c>
      <c r="F298" t="s">
        <v>9201</v>
      </c>
      <c r="G298" t="s">
        <v>9200</v>
      </c>
      <c r="H298" t="s">
        <v>9202</v>
      </c>
      <c r="I298" t="s">
        <v>18403</v>
      </c>
      <c r="K298" t="s">
        <v>9203</v>
      </c>
      <c r="L298">
        <v>2142</v>
      </c>
      <c r="M298">
        <v>4344</v>
      </c>
      <c r="N298">
        <v>175.08</v>
      </c>
      <c r="O298">
        <v>75484</v>
      </c>
      <c r="P298">
        <v>5</v>
      </c>
      <c r="Q298">
        <v>11</v>
      </c>
      <c r="R298">
        <v>6.08852338790894</v>
      </c>
      <c r="S298">
        <v>3.5813512802124001</v>
      </c>
      <c r="T298">
        <v>6.0114507675170898</v>
      </c>
      <c r="U298">
        <v>7.9756760597229004</v>
      </c>
      <c r="V298">
        <v>7.2631282806396502</v>
      </c>
      <c r="W298">
        <v>7.3770370483398402</v>
      </c>
      <c r="AA298" s="19" t="b">
        <f t="shared" si="21"/>
        <v>0</v>
      </c>
      <c r="AB298" s="19" t="b">
        <f t="shared" si="23"/>
        <v>1</v>
      </c>
    </row>
    <row r="299" spans="1:28" x14ac:dyDescent="0.25">
      <c r="A299" s="2" t="str">
        <f t="shared" si="19"/>
        <v>+</v>
      </c>
      <c r="B299">
        <v>1.34336887664977</v>
      </c>
      <c r="C299">
        <f t="shared" si="20"/>
        <v>4.53556216013066E-2</v>
      </c>
      <c r="E299">
        <v>-2.4266056219736698</v>
      </c>
      <c r="F299" t="s">
        <v>9217</v>
      </c>
      <c r="G299" t="s">
        <v>9216</v>
      </c>
      <c r="H299" t="s">
        <v>9218</v>
      </c>
      <c r="I299" t="s">
        <v>18404</v>
      </c>
      <c r="K299" t="s">
        <v>9219</v>
      </c>
      <c r="L299">
        <v>1627</v>
      </c>
      <c r="M299">
        <v>7651</v>
      </c>
      <c r="N299">
        <v>153.97</v>
      </c>
      <c r="O299">
        <v>15911</v>
      </c>
      <c r="P299">
        <v>1</v>
      </c>
      <c r="Q299">
        <v>24</v>
      </c>
      <c r="R299">
        <v>5.6243934631347701</v>
      </c>
      <c r="S299">
        <v>2.9027850627899201</v>
      </c>
      <c r="T299">
        <v>4.3237023353576696</v>
      </c>
      <c r="U299">
        <v>6.93863868713379</v>
      </c>
      <c r="V299">
        <v>6.09718942642212</v>
      </c>
      <c r="W299">
        <v>7.09486961364746</v>
      </c>
      <c r="AA299" s="19" t="b">
        <f t="shared" si="21"/>
        <v>1</v>
      </c>
      <c r="AB299" s="19" t="b">
        <f t="shared" si="23"/>
        <v>1</v>
      </c>
    </row>
    <row r="300" spans="1:28" x14ac:dyDescent="0.25">
      <c r="A300" s="2" t="str">
        <f t="shared" si="19"/>
        <v>+</v>
      </c>
      <c r="B300">
        <v>3.6136273041529998</v>
      </c>
      <c r="C300">
        <f t="shared" si="20"/>
        <v>2.4342921346043669E-4</v>
      </c>
      <c r="E300">
        <v>-2.8054015636444101</v>
      </c>
      <c r="F300" t="s">
        <v>9225</v>
      </c>
      <c r="G300" t="s">
        <v>9224</v>
      </c>
      <c r="H300" t="s">
        <v>9226</v>
      </c>
      <c r="I300" t="s">
        <v>18405</v>
      </c>
      <c r="K300" t="s">
        <v>9227</v>
      </c>
      <c r="L300">
        <v>3462</v>
      </c>
      <c r="M300">
        <v>5680</v>
      </c>
      <c r="N300">
        <v>117.44</v>
      </c>
      <c r="O300">
        <v>68020</v>
      </c>
      <c r="P300">
        <v>3</v>
      </c>
      <c r="Q300">
        <v>7</v>
      </c>
      <c r="R300">
        <v>3.7921886444091801</v>
      </c>
      <c r="S300">
        <v>3.4610731601715101</v>
      </c>
      <c r="T300">
        <v>3.7868175506591801</v>
      </c>
      <c r="U300">
        <v>6.3068819046020499</v>
      </c>
      <c r="V300">
        <v>6.26847171783447</v>
      </c>
      <c r="W300">
        <v>6.8809304237365696</v>
      </c>
      <c r="AA300" s="19" t="b">
        <f t="shared" si="21"/>
        <v>1</v>
      </c>
      <c r="AB300" s="19" t="b">
        <f t="shared" si="23"/>
        <v>1</v>
      </c>
    </row>
    <row r="301" spans="1:28" x14ac:dyDescent="0.25">
      <c r="A301" s="2" t="str">
        <f t="shared" si="19"/>
        <v>-</v>
      </c>
      <c r="B301">
        <v>3.1288942531694999</v>
      </c>
      <c r="C301">
        <f t="shared" si="20"/>
        <v>7.4320007845354614E-4</v>
      </c>
      <c r="E301">
        <v>-0.85461362202962199</v>
      </c>
      <c r="F301" t="s">
        <v>9229</v>
      </c>
      <c r="G301" t="s">
        <v>9228</v>
      </c>
      <c r="H301" t="s">
        <v>9230</v>
      </c>
      <c r="I301" t="s">
        <v>18406</v>
      </c>
      <c r="K301" t="s">
        <v>9231</v>
      </c>
      <c r="L301">
        <v>2600</v>
      </c>
      <c r="M301">
        <v>5882</v>
      </c>
      <c r="N301">
        <v>173.68</v>
      </c>
      <c r="O301">
        <v>141466</v>
      </c>
      <c r="P301">
        <v>4</v>
      </c>
      <c r="Q301">
        <v>5</v>
      </c>
      <c r="R301">
        <v>6.1201858520507804</v>
      </c>
      <c r="S301">
        <v>6.2185873985290501</v>
      </c>
      <c r="T301">
        <v>6.1811022758483896</v>
      </c>
      <c r="U301">
        <v>6.8828873634338397</v>
      </c>
      <c r="V301">
        <v>7.0162510871887198</v>
      </c>
      <c r="W301">
        <v>7.1845779418945304</v>
      </c>
      <c r="AA301" s="19" t="b">
        <f t="shared" si="21"/>
        <v>1</v>
      </c>
      <c r="AB301" s="19" t="b">
        <f t="shared" si="23"/>
        <v>0</v>
      </c>
    </row>
    <row r="302" spans="1:28" x14ac:dyDescent="0.25">
      <c r="A302" s="2" t="str">
        <f t="shared" si="19"/>
        <v>+</v>
      </c>
      <c r="B302">
        <v>2.4288998420004901</v>
      </c>
      <c r="C302">
        <f t="shared" si="20"/>
        <v>3.7247759799644881E-3</v>
      </c>
      <c r="E302">
        <v>-1.81558068593343</v>
      </c>
      <c r="F302" t="s">
        <v>9237</v>
      </c>
      <c r="G302" t="s">
        <v>9236</v>
      </c>
      <c r="H302" t="s">
        <v>18407</v>
      </c>
      <c r="I302" t="s">
        <v>18408</v>
      </c>
      <c r="J302">
        <v>3</v>
      </c>
      <c r="K302" t="s">
        <v>9239</v>
      </c>
      <c r="L302">
        <v>2565</v>
      </c>
      <c r="M302">
        <v>3175</v>
      </c>
      <c r="N302">
        <v>173.14</v>
      </c>
      <c r="O302">
        <v>132240</v>
      </c>
      <c r="P302">
        <v>5</v>
      </c>
      <c r="Q302">
        <v>8</v>
      </c>
      <c r="R302">
        <v>5.0134620666503897</v>
      </c>
      <c r="S302">
        <v>4.9112124443054199</v>
      </c>
      <c r="T302">
        <v>5.80812740325928</v>
      </c>
      <c r="U302">
        <v>6.9044842720031703</v>
      </c>
      <c r="V302">
        <v>7.0406732559204102</v>
      </c>
      <c r="W302">
        <v>7.2343864440918004</v>
      </c>
      <c r="AA302" s="19" t="b">
        <f t="shared" si="21"/>
        <v>1</v>
      </c>
      <c r="AB302" s="19" t="b">
        <f t="shared" si="23"/>
        <v>1</v>
      </c>
    </row>
    <row r="303" spans="1:28" x14ac:dyDescent="0.25">
      <c r="A303" s="2" t="str">
        <f t="shared" si="19"/>
        <v>+</v>
      </c>
      <c r="B303">
        <v>2.78767254538104</v>
      </c>
      <c r="C303">
        <f t="shared" si="20"/>
        <v>1.6305249722635795E-3</v>
      </c>
      <c r="E303">
        <v>-1.10980526606242</v>
      </c>
      <c r="F303" t="s">
        <v>9245</v>
      </c>
      <c r="G303" t="s">
        <v>9244</v>
      </c>
      <c r="H303" t="s">
        <v>9246</v>
      </c>
      <c r="I303" t="s">
        <v>18409</v>
      </c>
      <c r="K303" t="s">
        <v>9247</v>
      </c>
      <c r="L303">
        <v>2197</v>
      </c>
      <c r="M303">
        <v>6761</v>
      </c>
      <c r="N303">
        <v>168.43</v>
      </c>
      <c r="O303">
        <v>17162</v>
      </c>
      <c r="P303">
        <v>3</v>
      </c>
      <c r="Q303">
        <v>32</v>
      </c>
      <c r="R303">
        <v>6.3798980712890598</v>
      </c>
      <c r="S303">
        <v>6.06026363372803</v>
      </c>
      <c r="T303">
        <v>6.39831590652466</v>
      </c>
      <c r="U303">
        <v>7.5835342407226598</v>
      </c>
      <c r="V303">
        <v>7.2955393791198704</v>
      </c>
      <c r="W303">
        <v>7.2888197898864702</v>
      </c>
      <c r="AA303" s="19" t="b">
        <f t="shared" si="21"/>
        <v>1</v>
      </c>
      <c r="AB303" s="19" t="b">
        <f t="shared" si="23"/>
        <v>1</v>
      </c>
    </row>
    <row r="304" spans="1:28" x14ac:dyDescent="0.25">
      <c r="A304" s="2" t="str">
        <f t="shared" si="19"/>
        <v>+</v>
      </c>
      <c r="B304">
        <v>2.3043352562225499</v>
      </c>
      <c r="C304">
        <f t="shared" si="20"/>
        <v>4.9620912196358035E-3</v>
      </c>
      <c r="E304">
        <v>-1.3100938796997099</v>
      </c>
      <c r="F304" t="s">
        <v>9265</v>
      </c>
      <c r="G304" t="s">
        <v>9264</v>
      </c>
      <c r="H304" t="s">
        <v>9266</v>
      </c>
      <c r="I304" t="s">
        <v>18410</v>
      </c>
      <c r="K304" t="s">
        <v>9267</v>
      </c>
      <c r="L304">
        <v>1879</v>
      </c>
      <c r="M304">
        <v>2914</v>
      </c>
      <c r="N304">
        <v>185.16</v>
      </c>
      <c r="O304">
        <v>71640</v>
      </c>
      <c r="P304">
        <v>5</v>
      </c>
      <c r="Q304">
        <v>14</v>
      </c>
      <c r="R304">
        <v>6.4301180839538601</v>
      </c>
      <c r="S304">
        <v>5.8950600624084499</v>
      </c>
      <c r="T304">
        <v>5.7186355590820304</v>
      </c>
      <c r="U304">
        <v>7.2356314659118697</v>
      </c>
      <c r="V304">
        <v>7.5121479034423801</v>
      </c>
      <c r="W304">
        <v>7.2263159751892099</v>
      </c>
      <c r="AA304" s="19" t="b">
        <f t="shared" si="21"/>
        <v>1</v>
      </c>
      <c r="AB304" s="19" t="b">
        <f t="shared" si="23"/>
        <v>1</v>
      </c>
    </row>
    <row r="305" spans="1:28" x14ac:dyDescent="0.25">
      <c r="A305" s="2" t="str">
        <f t="shared" si="19"/>
        <v>+</v>
      </c>
      <c r="B305">
        <v>1.9587195887895199</v>
      </c>
      <c r="C305">
        <f t="shared" si="20"/>
        <v>1.099715664404597E-2</v>
      </c>
      <c r="E305">
        <v>-2.64937766393026</v>
      </c>
      <c r="F305" t="s">
        <v>9277</v>
      </c>
      <c r="G305" t="s">
        <v>9276</v>
      </c>
      <c r="H305" t="s">
        <v>9278</v>
      </c>
      <c r="I305" t="s">
        <v>18411</v>
      </c>
      <c r="K305" t="s">
        <v>9279</v>
      </c>
      <c r="L305">
        <v>2057</v>
      </c>
      <c r="M305">
        <v>3081</v>
      </c>
      <c r="N305">
        <v>198.14</v>
      </c>
      <c r="O305">
        <v>74678</v>
      </c>
      <c r="P305">
        <v>6</v>
      </c>
      <c r="Q305">
        <v>15</v>
      </c>
      <c r="R305">
        <v>5.4489011764526403</v>
      </c>
      <c r="S305">
        <v>6.2664117813110396</v>
      </c>
      <c r="T305">
        <v>4.3327078819274902</v>
      </c>
      <c r="U305">
        <v>7.8728284835815403</v>
      </c>
      <c r="V305">
        <v>8.3706436157226598</v>
      </c>
      <c r="W305">
        <v>7.7526817321777299</v>
      </c>
      <c r="AA305" s="19" t="b">
        <f t="shared" si="21"/>
        <v>1</v>
      </c>
      <c r="AB305" s="19" t="b">
        <f t="shared" si="23"/>
        <v>1</v>
      </c>
    </row>
    <row r="306" spans="1:28" x14ac:dyDescent="0.25">
      <c r="A306" s="2" t="str">
        <f t="shared" si="19"/>
        <v>+</v>
      </c>
      <c r="B306">
        <v>3.0168633459160601</v>
      </c>
      <c r="C306">
        <f t="shared" si="20"/>
        <v>9.6191490465905656E-4</v>
      </c>
      <c r="E306">
        <v>-2.38706056276957</v>
      </c>
      <c r="F306" t="s">
        <v>9281</v>
      </c>
      <c r="G306" t="s">
        <v>9280</v>
      </c>
      <c r="H306" t="s">
        <v>9282</v>
      </c>
      <c r="I306" t="s">
        <v>18412</v>
      </c>
      <c r="K306" t="s">
        <v>9283</v>
      </c>
      <c r="L306">
        <v>2917</v>
      </c>
      <c r="M306">
        <v>5564</v>
      </c>
      <c r="N306">
        <v>142.65</v>
      </c>
      <c r="O306">
        <v>37979</v>
      </c>
      <c r="P306">
        <v>3</v>
      </c>
      <c r="Q306">
        <v>13</v>
      </c>
      <c r="R306">
        <v>3.9346435070037802</v>
      </c>
      <c r="S306">
        <v>4.6036643981933603</v>
      </c>
      <c r="T306">
        <v>4.6279449462890598</v>
      </c>
      <c r="U306">
        <v>6.4797801971435502</v>
      </c>
      <c r="V306">
        <v>6.8502492904663104</v>
      </c>
      <c r="W306">
        <v>6.9974050521850604</v>
      </c>
      <c r="AA306" s="19" t="b">
        <f t="shared" si="21"/>
        <v>1</v>
      </c>
      <c r="AB306" s="19" t="b">
        <f t="shared" si="23"/>
        <v>1</v>
      </c>
    </row>
    <row r="307" spans="1:28" x14ac:dyDescent="0.25">
      <c r="A307" s="2" t="str">
        <f t="shared" si="19"/>
        <v>+</v>
      </c>
      <c r="B307">
        <v>4.3110821764121496</v>
      </c>
      <c r="C307">
        <f t="shared" si="20"/>
        <v>4.8855990617914364E-5</v>
      </c>
      <c r="E307">
        <v>-1.8760813077290801</v>
      </c>
      <c r="F307" t="s">
        <v>9305</v>
      </c>
      <c r="G307" t="s">
        <v>9304</v>
      </c>
      <c r="H307" t="s">
        <v>18413</v>
      </c>
      <c r="I307" t="s">
        <v>18414</v>
      </c>
      <c r="J307">
        <v>2</v>
      </c>
      <c r="K307" t="s">
        <v>9307</v>
      </c>
      <c r="L307">
        <v>3393</v>
      </c>
      <c r="M307">
        <v>16904</v>
      </c>
      <c r="N307">
        <v>102.48</v>
      </c>
      <c r="O307">
        <v>26836</v>
      </c>
      <c r="P307">
        <v>2</v>
      </c>
      <c r="Q307">
        <v>16</v>
      </c>
      <c r="R307">
        <v>5.3157835006713903</v>
      </c>
      <c r="S307">
        <v>5.0254716873168901</v>
      </c>
      <c r="T307">
        <v>5.1643037796020499</v>
      </c>
      <c r="U307">
        <v>7.0408921241760298</v>
      </c>
      <c r="V307">
        <v>6.9498848915100098</v>
      </c>
      <c r="W307">
        <v>7.1430258750915501</v>
      </c>
      <c r="AA307" s="19" t="b">
        <f t="shared" si="21"/>
        <v>1</v>
      </c>
      <c r="AB307" s="19" t="b">
        <f t="shared" si="23"/>
        <v>1</v>
      </c>
    </row>
    <row r="308" spans="1:28" x14ac:dyDescent="0.25">
      <c r="A308" s="2" t="str">
        <f t="shared" si="19"/>
        <v>+</v>
      </c>
      <c r="B308">
        <v>2.06445910083632</v>
      </c>
      <c r="C308">
        <f t="shared" si="20"/>
        <v>8.6206675898968781E-3</v>
      </c>
      <c r="E308">
        <v>-2.5803677241007499</v>
      </c>
      <c r="F308" t="s">
        <v>9313</v>
      </c>
      <c r="G308" t="s">
        <v>9312</v>
      </c>
      <c r="H308" t="s">
        <v>9314</v>
      </c>
      <c r="I308" t="s">
        <v>18415</v>
      </c>
      <c r="K308" t="s">
        <v>9315</v>
      </c>
      <c r="L308">
        <v>2780</v>
      </c>
      <c r="M308">
        <v>3959</v>
      </c>
      <c r="N308">
        <v>207.4</v>
      </c>
      <c r="O308">
        <v>42510</v>
      </c>
      <c r="P308">
        <v>8</v>
      </c>
      <c r="Q308">
        <v>31</v>
      </c>
      <c r="R308">
        <v>3.3616237640380899</v>
      </c>
      <c r="S308">
        <v>4.9696559906005904</v>
      </c>
      <c r="T308">
        <v>4.2927832603454599</v>
      </c>
      <c r="U308">
        <v>6.2568221092224103</v>
      </c>
      <c r="V308">
        <v>7.0136857032775897</v>
      </c>
      <c r="W308">
        <v>7.0946583747863796</v>
      </c>
      <c r="AA308" s="19" t="b">
        <f t="shared" si="21"/>
        <v>1</v>
      </c>
      <c r="AB308" s="19" t="b">
        <f t="shared" si="23"/>
        <v>1</v>
      </c>
    </row>
    <row r="309" spans="1:28" x14ac:dyDescent="0.25">
      <c r="A309" s="2" t="str">
        <f t="shared" si="19"/>
        <v>+</v>
      </c>
      <c r="B309">
        <v>1.4553027148814499</v>
      </c>
      <c r="C309">
        <f t="shared" si="20"/>
        <v>3.5050747569154446E-2</v>
      </c>
      <c r="E309">
        <v>-2.3810142676035602</v>
      </c>
      <c r="F309" t="s">
        <v>9325</v>
      </c>
      <c r="G309" t="s">
        <v>9324</v>
      </c>
      <c r="H309" t="s">
        <v>9326</v>
      </c>
      <c r="I309" t="s">
        <v>18416</v>
      </c>
      <c r="K309" t="s">
        <v>9327</v>
      </c>
      <c r="L309">
        <v>3136</v>
      </c>
      <c r="M309">
        <v>5944</v>
      </c>
      <c r="N309">
        <v>107.42</v>
      </c>
      <c r="O309">
        <v>103077</v>
      </c>
      <c r="P309">
        <v>2</v>
      </c>
      <c r="Q309">
        <v>4</v>
      </c>
      <c r="R309">
        <v>3.9821724891662602</v>
      </c>
      <c r="S309">
        <v>2.91415214538574</v>
      </c>
      <c r="T309">
        <v>3.81280446052551</v>
      </c>
      <c r="U309">
        <v>6.6606378555297896</v>
      </c>
      <c r="V309">
        <v>4.5837597846984899</v>
      </c>
      <c r="W309">
        <v>6.6077742576599103</v>
      </c>
      <c r="AA309" s="19" t="b">
        <f t="shared" si="21"/>
        <v>1</v>
      </c>
      <c r="AB309" s="19" t="b">
        <f t="shared" si="23"/>
        <v>1</v>
      </c>
    </row>
    <row r="310" spans="1:28" x14ac:dyDescent="0.25">
      <c r="A310" s="2" t="str">
        <f t="shared" si="19"/>
        <v>+</v>
      </c>
      <c r="B310">
        <v>1.5697714656294399</v>
      </c>
      <c r="C310">
        <f t="shared" si="20"/>
        <v>2.692951515645246E-2</v>
      </c>
      <c r="E310">
        <v>-2.0716270605723102</v>
      </c>
      <c r="F310" t="s">
        <v>9333</v>
      </c>
      <c r="G310" t="s">
        <v>9332</v>
      </c>
      <c r="H310" t="s">
        <v>9334</v>
      </c>
      <c r="I310" t="s">
        <v>18417</v>
      </c>
      <c r="K310" t="s">
        <v>9335</v>
      </c>
      <c r="L310">
        <v>3353</v>
      </c>
      <c r="M310">
        <v>9867</v>
      </c>
      <c r="N310">
        <v>119.06</v>
      </c>
      <c r="O310">
        <v>50047</v>
      </c>
      <c r="P310">
        <v>2</v>
      </c>
      <c r="Q310">
        <v>9</v>
      </c>
      <c r="R310">
        <v>3.7938892841339098</v>
      </c>
      <c r="S310">
        <v>3.2975149154663099</v>
      </c>
      <c r="T310">
        <v>3.15968561172485</v>
      </c>
      <c r="U310">
        <v>5.14282178878784</v>
      </c>
      <c r="V310">
        <v>4.7109441757202104</v>
      </c>
      <c r="W310">
        <v>6.61220502853394</v>
      </c>
      <c r="AA310" s="19" t="b">
        <f t="shared" si="21"/>
        <v>1</v>
      </c>
      <c r="AB310" s="19" t="b">
        <f t="shared" si="23"/>
        <v>1</v>
      </c>
    </row>
    <row r="311" spans="1:28" x14ac:dyDescent="0.25">
      <c r="A311" s="2" t="str">
        <f t="shared" si="19"/>
        <v>+</v>
      </c>
      <c r="B311">
        <v>1.3168131001665999</v>
      </c>
      <c r="C311">
        <f t="shared" si="20"/>
        <v>4.8215524983057458E-2</v>
      </c>
      <c r="E311">
        <v>-2.6852044264475499</v>
      </c>
      <c r="F311" t="s">
        <v>9337</v>
      </c>
      <c r="G311" t="s">
        <v>9336</v>
      </c>
      <c r="H311" t="s">
        <v>9338</v>
      </c>
      <c r="I311" t="s">
        <v>18418</v>
      </c>
      <c r="K311" t="s">
        <v>9339</v>
      </c>
      <c r="L311">
        <v>2516</v>
      </c>
      <c r="M311">
        <v>2014</v>
      </c>
      <c r="N311">
        <v>210.16</v>
      </c>
      <c r="O311">
        <v>215344</v>
      </c>
      <c r="P311">
        <v>11</v>
      </c>
      <c r="Q311">
        <v>9</v>
      </c>
      <c r="R311">
        <v>3.89530253410339</v>
      </c>
      <c r="S311">
        <v>4.0583167076110804</v>
      </c>
      <c r="T311">
        <v>2.2839217185974099</v>
      </c>
      <c r="U311">
        <v>6.9715437889099103</v>
      </c>
      <c r="V311">
        <v>4.5649876594543501</v>
      </c>
      <c r="W311">
        <v>6.7566227912902797</v>
      </c>
      <c r="AA311" s="19" t="b">
        <f t="shared" si="21"/>
        <v>1</v>
      </c>
      <c r="AB311" s="19" t="b">
        <f t="shared" si="23"/>
        <v>1</v>
      </c>
    </row>
    <row r="312" spans="1:28" x14ac:dyDescent="0.25">
      <c r="A312" s="2" t="str">
        <f t="shared" si="19"/>
        <v>-</v>
      </c>
      <c r="B312">
        <v>1.1992111547865201</v>
      </c>
      <c r="C312">
        <f t="shared" si="20"/>
        <v>6.3210444629193729E-2</v>
      </c>
      <c r="E312">
        <v>-1.8888802528381301</v>
      </c>
      <c r="F312" t="s">
        <v>9353</v>
      </c>
      <c r="G312" t="s">
        <v>9352</v>
      </c>
      <c r="H312" t="s">
        <v>9354</v>
      </c>
      <c r="I312" t="s">
        <v>18419</v>
      </c>
      <c r="K312" t="s">
        <v>9355</v>
      </c>
      <c r="L312">
        <v>2378</v>
      </c>
      <c r="M312">
        <v>4359</v>
      </c>
      <c r="N312">
        <v>191.85</v>
      </c>
      <c r="O312">
        <v>34360</v>
      </c>
      <c r="P312">
        <v>7</v>
      </c>
      <c r="Q312">
        <v>28</v>
      </c>
      <c r="R312">
        <v>5.8227300643920898</v>
      </c>
      <c r="S312">
        <v>6.7276482582092303</v>
      </c>
      <c r="T312">
        <v>4.7043185234069798</v>
      </c>
      <c r="U312">
        <v>7.1906147003173801</v>
      </c>
      <c r="V312">
        <v>8.5474348068237305</v>
      </c>
      <c r="W312">
        <v>7.18328809738159</v>
      </c>
      <c r="AA312" s="19" t="b">
        <f t="shared" si="21"/>
        <v>0</v>
      </c>
      <c r="AB312" s="19" t="b">
        <f t="shared" si="23"/>
        <v>1</v>
      </c>
    </row>
    <row r="313" spans="1:28" x14ac:dyDescent="0.25">
      <c r="A313" s="2" t="str">
        <f t="shared" si="19"/>
        <v>+</v>
      </c>
      <c r="B313">
        <v>2.8313727184294901</v>
      </c>
      <c r="C313">
        <f t="shared" si="20"/>
        <v>1.4744406017648272E-3</v>
      </c>
      <c r="E313">
        <v>-1.53527434666951</v>
      </c>
      <c r="F313" t="s">
        <v>9365</v>
      </c>
      <c r="G313" t="s">
        <v>9364</v>
      </c>
      <c r="H313" t="s">
        <v>18420</v>
      </c>
      <c r="I313" t="s">
        <v>18421</v>
      </c>
      <c r="J313">
        <v>2</v>
      </c>
      <c r="K313" t="s">
        <v>9367</v>
      </c>
      <c r="L313">
        <v>3118</v>
      </c>
      <c r="M313">
        <v>5523</v>
      </c>
      <c r="N313">
        <v>139.66999999999999</v>
      </c>
      <c r="O313">
        <v>33841</v>
      </c>
      <c r="P313">
        <v>5</v>
      </c>
      <c r="Q313">
        <v>24</v>
      </c>
      <c r="R313">
        <v>5.3458929061889604</v>
      </c>
      <c r="S313">
        <v>5.1366834640502903</v>
      </c>
      <c r="T313">
        <v>4.9116916656494096</v>
      </c>
      <c r="U313">
        <v>6.5358972549438503</v>
      </c>
      <c r="V313">
        <v>6.4934554100036603</v>
      </c>
      <c r="W313">
        <v>6.9707384109497097</v>
      </c>
      <c r="AA313" s="19" t="b">
        <f t="shared" si="21"/>
        <v>1</v>
      </c>
      <c r="AB313" s="19" t="b">
        <f t="shared" si="23"/>
        <v>1</v>
      </c>
    </row>
    <row r="314" spans="1:28" x14ac:dyDescent="0.25">
      <c r="A314" s="2" t="str">
        <f t="shared" si="19"/>
        <v>+</v>
      </c>
      <c r="B314">
        <v>1.3289946084389701</v>
      </c>
      <c r="C314">
        <f t="shared" si="20"/>
        <v>4.6881920227827743E-2</v>
      </c>
      <c r="E314">
        <v>-2.48735276858012</v>
      </c>
      <c r="F314" t="s">
        <v>9389</v>
      </c>
      <c r="G314" t="s">
        <v>9388</v>
      </c>
      <c r="H314" t="s">
        <v>9390</v>
      </c>
      <c r="I314" t="s">
        <v>18422</v>
      </c>
      <c r="K314" t="s">
        <v>9391</v>
      </c>
      <c r="L314">
        <v>2808</v>
      </c>
      <c r="M314">
        <v>4669</v>
      </c>
      <c r="N314">
        <v>156.72999999999999</v>
      </c>
      <c r="O314">
        <v>82254</v>
      </c>
      <c r="P314">
        <v>3</v>
      </c>
      <c r="Q314">
        <v>6</v>
      </c>
      <c r="R314">
        <v>4.9832215309143102</v>
      </c>
      <c r="S314">
        <v>2.4796092510223402</v>
      </c>
      <c r="T314">
        <v>5.1440463066101101</v>
      </c>
      <c r="U314">
        <v>6.7531499862670898</v>
      </c>
      <c r="V314">
        <v>6.40002536773682</v>
      </c>
      <c r="W314">
        <v>6.9157600402831996</v>
      </c>
      <c r="AA314" s="19" t="b">
        <f t="shared" si="21"/>
        <v>1</v>
      </c>
      <c r="AB314" s="19" t="b">
        <f t="shared" si="23"/>
        <v>1</v>
      </c>
    </row>
    <row r="315" spans="1:28" x14ac:dyDescent="0.25">
      <c r="A315" s="2" t="str">
        <f t="shared" si="19"/>
        <v>+</v>
      </c>
      <c r="B315">
        <v>3.0059679188302799</v>
      </c>
      <c r="C315">
        <f t="shared" si="20"/>
        <v>9.8635234441613951E-4</v>
      </c>
      <c r="E315">
        <v>-1.2279731432596801</v>
      </c>
      <c r="F315" t="s">
        <v>9401</v>
      </c>
      <c r="G315" t="s">
        <v>9400</v>
      </c>
      <c r="H315" t="s">
        <v>9402</v>
      </c>
      <c r="I315" t="s">
        <v>18423</v>
      </c>
      <c r="K315" t="s">
        <v>9403</v>
      </c>
      <c r="L315">
        <v>2605</v>
      </c>
      <c r="M315">
        <v>7591</v>
      </c>
      <c r="N315">
        <v>100</v>
      </c>
      <c r="O315">
        <v>38926</v>
      </c>
      <c r="P315">
        <v>2</v>
      </c>
      <c r="Q315">
        <v>9</v>
      </c>
      <c r="R315">
        <v>5.8582296371459996</v>
      </c>
      <c r="S315">
        <v>5.8572344779968297</v>
      </c>
      <c r="T315">
        <v>6.2607784271240199</v>
      </c>
      <c r="U315">
        <v>7.3120660781860396</v>
      </c>
      <c r="V315">
        <v>7.18318891525269</v>
      </c>
      <c r="W315">
        <v>7.1649069786071804</v>
      </c>
      <c r="AA315" s="19" t="b">
        <f t="shared" si="21"/>
        <v>1</v>
      </c>
      <c r="AB315" s="19" t="b">
        <f t="shared" si="23"/>
        <v>1</v>
      </c>
    </row>
    <row r="316" spans="1:28" x14ac:dyDescent="0.25">
      <c r="A316" s="2" t="str">
        <f t="shared" si="19"/>
        <v>+</v>
      </c>
      <c r="B316">
        <v>2.61575865869567</v>
      </c>
      <c r="C316">
        <f t="shared" si="20"/>
        <v>2.4223748079907218E-3</v>
      </c>
      <c r="E316">
        <v>-1.7739637692769401</v>
      </c>
      <c r="F316" t="s">
        <v>9405</v>
      </c>
      <c r="G316" t="s">
        <v>9404</v>
      </c>
      <c r="H316" t="s">
        <v>9406</v>
      </c>
      <c r="I316" t="s">
        <v>18424</v>
      </c>
      <c r="K316" t="s">
        <v>9407</v>
      </c>
      <c r="L316">
        <v>3343</v>
      </c>
      <c r="M316">
        <v>8447</v>
      </c>
      <c r="N316">
        <v>135.63</v>
      </c>
      <c r="O316">
        <v>94447</v>
      </c>
      <c r="P316">
        <v>3</v>
      </c>
      <c r="Q316">
        <v>8</v>
      </c>
      <c r="R316">
        <v>5.5131750106811497</v>
      </c>
      <c r="S316">
        <v>5.2211036682128897</v>
      </c>
      <c r="T316">
        <v>4.8389515876770002</v>
      </c>
      <c r="U316">
        <v>6.6207332611084002</v>
      </c>
      <c r="V316">
        <v>7.1348371505737296</v>
      </c>
      <c r="W316">
        <v>7.1395511627197301</v>
      </c>
      <c r="AA316" s="19" t="b">
        <f t="shared" si="21"/>
        <v>1</v>
      </c>
      <c r="AB316" s="19" t="b">
        <f t="shared" si="23"/>
        <v>1</v>
      </c>
    </row>
    <row r="317" spans="1:28" x14ac:dyDescent="0.25">
      <c r="A317" s="2" t="str">
        <f t="shared" si="19"/>
        <v>+</v>
      </c>
      <c r="B317">
        <v>4.5263390471316898</v>
      </c>
      <c r="C317">
        <f t="shared" si="20"/>
        <v>2.9761920541343251E-5</v>
      </c>
      <c r="E317">
        <v>-1.05657736460368</v>
      </c>
      <c r="F317" t="s">
        <v>9417</v>
      </c>
      <c r="G317" t="s">
        <v>9416</v>
      </c>
      <c r="H317" t="s">
        <v>9418</v>
      </c>
      <c r="I317" t="s">
        <v>18425</v>
      </c>
      <c r="K317" t="s">
        <v>9419</v>
      </c>
      <c r="L317">
        <v>2985</v>
      </c>
      <c r="M317">
        <v>13444</v>
      </c>
      <c r="N317">
        <v>102.34</v>
      </c>
      <c r="O317">
        <v>22285</v>
      </c>
      <c r="P317">
        <v>1</v>
      </c>
      <c r="Q317">
        <v>10</v>
      </c>
      <c r="R317">
        <v>6.0984530448913601</v>
      </c>
      <c r="S317">
        <v>6.1191487312316903</v>
      </c>
      <c r="T317">
        <v>6.0290112495422399</v>
      </c>
      <c r="U317">
        <v>7.1994762420654297</v>
      </c>
      <c r="V317">
        <v>7.0582084655761701</v>
      </c>
      <c r="W317">
        <v>7.1586604118347203</v>
      </c>
      <c r="AA317" s="19" t="b">
        <f t="shared" si="21"/>
        <v>1</v>
      </c>
      <c r="AB317" s="19" t="b">
        <f t="shared" si="23"/>
        <v>1</v>
      </c>
    </row>
    <row r="318" spans="1:28" x14ac:dyDescent="0.25">
      <c r="A318" s="2" t="str">
        <f t="shared" si="19"/>
        <v>+</v>
      </c>
      <c r="B318">
        <v>1.7575155967439799</v>
      </c>
      <c r="C318">
        <f t="shared" si="20"/>
        <v>1.7477704939061724E-2</v>
      </c>
      <c r="E318">
        <v>-2.9468846321106001</v>
      </c>
      <c r="F318" t="s">
        <v>9473</v>
      </c>
      <c r="G318" t="s">
        <v>9472</v>
      </c>
      <c r="H318" t="s">
        <v>9474</v>
      </c>
      <c r="I318" t="s">
        <v>18426</v>
      </c>
      <c r="K318" t="s">
        <v>9475</v>
      </c>
      <c r="L318">
        <v>2922</v>
      </c>
      <c r="M318">
        <v>6306</v>
      </c>
      <c r="N318">
        <v>151.65</v>
      </c>
      <c r="O318">
        <v>22151</v>
      </c>
      <c r="P318">
        <v>3</v>
      </c>
      <c r="Q318">
        <v>26</v>
      </c>
      <c r="R318">
        <v>4.9990978240966797</v>
      </c>
      <c r="S318">
        <v>2.4518165588378902</v>
      </c>
      <c r="T318">
        <v>4.0391049385070801</v>
      </c>
      <c r="U318">
        <v>6.6710104942321804</v>
      </c>
      <c r="V318">
        <v>6.6160340309143102</v>
      </c>
      <c r="W318">
        <v>7.0436286926269496</v>
      </c>
      <c r="AA318" s="19" t="b">
        <f t="shared" si="21"/>
        <v>1</v>
      </c>
      <c r="AB318" s="19" t="b">
        <f t="shared" si="23"/>
        <v>1</v>
      </c>
    </row>
    <row r="319" spans="1:28" x14ac:dyDescent="0.25">
      <c r="A319" s="2" t="str">
        <f t="shared" si="19"/>
        <v>-</v>
      </c>
      <c r="B319">
        <v>1.23411684447818</v>
      </c>
      <c r="C319">
        <f t="shared" si="20"/>
        <v>5.8328815277717529E-2</v>
      </c>
      <c r="E319">
        <v>-1.6847106615702301</v>
      </c>
      <c r="F319" t="s">
        <v>9477</v>
      </c>
      <c r="G319" t="s">
        <v>9476</v>
      </c>
      <c r="H319" t="s">
        <v>18427</v>
      </c>
      <c r="I319" t="s">
        <v>18428</v>
      </c>
      <c r="J319">
        <v>2</v>
      </c>
      <c r="K319" t="s">
        <v>9479</v>
      </c>
      <c r="L319">
        <v>2418</v>
      </c>
      <c r="M319">
        <v>4513</v>
      </c>
      <c r="N319">
        <v>172.85</v>
      </c>
      <c r="O319">
        <v>162173</v>
      </c>
      <c r="P319">
        <v>4</v>
      </c>
      <c r="Q319">
        <v>4</v>
      </c>
      <c r="R319">
        <v>5.1370935440063503</v>
      </c>
      <c r="S319">
        <v>4.9891390800476101</v>
      </c>
      <c r="T319">
        <v>3.3476657867431601</v>
      </c>
      <c r="U319">
        <v>5.8514990806579599</v>
      </c>
      <c r="V319">
        <v>5.9286069869995099</v>
      </c>
      <c r="W319">
        <v>6.74792432785034</v>
      </c>
      <c r="AA319" s="19" t="b">
        <f t="shared" si="21"/>
        <v>0</v>
      </c>
      <c r="AB319" s="19" t="b">
        <f t="shared" si="23"/>
        <v>1</v>
      </c>
    </row>
    <row r="320" spans="1:28" x14ac:dyDescent="0.25">
      <c r="A320" s="2" t="str">
        <f t="shared" si="19"/>
        <v>+</v>
      </c>
      <c r="B320">
        <v>1.34035346348819</v>
      </c>
      <c r="C320">
        <f t="shared" si="20"/>
        <v>4.5671632613595609E-2</v>
      </c>
      <c r="E320">
        <v>-1.65051492055257</v>
      </c>
      <c r="F320" t="s">
        <v>9497</v>
      </c>
      <c r="G320" t="s">
        <v>9496</v>
      </c>
      <c r="H320" t="s">
        <v>9498</v>
      </c>
      <c r="I320" t="s">
        <v>18429</v>
      </c>
      <c r="K320" t="s">
        <v>9499</v>
      </c>
      <c r="L320">
        <v>3477</v>
      </c>
      <c r="M320">
        <v>12551</v>
      </c>
      <c r="N320">
        <v>97.42</v>
      </c>
      <c r="O320">
        <v>38947</v>
      </c>
      <c r="P320">
        <v>2</v>
      </c>
      <c r="Q320">
        <v>10</v>
      </c>
      <c r="R320">
        <v>5.8234944343566903</v>
      </c>
      <c r="S320">
        <v>4.6170635223388699</v>
      </c>
      <c r="T320">
        <v>3.9925346374511701</v>
      </c>
      <c r="U320">
        <v>6.4048008918762198</v>
      </c>
      <c r="V320">
        <v>6.1342210769653303</v>
      </c>
      <c r="W320">
        <v>6.8456153869628897</v>
      </c>
      <c r="AA320" s="19" t="b">
        <f t="shared" si="21"/>
        <v>1</v>
      </c>
      <c r="AB320" s="19" t="b">
        <f t="shared" si="23"/>
        <v>1</v>
      </c>
    </row>
    <row r="321" spans="1:28" x14ac:dyDescent="0.25">
      <c r="A321" s="2" t="str">
        <f t="shared" si="19"/>
        <v>+</v>
      </c>
      <c r="B321">
        <v>1.8609207939442201</v>
      </c>
      <c r="C321">
        <f t="shared" si="20"/>
        <v>1.3774606654492819E-2</v>
      </c>
      <c r="E321">
        <v>-3.2182300090789799</v>
      </c>
      <c r="F321" t="s">
        <v>9509</v>
      </c>
      <c r="G321" t="s">
        <v>9508</v>
      </c>
      <c r="H321" t="s">
        <v>9510</v>
      </c>
      <c r="I321" t="s">
        <v>18430</v>
      </c>
      <c r="K321" t="s">
        <v>9511</v>
      </c>
      <c r="L321">
        <v>2754</v>
      </c>
      <c r="M321">
        <v>6220</v>
      </c>
      <c r="N321">
        <v>155.19999999999999</v>
      </c>
      <c r="O321">
        <v>40050</v>
      </c>
      <c r="P321">
        <v>3</v>
      </c>
      <c r="Q321">
        <v>18</v>
      </c>
      <c r="R321">
        <v>4.5348658561706499</v>
      </c>
      <c r="S321">
        <v>2.0947246551513699</v>
      </c>
      <c r="T321">
        <v>3.9737408161163299</v>
      </c>
      <c r="U321">
        <v>6.8776216506957999</v>
      </c>
      <c r="V321">
        <v>6.3403840065002397</v>
      </c>
      <c r="W321">
        <v>7.0400156974792498</v>
      </c>
      <c r="AA321" s="19" t="b">
        <f t="shared" si="21"/>
        <v>1</v>
      </c>
      <c r="AB321" s="19" t="b">
        <f t="shared" si="23"/>
        <v>1</v>
      </c>
    </row>
    <row r="322" spans="1:28" x14ac:dyDescent="0.25">
      <c r="A322" s="2" t="str">
        <f t="shared" si="19"/>
        <v>+</v>
      </c>
      <c r="B322">
        <v>4.3783409234784596</v>
      </c>
      <c r="C322">
        <f t="shared" si="20"/>
        <v>4.1846493894511239E-5</v>
      </c>
      <c r="E322">
        <v>-3.92342305183411</v>
      </c>
      <c r="F322" t="s">
        <v>9513</v>
      </c>
      <c r="G322" t="s">
        <v>9512</v>
      </c>
      <c r="H322" t="s">
        <v>18431</v>
      </c>
      <c r="I322" t="s">
        <v>18432</v>
      </c>
      <c r="J322">
        <v>2</v>
      </c>
      <c r="K322" t="s">
        <v>9515</v>
      </c>
      <c r="L322">
        <v>2366</v>
      </c>
      <c r="M322">
        <v>3719</v>
      </c>
      <c r="N322">
        <v>195.09</v>
      </c>
      <c r="O322">
        <v>51852</v>
      </c>
      <c r="P322">
        <v>7</v>
      </c>
      <c r="Q322">
        <v>26</v>
      </c>
      <c r="R322">
        <v>2.9726927280425999</v>
      </c>
      <c r="S322">
        <v>3.5422580242157</v>
      </c>
      <c r="T322">
        <v>3.5336067676544198</v>
      </c>
      <c r="U322">
        <v>7.3083391189575204</v>
      </c>
      <c r="V322">
        <v>7.3800716400146502</v>
      </c>
      <c r="W322">
        <v>7.1304159164428702</v>
      </c>
      <c r="AA322" s="19" t="b">
        <f t="shared" si="21"/>
        <v>1</v>
      </c>
      <c r="AB322" s="19" t="b">
        <f t="shared" si="23"/>
        <v>1</v>
      </c>
    </row>
    <row r="323" spans="1:28" x14ac:dyDescent="0.25">
      <c r="A323" s="2" t="str">
        <f t="shared" ref="A323:A386" si="24">IF(AND(AA323=TRUE,AB323=TRUE ),"+","-")</f>
        <v>+</v>
      </c>
      <c r="B323">
        <v>2.17388517644868</v>
      </c>
      <c r="C323">
        <f t="shared" ref="C323:C386" si="25">10^(-B323)</f>
        <v>6.7006174429208431E-3</v>
      </c>
      <c r="E323">
        <v>-1.85644706090291</v>
      </c>
      <c r="F323" t="s">
        <v>9525</v>
      </c>
      <c r="G323" t="s">
        <v>9524</v>
      </c>
      <c r="H323" t="s">
        <v>18433</v>
      </c>
      <c r="I323" t="s">
        <v>18434</v>
      </c>
      <c r="J323">
        <v>2</v>
      </c>
      <c r="K323" t="s">
        <v>9527</v>
      </c>
      <c r="L323">
        <v>2916</v>
      </c>
      <c r="M323">
        <v>5413</v>
      </c>
      <c r="N323">
        <v>142.80000000000001</v>
      </c>
      <c r="O323">
        <v>51073</v>
      </c>
      <c r="P323">
        <v>3</v>
      </c>
      <c r="Q323">
        <v>8</v>
      </c>
      <c r="R323">
        <v>5.6325592994689897</v>
      </c>
      <c r="S323">
        <v>4.5526142120361301</v>
      </c>
      <c r="T323">
        <v>5.6276068687439</v>
      </c>
      <c r="U323">
        <v>7.1690230369567898</v>
      </c>
      <c r="V323">
        <v>7.0958189964294398</v>
      </c>
      <c r="W323">
        <v>7.1172795295715297</v>
      </c>
      <c r="AA323" s="19" t="b">
        <f t="shared" ref="AA323:AA386" si="26">IF(AND(C323&lt;0.05),TRUE,FALSE)</f>
        <v>1</v>
      </c>
      <c r="AB323" s="19" t="b">
        <f t="shared" ref="AB323:AB328" si="27">IF(OR(E323&lt;=-1,E323&gt;=1),TRUE,FALSE)</f>
        <v>1</v>
      </c>
    </row>
    <row r="324" spans="1:28" x14ac:dyDescent="0.25">
      <c r="A324" s="2" t="str">
        <f t="shared" si="24"/>
        <v>+</v>
      </c>
      <c r="B324">
        <v>3.6768075049550202</v>
      </c>
      <c r="C324">
        <f t="shared" si="25"/>
        <v>2.104711117254987E-4</v>
      </c>
      <c r="E324">
        <v>-2.4897424379984501</v>
      </c>
      <c r="F324" t="s">
        <v>9533</v>
      </c>
      <c r="G324" t="s">
        <v>9532</v>
      </c>
      <c r="H324" t="s">
        <v>9534</v>
      </c>
      <c r="I324" t="s">
        <v>18435</v>
      </c>
      <c r="K324" t="s">
        <v>9535</v>
      </c>
      <c r="L324">
        <v>2840</v>
      </c>
      <c r="M324">
        <v>5546</v>
      </c>
      <c r="N324">
        <v>118.08</v>
      </c>
      <c r="O324">
        <v>49997</v>
      </c>
      <c r="P324">
        <v>3</v>
      </c>
      <c r="Q324">
        <v>10</v>
      </c>
      <c r="R324">
        <v>3.88769435882568</v>
      </c>
      <c r="S324">
        <v>4.2852611541748002</v>
      </c>
      <c r="T324">
        <v>4.0708298683166504</v>
      </c>
      <c r="U324">
        <v>6.4212231636047399</v>
      </c>
      <c r="V324">
        <v>6.4093909263610804</v>
      </c>
      <c r="W324">
        <v>6.8823986053466797</v>
      </c>
      <c r="AA324" s="19" t="b">
        <f t="shared" si="26"/>
        <v>1</v>
      </c>
      <c r="AB324" s="19" t="b">
        <f t="shared" si="27"/>
        <v>1</v>
      </c>
    </row>
    <row r="325" spans="1:28" x14ac:dyDescent="0.25">
      <c r="A325" s="2" t="str">
        <f t="shared" si="24"/>
        <v>+</v>
      </c>
      <c r="B325">
        <v>3.4970351942737201</v>
      </c>
      <c r="C325">
        <f t="shared" si="25"/>
        <v>3.1839394917875029E-4</v>
      </c>
      <c r="E325">
        <v>-1.49686702092489</v>
      </c>
      <c r="F325" t="s">
        <v>9541</v>
      </c>
      <c r="G325" t="s">
        <v>9540</v>
      </c>
      <c r="H325" t="s">
        <v>9542</v>
      </c>
      <c r="I325" t="s">
        <v>18436</v>
      </c>
      <c r="K325" t="s">
        <v>9543</v>
      </c>
      <c r="L325">
        <v>2726</v>
      </c>
      <c r="M325">
        <v>5884</v>
      </c>
      <c r="N325">
        <v>167.68</v>
      </c>
      <c r="O325">
        <v>131447</v>
      </c>
      <c r="P325">
        <v>4</v>
      </c>
      <c r="Q325">
        <v>5</v>
      </c>
      <c r="R325">
        <v>5.5527458190918004</v>
      </c>
      <c r="S325">
        <v>5.5631580352783203</v>
      </c>
      <c r="T325">
        <v>5.6094002723693803</v>
      </c>
      <c r="U325">
        <v>7.2710895538330096</v>
      </c>
      <c r="V325">
        <v>6.8326368331909197</v>
      </c>
      <c r="W325">
        <v>7.1121788024902299</v>
      </c>
      <c r="AA325" s="19" t="b">
        <f t="shared" si="26"/>
        <v>1</v>
      </c>
      <c r="AB325" s="19" t="b">
        <f t="shared" si="27"/>
        <v>1</v>
      </c>
    </row>
    <row r="326" spans="1:28" x14ac:dyDescent="0.25">
      <c r="A326" s="2" t="str">
        <f t="shared" si="24"/>
        <v>+</v>
      </c>
      <c r="B326">
        <v>2.0791533897418599</v>
      </c>
      <c r="C326">
        <f t="shared" si="25"/>
        <v>8.3338678630959194E-3</v>
      </c>
      <c r="E326">
        <v>-1.09738922119141</v>
      </c>
      <c r="F326" t="s">
        <v>9565</v>
      </c>
      <c r="G326" t="s">
        <v>9564</v>
      </c>
      <c r="H326" t="s">
        <v>18437</v>
      </c>
      <c r="I326" t="s">
        <v>18438</v>
      </c>
      <c r="J326">
        <v>2</v>
      </c>
      <c r="K326" t="s">
        <v>9567</v>
      </c>
      <c r="L326">
        <v>2263</v>
      </c>
      <c r="M326">
        <v>3955</v>
      </c>
      <c r="N326">
        <v>189.52</v>
      </c>
      <c r="O326">
        <v>93454</v>
      </c>
      <c r="P326">
        <v>8</v>
      </c>
      <c r="Q326">
        <v>14</v>
      </c>
      <c r="R326">
        <v>5.8708577156066903</v>
      </c>
      <c r="S326">
        <v>5.9581465721130398</v>
      </c>
      <c r="T326">
        <v>6.3506741523742702</v>
      </c>
      <c r="U326">
        <v>7.47727251052856</v>
      </c>
      <c r="V326">
        <v>6.8904466629028303</v>
      </c>
      <c r="W326">
        <v>7.10412693023682</v>
      </c>
      <c r="AA326" s="19" t="b">
        <f t="shared" si="26"/>
        <v>1</v>
      </c>
      <c r="AB326" s="19" t="b">
        <f t="shared" si="27"/>
        <v>1</v>
      </c>
    </row>
    <row r="327" spans="1:28" x14ac:dyDescent="0.25">
      <c r="A327" s="2" t="str">
        <f t="shared" si="24"/>
        <v>+</v>
      </c>
      <c r="B327">
        <v>2.63870977531796</v>
      </c>
      <c r="C327">
        <f t="shared" si="25"/>
        <v>2.2976836013640003E-3</v>
      </c>
      <c r="E327">
        <v>-1.2661420504252101</v>
      </c>
      <c r="F327" t="s">
        <v>9577</v>
      </c>
      <c r="G327" t="s">
        <v>9576</v>
      </c>
      <c r="H327" t="s">
        <v>9578</v>
      </c>
      <c r="I327" t="s">
        <v>18439</v>
      </c>
      <c r="K327" t="s">
        <v>9579</v>
      </c>
      <c r="L327">
        <v>1927</v>
      </c>
      <c r="M327">
        <v>785</v>
      </c>
      <c r="N327">
        <v>255.08</v>
      </c>
      <c r="O327">
        <v>227584</v>
      </c>
      <c r="P327">
        <v>13</v>
      </c>
      <c r="Q327">
        <v>10</v>
      </c>
      <c r="R327">
        <v>6.5686402320861799</v>
      </c>
      <c r="S327">
        <v>6.4092211723327601</v>
      </c>
      <c r="T327">
        <v>6.1141586303710902</v>
      </c>
      <c r="U327">
        <v>7.8190932273864702</v>
      </c>
      <c r="V327">
        <v>7.6795506477356001</v>
      </c>
      <c r="W327">
        <v>7.3918023109436</v>
      </c>
      <c r="AA327" s="19" t="b">
        <f t="shared" si="26"/>
        <v>1</v>
      </c>
      <c r="AB327" s="19" t="b">
        <f t="shared" si="27"/>
        <v>1</v>
      </c>
    </row>
    <row r="328" spans="1:28" x14ac:dyDescent="0.25">
      <c r="A328" s="2" t="str">
        <f t="shared" si="24"/>
        <v>+</v>
      </c>
      <c r="B328">
        <v>2.6679017317540801</v>
      </c>
      <c r="C328">
        <f t="shared" si="25"/>
        <v>2.1483165208628801E-3</v>
      </c>
      <c r="E328">
        <v>-3.1166300773620601</v>
      </c>
      <c r="F328" t="s">
        <v>9609</v>
      </c>
      <c r="G328" t="s">
        <v>9608</v>
      </c>
      <c r="H328" t="s">
        <v>18440</v>
      </c>
      <c r="I328" t="s">
        <v>18441</v>
      </c>
      <c r="J328">
        <v>2</v>
      </c>
      <c r="K328" t="s">
        <v>9611</v>
      </c>
      <c r="L328">
        <v>4414</v>
      </c>
      <c r="M328">
        <v>9813</v>
      </c>
      <c r="N328">
        <v>40.5</v>
      </c>
      <c r="O328">
        <v>36713</v>
      </c>
      <c r="P328">
        <v>1</v>
      </c>
      <c r="Q328">
        <v>4</v>
      </c>
      <c r="R328">
        <v>2.9062368869781499</v>
      </c>
      <c r="S328">
        <v>3.8115470409393302</v>
      </c>
      <c r="T328">
        <v>2.97977495193481</v>
      </c>
      <c r="U328">
        <v>5.9328641891479501</v>
      </c>
      <c r="V328">
        <v>6.1039171218872097</v>
      </c>
      <c r="W328">
        <v>7.0106678009033203</v>
      </c>
      <c r="AA328" s="19" t="b">
        <f t="shared" si="26"/>
        <v>1</v>
      </c>
      <c r="AB328" s="19" t="b">
        <f t="shared" si="27"/>
        <v>1</v>
      </c>
    </row>
    <row r="329" spans="1:28" x14ac:dyDescent="0.25">
      <c r="A329" s="2" t="str">
        <f t="shared" si="24"/>
        <v>-</v>
      </c>
      <c r="B329">
        <v>2.4543833527858201</v>
      </c>
      <c r="C329">
        <f t="shared" si="25"/>
        <v>3.5125025420143707E-3</v>
      </c>
      <c r="E329">
        <v>-0.97573232650756803</v>
      </c>
      <c r="F329" t="s">
        <v>9613</v>
      </c>
      <c r="G329" t="s">
        <v>9612</v>
      </c>
      <c r="H329" t="s">
        <v>9614</v>
      </c>
      <c r="I329" t="s">
        <v>18442</v>
      </c>
      <c r="K329" t="s">
        <v>9615</v>
      </c>
      <c r="L329">
        <v>2920</v>
      </c>
      <c r="M329">
        <v>9608</v>
      </c>
      <c r="N329">
        <v>137.46</v>
      </c>
      <c r="O329">
        <v>37394</v>
      </c>
      <c r="P329">
        <v>2</v>
      </c>
      <c r="Q329">
        <v>8</v>
      </c>
      <c r="R329">
        <v>5.9813961982727104</v>
      </c>
      <c r="S329">
        <v>5.9713134765625</v>
      </c>
      <c r="T329">
        <v>6.4342947006225604</v>
      </c>
      <c r="U329">
        <v>7.1857676506042498</v>
      </c>
      <c r="V329">
        <v>7.04766941070557</v>
      </c>
      <c r="W329">
        <v>7.0807642936706499</v>
      </c>
      <c r="AA329" s="19" t="b">
        <f t="shared" si="26"/>
        <v>1</v>
      </c>
      <c r="AB329" s="19" t="b">
        <f t="shared" ref="AB329:AB386" si="28">IF(OR(E329&lt;=-1,E329&gt;=1),TRUE,FALSE)</f>
        <v>0</v>
      </c>
    </row>
    <row r="330" spans="1:28" x14ac:dyDescent="0.25">
      <c r="A330" s="2" t="str">
        <f t="shared" si="24"/>
        <v>+</v>
      </c>
      <c r="B330">
        <v>2.4083071589217502</v>
      </c>
      <c r="C330">
        <f t="shared" si="25"/>
        <v>3.9056456756401008E-3</v>
      </c>
      <c r="E330">
        <v>-2.8081239064534498</v>
      </c>
      <c r="F330" t="s">
        <v>9677</v>
      </c>
      <c r="G330" t="s">
        <v>9676</v>
      </c>
      <c r="H330" t="s">
        <v>9678</v>
      </c>
      <c r="I330" t="s">
        <v>18443</v>
      </c>
      <c r="K330" t="s">
        <v>9679</v>
      </c>
      <c r="L330">
        <v>2039</v>
      </c>
      <c r="M330">
        <v>1654</v>
      </c>
      <c r="N330">
        <v>236.95</v>
      </c>
      <c r="O330">
        <v>214823</v>
      </c>
      <c r="P330">
        <v>10</v>
      </c>
      <c r="Q330">
        <v>9</v>
      </c>
      <c r="R330">
        <v>3.4931349754333501</v>
      </c>
      <c r="S330">
        <v>4.7860736846923801</v>
      </c>
      <c r="T330">
        <v>4.9694728851318404</v>
      </c>
      <c r="U330">
        <v>7.3402061462402299</v>
      </c>
      <c r="V330">
        <v>7.2077951431274396</v>
      </c>
      <c r="W330">
        <v>7.1250519752502397</v>
      </c>
      <c r="AA330" s="19" t="b">
        <f t="shared" si="26"/>
        <v>1</v>
      </c>
      <c r="AB330" s="19" t="b">
        <f t="shared" si="28"/>
        <v>1</v>
      </c>
    </row>
    <row r="331" spans="1:28" x14ac:dyDescent="0.25">
      <c r="A331" s="2" t="str">
        <f t="shared" si="24"/>
        <v>+</v>
      </c>
      <c r="B331">
        <v>1.6848049642645699</v>
      </c>
      <c r="C331">
        <f t="shared" si="25"/>
        <v>2.0663078982044777E-2</v>
      </c>
      <c r="E331">
        <v>-2.23617561658223</v>
      </c>
      <c r="F331" t="s">
        <v>9689</v>
      </c>
      <c r="G331" t="s">
        <v>9688</v>
      </c>
      <c r="H331" t="s">
        <v>9690</v>
      </c>
      <c r="I331" t="s">
        <v>18444</v>
      </c>
      <c r="K331" t="s">
        <v>9691</v>
      </c>
      <c r="L331">
        <v>2764</v>
      </c>
      <c r="M331">
        <v>3390</v>
      </c>
      <c r="N331">
        <v>151.41999999999999</v>
      </c>
      <c r="O331">
        <v>145891</v>
      </c>
      <c r="P331">
        <v>5</v>
      </c>
      <c r="Q331">
        <v>6</v>
      </c>
      <c r="R331">
        <v>4.0382704734802202</v>
      </c>
      <c r="S331">
        <v>3.7538797855377202</v>
      </c>
      <c r="T331">
        <v>5.1321654319763201</v>
      </c>
      <c r="U331">
        <v>7.0771360397338903</v>
      </c>
      <c r="V331">
        <v>5.6881804466247603</v>
      </c>
      <c r="W331">
        <v>6.8675260543823198</v>
      </c>
      <c r="AA331" s="19" t="b">
        <f t="shared" si="26"/>
        <v>1</v>
      </c>
      <c r="AB331" s="19" t="b">
        <f t="shared" si="28"/>
        <v>1</v>
      </c>
    </row>
    <row r="332" spans="1:28" x14ac:dyDescent="0.25">
      <c r="A332" s="2" t="str">
        <f t="shared" si="24"/>
        <v>+</v>
      </c>
      <c r="B332">
        <v>2.0334300619409</v>
      </c>
      <c r="C332">
        <f t="shared" si="25"/>
        <v>9.2591248051719956E-3</v>
      </c>
      <c r="E332">
        <v>-2.7637979984283398</v>
      </c>
      <c r="F332" t="s">
        <v>9705</v>
      </c>
      <c r="G332" t="s">
        <v>9704</v>
      </c>
      <c r="H332" t="s">
        <v>9706</v>
      </c>
      <c r="I332" t="s">
        <v>18445</v>
      </c>
      <c r="K332" t="s">
        <v>9707</v>
      </c>
      <c r="L332">
        <v>3187</v>
      </c>
      <c r="M332">
        <v>6300</v>
      </c>
      <c r="N332">
        <v>139.82</v>
      </c>
      <c r="O332">
        <v>37140</v>
      </c>
      <c r="P332">
        <v>3</v>
      </c>
      <c r="Q332">
        <v>14</v>
      </c>
      <c r="R332">
        <v>2.67690801620483</v>
      </c>
      <c r="S332">
        <v>3.32432889938354</v>
      </c>
      <c r="T332">
        <v>3.9155037403106698</v>
      </c>
      <c r="U332">
        <v>6.4095606803893999</v>
      </c>
      <c r="V332">
        <v>5.1485276222229004</v>
      </c>
      <c r="W332">
        <v>6.65004634857178</v>
      </c>
      <c r="AA332" s="19" t="b">
        <f t="shared" si="26"/>
        <v>1</v>
      </c>
      <c r="AB332" s="19" t="b">
        <f t="shared" si="28"/>
        <v>1</v>
      </c>
    </row>
    <row r="333" spans="1:28" x14ac:dyDescent="0.25">
      <c r="A333" s="2" t="str">
        <f t="shared" si="24"/>
        <v>-</v>
      </c>
      <c r="B333">
        <v>1.0573195870879399</v>
      </c>
      <c r="C333">
        <f t="shared" si="25"/>
        <v>8.7635569427586837E-2</v>
      </c>
      <c r="E333">
        <v>-2.3270580768585201</v>
      </c>
      <c r="F333" t="s">
        <v>9741</v>
      </c>
      <c r="G333" t="s">
        <v>9740</v>
      </c>
      <c r="H333" t="s">
        <v>9742</v>
      </c>
      <c r="I333" t="s">
        <v>18446</v>
      </c>
      <c r="K333" t="s">
        <v>9743</v>
      </c>
      <c r="L333">
        <v>3436</v>
      </c>
      <c r="M333">
        <v>77754</v>
      </c>
      <c r="N333">
        <v>68.94</v>
      </c>
      <c r="O333">
        <v>48329</v>
      </c>
      <c r="P333">
        <v>1</v>
      </c>
      <c r="Q333">
        <v>3</v>
      </c>
      <c r="R333">
        <v>6.1715269088745099</v>
      </c>
      <c r="S333">
        <v>3.50030469894409</v>
      </c>
      <c r="T333">
        <v>2.9210460186004599</v>
      </c>
      <c r="U333">
        <v>6.0362834930419904</v>
      </c>
      <c r="V333">
        <v>6.6148571968078604</v>
      </c>
      <c r="W333">
        <v>6.9229111671447798</v>
      </c>
      <c r="AA333" s="19" t="b">
        <f t="shared" si="26"/>
        <v>0</v>
      </c>
      <c r="AB333" s="19" t="b">
        <f t="shared" si="28"/>
        <v>1</v>
      </c>
    </row>
    <row r="334" spans="1:28" x14ac:dyDescent="0.25">
      <c r="A334" s="2" t="str">
        <f t="shared" si="24"/>
        <v>+</v>
      </c>
      <c r="B334">
        <v>3.49407477886658</v>
      </c>
      <c r="C334">
        <f t="shared" si="25"/>
        <v>3.2057173014989407E-4</v>
      </c>
      <c r="E334">
        <v>-1.89474471410116</v>
      </c>
      <c r="F334" t="s">
        <v>9745</v>
      </c>
      <c r="G334" t="s">
        <v>9744</v>
      </c>
      <c r="H334" t="s">
        <v>9746</v>
      </c>
      <c r="I334" t="s">
        <v>18447</v>
      </c>
      <c r="K334" t="s">
        <v>9747</v>
      </c>
      <c r="L334">
        <v>3014</v>
      </c>
      <c r="M334">
        <v>10646</v>
      </c>
      <c r="N334">
        <v>81.290000000000006</v>
      </c>
      <c r="O334">
        <v>61957</v>
      </c>
      <c r="P334">
        <v>1</v>
      </c>
      <c r="Q334">
        <v>3</v>
      </c>
      <c r="R334">
        <v>4.7803101539611799</v>
      </c>
      <c r="S334">
        <v>4.7191834449768102</v>
      </c>
      <c r="T334">
        <v>4.4080324172973597</v>
      </c>
      <c r="U334">
        <v>6.3923172950744602</v>
      </c>
      <c r="V334">
        <v>6.4369611740112296</v>
      </c>
      <c r="W334">
        <v>6.7624816894531303</v>
      </c>
      <c r="AA334" s="19" t="b">
        <f t="shared" si="26"/>
        <v>1</v>
      </c>
      <c r="AB334" s="19" t="b">
        <f>IF(OR(E334&lt;=-1,E334&gt;=1),TRUE,FALSE)</f>
        <v>1</v>
      </c>
    </row>
    <row r="335" spans="1:28" x14ac:dyDescent="0.25">
      <c r="A335" s="2" t="str">
        <f t="shared" si="24"/>
        <v>-</v>
      </c>
      <c r="B335">
        <v>1.27559180376834</v>
      </c>
      <c r="C335">
        <f t="shared" si="25"/>
        <v>5.3016151206822938E-2</v>
      </c>
      <c r="E335">
        <v>-2.3613945643107099</v>
      </c>
      <c r="F335" t="s">
        <v>9757</v>
      </c>
      <c r="G335" t="s">
        <v>9756</v>
      </c>
      <c r="H335" t="s">
        <v>9758</v>
      </c>
      <c r="I335" t="s">
        <v>18448</v>
      </c>
      <c r="K335" t="s">
        <v>9759</v>
      </c>
      <c r="L335">
        <v>2715</v>
      </c>
      <c r="M335">
        <v>9235</v>
      </c>
      <c r="N335">
        <v>121.66</v>
      </c>
      <c r="O335">
        <v>20577</v>
      </c>
      <c r="P335">
        <v>2</v>
      </c>
      <c r="Q335">
        <v>18</v>
      </c>
      <c r="R335">
        <v>4.55767726898193</v>
      </c>
      <c r="S335">
        <v>4.2856240272521999</v>
      </c>
      <c r="T335">
        <v>2.3729519844055198</v>
      </c>
      <c r="U335">
        <v>6.5911111831665004</v>
      </c>
      <c r="V335">
        <v>5.0400156974792498</v>
      </c>
      <c r="W335">
        <v>6.6693100929260298</v>
      </c>
      <c r="AA335" s="19" t="b">
        <f t="shared" si="26"/>
        <v>0</v>
      </c>
      <c r="AB335" s="19" t="b">
        <f t="shared" si="28"/>
        <v>1</v>
      </c>
    </row>
    <row r="336" spans="1:28" x14ac:dyDescent="0.25">
      <c r="A336" s="2" t="str">
        <f t="shared" si="24"/>
        <v>+</v>
      </c>
      <c r="B336">
        <v>1.6800923842678299</v>
      </c>
      <c r="C336">
        <f t="shared" si="25"/>
        <v>2.0888517375375965E-2</v>
      </c>
      <c r="E336">
        <v>-1.9735962549845401</v>
      </c>
      <c r="F336" t="s">
        <v>9785</v>
      </c>
      <c r="G336" t="s">
        <v>9784</v>
      </c>
      <c r="H336" t="s">
        <v>9786</v>
      </c>
      <c r="I336" t="s">
        <v>18449</v>
      </c>
      <c r="K336" t="s">
        <v>9787</v>
      </c>
      <c r="L336">
        <v>4018</v>
      </c>
      <c r="M336">
        <v>29672</v>
      </c>
      <c r="N336">
        <v>60.92</v>
      </c>
      <c r="O336">
        <v>17315</v>
      </c>
      <c r="P336">
        <v>1</v>
      </c>
      <c r="Q336">
        <v>11</v>
      </c>
      <c r="R336">
        <v>3.5486111640930198</v>
      </c>
      <c r="S336">
        <v>4.9569144248962402</v>
      </c>
      <c r="T336">
        <v>4.5878157615661603</v>
      </c>
      <c r="U336">
        <v>5.98641109466553</v>
      </c>
      <c r="V336">
        <v>6.0354037284851101</v>
      </c>
      <c r="W336">
        <v>6.9923152923584002</v>
      </c>
      <c r="AA336" s="19" t="b">
        <f t="shared" si="26"/>
        <v>1</v>
      </c>
      <c r="AB336" s="19" t="b">
        <f t="shared" si="28"/>
        <v>1</v>
      </c>
    </row>
    <row r="337" spans="1:28" x14ac:dyDescent="0.25">
      <c r="A337" s="2" t="str">
        <f t="shared" si="24"/>
        <v>+</v>
      </c>
      <c r="B337">
        <v>1.39104257891029</v>
      </c>
      <c r="C337">
        <f t="shared" si="25"/>
        <v>4.0640348277883223E-2</v>
      </c>
      <c r="E337">
        <v>-2.80826886494954</v>
      </c>
      <c r="F337" t="s">
        <v>9805</v>
      </c>
      <c r="G337" t="s">
        <v>9804</v>
      </c>
      <c r="H337" t="s">
        <v>9806</v>
      </c>
      <c r="I337" t="s">
        <v>18450</v>
      </c>
      <c r="K337" t="s">
        <v>9807</v>
      </c>
      <c r="L337">
        <v>3695</v>
      </c>
      <c r="M337">
        <v>7279</v>
      </c>
      <c r="N337">
        <v>157.91999999999999</v>
      </c>
      <c r="O337">
        <v>35231</v>
      </c>
      <c r="P337">
        <v>6</v>
      </c>
      <c r="Q337">
        <v>29</v>
      </c>
      <c r="R337">
        <v>3.1736547946929901</v>
      </c>
      <c r="S337">
        <v>3.0248715877532999</v>
      </c>
      <c r="T337">
        <v>2.09746170043945</v>
      </c>
      <c r="U337">
        <v>6.3266091346740696</v>
      </c>
      <c r="V337">
        <v>3.82068967819214</v>
      </c>
      <c r="W337">
        <v>6.5734958648681596</v>
      </c>
      <c r="AA337" s="19" t="b">
        <f t="shared" si="26"/>
        <v>1</v>
      </c>
      <c r="AB337" s="19" t="b">
        <f t="shared" si="28"/>
        <v>1</v>
      </c>
    </row>
    <row r="338" spans="1:28" x14ac:dyDescent="0.25">
      <c r="A338" s="2" t="str">
        <f t="shared" si="24"/>
        <v>+</v>
      </c>
      <c r="B338">
        <v>2.3880946194375801</v>
      </c>
      <c r="C338">
        <f t="shared" si="25"/>
        <v>4.0917150410639553E-3</v>
      </c>
      <c r="E338">
        <v>-1.9195282459259</v>
      </c>
      <c r="F338" t="s">
        <v>9817</v>
      </c>
      <c r="G338" t="s">
        <v>9816</v>
      </c>
      <c r="H338" t="s">
        <v>9818</v>
      </c>
      <c r="I338" t="s">
        <v>18451</v>
      </c>
      <c r="K338" t="s">
        <v>9819</v>
      </c>
      <c r="L338">
        <v>2902</v>
      </c>
      <c r="M338">
        <v>4150</v>
      </c>
      <c r="N338">
        <v>175.72</v>
      </c>
      <c r="O338">
        <v>119938</v>
      </c>
      <c r="P338">
        <v>5</v>
      </c>
      <c r="Q338">
        <v>9</v>
      </c>
      <c r="R338">
        <v>4.0373821258544904</v>
      </c>
      <c r="S338">
        <v>4.48992824554443</v>
      </c>
      <c r="T338">
        <v>3.8806855678558301</v>
      </c>
      <c r="U338">
        <v>6.0274639129638699</v>
      </c>
      <c r="V338">
        <v>5.6055536270141602</v>
      </c>
      <c r="W338">
        <v>6.5335631370544398</v>
      </c>
      <c r="AA338" s="19" t="b">
        <f t="shared" si="26"/>
        <v>1</v>
      </c>
      <c r="AB338" s="19" t="b">
        <f t="shared" si="28"/>
        <v>1</v>
      </c>
    </row>
    <row r="339" spans="1:28" x14ac:dyDescent="0.25">
      <c r="A339" s="2" t="str">
        <f t="shared" si="24"/>
        <v>+</v>
      </c>
      <c r="B339">
        <v>1.30736194546538</v>
      </c>
      <c r="C339">
        <f t="shared" si="25"/>
        <v>4.9276295908498177E-2</v>
      </c>
      <c r="E339">
        <v>-1.7153435548146601</v>
      </c>
      <c r="F339" t="s">
        <v>9845</v>
      </c>
      <c r="G339" t="s">
        <v>9844</v>
      </c>
      <c r="H339" t="s">
        <v>18452</v>
      </c>
      <c r="I339" t="s">
        <v>18453</v>
      </c>
      <c r="J339">
        <v>5</v>
      </c>
      <c r="K339" t="s">
        <v>9847</v>
      </c>
      <c r="L339">
        <v>3142</v>
      </c>
      <c r="M339">
        <v>4798</v>
      </c>
      <c r="N339">
        <v>147.09</v>
      </c>
      <c r="O339">
        <v>145295</v>
      </c>
      <c r="P339">
        <v>4</v>
      </c>
      <c r="Q339">
        <v>5</v>
      </c>
      <c r="R339">
        <v>5.6856598854064897</v>
      </c>
      <c r="S339">
        <v>4.4568061828613299</v>
      </c>
      <c r="T339">
        <v>3.6518523693084699</v>
      </c>
      <c r="U339">
        <v>6.37729740142822</v>
      </c>
      <c r="V339">
        <v>5.9963889122009304</v>
      </c>
      <c r="W339">
        <v>6.5666627883911097</v>
      </c>
      <c r="AA339" s="19" t="b">
        <f t="shared" si="26"/>
        <v>1</v>
      </c>
      <c r="AB339" s="19" t="b">
        <f t="shared" si="28"/>
        <v>1</v>
      </c>
    </row>
    <row r="340" spans="1:28" x14ac:dyDescent="0.25">
      <c r="A340" s="2" t="str">
        <f t="shared" si="24"/>
        <v>+</v>
      </c>
      <c r="B340">
        <v>2.7316412586857499</v>
      </c>
      <c r="C340">
        <f t="shared" si="25"/>
        <v>1.8550633331285186E-3</v>
      </c>
      <c r="E340">
        <v>-2.73220165570577</v>
      </c>
      <c r="F340" t="s">
        <v>9849</v>
      </c>
      <c r="G340" t="s">
        <v>9848</v>
      </c>
      <c r="H340" t="s">
        <v>9850</v>
      </c>
      <c r="I340" t="s">
        <v>18454</v>
      </c>
      <c r="K340" t="s">
        <v>9851</v>
      </c>
      <c r="L340">
        <v>2694</v>
      </c>
      <c r="M340">
        <v>76715</v>
      </c>
      <c r="N340">
        <v>169.85</v>
      </c>
      <c r="O340">
        <v>46360</v>
      </c>
      <c r="P340">
        <v>4</v>
      </c>
      <c r="Q340">
        <v>22</v>
      </c>
      <c r="R340">
        <v>4.0053997039794904</v>
      </c>
      <c r="S340">
        <v>3.6224677562713601</v>
      </c>
      <c r="T340">
        <v>3.2235398292541499</v>
      </c>
      <c r="U340">
        <v>5.7548875808715803</v>
      </c>
      <c r="V340">
        <v>6.62921094894409</v>
      </c>
      <c r="W340">
        <v>6.6639137268066397</v>
      </c>
      <c r="AA340" s="19" t="b">
        <f t="shared" si="26"/>
        <v>1</v>
      </c>
      <c r="AB340" s="19" t="b">
        <f t="shared" si="28"/>
        <v>1</v>
      </c>
    </row>
    <row r="341" spans="1:28" x14ac:dyDescent="0.25">
      <c r="A341" s="2" t="str">
        <f t="shared" si="24"/>
        <v>+</v>
      </c>
      <c r="B341">
        <v>1.4972936194555699</v>
      </c>
      <c r="C341">
        <f t="shared" si="25"/>
        <v>3.1820454649921844E-2</v>
      </c>
      <c r="E341">
        <v>-2.6742850144704202</v>
      </c>
      <c r="F341" t="s">
        <v>9861</v>
      </c>
      <c r="G341" t="s">
        <v>9860</v>
      </c>
      <c r="H341" t="s">
        <v>9862</v>
      </c>
      <c r="I341" t="s">
        <v>18455</v>
      </c>
      <c r="K341" t="s">
        <v>9863</v>
      </c>
      <c r="L341">
        <v>3011</v>
      </c>
      <c r="M341">
        <v>4680</v>
      </c>
      <c r="N341">
        <v>172.79</v>
      </c>
      <c r="O341">
        <v>86574</v>
      </c>
      <c r="P341">
        <v>7</v>
      </c>
      <c r="Q341">
        <v>12</v>
      </c>
      <c r="R341">
        <v>4.2362046241760298</v>
      </c>
      <c r="S341">
        <v>1.7509574890136701</v>
      </c>
      <c r="T341">
        <v>3.4989483356475799</v>
      </c>
      <c r="U341">
        <v>5.1160321235656703</v>
      </c>
      <c r="V341">
        <v>6.0185894966125497</v>
      </c>
      <c r="W341">
        <v>6.3743438720703098</v>
      </c>
      <c r="AA341" s="19" t="b">
        <f t="shared" si="26"/>
        <v>1</v>
      </c>
      <c r="AB341" s="19" t="b">
        <f t="shared" si="28"/>
        <v>1</v>
      </c>
    </row>
    <row r="342" spans="1:28" x14ac:dyDescent="0.25">
      <c r="A342" s="2" t="str">
        <f t="shared" si="24"/>
        <v>+</v>
      </c>
      <c r="B342">
        <v>3.1240948012127299</v>
      </c>
      <c r="C342">
        <f t="shared" si="25"/>
        <v>7.514588417716798E-4</v>
      </c>
      <c r="E342">
        <v>-2.67347955703735</v>
      </c>
      <c r="F342" t="s">
        <v>9873</v>
      </c>
      <c r="G342" t="s">
        <v>9872</v>
      </c>
      <c r="H342" t="s">
        <v>9874</v>
      </c>
      <c r="I342" t="s">
        <v>18456</v>
      </c>
      <c r="K342" t="s">
        <v>9875</v>
      </c>
      <c r="L342">
        <v>3296</v>
      </c>
      <c r="M342">
        <v>17323</v>
      </c>
      <c r="N342">
        <v>120.33</v>
      </c>
      <c r="O342">
        <v>15139</v>
      </c>
      <c r="P342">
        <v>2</v>
      </c>
      <c r="Q342">
        <v>22</v>
      </c>
      <c r="R342">
        <v>3.9354598522186302</v>
      </c>
      <c r="S342">
        <v>3.7845084667205802</v>
      </c>
      <c r="T342">
        <v>4.6718592643737802</v>
      </c>
      <c r="U342">
        <v>6.92504978179932</v>
      </c>
      <c r="V342">
        <v>6.6302309036254901</v>
      </c>
      <c r="W342">
        <v>6.8569855690002397</v>
      </c>
      <c r="AA342" s="19" t="b">
        <f t="shared" si="26"/>
        <v>1</v>
      </c>
      <c r="AB342" s="19" t="b">
        <f t="shared" si="28"/>
        <v>1</v>
      </c>
    </row>
    <row r="343" spans="1:28" x14ac:dyDescent="0.25">
      <c r="A343" s="2" t="str">
        <f t="shared" si="24"/>
        <v>+</v>
      </c>
      <c r="B343">
        <v>1.62513789462263</v>
      </c>
      <c r="C343">
        <f t="shared" si="25"/>
        <v>2.3706208805904884E-2</v>
      </c>
      <c r="E343">
        <v>-2.31845355033875</v>
      </c>
      <c r="F343" t="s">
        <v>9877</v>
      </c>
      <c r="G343" t="s">
        <v>9876</v>
      </c>
      <c r="H343" t="s">
        <v>18457</v>
      </c>
      <c r="I343" t="s">
        <v>18458</v>
      </c>
      <c r="J343">
        <v>2</v>
      </c>
      <c r="K343" t="s">
        <v>9879</v>
      </c>
      <c r="L343">
        <v>3751</v>
      </c>
      <c r="M343">
        <v>12029</v>
      </c>
      <c r="N343">
        <v>62.07</v>
      </c>
      <c r="O343">
        <v>40578</v>
      </c>
      <c r="P343">
        <v>1</v>
      </c>
      <c r="Q343">
        <v>3</v>
      </c>
      <c r="R343">
        <v>5.0294299125671396</v>
      </c>
      <c r="S343">
        <v>3.22513628005981</v>
      </c>
      <c r="T343">
        <v>3.4679195880889901</v>
      </c>
      <c r="U343">
        <v>6.1370935440063503</v>
      </c>
      <c r="V343">
        <v>5.7120451927185103</v>
      </c>
      <c r="W343">
        <v>6.8287076950073198</v>
      </c>
      <c r="AA343" s="19" t="b">
        <f t="shared" si="26"/>
        <v>1</v>
      </c>
      <c r="AB343" s="19" t="b">
        <f t="shared" si="28"/>
        <v>1</v>
      </c>
    </row>
    <row r="344" spans="1:28" x14ac:dyDescent="0.25">
      <c r="A344" s="2" t="str">
        <f t="shared" si="24"/>
        <v>+</v>
      </c>
      <c r="B344">
        <v>2.5745433366255499</v>
      </c>
      <c r="C344">
        <f t="shared" si="25"/>
        <v>2.6635243003562087E-3</v>
      </c>
      <c r="E344">
        <v>-2.1170751253763802</v>
      </c>
      <c r="F344" t="s">
        <v>9889</v>
      </c>
      <c r="G344" t="s">
        <v>9888</v>
      </c>
      <c r="H344" t="s">
        <v>9890</v>
      </c>
      <c r="I344" t="s">
        <v>18459</v>
      </c>
      <c r="K344" t="s">
        <v>9891</v>
      </c>
      <c r="L344">
        <v>2566</v>
      </c>
      <c r="M344">
        <v>3942</v>
      </c>
      <c r="N344">
        <v>187.66</v>
      </c>
      <c r="O344">
        <v>155604</v>
      </c>
      <c r="P344">
        <v>3</v>
      </c>
      <c r="Q344">
        <v>4</v>
      </c>
      <c r="R344">
        <v>5.20202589035034</v>
      </c>
      <c r="S344">
        <v>4.1994705200195304</v>
      </c>
      <c r="T344">
        <v>4.9527993202209499</v>
      </c>
      <c r="U344">
        <v>7.06307125091553</v>
      </c>
      <c r="V344">
        <v>6.7088770866393999</v>
      </c>
      <c r="W344">
        <v>6.93357276916504</v>
      </c>
      <c r="AA344" s="19" t="b">
        <f t="shared" si="26"/>
        <v>1</v>
      </c>
      <c r="AB344" s="19" t="b">
        <f t="shared" si="28"/>
        <v>1</v>
      </c>
    </row>
    <row r="345" spans="1:28" x14ac:dyDescent="0.25">
      <c r="A345" s="2" t="str">
        <f t="shared" si="24"/>
        <v>+</v>
      </c>
      <c r="B345">
        <v>3.4541841482455999</v>
      </c>
      <c r="C345">
        <f t="shared" si="25"/>
        <v>3.5141140452228485E-4</v>
      </c>
      <c r="E345">
        <v>-2.6739539305369102</v>
      </c>
      <c r="F345" t="s">
        <v>9913</v>
      </c>
      <c r="G345" t="s">
        <v>9912</v>
      </c>
      <c r="H345" t="s">
        <v>18460</v>
      </c>
      <c r="I345" t="s">
        <v>18461</v>
      </c>
      <c r="J345">
        <v>2</v>
      </c>
      <c r="K345" t="s">
        <v>9915</v>
      </c>
      <c r="L345">
        <v>3531</v>
      </c>
      <c r="M345">
        <v>10247</v>
      </c>
      <c r="N345">
        <v>105.39</v>
      </c>
      <c r="O345">
        <v>51093</v>
      </c>
      <c r="P345">
        <v>2</v>
      </c>
      <c r="Q345">
        <v>8</v>
      </c>
      <c r="R345">
        <v>4.1151995658874503</v>
      </c>
      <c r="S345">
        <v>3.7772281169891402</v>
      </c>
      <c r="T345">
        <v>3.5909066200256299</v>
      </c>
      <c r="U345">
        <v>6.5652923583984402</v>
      </c>
      <c r="V345">
        <v>6.1620893478393599</v>
      </c>
      <c r="W345">
        <v>6.77781438827515</v>
      </c>
      <c r="AA345" s="19" t="b">
        <f t="shared" si="26"/>
        <v>1</v>
      </c>
      <c r="AB345" s="19" t="b">
        <f t="shared" si="28"/>
        <v>1</v>
      </c>
    </row>
    <row r="346" spans="1:28" x14ac:dyDescent="0.25">
      <c r="A346" s="2" t="str">
        <f t="shared" si="24"/>
        <v>+</v>
      </c>
      <c r="B346">
        <v>3.0888637782405501</v>
      </c>
      <c r="C346">
        <f t="shared" si="25"/>
        <v>8.1495986603403916E-4</v>
      </c>
      <c r="E346">
        <v>-1.1102148691813201</v>
      </c>
      <c r="F346" t="s">
        <v>9917</v>
      </c>
      <c r="G346" t="s">
        <v>9916</v>
      </c>
      <c r="H346" t="s">
        <v>9918</v>
      </c>
      <c r="I346" t="s">
        <v>18462</v>
      </c>
      <c r="K346" t="s">
        <v>9919</v>
      </c>
      <c r="L346">
        <v>2505</v>
      </c>
      <c r="M346">
        <v>4561</v>
      </c>
      <c r="N346">
        <v>189.18</v>
      </c>
      <c r="O346">
        <v>59835</v>
      </c>
      <c r="P346">
        <v>5</v>
      </c>
      <c r="Q346">
        <v>18</v>
      </c>
      <c r="R346">
        <v>6.0301151275634801</v>
      </c>
      <c r="S346">
        <v>5.7858119010925302</v>
      </c>
      <c r="T346">
        <v>6.12701416015625</v>
      </c>
      <c r="U346">
        <v>7.1908125877380398</v>
      </c>
      <c r="V346">
        <v>7.1218442916870099</v>
      </c>
      <c r="W346">
        <v>6.9609289169311497</v>
      </c>
      <c r="AA346" s="19" t="b">
        <f t="shared" si="26"/>
        <v>1</v>
      </c>
      <c r="AB346" s="19" t="b">
        <f t="shared" si="28"/>
        <v>1</v>
      </c>
    </row>
    <row r="347" spans="1:28" x14ac:dyDescent="0.25">
      <c r="A347" s="2" t="str">
        <f t="shared" si="24"/>
        <v>-</v>
      </c>
      <c r="B347">
        <v>1.07726976687519</v>
      </c>
      <c r="C347">
        <f t="shared" si="25"/>
        <v>8.3700920298840187E-2</v>
      </c>
      <c r="E347">
        <v>-1.9411082267761199</v>
      </c>
      <c r="F347" t="s">
        <v>9945</v>
      </c>
      <c r="G347" t="s">
        <v>9944</v>
      </c>
      <c r="H347" t="s">
        <v>9946</v>
      </c>
      <c r="I347" t="s">
        <v>18463</v>
      </c>
      <c r="K347" t="s">
        <v>9947</v>
      </c>
      <c r="L347">
        <v>2575</v>
      </c>
      <c r="M347">
        <v>4117</v>
      </c>
      <c r="N347">
        <v>164.49</v>
      </c>
      <c r="O347">
        <v>86943</v>
      </c>
      <c r="P347">
        <v>7</v>
      </c>
      <c r="Q347">
        <v>13</v>
      </c>
      <c r="R347">
        <v>2.8762793540954599</v>
      </c>
      <c r="S347">
        <v>5.3830127716064498</v>
      </c>
      <c r="T347">
        <v>4.8444862365722701</v>
      </c>
      <c r="U347">
        <v>6.76487159729004</v>
      </c>
      <c r="V347">
        <v>5.5759172439575204</v>
      </c>
      <c r="W347">
        <v>6.5863142013549796</v>
      </c>
      <c r="AA347" s="19" t="b">
        <f t="shared" si="26"/>
        <v>0</v>
      </c>
      <c r="AB347" s="19" t="b">
        <f t="shared" si="28"/>
        <v>1</v>
      </c>
    </row>
    <row r="348" spans="1:28" x14ac:dyDescent="0.25">
      <c r="A348" s="2" t="str">
        <f t="shared" si="24"/>
        <v>+</v>
      </c>
      <c r="B348">
        <v>2.5297521428772098</v>
      </c>
      <c r="C348">
        <f t="shared" si="25"/>
        <v>2.9528939982433216E-3</v>
      </c>
      <c r="E348">
        <v>-1.7871292432149199</v>
      </c>
      <c r="F348" t="s">
        <v>9973</v>
      </c>
      <c r="G348" t="s">
        <v>9972</v>
      </c>
      <c r="H348" t="s">
        <v>9974</v>
      </c>
      <c r="I348" t="s">
        <v>18464</v>
      </c>
      <c r="K348" t="s">
        <v>9975</v>
      </c>
      <c r="L348">
        <v>2281</v>
      </c>
      <c r="M348">
        <v>4564</v>
      </c>
      <c r="N348">
        <v>185.2</v>
      </c>
      <c r="O348">
        <v>184698</v>
      </c>
      <c r="P348">
        <v>3</v>
      </c>
      <c r="Q348">
        <v>4</v>
      </c>
      <c r="R348">
        <v>4.6034779548645002</v>
      </c>
      <c r="S348">
        <v>4.4099764823913601</v>
      </c>
      <c r="T348">
        <v>5.2842922210693404</v>
      </c>
      <c r="U348">
        <v>6.4667901992797896</v>
      </c>
      <c r="V348">
        <v>6.4823641777038601</v>
      </c>
      <c r="W348">
        <v>6.7099800109863299</v>
      </c>
      <c r="AA348" s="19" t="b">
        <f t="shared" si="26"/>
        <v>1</v>
      </c>
      <c r="AB348" s="19" t="b">
        <f t="shared" si="28"/>
        <v>1</v>
      </c>
    </row>
    <row r="349" spans="1:28" x14ac:dyDescent="0.25">
      <c r="A349" s="2" t="str">
        <f t="shared" si="24"/>
        <v>+</v>
      </c>
      <c r="B349">
        <v>1.5005621472497199</v>
      </c>
      <c r="C349">
        <f t="shared" si="25"/>
        <v>3.1581870816283233E-2</v>
      </c>
      <c r="E349">
        <v>-1.36715491612752</v>
      </c>
      <c r="F349" t="s">
        <v>9993</v>
      </c>
      <c r="G349" t="s">
        <v>9992</v>
      </c>
      <c r="H349" t="s">
        <v>9994</v>
      </c>
      <c r="I349" t="s">
        <v>18465</v>
      </c>
      <c r="K349" t="s">
        <v>9995</v>
      </c>
      <c r="L349">
        <v>1157</v>
      </c>
      <c r="M349">
        <v>3420</v>
      </c>
      <c r="N349">
        <v>253.52</v>
      </c>
      <c r="O349">
        <v>66214</v>
      </c>
      <c r="P349">
        <v>2</v>
      </c>
      <c r="Q349">
        <v>19</v>
      </c>
      <c r="R349">
        <v>4.4396233558654803</v>
      </c>
      <c r="S349">
        <v>5.4587755203247097</v>
      </c>
      <c r="T349">
        <v>5.2850322723388699</v>
      </c>
      <c r="U349">
        <v>6.7391729354858398</v>
      </c>
      <c r="V349">
        <v>5.8686375617981001</v>
      </c>
      <c r="W349">
        <v>6.67708539962769</v>
      </c>
      <c r="AA349" s="19" t="b">
        <f t="shared" si="26"/>
        <v>1</v>
      </c>
      <c r="AB349" s="19" t="b">
        <f t="shared" si="28"/>
        <v>1</v>
      </c>
    </row>
    <row r="350" spans="1:28" x14ac:dyDescent="0.25">
      <c r="A350" s="2" t="str">
        <f t="shared" si="24"/>
        <v>+</v>
      </c>
      <c r="B350">
        <v>3.71705884217047</v>
      </c>
      <c r="C350">
        <f t="shared" si="25"/>
        <v>1.9184087995706507E-4</v>
      </c>
      <c r="E350">
        <v>-2.7232271035512299</v>
      </c>
      <c r="F350" t="s">
        <v>9997</v>
      </c>
      <c r="G350" t="s">
        <v>9996</v>
      </c>
      <c r="H350" t="s">
        <v>9998</v>
      </c>
      <c r="I350" t="s">
        <v>18466</v>
      </c>
      <c r="K350" t="s">
        <v>9999</v>
      </c>
      <c r="L350">
        <v>3102</v>
      </c>
      <c r="M350">
        <v>5437</v>
      </c>
      <c r="N350">
        <v>124.83</v>
      </c>
      <c r="O350">
        <v>92526</v>
      </c>
      <c r="P350">
        <v>4</v>
      </c>
      <c r="Q350">
        <v>10</v>
      </c>
      <c r="R350">
        <v>3.4960887432098402</v>
      </c>
      <c r="S350">
        <v>3.8396534919738801</v>
      </c>
      <c r="T350">
        <v>4.08321332931519</v>
      </c>
      <c r="U350">
        <v>6.2955393791198704</v>
      </c>
      <c r="V350">
        <v>6.6580686569213903</v>
      </c>
      <c r="W350">
        <v>6.6350288391113299</v>
      </c>
      <c r="AA350" s="19" t="b">
        <f t="shared" si="26"/>
        <v>1</v>
      </c>
      <c r="AB350" s="19" t="b">
        <f t="shared" si="28"/>
        <v>1</v>
      </c>
    </row>
    <row r="351" spans="1:28" x14ac:dyDescent="0.25">
      <c r="A351" s="2" t="str">
        <f t="shared" si="24"/>
        <v>+</v>
      </c>
      <c r="B351">
        <v>1.90183402372278</v>
      </c>
      <c r="C351">
        <f t="shared" si="25"/>
        <v>1.253620185072429E-2</v>
      </c>
      <c r="E351">
        <v>-1.1189718246460001</v>
      </c>
      <c r="F351" t="s">
        <v>10017</v>
      </c>
      <c r="G351" t="s">
        <v>10016</v>
      </c>
      <c r="H351" t="s">
        <v>10018</v>
      </c>
      <c r="I351" t="s">
        <v>18467</v>
      </c>
      <c r="K351" t="s">
        <v>10019</v>
      </c>
      <c r="L351">
        <v>2836</v>
      </c>
      <c r="M351">
        <v>4824</v>
      </c>
      <c r="N351">
        <v>182.62</v>
      </c>
      <c r="O351">
        <v>45252</v>
      </c>
      <c r="P351">
        <v>6</v>
      </c>
      <c r="Q351">
        <v>26</v>
      </c>
      <c r="R351">
        <v>5.7933754920959499</v>
      </c>
      <c r="S351">
        <v>5.3923172950744602</v>
      </c>
      <c r="T351">
        <v>6.28318071365356</v>
      </c>
      <c r="U351">
        <v>6.9543128013610804</v>
      </c>
      <c r="V351">
        <v>6.9899339675903303</v>
      </c>
      <c r="W351">
        <v>6.8815422058105504</v>
      </c>
      <c r="AA351" s="19" t="b">
        <f t="shared" si="26"/>
        <v>1</v>
      </c>
      <c r="AB351" s="19" t="b">
        <f t="shared" si="28"/>
        <v>1</v>
      </c>
    </row>
    <row r="352" spans="1:28" x14ac:dyDescent="0.25">
      <c r="A352" s="2" t="str">
        <f t="shared" si="24"/>
        <v>+</v>
      </c>
      <c r="B352">
        <v>4.5519861117333598</v>
      </c>
      <c r="C352">
        <f t="shared" si="25"/>
        <v>2.8055233541121176E-5</v>
      </c>
      <c r="E352">
        <v>-3.6495788892110199</v>
      </c>
      <c r="F352" t="s">
        <v>10021</v>
      </c>
      <c r="G352" t="s">
        <v>10020</v>
      </c>
      <c r="H352" t="s">
        <v>18468</v>
      </c>
      <c r="I352" t="s">
        <v>18469</v>
      </c>
      <c r="J352">
        <v>4</v>
      </c>
      <c r="K352" t="s">
        <v>10023</v>
      </c>
      <c r="L352">
        <v>3140</v>
      </c>
      <c r="M352">
        <v>4721</v>
      </c>
      <c r="N352">
        <v>122.48</v>
      </c>
      <c r="O352">
        <v>155552</v>
      </c>
      <c r="P352">
        <v>3</v>
      </c>
      <c r="Q352">
        <v>3</v>
      </c>
      <c r="R352">
        <v>3.46020579338074</v>
      </c>
      <c r="S352">
        <v>3.3233702182769802</v>
      </c>
      <c r="T352">
        <v>2.9145646095275901</v>
      </c>
      <c r="U352">
        <v>6.8067107200622603</v>
      </c>
      <c r="V352">
        <v>6.9664764404296902</v>
      </c>
      <c r="W352">
        <v>6.8736901283264196</v>
      </c>
      <c r="AA352" s="19" t="b">
        <f t="shared" si="26"/>
        <v>1</v>
      </c>
      <c r="AB352" s="19" t="b">
        <f t="shared" si="28"/>
        <v>1</v>
      </c>
    </row>
    <row r="353" spans="1:28" x14ac:dyDescent="0.25">
      <c r="A353" s="2" t="str">
        <f t="shared" si="24"/>
        <v>+</v>
      </c>
      <c r="B353">
        <v>2.8898288461216501</v>
      </c>
      <c r="C353">
        <f t="shared" si="25"/>
        <v>1.2887573462171051E-3</v>
      </c>
      <c r="E353">
        <v>5.1336332956949899</v>
      </c>
      <c r="F353" t="s">
        <v>10037</v>
      </c>
      <c r="G353" t="s">
        <v>10036</v>
      </c>
      <c r="H353" t="s">
        <v>10038</v>
      </c>
      <c r="I353" t="s">
        <v>18470</v>
      </c>
      <c r="K353" t="s">
        <v>10039</v>
      </c>
      <c r="L353">
        <v>2504</v>
      </c>
      <c r="M353">
        <v>4308</v>
      </c>
      <c r="N353">
        <v>196.27</v>
      </c>
      <c r="O353">
        <v>25322</v>
      </c>
      <c r="P353">
        <v>7</v>
      </c>
      <c r="Q353">
        <v>38</v>
      </c>
      <c r="R353">
        <v>10.1071519851685</v>
      </c>
      <c r="S353">
        <v>9.3859920501709002</v>
      </c>
      <c r="T353">
        <v>9.9461460113525408</v>
      </c>
      <c r="U353">
        <v>4.05133008956909</v>
      </c>
      <c r="V353">
        <v>4.1110343933105504</v>
      </c>
      <c r="W353">
        <v>5.8760256767272896</v>
      </c>
      <c r="AA353" s="19" t="b">
        <f t="shared" si="26"/>
        <v>1</v>
      </c>
      <c r="AB353" s="19" t="b">
        <f t="shared" si="28"/>
        <v>1</v>
      </c>
    </row>
    <row r="354" spans="1:28" x14ac:dyDescent="0.25">
      <c r="A354" s="2" t="str">
        <f t="shared" si="24"/>
        <v>+</v>
      </c>
      <c r="B354">
        <v>3.5838511095456198</v>
      </c>
      <c r="C354">
        <f t="shared" si="25"/>
        <v>2.6070471784583584E-4</v>
      </c>
      <c r="E354">
        <v>-2.3908413251241001</v>
      </c>
      <c r="F354" t="s">
        <v>10041</v>
      </c>
      <c r="G354" t="s">
        <v>10040</v>
      </c>
      <c r="H354" t="s">
        <v>10042</v>
      </c>
      <c r="I354" t="s">
        <v>18471</v>
      </c>
      <c r="K354" t="s">
        <v>10043</v>
      </c>
      <c r="L354">
        <v>2555</v>
      </c>
      <c r="M354">
        <v>4060</v>
      </c>
      <c r="N354">
        <v>156.36000000000001</v>
      </c>
      <c r="O354">
        <v>44403</v>
      </c>
      <c r="P354">
        <v>4</v>
      </c>
      <c r="Q354">
        <v>14</v>
      </c>
      <c r="R354">
        <v>4.4436068534851101</v>
      </c>
      <c r="S354">
        <v>4.2905716896057102</v>
      </c>
      <c r="T354">
        <v>4.9174318313598597</v>
      </c>
      <c r="U354">
        <v>7.0428633689880398</v>
      </c>
      <c r="V354">
        <v>6.8584785461425799</v>
      </c>
      <c r="W354">
        <v>6.9227924346923801</v>
      </c>
      <c r="AA354" s="19" t="b">
        <f t="shared" si="26"/>
        <v>1</v>
      </c>
      <c r="AB354" s="19" t="b">
        <f t="shared" si="28"/>
        <v>1</v>
      </c>
    </row>
    <row r="355" spans="1:28" x14ac:dyDescent="0.25">
      <c r="A355" s="2" t="str">
        <f t="shared" si="24"/>
        <v>+</v>
      </c>
      <c r="B355">
        <v>1.6545301004947199</v>
      </c>
      <c r="C355">
        <f t="shared" si="25"/>
        <v>2.2154905376675645E-2</v>
      </c>
      <c r="E355">
        <v>-2.4776095549265502</v>
      </c>
      <c r="F355" t="s">
        <v>10045</v>
      </c>
      <c r="G355" t="s">
        <v>10044</v>
      </c>
      <c r="H355" t="s">
        <v>18472</v>
      </c>
      <c r="I355" t="s">
        <v>18473</v>
      </c>
      <c r="J355">
        <v>2</v>
      </c>
      <c r="K355" t="s">
        <v>10047</v>
      </c>
      <c r="L355">
        <v>3527</v>
      </c>
      <c r="M355">
        <v>7810</v>
      </c>
      <c r="N355">
        <v>94.46</v>
      </c>
      <c r="O355">
        <v>253675</v>
      </c>
      <c r="P355">
        <v>1</v>
      </c>
      <c r="Q355">
        <v>1</v>
      </c>
      <c r="R355">
        <v>4.3591747283935502</v>
      </c>
      <c r="S355">
        <v>5.6241006851196298</v>
      </c>
      <c r="T355">
        <v>3.2917339801788299</v>
      </c>
      <c r="U355">
        <v>7.1009774208068803</v>
      </c>
      <c r="V355">
        <v>6.7353868484497097</v>
      </c>
      <c r="W355">
        <v>6.8714737892150897</v>
      </c>
      <c r="AA355" s="19" t="b">
        <f t="shared" si="26"/>
        <v>1</v>
      </c>
      <c r="AB355" s="19" t="b">
        <f t="shared" si="28"/>
        <v>1</v>
      </c>
    </row>
    <row r="356" spans="1:28" x14ac:dyDescent="0.25">
      <c r="A356" s="2" t="str">
        <f t="shared" si="24"/>
        <v>+</v>
      </c>
      <c r="B356">
        <v>1.94707523206163</v>
      </c>
      <c r="C356">
        <f t="shared" si="25"/>
        <v>1.1296002190839295E-2</v>
      </c>
      <c r="E356">
        <v>-1.47412983576457</v>
      </c>
      <c r="F356" t="s">
        <v>10085</v>
      </c>
      <c r="G356" t="s">
        <v>10084</v>
      </c>
      <c r="H356" t="s">
        <v>10086</v>
      </c>
      <c r="I356" t="s">
        <v>18474</v>
      </c>
      <c r="K356" t="s">
        <v>10087</v>
      </c>
      <c r="L356">
        <v>3062</v>
      </c>
      <c r="M356">
        <v>5688</v>
      </c>
      <c r="N356">
        <v>122.15</v>
      </c>
      <c r="O356">
        <v>117402</v>
      </c>
      <c r="P356">
        <v>3</v>
      </c>
      <c r="Q356">
        <v>4</v>
      </c>
      <c r="R356">
        <v>5.0870385169982901</v>
      </c>
      <c r="S356">
        <v>5.8984503746032697</v>
      </c>
      <c r="T356">
        <v>4.8579812049865696</v>
      </c>
      <c r="U356">
        <v>6.5515160560607901</v>
      </c>
      <c r="V356">
        <v>6.8558650016784703</v>
      </c>
      <c r="W356">
        <v>6.8584785461425799</v>
      </c>
      <c r="AA356" s="19" t="b">
        <f t="shared" si="26"/>
        <v>1</v>
      </c>
      <c r="AB356" s="19" t="b">
        <f t="shared" si="28"/>
        <v>1</v>
      </c>
    </row>
    <row r="357" spans="1:28" x14ac:dyDescent="0.25">
      <c r="A357" s="2" t="str">
        <f t="shared" si="24"/>
        <v>+</v>
      </c>
      <c r="B357">
        <v>1.31872839204825</v>
      </c>
      <c r="C357">
        <f t="shared" si="25"/>
        <v>4.8003356797495483E-2</v>
      </c>
      <c r="E357">
        <v>-2.3398394584655802</v>
      </c>
      <c r="F357" t="s">
        <v>10097</v>
      </c>
      <c r="G357" t="s">
        <v>10096</v>
      </c>
      <c r="H357" t="s">
        <v>18475</v>
      </c>
      <c r="I357" t="s">
        <v>18476</v>
      </c>
      <c r="J357">
        <v>2</v>
      </c>
      <c r="K357" t="s">
        <v>10099</v>
      </c>
      <c r="L357">
        <v>3628</v>
      </c>
      <c r="M357">
        <v>31502</v>
      </c>
      <c r="N357">
        <v>73.81</v>
      </c>
      <c r="O357">
        <v>20260</v>
      </c>
      <c r="P357">
        <v>1</v>
      </c>
      <c r="Q357">
        <v>6</v>
      </c>
      <c r="R357">
        <v>2.89935302734375</v>
      </c>
      <c r="S357">
        <v>5.4312086105346697</v>
      </c>
      <c r="T357">
        <v>5.3402061462402299</v>
      </c>
      <c r="U357">
        <v>6.9992108345031703</v>
      </c>
      <c r="V357">
        <v>6.8389515876770002</v>
      </c>
      <c r="W357">
        <v>6.8521237373352104</v>
      </c>
      <c r="AA357" s="19" t="b">
        <f t="shared" si="26"/>
        <v>1</v>
      </c>
      <c r="AB357" s="19" t="b">
        <f t="shared" si="28"/>
        <v>1</v>
      </c>
    </row>
    <row r="358" spans="1:28" x14ac:dyDescent="0.25">
      <c r="A358" s="2" t="str">
        <f t="shared" si="24"/>
        <v>+</v>
      </c>
      <c r="B358">
        <v>3.0469329207222202</v>
      </c>
      <c r="C358">
        <f t="shared" si="25"/>
        <v>8.9756741823918595E-4</v>
      </c>
      <c r="E358">
        <v>-3.5334169069925898</v>
      </c>
      <c r="F358" t="s">
        <v>10105</v>
      </c>
      <c r="G358" t="s">
        <v>10104</v>
      </c>
      <c r="H358" t="s">
        <v>10106</v>
      </c>
      <c r="I358" t="s">
        <v>18477</v>
      </c>
      <c r="K358" t="s">
        <v>10107</v>
      </c>
      <c r="L358">
        <v>3177</v>
      </c>
      <c r="M358">
        <v>13835</v>
      </c>
      <c r="N358">
        <v>69.41</v>
      </c>
      <c r="O358">
        <v>44597</v>
      </c>
      <c r="P358">
        <v>1</v>
      </c>
      <c r="Q358">
        <v>3</v>
      </c>
      <c r="R358">
        <v>2.4328579902648899</v>
      </c>
      <c r="S358">
        <v>3.6535706520080602</v>
      </c>
      <c r="T358">
        <v>3.2714104652404798</v>
      </c>
      <c r="U358">
        <v>6.3116121292114302</v>
      </c>
      <c r="V358">
        <v>6.8424758911132804</v>
      </c>
      <c r="W358">
        <v>6.8040018081665004</v>
      </c>
      <c r="AA358" s="19" t="b">
        <f t="shared" si="26"/>
        <v>1</v>
      </c>
      <c r="AB358" s="19" t="b">
        <f t="shared" si="28"/>
        <v>1</v>
      </c>
    </row>
    <row r="359" spans="1:28" x14ac:dyDescent="0.25">
      <c r="A359" s="2" t="str">
        <f t="shared" si="24"/>
        <v>+</v>
      </c>
      <c r="B359">
        <v>1.9091617859955201</v>
      </c>
      <c r="C359">
        <f t="shared" si="25"/>
        <v>1.2326455551430747E-2</v>
      </c>
      <c r="E359">
        <v>-2.1045698324839299</v>
      </c>
      <c r="F359" t="s">
        <v>10137</v>
      </c>
      <c r="G359" t="s">
        <v>10136</v>
      </c>
      <c r="H359" t="s">
        <v>10138</v>
      </c>
      <c r="I359" t="s">
        <v>18478</v>
      </c>
      <c r="K359" t="s">
        <v>10139</v>
      </c>
      <c r="L359">
        <v>1681</v>
      </c>
      <c r="M359">
        <v>2797</v>
      </c>
      <c r="N359">
        <v>206.64</v>
      </c>
      <c r="O359">
        <v>113662</v>
      </c>
      <c r="P359">
        <v>5</v>
      </c>
      <c r="Q359">
        <v>9</v>
      </c>
      <c r="R359">
        <v>4.2334280014038104</v>
      </c>
      <c r="S359">
        <v>5.0196113586425799</v>
      </c>
      <c r="T359">
        <v>3.6182386875152601</v>
      </c>
      <c r="U359">
        <v>5.8967561721801802</v>
      </c>
      <c r="V359">
        <v>6.8124980926513699</v>
      </c>
      <c r="W359">
        <v>6.4757332801818803</v>
      </c>
      <c r="AA359" s="19" t="b">
        <f t="shared" si="26"/>
        <v>1</v>
      </c>
      <c r="AB359" s="19" t="b">
        <f t="shared" si="28"/>
        <v>1</v>
      </c>
    </row>
    <row r="360" spans="1:28" x14ac:dyDescent="0.25">
      <c r="A360" s="2" t="str">
        <f t="shared" si="24"/>
        <v>-</v>
      </c>
      <c r="B360">
        <v>1.18575971297682</v>
      </c>
      <c r="C360">
        <f t="shared" si="25"/>
        <v>6.5198902763401262E-2</v>
      </c>
      <c r="E360">
        <v>-1.9410441716512099</v>
      </c>
      <c r="F360" t="s">
        <v>10149</v>
      </c>
      <c r="G360" t="s">
        <v>10148</v>
      </c>
      <c r="H360" t="s">
        <v>10150</v>
      </c>
      <c r="I360" t="s">
        <v>18479</v>
      </c>
      <c r="K360" t="s">
        <v>10151</v>
      </c>
      <c r="L360">
        <v>3165</v>
      </c>
      <c r="M360">
        <v>11501</v>
      </c>
      <c r="N360">
        <v>123.08</v>
      </c>
      <c r="O360">
        <v>35080</v>
      </c>
      <c r="P360">
        <v>2</v>
      </c>
      <c r="Q360">
        <v>16</v>
      </c>
      <c r="R360">
        <v>3.1689033508300799</v>
      </c>
      <c r="S360">
        <v>4.9174318313598597</v>
      </c>
      <c r="T360">
        <v>5.7660651206970197</v>
      </c>
      <c r="U360">
        <v>6.6039228439331099</v>
      </c>
      <c r="V360">
        <v>6.3897390365600604</v>
      </c>
      <c r="W360">
        <v>6.6818709373474103</v>
      </c>
      <c r="AA360" s="19" t="b">
        <f t="shared" si="26"/>
        <v>0</v>
      </c>
      <c r="AB360" s="19" t="b">
        <f t="shared" si="28"/>
        <v>1</v>
      </c>
    </row>
    <row r="361" spans="1:28" x14ac:dyDescent="0.25">
      <c r="A361" s="2" t="str">
        <f t="shared" si="24"/>
        <v>-</v>
      </c>
      <c r="B361">
        <v>1.1394721204881599</v>
      </c>
      <c r="C361">
        <f t="shared" si="25"/>
        <v>7.2531703828658575E-2</v>
      </c>
      <c r="E361">
        <v>-2.0523277123769099</v>
      </c>
      <c r="F361" t="s">
        <v>10157</v>
      </c>
      <c r="G361" t="s">
        <v>10156</v>
      </c>
      <c r="H361" t="s">
        <v>10158</v>
      </c>
      <c r="I361" t="s">
        <v>18480</v>
      </c>
      <c r="K361" t="s">
        <v>10159</v>
      </c>
      <c r="L361">
        <v>3392</v>
      </c>
      <c r="M361">
        <v>13745</v>
      </c>
      <c r="N361">
        <v>137.91</v>
      </c>
      <c r="O361">
        <v>44508</v>
      </c>
      <c r="P361">
        <v>3</v>
      </c>
      <c r="Q361">
        <v>12</v>
      </c>
      <c r="R361">
        <v>2.8022115230560298</v>
      </c>
      <c r="S361">
        <v>5.1160321235656703</v>
      </c>
      <c r="T361">
        <v>5.26341009140015</v>
      </c>
      <c r="U361">
        <v>6.7747869491577104</v>
      </c>
      <c r="V361">
        <v>5.87455081939697</v>
      </c>
      <c r="W361">
        <v>6.6892991065979004</v>
      </c>
      <c r="AA361" s="19" t="b">
        <f t="shared" si="26"/>
        <v>0</v>
      </c>
      <c r="AB361" s="19" t="b">
        <f t="shared" si="28"/>
        <v>1</v>
      </c>
    </row>
    <row r="362" spans="1:28" x14ac:dyDescent="0.25">
      <c r="A362" s="2" t="str">
        <f t="shared" si="24"/>
        <v>+</v>
      </c>
      <c r="B362">
        <v>2.92957665282258</v>
      </c>
      <c r="C362">
        <f t="shared" si="25"/>
        <v>1.1760433951218839E-3</v>
      </c>
      <c r="E362">
        <v>-2.7029725710550898</v>
      </c>
      <c r="F362" t="s">
        <v>10165</v>
      </c>
      <c r="G362" t="s">
        <v>10164</v>
      </c>
      <c r="H362" t="s">
        <v>10166</v>
      </c>
      <c r="I362" t="s">
        <v>18481</v>
      </c>
      <c r="K362" t="s">
        <v>10167</v>
      </c>
      <c r="L362">
        <v>2674</v>
      </c>
      <c r="M362">
        <v>6234</v>
      </c>
      <c r="N362">
        <v>127.77</v>
      </c>
      <c r="O362">
        <v>36056</v>
      </c>
      <c r="P362">
        <v>3</v>
      </c>
      <c r="Q362">
        <v>15</v>
      </c>
      <c r="R362">
        <v>4.3317685127258301</v>
      </c>
      <c r="S362">
        <v>5.1593427658081099</v>
      </c>
      <c r="T362">
        <v>4.1658902168273899</v>
      </c>
      <c r="U362">
        <v>7.29351758956909</v>
      </c>
      <c r="V362">
        <v>7.4298667907714799</v>
      </c>
      <c r="W362">
        <v>7.0425348281860396</v>
      </c>
      <c r="AA362" s="19" t="b">
        <f t="shared" si="26"/>
        <v>1</v>
      </c>
      <c r="AB362" s="19" t="b">
        <f t="shared" si="28"/>
        <v>1</v>
      </c>
    </row>
    <row r="363" spans="1:28" x14ac:dyDescent="0.25">
      <c r="A363" s="2" t="str">
        <f t="shared" si="24"/>
        <v>+</v>
      </c>
      <c r="B363">
        <v>2.1312606931622602</v>
      </c>
      <c r="C363">
        <f t="shared" si="25"/>
        <v>7.3916144676033765E-3</v>
      </c>
      <c r="E363">
        <v>-2.80081836382548</v>
      </c>
      <c r="F363" t="s">
        <v>10169</v>
      </c>
      <c r="G363" t="s">
        <v>10168</v>
      </c>
      <c r="H363" t="s">
        <v>10170</v>
      </c>
      <c r="I363" t="s">
        <v>18482</v>
      </c>
      <c r="K363" t="s">
        <v>10171</v>
      </c>
      <c r="L363">
        <v>2885</v>
      </c>
      <c r="M363">
        <v>6271</v>
      </c>
      <c r="N363">
        <v>149.58000000000001</v>
      </c>
      <c r="O363">
        <v>18045</v>
      </c>
      <c r="P363">
        <v>3</v>
      </c>
      <c r="Q363">
        <v>35</v>
      </c>
      <c r="R363">
        <v>4.3269686698913601</v>
      </c>
      <c r="S363">
        <v>2.5158388614654501</v>
      </c>
      <c r="T363">
        <v>3.29130887985229</v>
      </c>
      <c r="U363">
        <v>6.0181446075439498</v>
      </c>
      <c r="V363">
        <v>5.9604654312133798</v>
      </c>
      <c r="W363">
        <v>6.55796146392822</v>
      </c>
      <c r="AA363" s="19" t="b">
        <f t="shared" si="26"/>
        <v>1</v>
      </c>
      <c r="AB363" s="19" t="b">
        <f t="shared" si="28"/>
        <v>1</v>
      </c>
    </row>
    <row r="364" spans="1:28" x14ac:dyDescent="0.25">
      <c r="A364" s="2" t="str">
        <f t="shared" si="24"/>
        <v>-</v>
      </c>
      <c r="B364">
        <v>1.1488029494635199</v>
      </c>
      <c r="C364">
        <f t="shared" si="25"/>
        <v>7.0989979463202887E-2</v>
      </c>
      <c r="E364">
        <v>-2.0623807907104501</v>
      </c>
      <c r="F364" t="s">
        <v>10185</v>
      </c>
      <c r="G364" t="s">
        <v>10184</v>
      </c>
      <c r="H364" t="s">
        <v>10186</v>
      </c>
      <c r="I364" t="s">
        <v>18483</v>
      </c>
      <c r="K364" t="s">
        <v>10187</v>
      </c>
      <c r="L364">
        <v>3585</v>
      </c>
      <c r="M364">
        <v>14302</v>
      </c>
      <c r="N364">
        <v>82.22</v>
      </c>
      <c r="O364">
        <v>15383</v>
      </c>
      <c r="P364">
        <v>1</v>
      </c>
      <c r="Q364">
        <v>24</v>
      </c>
      <c r="R364">
        <v>5.3909425735473597</v>
      </c>
      <c r="S364">
        <v>2.7587411403656001</v>
      </c>
      <c r="T364">
        <v>3.6465060710907</v>
      </c>
      <c r="U364">
        <v>5.3341393470764196</v>
      </c>
      <c r="V364">
        <v>6.1904172897338903</v>
      </c>
      <c r="W364">
        <v>6.4587755203247097</v>
      </c>
      <c r="AA364" s="19" t="b">
        <f t="shared" si="26"/>
        <v>0</v>
      </c>
      <c r="AB364" s="19" t="b">
        <f t="shared" si="28"/>
        <v>1</v>
      </c>
    </row>
    <row r="365" spans="1:28" x14ac:dyDescent="0.25">
      <c r="A365" s="2" t="str">
        <f t="shared" si="24"/>
        <v>+</v>
      </c>
      <c r="B365">
        <v>2.1179216328188</v>
      </c>
      <c r="C365">
        <f t="shared" si="25"/>
        <v>7.6221653738302256E-3</v>
      </c>
      <c r="E365">
        <v>-2.3311501344045</v>
      </c>
      <c r="F365" t="s">
        <v>10189</v>
      </c>
      <c r="G365" t="s">
        <v>10188</v>
      </c>
      <c r="H365" t="s">
        <v>10190</v>
      </c>
      <c r="I365" t="s">
        <v>18484</v>
      </c>
      <c r="K365" t="s">
        <v>10191</v>
      </c>
      <c r="L365">
        <v>2883</v>
      </c>
      <c r="M365">
        <v>24845</v>
      </c>
      <c r="N365">
        <v>124.71</v>
      </c>
      <c r="O365">
        <v>30338</v>
      </c>
      <c r="P365">
        <v>3</v>
      </c>
      <c r="Q365">
        <v>19</v>
      </c>
      <c r="R365">
        <v>3.5968291759490998</v>
      </c>
      <c r="S365">
        <v>3.0442092418670699</v>
      </c>
      <c r="T365">
        <v>3.5224306583404501</v>
      </c>
      <c r="U365">
        <v>4.8850860595703098</v>
      </c>
      <c r="V365">
        <v>5.91886329650879</v>
      </c>
      <c r="W365">
        <v>6.3529701232910201</v>
      </c>
      <c r="AA365" s="19" t="b">
        <f t="shared" si="26"/>
        <v>1</v>
      </c>
      <c r="AB365" s="19" t="b">
        <f t="shared" si="28"/>
        <v>1</v>
      </c>
    </row>
    <row r="366" spans="1:28" x14ac:dyDescent="0.25">
      <c r="A366" s="2" t="str">
        <f t="shared" si="24"/>
        <v>+</v>
      </c>
      <c r="B366">
        <v>2.1433338549215</v>
      </c>
      <c r="C366">
        <f t="shared" si="25"/>
        <v>7.1889612897022021E-3</v>
      </c>
      <c r="E366">
        <v>-1.62458149592082</v>
      </c>
      <c r="F366" t="s">
        <v>10193</v>
      </c>
      <c r="G366" t="s">
        <v>10192</v>
      </c>
      <c r="H366" t="s">
        <v>10194</v>
      </c>
      <c r="I366" t="s">
        <v>18485</v>
      </c>
      <c r="K366" t="s">
        <v>10195</v>
      </c>
      <c r="L366">
        <v>3183</v>
      </c>
      <c r="M366">
        <v>10198</v>
      </c>
      <c r="N366">
        <v>144.49</v>
      </c>
      <c r="O366">
        <v>42644</v>
      </c>
      <c r="P366">
        <v>4</v>
      </c>
      <c r="Q366">
        <v>19</v>
      </c>
      <c r="R366">
        <v>4.4718379974365199</v>
      </c>
      <c r="S366">
        <v>5.5391588211059597</v>
      </c>
      <c r="T366">
        <v>4.8595538139343297</v>
      </c>
      <c r="U366">
        <v>6.4604148864746103</v>
      </c>
      <c r="V366">
        <v>6.5608677864074698</v>
      </c>
      <c r="W366">
        <v>6.7230124473571804</v>
      </c>
      <c r="AA366" s="19" t="b">
        <f t="shared" si="26"/>
        <v>1</v>
      </c>
      <c r="AB366" s="19" t="b">
        <f t="shared" si="28"/>
        <v>1</v>
      </c>
    </row>
    <row r="367" spans="1:28" x14ac:dyDescent="0.25">
      <c r="A367" s="2" t="str">
        <f t="shared" si="24"/>
        <v>+</v>
      </c>
      <c r="B367">
        <v>2.0469442884996001</v>
      </c>
      <c r="C367">
        <f t="shared" si="25"/>
        <v>8.9754392447289888E-3</v>
      </c>
      <c r="E367">
        <v>-2.15847746531169</v>
      </c>
      <c r="F367" t="s">
        <v>10197</v>
      </c>
      <c r="G367" t="s">
        <v>10196</v>
      </c>
      <c r="H367" t="s">
        <v>18486</v>
      </c>
      <c r="I367" t="s">
        <v>18487</v>
      </c>
      <c r="J367">
        <v>2</v>
      </c>
      <c r="K367" t="s">
        <v>10199</v>
      </c>
      <c r="L367">
        <v>1614</v>
      </c>
      <c r="M367">
        <v>1854</v>
      </c>
      <c r="N367">
        <v>263.20999999999998</v>
      </c>
      <c r="O367">
        <v>136115</v>
      </c>
      <c r="P367">
        <v>12</v>
      </c>
      <c r="Q367">
        <v>14</v>
      </c>
      <c r="R367">
        <v>5.8519988059997603</v>
      </c>
      <c r="S367">
        <v>4.8349132537841797</v>
      </c>
      <c r="T367">
        <v>4.6223444938659703</v>
      </c>
      <c r="U367">
        <v>7.7612185478210396</v>
      </c>
      <c r="V367">
        <v>7.0334229469299299</v>
      </c>
      <c r="W367">
        <v>6.9900474548339799</v>
      </c>
      <c r="AA367" s="19" t="b">
        <f t="shared" si="26"/>
        <v>1</v>
      </c>
      <c r="AB367" s="19" t="b">
        <f t="shared" si="28"/>
        <v>1</v>
      </c>
    </row>
    <row r="368" spans="1:28" x14ac:dyDescent="0.25">
      <c r="A368" s="2" t="str">
        <f t="shared" si="24"/>
        <v>-</v>
      </c>
      <c r="B368">
        <v>1.2466261075284399</v>
      </c>
      <c r="C368">
        <f t="shared" si="25"/>
        <v>5.667269852351535E-2</v>
      </c>
      <c r="E368">
        <v>-2.1149111588795999</v>
      </c>
      <c r="F368" t="s">
        <v>10205</v>
      </c>
      <c r="G368" t="s">
        <v>10204</v>
      </c>
      <c r="H368" t="s">
        <v>10206</v>
      </c>
      <c r="I368" t="s">
        <v>18488</v>
      </c>
      <c r="K368" t="s">
        <v>10207</v>
      </c>
      <c r="L368">
        <v>3307</v>
      </c>
      <c r="M368">
        <v>3067</v>
      </c>
      <c r="N368">
        <v>156.6</v>
      </c>
      <c r="O368">
        <v>181684</v>
      </c>
      <c r="P368">
        <v>7</v>
      </c>
      <c r="Q368">
        <v>7</v>
      </c>
      <c r="R368">
        <v>5.2110123634338397</v>
      </c>
      <c r="S368">
        <v>4.3445696830749503</v>
      </c>
      <c r="T368">
        <v>2.5975964069366499</v>
      </c>
      <c r="U368">
        <v>6.3635215759277299</v>
      </c>
      <c r="V368">
        <v>5.74792432785034</v>
      </c>
      <c r="W368">
        <v>6.3864660263061497</v>
      </c>
      <c r="AA368" s="19" t="b">
        <f t="shared" si="26"/>
        <v>0</v>
      </c>
      <c r="AB368" s="19" t="b">
        <f t="shared" si="28"/>
        <v>1</v>
      </c>
    </row>
    <row r="369" spans="1:28" x14ac:dyDescent="0.25">
      <c r="A369" s="2" t="str">
        <f t="shared" si="24"/>
        <v>+</v>
      </c>
      <c r="B369">
        <v>2.1402984363300099</v>
      </c>
      <c r="C369">
        <f t="shared" si="25"/>
        <v>7.239383167653656E-3</v>
      </c>
      <c r="E369">
        <v>-2.4203630288442</v>
      </c>
      <c r="F369" t="s">
        <v>10233</v>
      </c>
      <c r="G369" t="s">
        <v>10232</v>
      </c>
      <c r="H369" t="s">
        <v>10234</v>
      </c>
      <c r="I369" t="s">
        <v>18489</v>
      </c>
      <c r="K369" t="s">
        <v>10235</v>
      </c>
      <c r="L369">
        <v>2782</v>
      </c>
      <c r="M369">
        <v>8352</v>
      </c>
      <c r="N369">
        <v>140.72</v>
      </c>
      <c r="O369">
        <v>54290</v>
      </c>
      <c r="P369">
        <v>3</v>
      </c>
      <c r="Q369">
        <v>13</v>
      </c>
      <c r="R369">
        <v>3.85598969459534</v>
      </c>
      <c r="S369">
        <v>4.35190629959106</v>
      </c>
      <c r="T369">
        <v>3.7580900192260698</v>
      </c>
      <c r="U369">
        <v>7.0062980651855504</v>
      </c>
      <c r="V369">
        <v>5.5441145896911603</v>
      </c>
      <c r="W369">
        <v>6.6766624450683603</v>
      </c>
      <c r="AA369" s="19" t="b">
        <f t="shared" si="26"/>
        <v>1</v>
      </c>
      <c r="AB369" s="19" t="b">
        <f t="shared" si="28"/>
        <v>1</v>
      </c>
    </row>
    <row r="370" spans="1:28" x14ac:dyDescent="0.25">
      <c r="A370" s="2" t="str">
        <f t="shared" si="24"/>
        <v>+</v>
      </c>
      <c r="B370">
        <v>2.8047645300908499</v>
      </c>
      <c r="C370">
        <f t="shared" si="25"/>
        <v>1.5676007764217439E-3</v>
      </c>
      <c r="E370">
        <v>-3.5078836282094299</v>
      </c>
      <c r="F370" t="s">
        <v>10237</v>
      </c>
      <c r="G370" t="s">
        <v>10236</v>
      </c>
      <c r="H370" t="s">
        <v>10238</v>
      </c>
      <c r="I370" t="s">
        <v>18490</v>
      </c>
      <c r="K370" t="s">
        <v>10239</v>
      </c>
      <c r="L370">
        <v>2720</v>
      </c>
      <c r="M370">
        <v>7355</v>
      </c>
      <c r="N370">
        <v>153.19</v>
      </c>
      <c r="O370">
        <v>33730</v>
      </c>
      <c r="P370">
        <v>4</v>
      </c>
      <c r="Q370">
        <v>23</v>
      </c>
      <c r="R370">
        <v>2.6165845394134499</v>
      </c>
      <c r="S370">
        <v>3.65261626243591</v>
      </c>
      <c r="T370">
        <v>3.1156842708587602</v>
      </c>
      <c r="U370">
        <v>7.0793781280517596</v>
      </c>
      <c r="V370">
        <v>5.9511680603027299</v>
      </c>
      <c r="W370">
        <v>6.87798976898193</v>
      </c>
      <c r="AA370" s="19" t="b">
        <f t="shared" si="26"/>
        <v>1</v>
      </c>
      <c r="AB370" s="19" t="b">
        <f t="shared" si="28"/>
        <v>1</v>
      </c>
    </row>
    <row r="371" spans="1:28" x14ac:dyDescent="0.25">
      <c r="A371" s="2" t="str">
        <f t="shared" si="24"/>
        <v>+</v>
      </c>
      <c r="B371">
        <v>1.91996577658115</v>
      </c>
      <c r="C371">
        <f t="shared" si="25"/>
        <v>1.2023591795940494E-2</v>
      </c>
      <c r="E371">
        <v>-1.6754639943440801</v>
      </c>
      <c r="F371" t="s">
        <v>10241</v>
      </c>
      <c r="G371" t="s">
        <v>10240</v>
      </c>
      <c r="H371" t="s">
        <v>10242</v>
      </c>
      <c r="I371" t="s">
        <v>18491</v>
      </c>
      <c r="K371" t="s">
        <v>10243</v>
      </c>
      <c r="L371">
        <v>2893</v>
      </c>
      <c r="M371">
        <v>4239</v>
      </c>
      <c r="N371">
        <v>132.66</v>
      </c>
      <c r="O371">
        <v>85853</v>
      </c>
      <c r="P371">
        <v>3</v>
      </c>
      <c r="Q371">
        <v>5</v>
      </c>
      <c r="R371">
        <v>5.02103567123413</v>
      </c>
      <c r="S371">
        <v>3.8834409713745099</v>
      </c>
      <c r="T371">
        <v>4.2265086174011204</v>
      </c>
      <c r="U371">
        <v>5.7556886672973597</v>
      </c>
      <c r="V371">
        <v>6.0121216773986799</v>
      </c>
      <c r="W371">
        <v>6.3895668983459499</v>
      </c>
      <c r="AA371" s="19" t="b">
        <f t="shared" si="26"/>
        <v>1</v>
      </c>
      <c r="AB371" s="19" t="b">
        <f t="shared" si="28"/>
        <v>1</v>
      </c>
    </row>
    <row r="372" spans="1:28" x14ac:dyDescent="0.25">
      <c r="A372" s="2" t="str">
        <f t="shared" si="24"/>
        <v>+</v>
      </c>
      <c r="B372">
        <v>2.7238294390964999</v>
      </c>
      <c r="C372">
        <f t="shared" si="25"/>
        <v>1.888732967433919E-3</v>
      </c>
      <c r="E372">
        <v>-2.5731256008148198</v>
      </c>
      <c r="F372" t="s">
        <v>10249</v>
      </c>
      <c r="G372" t="s">
        <v>10248</v>
      </c>
      <c r="H372" t="s">
        <v>10250</v>
      </c>
      <c r="I372" t="s">
        <v>18492</v>
      </c>
      <c r="K372" t="s">
        <v>10251</v>
      </c>
      <c r="L372">
        <v>2466</v>
      </c>
      <c r="M372">
        <v>5340</v>
      </c>
      <c r="N372">
        <v>162.5</v>
      </c>
      <c r="O372">
        <v>161688</v>
      </c>
      <c r="P372">
        <v>4</v>
      </c>
      <c r="Q372">
        <v>5</v>
      </c>
      <c r="R372">
        <v>3.9002211093902601</v>
      </c>
      <c r="S372">
        <v>4.9504685401916504</v>
      </c>
      <c r="T372">
        <v>4.7452044486999503</v>
      </c>
      <c r="U372">
        <v>7.3802447319030797</v>
      </c>
      <c r="V372">
        <v>7.0559329986572301</v>
      </c>
      <c r="W372">
        <v>6.8790931701660201</v>
      </c>
      <c r="AA372" s="19" t="b">
        <f t="shared" si="26"/>
        <v>1</v>
      </c>
      <c r="AB372" s="19" t="b">
        <f t="shared" si="28"/>
        <v>1</v>
      </c>
    </row>
    <row r="373" spans="1:28" x14ac:dyDescent="0.25">
      <c r="A373" s="2" t="str">
        <f t="shared" si="24"/>
        <v>+</v>
      </c>
      <c r="B373">
        <v>3.0288899348877498</v>
      </c>
      <c r="C373">
        <f t="shared" si="25"/>
        <v>9.3564276805997227E-4</v>
      </c>
      <c r="E373">
        <v>-3.5541165669759098</v>
      </c>
      <c r="F373" t="s">
        <v>10265</v>
      </c>
      <c r="G373" t="s">
        <v>10264</v>
      </c>
      <c r="H373" t="s">
        <v>10266</v>
      </c>
      <c r="I373" t="s">
        <v>18493</v>
      </c>
      <c r="K373" t="s">
        <v>10267</v>
      </c>
      <c r="L373">
        <v>2621</v>
      </c>
      <c r="M373">
        <v>4253</v>
      </c>
      <c r="N373">
        <v>161.79</v>
      </c>
      <c r="O373">
        <v>40454</v>
      </c>
      <c r="P373">
        <v>5</v>
      </c>
      <c r="Q373">
        <v>19</v>
      </c>
      <c r="R373">
        <v>2.3584234714508101</v>
      </c>
      <c r="S373">
        <v>3.5184509754180899</v>
      </c>
      <c r="T373">
        <v>3.2566580772399898</v>
      </c>
      <c r="U373">
        <v>6.9471983909606898</v>
      </c>
      <c r="V373">
        <v>6.2443161010742196</v>
      </c>
      <c r="W373">
        <v>6.6043677330017099</v>
      </c>
      <c r="AA373" s="19" t="b">
        <f t="shared" si="26"/>
        <v>1</v>
      </c>
      <c r="AB373" s="19" t="b">
        <f t="shared" si="28"/>
        <v>1</v>
      </c>
    </row>
    <row r="374" spans="1:28" x14ac:dyDescent="0.25">
      <c r="A374" s="2" t="str">
        <f t="shared" si="24"/>
        <v>+</v>
      </c>
      <c r="B374">
        <v>1.6386303796397801</v>
      </c>
      <c r="C374">
        <f t="shared" si="25"/>
        <v>2.2981036914907171E-2</v>
      </c>
      <c r="E374">
        <v>-1.90676689147949</v>
      </c>
      <c r="F374" t="s">
        <v>10281</v>
      </c>
      <c r="G374" t="s">
        <v>10280</v>
      </c>
      <c r="H374" t="s">
        <v>18494</v>
      </c>
      <c r="I374" t="s">
        <v>18495</v>
      </c>
      <c r="J374">
        <v>3</v>
      </c>
      <c r="K374" t="s">
        <v>10283</v>
      </c>
      <c r="L374">
        <v>3500</v>
      </c>
      <c r="M374">
        <v>7551</v>
      </c>
      <c r="N374">
        <v>104.12</v>
      </c>
      <c r="O374">
        <v>191421</v>
      </c>
      <c r="P374">
        <v>2</v>
      </c>
      <c r="Q374">
        <v>3</v>
      </c>
      <c r="R374">
        <v>4.6842575073242196</v>
      </c>
      <c r="S374">
        <v>4.4931349754333496</v>
      </c>
      <c r="T374">
        <v>4.0772428512573198</v>
      </c>
      <c r="U374">
        <v>6.8725824356079102</v>
      </c>
      <c r="V374">
        <v>5.3262495994567898</v>
      </c>
      <c r="W374">
        <v>6.7761039733886701</v>
      </c>
      <c r="AA374" s="19" t="b">
        <f t="shared" si="26"/>
        <v>1</v>
      </c>
      <c r="AB374" s="19" t="b">
        <f t="shared" si="28"/>
        <v>1</v>
      </c>
    </row>
    <row r="375" spans="1:28" x14ac:dyDescent="0.25">
      <c r="A375" s="2" t="str">
        <f t="shared" si="24"/>
        <v>+</v>
      </c>
      <c r="B375">
        <v>1.59260714435032</v>
      </c>
      <c r="C375">
        <f t="shared" si="25"/>
        <v>2.555011479016242E-2</v>
      </c>
      <c r="E375">
        <v>-2.1378808021545401</v>
      </c>
      <c r="F375" t="s">
        <v>10305</v>
      </c>
      <c r="G375" t="s">
        <v>10304</v>
      </c>
      <c r="H375" t="s">
        <v>18496</v>
      </c>
      <c r="I375" t="s">
        <v>18497</v>
      </c>
      <c r="J375">
        <v>2</v>
      </c>
      <c r="K375" t="s">
        <v>10307</v>
      </c>
      <c r="L375">
        <v>3402</v>
      </c>
      <c r="M375">
        <v>6016</v>
      </c>
      <c r="N375">
        <v>152.72999999999999</v>
      </c>
      <c r="O375">
        <v>69746</v>
      </c>
      <c r="P375">
        <v>4</v>
      </c>
      <c r="Q375">
        <v>9</v>
      </c>
      <c r="R375">
        <v>3.97010326385498</v>
      </c>
      <c r="S375">
        <v>4.0309529304504403</v>
      </c>
      <c r="T375">
        <v>2.6249370574951199</v>
      </c>
      <c r="U375">
        <v>5.3984870910644496</v>
      </c>
      <c r="V375">
        <v>5.1521835327148402</v>
      </c>
      <c r="W375">
        <v>6.4889650344848597</v>
      </c>
      <c r="AA375" s="19" t="b">
        <f t="shared" si="26"/>
        <v>1</v>
      </c>
      <c r="AB375" s="19" t="b">
        <f t="shared" si="28"/>
        <v>1</v>
      </c>
    </row>
    <row r="376" spans="1:28" x14ac:dyDescent="0.25">
      <c r="A376" s="2" t="str">
        <f t="shared" si="24"/>
        <v>+</v>
      </c>
      <c r="B376">
        <v>2.96358426964099</v>
      </c>
      <c r="C376">
        <f t="shared" si="25"/>
        <v>1.0874661073883619E-3</v>
      </c>
      <c r="E376">
        <v>-3.2780723571777299</v>
      </c>
      <c r="F376" t="s">
        <v>10309</v>
      </c>
      <c r="G376" t="s">
        <v>10308</v>
      </c>
      <c r="H376" t="s">
        <v>10310</v>
      </c>
      <c r="I376" t="s">
        <v>18498</v>
      </c>
      <c r="K376" t="s">
        <v>10311</v>
      </c>
      <c r="L376">
        <v>2342</v>
      </c>
      <c r="M376">
        <v>3604</v>
      </c>
      <c r="N376">
        <v>166.07</v>
      </c>
      <c r="O376">
        <v>69082</v>
      </c>
      <c r="P376">
        <v>4</v>
      </c>
      <c r="Q376">
        <v>9</v>
      </c>
      <c r="R376">
        <v>4.0496306419372603</v>
      </c>
      <c r="S376">
        <v>2.92789649963379</v>
      </c>
      <c r="T376">
        <v>2.8777441978454599</v>
      </c>
      <c r="U376">
        <v>6.4279413223266602</v>
      </c>
      <c r="V376">
        <v>6.5909614562988299</v>
      </c>
      <c r="W376">
        <v>6.6705856323242196</v>
      </c>
      <c r="AA376" s="19" t="b">
        <f t="shared" si="26"/>
        <v>1</v>
      </c>
      <c r="AB376" s="19" t="b">
        <f t="shared" si="28"/>
        <v>1</v>
      </c>
    </row>
    <row r="377" spans="1:28" x14ac:dyDescent="0.25">
      <c r="A377" s="2" t="str">
        <f t="shared" si="24"/>
        <v>+</v>
      </c>
      <c r="B377">
        <v>1.7990342265146</v>
      </c>
      <c r="C377">
        <f t="shared" si="25"/>
        <v>1.5884215610157255E-2</v>
      </c>
      <c r="E377">
        <v>-2.2765591939290402</v>
      </c>
      <c r="F377" t="s">
        <v>10341</v>
      </c>
      <c r="G377" t="s">
        <v>10340</v>
      </c>
      <c r="H377" t="s">
        <v>10342</v>
      </c>
      <c r="I377" t="s">
        <v>18499</v>
      </c>
      <c r="K377" t="s">
        <v>10343</v>
      </c>
      <c r="L377">
        <v>3008</v>
      </c>
      <c r="M377">
        <v>5828</v>
      </c>
      <c r="N377">
        <v>171.56</v>
      </c>
      <c r="O377">
        <v>65266</v>
      </c>
      <c r="P377">
        <v>5</v>
      </c>
      <c r="Q377">
        <v>19</v>
      </c>
      <c r="R377">
        <v>5.3128829002380398</v>
      </c>
      <c r="S377">
        <v>3.9014806747436501</v>
      </c>
      <c r="T377">
        <v>3.5895333290100102</v>
      </c>
      <c r="U377">
        <v>6.7737326622009304</v>
      </c>
      <c r="V377">
        <v>6.1466960906982404</v>
      </c>
      <c r="W377">
        <v>6.7131457328796396</v>
      </c>
      <c r="AA377" s="19" t="b">
        <f t="shared" si="26"/>
        <v>1</v>
      </c>
      <c r="AB377" s="19" t="b">
        <f t="shared" si="28"/>
        <v>1</v>
      </c>
    </row>
    <row r="378" spans="1:28" x14ac:dyDescent="0.25">
      <c r="A378" s="2" t="str">
        <f t="shared" si="24"/>
        <v>+</v>
      </c>
      <c r="B378">
        <v>2.44718935314715</v>
      </c>
      <c r="C378">
        <f t="shared" si="25"/>
        <v>3.5711710052840902E-3</v>
      </c>
      <c r="E378">
        <v>-2.22585248947144</v>
      </c>
      <c r="F378" t="s">
        <v>10345</v>
      </c>
      <c r="G378" t="s">
        <v>10344</v>
      </c>
      <c r="H378" t="s">
        <v>10346</v>
      </c>
      <c r="I378" t="s">
        <v>18500</v>
      </c>
      <c r="K378" t="s">
        <v>10347</v>
      </c>
      <c r="L378">
        <v>2305</v>
      </c>
      <c r="M378">
        <v>1970</v>
      </c>
      <c r="N378">
        <v>205.27</v>
      </c>
      <c r="O378">
        <v>119159</v>
      </c>
      <c r="P378">
        <v>10</v>
      </c>
      <c r="Q378">
        <v>15</v>
      </c>
      <c r="R378">
        <v>5.1807050704956099</v>
      </c>
      <c r="S378">
        <v>4.2782559394836399</v>
      </c>
      <c r="T378">
        <v>4.2203297615051296</v>
      </c>
      <c r="U378">
        <v>7.0691008567810103</v>
      </c>
      <c r="V378">
        <v>6.4336271286010698</v>
      </c>
      <c r="W378">
        <v>6.8541202545165998</v>
      </c>
      <c r="AA378" s="19" t="b">
        <f t="shared" si="26"/>
        <v>1</v>
      </c>
      <c r="AB378" s="19" t="b">
        <f t="shared" si="28"/>
        <v>1</v>
      </c>
    </row>
    <row r="379" spans="1:28" x14ac:dyDescent="0.25">
      <c r="A379" s="2" t="str">
        <f t="shared" si="24"/>
        <v>+</v>
      </c>
      <c r="B379">
        <v>1.85945265349421</v>
      </c>
      <c r="C379">
        <f t="shared" si="25"/>
        <v>1.3821250760772371E-2</v>
      </c>
      <c r="E379">
        <v>-3.1072660287221301</v>
      </c>
      <c r="F379" t="s">
        <v>10353</v>
      </c>
      <c r="G379" t="s">
        <v>10352</v>
      </c>
      <c r="H379" t="s">
        <v>10354</v>
      </c>
      <c r="I379" t="s">
        <v>18501</v>
      </c>
      <c r="K379" t="s">
        <v>10355</v>
      </c>
      <c r="L379">
        <v>3569</v>
      </c>
      <c r="M379">
        <v>7860</v>
      </c>
      <c r="N379">
        <v>125.35</v>
      </c>
      <c r="O379">
        <v>42009</v>
      </c>
      <c r="P379">
        <v>2</v>
      </c>
      <c r="Q379">
        <v>10</v>
      </c>
      <c r="R379">
        <v>2.6263675689697301</v>
      </c>
      <c r="S379">
        <v>2.8050696849822998</v>
      </c>
      <c r="T379">
        <v>4.86138820648193</v>
      </c>
      <c r="U379">
        <v>6.1582560539245597</v>
      </c>
      <c r="V379">
        <v>6.7231488227844203</v>
      </c>
      <c r="W379">
        <v>6.7332186698913601</v>
      </c>
      <c r="AA379" s="19" t="b">
        <f t="shared" si="26"/>
        <v>1</v>
      </c>
      <c r="AB379" s="19" t="b">
        <f t="shared" si="28"/>
        <v>1</v>
      </c>
    </row>
    <row r="380" spans="1:28" x14ac:dyDescent="0.25">
      <c r="A380" s="2" t="str">
        <f t="shared" si="24"/>
        <v>+</v>
      </c>
      <c r="B380">
        <v>1.69514149544659</v>
      </c>
      <c r="C380">
        <f t="shared" si="25"/>
        <v>2.0177088763229819E-2</v>
      </c>
      <c r="E380">
        <v>-2.5630528926849401</v>
      </c>
      <c r="F380" t="s">
        <v>10357</v>
      </c>
      <c r="G380" t="s">
        <v>10356</v>
      </c>
      <c r="H380" t="s">
        <v>18502</v>
      </c>
      <c r="I380" t="s">
        <v>18503</v>
      </c>
      <c r="J380">
        <v>3</v>
      </c>
      <c r="K380" t="s">
        <v>10359</v>
      </c>
      <c r="L380">
        <v>2345</v>
      </c>
      <c r="M380">
        <v>4270</v>
      </c>
      <c r="N380">
        <v>194.04</v>
      </c>
      <c r="O380">
        <v>90044</v>
      </c>
      <c r="P380">
        <v>4</v>
      </c>
      <c r="Q380">
        <v>10</v>
      </c>
      <c r="R380">
        <v>2.6644828319549601</v>
      </c>
      <c r="S380">
        <v>2.5134906768798801</v>
      </c>
      <c r="T380">
        <v>2.5109617710113499</v>
      </c>
      <c r="U380">
        <v>5.3480200767517099</v>
      </c>
      <c r="V380">
        <v>3.8459918498992902</v>
      </c>
      <c r="W380">
        <v>6.18408203125</v>
      </c>
      <c r="AA380" s="19" t="b">
        <f t="shared" si="26"/>
        <v>1</v>
      </c>
      <c r="AB380" s="19" t="b">
        <f t="shared" si="28"/>
        <v>1</v>
      </c>
    </row>
    <row r="381" spans="1:28" x14ac:dyDescent="0.25">
      <c r="A381" s="2" t="str">
        <f t="shared" si="24"/>
        <v>+</v>
      </c>
      <c r="B381">
        <v>2.1577440771687599</v>
      </c>
      <c r="C381">
        <f t="shared" si="25"/>
        <v>6.954340050649049E-3</v>
      </c>
      <c r="E381">
        <v>-1.25163793563843</v>
      </c>
      <c r="F381" t="s">
        <v>10361</v>
      </c>
      <c r="G381" t="s">
        <v>10360</v>
      </c>
      <c r="H381" t="s">
        <v>18504</v>
      </c>
      <c r="I381" t="s">
        <v>18505</v>
      </c>
      <c r="J381">
        <v>2</v>
      </c>
      <c r="K381" t="s">
        <v>10363</v>
      </c>
      <c r="L381">
        <v>2611</v>
      </c>
      <c r="M381">
        <v>3074</v>
      </c>
      <c r="N381">
        <v>195.62</v>
      </c>
      <c r="O381">
        <v>59748</v>
      </c>
      <c r="P381">
        <v>6</v>
      </c>
      <c r="Q381">
        <v>16</v>
      </c>
      <c r="R381">
        <v>6.1278395652770996</v>
      </c>
      <c r="S381">
        <v>5.8821539878845197</v>
      </c>
      <c r="T381">
        <v>5.3847403526306197</v>
      </c>
      <c r="U381">
        <v>7.1866588592529297</v>
      </c>
      <c r="V381">
        <v>7.1328854560852104</v>
      </c>
      <c r="W381">
        <v>6.8301033973693803</v>
      </c>
      <c r="AA381" s="19" t="b">
        <f t="shared" si="26"/>
        <v>1</v>
      </c>
      <c r="AB381" s="19" t="b">
        <f t="shared" si="28"/>
        <v>1</v>
      </c>
    </row>
    <row r="382" spans="1:28" x14ac:dyDescent="0.25">
      <c r="A382" s="2" t="str">
        <f t="shared" si="24"/>
        <v>+</v>
      </c>
      <c r="B382">
        <v>1.30215801465534</v>
      </c>
      <c r="C382">
        <f t="shared" si="25"/>
        <v>4.9870300525305111E-2</v>
      </c>
      <c r="E382">
        <v>-2.2113152345021598</v>
      </c>
      <c r="F382" t="s">
        <v>10369</v>
      </c>
      <c r="G382" t="s">
        <v>10368</v>
      </c>
      <c r="H382" t="s">
        <v>18506</v>
      </c>
      <c r="I382" t="s">
        <v>18507</v>
      </c>
      <c r="J382">
        <v>3</v>
      </c>
      <c r="K382" t="s">
        <v>8653</v>
      </c>
      <c r="L382">
        <v>369</v>
      </c>
      <c r="M382">
        <v>673</v>
      </c>
      <c r="N382">
        <v>299.52</v>
      </c>
      <c r="O382">
        <v>100232</v>
      </c>
      <c r="P382">
        <v>1</v>
      </c>
      <c r="Q382">
        <v>21</v>
      </c>
      <c r="R382">
        <v>5.4131202697753897</v>
      </c>
      <c r="S382">
        <v>3.1496846675872798</v>
      </c>
      <c r="T382">
        <v>3.66029977798462</v>
      </c>
      <c r="U382">
        <v>5.4786481857299796</v>
      </c>
      <c r="V382">
        <v>6.73036813735962</v>
      </c>
      <c r="W382">
        <v>6.6480340957641602</v>
      </c>
      <c r="AA382" s="19" t="b">
        <f t="shared" si="26"/>
        <v>1</v>
      </c>
      <c r="AB382" s="19" t="b">
        <f t="shared" si="28"/>
        <v>1</v>
      </c>
    </row>
    <row r="383" spans="1:28" x14ac:dyDescent="0.25">
      <c r="A383" s="2" t="str">
        <f t="shared" si="24"/>
        <v>+</v>
      </c>
      <c r="B383">
        <v>1.4774691463593199</v>
      </c>
      <c r="C383">
        <f t="shared" si="25"/>
        <v>3.3306642355050944E-2</v>
      </c>
      <c r="E383">
        <v>-2.0557328859965001</v>
      </c>
      <c r="F383" t="s">
        <v>10371</v>
      </c>
      <c r="G383" t="s">
        <v>10370</v>
      </c>
      <c r="H383" t="s">
        <v>10372</v>
      </c>
      <c r="I383" t="s">
        <v>18508</v>
      </c>
      <c r="K383" t="s">
        <v>10373</v>
      </c>
      <c r="L383">
        <v>3069</v>
      </c>
      <c r="M383">
        <v>10269</v>
      </c>
      <c r="N383">
        <v>138.72</v>
      </c>
      <c r="O383">
        <v>68250</v>
      </c>
      <c r="P383">
        <v>4</v>
      </c>
      <c r="Q383">
        <v>12</v>
      </c>
      <c r="R383">
        <v>4.7511425018310502</v>
      </c>
      <c r="S383">
        <v>3.2409715652465798</v>
      </c>
      <c r="T383">
        <v>2.9682307243347199</v>
      </c>
      <c r="U383">
        <v>5.05918216705322</v>
      </c>
      <c r="V383">
        <v>5.93969678878784</v>
      </c>
      <c r="W383">
        <v>6.1286644935607901</v>
      </c>
      <c r="AA383" s="19" t="b">
        <f t="shared" si="26"/>
        <v>1</v>
      </c>
      <c r="AB383" s="19" t="b">
        <f t="shared" si="28"/>
        <v>1</v>
      </c>
    </row>
    <row r="384" spans="1:28" x14ac:dyDescent="0.25">
      <c r="A384" s="2" t="str">
        <f t="shared" si="24"/>
        <v>+</v>
      </c>
      <c r="B384">
        <v>3.0705332600686401</v>
      </c>
      <c r="C384">
        <f t="shared" si="25"/>
        <v>8.5009358700963134E-4</v>
      </c>
      <c r="E384">
        <v>-1.1129732131957999</v>
      </c>
      <c r="F384" t="s">
        <v>10383</v>
      </c>
      <c r="G384" t="s">
        <v>10382</v>
      </c>
      <c r="H384" t="s">
        <v>18509</v>
      </c>
      <c r="I384" t="s">
        <v>18510</v>
      </c>
      <c r="J384">
        <v>2</v>
      </c>
      <c r="K384" t="s">
        <v>10385</v>
      </c>
      <c r="L384">
        <v>3683</v>
      </c>
      <c r="M384">
        <v>6530</v>
      </c>
      <c r="N384">
        <v>102.12</v>
      </c>
      <c r="O384">
        <v>153029</v>
      </c>
      <c r="P384">
        <v>1</v>
      </c>
      <c r="Q384">
        <v>1</v>
      </c>
      <c r="R384">
        <v>5.5068430900573704</v>
      </c>
      <c r="S384">
        <v>5.6951584815979004</v>
      </c>
      <c r="T384">
        <v>5.8447370529174796</v>
      </c>
      <c r="U384">
        <v>6.9356956481933603</v>
      </c>
      <c r="V384">
        <v>6.6741218566894496</v>
      </c>
      <c r="W384">
        <v>6.7758407592773402</v>
      </c>
      <c r="AA384" s="19" t="b">
        <f t="shared" si="26"/>
        <v>1</v>
      </c>
      <c r="AB384" s="19" t="b">
        <f t="shared" si="28"/>
        <v>1</v>
      </c>
    </row>
    <row r="385" spans="1:28" x14ac:dyDescent="0.25">
      <c r="A385" s="2" t="str">
        <f t="shared" si="24"/>
        <v>+</v>
      </c>
      <c r="B385">
        <v>2.1227158005836202</v>
      </c>
      <c r="C385">
        <f t="shared" si="25"/>
        <v>7.5384871593713026E-3</v>
      </c>
      <c r="E385">
        <v>-2.7230654557545999</v>
      </c>
      <c r="F385" t="s">
        <v>10387</v>
      </c>
      <c r="G385" t="s">
        <v>10386</v>
      </c>
      <c r="H385" t="s">
        <v>18511</v>
      </c>
      <c r="I385" t="s">
        <v>18512</v>
      </c>
      <c r="J385">
        <v>2</v>
      </c>
      <c r="K385" t="s">
        <v>10389</v>
      </c>
      <c r="L385">
        <v>3776</v>
      </c>
      <c r="M385">
        <v>8371</v>
      </c>
      <c r="N385">
        <v>92.76</v>
      </c>
      <c r="O385">
        <v>99606</v>
      </c>
      <c r="P385">
        <v>2</v>
      </c>
      <c r="Q385">
        <v>4</v>
      </c>
      <c r="R385">
        <v>2.5082623958587602</v>
      </c>
      <c r="S385">
        <v>3.2570106983184801</v>
      </c>
      <c r="T385">
        <v>3.2050750255584699</v>
      </c>
      <c r="U385">
        <v>6.0156936645507804</v>
      </c>
      <c r="V385">
        <v>4.7559556961059597</v>
      </c>
      <c r="W385">
        <v>6.3678951263427699</v>
      </c>
      <c r="AA385" s="19" t="b">
        <f t="shared" si="26"/>
        <v>1</v>
      </c>
      <c r="AB385" s="19" t="b">
        <f t="shared" si="28"/>
        <v>1</v>
      </c>
    </row>
    <row r="386" spans="1:28" x14ac:dyDescent="0.25">
      <c r="A386" s="2" t="str">
        <f t="shared" si="24"/>
        <v>+</v>
      </c>
      <c r="B386">
        <v>2.0936876228582699</v>
      </c>
      <c r="C386">
        <f t="shared" si="25"/>
        <v>8.0595793812086834E-3</v>
      </c>
      <c r="E386">
        <v>-3.25679798920949</v>
      </c>
      <c r="F386" t="s">
        <v>10391</v>
      </c>
      <c r="G386" t="s">
        <v>10390</v>
      </c>
      <c r="H386" t="s">
        <v>18513</v>
      </c>
      <c r="I386" t="s">
        <v>18514</v>
      </c>
      <c r="J386">
        <v>2</v>
      </c>
      <c r="K386" t="s">
        <v>10393</v>
      </c>
      <c r="L386">
        <v>3937</v>
      </c>
      <c r="M386">
        <v>7340</v>
      </c>
      <c r="N386">
        <v>89.18</v>
      </c>
      <c r="O386">
        <v>71468</v>
      </c>
      <c r="P386">
        <v>2</v>
      </c>
      <c r="Q386">
        <v>5</v>
      </c>
      <c r="R386">
        <v>3.5506122112274201</v>
      </c>
      <c r="S386">
        <v>3.6072959899902299</v>
      </c>
      <c r="T386">
        <v>1.68256294727325</v>
      </c>
      <c r="U386">
        <v>5.8602180480956996</v>
      </c>
      <c r="V386">
        <v>6.1785154342651403</v>
      </c>
      <c r="W386">
        <v>6.5721316337585396</v>
      </c>
      <c r="AA386" s="19" t="b">
        <f t="shared" si="26"/>
        <v>1</v>
      </c>
      <c r="AB386" s="19" t="b">
        <f t="shared" si="28"/>
        <v>1</v>
      </c>
    </row>
    <row r="387" spans="1:28" x14ac:dyDescent="0.25">
      <c r="A387" s="2" t="str">
        <f t="shared" ref="A387:A450" si="29">IF(AND(AA387=TRUE,AB387=TRUE ),"+","-")</f>
        <v>+</v>
      </c>
      <c r="B387">
        <v>1.4902142329761801</v>
      </c>
      <c r="C387">
        <f t="shared" ref="C387:C450" si="30">10^(-B387)</f>
        <v>3.234340708897785E-2</v>
      </c>
      <c r="E387">
        <v>-2.05525223414103</v>
      </c>
      <c r="F387" t="s">
        <v>10395</v>
      </c>
      <c r="G387" t="s">
        <v>10394</v>
      </c>
      <c r="H387" t="s">
        <v>10396</v>
      </c>
      <c r="I387" t="s">
        <v>18515</v>
      </c>
      <c r="K387" t="s">
        <v>10397</v>
      </c>
      <c r="L387">
        <v>3145</v>
      </c>
      <c r="M387">
        <v>5960</v>
      </c>
      <c r="N387">
        <v>146.72</v>
      </c>
      <c r="O387">
        <v>45568</v>
      </c>
      <c r="P387">
        <v>4</v>
      </c>
      <c r="Q387">
        <v>14</v>
      </c>
      <c r="R387">
        <v>3.92621946334839</v>
      </c>
      <c r="S387">
        <v>5.2141246795654297</v>
      </c>
      <c r="T387">
        <v>3.3562269210815399</v>
      </c>
      <c r="U387">
        <v>6.4272708892822301</v>
      </c>
      <c r="V387">
        <v>5.5828571319580096</v>
      </c>
      <c r="W387">
        <v>6.65219974517822</v>
      </c>
      <c r="AA387" s="19" t="b">
        <f t="shared" ref="AA387:AA450" si="31">IF(AND(C387&lt;0.05),TRUE,FALSE)</f>
        <v>1</v>
      </c>
      <c r="AB387" s="19" t="b">
        <f t="shared" ref="AB387:AB410" si="32">IF(OR(E387&lt;=-1,E387&gt;=1),TRUE,FALSE)</f>
        <v>1</v>
      </c>
    </row>
    <row r="388" spans="1:28" x14ac:dyDescent="0.25">
      <c r="A388" s="2" t="str">
        <f t="shared" si="29"/>
        <v>+</v>
      </c>
      <c r="B388">
        <v>1.6706792429283801</v>
      </c>
      <c r="C388">
        <f t="shared" si="30"/>
        <v>2.1346208990079829E-2</v>
      </c>
      <c r="E388">
        <v>-2.1608808040618901</v>
      </c>
      <c r="F388" t="s">
        <v>10403</v>
      </c>
      <c r="G388" t="s">
        <v>10402</v>
      </c>
      <c r="H388" t="s">
        <v>18516</v>
      </c>
      <c r="I388" t="s">
        <v>18517</v>
      </c>
      <c r="J388">
        <v>5</v>
      </c>
      <c r="K388" t="s">
        <v>10405</v>
      </c>
      <c r="L388">
        <v>2232</v>
      </c>
      <c r="M388">
        <v>1746</v>
      </c>
      <c r="N388">
        <v>214.59</v>
      </c>
      <c r="O388">
        <v>447755</v>
      </c>
      <c r="P388">
        <v>9</v>
      </c>
      <c r="Q388">
        <v>4</v>
      </c>
      <c r="R388">
        <v>5.4724879264831499</v>
      </c>
      <c r="S388">
        <v>3.5849626064300502</v>
      </c>
      <c r="T388">
        <v>4.0738201141357404</v>
      </c>
      <c r="U388">
        <v>6.7405228614807102</v>
      </c>
      <c r="V388">
        <v>6.2170367240905797</v>
      </c>
      <c r="W388">
        <v>6.6563534736633301</v>
      </c>
      <c r="AA388" s="19" t="b">
        <f t="shared" si="31"/>
        <v>1</v>
      </c>
      <c r="AB388" s="19" t="b">
        <f t="shared" si="32"/>
        <v>1</v>
      </c>
    </row>
    <row r="389" spans="1:28" x14ac:dyDescent="0.25">
      <c r="A389" s="2" t="str">
        <f t="shared" si="29"/>
        <v>+</v>
      </c>
      <c r="B389">
        <v>2.38006297470214</v>
      </c>
      <c r="C389">
        <f t="shared" si="30"/>
        <v>4.1680893987021041E-3</v>
      </c>
      <c r="E389">
        <v>-2.6056076685587599</v>
      </c>
      <c r="F389" t="s">
        <v>10407</v>
      </c>
      <c r="G389" t="s">
        <v>10406</v>
      </c>
      <c r="H389" t="s">
        <v>10408</v>
      </c>
      <c r="I389" t="s">
        <v>18518</v>
      </c>
      <c r="K389" t="s">
        <v>10409</v>
      </c>
      <c r="L389">
        <v>2607</v>
      </c>
      <c r="M389">
        <v>5106</v>
      </c>
      <c r="N389">
        <v>174.03</v>
      </c>
      <c r="O389">
        <v>88054</v>
      </c>
      <c r="P389">
        <v>4</v>
      </c>
      <c r="Q389">
        <v>9</v>
      </c>
      <c r="R389">
        <v>3.57588458061218</v>
      </c>
      <c r="S389">
        <v>2.64221143722534</v>
      </c>
      <c r="T389">
        <v>3.86257100105286</v>
      </c>
      <c r="U389">
        <v>5.6859402656555202</v>
      </c>
      <c r="V389">
        <v>5.7562227249145499</v>
      </c>
      <c r="W389">
        <v>6.4553270339965803</v>
      </c>
      <c r="AA389" s="19" t="b">
        <f t="shared" si="31"/>
        <v>1</v>
      </c>
      <c r="AB389" s="19" t="b">
        <f t="shared" si="32"/>
        <v>1</v>
      </c>
    </row>
    <row r="390" spans="1:28" x14ac:dyDescent="0.25">
      <c r="A390" s="2" t="str">
        <f t="shared" si="29"/>
        <v>+</v>
      </c>
      <c r="B390">
        <v>1.7259680981036201</v>
      </c>
      <c r="C390">
        <f t="shared" si="30"/>
        <v>1.8794548705315876E-2</v>
      </c>
      <c r="E390">
        <v>-1.4293855031331399</v>
      </c>
      <c r="F390" t="s">
        <v>10411</v>
      </c>
      <c r="G390" t="s">
        <v>10410</v>
      </c>
      <c r="H390" t="s">
        <v>10412</v>
      </c>
      <c r="I390" t="s">
        <v>18519</v>
      </c>
      <c r="K390" t="s">
        <v>10413</v>
      </c>
      <c r="L390">
        <v>3525</v>
      </c>
      <c r="M390">
        <v>8601</v>
      </c>
      <c r="N390">
        <v>91.93</v>
      </c>
      <c r="O390">
        <v>21142</v>
      </c>
      <c r="P390">
        <v>2</v>
      </c>
      <c r="Q390">
        <v>26</v>
      </c>
      <c r="R390">
        <v>4.6147098541259801</v>
      </c>
      <c r="S390">
        <v>4.4389581680297896</v>
      </c>
      <c r="T390">
        <v>4.5447325706481898</v>
      </c>
      <c r="U390">
        <v>6.1333990097045898</v>
      </c>
      <c r="V390">
        <v>5.2517189979553196</v>
      </c>
      <c r="W390">
        <v>6.5014390945434597</v>
      </c>
      <c r="AA390" s="19" t="b">
        <f t="shared" si="31"/>
        <v>1</v>
      </c>
      <c r="AB390" s="19" t="b">
        <f t="shared" si="32"/>
        <v>1</v>
      </c>
    </row>
    <row r="391" spans="1:28" x14ac:dyDescent="0.25">
      <c r="A391" s="2" t="str">
        <f t="shared" si="29"/>
        <v>+</v>
      </c>
      <c r="B391">
        <v>1.83656377770739</v>
      </c>
      <c r="C391">
        <f t="shared" si="30"/>
        <v>1.4569217348204769E-2</v>
      </c>
      <c r="E391">
        <v>1.6143668492635099</v>
      </c>
      <c r="F391" t="s">
        <v>10419</v>
      </c>
      <c r="G391" t="s">
        <v>10418</v>
      </c>
      <c r="H391" t="s">
        <v>10420</v>
      </c>
      <c r="I391" t="s">
        <v>18520</v>
      </c>
      <c r="K391" t="s">
        <v>10421</v>
      </c>
      <c r="L391">
        <v>1617</v>
      </c>
      <c r="M391">
        <v>3589</v>
      </c>
      <c r="N391">
        <v>196.93</v>
      </c>
      <c r="O391">
        <v>33068</v>
      </c>
      <c r="P391">
        <v>6</v>
      </c>
      <c r="Q391">
        <v>33</v>
      </c>
      <c r="R391">
        <v>8.6362981796264595</v>
      </c>
      <c r="S391">
        <v>8.8940601348877006</v>
      </c>
      <c r="T391">
        <v>8.8916015625</v>
      </c>
      <c r="U391">
        <v>7.9566955566406303</v>
      </c>
      <c r="V391">
        <v>6.8306102752685502</v>
      </c>
      <c r="W391">
        <v>6.7915534973144496</v>
      </c>
      <c r="AA391" s="19" t="b">
        <f t="shared" si="31"/>
        <v>1</v>
      </c>
      <c r="AB391" s="19" t="b">
        <f t="shared" si="32"/>
        <v>1</v>
      </c>
    </row>
    <row r="392" spans="1:28" x14ac:dyDescent="0.25">
      <c r="A392" s="2" t="str">
        <f t="shared" si="29"/>
        <v>+</v>
      </c>
      <c r="B392">
        <v>1.42089452501247</v>
      </c>
      <c r="C392">
        <f t="shared" si="30"/>
        <v>3.7940711854588763E-2</v>
      </c>
      <c r="E392">
        <v>-2.0136912663777702</v>
      </c>
      <c r="F392" t="s">
        <v>10435</v>
      </c>
      <c r="G392" t="s">
        <v>10434</v>
      </c>
      <c r="H392" t="s">
        <v>10436</v>
      </c>
      <c r="I392" t="s">
        <v>18521</v>
      </c>
      <c r="K392" t="s">
        <v>10437</v>
      </c>
      <c r="L392">
        <v>3733</v>
      </c>
      <c r="M392">
        <v>11460</v>
      </c>
      <c r="N392">
        <v>71.73</v>
      </c>
      <c r="O392">
        <v>74328</v>
      </c>
      <c r="P392">
        <v>1</v>
      </c>
      <c r="Q392">
        <v>2</v>
      </c>
      <c r="R392">
        <v>3.8685469627380402</v>
      </c>
      <c r="S392">
        <v>4.5612978935241699</v>
      </c>
      <c r="T392">
        <v>2.7151260375976598</v>
      </c>
      <c r="U392">
        <v>5.8130116462707502</v>
      </c>
      <c r="V392">
        <v>5.0303359031677202</v>
      </c>
      <c r="W392">
        <v>6.3426971435546902</v>
      </c>
      <c r="AA392" s="19" t="b">
        <f t="shared" si="31"/>
        <v>1</v>
      </c>
      <c r="AB392" s="19" t="b">
        <f t="shared" si="32"/>
        <v>1</v>
      </c>
    </row>
    <row r="393" spans="1:28" x14ac:dyDescent="0.25">
      <c r="A393" s="2" t="str">
        <f t="shared" si="29"/>
        <v>+</v>
      </c>
      <c r="B393">
        <v>2.5055722854670099</v>
      </c>
      <c r="C393">
        <f t="shared" si="30"/>
        <v>3.121962732763375E-3</v>
      </c>
      <c r="E393">
        <v>-2.4518739382425898</v>
      </c>
      <c r="F393" t="s">
        <v>10447</v>
      </c>
      <c r="G393" t="s">
        <v>10446</v>
      </c>
      <c r="H393" t="s">
        <v>10448</v>
      </c>
      <c r="I393" t="s">
        <v>18522</v>
      </c>
      <c r="K393" t="s">
        <v>10449</v>
      </c>
      <c r="L393">
        <v>2470</v>
      </c>
      <c r="M393">
        <v>3458</v>
      </c>
      <c r="N393">
        <v>193.64</v>
      </c>
      <c r="O393">
        <v>46898</v>
      </c>
      <c r="P393">
        <v>6</v>
      </c>
      <c r="Q393">
        <v>24</v>
      </c>
      <c r="R393">
        <v>3.9818527698516801</v>
      </c>
      <c r="S393">
        <v>4.6971068382263201</v>
      </c>
      <c r="T393">
        <v>3.8420050144195601</v>
      </c>
      <c r="U393">
        <v>6.1162400245666504</v>
      </c>
      <c r="V393">
        <v>7.0804443359375</v>
      </c>
      <c r="W393">
        <v>6.6799020767211896</v>
      </c>
      <c r="AA393" s="19" t="b">
        <f t="shared" si="31"/>
        <v>1</v>
      </c>
      <c r="AB393" s="19" t="b">
        <f t="shared" si="32"/>
        <v>1</v>
      </c>
    </row>
    <row r="394" spans="1:28" x14ac:dyDescent="0.25">
      <c r="A394" s="2" t="str">
        <f t="shared" si="29"/>
        <v>+</v>
      </c>
      <c r="B394">
        <v>3.8979479080706301</v>
      </c>
      <c r="C394">
        <f t="shared" si="30"/>
        <v>1.2648880567618854E-4</v>
      </c>
      <c r="E394">
        <v>-3.46924829483032</v>
      </c>
      <c r="F394" t="s">
        <v>10455</v>
      </c>
      <c r="G394" t="s">
        <v>10454</v>
      </c>
      <c r="H394" t="s">
        <v>18523</v>
      </c>
      <c r="I394" t="s">
        <v>18524</v>
      </c>
      <c r="J394">
        <v>3</v>
      </c>
      <c r="K394" t="s">
        <v>10457</v>
      </c>
      <c r="L394">
        <v>1691</v>
      </c>
      <c r="M394">
        <v>532</v>
      </c>
      <c r="N394">
        <v>262.11</v>
      </c>
      <c r="O394">
        <v>306754</v>
      </c>
      <c r="P394">
        <v>9</v>
      </c>
      <c r="Q394">
        <v>10</v>
      </c>
      <c r="R394">
        <v>2.5849626064300502</v>
      </c>
      <c r="S394">
        <v>2.5186915397643999</v>
      </c>
      <c r="T394">
        <v>3.0267999172210698</v>
      </c>
      <c r="U394">
        <v>6.2682847976684597</v>
      </c>
      <c r="V394">
        <v>5.84147024154663</v>
      </c>
      <c r="W394">
        <v>6.4284439086914098</v>
      </c>
      <c r="AA394" s="19" t="b">
        <f t="shared" si="31"/>
        <v>1</v>
      </c>
      <c r="AB394" s="19" t="b">
        <f t="shared" si="32"/>
        <v>1</v>
      </c>
    </row>
    <row r="395" spans="1:28" x14ac:dyDescent="0.25">
      <c r="A395" s="2" t="str">
        <f t="shared" si="29"/>
        <v>+</v>
      </c>
      <c r="B395">
        <v>2.7288529961913901</v>
      </c>
      <c r="C395">
        <f t="shared" si="30"/>
        <v>1.8670115463480651E-3</v>
      </c>
      <c r="E395">
        <v>-1.2017081578572599</v>
      </c>
      <c r="F395" t="s">
        <v>10515</v>
      </c>
      <c r="G395" t="s">
        <v>10514</v>
      </c>
      <c r="H395" t="s">
        <v>10516</v>
      </c>
      <c r="I395" t="s">
        <v>18525</v>
      </c>
      <c r="K395" t="s">
        <v>10517</v>
      </c>
      <c r="L395">
        <v>2913</v>
      </c>
      <c r="M395">
        <v>5139</v>
      </c>
      <c r="N395">
        <v>158.94</v>
      </c>
      <c r="O395">
        <v>43974</v>
      </c>
      <c r="P395">
        <v>4</v>
      </c>
      <c r="Q395">
        <v>14</v>
      </c>
      <c r="R395">
        <v>4.9467310905456499</v>
      </c>
      <c r="S395">
        <v>4.9850449562072798</v>
      </c>
      <c r="T395">
        <v>5.3143339157104501</v>
      </c>
      <c r="U395">
        <v>6.13893747329712</v>
      </c>
      <c r="V395">
        <v>6.19927978515625</v>
      </c>
      <c r="W395">
        <v>6.5130171775817898</v>
      </c>
      <c r="AA395" s="19" t="b">
        <f t="shared" si="31"/>
        <v>1</v>
      </c>
      <c r="AB395" s="19" t="b">
        <f t="shared" si="32"/>
        <v>1</v>
      </c>
    </row>
    <row r="396" spans="1:28" x14ac:dyDescent="0.25">
      <c r="A396" s="2" t="str">
        <f t="shared" si="29"/>
        <v>+</v>
      </c>
      <c r="B396">
        <v>2.0124397829909699</v>
      </c>
      <c r="C396">
        <f t="shared" si="30"/>
        <v>9.7176268178438066E-3</v>
      </c>
      <c r="E396">
        <v>-3.05815402666728</v>
      </c>
      <c r="F396" t="s">
        <v>10527</v>
      </c>
      <c r="G396" t="s">
        <v>10526</v>
      </c>
      <c r="H396" t="s">
        <v>10528</v>
      </c>
      <c r="I396" t="s">
        <v>18526</v>
      </c>
      <c r="K396" t="s">
        <v>10529</v>
      </c>
      <c r="L396">
        <v>2676</v>
      </c>
      <c r="M396">
        <v>2958</v>
      </c>
      <c r="N396">
        <v>199.53</v>
      </c>
      <c r="O396">
        <v>164197</v>
      </c>
      <c r="P396">
        <v>6</v>
      </c>
      <c r="Q396">
        <v>7</v>
      </c>
      <c r="R396">
        <v>4.3991713523864702</v>
      </c>
      <c r="S396">
        <v>2.49825096130371</v>
      </c>
      <c r="T396">
        <v>2.4032676219940199</v>
      </c>
      <c r="U396">
        <v>6.0861892700195304</v>
      </c>
      <c r="V396">
        <v>6.0203690528869602</v>
      </c>
      <c r="W396">
        <v>6.3685936927795401</v>
      </c>
      <c r="AA396" s="19" t="b">
        <f t="shared" si="31"/>
        <v>1</v>
      </c>
      <c r="AB396" s="19" t="b">
        <f t="shared" si="32"/>
        <v>1</v>
      </c>
    </row>
    <row r="397" spans="1:28" x14ac:dyDescent="0.25">
      <c r="A397" s="2" t="str">
        <f t="shared" si="29"/>
        <v>+</v>
      </c>
      <c r="B397">
        <v>1.6356312862964</v>
      </c>
      <c r="C397">
        <f t="shared" si="30"/>
        <v>2.3140285543711892E-2</v>
      </c>
      <c r="E397">
        <v>1.38509051005046</v>
      </c>
      <c r="F397" t="s">
        <v>10531</v>
      </c>
      <c r="G397" t="s">
        <v>10530</v>
      </c>
      <c r="H397" t="s">
        <v>18527</v>
      </c>
      <c r="I397" t="s">
        <v>18528</v>
      </c>
      <c r="J397">
        <v>2</v>
      </c>
      <c r="K397" t="s">
        <v>10533</v>
      </c>
      <c r="L397">
        <v>2815</v>
      </c>
      <c r="M397">
        <v>5484</v>
      </c>
      <c r="N397">
        <v>126.48</v>
      </c>
      <c r="O397">
        <v>34803</v>
      </c>
      <c r="P397">
        <v>3</v>
      </c>
      <c r="Q397">
        <v>13</v>
      </c>
      <c r="R397">
        <v>7.8470573425293004</v>
      </c>
      <c r="S397">
        <v>7.5967116355895996</v>
      </c>
      <c r="T397">
        <v>8.1233453750610405</v>
      </c>
      <c r="U397">
        <v>6.9336905479431197</v>
      </c>
      <c r="V397">
        <v>5.7716217041015598</v>
      </c>
      <c r="W397">
        <v>6.7065305709838903</v>
      </c>
      <c r="AA397" s="19" t="b">
        <f t="shared" si="31"/>
        <v>1</v>
      </c>
      <c r="AB397" s="19" t="b">
        <f t="shared" si="32"/>
        <v>1</v>
      </c>
    </row>
    <row r="398" spans="1:28" x14ac:dyDescent="0.25">
      <c r="A398" s="2" t="str">
        <f t="shared" si="29"/>
        <v>+</v>
      </c>
      <c r="B398">
        <v>1.5605358468534301</v>
      </c>
      <c r="C398">
        <f t="shared" si="30"/>
        <v>2.7508325407178007E-2</v>
      </c>
      <c r="E398">
        <v>-1.92286547025045</v>
      </c>
      <c r="F398" t="s">
        <v>10543</v>
      </c>
      <c r="G398" t="s">
        <v>10542</v>
      </c>
      <c r="H398" t="s">
        <v>10544</v>
      </c>
      <c r="I398" t="s">
        <v>18529</v>
      </c>
      <c r="K398" t="s">
        <v>10545</v>
      </c>
      <c r="L398">
        <v>2871</v>
      </c>
      <c r="M398">
        <v>9624</v>
      </c>
      <c r="N398">
        <v>135.13</v>
      </c>
      <c r="O398">
        <v>60309</v>
      </c>
      <c r="P398">
        <v>3</v>
      </c>
      <c r="Q398">
        <v>10</v>
      </c>
      <c r="R398">
        <v>5.39266061782837</v>
      </c>
      <c r="S398">
        <v>3.95848441123962</v>
      </c>
      <c r="T398">
        <v>3.6715402603149401</v>
      </c>
      <c r="U398">
        <v>6.4599232673645002</v>
      </c>
      <c r="V398">
        <v>5.8730750083923304</v>
      </c>
      <c r="W398">
        <v>6.4582834243774396</v>
      </c>
      <c r="AA398" s="19" t="b">
        <f t="shared" si="31"/>
        <v>1</v>
      </c>
      <c r="AB398" s="19" t="b">
        <f t="shared" si="32"/>
        <v>1</v>
      </c>
    </row>
    <row r="399" spans="1:28" x14ac:dyDescent="0.25">
      <c r="A399" s="2" t="str">
        <f t="shared" si="29"/>
        <v>+</v>
      </c>
      <c r="B399">
        <v>3.8598703326491601</v>
      </c>
      <c r="C399">
        <f t="shared" si="30"/>
        <v>1.380796467616042E-4</v>
      </c>
      <c r="E399">
        <v>-3.7514837582906102</v>
      </c>
      <c r="F399" t="s">
        <v>10547</v>
      </c>
      <c r="G399" t="s">
        <v>10546</v>
      </c>
      <c r="H399" t="s">
        <v>18530</v>
      </c>
      <c r="I399" t="s">
        <v>18531</v>
      </c>
      <c r="J399">
        <v>2</v>
      </c>
      <c r="K399" t="s">
        <v>10549</v>
      </c>
      <c r="L399">
        <v>2260</v>
      </c>
      <c r="M399">
        <v>5103</v>
      </c>
      <c r="N399">
        <v>181.28</v>
      </c>
      <c r="O399">
        <v>77684</v>
      </c>
      <c r="P399">
        <v>4</v>
      </c>
      <c r="Q399">
        <v>10</v>
      </c>
      <c r="R399">
        <v>3.46188545227051</v>
      </c>
      <c r="S399">
        <v>3.41679167747498</v>
      </c>
      <c r="T399">
        <v>3.0618851184845002</v>
      </c>
      <c r="U399">
        <v>6.7880330085754403</v>
      </c>
      <c r="V399">
        <v>7.5201864242553702</v>
      </c>
      <c r="W399">
        <v>6.8867940902709996</v>
      </c>
      <c r="AA399" s="19" t="b">
        <f t="shared" si="31"/>
        <v>1</v>
      </c>
      <c r="AB399" s="19" t="b">
        <f t="shared" si="32"/>
        <v>1</v>
      </c>
    </row>
    <row r="400" spans="1:28" x14ac:dyDescent="0.25">
      <c r="A400" s="2" t="str">
        <f t="shared" si="29"/>
        <v>+</v>
      </c>
      <c r="B400">
        <v>1.8124506099636799</v>
      </c>
      <c r="C400">
        <f t="shared" si="30"/>
        <v>1.5401016637947598E-2</v>
      </c>
      <c r="E400">
        <v>-1.98905332883199</v>
      </c>
      <c r="F400" t="s">
        <v>10563</v>
      </c>
      <c r="G400" t="s">
        <v>10562</v>
      </c>
      <c r="H400" t="s">
        <v>18532</v>
      </c>
      <c r="I400" t="s">
        <v>18533</v>
      </c>
      <c r="J400">
        <v>3</v>
      </c>
      <c r="K400" t="s">
        <v>10565</v>
      </c>
      <c r="L400">
        <v>2911</v>
      </c>
      <c r="M400">
        <v>3912</v>
      </c>
      <c r="N400">
        <v>180.96</v>
      </c>
      <c r="O400">
        <v>85562</v>
      </c>
      <c r="P400">
        <v>6</v>
      </c>
      <c r="Q400">
        <v>14</v>
      </c>
      <c r="R400">
        <v>3.3579728603363002</v>
      </c>
      <c r="S400">
        <v>3.22805547714233</v>
      </c>
      <c r="T400">
        <v>4.1043367385864302</v>
      </c>
      <c r="U400">
        <v>4.8001232147216797</v>
      </c>
      <c r="V400">
        <v>5.6579256057739302</v>
      </c>
      <c r="W400">
        <v>6.1994762420654297</v>
      </c>
      <c r="AA400" s="19" t="b">
        <f t="shared" si="31"/>
        <v>1</v>
      </c>
      <c r="AB400" s="19" t="b">
        <f t="shared" si="32"/>
        <v>1</v>
      </c>
    </row>
    <row r="401" spans="1:28" x14ac:dyDescent="0.25">
      <c r="A401" s="2" t="str">
        <f t="shared" si="29"/>
        <v>+</v>
      </c>
      <c r="B401">
        <v>1.5908679637760701</v>
      </c>
      <c r="C401">
        <f t="shared" si="30"/>
        <v>2.5652638213870583E-2</v>
      </c>
      <c r="E401">
        <v>-1.47036536534627</v>
      </c>
      <c r="F401" t="s">
        <v>10575</v>
      </c>
      <c r="G401" t="s">
        <v>10574</v>
      </c>
      <c r="H401" t="s">
        <v>18534</v>
      </c>
      <c r="I401" t="s">
        <v>18535</v>
      </c>
      <c r="J401">
        <v>5</v>
      </c>
      <c r="K401" t="s">
        <v>10577</v>
      </c>
      <c r="L401">
        <v>2586</v>
      </c>
      <c r="M401">
        <v>6026</v>
      </c>
      <c r="N401">
        <v>139.58000000000001</v>
      </c>
      <c r="O401">
        <v>76900</v>
      </c>
      <c r="P401">
        <v>3</v>
      </c>
      <c r="Q401">
        <v>7</v>
      </c>
      <c r="R401">
        <v>4.57167673110962</v>
      </c>
      <c r="S401">
        <v>5.8499994277954102</v>
      </c>
      <c r="T401">
        <v>4.7671251296997097</v>
      </c>
      <c r="U401">
        <v>6.2452673912048304</v>
      </c>
      <c r="V401">
        <v>6.7338967323303196</v>
      </c>
      <c r="W401">
        <v>6.6207332611084002</v>
      </c>
      <c r="AA401" s="19" t="b">
        <f t="shared" si="31"/>
        <v>1</v>
      </c>
      <c r="AB401" s="19" t="b">
        <f t="shared" si="32"/>
        <v>1</v>
      </c>
    </row>
    <row r="402" spans="1:28" x14ac:dyDescent="0.25">
      <c r="A402" s="2" t="str">
        <f t="shared" si="29"/>
        <v>+</v>
      </c>
      <c r="B402">
        <v>2.1634734042930401</v>
      </c>
      <c r="C402">
        <f t="shared" si="30"/>
        <v>6.8631990658587216E-3</v>
      </c>
      <c r="E402">
        <v>-2.5678403377532999</v>
      </c>
      <c r="F402" t="s">
        <v>10603</v>
      </c>
      <c r="G402" t="s">
        <v>10602</v>
      </c>
      <c r="H402" t="s">
        <v>10604</v>
      </c>
      <c r="I402" t="s">
        <v>18536</v>
      </c>
      <c r="K402" t="s">
        <v>10605</v>
      </c>
      <c r="L402">
        <v>3470</v>
      </c>
      <c r="M402">
        <v>5835</v>
      </c>
      <c r="N402">
        <v>113.64</v>
      </c>
      <c r="O402">
        <v>78430</v>
      </c>
      <c r="P402">
        <v>3</v>
      </c>
      <c r="Q402">
        <v>7</v>
      </c>
      <c r="R402">
        <v>3.6271109580993701</v>
      </c>
      <c r="S402">
        <v>2.4771311283111599</v>
      </c>
      <c r="T402">
        <v>3.9413628578186</v>
      </c>
      <c r="U402">
        <v>5.9102530479431197</v>
      </c>
      <c r="V402">
        <v>5.5207366943359402</v>
      </c>
      <c r="W402">
        <v>6.31813621520996</v>
      </c>
      <c r="AA402" s="19" t="b">
        <f t="shared" si="31"/>
        <v>1</v>
      </c>
      <c r="AB402" s="19" t="b">
        <f t="shared" si="32"/>
        <v>1</v>
      </c>
    </row>
    <row r="403" spans="1:28" x14ac:dyDescent="0.25">
      <c r="A403" s="2" t="str">
        <f t="shared" si="29"/>
        <v>+</v>
      </c>
      <c r="B403">
        <v>2.0418172885246499</v>
      </c>
      <c r="C403">
        <f t="shared" si="30"/>
        <v>9.0820253854242642E-3</v>
      </c>
      <c r="E403">
        <v>-1.0909365018208801</v>
      </c>
      <c r="F403" t="s">
        <v>10655</v>
      </c>
      <c r="G403" t="s">
        <v>10654</v>
      </c>
      <c r="H403" t="s">
        <v>10656</v>
      </c>
      <c r="I403" t="s">
        <v>18537</v>
      </c>
      <c r="K403" t="s">
        <v>10657</v>
      </c>
      <c r="L403">
        <v>2588</v>
      </c>
      <c r="M403">
        <v>5191</v>
      </c>
      <c r="N403">
        <v>147.6</v>
      </c>
      <c r="O403">
        <v>44387</v>
      </c>
      <c r="P403">
        <v>5</v>
      </c>
      <c r="Q403">
        <v>14</v>
      </c>
      <c r="R403">
        <v>5.8858184814453098</v>
      </c>
      <c r="S403">
        <v>5.9448585510253897</v>
      </c>
      <c r="T403">
        <v>6.0891590118408203</v>
      </c>
      <c r="U403">
        <v>6.9033999443054199</v>
      </c>
      <c r="V403">
        <v>7.5038256645202601</v>
      </c>
      <c r="W403">
        <v>6.7854199409484899</v>
      </c>
      <c r="AA403" s="19" t="b">
        <f t="shared" si="31"/>
        <v>1</v>
      </c>
      <c r="AB403" s="19" t="b">
        <f t="shared" si="32"/>
        <v>1</v>
      </c>
    </row>
    <row r="404" spans="1:28" x14ac:dyDescent="0.25">
      <c r="A404" s="2" t="str">
        <f t="shared" si="29"/>
        <v>+</v>
      </c>
      <c r="B404">
        <v>1.82651871653397</v>
      </c>
      <c r="C404">
        <f t="shared" si="30"/>
        <v>1.4910124967790424E-2</v>
      </c>
      <c r="E404">
        <v>-1.5720879236857099</v>
      </c>
      <c r="F404" t="s">
        <v>10659</v>
      </c>
      <c r="G404" t="s">
        <v>10658</v>
      </c>
      <c r="H404" t="s">
        <v>10660</v>
      </c>
      <c r="I404" t="s">
        <v>18538</v>
      </c>
      <c r="K404" t="s">
        <v>10661</v>
      </c>
      <c r="L404">
        <v>2533</v>
      </c>
      <c r="M404">
        <v>5107</v>
      </c>
      <c r="N404">
        <v>155.25</v>
      </c>
      <c r="O404">
        <v>35509</v>
      </c>
      <c r="P404">
        <v>5</v>
      </c>
      <c r="Q404">
        <v>27</v>
      </c>
      <c r="R404">
        <v>5.8068394660949698</v>
      </c>
      <c r="S404">
        <v>5.9207696914672896</v>
      </c>
      <c r="T404">
        <v>4.9083328247070304</v>
      </c>
      <c r="U404">
        <v>7.5192432403564498</v>
      </c>
      <c r="V404">
        <v>7.0323214530944798</v>
      </c>
      <c r="W404">
        <v>6.8006410598754901</v>
      </c>
      <c r="AA404" s="19" t="b">
        <f t="shared" si="31"/>
        <v>1</v>
      </c>
      <c r="AB404" s="19" t="b">
        <f t="shared" si="32"/>
        <v>1</v>
      </c>
    </row>
    <row r="405" spans="1:28" x14ac:dyDescent="0.25">
      <c r="A405" s="2" t="str">
        <f t="shared" si="29"/>
        <v>+</v>
      </c>
      <c r="B405">
        <v>2.1017496589608</v>
      </c>
      <c r="C405">
        <f t="shared" si="30"/>
        <v>7.9113453148893474E-3</v>
      </c>
      <c r="E405">
        <v>-2.1559061209360801</v>
      </c>
      <c r="F405" t="s">
        <v>10671</v>
      </c>
      <c r="G405" t="s">
        <v>10670</v>
      </c>
      <c r="H405" t="s">
        <v>10672</v>
      </c>
      <c r="I405" t="s">
        <v>18539</v>
      </c>
      <c r="K405" t="s">
        <v>10673</v>
      </c>
      <c r="L405">
        <v>2719</v>
      </c>
      <c r="M405">
        <v>6453</v>
      </c>
      <c r="N405">
        <v>188.74</v>
      </c>
      <c r="O405">
        <v>42451</v>
      </c>
      <c r="P405">
        <v>5</v>
      </c>
      <c r="Q405">
        <v>30</v>
      </c>
      <c r="R405">
        <v>3.6881804466247599</v>
      </c>
      <c r="S405">
        <v>3.6870605945587198</v>
      </c>
      <c r="T405">
        <v>4.3833589553832999</v>
      </c>
      <c r="U405">
        <v>5.3330659866332999</v>
      </c>
      <c r="V405">
        <v>6.4220647811889604</v>
      </c>
      <c r="W405">
        <v>6.4711875915527299</v>
      </c>
      <c r="AA405" s="19" t="b">
        <f t="shared" si="31"/>
        <v>1</v>
      </c>
      <c r="AB405" s="19" t="b">
        <f t="shared" si="32"/>
        <v>1</v>
      </c>
    </row>
    <row r="406" spans="1:28" x14ac:dyDescent="0.25">
      <c r="A406" s="2" t="str">
        <f t="shared" si="29"/>
        <v>+</v>
      </c>
      <c r="B406">
        <v>3.9271369918242698</v>
      </c>
      <c r="C406">
        <f t="shared" si="30"/>
        <v>1.1826684414685643E-4</v>
      </c>
      <c r="E406">
        <v>-1.6694304148356101</v>
      </c>
      <c r="F406" t="s">
        <v>10683</v>
      </c>
      <c r="G406" t="s">
        <v>10682</v>
      </c>
      <c r="H406" t="s">
        <v>10684</v>
      </c>
      <c r="I406" t="s">
        <v>18540</v>
      </c>
      <c r="K406" t="s">
        <v>10685</v>
      </c>
      <c r="L406">
        <v>2712</v>
      </c>
      <c r="M406">
        <v>76714</v>
      </c>
      <c r="N406">
        <v>132.32</v>
      </c>
      <c r="O406">
        <v>52536</v>
      </c>
      <c r="P406">
        <v>3</v>
      </c>
      <c r="Q406">
        <v>7</v>
      </c>
      <c r="R406">
        <v>5.2164549827575701</v>
      </c>
      <c r="S406">
        <v>4.8579812049865696</v>
      </c>
      <c r="T406">
        <v>5.0245857238769496</v>
      </c>
      <c r="U406">
        <v>6.6718592643737802</v>
      </c>
      <c r="V406">
        <v>6.78698825836182</v>
      </c>
      <c r="W406">
        <v>6.6484656333923304</v>
      </c>
      <c r="AA406" s="19" t="b">
        <f t="shared" si="31"/>
        <v>1</v>
      </c>
      <c r="AB406" s="19" t="b">
        <f t="shared" si="32"/>
        <v>1</v>
      </c>
    </row>
    <row r="407" spans="1:28" x14ac:dyDescent="0.25">
      <c r="A407" s="2" t="str">
        <f t="shared" si="29"/>
        <v>+</v>
      </c>
      <c r="B407">
        <v>2.07080566046556</v>
      </c>
      <c r="C407">
        <f t="shared" si="30"/>
        <v>8.4956055416349156E-3</v>
      </c>
      <c r="E407">
        <v>-1.75617257754008</v>
      </c>
      <c r="F407" t="s">
        <v>10691</v>
      </c>
      <c r="G407" t="s">
        <v>10690</v>
      </c>
      <c r="H407" t="s">
        <v>10692</v>
      </c>
      <c r="I407" t="s">
        <v>18541</v>
      </c>
      <c r="K407" t="s">
        <v>10693</v>
      </c>
      <c r="L407">
        <v>3723</v>
      </c>
      <c r="M407">
        <v>5442</v>
      </c>
      <c r="N407">
        <v>146.61000000000001</v>
      </c>
      <c r="O407">
        <v>149323</v>
      </c>
      <c r="P407">
        <v>4</v>
      </c>
      <c r="Q407">
        <v>5</v>
      </c>
      <c r="R407">
        <v>4.9298348426818803</v>
      </c>
      <c r="S407">
        <v>4.7423510551452601</v>
      </c>
      <c r="T407">
        <v>3.7993719577789302</v>
      </c>
      <c r="U407">
        <v>6.2675356864929199</v>
      </c>
      <c r="V407">
        <v>6.06263971328735</v>
      </c>
      <c r="W407">
        <v>6.4099001884460396</v>
      </c>
      <c r="AA407" s="19" t="b">
        <f t="shared" si="31"/>
        <v>1</v>
      </c>
      <c r="AB407" s="19" t="b">
        <f t="shared" si="32"/>
        <v>1</v>
      </c>
    </row>
    <row r="408" spans="1:28" x14ac:dyDescent="0.25">
      <c r="A408" s="2" t="str">
        <f t="shared" si="29"/>
        <v>+</v>
      </c>
      <c r="B408">
        <v>1.88705466591167</v>
      </c>
      <c r="C408">
        <f t="shared" si="30"/>
        <v>1.2970160015258525E-2</v>
      </c>
      <c r="E408">
        <v>-1.7337695757548</v>
      </c>
      <c r="F408" t="s">
        <v>10707</v>
      </c>
      <c r="G408" t="s">
        <v>10706</v>
      </c>
      <c r="H408" t="s">
        <v>10708</v>
      </c>
      <c r="I408" t="s">
        <v>18542</v>
      </c>
      <c r="K408" t="s">
        <v>10709</v>
      </c>
      <c r="L408">
        <v>2524</v>
      </c>
      <c r="M408">
        <v>4576</v>
      </c>
      <c r="N408">
        <v>165.71</v>
      </c>
      <c r="O408">
        <v>47534</v>
      </c>
      <c r="P408">
        <v>4</v>
      </c>
      <c r="Q408">
        <v>15</v>
      </c>
      <c r="R408">
        <v>5.3405623435974103</v>
      </c>
      <c r="S408">
        <v>4.7398481369018599</v>
      </c>
      <c r="T408">
        <v>4.1715269088745099</v>
      </c>
      <c r="U408">
        <v>6.8033561706543004</v>
      </c>
      <c r="V408">
        <v>6.0474510192871103</v>
      </c>
      <c r="W408">
        <v>6.60243892669678</v>
      </c>
      <c r="AA408" s="19" t="b">
        <f t="shared" si="31"/>
        <v>1</v>
      </c>
      <c r="AB408" s="19" t="b">
        <f t="shared" si="32"/>
        <v>1</v>
      </c>
    </row>
    <row r="409" spans="1:28" x14ac:dyDescent="0.25">
      <c r="A409" s="2" t="str">
        <f t="shared" si="29"/>
        <v>+</v>
      </c>
      <c r="B409">
        <v>1.83099928492986</v>
      </c>
      <c r="C409">
        <f t="shared" si="30"/>
        <v>1.4757089630432299E-2</v>
      </c>
      <c r="E409">
        <v>-1.3055070241292299</v>
      </c>
      <c r="F409" t="s">
        <v>10727</v>
      </c>
      <c r="G409" t="s">
        <v>10726</v>
      </c>
      <c r="H409" t="s">
        <v>10728</v>
      </c>
      <c r="I409" t="s">
        <v>18543</v>
      </c>
      <c r="K409" t="s">
        <v>10729</v>
      </c>
      <c r="L409">
        <v>2722</v>
      </c>
      <c r="M409">
        <v>10339</v>
      </c>
      <c r="N409">
        <v>152.47</v>
      </c>
      <c r="O409">
        <v>68108</v>
      </c>
      <c r="P409">
        <v>3</v>
      </c>
      <c r="Q409">
        <v>6</v>
      </c>
      <c r="R409">
        <v>5.0214796066284197</v>
      </c>
      <c r="S409">
        <v>5.7962341308593803</v>
      </c>
      <c r="T409">
        <v>6.0384802818298304</v>
      </c>
      <c r="U409">
        <v>6.9466137886047399</v>
      </c>
      <c r="V409">
        <v>7.0559329986572301</v>
      </c>
      <c r="W409">
        <v>6.7701683044433603</v>
      </c>
      <c r="AA409" s="19" t="b">
        <f t="shared" si="31"/>
        <v>1</v>
      </c>
      <c r="AB409" s="19" t="b">
        <f t="shared" si="32"/>
        <v>1</v>
      </c>
    </row>
    <row r="410" spans="1:28" x14ac:dyDescent="0.25">
      <c r="A410" s="2" t="str">
        <f t="shared" si="29"/>
        <v>+</v>
      </c>
      <c r="B410">
        <v>3.1141054338372798</v>
      </c>
      <c r="C410">
        <f t="shared" si="30"/>
        <v>7.6894374085926186E-4</v>
      </c>
      <c r="E410">
        <v>-1.78662586212158</v>
      </c>
      <c r="F410" t="s">
        <v>10743</v>
      </c>
      <c r="G410" t="s">
        <v>10742</v>
      </c>
      <c r="H410" t="s">
        <v>10744</v>
      </c>
      <c r="I410" t="s">
        <v>18544</v>
      </c>
      <c r="K410" t="s">
        <v>10745</v>
      </c>
      <c r="L410">
        <v>3175</v>
      </c>
      <c r="M410">
        <v>6123</v>
      </c>
      <c r="N410">
        <v>102.37</v>
      </c>
      <c r="O410">
        <v>61439</v>
      </c>
      <c r="P410">
        <v>3</v>
      </c>
      <c r="Q410">
        <v>8</v>
      </c>
      <c r="R410">
        <v>4.2667865753173801</v>
      </c>
      <c r="S410">
        <v>4.0188121795654297</v>
      </c>
      <c r="T410">
        <v>4.1440463066101101</v>
      </c>
      <c r="U410">
        <v>5.6990518569946298</v>
      </c>
      <c r="V410">
        <v>5.80580854415894</v>
      </c>
      <c r="W410">
        <v>6.2846622467040998</v>
      </c>
      <c r="AA410" s="19" t="b">
        <f t="shared" si="31"/>
        <v>1</v>
      </c>
      <c r="AB410" s="19" t="b">
        <f t="shared" si="32"/>
        <v>1</v>
      </c>
    </row>
    <row r="411" spans="1:28" x14ac:dyDescent="0.25">
      <c r="A411" s="2" t="str">
        <f t="shared" si="29"/>
        <v>-</v>
      </c>
      <c r="B411">
        <v>1.2262612345766599</v>
      </c>
      <c r="C411">
        <f t="shared" si="30"/>
        <v>5.9393479055355795E-2</v>
      </c>
      <c r="E411">
        <v>-2.37197883923848</v>
      </c>
      <c r="F411" t="s">
        <v>10747</v>
      </c>
      <c r="G411" t="s">
        <v>10746</v>
      </c>
      <c r="H411" t="s">
        <v>10748</v>
      </c>
      <c r="I411" t="s">
        <v>18545</v>
      </c>
      <c r="K411" t="s">
        <v>10749</v>
      </c>
      <c r="L411">
        <v>3796</v>
      </c>
      <c r="M411">
        <v>13069</v>
      </c>
      <c r="N411">
        <v>101.08</v>
      </c>
      <c r="O411">
        <v>88120</v>
      </c>
      <c r="P411">
        <v>2</v>
      </c>
      <c r="Q411">
        <v>4</v>
      </c>
      <c r="R411">
        <v>4.9939346313476598</v>
      </c>
      <c r="S411">
        <v>3.2940864562988299</v>
      </c>
      <c r="T411">
        <v>2.1117622852325399</v>
      </c>
      <c r="U411">
        <v>5.9653224945068404</v>
      </c>
      <c r="V411">
        <v>5.1703257560729998</v>
      </c>
      <c r="W411">
        <v>6.3800716400146502</v>
      </c>
      <c r="AA411" s="19" t="b">
        <f t="shared" si="31"/>
        <v>0</v>
      </c>
      <c r="AB411" s="19" t="b">
        <f t="shared" ref="AB411:AB450" si="33">IF(OR(E411&lt;=-1,E411&gt;=1),TRUE,FALSE)</f>
        <v>1</v>
      </c>
    </row>
    <row r="412" spans="1:28" x14ac:dyDescent="0.25">
      <c r="A412" s="2" t="str">
        <f t="shared" si="29"/>
        <v>-</v>
      </c>
      <c r="B412">
        <v>0.97096492750236996</v>
      </c>
      <c r="C412">
        <f t="shared" si="30"/>
        <v>0.10691412168122369</v>
      </c>
      <c r="E412">
        <v>-2.4910616477330501</v>
      </c>
      <c r="F412" t="s">
        <v>10751</v>
      </c>
      <c r="G412" t="s">
        <v>10750</v>
      </c>
      <c r="H412" t="s">
        <v>10752</v>
      </c>
      <c r="I412" t="s">
        <v>18546</v>
      </c>
      <c r="K412" t="s">
        <v>10753</v>
      </c>
      <c r="L412">
        <v>2614</v>
      </c>
      <c r="M412">
        <v>6481</v>
      </c>
      <c r="N412">
        <v>98.11</v>
      </c>
      <c r="O412">
        <v>15345</v>
      </c>
      <c r="P412">
        <v>1</v>
      </c>
      <c r="Q412">
        <v>11</v>
      </c>
      <c r="R412">
        <v>1.3785115480423</v>
      </c>
      <c r="S412">
        <v>4.2380228042602504</v>
      </c>
      <c r="T412">
        <v>4.7131457328796396</v>
      </c>
      <c r="U412">
        <v>4.74792432785034</v>
      </c>
      <c r="V412">
        <v>6.6835560798645002</v>
      </c>
      <c r="W412">
        <v>6.3713846206665004</v>
      </c>
      <c r="AA412" s="19" t="b">
        <f t="shared" si="31"/>
        <v>0</v>
      </c>
      <c r="AB412" s="19" t="b">
        <f t="shared" si="33"/>
        <v>1</v>
      </c>
    </row>
    <row r="413" spans="1:28" x14ac:dyDescent="0.25">
      <c r="A413" s="2" t="str">
        <f t="shared" si="29"/>
        <v>+</v>
      </c>
      <c r="B413">
        <v>3.4495912150002699</v>
      </c>
      <c r="C413">
        <f t="shared" si="30"/>
        <v>3.5514751890861046E-4</v>
      </c>
      <c r="E413">
        <v>-2.6761814753214499</v>
      </c>
      <c r="F413" t="s">
        <v>10767</v>
      </c>
      <c r="G413" t="s">
        <v>10766</v>
      </c>
      <c r="H413" t="s">
        <v>10768</v>
      </c>
      <c r="I413" t="s">
        <v>18547</v>
      </c>
      <c r="K413" t="s">
        <v>10769</v>
      </c>
      <c r="L413">
        <v>3105</v>
      </c>
      <c r="M413">
        <v>5508</v>
      </c>
      <c r="N413">
        <v>130.36000000000001</v>
      </c>
      <c r="O413">
        <v>45333</v>
      </c>
      <c r="P413">
        <v>4</v>
      </c>
      <c r="Q413">
        <v>12</v>
      </c>
      <c r="R413">
        <v>4.5441145896911603</v>
      </c>
      <c r="S413">
        <v>4.1554255485534703</v>
      </c>
      <c r="T413">
        <v>3.8584685325622599</v>
      </c>
      <c r="U413">
        <v>6.8370604515075701</v>
      </c>
      <c r="V413">
        <v>7.1004519462585396</v>
      </c>
      <c r="W413">
        <v>6.6490406990051296</v>
      </c>
      <c r="AA413" s="19" t="b">
        <f t="shared" si="31"/>
        <v>1</v>
      </c>
      <c r="AB413" s="19" t="b">
        <f t="shared" si="33"/>
        <v>1</v>
      </c>
    </row>
    <row r="414" spans="1:28" x14ac:dyDescent="0.25">
      <c r="A414" s="2" t="str">
        <f t="shared" si="29"/>
        <v>+</v>
      </c>
      <c r="B414">
        <v>2.14237776001645</v>
      </c>
      <c r="C414">
        <f t="shared" si="30"/>
        <v>7.2048051488481386E-3</v>
      </c>
      <c r="E414">
        <v>-2.11261057853699</v>
      </c>
      <c r="F414" t="s">
        <v>10795</v>
      </c>
      <c r="G414" t="s">
        <v>10794</v>
      </c>
      <c r="H414" t="s">
        <v>10796</v>
      </c>
      <c r="I414" t="s">
        <v>18548</v>
      </c>
      <c r="K414" t="s">
        <v>10797</v>
      </c>
      <c r="L414">
        <v>3648</v>
      </c>
      <c r="M414">
        <v>12065</v>
      </c>
      <c r="N414">
        <v>56.87</v>
      </c>
      <c r="O414">
        <v>63543</v>
      </c>
      <c r="P414">
        <v>1</v>
      </c>
      <c r="Q414">
        <v>2</v>
      </c>
      <c r="R414">
        <v>3.6512572765350302</v>
      </c>
      <c r="S414">
        <v>4.8130116462707502</v>
      </c>
      <c r="T414">
        <v>4.9697008132934597</v>
      </c>
      <c r="U414">
        <v>6.6718592643737802</v>
      </c>
      <c r="V414">
        <v>6.5344972610473597</v>
      </c>
      <c r="W414">
        <v>6.5654449462890598</v>
      </c>
      <c r="AA414" s="19" t="b">
        <f t="shared" si="31"/>
        <v>1</v>
      </c>
      <c r="AB414" s="19" t="b">
        <f t="shared" si="33"/>
        <v>1</v>
      </c>
    </row>
    <row r="415" spans="1:28" x14ac:dyDescent="0.25">
      <c r="A415" s="2" t="str">
        <f t="shared" si="29"/>
        <v>+</v>
      </c>
      <c r="B415">
        <v>1.88517157548841</v>
      </c>
      <c r="C415">
        <f t="shared" si="30"/>
        <v>1.3026520417360883E-2</v>
      </c>
      <c r="E415">
        <v>-2.2452436288197801</v>
      </c>
      <c r="F415" t="s">
        <v>10811</v>
      </c>
      <c r="G415" t="s">
        <v>10810</v>
      </c>
      <c r="H415" t="s">
        <v>18549</v>
      </c>
      <c r="I415" t="s">
        <v>18550</v>
      </c>
      <c r="J415">
        <v>3</v>
      </c>
      <c r="K415" t="s">
        <v>10813</v>
      </c>
      <c r="L415">
        <v>3066</v>
      </c>
      <c r="M415">
        <v>5579</v>
      </c>
      <c r="N415">
        <v>125.52</v>
      </c>
      <c r="O415">
        <v>47698</v>
      </c>
      <c r="P415">
        <v>3</v>
      </c>
      <c r="Q415">
        <v>10</v>
      </c>
      <c r="R415">
        <v>4.8031239509582502</v>
      </c>
      <c r="S415">
        <v>3.2296941280364999</v>
      </c>
      <c r="T415">
        <v>3.41437768936157</v>
      </c>
      <c r="U415">
        <v>5.9641675949096697</v>
      </c>
      <c r="V415">
        <v>5.81685543060303</v>
      </c>
      <c r="W415">
        <v>6.4019036293029803</v>
      </c>
      <c r="AA415" s="19" t="b">
        <f t="shared" si="31"/>
        <v>1</v>
      </c>
      <c r="AB415" s="19" t="b">
        <f t="shared" si="33"/>
        <v>1</v>
      </c>
    </row>
    <row r="416" spans="1:28" x14ac:dyDescent="0.25">
      <c r="A416" s="2" t="str">
        <f t="shared" si="29"/>
        <v>-</v>
      </c>
      <c r="B416">
        <v>1.1703828116180299</v>
      </c>
      <c r="C416">
        <f t="shared" si="30"/>
        <v>6.75487300346366E-2</v>
      </c>
      <c r="E416">
        <v>-2.01158221562704</v>
      </c>
      <c r="F416" t="s">
        <v>10815</v>
      </c>
      <c r="G416" t="s">
        <v>10814</v>
      </c>
      <c r="H416" t="s">
        <v>10816</v>
      </c>
      <c r="I416" t="s">
        <v>18551</v>
      </c>
      <c r="K416" t="s">
        <v>10817</v>
      </c>
      <c r="L416">
        <v>3311</v>
      </c>
      <c r="M416">
        <v>3828</v>
      </c>
      <c r="N416">
        <v>152.22999999999999</v>
      </c>
      <c r="O416">
        <v>190678</v>
      </c>
      <c r="P416">
        <v>4</v>
      </c>
      <c r="Q416">
        <v>5</v>
      </c>
      <c r="R416">
        <v>4.1610813140869096</v>
      </c>
      <c r="S416">
        <v>3.60957956314087</v>
      </c>
      <c r="T416">
        <v>6.2471680641174299</v>
      </c>
      <c r="U416">
        <v>6.8619551658630398</v>
      </c>
      <c r="V416">
        <v>6.6083655357360804</v>
      </c>
      <c r="W416">
        <v>6.5822548866271999</v>
      </c>
      <c r="AA416" s="19" t="b">
        <f t="shared" si="31"/>
        <v>0</v>
      </c>
      <c r="AB416" s="19" t="b">
        <f t="shared" si="33"/>
        <v>1</v>
      </c>
    </row>
    <row r="417" spans="1:28" x14ac:dyDescent="0.25">
      <c r="A417" s="2" t="str">
        <f t="shared" si="29"/>
        <v>+</v>
      </c>
      <c r="B417">
        <v>1.9662133535861901</v>
      </c>
      <c r="C417">
        <f t="shared" si="30"/>
        <v>1.0809028113539501E-2</v>
      </c>
      <c r="E417">
        <v>-1.91065573692322</v>
      </c>
      <c r="F417" t="s">
        <v>10819</v>
      </c>
      <c r="G417" t="s">
        <v>10818</v>
      </c>
      <c r="H417" t="s">
        <v>10820</v>
      </c>
      <c r="I417" t="s">
        <v>18552</v>
      </c>
      <c r="K417" t="s">
        <v>10821</v>
      </c>
      <c r="L417">
        <v>3635</v>
      </c>
      <c r="M417">
        <v>6535</v>
      </c>
      <c r="N417">
        <v>134.22999999999999</v>
      </c>
      <c r="O417">
        <v>120870</v>
      </c>
      <c r="P417">
        <v>4</v>
      </c>
      <c r="Q417">
        <v>7</v>
      </c>
      <c r="R417">
        <v>4.5614089965820304</v>
      </c>
      <c r="S417">
        <v>3.6776885986328098</v>
      </c>
      <c r="T417">
        <v>3.8098886013031001</v>
      </c>
      <c r="U417">
        <v>6.2738885879516602</v>
      </c>
      <c r="V417">
        <v>5.2813272476196298</v>
      </c>
      <c r="W417">
        <v>6.2257375717163104</v>
      </c>
      <c r="AA417" s="19" t="b">
        <f t="shared" si="31"/>
        <v>1</v>
      </c>
      <c r="AB417" s="19" t="b">
        <f t="shared" si="33"/>
        <v>1</v>
      </c>
    </row>
    <row r="418" spans="1:28" x14ac:dyDescent="0.25">
      <c r="A418" s="2" t="str">
        <f t="shared" si="29"/>
        <v>+</v>
      </c>
      <c r="B418">
        <v>4.1201096811385503</v>
      </c>
      <c r="C418">
        <f t="shared" si="30"/>
        <v>7.5838602033492897E-5</v>
      </c>
      <c r="E418">
        <v>1.90514119466146</v>
      </c>
      <c r="F418" t="s">
        <v>10823</v>
      </c>
      <c r="G418" t="s">
        <v>10822</v>
      </c>
      <c r="H418" t="s">
        <v>10824</v>
      </c>
      <c r="I418" t="s">
        <v>18553</v>
      </c>
      <c r="K418" t="s">
        <v>10825</v>
      </c>
      <c r="L418">
        <v>2537</v>
      </c>
      <c r="M418">
        <v>31827</v>
      </c>
      <c r="N418">
        <v>81.83</v>
      </c>
      <c r="O418">
        <v>14688</v>
      </c>
      <c r="P418">
        <v>1</v>
      </c>
      <c r="Q418">
        <v>11</v>
      </c>
      <c r="R418">
        <v>8.7820482254028303</v>
      </c>
      <c r="S418">
        <v>8.7987957000732404</v>
      </c>
      <c r="T418">
        <v>8.7557554244995099</v>
      </c>
      <c r="U418">
        <v>6.7572898864746103</v>
      </c>
      <c r="V418">
        <v>7.1008725166320801</v>
      </c>
      <c r="W418">
        <v>6.7630133628845197</v>
      </c>
      <c r="AA418" s="19" t="b">
        <f t="shared" si="31"/>
        <v>1</v>
      </c>
      <c r="AB418" s="19" t="b">
        <f t="shared" si="33"/>
        <v>1</v>
      </c>
    </row>
    <row r="419" spans="1:28" x14ac:dyDescent="0.25">
      <c r="A419" s="2" t="str">
        <f t="shared" si="29"/>
        <v>+</v>
      </c>
      <c r="B419">
        <v>1.4802993692690101</v>
      </c>
      <c r="C419">
        <f t="shared" si="30"/>
        <v>3.309029437661061E-2</v>
      </c>
      <c r="E419">
        <v>-1.52510086695353</v>
      </c>
      <c r="F419" t="s">
        <v>10831</v>
      </c>
      <c r="G419" t="s">
        <v>10830</v>
      </c>
      <c r="H419" t="s">
        <v>10832</v>
      </c>
      <c r="I419" t="s">
        <v>18554</v>
      </c>
      <c r="K419" t="s">
        <v>10833</v>
      </c>
      <c r="L419">
        <v>2682</v>
      </c>
      <c r="M419">
        <v>5632</v>
      </c>
      <c r="N419">
        <v>139.15</v>
      </c>
      <c r="O419">
        <v>115418</v>
      </c>
      <c r="P419">
        <v>3</v>
      </c>
      <c r="Q419">
        <v>4</v>
      </c>
      <c r="R419">
        <v>5.6040711402893102</v>
      </c>
      <c r="S419">
        <v>4.0312185287475604</v>
      </c>
      <c r="T419">
        <v>4.5921578407287598</v>
      </c>
      <c r="U419">
        <v>6.0265789031982404</v>
      </c>
      <c r="V419">
        <v>6.3172316551208496</v>
      </c>
      <c r="W419">
        <v>6.4589395523071298</v>
      </c>
      <c r="AA419" s="19" t="b">
        <f t="shared" si="31"/>
        <v>1</v>
      </c>
      <c r="AB419" s="19" t="b">
        <f t="shared" si="33"/>
        <v>1</v>
      </c>
    </row>
    <row r="420" spans="1:28" x14ac:dyDescent="0.25">
      <c r="A420" s="2" t="str">
        <f t="shared" si="29"/>
        <v>+</v>
      </c>
      <c r="B420">
        <v>1.49203899788544</v>
      </c>
      <c r="C420">
        <f t="shared" si="30"/>
        <v>3.2207795653382131E-2</v>
      </c>
      <c r="E420">
        <v>-3.38153473536173</v>
      </c>
      <c r="F420" t="s">
        <v>10843</v>
      </c>
      <c r="G420" t="s">
        <v>10842</v>
      </c>
      <c r="H420" t="s">
        <v>10844</v>
      </c>
      <c r="I420" t="s">
        <v>18555</v>
      </c>
      <c r="K420" t="s">
        <v>10845</v>
      </c>
      <c r="L420">
        <v>2501</v>
      </c>
      <c r="M420">
        <v>1922</v>
      </c>
      <c r="N420">
        <v>166</v>
      </c>
      <c r="O420">
        <v>100010</v>
      </c>
      <c r="P420">
        <v>8</v>
      </c>
      <c r="Q420">
        <v>13</v>
      </c>
      <c r="R420">
        <v>1.8757801055908201</v>
      </c>
      <c r="S420">
        <v>5.3957481384277299</v>
      </c>
      <c r="T420">
        <v>3.33342361450195</v>
      </c>
      <c r="U420">
        <v>6.9018321037292498</v>
      </c>
      <c r="V420">
        <v>7.3427858352661097</v>
      </c>
      <c r="W420">
        <v>6.5049381256103498</v>
      </c>
      <c r="AA420" s="19" t="b">
        <f t="shared" si="31"/>
        <v>1</v>
      </c>
      <c r="AB420" s="19" t="b">
        <f t="shared" si="33"/>
        <v>1</v>
      </c>
    </row>
    <row r="421" spans="1:28" x14ac:dyDescent="0.25">
      <c r="A421" s="2" t="str">
        <f t="shared" si="29"/>
        <v>+</v>
      </c>
      <c r="B421">
        <v>1.9009331029172101</v>
      </c>
      <c r="C421">
        <f t="shared" si="30"/>
        <v>1.2562234527114949E-2</v>
      </c>
      <c r="E421">
        <v>-2.4940991401672399</v>
      </c>
      <c r="F421" t="s">
        <v>10847</v>
      </c>
      <c r="G421" t="s">
        <v>10846</v>
      </c>
      <c r="H421" t="s">
        <v>10848</v>
      </c>
      <c r="I421" t="s">
        <v>18556</v>
      </c>
      <c r="K421" t="s">
        <v>10849</v>
      </c>
      <c r="L421">
        <v>2909</v>
      </c>
      <c r="M421">
        <v>7281</v>
      </c>
      <c r="N421">
        <v>113.06</v>
      </c>
      <c r="O421">
        <v>62056</v>
      </c>
      <c r="P421">
        <v>2</v>
      </c>
      <c r="Q421">
        <v>5</v>
      </c>
      <c r="R421">
        <v>4.9963889122009304</v>
      </c>
      <c r="S421">
        <v>4.2080931663513201</v>
      </c>
      <c r="T421">
        <v>3.0127382278442401</v>
      </c>
      <c r="U421">
        <v>6.6678919792175302</v>
      </c>
      <c r="V421">
        <v>6.5271644592285201</v>
      </c>
      <c r="W421">
        <v>6.5044612884521502</v>
      </c>
      <c r="AA421" s="19" t="b">
        <f t="shared" si="31"/>
        <v>1</v>
      </c>
      <c r="AB421" s="19" t="b">
        <f t="shared" si="33"/>
        <v>1</v>
      </c>
    </row>
    <row r="422" spans="1:28" x14ac:dyDescent="0.25">
      <c r="A422" s="2" t="str">
        <f t="shared" si="29"/>
        <v>-</v>
      </c>
      <c r="B422">
        <v>1.2471085468552701</v>
      </c>
      <c r="C422">
        <f t="shared" si="30"/>
        <v>5.6609778179762878E-2</v>
      </c>
      <c r="E422">
        <v>-2.2811562220255501</v>
      </c>
      <c r="F422" t="s">
        <v>10851</v>
      </c>
      <c r="G422" t="s">
        <v>10850</v>
      </c>
      <c r="H422" t="s">
        <v>18557</v>
      </c>
      <c r="I422" t="s">
        <v>18558</v>
      </c>
      <c r="J422">
        <v>2</v>
      </c>
      <c r="K422" t="s">
        <v>10853</v>
      </c>
      <c r="L422">
        <v>2894</v>
      </c>
      <c r="M422">
        <v>4635</v>
      </c>
      <c r="N422">
        <v>144.13999999999999</v>
      </c>
      <c r="O422">
        <v>171114</v>
      </c>
      <c r="P422">
        <v>3</v>
      </c>
      <c r="Q422">
        <v>3</v>
      </c>
      <c r="R422">
        <v>3.1634986400604199</v>
      </c>
      <c r="S422">
        <v>3.5917489528656001</v>
      </c>
      <c r="T422">
        <v>2.0894083976745601</v>
      </c>
      <c r="U422">
        <v>5.85524225234985</v>
      </c>
      <c r="V422">
        <v>3.7676548957824698</v>
      </c>
      <c r="W422">
        <v>6.0652275085449201</v>
      </c>
      <c r="AA422" s="19" t="b">
        <f t="shared" si="31"/>
        <v>0</v>
      </c>
      <c r="AB422" s="19" t="b">
        <f t="shared" si="33"/>
        <v>1</v>
      </c>
    </row>
    <row r="423" spans="1:28" x14ac:dyDescent="0.25">
      <c r="A423" s="2" t="str">
        <f t="shared" si="29"/>
        <v>+</v>
      </c>
      <c r="B423">
        <v>2.5158545518067501</v>
      </c>
      <c r="C423">
        <f t="shared" si="30"/>
        <v>3.0489159214614108E-3</v>
      </c>
      <c r="E423">
        <v>-1.0561594963073699</v>
      </c>
      <c r="F423" t="s">
        <v>10855</v>
      </c>
      <c r="G423" t="s">
        <v>10854</v>
      </c>
      <c r="H423" t="s">
        <v>10856</v>
      </c>
      <c r="I423" t="s">
        <v>18559</v>
      </c>
      <c r="K423" t="s">
        <v>10857</v>
      </c>
      <c r="L423">
        <v>2704</v>
      </c>
      <c r="M423">
        <v>4991</v>
      </c>
      <c r="N423">
        <v>148.44</v>
      </c>
      <c r="O423">
        <v>98796</v>
      </c>
      <c r="P423">
        <v>3</v>
      </c>
      <c r="Q423">
        <v>5</v>
      </c>
      <c r="R423">
        <v>5.7668600082397496</v>
      </c>
      <c r="S423">
        <v>5.6887397766113299</v>
      </c>
      <c r="T423">
        <v>5.6185321807861301</v>
      </c>
      <c r="U423">
        <v>7.0460324287414604</v>
      </c>
      <c r="V423">
        <v>6.6941838264465297</v>
      </c>
      <c r="W423">
        <v>6.5023941993713397</v>
      </c>
      <c r="AA423" s="19" t="b">
        <f t="shared" si="31"/>
        <v>1</v>
      </c>
      <c r="AB423" s="19" t="b">
        <f t="shared" si="33"/>
        <v>1</v>
      </c>
    </row>
    <row r="424" spans="1:28" x14ac:dyDescent="0.25">
      <c r="A424" s="2" t="str">
        <f t="shared" si="29"/>
        <v>+</v>
      </c>
      <c r="B424">
        <v>3.3318916665641001</v>
      </c>
      <c r="C424">
        <f t="shared" si="30"/>
        <v>4.6570224704254936E-4</v>
      </c>
      <c r="E424">
        <v>1.98976182937622</v>
      </c>
      <c r="F424" t="s">
        <v>10895</v>
      </c>
      <c r="G424" t="s">
        <v>10894</v>
      </c>
      <c r="H424" t="s">
        <v>10896</v>
      </c>
      <c r="I424" t="s">
        <v>18560</v>
      </c>
      <c r="K424" t="s">
        <v>10897</v>
      </c>
      <c r="L424">
        <v>2693</v>
      </c>
      <c r="M424">
        <v>11001</v>
      </c>
      <c r="N424">
        <v>120.8</v>
      </c>
      <c r="O424">
        <v>5026</v>
      </c>
      <c r="P424">
        <v>3</v>
      </c>
      <c r="Q424">
        <v>32</v>
      </c>
      <c r="R424">
        <v>8.3833150863647496</v>
      </c>
      <c r="S424">
        <v>8.8670320510864293</v>
      </c>
      <c r="T424">
        <v>8.6478538513183594</v>
      </c>
      <c r="U424">
        <v>6.8948178291320801</v>
      </c>
      <c r="V424">
        <v>6.5565824508667001</v>
      </c>
      <c r="W424">
        <v>6.4775152206420898</v>
      </c>
      <c r="AA424" s="19" t="b">
        <f t="shared" si="31"/>
        <v>1</v>
      </c>
      <c r="AB424" s="19" t="b">
        <f t="shared" si="33"/>
        <v>1</v>
      </c>
    </row>
    <row r="425" spans="1:28" x14ac:dyDescent="0.25">
      <c r="A425" s="2" t="str">
        <f t="shared" si="29"/>
        <v>-</v>
      </c>
      <c r="B425">
        <v>1.0913458114649199</v>
      </c>
      <c r="C425">
        <f t="shared" si="30"/>
        <v>8.1031557875787377E-2</v>
      </c>
      <c r="E425">
        <v>-2.0103449821472199</v>
      </c>
      <c r="F425" t="s">
        <v>10903</v>
      </c>
      <c r="G425" t="s">
        <v>10902</v>
      </c>
      <c r="H425" t="s">
        <v>10904</v>
      </c>
      <c r="I425" t="s">
        <v>18561</v>
      </c>
      <c r="K425" t="s">
        <v>10905</v>
      </c>
      <c r="L425">
        <v>2684</v>
      </c>
      <c r="M425">
        <v>4629</v>
      </c>
      <c r="N425">
        <v>182.83</v>
      </c>
      <c r="O425">
        <v>96820</v>
      </c>
      <c r="P425">
        <v>5</v>
      </c>
      <c r="Q425">
        <v>11</v>
      </c>
      <c r="R425">
        <v>6.26171875</v>
      </c>
      <c r="S425">
        <v>3.6453111171722399</v>
      </c>
      <c r="T425">
        <v>3.7093555927276598</v>
      </c>
      <c r="U425">
        <v>6.4457597732543901</v>
      </c>
      <c r="V425">
        <v>6.7230124473571804</v>
      </c>
      <c r="W425">
        <v>6.4786481857299796</v>
      </c>
      <c r="AA425" s="19" t="b">
        <f t="shared" si="31"/>
        <v>0</v>
      </c>
      <c r="AB425" s="19" t="b">
        <f t="shared" si="33"/>
        <v>1</v>
      </c>
    </row>
    <row r="426" spans="1:28" x14ac:dyDescent="0.25">
      <c r="A426" s="2" t="str">
        <f t="shared" si="29"/>
        <v>+</v>
      </c>
      <c r="B426">
        <v>2.0270224765638201</v>
      </c>
      <c r="C426">
        <f t="shared" si="30"/>
        <v>9.3967467719423339E-3</v>
      </c>
      <c r="E426">
        <v>-1.1920752525329601</v>
      </c>
      <c r="F426" t="s">
        <v>10915</v>
      </c>
      <c r="G426" t="s">
        <v>10914</v>
      </c>
      <c r="H426" t="s">
        <v>18562</v>
      </c>
      <c r="I426" t="s">
        <v>18563</v>
      </c>
      <c r="J426">
        <v>10</v>
      </c>
      <c r="K426" t="s">
        <v>10917</v>
      </c>
      <c r="L426">
        <v>3538</v>
      </c>
      <c r="M426">
        <v>13439</v>
      </c>
      <c r="N426">
        <v>72.23</v>
      </c>
      <c r="O426">
        <v>34761</v>
      </c>
      <c r="P426">
        <v>1</v>
      </c>
      <c r="Q426">
        <v>4</v>
      </c>
      <c r="R426">
        <v>5.5131750106811497</v>
      </c>
      <c r="S426">
        <v>5.1440463066101101</v>
      </c>
      <c r="T426">
        <v>5.1949539184570304</v>
      </c>
      <c r="U426">
        <v>6.87442827224731</v>
      </c>
      <c r="V426">
        <v>6.0897946357727104</v>
      </c>
      <c r="W426">
        <v>6.4641780853271502</v>
      </c>
      <c r="AA426" s="19" t="b">
        <f t="shared" si="31"/>
        <v>1</v>
      </c>
      <c r="AB426" s="19" t="b">
        <f t="shared" si="33"/>
        <v>1</v>
      </c>
    </row>
    <row r="427" spans="1:28" x14ac:dyDescent="0.25">
      <c r="A427" s="2" t="str">
        <f t="shared" si="29"/>
        <v>+</v>
      </c>
      <c r="B427">
        <v>3.6153279804260299</v>
      </c>
      <c r="C427">
        <f t="shared" si="30"/>
        <v>2.4247782040593096E-4</v>
      </c>
      <c r="E427">
        <v>-2.4358490308125802</v>
      </c>
      <c r="F427" t="s">
        <v>10967</v>
      </c>
      <c r="G427" t="s">
        <v>10966</v>
      </c>
      <c r="H427" t="s">
        <v>10968</v>
      </c>
      <c r="I427" t="s">
        <v>18564</v>
      </c>
      <c r="K427" t="s">
        <v>10969</v>
      </c>
      <c r="L427">
        <v>2984</v>
      </c>
      <c r="M427">
        <v>13480</v>
      </c>
      <c r="N427">
        <v>159.72999999999999</v>
      </c>
      <c r="O427">
        <v>22434</v>
      </c>
      <c r="P427">
        <v>3</v>
      </c>
      <c r="Q427">
        <v>26</v>
      </c>
      <c r="R427">
        <v>4.3603644371032697</v>
      </c>
      <c r="S427">
        <v>4.0557374954223597</v>
      </c>
      <c r="T427">
        <v>3.81601810455322</v>
      </c>
      <c r="U427">
        <v>6.34216356277466</v>
      </c>
      <c r="V427">
        <v>6.7374162673950204</v>
      </c>
      <c r="W427">
        <v>6.4600872993469203</v>
      </c>
      <c r="AA427" s="19" t="b">
        <f t="shared" si="31"/>
        <v>1</v>
      </c>
      <c r="AB427" s="19" t="b">
        <f t="shared" si="33"/>
        <v>1</v>
      </c>
    </row>
    <row r="428" spans="1:28" x14ac:dyDescent="0.25">
      <c r="A428" s="2" t="str">
        <f t="shared" si="29"/>
        <v>+</v>
      </c>
      <c r="B428">
        <v>1.78647609225559</v>
      </c>
      <c r="C428">
        <f t="shared" si="30"/>
        <v>1.635023156049142E-2</v>
      </c>
      <c r="E428">
        <v>-1.9740518728892</v>
      </c>
      <c r="F428" t="s">
        <v>10985</v>
      </c>
      <c r="G428" t="s">
        <v>10984</v>
      </c>
      <c r="H428" t="s">
        <v>10986</v>
      </c>
      <c r="I428" t="s">
        <v>18565</v>
      </c>
      <c r="K428" t="s">
        <v>10987</v>
      </c>
      <c r="L428">
        <v>2982</v>
      </c>
      <c r="M428">
        <v>9509</v>
      </c>
      <c r="N428">
        <v>122.83</v>
      </c>
      <c r="O428">
        <v>31307</v>
      </c>
      <c r="P428">
        <v>3</v>
      </c>
      <c r="Q428">
        <v>19</v>
      </c>
      <c r="R428">
        <v>5.3280463218689</v>
      </c>
      <c r="S428">
        <v>3.6504724025726301</v>
      </c>
      <c r="T428">
        <v>4.2664856910705602</v>
      </c>
      <c r="U428">
        <v>6.2473578453064</v>
      </c>
      <c r="V428">
        <v>6.4984107017517099</v>
      </c>
      <c r="W428">
        <v>6.4213914871215803</v>
      </c>
      <c r="AA428" s="19" t="b">
        <f t="shared" si="31"/>
        <v>1</v>
      </c>
      <c r="AB428" s="19" t="b">
        <f t="shared" si="33"/>
        <v>1</v>
      </c>
    </row>
    <row r="429" spans="1:28" x14ac:dyDescent="0.25">
      <c r="A429" s="2" t="str">
        <f t="shared" si="29"/>
        <v>+</v>
      </c>
      <c r="B429">
        <v>1.34531679867323</v>
      </c>
      <c r="C429">
        <f t="shared" si="30"/>
        <v>4.5152645557762064E-2</v>
      </c>
      <c r="E429">
        <v>2.0250641504923501</v>
      </c>
      <c r="F429" t="s">
        <v>10989</v>
      </c>
      <c r="G429" t="s">
        <v>10988</v>
      </c>
      <c r="H429" t="s">
        <v>18566</v>
      </c>
      <c r="I429" t="s">
        <v>18567</v>
      </c>
      <c r="J429">
        <v>2</v>
      </c>
      <c r="K429" t="s">
        <v>10991</v>
      </c>
      <c r="L429">
        <v>2425</v>
      </c>
      <c r="M429">
        <v>5192</v>
      </c>
      <c r="N429">
        <v>167.43</v>
      </c>
      <c r="O429">
        <v>116579</v>
      </c>
      <c r="P429">
        <v>3</v>
      </c>
      <c r="Q429">
        <v>5</v>
      </c>
      <c r="R429">
        <v>7.7713575363159197</v>
      </c>
      <c r="S429">
        <v>8.3504972457885707</v>
      </c>
      <c r="T429">
        <v>8.1640520095825195</v>
      </c>
      <c r="U429">
        <v>7.2054510116577104</v>
      </c>
      <c r="V429">
        <v>4.84498834609985</v>
      </c>
      <c r="W429">
        <v>6.1602749824523899</v>
      </c>
      <c r="AA429" s="19" t="b">
        <f t="shared" si="31"/>
        <v>1</v>
      </c>
      <c r="AB429" s="19" t="b">
        <f t="shared" si="33"/>
        <v>1</v>
      </c>
    </row>
    <row r="430" spans="1:28" x14ac:dyDescent="0.25">
      <c r="A430" s="2" t="str">
        <f t="shared" si="29"/>
        <v>+</v>
      </c>
      <c r="B430">
        <v>1.8468538047140399</v>
      </c>
      <c r="C430">
        <f t="shared" si="30"/>
        <v>1.4228076621145544E-2</v>
      </c>
      <c r="E430">
        <v>-2.4752547740936302</v>
      </c>
      <c r="F430" t="s">
        <v>10993</v>
      </c>
      <c r="G430" t="s">
        <v>10992</v>
      </c>
      <c r="H430" t="s">
        <v>10994</v>
      </c>
      <c r="I430" t="s">
        <v>18568</v>
      </c>
      <c r="K430" t="s">
        <v>10995</v>
      </c>
      <c r="L430">
        <v>3689</v>
      </c>
      <c r="M430">
        <v>6129</v>
      </c>
      <c r="N430">
        <v>106.3</v>
      </c>
      <c r="O430">
        <v>33344</v>
      </c>
      <c r="P430">
        <v>3</v>
      </c>
      <c r="Q430">
        <v>12</v>
      </c>
      <c r="R430">
        <v>4.0098848342895499</v>
      </c>
      <c r="S430">
        <v>4.2270598411560103</v>
      </c>
      <c r="T430">
        <v>3.06323218345642</v>
      </c>
      <c r="U430">
        <v>6.9657840728759801</v>
      </c>
      <c r="V430">
        <v>5.3416299819946298</v>
      </c>
      <c r="W430">
        <v>6.4185271263122603</v>
      </c>
      <c r="AA430" s="19" t="b">
        <f t="shared" si="31"/>
        <v>1</v>
      </c>
      <c r="AB430" s="19" t="b">
        <f t="shared" si="33"/>
        <v>1</v>
      </c>
    </row>
    <row r="431" spans="1:28" x14ac:dyDescent="0.25">
      <c r="A431" s="2" t="str">
        <f t="shared" si="29"/>
        <v>+</v>
      </c>
      <c r="B431">
        <v>2.0159132340058301</v>
      </c>
      <c r="C431">
        <f t="shared" si="30"/>
        <v>9.6402160248762053E-3</v>
      </c>
      <c r="E431">
        <v>-2.4085768858591701</v>
      </c>
      <c r="F431" t="s">
        <v>11009</v>
      </c>
      <c r="G431" t="s">
        <v>11008</v>
      </c>
      <c r="H431" t="s">
        <v>11010</v>
      </c>
      <c r="I431" t="s">
        <v>18569</v>
      </c>
      <c r="K431" t="s">
        <v>11011</v>
      </c>
      <c r="L431">
        <v>3388</v>
      </c>
      <c r="M431">
        <v>12796</v>
      </c>
      <c r="N431">
        <v>79.27</v>
      </c>
      <c r="O431">
        <v>46675</v>
      </c>
      <c r="P431">
        <v>1</v>
      </c>
      <c r="Q431">
        <v>4</v>
      </c>
      <c r="R431">
        <v>4.6205863952636701</v>
      </c>
      <c r="S431">
        <v>3.5331697463989298</v>
      </c>
      <c r="T431">
        <v>3.3937542438507098</v>
      </c>
      <c r="U431">
        <v>5.6025876998901403</v>
      </c>
      <c r="V431">
        <v>6.7607531547546396</v>
      </c>
      <c r="W431">
        <v>6.4099001884460396</v>
      </c>
      <c r="AA431" s="19" t="b">
        <f t="shared" si="31"/>
        <v>1</v>
      </c>
      <c r="AB431" s="19" t="b">
        <f t="shared" si="33"/>
        <v>1</v>
      </c>
    </row>
    <row r="432" spans="1:28" x14ac:dyDescent="0.25">
      <c r="A432" s="2" t="str">
        <f t="shared" si="29"/>
        <v>+</v>
      </c>
      <c r="B432">
        <v>1.6043506364937301</v>
      </c>
      <c r="C432">
        <f t="shared" si="30"/>
        <v>2.4868486996032786E-2</v>
      </c>
      <c r="E432">
        <v>-3.08120266596476</v>
      </c>
      <c r="F432" t="s">
        <v>11037</v>
      </c>
      <c r="G432" t="s">
        <v>11036</v>
      </c>
      <c r="H432" t="s">
        <v>11038</v>
      </c>
      <c r="I432" t="s">
        <v>18570</v>
      </c>
      <c r="K432" t="s">
        <v>11039</v>
      </c>
      <c r="L432">
        <v>3474</v>
      </c>
      <c r="M432">
        <v>9647</v>
      </c>
      <c r="N432">
        <v>92.12</v>
      </c>
      <c r="O432">
        <v>37205</v>
      </c>
      <c r="P432">
        <v>2</v>
      </c>
      <c r="Q432">
        <v>6</v>
      </c>
      <c r="R432">
        <v>3.0071828365325901</v>
      </c>
      <c r="S432">
        <v>5.1048264503479004</v>
      </c>
      <c r="T432">
        <v>3.3662793636321999</v>
      </c>
      <c r="U432">
        <v>6.2345781326293901</v>
      </c>
      <c r="V432">
        <v>8.0953445434570295</v>
      </c>
      <c r="W432">
        <v>6.3919739723205602</v>
      </c>
      <c r="AA432" s="19" t="b">
        <f t="shared" si="31"/>
        <v>1</v>
      </c>
      <c r="AB432" s="19" t="b">
        <f t="shared" si="33"/>
        <v>1</v>
      </c>
    </row>
    <row r="433" spans="1:28" x14ac:dyDescent="0.25">
      <c r="A433" s="2" t="str">
        <f t="shared" si="29"/>
        <v>+</v>
      </c>
      <c r="B433">
        <v>1.8383686346196999</v>
      </c>
      <c r="C433">
        <f t="shared" si="30"/>
        <v>1.4508795699417917E-2</v>
      </c>
      <c r="E433">
        <v>-2.0922803084055599</v>
      </c>
      <c r="F433" t="s">
        <v>11041</v>
      </c>
      <c r="G433" t="s">
        <v>11040</v>
      </c>
      <c r="H433" t="s">
        <v>11042</v>
      </c>
      <c r="I433" t="s">
        <v>18571</v>
      </c>
      <c r="K433" t="s">
        <v>11043</v>
      </c>
      <c r="L433">
        <v>3490</v>
      </c>
      <c r="M433">
        <v>3827</v>
      </c>
      <c r="N433">
        <v>175.79</v>
      </c>
      <c r="O433">
        <v>99279</v>
      </c>
      <c r="P433">
        <v>5</v>
      </c>
      <c r="Q433">
        <v>8</v>
      </c>
      <c r="R433">
        <v>3.5825269222259499</v>
      </c>
      <c r="S433">
        <v>4.1417355537414604</v>
      </c>
      <c r="T433">
        <v>3.9517502784728999</v>
      </c>
      <c r="U433">
        <v>6.6082177162170401</v>
      </c>
      <c r="V433">
        <v>5.0417685508728001</v>
      </c>
      <c r="W433">
        <v>6.3028674125671396</v>
      </c>
      <c r="AA433" s="19" t="b">
        <f t="shared" si="31"/>
        <v>1</v>
      </c>
      <c r="AB433" s="19" t="b">
        <f t="shared" si="33"/>
        <v>1</v>
      </c>
    </row>
    <row r="434" spans="1:28" x14ac:dyDescent="0.25">
      <c r="A434" s="2" t="str">
        <f t="shared" si="29"/>
        <v>-</v>
      </c>
      <c r="B434">
        <v>1.2645711624148299</v>
      </c>
      <c r="C434">
        <f t="shared" si="30"/>
        <v>5.4378702082963096E-2</v>
      </c>
      <c r="E434">
        <v>-1.79817414283752</v>
      </c>
      <c r="F434" t="s">
        <v>11049</v>
      </c>
      <c r="G434" t="s">
        <v>11048</v>
      </c>
      <c r="H434" t="s">
        <v>11050</v>
      </c>
      <c r="I434" t="s">
        <v>18572</v>
      </c>
      <c r="K434" t="s">
        <v>11051</v>
      </c>
      <c r="L434">
        <v>3117</v>
      </c>
      <c r="M434">
        <v>9774</v>
      </c>
      <c r="N434">
        <v>127.32</v>
      </c>
      <c r="O434">
        <v>78710</v>
      </c>
      <c r="P434">
        <v>2</v>
      </c>
      <c r="Q434">
        <v>5</v>
      </c>
      <c r="R434">
        <v>4.8181347846984899</v>
      </c>
      <c r="S434">
        <v>3.1855628490447998</v>
      </c>
      <c r="T434">
        <v>5.3940339088439897</v>
      </c>
      <c r="U434">
        <v>6.08852338790894</v>
      </c>
      <c r="V434">
        <v>6.3403840065002397</v>
      </c>
      <c r="W434">
        <v>6.3633465766906703</v>
      </c>
      <c r="AA434" s="19" t="b">
        <f t="shared" si="31"/>
        <v>0</v>
      </c>
      <c r="AB434" s="19" t="b">
        <f t="shared" si="33"/>
        <v>1</v>
      </c>
    </row>
    <row r="435" spans="1:28" x14ac:dyDescent="0.25">
      <c r="A435" s="2" t="str">
        <f t="shared" si="29"/>
        <v>+</v>
      </c>
      <c r="B435">
        <v>1.7555038174559301</v>
      </c>
      <c r="C435">
        <f t="shared" si="30"/>
        <v>1.7558854598680604E-2</v>
      </c>
      <c r="E435">
        <v>-1.8074466387430801</v>
      </c>
      <c r="F435" t="s">
        <v>11069</v>
      </c>
      <c r="G435" t="s">
        <v>11068</v>
      </c>
      <c r="H435" t="s">
        <v>11070</v>
      </c>
      <c r="I435" t="s">
        <v>18573</v>
      </c>
      <c r="K435" t="s">
        <v>11071</v>
      </c>
      <c r="L435">
        <v>2965</v>
      </c>
      <c r="M435">
        <v>7300</v>
      </c>
      <c r="N435">
        <v>134.33000000000001</v>
      </c>
      <c r="O435">
        <v>85077</v>
      </c>
      <c r="P435">
        <v>3</v>
      </c>
      <c r="Q435">
        <v>6</v>
      </c>
      <c r="R435">
        <v>4.4776773452758798</v>
      </c>
      <c r="S435">
        <v>5.4944157600402797</v>
      </c>
      <c r="T435">
        <v>4.0136966705322301</v>
      </c>
      <c r="U435">
        <v>6.7703003883361799</v>
      </c>
      <c r="V435">
        <v>6.2620949745178196</v>
      </c>
      <c r="W435">
        <v>6.3757343292236301</v>
      </c>
      <c r="AA435" s="19" t="b">
        <f t="shared" si="31"/>
        <v>1</v>
      </c>
      <c r="AB435" s="19" t="b">
        <f t="shared" si="33"/>
        <v>1</v>
      </c>
    </row>
    <row r="436" spans="1:28" x14ac:dyDescent="0.25">
      <c r="A436" s="2" t="str">
        <f t="shared" si="29"/>
        <v>+</v>
      </c>
      <c r="B436">
        <v>1.49861852010996</v>
      </c>
      <c r="C436">
        <f t="shared" si="30"/>
        <v>3.1723528022438482E-2</v>
      </c>
      <c r="E436">
        <v>-2.39651250839233</v>
      </c>
      <c r="F436" t="s">
        <v>11085</v>
      </c>
      <c r="G436" t="s">
        <v>11084</v>
      </c>
      <c r="H436" t="s">
        <v>18574</v>
      </c>
      <c r="I436" t="s">
        <v>18575</v>
      </c>
      <c r="J436">
        <v>3</v>
      </c>
      <c r="K436" t="s">
        <v>11087</v>
      </c>
      <c r="L436">
        <v>3108</v>
      </c>
      <c r="M436">
        <v>8778</v>
      </c>
      <c r="N436">
        <v>89.08</v>
      </c>
      <c r="O436">
        <v>60208</v>
      </c>
      <c r="P436">
        <v>2</v>
      </c>
      <c r="Q436">
        <v>6</v>
      </c>
      <c r="R436">
        <v>3.5386085510253902</v>
      </c>
      <c r="S436">
        <v>3.1379125118255602</v>
      </c>
      <c r="T436">
        <v>3.7771565914154102</v>
      </c>
      <c r="U436">
        <v>6.8155755996704102</v>
      </c>
      <c r="V436">
        <v>4.4737868309020996</v>
      </c>
      <c r="W436">
        <v>6.3538527488708496</v>
      </c>
      <c r="AA436" s="19" t="b">
        <f t="shared" si="31"/>
        <v>1</v>
      </c>
      <c r="AB436" s="19" t="b">
        <f t="shared" si="33"/>
        <v>1</v>
      </c>
    </row>
    <row r="437" spans="1:28" x14ac:dyDescent="0.25">
      <c r="A437" s="2" t="str">
        <f t="shared" si="29"/>
        <v>+</v>
      </c>
      <c r="B437">
        <v>1.49504973125138</v>
      </c>
      <c r="C437">
        <f t="shared" si="30"/>
        <v>3.1985288237831838E-2</v>
      </c>
      <c r="E437">
        <v>2.7284825642903598</v>
      </c>
      <c r="F437" t="s">
        <v>11133</v>
      </c>
      <c r="G437" t="s">
        <v>11132</v>
      </c>
      <c r="H437" t="s">
        <v>11134</v>
      </c>
      <c r="I437" t="s">
        <v>18576</v>
      </c>
      <c r="K437" t="s">
        <v>11135</v>
      </c>
      <c r="L437">
        <v>2311</v>
      </c>
      <c r="M437">
        <v>7561</v>
      </c>
      <c r="N437">
        <v>130.63999999999999</v>
      </c>
      <c r="O437">
        <v>89614</v>
      </c>
      <c r="P437">
        <v>2</v>
      </c>
      <c r="Q437">
        <v>4</v>
      </c>
      <c r="R437">
        <v>6.8774991035461399</v>
      </c>
      <c r="S437">
        <v>9.3601884841918892</v>
      </c>
      <c r="T437">
        <v>9.1665143966674805</v>
      </c>
      <c r="U437">
        <v>5.3785114288330096</v>
      </c>
      <c r="V437">
        <v>5.5505928993225098</v>
      </c>
      <c r="W437">
        <v>6.2896499633789098</v>
      </c>
      <c r="AA437" s="19" t="b">
        <f t="shared" si="31"/>
        <v>1</v>
      </c>
      <c r="AB437" s="19" t="b">
        <f t="shared" si="33"/>
        <v>1</v>
      </c>
    </row>
    <row r="438" spans="1:28" x14ac:dyDescent="0.25">
      <c r="A438" s="2" t="str">
        <f t="shared" si="29"/>
        <v>+</v>
      </c>
      <c r="B438">
        <v>3.1071280372697299</v>
      </c>
      <c r="C438">
        <f t="shared" si="30"/>
        <v>7.8139740161660019E-4</v>
      </c>
      <c r="E438">
        <v>-2.3239789009094198</v>
      </c>
      <c r="F438" t="s">
        <v>11161</v>
      </c>
      <c r="G438" t="s">
        <v>11160</v>
      </c>
      <c r="H438" t="s">
        <v>18577</v>
      </c>
      <c r="I438" t="s">
        <v>18578</v>
      </c>
      <c r="J438">
        <v>4</v>
      </c>
      <c r="K438" t="s">
        <v>11163</v>
      </c>
      <c r="L438">
        <v>2649</v>
      </c>
      <c r="M438">
        <v>2433</v>
      </c>
      <c r="N438">
        <v>166.29</v>
      </c>
      <c r="O438">
        <v>238844</v>
      </c>
      <c r="P438">
        <v>6</v>
      </c>
      <c r="Q438">
        <v>5</v>
      </c>
      <c r="R438">
        <v>4.5867648124694798</v>
      </c>
      <c r="S438">
        <v>3.80800580978394</v>
      </c>
      <c r="T438">
        <v>4.4215598106384304</v>
      </c>
      <c r="U438">
        <v>6.5640730857849103</v>
      </c>
      <c r="V438">
        <v>6.7639427185058603</v>
      </c>
      <c r="W438">
        <v>6.4602513313293501</v>
      </c>
      <c r="AA438" s="19" t="b">
        <f t="shared" si="31"/>
        <v>1</v>
      </c>
      <c r="AB438" s="19" t="b">
        <f t="shared" si="33"/>
        <v>1</v>
      </c>
    </row>
    <row r="439" spans="1:28" x14ac:dyDescent="0.25">
      <c r="A439" s="2" t="str">
        <f t="shared" si="29"/>
        <v>-</v>
      </c>
      <c r="B439">
        <v>1.1088644543695001</v>
      </c>
      <c r="C439">
        <f t="shared" si="30"/>
        <v>7.7827941830660066E-2</v>
      </c>
      <c r="E439">
        <v>-2.0525240103403699</v>
      </c>
      <c r="F439" t="s">
        <v>11169</v>
      </c>
      <c r="G439" t="s">
        <v>11168</v>
      </c>
      <c r="H439" t="s">
        <v>11170</v>
      </c>
      <c r="I439" t="s">
        <v>18579</v>
      </c>
      <c r="K439" t="s">
        <v>11171</v>
      </c>
      <c r="L439">
        <v>2856</v>
      </c>
      <c r="M439">
        <v>5105</v>
      </c>
      <c r="N439">
        <v>116.62</v>
      </c>
      <c r="O439">
        <v>56879</v>
      </c>
      <c r="P439">
        <v>3</v>
      </c>
      <c r="Q439">
        <v>7</v>
      </c>
      <c r="R439">
        <v>6.1114487648010298</v>
      </c>
      <c r="S439">
        <v>3.8504495620727499</v>
      </c>
      <c r="T439">
        <v>3.4136121273040798</v>
      </c>
      <c r="U439">
        <v>6.9895930290222203</v>
      </c>
      <c r="V439">
        <v>6.2061352729797399</v>
      </c>
      <c r="W439">
        <v>6.3373541831970197</v>
      </c>
      <c r="AA439" s="19" t="b">
        <f t="shared" si="31"/>
        <v>0</v>
      </c>
      <c r="AB439" s="19" t="b">
        <f t="shared" si="33"/>
        <v>1</v>
      </c>
    </row>
    <row r="440" spans="1:28" x14ac:dyDescent="0.25">
      <c r="A440" s="2" t="str">
        <f t="shared" si="29"/>
        <v>+</v>
      </c>
      <c r="B440">
        <v>1.5100922024304999</v>
      </c>
      <c r="C440">
        <f t="shared" si="30"/>
        <v>3.0896394202507595E-2</v>
      </c>
      <c r="E440">
        <v>-1.79293139775594</v>
      </c>
      <c r="F440" t="s">
        <v>11185</v>
      </c>
      <c r="G440" t="s">
        <v>11184</v>
      </c>
      <c r="H440" t="s">
        <v>11186</v>
      </c>
      <c r="I440" t="s">
        <v>18580</v>
      </c>
      <c r="K440" t="s">
        <v>11187</v>
      </c>
      <c r="L440">
        <v>3860</v>
      </c>
      <c r="M440">
        <v>5309</v>
      </c>
      <c r="N440">
        <v>111.16</v>
      </c>
      <c r="O440">
        <v>127459</v>
      </c>
      <c r="P440">
        <v>3</v>
      </c>
      <c r="Q440">
        <v>4</v>
      </c>
      <c r="R440">
        <v>3.4016361236572301</v>
      </c>
      <c r="S440">
        <v>5.0818424224853498</v>
      </c>
      <c r="T440">
        <v>4.5596489906311</v>
      </c>
      <c r="U440">
        <v>6.3902549743652299</v>
      </c>
      <c r="V440">
        <v>5.67270803451538</v>
      </c>
      <c r="W440">
        <v>6.3589587211608896</v>
      </c>
      <c r="AA440" s="19" t="b">
        <f t="shared" si="31"/>
        <v>1</v>
      </c>
      <c r="AB440" s="19" t="b">
        <f t="shared" si="33"/>
        <v>1</v>
      </c>
    </row>
    <row r="441" spans="1:28" x14ac:dyDescent="0.25">
      <c r="A441" s="2" t="str">
        <f t="shared" si="29"/>
        <v>+</v>
      </c>
      <c r="B441">
        <v>2.5765193954229</v>
      </c>
      <c r="C441">
        <f t="shared" si="30"/>
        <v>2.6514326784113414E-3</v>
      </c>
      <c r="E441">
        <v>-1.5104810396830199</v>
      </c>
      <c r="F441" t="s">
        <v>11189</v>
      </c>
      <c r="G441" t="s">
        <v>11188</v>
      </c>
      <c r="H441" t="s">
        <v>11190</v>
      </c>
      <c r="I441" t="s">
        <v>18581</v>
      </c>
      <c r="K441" t="s">
        <v>11191</v>
      </c>
      <c r="L441">
        <v>3335</v>
      </c>
      <c r="M441">
        <v>11975</v>
      </c>
      <c r="N441">
        <v>115.38</v>
      </c>
      <c r="O441">
        <v>41000</v>
      </c>
      <c r="P441">
        <v>2</v>
      </c>
      <c r="Q441">
        <v>13</v>
      </c>
      <c r="R441">
        <v>4.9772801399231001</v>
      </c>
      <c r="S441">
        <v>4.63401222229004</v>
      </c>
      <c r="T441">
        <v>5.4080324172973597</v>
      </c>
      <c r="U441">
        <v>6.5134906768798801</v>
      </c>
      <c r="V441">
        <v>6.5837597846984899</v>
      </c>
      <c r="W441">
        <v>6.4535174369812003</v>
      </c>
      <c r="AA441" s="19" t="b">
        <f t="shared" si="31"/>
        <v>1</v>
      </c>
      <c r="AB441" s="19" t="b">
        <f t="shared" si="33"/>
        <v>1</v>
      </c>
    </row>
    <row r="442" spans="1:28" x14ac:dyDescent="0.25">
      <c r="A442" s="2" t="str">
        <f t="shared" si="29"/>
        <v>+</v>
      </c>
      <c r="B442">
        <v>2.3366438475786002</v>
      </c>
      <c r="C442">
        <f t="shared" si="30"/>
        <v>4.6063417157536429E-3</v>
      </c>
      <c r="E442">
        <v>-1.2357978820800799</v>
      </c>
      <c r="F442" t="s">
        <v>11197</v>
      </c>
      <c r="G442" t="s">
        <v>11196</v>
      </c>
      <c r="H442" t="s">
        <v>11198</v>
      </c>
      <c r="I442" t="s">
        <v>18582</v>
      </c>
      <c r="K442" t="s">
        <v>11199</v>
      </c>
      <c r="L442">
        <v>2944</v>
      </c>
      <c r="M442">
        <v>6482</v>
      </c>
      <c r="N442">
        <v>108.21</v>
      </c>
      <c r="O442">
        <v>55050</v>
      </c>
      <c r="P442">
        <v>2</v>
      </c>
      <c r="Q442">
        <v>6</v>
      </c>
      <c r="R442">
        <v>4.8384475708007804</v>
      </c>
      <c r="S442">
        <v>5.1118659973144496</v>
      </c>
      <c r="T442">
        <v>4.4148120880126998</v>
      </c>
      <c r="U442">
        <v>5.87847995758057</v>
      </c>
      <c r="V442">
        <v>6.07489061355591</v>
      </c>
      <c r="W442">
        <v>6.1191487312316903</v>
      </c>
      <c r="AA442" s="19" t="b">
        <f t="shared" si="31"/>
        <v>1</v>
      </c>
      <c r="AB442" s="19" t="b">
        <f t="shared" si="33"/>
        <v>1</v>
      </c>
    </row>
    <row r="443" spans="1:28" x14ac:dyDescent="0.25">
      <c r="A443" s="2" t="str">
        <f t="shared" si="29"/>
        <v>+</v>
      </c>
      <c r="B443">
        <v>1.89407730663898</v>
      </c>
      <c r="C443">
        <f t="shared" si="30"/>
        <v>1.2762116163963284E-2</v>
      </c>
      <c r="E443">
        <v>-2.7657713095347098</v>
      </c>
      <c r="F443" t="s">
        <v>11213</v>
      </c>
      <c r="G443" t="s">
        <v>11212</v>
      </c>
      <c r="H443" t="s">
        <v>11214</v>
      </c>
      <c r="I443" t="s">
        <v>18583</v>
      </c>
      <c r="K443" t="s">
        <v>11215</v>
      </c>
      <c r="L443">
        <v>2140</v>
      </c>
      <c r="M443">
        <v>4642</v>
      </c>
      <c r="N443">
        <v>160.91</v>
      </c>
      <c r="O443">
        <v>28170</v>
      </c>
      <c r="P443">
        <v>4</v>
      </c>
      <c r="Q443">
        <v>35</v>
      </c>
      <c r="R443">
        <v>4.4269356727600098</v>
      </c>
      <c r="S443">
        <v>3.8539955615997301</v>
      </c>
      <c r="T443">
        <v>2.3074283599853498</v>
      </c>
      <c r="U443">
        <v>6.07446241378784</v>
      </c>
      <c r="V443">
        <v>6.5015983581543004</v>
      </c>
      <c r="W443">
        <v>6.3096127510070801</v>
      </c>
      <c r="AA443" s="19" t="b">
        <f t="shared" si="31"/>
        <v>1</v>
      </c>
      <c r="AB443" s="19" t="b">
        <f t="shared" si="33"/>
        <v>1</v>
      </c>
    </row>
    <row r="444" spans="1:28" x14ac:dyDescent="0.25">
      <c r="A444" s="2" t="str">
        <f t="shared" si="29"/>
        <v>-</v>
      </c>
      <c r="B444">
        <v>1.0585303914584301</v>
      </c>
      <c r="C444">
        <f t="shared" si="30"/>
        <v>8.7391583476520235E-2</v>
      </c>
      <c r="E444">
        <v>-2.0292793909708702</v>
      </c>
      <c r="F444" t="s">
        <v>11229</v>
      </c>
      <c r="G444" t="s">
        <v>11228</v>
      </c>
      <c r="H444" t="s">
        <v>11230</v>
      </c>
      <c r="I444" t="s">
        <v>18584</v>
      </c>
      <c r="K444" t="s">
        <v>11231</v>
      </c>
      <c r="L444">
        <v>2626</v>
      </c>
      <c r="M444">
        <v>3878</v>
      </c>
      <c r="N444">
        <v>176.52</v>
      </c>
      <c r="O444">
        <v>174884</v>
      </c>
      <c r="P444">
        <v>7</v>
      </c>
      <c r="Q444">
        <v>10</v>
      </c>
      <c r="R444">
        <v>5.9916353225707999</v>
      </c>
      <c r="S444">
        <v>3.4262647628784202</v>
      </c>
      <c r="T444">
        <v>3.17951107025146</v>
      </c>
      <c r="U444">
        <v>6.2607784271240199</v>
      </c>
      <c r="V444">
        <v>6.1183180809020996</v>
      </c>
      <c r="W444">
        <v>6.30615282058716</v>
      </c>
      <c r="AA444" s="19" t="b">
        <f t="shared" si="31"/>
        <v>0</v>
      </c>
      <c r="AB444" s="19" t="b">
        <f t="shared" si="33"/>
        <v>1</v>
      </c>
    </row>
    <row r="445" spans="1:28" x14ac:dyDescent="0.25">
      <c r="A445" s="2" t="str">
        <f t="shared" si="29"/>
        <v>+</v>
      </c>
      <c r="B445">
        <v>1.4926237060999199</v>
      </c>
      <c r="C445">
        <f t="shared" si="30"/>
        <v>3.2164462173659265E-2</v>
      </c>
      <c r="E445">
        <v>-1.33406909306844</v>
      </c>
      <c r="F445" t="s">
        <v>11237</v>
      </c>
      <c r="G445" t="s">
        <v>11236</v>
      </c>
      <c r="H445" t="s">
        <v>18585</v>
      </c>
      <c r="I445" t="s">
        <v>18586</v>
      </c>
      <c r="J445">
        <v>3</v>
      </c>
      <c r="K445" t="s">
        <v>11239</v>
      </c>
      <c r="L445">
        <v>3571</v>
      </c>
      <c r="M445">
        <v>26267</v>
      </c>
      <c r="N445">
        <v>82.29</v>
      </c>
      <c r="O445">
        <v>17128</v>
      </c>
      <c r="P445">
        <v>1</v>
      </c>
      <c r="Q445">
        <v>8</v>
      </c>
      <c r="R445">
        <v>5.9606971740722701</v>
      </c>
      <c r="S445">
        <v>4.9150428771972701</v>
      </c>
      <c r="T445">
        <v>4.6316862106323198</v>
      </c>
      <c r="U445">
        <v>6.43312644958496</v>
      </c>
      <c r="V445">
        <v>6.6799020767211896</v>
      </c>
      <c r="W445">
        <v>6.3966050148010298</v>
      </c>
      <c r="AA445" s="19" t="b">
        <f t="shared" si="31"/>
        <v>1</v>
      </c>
      <c r="AB445" s="19" t="b">
        <f t="shared" si="33"/>
        <v>1</v>
      </c>
    </row>
    <row r="446" spans="1:28" x14ac:dyDescent="0.25">
      <c r="A446" s="2" t="str">
        <f t="shared" si="29"/>
        <v>+</v>
      </c>
      <c r="B446">
        <v>1.3715871629979399</v>
      </c>
      <c r="C446">
        <f t="shared" si="30"/>
        <v>4.250233959549958E-2</v>
      </c>
      <c r="E446">
        <v>-2.1352288722991899</v>
      </c>
      <c r="F446" t="s">
        <v>11245</v>
      </c>
      <c r="G446" t="s">
        <v>11244</v>
      </c>
      <c r="H446" t="s">
        <v>18587</v>
      </c>
      <c r="I446" t="s">
        <v>18588</v>
      </c>
      <c r="J446">
        <v>2</v>
      </c>
      <c r="K446" t="s">
        <v>11247</v>
      </c>
      <c r="L446">
        <v>1292</v>
      </c>
      <c r="M446">
        <v>1941</v>
      </c>
      <c r="N446">
        <v>234.18</v>
      </c>
      <c r="O446">
        <v>179280</v>
      </c>
      <c r="P446">
        <v>2</v>
      </c>
      <c r="Q446">
        <v>9</v>
      </c>
      <c r="R446">
        <v>2.7330141067504901</v>
      </c>
      <c r="S446">
        <v>3.0214796066284202</v>
      </c>
      <c r="T446">
        <v>1.7160906791687001</v>
      </c>
      <c r="U446">
        <v>3.5692479610443102</v>
      </c>
      <c r="V446">
        <v>4.62585496902466</v>
      </c>
      <c r="W446">
        <v>5.6811680793762198</v>
      </c>
      <c r="AA446" s="19" t="b">
        <f t="shared" si="31"/>
        <v>1</v>
      </c>
      <c r="AB446" s="19" t="b">
        <f t="shared" si="33"/>
        <v>1</v>
      </c>
    </row>
    <row r="447" spans="1:28" x14ac:dyDescent="0.25">
      <c r="A447" s="2" t="str">
        <f t="shared" si="29"/>
        <v>+</v>
      </c>
      <c r="B447">
        <v>1.70039036845875</v>
      </c>
      <c r="C447">
        <f t="shared" si="30"/>
        <v>1.9934696660683621E-2</v>
      </c>
      <c r="E447">
        <v>4.8587356408437099</v>
      </c>
      <c r="F447" t="s">
        <v>11257</v>
      </c>
      <c r="G447" t="s">
        <v>11256</v>
      </c>
      <c r="H447" t="s">
        <v>18589</v>
      </c>
      <c r="I447" t="s">
        <v>18590</v>
      </c>
      <c r="J447">
        <v>2</v>
      </c>
      <c r="K447" t="s">
        <v>11259</v>
      </c>
      <c r="L447">
        <v>1992</v>
      </c>
      <c r="M447">
        <v>2808</v>
      </c>
      <c r="N447">
        <v>212.95</v>
      </c>
      <c r="O447">
        <v>62168</v>
      </c>
      <c r="P447">
        <v>6</v>
      </c>
      <c r="Q447">
        <v>16</v>
      </c>
      <c r="R447">
        <v>10.157915115356399</v>
      </c>
      <c r="S447">
        <v>9.6304492950439506</v>
      </c>
      <c r="T447">
        <v>9.7119073867797905</v>
      </c>
      <c r="U447">
        <v>6.2755656242370597</v>
      </c>
      <c r="V447">
        <v>2.4047539234161399</v>
      </c>
      <c r="W447">
        <v>6.2437453269958496</v>
      </c>
      <c r="AA447" s="19" t="b">
        <f t="shared" si="31"/>
        <v>1</v>
      </c>
      <c r="AB447" s="19" t="b">
        <f t="shared" si="33"/>
        <v>1</v>
      </c>
    </row>
    <row r="448" spans="1:28" x14ac:dyDescent="0.25">
      <c r="A448" s="2" t="str">
        <f t="shared" si="29"/>
        <v>+</v>
      </c>
      <c r="B448">
        <v>3.7413594175506399</v>
      </c>
      <c r="C448">
        <f t="shared" si="30"/>
        <v>1.814013782639782E-4</v>
      </c>
      <c r="E448">
        <v>-2.3454000949859601</v>
      </c>
      <c r="F448" t="s">
        <v>11273</v>
      </c>
      <c r="G448" t="s">
        <v>11272</v>
      </c>
      <c r="H448" t="s">
        <v>11274</v>
      </c>
      <c r="I448" t="s">
        <v>18591</v>
      </c>
      <c r="K448" t="s">
        <v>11275</v>
      </c>
      <c r="L448">
        <v>3668</v>
      </c>
      <c r="M448">
        <v>14037</v>
      </c>
      <c r="N448">
        <v>71.48</v>
      </c>
      <c r="O448">
        <v>67405</v>
      </c>
      <c r="P448">
        <v>1</v>
      </c>
      <c r="Q448">
        <v>3</v>
      </c>
      <c r="R448">
        <v>3.9654376506805402</v>
      </c>
      <c r="S448">
        <v>3.4001703262329102</v>
      </c>
      <c r="T448">
        <v>3.8021931648254399</v>
      </c>
      <c r="U448">
        <v>6.0415496826171902</v>
      </c>
      <c r="V448">
        <v>5.9959368705749503</v>
      </c>
      <c r="W448">
        <v>6.1665148735046396</v>
      </c>
      <c r="AA448" s="19" t="b">
        <f t="shared" si="31"/>
        <v>1</v>
      </c>
      <c r="AB448" s="19" t="b">
        <f t="shared" si="33"/>
        <v>1</v>
      </c>
    </row>
    <row r="449" spans="1:28" x14ac:dyDescent="0.25">
      <c r="A449" s="2" t="str">
        <f t="shared" si="29"/>
        <v>+</v>
      </c>
      <c r="B449">
        <v>1.93011371612274</v>
      </c>
      <c r="C449">
        <f t="shared" si="30"/>
        <v>1.1745899588036172E-2</v>
      </c>
      <c r="E449">
        <v>-2.6553949515024802</v>
      </c>
      <c r="F449" t="s">
        <v>11277</v>
      </c>
      <c r="G449" t="s">
        <v>11276</v>
      </c>
      <c r="H449" t="s">
        <v>11278</v>
      </c>
      <c r="I449" t="s">
        <v>18592</v>
      </c>
      <c r="K449" t="s">
        <v>11279</v>
      </c>
      <c r="L449">
        <v>3290</v>
      </c>
      <c r="M449">
        <v>11570</v>
      </c>
      <c r="N449">
        <v>114.95</v>
      </c>
      <c r="O449">
        <v>51396</v>
      </c>
      <c r="P449">
        <v>2</v>
      </c>
      <c r="Q449">
        <v>6</v>
      </c>
      <c r="R449">
        <v>5.1476783752441397</v>
      </c>
      <c r="S449">
        <v>3.0916934013366699</v>
      </c>
      <c r="T449">
        <v>3.9069683551788299</v>
      </c>
      <c r="U449">
        <v>6.6806058883667001</v>
      </c>
      <c r="V449">
        <v>6.8687610626220703</v>
      </c>
      <c r="W449">
        <v>6.5631580352783203</v>
      </c>
      <c r="AA449" s="19" t="b">
        <f t="shared" si="31"/>
        <v>1</v>
      </c>
      <c r="AB449" s="19" t="b">
        <f t="shared" si="33"/>
        <v>1</v>
      </c>
    </row>
    <row r="450" spans="1:28" x14ac:dyDescent="0.25">
      <c r="A450" s="2" t="str">
        <f t="shared" si="29"/>
        <v>+</v>
      </c>
      <c r="B450">
        <v>1.94869673456936</v>
      </c>
      <c r="C450">
        <f t="shared" si="30"/>
        <v>1.1253905536407696E-2</v>
      </c>
      <c r="E450">
        <v>-1.5501275062561</v>
      </c>
      <c r="F450" t="s">
        <v>11305</v>
      </c>
      <c r="G450" t="s">
        <v>11304</v>
      </c>
      <c r="H450" t="s">
        <v>11306</v>
      </c>
      <c r="I450" t="s">
        <v>18593</v>
      </c>
      <c r="K450" t="s">
        <v>11307</v>
      </c>
      <c r="L450">
        <v>2935</v>
      </c>
      <c r="M450">
        <v>4755</v>
      </c>
      <c r="N450">
        <v>144.91</v>
      </c>
      <c r="O450">
        <v>66856</v>
      </c>
      <c r="P450">
        <v>4</v>
      </c>
      <c r="Q450">
        <v>9</v>
      </c>
      <c r="R450">
        <v>5.6040711402893102</v>
      </c>
      <c r="S450">
        <v>4.7787342071533203</v>
      </c>
      <c r="T450">
        <v>4.5096960067748997</v>
      </c>
      <c r="U450">
        <v>6.4517054557800302</v>
      </c>
      <c r="V450">
        <v>6.7353868484497097</v>
      </c>
      <c r="W450">
        <v>6.3557915687561</v>
      </c>
      <c r="AA450" s="19" t="b">
        <f t="shared" si="31"/>
        <v>1</v>
      </c>
      <c r="AB450" s="19" t="b">
        <f t="shared" si="33"/>
        <v>1</v>
      </c>
    </row>
    <row r="451" spans="1:28" x14ac:dyDescent="0.25">
      <c r="A451" s="2" t="str">
        <f t="shared" ref="A451:A514" si="34">IF(AND(AA451=TRUE,AB451=TRUE ),"+","-")</f>
        <v>+</v>
      </c>
      <c r="B451">
        <v>2.13980946227487</v>
      </c>
      <c r="C451">
        <f t="shared" ref="C451:C514" si="35">10^(-B451)</f>
        <v>7.2475386110630166E-3</v>
      </c>
      <c r="E451">
        <v>-1.5665992101033499</v>
      </c>
      <c r="F451" t="s">
        <v>11309</v>
      </c>
      <c r="G451" t="s">
        <v>11308</v>
      </c>
      <c r="H451" t="s">
        <v>18594</v>
      </c>
      <c r="I451" t="s">
        <v>18595</v>
      </c>
      <c r="J451">
        <v>5</v>
      </c>
      <c r="K451" t="s">
        <v>11311</v>
      </c>
      <c r="L451">
        <v>2639</v>
      </c>
      <c r="M451">
        <v>9881</v>
      </c>
      <c r="N451">
        <v>164.87</v>
      </c>
      <c r="O451">
        <v>57827</v>
      </c>
      <c r="P451">
        <v>4</v>
      </c>
      <c r="Q451">
        <v>10</v>
      </c>
      <c r="R451">
        <v>5.6845383644104004</v>
      </c>
      <c r="S451">
        <v>4.7918143272399902</v>
      </c>
      <c r="T451">
        <v>5.4332933425903303</v>
      </c>
      <c r="U451">
        <v>7.14261770248413</v>
      </c>
      <c r="V451">
        <v>6.8794608116149902</v>
      </c>
      <c r="W451">
        <v>6.5873651504516602</v>
      </c>
      <c r="AA451" s="19" t="b">
        <f t="shared" ref="AA451:AA514" si="36">IF(AND(C451&lt;0.05),TRUE,FALSE)</f>
        <v>1</v>
      </c>
      <c r="AB451" s="19" t="b">
        <f t="shared" ref="AB451:AB453" si="37">IF(OR(E451&lt;=-1,E451&gt;=1),TRUE,FALSE)</f>
        <v>1</v>
      </c>
    </row>
    <row r="452" spans="1:28" x14ac:dyDescent="0.25">
      <c r="A452" s="2" t="str">
        <f t="shared" si="34"/>
        <v>+</v>
      </c>
      <c r="B452">
        <v>2.08609632425016</v>
      </c>
      <c r="C452">
        <f t="shared" si="35"/>
        <v>8.2016961481371411E-3</v>
      </c>
      <c r="E452">
        <v>-2.7280326684316001</v>
      </c>
      <c r="F452" t="s">
        <v>11313</v>
      </c>
      <c r="G452" t="s">
        <v>11312</v>
      </c>
      <c r="H452" t="s">
        <v>11314</v>
      </c>
      <c r="I452" t="s">
        <v>18596</v>
      </c>
      <c r="K452" t="s">
        <v>11315</v>
      </c>
      <c r="L452">
        <v>2966</v>
      </c>
      <c r="M452">
        <v>5776</v>
      </c>
      <c r="N452">
        <v>145.44999999999999</v>
      </c>
      <c r="O452">
        <v>21819</v>
      </c>
      <c r="P452">
        <v>3</v>
      </c>
      <c r="Q452">
        <v>29</v>
      </c>
      <c r="R452">
        <v>5.3458929061889604</v>
      </c>
      <c r="S452">
        <v>3.6016812324523899</v>
      </c>
      <c r="T452">
        <v>3.9307372570037802</v>
      </c>
      <c r="U452">
        <v>7.3478426933288601</v>
      </c>
      <c r="V452">
        <v>6.8906898498535201</v>
      </c>
      <c r="W452">
        <v>6.8238768577575701</v>
      </c>
      <c r="AA452" s="19" t="b">
        <f t="shared" si="36"/>
        <v>1</v>
      </c>
      <c r="AB452" s="19" t="b">
        <f t="shared" si="37"/>
        <v>1</v>
      </c>
    </row>
    <row r="453" spans="1:28" x14ac:dyDescent="0.25">
      <c r="A453" s="2" t="str">
        <f t="shared" si="34"/>
        <v>+</v>
      </c>
      <c r="B453">
        <v>1.7771815626226</v>
      </c>
      <c r="C453">
        <f t="shared" si="35"/>
        <v>1.6703921385201766E-2</v>
      </c>
      <c r="E453">
        <v>-1.23306512832642</v>
      </c>
      <c r="F453" t="s">
        <v>11345</v>
      </c>
      <c r="G453" t="s">
        <v>11344</v>
      </c>
      <c r="H453" t="s">
        <v>11346</v>
      </c>
      <c r="I453" t="s">
        <v>18597</v>
      </c>
      <c r="K453" t="s">
        <v>11347</v>
      </c>
      <c r="L453">
        <v>2914</v>
      </c>
      <c r="M453">
        <v>5424</v>
      </c>
      <c r="N453">
        <v>167.46</v>
      </c>
      <c r="O453">
        <v>55032</v>
      </c>
      <c r="P453">
        <v>3</v>
      </c>
      <c r="Q453">
        <v>10</v>
      </c>
      <c r="R453">
        <v>4.06091213226318</v>
      </c>
      <c r="S453">
        <v>3.75915575027466</v>
      </c>
      <c r="T453">
        <v>4.4581193923950204</v>
      </c>
      <c r="U453">
        <v>5.1210155487060502</v>
      </c>
      <c r="V453">
        <v>5.0583167076110804</v>
      </c>
      <c r="W453">
        <v>5.7980504035949698</v>
      </c>
      <c r="AA453" s="19" t="b">
        <f t="shared" si="36"/>
        <v>1</v>
      </c>
      <c r="AB453" s="19" t="b">
        <f t="shared" si="37"/>
        <v>1</v>
      </c>
    </row>
    <row r="454" spans="1:28" x14ac:dyDescent="0.25">
      <c r="A454" s="2" t="str">
        <f t="shared" si="34"/>
        <v>-</v>
      </c>
      <c r="B454">
        <v>1.2763716892980901</v>
      </c>
      <c r="C454">
        <f t="shared" si="35"/>
        <v>5.2921032735302256E-2</v>
      </c>
      <c r="E454">
        <v>-1.6371842225392701</v>
      </c>
      <c r="F454" t="s">
        <v>11377</v>
      </c>
      <c r="G454" t="s">
        <v>11376</v>
      </c>
      <c r="H454" t="s">
        <v>11378</v>
      </c>
      <c r="I454" t="s">
        <v>18598</v>
      </c>
      <c r="K454" t="s">
        <v>11379</v>
      </c>
      <c r="L454">
        <v>3437</v>
      </c>
      <c r="M454">
        <v>32964</v>
      </c>
      <c r="N454">
        <v>59.7</v>
      </c>
      <c r="O454">
        <v>10143</v>
      </c>
      <c r="P454">
        <v>1</v>
      </c>
      <c r="Q454">
        <v>10</v>
      </c>
      <c r="R454">
        <v>3.6904170513153098</v>
      </c>
      <c r="S454">
        <v>5.06463670730591</v>
      </c>
      <c r="T454">
        <v>3.1538052558898899</v>
      </c>
      <c r="U454">
        <v>5.3125200271606401</v>
      </c>
      <c r="V454">
        <v>5.5310697555542001</v>
      </c>
      <c r="W454">
        <v>5.9768218994140598</v>
      </c>
      <c r="AA454" s="19" t="b">
        <f t="shared" si="36"/>
        <v>0</v>
      </c>
      <c r="AB454" s="19" t="b">
        <f t="shared" ref="AB454:AB514" si="38">IF(OR(E454&lt;=-1,E454&gt;=1),TRUE,FALSE)</f>
        <v>1</v>
      </c>
    </row>
    <row r="455" spans="1:28" x14ac:dyDescent="0.25">
      <c r="A455" s="2" t="str">
        <f t="shared" si="34"/>
        <v>-</v>
      </c>
      <c r="B455">
        <v>0.98676843541443204</v>
      </c>
      <c r="C455">
        <f t="shared" si="35"/>
        <v>0.10309356658926361</v>
      </c>
      <c r="E455">
        <v>-2.5054135322570801</v>
      </c>
      <c r="F455" t="s">
        <v>11385</v>
      </c>
      <c r="G455" t="s">
        <v>11384</v>
      </c>
      <c r="H455" t="s">
        <v>18599</v>
      </c>
      <c r="I455" t="s">
        <v>18600</v>
      </c>
      <c r="J455">
        <v>4</v>
      </c>
      <c r="K455" t="s">
        <v>11387</v>
      </c>
      <c r="L455">
        <v>3044</v>
      </c>
      <c r="M455">
        <v>7088</v>
      </c>
      <c r="N455">
        <v>124.28</v>
      </c>
      <c r="O455">
        <v>34760</v>
      </c>
      <c r="P455">
        <v>2</v>
      </c>
      <c r="Q455">
        <v>11</v>
      </c>
      <c r="R455">
        <v>3.49569511413574</v>
      </c>
      <c r="S455">
        <v>6.9616231918334996</v>
      </c>
      <c r="T455">
        <v>6.9869794845581099</v>
      </c>
      <c r="U455">
        <v>8.6690263748168892</v>
      </c>
      <c r="V455">
        <v>8.5002841949462908</v>
      </c>
      <c r="W455">
        <v>7.7912278175354004</v>
      </c>
      <c r="AA455" s="19" t="b">
        <f t="shared" si="36"/>
        <v>0</v>
      </c>
      <c r="AB455" s="19" t="b">
        <f t="shared" si="38"/>
        <v>1</v>
      </c>
    </row>
    <row r="456" spans="1:28" x14ac:dyDescent="0.25">
      <c r="A456" s="2" t="str">
        <f t="shared" si="34"/>
        <v>+</v>
      </c>
      <c r="B456">
        <v>1.4911391228415201</v>
      </c>
      <c r="C456">
        <f t="shared" si="35"/>
        <v>3.2274600644993219E-2</v>
      </c>
      <c r="E456">
        <v>-1.9587291876474999</v>
      </c>
      <c r="F456" t="s">
        <v>11389</v>
      </c>
      <c r="G456" t="s">
        <v>11388</v>
      </c>
      <c r="H456" t="s">
        <v>11390</v>
      </c>
      <c r="I456" t="s">
        <v>18601</v>
      </c>
      <c r="K456" t="s">
        <v>11391</v>
      </c>
      <c r="L456">
        <v>2812</v>
      </c>
      <c r="M456">
        <v>10858</v>
      </c>
      <c r="N456">
        <v>195.05</v>
      </c>
      <c r="O456">
        <v>57862</v>
      </c>
      <c r="P456">
        <v>7</v>
      </c>
      <c r="Q456">
        <v>25</v>
      </c>
      <c r="R456">
        <v>5.4979314804077104</v>
      </c>
      <c r="S456">
        <v>3.6088092327117902</v>
      </c>
      <c r="T456">
        <v>3.78212594985962</v>
      </c>
      <c r="U456">
        <v>6.1174874305725098</v>
      </c>
      <c r="V456">
        <v>6.3966050148010298</v>
      </c>
      <c r="W456">
        <v>6.2509617805481001</v>
      </c>
      <c r="AA456" s="19" t="b">
        <f t="shared" si="36"/>
        <v>1</v>
      </c>
      <c r="AB456" s="19" t="b">
        <f t="shared" si="38"/>
        <v>1</v>
      </c>
    </row>
    <row r="457" spans="1:28" x14ac:dyDescent="0.25">
      <c r="A457" s="2" t="str">
        <f t="shared" si="34"/>
        <v>+</v>
      </c>
      <c r="B457">
        <v>4.3366068114168304</v>
      </c>
      <c r="C457">
        <f t="shared" si="35"/>
        <v>4.6067345563229132E-5</v>
      </c>
      <c r="E457">
        <v>-1.27571773529053</v>
      </c>
      <c r="F457" t="s">
        <v>11413</v>
      </c>
      <c r="G457" t="s">
        <v>11412</v>
      </c>
      <c r="H457" t="s">
        <v>18602</v>
      </c>
      <c r="I457" t="s">
        <v>18603</v>
      </c>
      <c r="J457">
        <v>2</v>
      </c>
      <c r="K457" t="s">
        <v>11415</v>
      </c>
      <c r="L457">
        <v>3299</v>
      </c>
      <c r="M457">
        <v>14972</v>
      </c>
      <c r="N457">
        <v>84.32</v>
      </c>
      <c r="O457">
        <v>15768</v>
      </c>
      <c r="P457">
        <v>1</v>
      </c>
      <c r="Q457">
        <v>9</v>
      </c>
      <c r="R457">
        <v>4.9634742736816397</v>
      </c>
      <c r="S457">
        <v>4.9657840728759801</v>
      </c>
      <c r="T457">
        <v>4.7771897315979004</v>
      </c>
      <c r="U457">
        <v>6.1747260093689</v>
      </c>
      <c r="V457">
        <v>6.1354527473449698</v>
      </c>
      <c r="W457">
        <v>6.2234225273132298</v>
      </c>
      <c r="AA457" s="19" t="b">
        <f t="shared" si="36"/>
        <v>1</v>
      </c>
      <c r="AB457" s="19" t="b">
        <f t="shared" si="38"/>
        <v>1</v>
      </c>
    </row>
    <row r="458" spans="1:28" x14ac:dyDescent="0.25">
      <c r="A458" s="2" t="str">
        <f t="shared" si="34"/>
        <v>+</v>
      </c>
      <c r="B458">
        <v>2.7945029701043</v>
      </c>
      <c r="C458">
        <f t="shared" si="35"/>
        <v>1.6050812810402726E-3</v>
      </c>
      <c r="E458">
        <v>-2.1959613958994599</v>
      </c>
      <c r="F458" t="s">
        <v>11417</v>
      </c>
      <c r="G458" t="s">
        <v>11416</v>
      </c>
      <c r="H458" t="s">
        <v>11418</v>
      </c>
      <c r="I458" t="s">
        <v>18604</v>
      </c>
      <c r="K458" t="s">
        <v>11419</v>
      </c>
      <c r="L458">
        <v>3604</v>
      </c>
      <c r="M458">
        <v>9565</v>
      </c>
      <c r="N458">
        <v>99.85</v>
      </c>
      <c r="O458">
        <v>35609</v>
      </c>
      <c r="P458">
        <v>1</v>
      </c>
      <c r="Q458">
        <v>6</v>
      </c>
      <c r="R458">
        <v>3.5313165187835698</v>
      </c>
      <c r="S458">
        <v>3.94874048233032</v>
      </c>
      <c r="T458">
        <v>4.5153846740722701</v>
      </c>
      <c r="U458">
        <v>6.2555007934570304</v>
      </c>
      <c r="V458">
        <v>6.1051750183105504</v>
      </c>
      <c r="W458">
        <v>6.2226500511169398</v>
      </c>
      <c r="AA458" s="19" t="b">
        <f t="shared" si="36"/>
        <v>1</v>
      </c>
      <c r="AB458" s="19" t="b">
        <f t="shared" si="38"/>
        <v>1</v>
      </c>
    </row>
    <row r="459" spans="1:28" x14ac:dyDescent="0.25">
      <c r="A459" s="2" t="str">
        <f t="shared" si="34"/>
        <v>+</v>
      </c>
      <c r="B459">
        <v>4.8760134892443796</v>
      </c>
      <c r="C459">
        <f t="shared" si="35"/>
        <v>1.330413094528643E-5</v>
      </c>
      <c r="E459">
        <v>-3.4481457074483202</v>
      </c>
      <c r="F459" t="s">
        <v>11457</v>
      </c>
      <c r="G459" t="s">
        <v>11456</v>
      </c>
      <c r="H459" t="s">
        <v>11458</v>
      </c>
      <c r="I459" t="s">
        <v>18605</v>
      </c>
      <c r="K459" t="s">
        <v>11459</v>
      </c>
      <c r="L459">
        <v>3759</v>
      </c>
      <c r="M459">
        <v>16379</v>
      </c>
      <c r="N459">
        <v>95.48</v>
      </c>
      <c r="O459">
        <v>22876</v>
      </c>
      <c r="P459">
        <v>1</v>
      </c>
      <c r="Q459">
        <v>15</v>
      </c>
      <c r="R459">
        <v>2.70741510391235</v>
      </c>
      <c r="S459">
        <v>2.6476624011993399</v>
      </c>
      <c r="T459">
        <v>3.0637457370758101</v>
      </c>
      <c r="U459">
        <v>6.3079748153686497</v>
      </c>
      <c r="V459">
        <v>6.2028093338012704</v>
      </c>
      <c r="W459">
        <v>6.2524762153625497</v>
      </c>
      <c r="AA459" s="19" t="b">
        <f t="shared" si="36"/>
        <v>1</v>
      </c>
      <c r="AB459" s="19" t="b">
        <f t="shared" si="38"/>
        <v>1</v>
      </c>
    </row>
    <row r="460" spans="1:28" x14ac:dyDescent="0.25">
      <c r="A460" s="2" t="str">
        <f t="shared" si="34"/>
        <v>+</v>
      </c>
      <c r="B460">
        <v>2.14562932501592</v>
      </c>
      <c r="C460">
        <f t="shared" si="35"/>
        <v>7.1510641665208357E-3</v>
      </c>
      <c r="E460">
        <v>-1.2393555641174301</v>
      </c>
      <c r="F460" t="s">
        <v>11477</v>
      </c>
      <c r="G460" t="s">
        <v>11476</v>
      </c>
      <c r="H460" t="s">
        <v>11478</v>
      </c>
      <c r="I460" t="s">
        <v>18606</v>
      </c>
      <c r="K460" t="s">
        <v>11479</v>
      </c>
      <c r="L460">
        <v>2852</v>
      </c>
      <c r="M460">
        <v>3635</v>
      </c>
      <c r="N460">
        <v>171.76</v>
      </c>
      <c r="O460">
        <v>76764</v>
      </c>
      <c r="P460">
        <v>5</v>
      </c>
      <c r="Q460">
        <v>13</v>
      </c>
      <c r="R460">
        <v>4.8826432228088397</v>
      </c>
      <c r="S460">
        <v>5.1731276512145996</v>
      </c>
      <c r="T460">
        <v>5.5843610763549796</v>
      </c>
      <c r="U460">
        <v>6.6192660331726101</v>
      </c>
      <c r="V460">
        <v>6.5550494194030797</v>
      </c>
      <c r="W460">
        <v>6.1838831901550302</v>
      </c>
      <c r="AA460" s="19" t="b">
        <f t="shared" si="36"/>
        <v>1</v>
      </c>
      <c r="AB460" s="19" t="b">
        <f t="shared" si="38"/>
        <v>1</v>
      </c>
    </row>
    <row r="461" spans="1:28" x14ac:dyDescent="0.25">
      <c r="A461" s="2" t="str">
        <f t="shared" si="34"/>
        <v>+</v>
      </c>
      <c r="B461">
        <v>2.1879930421017901</v>
      </c>
      <c r="C461">
        <f t="shared" si="35"/>
        <v>6.4864482550278761E-3</v>
      </c>
      <c r="E461">
        <v>-2.9445965290069598</v>
      </c>
      <c r="F461" t="s">
        <v>11537</v>
      </c>
      <c r="G461" t="s">
        <v>11536</v>
      </c>
      <c r="H461" t="s">
        <v>11538</v>
      </c>
      <c r="I461" t="s">
        <v>18607</v>
      </c>
      <c r="K461" t="s">
        <v>11539</v>
      </c>
      <c r="L461">
        <v>3228</v>
      </c>
      <c r="M461">
        <v>11883</v>
      </c>
      <c r="N461">
        <v>118.01</v>
      </c>
      <c r="O461">
        <v>37237</v>
      </c>
      <c r="P461">
        <v>2</v>
      </c>
      <c r="Q461">
        <v>7</v>
      </c>
      <c r="R461">
        <v>2.8873980045318599</v>
      </c>
      <c r="S461">
        <v>2.4026012420654301</v>
      </c>
      <c r="T461">
        <v>4.2722082138061497</v>
      </c>
      <c r="U461">
        <v>6.0020275115966797</v>
      </c>
      <c r="V461">
        <v>6.2710895538330096</v>
      </c>
      <c r="W461">
        <v>6.1228799819946298</v>
      </c>
      <c r="AA461" s="19" t="b">
        <f t="shared" si="36"/>
        <v>1</v>
      </c>
      <c r="AB461" s="19" t="b">
        <f t="shared" si="38"/>
        <v>1</v>
      </c>
    </row>
    <row r="462" spans="1:28" x14ac:dyDescent="0.25">
      <c r="A462" s="2" t="str">
        <f t="shared" si="34"/>
        <v>-</v>
      </c>
      <c r="B462">
        <v>1.1460445080321999</v>
      </c>
      <c r="C462">
        <f t="shared" si="35"/>
        <v>7.1442310572080447E-2</v>
      </c>
      <c r="E462">
        <v>-2.0974561373392699</v>
      </c>
      <c r="F462" t="s">
        <v>11593</v>
      </c>
      <c r="G462" t="s">
        <v>11592</v>
      </c>
      <c r="H462" t="s">
        <v>11594</v>
      </c>
      <c r="I462" t="s">
        <v>18608</v>
      </c>
      <c r="K462" t="s">
        <v>11595</v>
      </c>
      <c r="L462">
        <v>3438</v>
      </c>
      <c r="M462">
        <v>9124</v>
      </c>
      <c r="N462">
        <v>101.67</v>
      </c>
      <c r="O462">
        <v>33899</v>
      </c>
      <c r="P462">
        <v>1</v>
      </c>
      <c r="Q462">
        <v>6</v>
      </c>
      <c r="R462">
        <v>5.1914048194885298</v>
      </c>
      <c r="S462">
        <v>2.8041791915893599</v>
      </c>
      <c r="T462">
        <v>2.7801856994628902</v>
      </c>
      <c r="U462">
        <v>5.9297909736633301</v>
      </c>
      <c r="V462">
        <v>5.05918216705322</v>
      </c>
      <c r="W462">
        <v>6.0791649818420401</v>
      </c>
      <c r="AA462" s="19" t="b">
        <f t="shared" si="36"/>
        <v>0</v>
      </c>
      <c r="AB462" s="19" t="b">
        <f t="shared" si="38"/>
        <v>1</v>
      </c>
    </row>
    <row r="463" spans="1:28" x14ac:dyDescent="0.25">
      <c r="A463" s="2" t="str">
        <f t="shared" si="34"/>
        <v>+</v>
      </c>
      <c r="B463">
        <v>2.7866217201683301</v>
      </c>
      <c r="C463">
        <f t="shared" si="35"/>
        <v>1.6344749909143895E-3</v>
      </c>
      <c r="E463">
        <v>-3.0034162998199498</v>
      </c>
      <c r="F463" t="s">
        <v>11613</v>
      </c>
      <c r="G463" t="s">
        <v>11612</v>
      </c>
      <c r="H463" t="s">
        <v>11614</v>
      </c>
      <c r="I463" t="s">
        <v>18609</v>
      </c>
      <c r="K463" t="s">
        <v>11615</v>
      </c>
      <c r="L463">
        <v>3291</v>
      </c>
      <c r="M463">
        <v>8353</v>
      </c>
      <c r="N463">
        <v>140.41999999999999</v>
      </c>
      <c r="O463">
        <v>15805</v>
      </c>
      <c r="P463">
        <v>2</v>
      </c>
      <c r="Q463">
        <v>26</v>
      </c>
      <c r="R463">
        <v>2.9316830635070801</v>
      </c>
      <c r="S463">
        <v>2.6088092327117902</v>
      </c>
      <c r="T463">
        <v>3.9226012229919398</v>
      </c>
      <c r="U463">
        <v>6.2049622535705602</v>
      </c>
      <c r="V463">
        <v>6.1807050704956099</v>
      </c>
      <c r="W463">
        <v>6.0876750946044904</v>
      </c>
      <c r="AA463" s="19" t="b">
        <f t="shared" si="36"/>
        <v>1</v>
      </c>
      <c r="AB463" s="19" t="b">
        <f t="shared" si="38"/>
        <v>1</v>
      </c>
    </row>
    <row r="464" spans="1:28" x14ac:dyDescent="0.25">
      <c r="A464" s="2" t="str">
        <f t="shared" si="34"/>
        <v>+</v>
      </c>
      <c r="B464">
        <v>1.4708287219932401</v>
      </c>
      <c r="C464">
        <f t="shared" si="35"/>
        <v>3.381981892491015E-2</v>
      </c>
      <c r="E464">
        <v>-1.70649393399556</v>
      </c>
      <c r="F464" t="s">
        <v>11641</v>
      </c>
      <c r="G464" t="s">
        <v>11640</v>
      </c>
      <c r="H464" t="s">
        <v>11642</v>
      </c>
      <c r="I464" t="s">
        <v>18610</v>
      </c>
      <c r="K464" t="s">
        <v>11643</v>
      </c>
      <c r="L464">
        <v>3976</v>
      </c>
      <c r="M464">
        <v>31740</v>
      </c>
      <c r="N464">
        <v>73.680000000000007</v>
      </c>
      <c r="O464">
        <v>7645</v>
      </c>
      <c r="P464">
        <v>1</v>
      </c>
      <c r="Q464">
        <v>16</v>
      </c>
      <c r="R464">
        <v>4.3597249984741202</v>
      </c>
      <c r="S464">
        <v>4.1425447463989302</v>
      </c>
      <c r="T464">
        <v>2.8110978603363002</v>
      </c>
      <c r="U464">
        <v>5.0643653869628897</v>
      </c>
      <c r="V464">
        <v>5.4902491569518999</v>
      </c>
      <c r="W464">
        <v>5.87823486328125</v>
      </c>
      <c r="AA464" s="19" t="b">
        <f t="shared" si="36"/>
        <v>1</v>
      </c>
      <c r="AB464" s="19" t="b">
        <f t="shared" si="38"/>
        <v>1</v>
      </c>
    </row>
    <row r="465" spans="1:28" x14ac:dyDescent="0.25">
      <c r="A465" s="2" t="str">
        <f t="shared" si="34"/>
        <v>+</v>
      </c>
      <c r="B465">
        <v>2.1551660136301298</v>
      </c>
      <c r="C465">
        <f t="shared" si="35"/>
        <v>6.9957452516900822E-3</v>
      </c>
      <c r="E465">
        <v>-1.5321165720621699</v>
      </c>
      <c r="F465" t="s">
        <v>11649</v>
      </c>
      <c r="G465" t="s">
        <v>11648</v>
      </c>
      <c r="H465" t="s">
        <v>18611</v>
      </c>
      <c r="I465" t="s">
        <v>18612</v>
      </c>
      <c r="J465">
        <v>2</v>
      </c>
      <c r="K465" t="s">
        <v>11651</v>
      </c>
      <c r="L465">
        <v>3250</v>
      </c>
      <c r="M465">
        <v>7039</v>
      </c>
      <c r="N465">
        <v>142.38999999999999</v>
      </c>
      <c r="O465">
        <v>54115</v>
      </c>
      <c r="P465">
        <v>3</v>
      </c>
      <c r="Q465">
        <v>14</v>
      </c>
      <c r="R465">
        <v>4.8037438392639196</v>
      </c>
      <c r="S465">
        <v>4.9382858276367196</v>
      </c>
      <c r="T465">
        <v>3.9770603179931601</v>
      </c>
      <c r="U465">
        <v>6.1060132980346697</v>
      </c>
      <c r="V465">
        <v>6.11582374572754</v>
      </c>
      <c r="W465">
        <v>6.0936026573181197</v>
      </c>
      <c r="AA465" s="19" t="b">
        <f t="shared" si="36"/>
        <v>1</v>
      </c>
      <c r="AB465" s="19" t="b">
        <f t="shared" si="38"/>
        <v>1</v>
      </c>
    </row>
    <row r="466" spans="1:28" x14ac:dyDescent="0.25">
      <c r="A466" s="2" t="str">
        <f t="shared" si="34"/>
        <v>+</v>
      </c>
      <c r="B466">
        <v>4.0462816033571603</v>
      </c>
      <c r="C466">
        <f t="shared" si="35"/>
        <v>8.989145222357804E-5</v>
      </c>
      <c r="E466">
        <v>-2.4565734863281299</v>
      </c>
      <c r="F466" t="s">
        <v>11657</v>
      </c>
      <c r="G466" t="s">
        <v>11656</v>
      </c>
      <c r="H466" t="s">
        <v>18613</v>
      </c>
      <c r="I466" t="s">
        <v>18614</v>
      </c>
      <c r="J466">
        <v>2</v>
      </c>
      <c r="K466" t="s">
        <v>11659</v>
      </c>
      <c r="L466">
        <v>2854</v>
      </c>
      <c r="M466">
        <v>5772</v>
      </c>
      <c r="N466">
        <v>110.69</v>
      </c>
      <c r="O466">
        <v>122306</v>
      </c>
      <c r="P466">
        <v>2</v>
      </c>
      <c r="Q466">
        <v>2</v>
      </c>
      <c r="R466">
        <v>4.0755329132080096</v>
      </c>
      <c r="S466">
        <v>4.3426971435546902</v>
      </c>
      <c r="T466">
        <v>4.2341947555542001</v>
      </c>
      <c r="U466">
        <v>6.6105818748474103</v>
      </c>
      <c r="V466">
        <v>6.92919921875</v>
      </c>
      <c r="W466">
        <v>6.4823641777038601</v>
      </c>
      <c r="AA466" s="19" t="b">
        <f t="shared" si="36"/>
        <v>1</v>
      </c>
      <c r="AB466" s="19" t="b">
        <f t="shared" si="38"/>
        <v>1</v>
      </c>
    </row>
    <row r="467" spans="1:28" x14ac:dyDescent="0.25">
      <c r="A467" s="2" t="str">
        <f t="shared" si="34"/>
        <v>+</v>
      </c>
      <c r="B467">
        <v>2.0028278744468402</v>
      </c>
      <c r="C467">
        <f t="shared" si="35"/>
        <v>9.9350973182138879E-3</v>
      </c>
      <c r="E467">
        <v>-2.3935605684916199</v>
      </c>
      <c r="F467" t="s">
        <v>11661</v>
      </c>
      <c r="G467" t="s">
        <v>11660</v>
      </c>
      <c r="H467" t="s">
        <v>11662</v>
      </c>
      <c r="I467" t="s">
        <v>18615</v>
      </c>
      <c r="K467" t="s">
        <v>11663</v>
      </c>
      <c r="L467">
        <v>3430</v>
      </c>
      <c r="M467">
        <v>8967</v>
      </c>
      <c r="N467">
        <v>108.16</v>
      </c>
      <c r="O467">
        <v>17114</v>
      </c>
      <c r="P467">
        <v>2</v>
      </c>
      <c r="Q467">
        <v>21</v>
      </c>
      <c r="R467">
        <v>4.3022279739379901</v>
      </c>
      <c r="S467">
        <v>2.6504466533660902</v>
      </c>
      <c r="T467">
        <v>3.7325394153595002</v>
      </c>
      <c r="U467">
        <v>6.2026138305664098</v>
      </c>
      <c r="V467">
        <v>5.5909614562988299</v>
      </c>
      <c r="W467">
        <v>6.0723204612731898</v>
      </c>
      <c r="AA467" s="19" t="b">
        <f t="shared" si="36"/>
        <v>1</v>
      </c>
      <c r="AB467" s="19" t="b">
        <f t="shared" si="38"/>
        <v>1</v>
      </c>
    </row>
    <row r="468" spans="1:28" x14ac:dyDescent="0.25">
      <c r="A468" s="2" t="str">
        <f t="shared" si="34"/>
        <v>+</v>
      </c>
      <c r="B468">
        <v>2.3778921907150798</v>
      </c>
      <c r="C468">
        <f t="shared" si="35"/>
        <v>4.1889753935919561E-3</v>
      </c>
      <c r="E468">
        <v>-2.3773080507914202</v>
      </c>
      <c r="F468" t="s">
        <v>11677</v>
      </c>
      <c r="G468" t="s">
        <v>11676</v>
      </c>
      <c r="H468" t="s">
        <v>11678</v>
      </c>
      <c r="I468" t="s">
        <v>18616</v>
      </c>
      <c r="K468" t="s">
        <v>11679</v>
      </c>
      <c r="L468">
        <v>3532</v>
      </c>
      <c r="M468">
        <v>76718</v>
      </c>
      <c r="N468">
        <v>111.56</v>
      </c>
      <c r="O468">
        <v>78768</v>
      </c>
      <c r="P468">
        <v>4</v>
      </c>
      <c r="Q468">
        <v>10</v>
      </c>
      <c r="R468">
        <v>3.4664051532745401</v>
      </c>
      <c r="S468">
        <v>3.1643021106720002</v>
      </c>
      <c r="T468">
        <v>3.9316468238830602</v>
      </c>
      <c r="U468">
        <v>6.3141527175903303</v>
      </c>
      <c r="V468">
        <v>5.2299723625183097</v>
      </c>
      <c r="W468">
        <v>6.1501531600952104</v>
      </c>
      <c r="AA468" s="19" t="b">
        <f t="shared" si="36"/>
        <v>1</v>
      </c>
      <c r="AB468" s="19" t="b">
        <f t="shared" si="38"/>
        <v>1</v>
      </c>
    </row>
    <row r="469" spans="1:28" x14ac:dyDescent="0.25">
      <c r="A469" s="2" t="str">
        <f t="shared" si="34"/>
        <v>+</v>
      </c>
      <c r="B469">
        <v>2.3018347367183201</v>
      </c>
      <c r="C469">
        <f t="shared" si="35"/>
        <v>4.9907436548045732E-3</v>
      </c>
      <c r="E469">
        <v>-2.2684440612793</v>
      </c>
      <c r="F469" t="s">
        <v>11717</v>
      </c>
      <c r="G469" t="s">
        <v>11716</v>
      </c>
      <c r="H469" t="s">
        <v>11718</v>
      </c>
      <c r="I469" t="s">
        <v>18617</v>
      </c>
      <c r="K469" t="s">
        <v>11719</v>
      </c>
      <c r="L469">
        <v>3374</v>
      </c>
      <c r="M469">
        <v>4814</v>
      </c>
      <c r="N469">
        <v>176.24</v>
      </c>
      <c r="O469">
        <v>50685</v>
      </c>
      <c r="P469">
        <v>7</v>
      </c>
      <c r="Q469">
        <v>27</v>
      </c>
      <c r="R469">
        <v>3.1747260093689</v>
      </c>
      <c r="S469">
        <v>3.61029076576233</v>
      </c>
      <c r="T469">
        <v>3.3372929096221902</v>
      </c>
      <c r="U469">
        <v>4.8767623901367196</v>
      </c>
      <c r="V469">
        <v>6.0880990028381303</v>
      </c>
      <c r="W469">
        <v>5.9627804756164604</v>
      </c>
      <c r="AA469" s="19" t="b">
        <f t="shared" si="36"/>
        <v>1</v>
      </c>
      <c r="AB469" s="19" t="b">
        <f t="shared" si="38"/>
        <v>1</v>
      </c>
    </row>
    <row r="470" spans="1:28" x14ac:dyDescent="0.25">
      <c r="A470" s="2" t="str">
        <f t="shared" si="34"/>
        <v>+</v>
      </c>
      <c r="B470">
        <v>1.32809144970314</v>
      </c>
      <c r="C470">
        <f t="shared" si="35"/>
        <v>4.6979517307976275E-2</v>
      </c>
      <c r="E470">
        <v>-1.5777035554250101</v>
      </c>
      <c r="F470" t="s">
        <v>11721</v>
      </c>
      <c r="G470" t="s">
        <v>11720</v>
      </c>
      <c r="H470" t="s">
        <v>11722</v>
      </c>
      <c r="I470" t="s">
        <v>18618</v>
      </c>
      <c r="K470" t="s">
        <v>11723</v>
      </c>
      <c r="L470">
        <v>3565</v>
      </c>
      <c r="M470">
        <v>7559</v>
      </c>
      <c r="N470">
        <v>91.13</v>
      </c>
      <c r="O470">
        <v>54304</v>
      </c>
      <c r="P470">
        <v>1</v>
      </c>
      <c r="Q470">
        <v>3</v>
      </c>
      <c r="R470">
        <v>5.3554391860961896</v>
      </c>
      <c r="S470">
        <v>3.9964573383331299</v>
      </c>
      <c r="T470">
        <v>3.50663137435913</v>
      </c>
      <c r="U470">
        <v>5.8636908531189</v>
      </c>
      <c r="V470">
        <v>5.7644734382629403</v>
      </c>
      <c r="W470">
        <v>5.9634742736816397</v>
      </c>
      <c r="AA470" s="19" t="b">
        <f t="shared" si="36"/>
        <v>1</v>
      </c>
      <c r="AB470" s="19" t="b">
        <f t="shared" si="38"/>
        <v>1</v>
      </c>
    </row>
    <row r="471" spans="1:28" x14ac:dyDescent="0.25">
      <c r="A471" s="2" t="str">
        <f t="shared" si="34"/>
        <v>+</v>
      </c>
      <c r="B471">
        <v>1.31096691499261</v>
      </c>
      <c r="C471">
        <f t="shared" si="35"/>
        <v>4.8868958680811647E-2</v>
      </c>
      <c r="E471">
        <v>-1.9843362172444701</v>
      </c>
      <c r="F471" t="s">
        <v>11729</v>
      </c>
      <c r="G471" t="s">
        <v>11728</v>
      </c>
      <c r="H471" t="s">
        <v>11730</v>
      </c>
      <c r="I471" t="s">
        <v>18619</v>
      </c>
      <c r="K471" t="s">
        <v>11731</v>
      </c>
      <c r="L471">
        <v>3444</v>
      </c>
      <c r="M471">
        <v>10187</v>
      </c>
      <c r="N471">
        <v>120.05</v>
      </c>
      <c r="O471">
        <v>29233</v>
      </c>
      <c r="P471">
        <v>2</v>
      </c>
      <c r="Q471">
        <v>12</v>
      </c>
      <c r="R471">
        <v>2.81580686569214</v>
      </c>
      <c r="S471">
        <v>3.8836207389831499</v>
      </c>
      <c r="T471">
        <v>5.2637853622436497</v>
      </c>
      <c r="U471">
        <v>5.9950323104858398</v>
      </c>
      <c r="V471">
        <v>5.9245748519897496</v>
      </c>
      <c r="W471">
        <v>5.9966144561767596</v>
      </c>
      <c r="AA471" s="19" t="b">
        <f t="shared" si="36"/>
        <v>1</v>
      </c>
      <c r="AB471" s="19" t="b">
        <f t="shared" si="38"/>
        <v>1</v>
      </c>
    </row>
    <row r="472" spans="1:28" x14ac:dyDescent="0.25">
      <c r="A472" s="2" t="str">
        <f t="shared" si="34"/>
        <v>+</v>
      </c>
      <c r="B472">
        <v>1.4108988368783699</v>
      </c>
      <c r="C472">
        <f t="shared" si="35"/>
        <v>3.8824079098562655E-2</v>
      </c>
      <c r="E472">
        <v>-2.3002289136250802</v>
      </c>
      <c r="F472" t="s">
        <v>11745</v>
      </c>
      <c r="G472" t="s">
        <v>11744</v>
      </c>
      <c r="H472" t="s">
        <v>11746</v>
      </c>
      <c r="I472" t="s">
        <v>18620</v>
      </c>
      <c r="K472" t="s">
        <v>11747</v>
      </c>
      <c r="L472">
        <v>3557</v>
      </c>
      <c r="M472">
        <v>5552</v>
      </c>
      <c r="N472">
        <v>125.61</v>
      </c>
      <c r="O472">
        <v>122069</v>
      </c>
      <c r="P472">
        <v>3</v>
      </c>
      <c r="Q472">
        <v>4</v>
      </c>
      <c r="R472">
        <v>4.1247277259826696</v>
      </c>
      <c r="S472">
        <v>2.2326607704162602</v>
      </c>
      <c r="T472">
        <v>4.7602210044860804</v>
      </c>
      <c r="U472">
        <v>5.9618549346923801</v>
      </c>
      <c r="V472">
        <v>6.0212574005126998</v>
      </c>
      <c r="W472">
        <v>6.0351839065551802</v>
      </c>
      <c r="AA472" s="19" t="b">
        <f t="shared" si="36"/>
        <v>1</v>
      </c>
      <c r="AB472" s="19" t="b">
        <f t="shared" si="38"/>
        <v>1</v>
      </c>
    </row>
    <row r="473" spans="1:28" x14ac:dyDescent="0.25">
      <c r="A473" s="2" t="str">
        <f t="shared" si="34"/>
        <v>-</v>
      </c>
      <c r="B473">
        <v>1.19167625407573</v>
      </c>
      <c r="C473">
        <f t="shared" si="35"/>
        <v>6.4316698912276676E-2</v>
      </c>
      <c r="E473">
        <v>-2.0997625192006399</v>
      </c>
      <c r="F473" t="s">
        <v>11749</v>
      </c>
      <c r="G473" t="s">
        <v>11748</v>
      </c>
      <c r="H473" t="s">
        <v>18621</v>
      </c>
      <c r="I473" t="s">
        <v>18622</v>
      </c>
      <c r="J473">
        <v>2</v>
      </c>
      <c r="K473" t="s">
        <v>11751</v>
      </c>
      <c r="L473">
        <v>2851</v>
      </c>
      <c r="M473">
        <v>10742</v>
      </c>
      <c r="N473">
        <v>122.89</v>
      </c>
      <c r="O473">
        <v>11268</v>
      </c>
      <c r="P473">
        <v>2</v>
      </c>
      <c r="Q473">
        <v>28</v>
      </c>
      <c r="R473">
        <v>5.4422798156738299</v>
      </c>
      <c r="S473">
        <v>2.81798195838928</v>
      </c>
      <c r="T473">
        <v>4.7839803695678702</v>
      </c>
      <c r="U473">
        <v>6.9555916786193803</v>
      </c>
      <c r="V473">
        <v>6.21781253814697</v>
      </c>
      <c r="W473">
        <v>6.1701254844665501</v>
      </c>
      <c r="AA473" s="19" t="b">
        <f t="shared" si="36"/>
        <v>0</v>
      </c>
      <c r="AB473" s="19" t="b">
        <f t="shared" si="38"/>
        <v>1</v>
      </c>
    </row>
    <row r="474" spans="1:28" x14ac:dyDescent="0.25">
      <c r="A474" s="2" t="str">
        <f t="shared" si="34"/>
        <v>+</v>
      </c>
      <c r="B474">
        <v>1.71227688580219</v>
      </c>
      <c r="C474">
        <f t="shared" si="35"/>
        <v>1.9396488541208089E-2</v>
      </c>
      <c r="E474">
        <v>-1.70572606722514</v>
      </c>
      <c r="F474" t="s">
        <v>11753</v>
      </c>
      <c r="G474" t="s">
        <v>11752</v>
      </c>
      <c r="H474" t="s">
        <v>18623</v>
      </c>
      <c r="I474" t="s">
        <v>18624</v>
      </c>
      <c r="J474">
        <v>8</v>
      </c>
      <c r="K474" t="s">
        <v>11755</v>
      </c>
      <c r="L474">
        <v>3849</v>
      </c>
      <c r="M474">
        <v>19561</v>
      </c>
      <c r="N474">
        <v>97.01</v>
      </c>
      <c r="O474">
        <v>50832</v>
      </c>
      <c r="P474">
        <v>2</v>
      </c>
      <c r="Q474">
        <v>7</v>
      </c>
      <c r="R474">
        <v>3.3090789318084699</v>
      </c>
      <c r="S474">
        <v>3.1348061561584499</v>
      </c>
      <c r="T474">
        <v>4.0552225112915004</v>
      </c>
      <c r="U474">
        <v>4.9781956672668501</v>
      </c>
      <c r="V474">
        <v>4.7425451278686497</v>
      </c>
      <c r="W474">
        <v>5.8955450057983398</v>
      </c>
      <c r="AA474" s="19" t="b">
        <f t="shared" si="36"/>
        <v>1</v>
      </c>
      <c r="AB474" s="19" t="b">
        <f t="shared" si="38"/>
        <v>1</v>
      </c>
    </row>
    <row r="475" spans="1:28" x14ac:dyDescent="0.25">
      <c r="A475" s="2" t="str">
        <f t="shared" si="34"/>
        <v>+</v>
      </c>
      <c r="B475">
        <v>1.5282947195121801</v>
      </c>
      <c r="C475">
        <f t="shared" si="35"/>
        <v>2.9628200877953058E-2</v>
      </c>
      <c r="E475">
        <v>-1.77443599700928</v>
      </c>
      <c r="F475" t="s">
        <v>11757</v>
      </c>
      <c r="G475" t="s">
        <v>11756</v>
      </c>
      <c r="H475" t="s">
        <v>11758</v>
      </c>
      <c r="I475" t="s">
        <v>18625</v>
      </c>
      <c r="K475" t="s">
        <v>11759</v>
      </c>
      <c r="L475">
        <v>3847</v>
      </c>
      <c r="M475">
        <v>19216</v>
      </c>
      <c r="N475">
        <v>81.28</v>
      </c>
      <c r="O475">
        <v>31691</v>
      </c>
      <c r="P475">
        <v>2</v>
      </c>
      <c r="Q475">
        <v>11</v>
      </c>
      <c r="R475">
        <v>3.3458564281463601</v>
      </c>
      <c r="S475">
        <v>2.6141538619995099</v>
      </c>
      <c r="T475">
        <v>2.7717235088348402</v>
      </c>
      <c r="U475">
        <v>4.1513719558715803</v>
      </c>
      <c r="V475">
        <v>4.2448868751525897</v>
      </c>
      <c r="W475">
        <v>5.6587829589843803</v>
      </c>
      <c r="AA475" s="19" t="b">
        <f t="shared" si="36"/>
        <v>1</v>
      </c>
      <c r="AB475" s="19" t="b">
        <f t="shared" si="38"/>
        <v>1</v>
      </c>
    </row>
    <row r="476" spans="1:28" x14ac:dyDescent="0.25">
      <c r="A476" s="2" t="str">
        <f t="shared" si="34"/>
        <v>+</v>
      </c>
      <c r="B476">
        <v>1.73357850873302</v>
      </c>
      <c r="C476">
        <f t="shared" si="35"/>
        <v>1.8468069118353379E-2</v>
      </c>
      <c r="E476">
        <v>-2.6142668724060099</v>
      </c>
      <c r="F476" t="s">
        <v>11765</v>
      </c>
      <c r="G476" t="s">
        <v>11764</v>
      </c>
      <c r="H476" t="s">
        <v>11766</v>
      </c>
      <c r="I476" t="s">
        <v>18626</v>
      </c>
      <c r="K476" t="s">
        <v>11767</v>
      </c>
      <c r="L476">
        <v>3517</v>
      </c>
      <c r="M476">
        <v>13143</v>
      </c>
      <c r="N476">
        <v>93.35</v>
      </c>
      <c r="O476">
        <v>119106</v>
      </c>
      <c r="P476">
        <v>1</v>
      </c>
      <c r="Q476">
        <v>1</v>
      </c>
      <c r="R476">
        <v>3.8828709125518799</v>
      </c>
      <c r="S476">
        <v>2.1362035274505602</v>
      </c>
      <c r="T476">
        <v>4.3792052268981898</v>
      </c>
      <c r="U476">
        <v>6.1399602890014604</v>
      </c>
      <c r="V476">
        <v>6.06263971328735</v>
      </c>
      <c r="W476">
        <v>6.0384802818298304</v>
      </c>
      <c r="AA476" s="19" t="b">
        <f t="shared" si="36"/>
        <v>1</v>
      </c>
      <c r="AB476" s="19" t="b">
        <f t="shared" si="38"/>
        <v>1</v>
      </c>
    </row>
    <row r="477" spans="1:28" x14ac:dyDescent="0.25">
      <c r="A477" s="2" t="str">
        <f t="shared" si="34"/>
        <v>+</v>
      </c>
      <c r="B477">
        <v>1.8539606796458401</v>
      </c>
      <c r="C477">
        <f t="shared" si="35"/>
        <v>1.3997140447918447E-2</v>
      </c>
      <c r="E477">
        <v>1.29087464014689</v>
      </c>
      <c r="F477" t="s">
        <v>11769</v>
      </c>
      <c r="G477" t="s">
        <v>11768</v>
      </c>
      <c r="H477" t="s">
        <v>18627</v>
      </c>
      <c r="I477" t="s">
        <v>18628</v>
      </c>
      <c r="J477">
        <v>2</v>
      </c>
      <c r="K477" t="s">
        <v>11771</v>
      </c>
      <c r="L477">
        <v>3266</v>
      </c>
      <c r="M477">
        <v>7742</v>
      </c>
      <c r="N477">
        <v>115.64</v>
      </c>
      <c r="O477">
        <v>33592</v>
      </c>
      <c r="P477">
        <v>1</v>
      </c>
      <c r="Q477">
        <v>6</v>
      </c>
      <c r="R477">
        <v>7.5417160987854004</v>
      </c>
      <c r="S477">
        <v>7.56109714508057</v>
      </c>
      <c r="T477">
        <v>7.2901110649108896</v>
      </c>
      <c r="U477">
        <v>5.7300963401794398</v>
      </c>
      <c r="V477">
        <v>6.7368755340576199</v>
      </c>
      <c r="W477">
        <v>6.0533285140991202</v>
      </c>
      <c r="AA477" s="19" t="b">
        <f t="shared" si="36"/>
        <v>1</v>
      </c>
      <c r="AB477" s="19" t="b">
        <f t="shared" si="38"/>
        <v>1</v>
      </c>
    </row>
    <row r="478" spans="1:28" x14ac:dyDescent="0.25">
      <c r="A478" s="2" t="str">
        <f t="shared" si="34"/>
        <v>+</v>
      </c>
      <c r="B478">
        <v>1.7519411555836</v>
      </c>
      <c r="C478">
        <f t="shared" si="35"/>
        <v>1.7703488141983664E-2</v>
      </c>
      <c r="E478">
        <v>-1.17158524195353</v>
      </c>
      <c r="F478" t="s">
        <v>11781</v>
      </c>
      <c r="G478" t="s">
        <v>11780</v>
      </c>
      <c r="H478" t="s">
        <v>11782</v>
      </c>
      <c r="I478" t="s">
        <v>18629</v>
      </c>
      <c r="K478" t="s">
        <v>11783</v>
      </c>
      <c r="L478">
        <v>2405</v>
      </c>
      <c r="M478">
        <v>5313</v>
      </c>
      <c r="N478">
        <v>168.24</v>
      </c>
      <c r="O478">
        <v>30242</v>
      </c>
      <c r="P478">
        <v>6</v>
      </c>
      <c r="Q478">
        <v>32</v>
      </c>
      <c r="R478">
        <v>6.3219280242919904</v>
      </c>
      <c r="S478">
        <v>6.2418403625488299</v>
      </c>
      <c r="T478">
        <v>6.3649225234985396</v>
      </c>
      <c r="U478">
        <v>7.3176836967468297</v>
      </c>
      <c r="V478">
        <v>8.0611820220947301</v>
      </c>
      <c r="W478">
        <v>7.0645809173584002</v>
      </c>
      <c r="AA478" s="19" t="b">
        <f t="shared" si="36"/>
        <v>1</v>
      </c>
      <c r="AB478" s="19" t="b">
        <f t="shared" si="38"/>
        <v>1</v>
      </c>
    </row>
    <row r="479" spans="1:28" x14ac:dyDescent="0.25">
      <c r="A479" s="2" t="str">
        <f t="shared" si="34"/>
        <v>+</v>
      </c>
      <c r="B479">
        <v>2.6999046525355102</v>
      </c>
      <c r="C479">
        <f t="shared" si="35"/>
        <v>1.9957004142211478E-3</v>
      </c>
      <c r="E479">
        <v>-3.0138940016428601</v>
      </c>
      <c r="F479" t="s">
        <v>11801</v>
      </c>
      <c r="G479" t="s">
        <v>11800</v>
      </c>
      <c r="H479" t="s">
        <v>11802</v>
      </c>
      <c r="I479" t="s">
        <v>18630</v>
      </c>
      <c r="K479" t="s">
        <v>11803</v>
      </c>
      <c r="L479">
        <v>2487</v>
      </c>
      <c r="M479">
        <v>5053</v>
      </c>
      <c r="N479">
        <v>160.04</v>
      </c>
      <c r="O479">
        <v>50365</v>
      </c>
      <c r="P479">
        <v>5</v>
      </c>
      <c r="Q479">
        <v>17</v>
      </c>
      <c r="R479">
        <v>5.04439401626587</v>
      </c>
      <c r="S479">
        <v>4.0950803756713903</v>
      </c>
      <c r="T479">
        <v>3.8275310993194598</v>
      </c>
      <c r="U479">
        <v>7.6348834037780797</v>
      </c>
      <c r="V479">
        <v>7.4175152778625497</v>
      </c>
      <c r="W479">
        <v>6.9562888145446804</v>
      </c>
      <c r="AA479" s="19" t="b">
        <f t="shared" si="36"/>
        <v>1</v>
      </c>
      <c r="AB479" s="19" t="b">
        <f t="shared" si="38"/>
        <v>1</v>
      </c>
    </row>
    <row r="480" spans="1:28" x14ac:dyDescent="0.25">
      <c r="A480" s="2" t="str">
        <f t="shared" si="34"/>
        <v>+</v>
      </c>
      <c r="B480">
        <v>1.45788024074051</v>
      </c>
      <c r="C480">
        <f t="shared" si="35"/>
        <v>3.484333843460543E-2</v>
      </c>
      <c r="E480">
        <v>-1.9816813468933101</v>
      </c>
      <c r="F480" t="s">
        <v>11841</v>
      </c>
      <c r="G480" t="s">
        <v>11840</v>
      </c>
      <c r="H480" t="s">
        <v>11842</v>
      </c>
      <c r="I480" t="s">
        <v>18631</v>
      </c>
      <c r="K480" t="s">
        <v>11843</v>
      </c>
      <c r="L480">
        <v>4002</v>
      </c>
      <c r="M480">
        <v>8739</v>
      </c>
      <c r="N480">
        <v>109.55</v>
      </c>
      <c r="O480">
        <v>78322</v>
      </c>
      <c r="P480">
        <v>2</v>
      </c>
      <c r="Q480">
        <v>5</v>
      </c>
      <c r="R480">
        <v>3.6695263385772701</v>
      </c>
      <c r="S480">
        <v>4.0053997039794904</v>
      </c>
      <c r="T480">
        <v>2.6872541904449498</v>
      </c>
      <c r="U480">
        <v>4.4521999359130904</v>
      </c>
      <c r="V480">
        <v>5.9183864593505904</v>
      </c>
      <c r="W480">
        <v>5.9366378784179696</v>
      </c>
      <c r="AA480" s="19" t="b">
        <f t="shared" si="36"/>
        <v>1</v>
      </c>
      <c r="AB480" s="19" t="b">
        <f t="shared" si="38"/>
        <v>1</v>
      </c>
    </row>
    <row r="481" spans="1:28" x14ac:dyDescent="0.25">
      <c r="A481" s="2" t="str">
        <f t="shared" si="34"/>
        <v>+</v>
      </c>
      <c r="B481">
        <v>1.4894421768245101</v>
      </c>
      <c r="C481">
        <f t="shared" si="35"/>
        <v>3.2400955909717775E-2</v>
      </c>
      <c r="E481">
        <v>-1.92798399925232</v>
      </c>
      <c r="F481" t="s">
        <v>11865</v>
      </c>
      <c r="G481" t="s">
        <v>11864</v>
      </c>
      <c r="H481" t="s">
        <v>11866</v>
      </c>
      <c r="I481" t="s">
        <v>18632</v>
      </c>
      <c r="K481" t="s">
        <v>11867</v>
      </c>
      <c r="L481">
        <v>3618</v>
      </c>
      <c r="M481">
        <v>12531</v>
      </c>
      <c r="N481">
        <v>117.85</v>
      </c>
      <c r="O481">
        <v>12774</v>
      </c>
      <c r="P481">
        <v>3</v>
      </c>
      <c r="Q481">
        <v>26</v>
      </c>
      <c r="R481">
        <v>3.5728895664215101</v>
      </c>
      <c r="S481">
        <v>4.8928766250610396</v>
      </c>
      <c r="T481">
        <v>4.5090622901916504</v>
      </c>
      <c r="U481">
        <v>7.1374011039733896</v>
      </c>
      <c r="V481">
        <v>5.6363344192504901</v>
      </c>
      <c r="W481">
        <v>5.9850449562072798</v>
      </c>
      <c r="AA481" s="19" t="b">
        <f t="shared" si="36"/>
        <v>1</v>
      </c>
      <c r="AB481" s="19" t="b">
        <f t="shared" si="38"/>
        <v>1</v>
      </c>
    </row>
    <row r="482" spans="1:28" x14ac:dyDescent="0.25">
      <c r="A482" s="2" t="str">
        <f t="shared" si="34"/>
        <v>+</v>
      </c>
      <c r="B482">
        <v>1.6751967678983399</v>
      </c>
      <c r="C482">
        <f t="shared" si="35"/>
        <v>2.1125316880426553E-2</v>
      </c>
      <c r="E482">
        <v>-1.46514423688253</v>
      </c>
      <c r="F482" t="s">
        <v>11877</v>
      </c>
      <c r="G482" t="s">
        <v>11876</v>
      </c>
      <c r="H482" t="s">
        <v>18633</v>
      </c>
      <c r="I482" t="s">
        <v>18634</v>
      </c>
      <c r="J482">
        <v>4</v>
      </c>
      <c r="K482" t="s">
        <v>1857</v>
      </c>
      <c r="L482">
        <v>219</v>
      </c>
      <c r="M482">
        <v>2123</v>
      </c>
      <c r="N482">
        <v>373.08</v>
      </c>
      <c r="O482">
        <v>38079</v>
      </c>
      <c r="P482">
        <v>2</v>
      </c>
      <c r="Q482">
        <v>63</v>
      </c>
      <c r="R482">
        <v>5.0673804283142099</v>
      </c>
      <c r="S482">
        <v>4.4574627876281703</v>
      </c>
      <c r="T482">
        <v>3.6957252025604199</v>
      </c>
      <c r="U482">
        <v>5.8750429153442401</v>
      </c>
      <c r="V482">
        <v>5.8240041732788104</v>
      </c>
      <c r="W482">
        <v>5.9169540405273402</v>
      </c>
      <c r="AA482" s="19" t="b">
        <f t="shared" si="36"/>
        <v>1</v>
      </c>
      <c r="AB482" s="19" t="b">
        <f t="shared" si="38"/>
        <v>1</v>
      </c>
    </row>
    <row r="483" spans="1:28" x14ac:dyDescent="0.25">
      <c r="A483" s="2" t="str">
        <f t="shared" si="34"/>
        <v>+</v>
      </c>
      <c r="B483">
        <v>1.45808310099776</v>
      </c>
      <c r="C483">
        <f t="shared" si="35"/>
        <v>3.4827066807101521E-2</v>
      </c>
      <c r="E483">
        <v>-1.9202025731404599</v>
      </c>
      <c r="F483" t="s">
        <v>11883</v>
      </c>
      <c r="G483" t="s">
        <v>11882</v>
      </c>
      <c r="H483" t="s">
        <v>11884</v>
      </c>
      <c r="I483" t="s">
        <v>18635</v>
      </c>
      <c r="K483" t="s">
        <v>11885</v>
      </c>
      <c r="L483">
        <v>3201</v>
      </c>
      <c r="M483">
        <v>13620</v>
      </c>
      <c r="N483">
        <v>81.069999999999993</v>
      </c>
      <c r="O483">
        <v>38136</v>
      </c>
      <c r="P483">
        <v>1</v>
      </c>
      <c r="Q483">
        <v>5</v>
      </c>
      <c r="R483">
        <v>4.6473145484924299</v>
      </c>
      <c r="S483">
        <v>4.5777306556701696</v>
      </c>
      <c r="T483">
        <v>2.7803101539611799</v>
      </c>
      <c r="U483">
        <v>5.9240999221801802</v>
      </c>
      <c r="V483">
        <v>5.8855743408203098</v>
      </c>
      <c r="W483">
        <v>5.9562888145446804</v>
      </c>
      <c r="AA483" s="19" t="b">
        <f t="shared" si="36"/>
        <v>1</v>
      </c>
      <c r="AB483" s="19" t="b">
        <f t="shared" si="38"/>
        <v>1</v>
      </c>
    </row>
    <row r="484" spans="1:28" x14ac:dyDescent="0.25">
      <c r="A484" s="2" t="str">
        <f t="shared" si="34"/>
        <v>+</v>
      </c>
      <c r="B484">
        <v>2.7069151556448001</v>
      </c>
      <c r="C484">
        <f t="shared" si="35"/>
        <v>1.9637438790146714E-3</v>
      </c>
      <c r="E484">
        <v>-2.1938507556915301</v>
      </c>
      <c r="F484" t="s">
        <v>11899</v>
      </c>
      <c r="G484" t="s">
        <v>11898</v>
      </c>
      <c r="H484" t="s">
        <v>18636</v>
      </c>
      <c r="I484" t="s">
        <v>18637</v>
      </c>
      <c r="J484">
        <v>2</v>
      </c>
      <c r="K484" t="s">
        <v>11901</v>
      </c>
      <c r="L484">
        <v>3312</v>
      </c>
      <c r="M484">
        <v>4816</v>
      </c>
      <c r="N484">
        <v>160.97</v>
      </c>
      <c r="O484">
        <v>100156</v>
      </c>
      <c r="P484">
        <v>3</v>
      </c>
      <c r="Q484">
        <v>7</v>
      </c>
      <c r="R484">
        <v>3.10954785346985</v>
      </c>
      <c r="S484">
        <v>3.2786130905151398</v>
      </c>
      <c r="T484">
        <v>4.0199356079101598</v>
      </c>
      <c r="U484">
        <v>5.8191571235656703</v>
      </c>
      <c r="V484">
        <v>5.4265999794006303</v>
      </c>
      <c r="W484">
        <v>5.7438917160034197</v>
      </c>
      <c r="AA484" s="19" t="b">
        <f t="shared" si="36"/>
        <v>1</v>
      </c>
      <c r="AB484" s="19" t="b">
        <f t="shared" si="38"/>
        <v>1</v>
      </c>
    </row>
    <row r="485" spans="1:28" x14ac:dyDescent="0.25">
      <c r="A485" s="2" t="str">
        <f t="shared" si="34"/>
        <v>+</v>
      </c>
      <c r="B485">
        <v>2.1009853315292299</v>
      </c>
      <c r="C485">
        <f t="shared" si="35"/>
        <v>7.9252809798363785E-3</v>
      </c>
      <c r="E485">
        <v>-2.2641313870747899</v>
      </c>
      <c r="F485" t="s">
        <v>11907</v>
      </c>
      <c r="G485" t="s">
        <v>11906</v>
      </c>
      <c r="H485" t="s">
        <v>11908</v>
      </c>
      <c r="I485" t="s">
        <v>18638</v>
      </c>
      <c r="K485" t="s">
        <v>11909</v>
      </c>
      <c r="L485">
        <v>3501</v>
      </c>
      <c r="M485">
        <v>10204</v>
      </c>
      <c r="N485">
        <v>101.26</v>
      </c>
      <c r="O485">
        <v>86909</v>
      </c>
      <c r="P485">
        <v>2</v>
      </c>
      <c r="Q485">
        <v>5</v>
      </c>
      <c r="R485">
        <v>3.7650194168090798</v>
      </c>
      <c r="S485">
        <v>3.12432813644409</v>
      </c>
      <c r="T485">
        <v>3.3938579559326199</v>
      </c>
      <c r="U485">
        <v>4.8674025535583496</v>
      </c>
      <c r="V485">
        <v>6.2519083023071298</v>
      </c>
      <c r="W485">
        <v>5.9562888145446804</v>
      </c>
      <c r="AA485" s="19" t="b">
        <f t="shared" si="36"/>
        <v>1</v>
      </c>
      <c r="AB485" s="19" t="b">
        <f t="shared" si="38"/>
        <v>1</v>
      </c>
    </row>
    <row r="486" spans="1:28" x14ac:dyDescent="0.25">
      <c r="A486" s="2" t="str">
        <f t="shared" si="34"/>
        <v>+</v>
      </c>
      <c r="B486">
        <v>1.46514126707688</v>
      </c>
      <c r="C486">
        <f t="shared" si="35"/>
        <v>3.4265630935570494E-2</v>
      </c>
      <c r="E486">
        <v>-1.71040964126587</v>
      </c>
      <c r="F486" t="s">
        <v>11939</v>
      </c>
      <c r="G486" t="s">
        <v>11938</v>
      </c>
      <c r="H486" t="s">
        <v>11940</v>
      </c>
      <c r="I486" t="s">
        <v>18639</v>
      </c>
      <c r="K486" t="s">
        <v>11941</v>
      </c>
      <c r="L486">
        <v>2771</v>
      </c>
      <c r="M486">
        <v>3740</v>
      </c>
      <c r="N486">
        <v>143.87</v>
      </c>
      <c r="O486">
        <v>56528</v>
      </c>
      <c r="P486">
        <v>4</v>
      </c>
      <c r="Q486">
        <v>10</v>
      </c>
      <c r="R486">
        <v>5.4302854537963903</v>
      </c>
      <c r="S486">
        <v>4.1683211326599103</v>
      </c>
      <c r="T486">
        <v>3.93640232086182</v>
      </c>
      <c r="U486">
        <v>6.7618169784545898</v>
      </c>
      <c r="V486">
        <v>5.82781887054443</v>
      </c>
      <c r="W486">
        <v>6.0766019821167001</v>
      </c>
      <c r="AA486" s="19" t="b">
        <f t="shared" si="36"/>
        <v>1</v>
      </c>
      <c r="AB486" s="19" t="b">
        <f t="shared" si="38"/>
        <v>1</v>
      </c>
    </row>
    <row r="487" spans="1:28" x14ac:dyDescent="0.25">
      <c r="A487" s="2" t="str">
        <f t="shared" si="34"/>
        <v>+</v>
      </c>
      <c r="B487">
        <v>3.5942363464611198</v>
      </c>
      <c r="C487">
        <f t="shared" si="35"/>
        <v>2.5454446246681121E-4</v>
      </c>
      <c r="E487">
        <v>-2.3163814544677699</v>
      </c>
      <c r="F487" t="s">
        <v>11947</v>
      </c>
      <c r="G487" t="s">
        <v>11946</v>
      </c>
      <c r="H487" t="s">
        <v>11948</v>
      </c>
      <c r="I487" t="s">
        <v>18640</v>
      </c>
      <c r="K487" t="s">
        <v>11949</v>
      </c>
      <c r="L487">
        <v>3329</v>
      </c>
      <c r="M487">
        <v>6766</v>
      </c>
      <c r="N487">
        <v>121.61</v>
      </c>
      <c r="O487">
        <v>110186</v>
      </c>
      <c r="P487">
        <v>3</v>
      </c>
      <c r="Q487">
        <v>5</v>
      </c>
      <c r="R487">
        <v>3.8268904685974099</v>
      </c>
      <c r="S487">
        <v>3.30919408798218</v>
      </c>
      <c r="T487">
        <v>3.7910714149475102</v>
      </c>
      <c r="U487">
        <v>5.81506299972534</v>
      </c>
      <c r="V487">
        <v>6.1206007003784197</v>
      </c>
      <c r="W487">
        <v>5.9406366348266602</v>
      </c>
      <c r="AA487" s="19" t="b">
        <f t="shared" si="36"/>
        <v>1</v>
      </c>
      <c r="AB487" s="19" t="b">
        <f t="shared" si="38"/>
        <v>1</v>
      </c>
    </row>
    <row r="488" spans="1:28" x14ac:dyDescent="0.25">
      <c r="A488" s="2" t="str">
        <f t="shared" si="34"/>
        <v>+</v>
      </c>
      <c r="B488">
        <v>2.1505135932761199</v>
      </c>
      <c r="C488">
        <f t="shared" si="35"/>
        <v>7.0710906805094044E-3</v>
      </c>
      <c r="E488">
        <v>-1.3681705792745</v>
      </c>
      <c r="F488" t="s">
        <v>11971</v>
      </c>
      <c r="G488" t="s">
        <v>11970</v>
      </c>
      <c r="H488" t="s">
        <v>18641</v>
      </c>
      <c r="I488" t="s">
        <v>18642</v>
      </c>
      <c r="J488">
        <v>3</v>
      </c>
      <c r="K488" t="s">
        <v>11973</v>
      </c>
      <c r="L488">
        <v>2438</v>
      </c>
      <c r="M488">
        <v>2205</v>
      </c>
      <c r="N488">
        <v>193.05</v>
      </c>
      <c r="O488">
        <v>236276</v>
      </c>
      <c r="P488">
        <v>7</v>
      </c>
      <c r="Q488">
        <v>5</v>
      </c>
      <c r="R488">
        <v>6.0793781280517596</v>
      </c>
      <c r="S488">
        <v>5.7551546096801802</v>
      </c>
      <c r="T488">
        <v>5.9855003356933603</v>
      </c>
      <c r="U488">
        <v>7.3152399063110396</v>
      </c>
      <c r="V488">
        <v>7.74005031585693</v>
      </c>
      <c r="W488">
        <v>6.8692545890808097</v>
      </c>
      <c r="AA488" s="19" t="b">
        <f t="shared" si="36"/>
        <v>1</v>
      </c>
      <c r="AB488" s="19" t="b">
        <f t="shared" si="38"/>
        <v>1</v>
      </c>
    </row>
    <row r="489" spans="1:28" x14ac:dyDescent="0.25">
      <c r="A489" s="2" t="str">
        <f t="shared" si="34"/>
        <v>+</v>
      </c>
      <c r="B489">
        <v>2.7758169643219199</v>
      </c>
      <c r="C489">
        <f t="shared" si="35"/>
        <v>1.6756489382275096E-3</v>
      </c>
      <c r="E489">
        <v>-2.87926824887594</v>
      </c>
      <c r="F489" t="s">
        <v>11999</v>
      </c>
      <c r="G489" t="s">
        <v>11998</v>
      </c>
      <c r="H489" t="s">
        <v>12000</v>
      </c>
      <c r="I489" t="s">
        <v>18643</v>
      </c>
      <c r="K489" t="s">
        <v>12001</v>
      </c>
      <c r="L489">
        <v>3130</v>
      </c>
      <c r="M489">
        <v>11470</v>
      </c>
      <c r="N489">
        <v>101.68</v>
      </c>
      <c r="O489">
        <v>27131</v>
      </c>
      <c r="P489">
        <v>2</v>
      </c>
      <c r="Q489">
        <v>10</v>
      </c>
      <c r="R489">
        <v>3.5335633754730198</v>
      </c>
      <c r="S489">
        <v>3.8499991893768302</v>
      </c>
      <c r="T489">
        <v>3.3533232212066699</v>
      </c>
      <c r="U489">
        <v>7.1668157577514604</v>
      </c>
      <c r="V489">
        <v>6.0883111953735396</v>
      </c>
      <c r="W489">
        <v>6.1195635795593297</v>
      </c>
      <c r="AA489" s="19" t="b">
        <f t="shared" si="36"/>
        <v>1</v>
      </c>
      <c r="AB489" s="19" t="b">
        <f t="shared" si="38"/>
        <v>1</v>
      </c>
    </row>
    <row r="490" spans="1:28" x14ac:dyDescent="0.25">
      <c r="A490" s="2" t="str">
        <f t="shared" si="34"/>
        <v>+</v>
      </c>
      <c r="B490">
        <v>2.0192657092191402</v>
      </c>
      <c r="C490">
        <f t="shared" si="35"/>
        <v>9.566086217617651E-3</v>
      </c>
      <c r="E490">
        <v>-2.1471788088480599</v>
      </c>
      <c r="F490" t="s">
        <v>12019</v>
      </c>
      <c r="G490" t="s">
        <v>12018</v>
      </c>
      <c r="H490" t="s">
        <v>12020</v>
      </c>
      <c r="I490" t="s">
        <v>18644</v>
      </c>
      <c r="K490" t="s">
        <v>12021</v>
      </c>
      <c r="L490">
        <v>3597</v>
      </c>
      <c r="M490">
        <v>9109</v>
      </c>
      <c r="N490">
        <v>81.89</v>
      </c>
      <c r="O490">
        <v>89985</v>
      </c>
      <c r="P490">
        <v>1</v>
      </c>
      <c r="Q490">
        <v>2</v>
      </c>
      <c r="R490">
        <v>2.6772189140319802</v>
      </c>
      <c r="S490">
        <v>4.1472134590148899</v>
      </c>
      <c r="T490">
        <v>3.92884397506714</v>
      </c>
      <c r="U490">
        <v>5.7500705718994096</v>
      </c>
      <c r="V490">
        <v>5.64125680923462</v>
      </c>
      <c r="W490">
        <v>5.8034853935241699</v>
      </c>
      <c r="AA490" s="19" t="b">
        <f t="shared" si="36"/>
        <v>1</v>
      </c>
      <c r="AB490" s="19" t="b">
        <f t="shared" si="38"/>
        <v>1</v>
      </c>
    </row>
    <row r="491" spans="1:28" x14ac:dyDescent="0.25">
      <c r="A491" s="2" t="str">
        <f t="shared" si="34"/>
        <v>+</v>
      </c>
      <c r="B491">
        <v>1.43024390337431</v>
      </c>
      <c r="C491">
        <f t="shared" si="35"/>
        <v>3.7132663041935132E-2</v>
      </c>
      <c r="E491">
        <v>-1.6066149075825999</v>
      </c>
      <c r="F491" t="s">
        <v>12023</v>
      </c>
      <c r="G491" t="s">
        <v>12022</v>
      </c>
      <c r="H491" t="s">
        <v>12024</v>
      </c>
      <c r="I491" t="s">
        <v>18645</v>
      </c>
      <c r="K491" t="s">
        <v>12025</v>
      </c>
      <c r="L491">
        <v>3112</v>
      </c>
      <c r="M491">
        <v>9216</v>
      </c>
      <c r="N491">
        <v>110.44</v>
      </c>
      <c r="O491">
        <v>101000</v>
      </c>
      <c r="P491">
        <v>2</v>
      </c>
      <c r="Q491">
        <v>4</v>
      </c>
      <c r="R491">
        <v>3.0337066650390598</v>
      </c>
      <c r="S491">
        <v>3.2315325736999498</v>
      </c>
      <c r="T491">
        <v>4.4035830497741699</v>
      </c>
      <c r="U491">
        <v>4.6088089942932102</v>
      </c>
      <c r="V491">
        <v>5.2380228042602504</v>
      </c>
      <c r="W491">
        <v>5.6418352127075204</v>
      </c>
      <c r="AA491" s="19" t="b">
        <f t="shared" si="36"/>
        <v>1</v>
      </c>
      <c r="AB491" s="19" t="b">
        <f t="shared" si="38"/>
        <v>1</v>
      </c>
    </row>
    <row r="492" spans="1:28" x14ac:dyDescent="0.25">
      <c r="A492" s="2" t="str">
        <f t="shared" si="34"/>
        <v>+</v>
      </c>
      <c r="B492">
        <v>4.7440930669639902</v>
      </c>
      <c r="C492">
        <f t="shared" si="35"/>
        <v>1.8026314052831954E-5</v>
      </c>
      <c r="E492">
        <v>5.1027092933654803</v>
      </c>
      <c r="F492" t="s">
        <v>12055</v>
      </c>
      <c r="G492" t="s">
        <v>12054</v>
      </c>
      <c r="H492" t="s">
        <v>12056</v>
      </c>
      <c r="I492" t="s">
        <v>18646</v>
      </c>
      <c r="K492" t="s">
        <v>12057</v>
      </c>
      <c r="L492">
        <v>1348</v>
      </c>
      <c r="M492">
        <v>1305</v>
      </c>
      <c r="N492">
        <v>280.57</v>
      </c>
      <c r="O492">
        <v>55985</v>
      </c>
      <c r="P492">
        <v>11</v>
      </c>
      <c r="Q492">
        <v>33</v>
      </c>
      <c r="R492">
        <v>10.5889492034912</v>
      </c>
      <c r="S492">
        <v>11.143988609314</v>
      </c>
      <c r="T492">
        <v>10.7022590637207</v>
      </c>
      <c r="U492">
        <v>5.7692427635192898</v>
      </c>
      <c r="V492">
        <v>5.4610700607299796</v>
      </c>
      <c r="W492">
        <v>5.8967561721801802</v>
      </c>
      <c r="AA492" s="19" t="b">
        <f t="shared" si="36"/>
        <v>1</v>
      </c>
      <c r="AB492" s="19" t="b">
        <f t="shared" si="38"/>
        <v>1</v>
      </c>
    </row>
    <row r="493" spans="1:28" x14ac:dyDescent="0.25">
      <c r="A493" s="2" t="str">
        <f t="shared" si="34"/>
        <v>+</v>
      </c>
      <c r="B493">
        <v>3.7879208966187998</v>
      </c>
      <c r="C493">
        <f t="shared" si="35"/>
        <v>1.629592823339917E-4</v>
      </c>
      <c r="E493">
        <v>3.24050219853719</v>
      </c>
      <c r="F493" t="s">
        <v>12059</v>
      </c>
      <c r="G493" t="s">
        <v>12058</v>
      </c>
      <c r="H493" t="s">
        <v>12060</v>
      </c>
      <c r="I493" t="s">
        <v>18647</v>
      </c>
      <c r="K493" t="s">
        <v>12061</v>
      </c>
      <c r="L493">
        <v>2125</v>
      </c>
      <c r="M493">
        <v>1627</v>
      </c>
      <c r="N493">
        <v>202.54</v>
      </c>
      <c r="O493">
        <v>130976</v>
      </c>
      <c r="P493">
        <v>7</v>
      </c>
      <c r="Q493">
        <v>8</v>
      </c>
      <c r="R493">
        <v>9.1436634063720703</v>
      </c>
      <c r="S493">
        <v>8.9867801666259801</v>
      </c>
      <c r="T493">
        <v>8.4515409469604492</v>
      </c>
      <c r="U493">
        <v>5.6712932586669904</v>
      </c>
      <c r="V493">
        <v>5.41176509857178</v>
      </c>
      <c r="W493">
        <v>5.7774195671081499</v>
      </c>
      <c r="AA493" s="19" t="b">
        <f t="shared" si="36"/>
        <v>1</v>
      </c>
      <c r="AB493" s="19" t="b">
        <f t="shared" si="38"/>
        <v>1</v>
      </c>
    </row>
    <row r="494" spans="1:28" x14ac:dyDescent="0.25">
      <c r="A494" s="2" t="str">
        <f t="shared" si="34"/>
        <v>+</v>
      </c>
      <c r="B494">
        <v>1.88917219672374</v>
      </c>
      <c r="C494">
        <f t="shared" si="35"/>
        <v>1.2907074097417686E-2</v>
      </c>
      <c r="E494">
        <v>-2.0481742223103798</v>
      </c>
      <c r="F494" t="s">
        <v>12063</v>
      </c>
      <c r="G494" t="s">
        <v>12062</v>
      </c>
      <c r="H494" t="s">
        <v>12064</v>
      </c>
      <c r="I494" t="s">
        <v>18648</v>
      </c>
      <c r="K494" t="s">
        <v>12065</v>
      </c>
      <c r="L494">
        <v>3459</v>
      </c>
      <c r="M494">
        <v>4905</v>
      </c>
      <c r="N494">
        <v>115.33</v>
      </c>
      <c r="O494">
        <v>96722</v>
      </c>
      <c r="P494">
        <v>3</v>
      </c>
      <c r="Q494">
        <v>5</v>
      </c>
      <c r="R494">
        <v>4.6746869087219203</v>
      </c>
      <c r="S494">
        <v>4.1144428253173801</v>
      </c>
      <c r="T494">
        <v>3.1787304878234899</v>
      </c>
      <c r="U494">
        <v>5.82094478607178</v>
      </c>
      <c r="V494">
        <v>6.4329595565795898</v>
      </c>
      <c r="W494">
        <v>5.8584785461425799</v>
      </c>
      <c r="AA494" s="19" t="b">
        <f t="shared" si="36"/>
        <v>1</v>
      </c>
      <c r="AB494" s="19" t="b">
        <f t="shared" si="38"/>
        <v>1</v>
      </c>
    </row>
    <row r="495" spans="1:28" x14ac:dyDescent="0.25">
      <c r="A495" s="2" t="str">
        <f t="shared" si="34"/>
        <v>+</v>
      </c>
      <c r="B495">
        <v>2.5809846237331699</v>
      </c>
      <c r="C495">
        <f t="shared" si="35"/>
        <v>2.624311455913944E-3</v>
      </c>
      <c r="E495">
        <v>-1.7764062086741099</v>
      </c>
      <c r="F495" t="s">
        <v>12083</v>
      </c>
      <c r="G495" t="s">
        <v>12082</v>
      </c>
      <c r="H495" t="s">
        <v>12084</v>
      </c>
      <c r="I495" t="s">
        <v>18649</v>
      </c>
      <c r="K495" t="s">
        <v>12085</v>
      </c>
      <c r="L495">
        <v>3259</v>
      </c>
      <c r="M495">
        <v>10296</v>
      </c>
      <c r="N495">
        <v>62.88</v>
      </c>
      <c r="O495">
        <v>49902</v>
      </c>
      <c r="P495">
        <v>1</v>
      </c>
      <c r="Q495">
        <v>5</v>
      </c>
      <c r="R495">
        <v>4.4436068534851101</v>
      </c>
      <c r="S495">
        <v>4.0435194969177202</v>
      </c>
      <c r="T495">
        <v>3.5385382175445601</v>
      </c>
      <c r="U495">
        <v>5.7128710746765101</v>
      </c>
      <c r="V495">
        <v>5.7650041580200204</v>
      </c>
      <c r="W495">
        <v>5.8770079612731898</v>
      </c>
      <c r="AA495" s="19" t="b">
        <f t="shared" si="36"/>
        <v>1</v>
      </c>
      <c r="AB495" s="19" t="b">
        <f t="shared" si="38"/>
        <v>1</v>
      </c>
    </row>
    <row r="496" spans="1:28" x14ac:dyDescent="0.25">
      <c r="A496" s="2" t="str">
        <f t="shared" si="34"/>
        <v>+</v>
      </c>
      <c r="B496">
        <v>2.1128342328938898</v>
      </c>
      <c r="C496">
        <f t="shared" si="35"/>
        <v>7.711977735834495E-3</v>
      </c>
      <c r="E496">
        <v>-1.38666423161825</v>
      </c>
      <c r="F496" t="s">
        <v>12103</v>
      </c>
      <c r="G496" t="s">
        <v>12102</v>
      </c>
      <c r="H496" t="s">
        <v>18650</v>
      </c>
      <c r="I496" t="s">
        <v>18651</v>
      </c>
      <c r="J496">
        <v>3</v>
      </c>
      <c r="K496" t="s">
        <v>12105</v>
      </c>
      <c r="L496">
        <v>3832</v>
      </c>
      <c r="M496">
        <v>8401</v>
      </c>
      <c r="N496">
        <v>121.68</v>
      </c>
      <c r="O496">
        <v>76995</v>
      </c>
      <c r="P496">
        <v>2</v>
      </c>
      <c r="Q496">
        <v>4</v>
      </c>
      <c r="R496">
        <v>4.5218629837036097</v>
      </c>
      <c r="S496">
        <v>4.0271439552307102</v>
      </c>
      <c r="T496">
        <v>4.96301174163818</v>
      </c>
      <c r="U496">
        <v>6.0256934165954599</v>
      </c>
      <c r="V496">
        <v>5.7818841934204102</v>
      </c>
      <c r="W496">
        <v>5.8644337654113796</v>
      </c>
      <c r="AA496" s="19" t="b">
        <f t="shared" si="36"/>
        <v>1</v>
      </c>
      <c r="AB496" s="19" t="b">
        <f t="shared" si="38"/>
        <v>1</v>
      </c>
    </row>
    <row r="497" spans="1:28" x14ac:dyDescent="0.25">
      <c r="A497" s="2" t="str">
        <f t="shared" si="34"/>
        <v>+</v>
      </c>
      <c r="B497">
        <v>1.5233237040611001</v>
      </c>
      <c r="C497">
        <f t="shared" si="35"/>
        <v>2.9969279076664725E-2</v>
      </c>
      <c r="E497">
        <v>-1.8304820855458599</v>
      </c>
      <c r="F497" t="s">
        <v>12107</v>
      </c>
      <c r="G497" t="s">
        <v>12106</v>
      </c>
      <c r="H497" t="s">
        <v>12108</v>
      </c>
      <c r="I497" t="s">
        <v>18652</v>
      </c>
      <c r="K497" t="s">
        <v>12109</v>
      </c>
      <c r="L497">
        <v>1953</v>
      </c>
      <c r="M497">
        <v>3147</v>
      </c>
      <c r="N497">
        <v>199.45</v>
      </c>
      <c r="O497">
        <v>67315</v>
      </c>
      <c r="P497">
        <v>1</v>
      </c>
      <c r="Q497">
        <v>15</v>
      </c>
      <c r="R497">
        <v>2.8237493038177499</v>
      </c>
      <c r="S497">
        <v>4.5783138275146502</v>
      </c>
      <c r="T497">
        <v>4.3110671043395996</v>
      </c>
      <c r="U497">
        <v>5.8477463722229004</v>
      </c>
      <c r="V497">
        <v>5.5351200103759801</v>
      </c>
      <c r="W497">
        <v>5.8217101097106898</v>
      </c>
      <c r="AA497" s="19" t="b">
        <f t="shared" si="36"/>
        <v>1</v>
      </c>
      <c r="AB497" s="19" t="b">
        <f t="shared" si="38"/>
        <v>1</v>
      </c>
    </row>
    <row r="498" spans="1:28" x14ac:dyDescent="0.25">
      <c r="A498" s="2" t="str">
        <f t="shared" si="34"/>
        <v>+</v>
      </c>
      <c r="B498">
        <v>2.8452468552898398</v>
      </c>
      <c r="C498">
        <f t="shared" si="35"/>
        <v>1.4280819983800127E-3</v>
      </c>
      <c r="E498">
        <v>-1.4959460894266801</v>
      </c>
      <c r="F498" t="s">
        <v>12111</v>
      </c>
      <c r="G498" t="s">
        <v>12110</v>
      </c>
      <c r="H498" t="s">
        <v>12112</v>
      </c>
      <c r="I498" t="s">
        <v>18653</v>
      </c>
      <c r="K498" t="s">
        <v>12113</v>
      </c>
      <c r="L498">
        <v>3440</v>
      </c>
      <c r="M498">
        <v>13207</v>
      </c>
      <c r="N498">
        <v>81.77</v>
      </c>
      <c r="O498">
        <v>37432</v>
      </c>
      <c r="P498">
        <v>1</v>
      </c>
      <c r="Q498">
        <v>3</v>
      </c>
      <c r="R498">
        <v>4.9102530479431197</v>
      </c>
      <c r="S498">
        <v>4.4789719581604004</v>
      </c>
      <c r="T498">
        <v>4.2839217185974103</v>
      </c>
      <c r="U498">
        <v>6.1172795295715297</v>
      </c>
      <c r="V498">
        <v>6.0802311897277797</v>
      </c>
      <c r="W498">
        <v>5.9634742736816397</v>
      </c>
      <c r="AA498" s="19" t="b">
        <f t="shared" si="36"/>
        <v>1</v>
      </c>
      <c r="AB498" s="19" t="b">
        <f t="shared" si="38"/>
        <v>1</v>
      </c>
    </row>
    <row r="499" spans="1:28" x14ac:dyDescent="0.25">
      <c r="A499" s="2" t="str">
        <f t="shared" si="34"/>
        <v>+</v>
      </c>
      <c r="B499">
        <v>2.5233354827840699</v>
      </c>
      <c r="C499">
        <f t="shared" si="35"/>
        <v>2.9968466275527108E-3</v>
      </c>
      <c r="E499">
        <v>-2.1059575875600198</v>
      </c>
      <c r="F499" t="s">
        <v>12155</v>
      </c>
      <c r="G499" t="s">
        <v>12154</v>
      </c>
      <c r="H499" t="s">
        <v>12156</v>
      </c>
      <c r="I499" t="s">
        <v>18654</v>
      </c>
      <c r="K499" t="s">
        <v>12157</v>
      </c>
      <c r="L499">
        <v>2888</v>
      </c>
      <c r="M499">
        <v>30593</v>
      </c>
      <c r="N499">
        <v>91.5</v>
      </c>
      <c r="O499">
        <v>11216</v>
      </c>
      <c r="P499">
        <v>1</v>
      </c>
      <c r="Q499">
        <v>17</v>
      </c>
      <c r="R499">
        <v>3.20128226280212</v>
      </c>
      <c r="S499">
        <v>3.60660696029663</v>
      </c>
      <c r="T499">
        <v>4.3132681846618697</v>
      </c>
      <c r="U499">
        <v>5.74658155441284</v>
      </c>
      <c r="V499">
        <v>5.8799505233764604</v>
      </c>
      <c r="W499">
        <v>5.8124980926513699</v>
      </c>
      <c r="AA499" s="19" t="b">
        <f t="shared" si="36"/>
        <v>1</v>
      </c>
      <c r="AB499" s="19" t="b">
        <f t="shared" si="38"/>
        <v>1</v>
      </c>
    </row>
    <row r="500" spans="1:28" x14ac:dyDescent="0.25">
      <c r="A500" s="2" t="str">
        <f t="shared" si="34"/>
        <v>+</v>
      </c>
      <c r="B500">
        <v>1.6018323120634901</v>
      </c>
      <c r="C500">
        <f t="shared" si="35"/>
        <v>2.5013109708096688E-2</v>
      </c>
      <c r="E500">
        <v>-1.5915548801422099</v>
      </c>
      <c r="F500" t="s">
        <v>12159</v>
      </c>
      <c r="G500" t="s">
        <v>12158</v>
      </c>
      <c r="H500" t="s">
        <v>12160</v>
      </c>
      <c r="I500" t="s">
        <v>18655</v>
      </c>
      <c r="K500" t="s">
        <v>12161</v>
      </c>
      <c r="L500">
        <v>2661</v>
      </c>
      <c r="M500">
        <v>6996</v>
      </c>
      <c r="N500">
        <v>139.07</v>
      </c>
      <c r="O500">
        <v>104898</v>
      </c>
      <c r="P500">
        <v>3</v>
      </c>
      <c r="Q500">
        <v>6</v>
      </c>
      <c r="R500">
        <v>3.6391847133636501</v>
      </c>
      <c r="S500">
        <v>3.6164283752441402</v>
      </c>
      <c r="T500">
        <v>4.0457487106323198</v>
      </c>
      <c r="U500">
        <v>4.5014390945434597</v>
      </c>
      <c r="V500">
        <v>5.8999004364013699</v>
      </c>
      <c r="W500">
        <v>5.6746869087219203</v>
      </c>
      <c r="AA500" s="19" t="b">
        <f t="shared" si="36"/>
        <v>1</v>
      </c>
      <c r="AB500" s="19" t="b">
        <f t="shared" si="38"/>
        <v>1</v>
      </c>
    </row>
    <row r="501" spans="1:28" x14ac:dyDescent="0.25">
      <c r="A501" s="2" t="str">
        <f t="shared" si="34"/>
        <v>-</v>
      </c>
      <c r="B501">
        <v>1.2904151502612999</v>
      </c>
      <c r="C501">
        <f t="shared" si="35"/>
        <v>5.1237136439784947E-2</v>
      </c>
      <c r="E501">
        <v>-1.5488056341806999</v>
      </c>
      <c r="F501" t="s">
        <v>12175</v>
      </c>
      <c r="G501" t="s">
        <v>12174</v>
      </c>
      <c r="H501" t="s">
        <v>12176</v>
      </c>
      <c r="I501" t="s">
        <v>18656</v>
      </c>
      <c r="K501" t="s">
        <v>12177</v>
      </c>
      <c r="L501">
        <v>3262</v>
      </c>
      <c r="M501">
        <v>6485</v>
      </c>
      <c r="N501">
        <v>121.76</v>
      </c>
      <c r="O501">
        <v>47999</v>
      </c>
      <c r="P501">
        <v>3</v>
      </c>
      <c r="Q501">
        <v>14</v>
      </c>
      <c r="R501">
        <v>4.2774209976196298</v>
      </c>
      <c r="S501">
        <v>5.1759238243103001</v>
      </c>
      <c r="T501">
        <v>3.2534592151641801</v>
      </c>
      <c r="U501">
        <v>5.6114673614501998</v>
      </c>
      <c r="V501">
        <v>5.9164767265319798</v>
      </c>
      <c r="W501">
        <v>5.8252768516540501</v>
      </c>
      <c r="AA501" s="19" t="b">
        <f t="shared" si="36"/>
        <v>0</v>
      </c>
      <c r="AB501" s="19" t="b">
        <f t="shared" si="38"/>
        <v>1</v>
      </c>
    </row>
    <row r="502" spans="1:28" x14ac:dyDescent="0.25">
      <c r="A502" s="2" t="str">
        <f t="shared" si="34"/>
        <v>+</v>
      </c>
      <c r="B502">
        <v>1.4818424520259701</v>
      </c>
      <c r="C502">
        <f t="shared" si="35"/>
        <v>3.2972930559809592E-2</v>
      </c>
      <c r="E502">
        <v>-1.3201103210449201</v>
      </c>
      <c r="F502" t="s">
        <v>12179</v>
      </c>
      <c r="G502" t="s">
        <v>12178</v>
      </c>
      <c r="H502" t="s">
        <v>12180</v>
      </c>
      <c r="I502" t="s">
        <v>18657</v>
      </c>
      <c r="K502" t="s">
        <v>12181</v>
      </c>
      <c r="L502">
        <v>3698</v>
      </c>
      <c r="M502">
        <v>10447</v>
      </c>
      <c r="N502">
        <v>97.71</v>
      </c>
      <c r="O502">
        <v>33049</v>
      </c>
      <c r="P502">
        <v>2</v>
      </c>
      <c r="Q502">
        <v>13</v>
      </c>
      <c r="R502">
        <v>5.5004835128784197</v>
      </c>
      <c r="S502">
        <v>4.1926765441894496</v>
      </c>
      <c r="T502">
        <v>4.5973649024963397</v>
      </c>
      <c r="U502">
        <v>6.3233699798584002</v>
      </c>
      <c r="V502">
        <v>6.1047558784484899</v>
      </c>
      <c r="W502">
        <v>5.8227300643920898</v>
      </c>
      <c r="AA502" s="19" t="b">
        <f t="shared" si="36"/>
        <v>1</v>
      </c>
      <c r="AB502" s="19" t="b">
        <f t="shared" si="38"/>
        <v>1</v>
      </c>
    </row>
    <row r="503" spans="1:28" x14ac:dyDescent="0.25">
      <c r="A503" s="2" t="str">
        <f t="shared" si="34"/>
        <v>+</v>
      </c>
      <c r="B503">
        <v>6.4174615044360799</v>
      </c>
      <c r="C503">
        <f t="shared" si="35"/>
        <v>3.8241814943736082E-7</v>
      </c>
      <c r="E503">
        <v>5.6687542597452802</v>
      </c>
      <c r="F503" t="s">
        <v>12197</v>
      </c>
      <c r="G503" t="s">
        <v>12196</v>
      </c>
      <c r="H503" t="s">
        <v>18658</v>
      </c>
      <c r="I503" t="s">
        <v>18659</v>
      </c>
      <c r="J503">
        <v>2</v>
      </c>
      <c r="K503" t="s">
        <v>12199</v>
      </c>
      <c r="L503">
        <v>1185</v>
      </c>
      <c r="M503">
        <v>1330</v>
      </c>
      <c r="N503">
        <v>298.7</v>
      </c>
      <c r="O503">
        <v>51714</v>
      </c>
      <c r="P503">
        <v>12</v>
      </c>
      <c r="Q503">
        <v>34</v>
      </c>
      <c r="R503">
        <v>11.3536157608032</v>
      </c>
      <c r="S503">
        <v>11.3071441650391</v>
      </c>
      <c r="T503">
        <v>11.5596160888672</v>
      </c>
      <c r="U503">
        <v>5.6536331176757804</v>
      </c>
      <c r="V503">
        <v>5.7492661476135298</v>
      </c>
      <c r="W503">
        <v>5.8112139701843297</v>
      </c>
      <c r="AA503" s="19" t="b">
        <f t="shared" si="36"/>
        <v>1</v>
      </c>
      <c r="AB503" s="19" t="b">
        <f t="shared" si="38"/>
        <v>1</v>
      </c>
    </row>
    <row r="504" spans="1:28" x14ac:dyDescent="0.25">
      <c r="A504" s="2" t="str">
        <f t="shared" si="34"/>
        <v>+</v>
      </c>
      <c r="B504">
        <v>2.07848530652246</v>
      </c>
      <c r="C504">
        <f t="shared" si="35"/>
        <v>8.34669787167794E-3</v>
      </c>
      <c r="E504">
        <v>-2.1511910756428998</v>
      </c>
      <c r="F504" t="s">
        <v>12225</v>
      </c>
      <c r="G504" t="s">
        <v>12224</v>
      </c>
      <c r="H504" t="s">
        <v>18660</v>
      </c>
      <c r="I504" t="s">
        <v>18661</v>
      </c>
      <c r="J504">
        <v>2</v>
      </c>
      <c r="K504" t="s">
        <v>12227</v>
      </c>
      <c r="L504">
        <v>3000</v>
      </c>
      <c r="M504">
        <v>3765</v>
      </c>
      <c r="N504">
        <v>156.9</v>
      </c>
      <c r="O504">
        <v>121110</v>
      </c>
      <c r="P504">
        <v>4</v>
      </c>
      <c r="Q504">
        <v>5</v>
      </c>
      <c r="R504">
        <v>4.4963345527648899</v>
      </c>
      <c r="S504">
        <v>3.96297979354858</v>
      </c>
      <c r="T504">
        <v>3.1683211326599099</v>
      </c>
      <c r="U504">
        <v>6.4649949073791504</v>
      </c>
      <c r="V504">
        <v>5.8158316612243697</v>
      </c>
      <c r="W504">
        <v>5.8003821372985804</v>
      </c>
      <c r="AA504" s="19" t="b">
        <f t="shared" si="36"/>
        <v>1</v>
      </c>
      <c r="AB504" s="19" t="b">
        <f t="shared" si="38"/>
        <v>1</v>
      </c>
    </row>
    <row r="505" spans="1:28" x14ac:dyDescent="0.25">
      <c r="A505" s="2" t="str">
        <f t="shared" si="34"/>
        <v>+</v>
      </c>
      <c r="B505">
        <v>2.12865110894939</v>
      </c>
      <c r="C505">
        <f t="shared" si="35"/>
        <v>7.4361628313758784E-3</v>
      </c>
      <c r="E505">
        <v>-2.8164469401041701</v>
      </c>
      <c r="F505" t="s">
        <v>12229</v>
      </c>
      <c r="G505" t="s">
        <v>12228</v>
      </c>
      <c r="H505" t="s">
        <v>18662</v>
      </c>
      <c r="I505" t="s">
        <v>18663</v>
      </c>
      <c r="J505">
        <v>2</v>
      </c>
      <c r="K505" t="s">
        <v>12231</v>
      </c>
      <c r="L505">
        <v>3958</v>
      </c>
      <c r="M505">
        <v>9739</v>
      </c>
      <c r="N505">
        <v>116.63</v>
      </c>
      <c r="O505">
        <v>33924</v>
      </c>
      <c r="P505">
        <v>2</v>
      </c>
      <c r="Q505">
        <v>10</v>
      </c>
      <c r="R505">
        <v>4.2980389595031703</v>
      </c>
      <c r="S505">
        <v>2.4956822395324698</v>
      </c>
      <c r="T505">
        <v>3.3917326927185099</v>
      </c>
      <c r="U505">
        <v>6.0181446075439498</v>
      </c>
      <c r="V505">
        <v>6.6366248130798304</v>
      </c>
      <c r="W505">
        <v>5.9800252914428702</v>
      </c>
      <c r="AA505" s="19" t="b">
        <f t="shared" si="36"/>
        <v>1</v>
      </c>
      <c r="AB505" s="19" t="b">
        <f t="shared" si="38"/>
        <v>1</v>
      </c>
    </row>
    <row r="506" spans="1:28" x14ac:dyDescent="0.25">
      <c r="A506" s="2" t="str">
        <f t="shared" si="34"/>
        <v>+</v>
      </c>
      <c r="B506">
        <v>1.7203224220631801</v>
      </c>
      <c r="C506">
        <f t="shared" si="35"/>
        <v>1.9040466208348678E-2</v>
      </c>
      <c r="E506">
        <v>-2.7592628002166801</v>
      </c>
      <c r="F506" t="s">
        <v>12241</v>
      </c>
      <c r="G506" t="s">
        <v>12240</v>
      </c>
      <c r="H506" t="s">
        <v>12242</v>
      </c>
      <c r="I506" t="s">
        <v>18664</v>
      </c>
      <c r="K506" t="s">
        <v>12243</v>
      </c>
      <c r="L506">
        <v>2695</v>
      </c>
      <c r="M506">
        <v>6774</v>
      </c>
      <c r="N506">
        <v>156.09</v>
      </c>
      <c r="O506">
        <v>49433</v>
      </c>
      <c r="P506">
        <v>4</v>
      </c>
      <c r="Q506">
        <v>13</v>
      </c>
      <c r="R506">
        <v>4.54349565505981</v>
      </c>
      <c r="S506">
        <v>2.4319684505462602</v>
      </c>
      <c r="T506">
        <v>2.5778117179870601</v>
      </c>
      <c r="U506">
        <v>5.54874467849731</v>
      </c>
      <c r="V506">
        <v>6.4075226783752397</v>
      </c>
      <c r="W506">
        <v>5.8747968673706099</v>
      </c>
      <c r="AA506" s="19" t="b">
        <f t="shared" si="36"/>
        <v>1</v>
      </c>
      <c r="AB506" s="19" t="b">
        <f t="shared" si="38"/>
        <v>1</v>
      </c>
    </row>
    <row r="507" spans="1:28" x14ac:dyDescent="0.25">
      <c r="A507" s="2" t="str">
        <f t="shared" si="34"/>
        <v>+</v>
      </c>
      <c r="B507">
        <v>1.79341294066739</v>
      </c>
      <c r="C507">
        <f t="shared" si="35"/>
        <v>1.6091149111832813E-2</v>
      </c>
      <c r="E507">
        <v>-1.6499458154042601</v>
      </c>
      <c r="F507" t="s">
        <v>12245</v>
      </c>
      <c r="G507" t="s">
        <v>12244</v>
      </c>
      <c r="H507" t="s">
        <v>12246</v>
      </c>
      <c r="I507" t="s">
        <v>18665</v>
      </c>
      <c r="K507" t="s">
        <v>12247</v>
      </c>
      <c r="L507">
        <v>3883</v>
      </c>
      <c r="M507">
        <v>13379</v>
      </c>
      <c r="N507">
        <v>77.66</v>
      </c>
      <c r="O507">
        <v>45817</v>
      </c>
      <c r="P507">
        <v>2</v>
      </c>
      <c r="Q507">
        <v>9</v>
      </c>
      <c r="R507">
        <v>3.4248473644256601</v>
      </c>
      <c r="S507">
        <v>3.2807307243347199</v>
      </c>
      <c r="T507">
        <v>4.2349610328674299</v>
      </c>
      <c r="U507">
        <v>5.2979249954223597</v>
      </c>
      <c r="V507">
        <v>4.8011584281921396</v>
      </c>
      <c r="W507">
        <v>5.7912931442260698</v>
      </c>
      <c r="AA507" s="19" t="b">
        <f t="shared" si="36"/>
        <v>1</v>
      </c>
      <c r="AB507" s="19" t="b">
        <f t="shared" si="38"/>
        <v>1</v>
      </c>
    </row>
    <row r="508" spans="1:28" x14ac:dyDescent="0.25">
      <c r="A508" s="2" t="str">
        <f t="shared" si="34"/>
        <v>+</v>
      </c>
      <c r="B508">
        <v>1.58913717136137</v>
      </c>
      <c r="C508">
        <f t="shared" si="35"/>
        <v>2.5755075577261428E-2</v>
      </c>
      <c r="E508">
        <v>-1.3493580818176301</v>
      </c>
      <c r="F508" t="s">
        <v>12257</v>
      </c>
      <c r="G508" t="s">
        <v>12256</v>
      </c>
      <c r="H508" t="s">
        <v>12258</v>
      </c>
      <c r="I508" t="s">
        <v>18666</v>
      </c>
      <c r="K508" t="s">
        <v>12259</v>
      </c>
      <c r="L508">
        <v>3116</v>
      </c>
      <c r="M508">
        <v>5446</v>
      </c>
      <c r="N508">
        <v>149.16</v>
      </c>
      <c r="O508">
        <v>34551</v>
      </c>
      <c r="P508">
        <v>5</v>
      </c>
      <c r="Q508">
        <v>27</v>
      </c>
      <c r="R508">
        <v>5.3919739723205602</v>
      </c>
      <c r="S508">
        <v>4.3110671043395996</v>
      </c>
      <c r="T508">
        <v>4.4672794342040998</v>
      </c>
      <c r="U508">
        <v>5.9102530479431197</v>
      </c>
      <c r="V508">
        <v>6.4613976478576696</v>
      </c>
      <c r="W508">
        <v>5.8467440605163601</v>
      </c>
      <c r="AA508" s="19" t="b">
        <f t="shared" si="36"/>
        <v>1</v>
      </c>
      <c r="AB508" s="19" t="b">
        <f t="shared" si="38"/>
        <v>1</v>
      </c>
    </row>
    <row r="509" spans="1:28" x14ac:dyDescent="0.25">
      <c r="A509" s="2" t="str">
        <f t="shared" si="34"/>
        <v>+</v>
      </c>
      <c r="B509">
        <v>1.50029150110242</v>
      </c>
      <c r="C509">
        <f t="shared" si="35"/>
        <v>3.1601558323065951E-2</v>
      </c>
      <c r="E509">
        <v>1.8617046674092601</v>
      </c>
      <c r="F509" t="s">
        <v>12289</v>
      </c>
      <c r="G509" t="s">
        <v>12288</v>
      </c>
      <c r="H509" t="s">
        <v>12290</v>
      </c>
      <c r="I509" t="s">
        <v>18667</v>
      </c>
      <c r="K509" t="s">
        <v>12291</v>
      </c>
      <c r="L509">
        <v>4176</v>
      </c>
      <c r="M509">
        <v>18042</v>
      </c>
      <c r="N509">
        <v>76.010000000000005</v>
      </c>
      <c r="O509">
        <v>24172</v>
      </c>
      <c r="P509">
        <v>1</v>
      </c>
      <c r="Q509">
        <v>7</v>
      </c>
      <c r="R509">
        <v>6.4875187873840297</v>
      </c>
      <c r="S509">
        <v>5.6890196800231898</v>
      </c>
      <c r="T509">
        <v>5.6450099945068404</v>
      </c>
      <c r="U509">
        <v>3.09463691711426</v>
      </c>
      <c r="V509">
        <v>4.3767933845520002</v>
      </c>
      <c r="W509">
        <v>4.7650041580200204</v>
      </c>
      <c r="AA509" s="19" t="b">
        <f t="shared" si="36"/>
        <v>1</v>
      </c>
      <c r="AB509" s="19" t="b">
        <f t="shared" si="38"/>
        <v>1</v>
      </c>
    </row>
    <row r="510" spans="1:28" x14ac:dyDescent="0.25">
      <c r="A510" s="2" t="str">
        <f t="shared" si="34"/>
        <v>+</v>
      </c>
      <c r="B510">
        <v>1.90194593268182</v>
      </c>
      <c r="C510">
        <f t="shared" si="35"/>
        <v>1.253297193963372E-2</v>
      </c>
      <c r="E510">
        <v>-2.0493324597676601</v>
      </c>
      <c r="F510" t="s">
        <v>12301</v>
      </c>
      <c r="G510" t="s">
        <v>12300</v>
      </c>
      <c r="H510" t="s">
        <v>12302</v>
      </c>
      <c r="I510" t="s">
        <v>18668</v>
      </c>
      <c r="K510" t="s">
        <v>12303</v>
      </c>
      <c r="L510">
        <v>4384</v>
      </c>
      <c r="M510">
        <v>13617</v>
      </c>
      <c r="N510">
        <v>40.51</v>
      </c>
      <c r="O510">
        <v>74977</v>
      </c>
      <c r="P510">
        <v>1</v>
      </c>
      <c r="Q510">
        <v>2</v>
      </c>
      <c r="R510">
        <v>3.1343324184417698</v>
      </c>
      <c r="S510">
        <v>3.9899864196777299</v>
      </c>
      <c r="T510">
        <v>2.65050101280212</v>
      </c>
      <c r="U510">
        <v>5.3596615791320801</v>
      </c>
      <c r="V510">
        <v>4.8171114921569798</v>
      </c>
      <c r="W510">
        <v>5.7460441589355504</v>
      </c>
      <c r="AA510" s="19" t="b">
        <f t="shared" si="36"/>
        <v>1</v>
      </c>
      <c r="AB510" s="19" t="b">
        <f t="shared" si="38"/>
        <v>1</v>
      </c>
    </row>
    <row r="511" spans="1:28" x14ac:dyDescent="0.25">
      <c r="A511" s="2" t="str">
        <f t="shared" si="34"/>
        <v>+</v>
      </c>
      <c r="B511">
        <v>1.59903442921306</v>
      </c>
      <c r="C511">
        <f t="shared" si="35"/>
        <v>2.5174773438286654E-2</v>
      </c>
      <c r="E511">
        <v>-1.6117142041524199</v>
      </c>
      <c r="F511" t="s">
        <v>12305</v>
      </c>
      <c r="G511" t="s">
        <v>12304</v>
      </c>
      <c r="H511" t="s">
        <v>12306</v>
      </c>
      <c r="I511" t="s">
        <v>18669</v>
      </c>
      <c r="K511" t="s">
        <v>12307</v>
      </c>
      <c r="L511">
        <v>3715</v>
      </c>
      <c r="M511">
        <v>12571</v>
      </c>
      <c r="N511">
        <v>86.28</v>
      </c>
      <c r="O511">
        <v>21256</v>
      </c>
      <c r="P511">
        <v>1</v>
      </c>
      <c r="Q511">
        <v>8</v>
      </c>
      <c r="R511">
        <v>3.4515407085418701</v>
      </c>
      <c r="S511">
        <v>3.4388189315795898</v>
      </c>
      <c r="T511">
        <v>3.9126498699188201</v>
      </c>
      <c r="U511">
        <v>5.6403894424438503</v>
      </c>
      <c r="V511">
        <v>4.3426971435546902</v>
      </c>
      <c r="W511">
        <v>5.6550655364990199</v>
      </c>
      <c r="AA511" s="19" t="b">
        <f t="shared" si="36"/>
        <v>1</v>
      </c>
      <c r="AB511" s="19" t="b">
        <f t="shared" si="38"/>
        <v>1</v>
      </c>
    </row>
    <row r="512" spans="1:28" x14ac:dyDescent="0.25">
      <c r="A512" s="2" t="str">
        <f t="shared" si="34"/>
        <v>+</v>
      </c>
      <c r="B512">
        <v>1.5710378945074099</v>
      </c>
      <c r="C512">
        <f t="shared" si="35"/>
        <v>2.6851101452705882E-2</v>
      </c>
      <c r="E512">
        <v>-1.24711640675863</v>
      </c>
      <c r="F512" t="s">
        <v>12309</v>
      </c>
      <c r="G512" t="s">
        <v>12308</v>
      </c>
      <c r="H512" t="s">
        <v>12310</v>
      </c>
      <c r="I512" t="s">
        <v>18670</v>
      </c>
      <c r="K512" t="s">
        <v>12311</v>
      </c>
      <c r="L512">
        <v>3708</v>
      </c>
      <c r="M512">
        <v>12970</v>
      </c>
      <c r="N512">
        <v>83.52</v>
      </c>
      <c r="O512">
        <v>90360</v>
      </c>
      <c r="P512">
        <v>1</v>
      </c>
      <c r="Q512">
        <v>3</v>
      </c>
      <c r="R512">
        <v>4.0452680587768599</v>
      </c>
      <c r="S512">
        <v>4.2351884841918901</v>
      </c>
      <c r="T512">
        <v>4.0857644081115696</v>
      </c>
      <c r="U512">
        <v>5.7306399345397896</v>
      </c>
      <c r="V512">
        <v>4.6484656333923304</v>
      </c>
      <c r="W512">
        <v>5.7284646034240696</v>
      </c>
      <c r="AA512" s="19" t="b">
        <f t="shared" si="36"/>
        <v>1</v>
      </c>
      <c r="AB512" s="19" t="b">
        <f t="shared" si="38"/>
        <v>1</v>
      </c>
    </row>
    <row r="513" spans="1:28" x14ac:dyDescent="0.25">
      <c r="A513" s="2" t="str">
        <f t="shared" si="34"/>
        <v>+</v>
      </c>
      <c r="B513">
        <v>2.1568802545020902</v>
      </c>
      <c r="C513">
        <f t="shared" si="35"/>
        <v>6.9681861738052683E-3</v>
      </c>
      <c r="E513">
        <v>-2.81701906522115</v>
      </c>
      <c r="F513" t="s">
        <v>12321</v>
      </c>
      <c r="G513" t="s">
        <v>12320</v>
      </c>
      <c r="H513" t="s">
        <v>18671</v>
      </c>
      <c r="I513" t="s">
        <v>18672</v>
      </c>
      <c r="J513">
        <v>2</v>
      </c>
      <c r="K513" t="s">
        <v>12323</v>
      </c>
      <c r="L513">
        <v>3868</v>
      </c>
      <c r="M513">
        <v>8842</v>
      </c>
      <c r="N513">
        <v>58.88</v>
      </c>
      <c r="O513">
        <v>56223</v>
      </c>
      <c r="P513">
        <v>1</v>
      </c>
      <c r="Q513">
        <v>3</v>
      </c>
      <c r="R513">
        <v>4.0930271148681596</v>
      </c>
      <c r="S513">
        <v>2.3796331882476802</v>
      </c>
      <c r="T513">
        <v>3.7429361343383798</v>
      </c>
      <c r="U513">
        <v>6.5763711929321298</v>
      </c>
      <c r="V513">
        <v>6.0190348625183097</v>
      </c>
      <c r="W513">
        <v>6.0712475776672399</v>
      </c>
      <c r="AA513" s="19" t="b">
        <f t="shared" si="36"/>
        <v>1</v>
      </c>
      <c r="AB513" s="19" t="b">
        <f t="shared" si="38"/>
        <v>1</v>
      </c>
    </row>
    <row r="514" spans="1:28" x14ac:dyDescent="0.25">
      <c r="A514" s="2" t="str">
        <f t="shared" si="34"/>
        <v>+</v>
      </c>
      <c r="B514">
        <v>1.5302218546608199</v>
      </c>
      <c r="C514">
        <f t="shared" si="35"/>
        <v>2.9497020182066392E-2</v>
      </c>
      <c r="E514">
        <v>-1.9943318367004399</v>
      </c>
      <c r="F514" t="s">
        <v>12337</v>
      </c>
      <c r="G514" t="s">
        <v>12336</v>
      </c>
      <c r="H514" t="s">
        <v>12338</v>
      </c>
      <c r="I514" t="s">
        <v>18673</v>
      </c>
      <c r="K514" t="s">
        <v>12339</v>
      </c>
      <c r="L514">
        <v>4175</v>
      </c>
      <c r="M514">
        <v>30635</v>
      </c>
      <c r="N514">
        <v>85.03</v>
      </c>
      <c r="O514">
        <v>38952</v>
      </c>
      <c r="P514">
        <v>2</v>
      </c>
      <c r="Q514">
        <v>9</v>
      </c>
      <c r="R514">
        <v>3.73020720481873</v>
      </c>
      <c r="S514">
        <v>2.3995945453643799</v>
      </c>
      <c r="T514">
        <v>3.84443140029907</v>
      </c>
      <c r="U514">
        <v>4.5558161735534703</v>
      </c>
      <c r="V514">
        <v>5.7575564384460396</v>
      </c>
      <c r="W514">
        <v>5.6438560485839799</v>
      </c>
      <c r="AA514" s="19" t="b">
        <f t="shared" si="36"/>
        <v>1</v>
      </c>
      <c r="AB514" s="19" t="b">
        <f t="shared" si="38"/>
        <v>1</v>
      </c>
    </row>
    <row r="515" spans="1:28" x14ac:dyDescent="0.25">
      <c r="A515" s="2" t="str">
        <f t="shared" ref="A515:A578" si="39">IF(AND(AA515=TRUE,AB515=TRUE ),"+","-")</f>
        <v>+</v>
      </c>
      <c r="B515">
        <v>3.42078546605073</v>
      </c>
      <c r="C515">
        <f t="shared" ref="C515:C578" si="40">10^(-B515)</f>
        <v>3.7950240629169981E-4</v>
      </c>
      <c r="E515">
        <v>-2.29529730478923</v>
      </c>
      <c r="F515" t="s">
        <v>12353</v>
      </c>
      <c r="G515" t="s">
        <v>12352</v>
      </c>
      <c r="H515" t="s">
        <v>12354</v>
      </c>
      <c r="I515" t="s">
        <v>18674</v>
      </c>
      <c r="K515" t="s">
        <v>12355</v>
      </c>
      <c r="L515">
        <v>3095</v>
      </c>
      <c r="M515">
        <v>9211</v>
      </c>
      <c r="N515">
        <v>114.02</v>
      </c>
      <c r="O515">
        <v>40510</v>
      </c>
      <c r="P515">
        <v>2</v>
      </c>
      <c r="Q515">
        <v>10</v>
      </c>
      <c r="R515">
        <v>3.1276333332061799</v>
      </c>
      <c r="S515">
        <v>2.8639385700225799</v>
      </c>
      <c r="T515">
        <v>3.3812832832336399</v>
      </c>
      <c r="U515">
        <v>5.5144376754760698</v>
      </c>
      <c r="V515">
        <v>5.1366834640502903</v>
      </c>
      <c r="W515">
        <v>5.60762596130371</v>
      </c>
      <c r="AA515" s="19" t="b">
        <f t="shared" ref="AA515:AA578" si="41">IF(AND(C515&lt;0.05),TRUE,FALSE)</f>
        <v>1</v>
      </c>
      <c r="AB515" s="19" t="b">
        <f t="shared" ref="AB515:AB518" si="42">IF(OR(E515&lt;=-1,E515&gt;=1),TRUE,FALSE)</f>
        <v>1</v>
      </c>
    </row>
    <row r="516" spans="1:28" x14ac:dyDescent="0.25">
      <c r="A516" s="2" t="str">
        <f t="shared" si="39"/>
        <v>+</v>
      </c>
      <c r="B516">
        <v>2.2771257289771398</v>
      </c>
      <c r="C516">
        <f t="shared" si="40"/>
        <v>5.2829228813575293E-3</v>
      </c>
      <c r="E516">
        <v>-1.9738915761311799</v>
      </c>
      <c r="F516" t="s">
        <v>12361</v>
      </c>
      <c r="G516" t="s">
        <v>12360</v>
      </c>
      <c r="H516" t="s">
        <v>18675</v>
      </c>
      <c r="I516" t="s">
        <v>18676</v>
      </c>
      <c r="J516">
        <v>3</v>
      </c>
      <c r="K516" t="s">
        <v>12363</v>
      </c>
      <c r="L516">
        <v>3599</v>
      </c>
      <c r="M516">
        <v>8253</v>
      </c>
      <c r="N516">
        <v>109.23</v>
      </c>
      <c r="O516">
        <v>91870</v>
      </c>
      <c r="P516">
        <v>2</v>
      </c>
      <c r="Q516">
        <v>4</v>
      </c>
      <c r="R516">
        <v>3.9382858276367201</v>
      </c>
      <c r="S516">
        <v>4.0891590118408203</v>
      </c>
      <c r="T516">
        <v>3.0800518989563002</v>
      </c>
      <c r="U516">
        <v>5.9523334503173801</v>
      </c>
      <c r="V516">
        <v>5.3617682456970197</v>
      </c>
      <c r="W516">
        <v>5.7150697708129901</v>
      </c>
      <c r="AA516" s="19" t="b">
        <f t="shared" si="41"/>
        <v>1</v>
      </c>
      <c r="AB516" s="19" t="b">
        <f t="shared" si="42"/>
        <v>1</v>
      </c>
    </row>
    <row r="517" spans="1:28" x14ac:dyDescent="0.25">
      <c r="A517" s="2" t="str">
        <f t="shared" si="39"/>
        <v>+</v>
      </c>
      <c r="B517">
        <v>2.6944416368231701</v>
      </c>
      <c r="C517">
        <f t="shared" si="40"/>
        <v>2.0209630032439808E-3</v>
      </c>
      <c r="E517">
        <v>-2.3863805135091098</v>
      </c>
      <c r="F517" t="s">
        <v>12393</v>
      </c>
      <c r="G517" t="s">
        <v>12392</v>
      </c>
      <c r="H517" t="s">
        <v>12394</v>
      </c>
      <c r="I517" t="s">
        <v>18677</v>
      </c>
      <c r="K517" t="s">
        <v>12395</v>
      </c>
      <c r="L517">
        <v>3653</v>
      </c>
      <c r="M517">
        <v>4582</v>
      </c>
      <c r="N517">
        <v>142.66999999999999</v>
      </c>
      <c r="O517">
        <v>50520</v>
      </c>
      <c r="P517">
        <v>4</v>
      </c>
      <c r="Q517">
        <v>15</v>
      </c>
      <c r="R517">
        <v>3.79077196121216</v>
      </c>
      <c r="S517">
        <v>2.9222109317779501</v>
      </c>
      <c r="T517">
        <v>3.2360908985137899</v>
      </c>
      <c r="U517">
        <v>6.01792192459106</v>
      </c>
      <c r="V517">
        <v>5.2883586883544904</v>
      </c>
      <c r="W517">
        <v>5.8019347190856898</v>
      </c>
      <c r="AA517" s="19" t="b">
        <f t="shared" si="41"/>
        <v>1</v>
      </c>
      <c r="AB517" s="19" t="b">
        <f t="shared" si="42"/>
        <v>1</v>
      </c>
    </row>
    <row r="518" spans="1:28" x14ac:dyDescent="0.25">
      <c r="A518" s="2" t="str">
        <f t="shared" si="39"/>
        <v>+</v>
      </c>
      <c r="B518">
        <v>1.34764147243815</v>
      </c>
      <c r="C518">
        <f t="shared" si="40"/>
        <v>4.4911600025658242E-2</v>
      </c>
      <c r="E518">
        <v>-2.2330109278361001</v>
      </c>
      <c r="F518" t="s">
        <v>12425</v>
      </c>
      <c r="G518" t="s">
        <v>12424</v>
      </c>
      <c r="H518" t="s">
        <v>18678</v>
      </c>
      <c r="I518" t="s">
        <v>18679</v>
      </c>
      <c r="J518">
        <v>2</v>
      </c>
      <c r="K518" t="s">
        <v>12427</v>
      </c>
      <c r="L518">
        <v>251</v>
      </c>
      <c r="M518">
        <v>666</v>
      </c>
      <c r="N518">
        <v>339.98</v>
      </c>
      <c r="O518">
        <v>32990</v>
      </c>
      <c r="P518">
        <v>1</v>
      </c>
      <c r="Q518">
        <v>57</v>
      </c>
      <c r="R518">
        <v>2.9386298656463601</v>
      </c>
      <c r="S518">
        <v>5.16872215270996</v>
      </c>
      <c r="T518">
        <v>2.8701655864715598</v>
      </c>
      <c r="U518">
        <v>6.2152905464172399</v>
      </c>
      <c r="V518">
        <v>5.6202931404113796</v>
      </c>
      <c r="W518">
        <v>5.8409667015075701</v>
      </c>
      <c r="AA518" s="19" t="b">
        <f t="shared" si="41"/>
        <v>1</v>
      </c>
      <c r="AB518" s="19" t="b">
        <f t="shared" si="42"/>
        <v>1</v>
      </c>
    </row>
    <row r="519" spans="1:28" x14ac:dyDescent="0.25">
      <c r="A519" s="2" t="str">
        <f t="shared" si="39"/>
        <v>-</v>
      </c>
      <c r="B519">
        <v>1.0394181360494601</v>
      </c>
      <c r="C519">
        <f t="shared" si="40"/>
        <v>9.1323356242021855E-2</v>
      </c>
      <c r="E519">
        <v>-2.9645212491353301</v>
      </c>
      <c r="F519" t="s">
        <v>12433</v>
      </c>
      <c r="G519" t="s">
        <v>12432</v>
      </c>
      <c r="H519" t="s">
        <v>12434</v>
      </c>
      <c r="I519" t="s">
        <v>18680</v>
      </c>
      <c r="K519" t="s">
        <v>12435</v>
      </c>
      <c r="L519">
        <v>2821</v>
      </c>
      <c r="M519">
        <v>6018</v>
      </c>
      <c r="N519">
        <v>146.49</v>
      </c>
      <c r="O519">
        <v>31232</v>
      </c>
      <c r="P519">
        <v>3</v>
      </c>
      <c r="Q519">
        <v>16</v>
      </c>
      <c r="R519">
        <v>3.7246503829956099</v>
      </c>
      <c r="S519">
        <v>3.8519988059997599</v>
      </c>
      <c r="T519">
        <v>4.2682847976684597</v>
      </c>
      <c r="U519">
        <v>9.5667581558227504</v>
      </c>
      <c r="V519">
        <v>5.4432749748229998</v>
      </c>
      <c r="W519">
        <v>5.7284646034240696</v>
      </c>
      <c r="AA519" s="19" t="b">
        <f t="shared" si="41"/>
        <v>0</v>
      </c>
      <c r="AB519" s="19" t="b">
        <f t="shared" ref="AB519:AB578" si="43">IF(OR(E519&lt;=-1,E519&gt;=1),TRUE,FALSE)</f>
        <v>1</v>
      </c>
    </row>
    <row r="520" spans="1:28" x14ac:dyDescent="0.25">
      <c r="A520" s="2" t="str">
        <f t="shared" si="39"/>
        <v>+</v>
      </c>
      <c r="B520">
        <v>3.0477971057909001</v>
      </c>
      <c r="C520">
        <f t="shared" si="40"/>
        <v>8.9578316084407649E-4</v>
      </c>
      <c r="E520">
        <v>-2.86035060882568</v>
      </c>
      <c r="F520" t="s">
        <v>12437</v>
      </c>
      <c r="G520" t="s">
        <v>12436</v>
      </c>
      <c r="H520" t="s">
        <v>12438</v>
      </c>
      <c r="I520" t="s">
        <v>18681</v>
      </c>
      <c r="K520" t="s">
        <v>12439</v>
      </c>
      <c r="L520">
        <v>2974</v>
      </c>
      <c r="M520">
        <v>5696</v>
      </c>
      <c r="N520">
        <v>112.61</v>
      </c>
      <c r="O520">
        <v>46588</v>
      </c>
      <c r="P520">
        <v>3</v>
      </c>
      <c r="Q520">
        <v>9</v>
      </c>
      <c r="R520">
        <v>3.0524640083313002</v>
      </c>
      <c r="S520">
        <v>3.3891854286193799</v>
      </c>
      <c r="T520">
        <v>2.3701643943786599</v>
      </c>
      <c r="U520">
        <v>5.6421236991882298</v>
      </c>
      <c r="V520">
        <v>6.03320264816284</v>
      </c>
      <c r="W520">
        <v>5.7175393104553196</v>
      </c>
      <c r="AA520" s="19" t="b">
        <f t="shared" si="41"/>
        <v>1</v>
      </c>
      <c r="AB520" s="19" t="b">
        <f t="shared" si="43"/>
        <v>1</v>
      </c>
    </row>
    <row r="521" spans="1:28" x14ac:dyDescent="0.25">
      <c r="A521" s="2" t="str">
        <f t="shared" si="39"/>
        <v>+</v>
      </c>
      <c r="B521">
        <v>2.6988146603229199</v>
      </c>
      <c r="C521">
        <f t="shared" si="40"/>
        <v>2.0007155135770942E-3</v>
      </c>
      <c r="E521">
        <v>-1.42913619677226</v>
      </c>
      <c r="F521" t="s">
        <v>12441</v>
      </c>
      <c r="G521" t="s">
        <v>12440</v>
      </c>
      <c r="H521" t="s">
        <v>12442</v>
      </c>
      <c r="I521" t="s">
        <v>18682</v>
      </c>
      <c r="K521" t="s">
        <v>12443</v>
      </c>
      <c r="L521">
        <v>3285</v>
      </c>
      <c r="M521">
        <v>6870</v>
      </c>
      <c r="N521">
        <v>103.28</v>
      </c>
      <c r="O521">
        <v>66516</v>
      </c>
      <c r="P521">
        <v>2</v>
      </c>
      <c r="Q521">
        <v>7</v>
      </c>
      <c r="R521">
        <v>4.4369611740112296</v>
      </c>
      <c r="S521">
        <v>4.1675186157226598</v>
      </c>
      <c r="T521">
        <v>3.78313183784485</v>
      </c>
      <c r="U521">
        <v>5.4577913284301802</v>
      </c>
      <c r="V521">
        <v>5.5490531921386701</v>
      </c>
      <c r="W521">
        <v>5.6681756973266602</v>
      </c>
      <c r="AA521" s="19" t="b">
        <f t="shared" si="41"/>
        <v>1</v>
      </c>
      <c r="AB521" s="19" t="b">
        <f t="shared" si="43"/>
        <v>1</v>
      </c>
    </row>
    <row r="522" spans="1:28" x14ac:dyDescent="0.25">
      <c r="A522" s="2" t="str">
        <f t="shared" si="39"/>
        <v>+</v>
      </c>
      <c r="B522">
        <v>1.3359128242829901</v>
      </c>
      <c r="C522">
        <f t="shared" si="40"/>
        <v>4.6141018390384418E-2</v>
      </c>
      <c r="E522">
        <v>-1.63963127136231</v>
      </c>
      <c r="F522" t="s">
        <v>12449</v>
      </c>
      <c r="G522" t="s">
        <v>12448</v>
      </c>
      <c r="H522" t="s">
        <v>12450</v>
      </c>
      <c r="I522" t="s">
        <v>18683</v>
      </c>
      <c r="K522" t="s">
        <v>12451</v>
      </c>
      <c r="L522">
        <v>3688</v>
      </c>
      <c r="M522">
        <v>5046</v>
      </c>
      <c r="N522">
        <v>133.49</v>
      </c>
      <c r="O522">
        <v>72594</v>
      </c>
      <c r="P522">
        <v>4</v>
      </c>
      <c r="Q522">
        <v>10</v>
      </c>
      <c r="R522">
        <v>2.78009080886841</v>
      </c>
      <c r="S522">
        <v>3.9643106460571298</v>
      </c>
      <c r="T522">
        <v>4.2039842605590803</v>
      </c>
      <c r="U522">
        <v>5.70127153396606</v>
      </c>
      <c r="V522">
        <v>4.5533604621887198</v>
      </c>
      <c r="W522">
        <v>5.6126475334167498</v>
      </c>
      <c r="AA522" s="19" t="b">
        <f t="shared" si="41"/>
        <v>1</v>
      </c>
      <c r="AB522" s="19" t="b">
        <f t="shared" si="43"/>
        <v>1</v>
      </c>
    </row>
    <row r="523" spans="1:28" x14ac:dyDescent="0.25">
      <c r="A523" s="2" t="str">
        <f t="shared" si="39"/>
        <v>+</v>
      </c>
      <c r="B523">
        <v>2.2491010053203899</v>
      </c>
      <c r="C523">
        <f t="shared" si="40"/>
        <v>5.6350658397344719E-3</v>
      </c>
      <c r="E523">
        <v>-2.6794576644897501</v>
      </c>
      <c r="F523" t="s">
        <v>12453</v>
      </c>
      <c r="G523" t="s">
        <v>12452</v>
      </c>
      <c r="H523" t="s">
        <v>18684</v>
      </c>
      <c r="I523" t="s">
        <v>18685</v>
      </c>
      <c r="J523">
        <v>2</v>
      </c>
      <c r="K523" t="s">
        <v>12455</v>
      </c>
      <c r="L523">
        <v>3566</v>
      </c>
      <c r="M523">
        <v>6425</v>
      </c>
      <c r="N523">
        <v>106.98</v>
      </c>
      <c r="O523">
        <v>40397</v>
      </c>
      <c r="P523">
        <v>2</v>
      </c>
      <c r="Q523">
        <v>6</v>
      </c>
      <c r="R523">
        <v>4.0755329132080096</v>
      </c>
      <c r="S523">
        <v>2.4744670391082799</v>
      </c>
      <c r="T523">
        <v>3.3082869052886998</v>
      </c>
      <c r="U523">
        <v>6.3163266181945801</v>
      </c>
      <c r="V523">
        <v>5.8217101097106898</v>
      </c>
      <c r="W523">
        <v>5.7586231231689498</v>
      </c>
      <c r="AA523" s="19" t="b">
        <f t="shared" si="41"/>
        <v>1</v>
      </c>
      <c r="AB523" s="19" t="b">
        <f t="shared" si="43"/>
        <v>1</v>
      </c>
    </row>
    <row r="524" spans="1:28" x14ac:dyDescent="0.25">
      <c r="A524" s="2" t="str">
        <f t="shared" si="39"/>
        <v>+</v>
      </c>
      <c r="B524">
        <v>2.5317883879185801</v>
      </c>
      <c r="C524">
        <f t="shared" si="40"/>
        <v>2.9390813847072006E-3</v>
      </c>
      <c r="E524">
        <v>-1.6797776222228999</v>
      </c>
      <c r="F524" t="s">
        <v>12477</v>
      </c>
      <c r="G524" t="s">
        <v>12476</v>
      </c>
      <c r="H524" t="s">
        <v>12478</v>
      </c>
      <c r="I524" t="s">
        <v>18686</v>
      </c>
      <c r="K524" t="s">
        <v>12479</v>
      </c>
      <c r="L524">
        <v>3457</v>
      </c>
      <c r="M524">
        <v>13015</v>
      </c>
      <c r="N524">
        <v>83.17</v>
      </c>
      <c r="O524">
        <v>89814</v>
      </c>
      <c r="P524">
        <v>2</v>
      </c>
      <c r="Q524">
        <v>4</v>
      </c>
      <c r="R524">
        <v>4.38197565078735</v>
      </c>
      <c r="S524">
        <v>4.0067548751831099</v>
      </c>
      <c r="T524">
        <v>3.76485395431519</v>
      </c>
      <c r="U524">
        <v>5.9990978240966797</v>
      </c>
      <c r="V524">
        <v>5.3698153495788601</v>
      </c>
      <c r="W524">
        <v>5.8240041732788104</v>
      </c>
      <c r="AA524" s="19" t="b">
        <f t="shared" si="41"/>
        <v>1</v>
      </c>
      <c r="AB524" s="19" t="b">
        <f t="shared" si="43"/>
        <v>1</v>
      </c>
    </row>
    <row r="525" spans="1:28" x14ac:dyDescent="0.25">
      <c r="A525" s="2" t="str">
        <f t="shared" si="39"/>
        <v>-</v>
      </c>
      <c r="B525">
        <v>1.27176817643213</v>
      </c>
      <c r="C525">
        <f t="shared" si="40"/>
        <v>5.3484978254458131E-2</v>
      </c>
      <c r="E525">
        <v>-2.0291589895884199</v>
      </c>
      <c r="F525" t="s">
        <v>12489</v>
      </c>
      <c r="G525" t="s">
        <v>12488</v>
      </c>
      <c r="H525" t="s">
        <v>18687</v>
      </c>
      <c r="I525" t="s">
        <v>18688</v>
      </c>
      <c r="J525">
        <v>3</v>
      </c>
      <c r="K525" t="s">
        <v>12491</v>
      </c>
      <c r="L525">
        <v>2539</v>
      </c>
      <c r="M525">
        <v>3291</v>
      </c>
      <c r="N525">
        <v>150</v>
      </c>
      <c r="O525">
        <v>243068</v>
      </c>
      <c r="P525">
        <v>6</v>
      </c>
      <c r="Q525">
        <v>4</v>
      </c>
      <c r="R525">
        <v>5.0045013427734402</v>
      </c>
      <c r="S525">
        <v>3.2600257396697998</v>
      </c>
      <c r="T525">
        <v>2.5008020401000999</v>
      </c>
      <c r="U525">
        <v>5.7789969444274902</v>
      </c>
      <c r="V525">
        <v>5.42189645767212</v>
      </c>
      <c r="W525">
        <v>5.6519126892089799</v>
      </c>
      <c r="AA525" s="19" t="b">
        <f t="shared" si="41"/>
        <v>0</v>
      </c>
      <c r="AB525" s="19" t="b">
        <f t="shared" si="43"/>
        <v>1</v>
      </c>
    </row>
    <row r="526" spans="1:28" x14ac:dyDescent="0.25">
      <c r="A526" s="2" t="str">
        <f t="shared" si="39"/>
        <v>+</v>
      </c>
      <c r="B526">
        <v>2.80307762428526</v>
      </c>
      <c r="C526">
        <f t="shared" si="40"/>
        <v>1.5737015613835051E-3</v>
      </c>
      <c r="E526">
        <v>2.8444979985555001</v>
      </c>
      <c r="F526" t="s">
        <v>12497</v>
      </c>
      <c r="G526" t="s">
        <v>12496</v>
      </c>
      <c r="H526" t="s">
        <v>12498</v>
      </c>
      <c r="I526" t="s">
        <v>18689</v>
      </c>
      <c r="K526" t="s">
        <v>12499</v>
      </c>
      <c r="L526">
        <v>1958</v>
      </c>
      <c r="M526">
        <v>826</v>
      </c>
      <c r="N526">
        <v>264.42</v>
      </c>
      <c r="O526">
        <v>294649</v>
      </c>
      <c r="P526">
        <v>13</v>
      </c>
      <c r="Q526">
        <v>7</v>
      </c>
      <c r="R526">
        <v>8.4321660995483398</v>
      </c>
      <c r="S526">
        <v>8.6738033294677699</v>
      </c>
      <c r="T526">
        <v>8.1043367385864293</v>
      </c>
      <c r="U526">
        <v>4.9259991645812997</v>
      </c>
      <c r="V526">
        <v>6.05788373947144</v>
      </c>
      <c r="W526">
        <v>5.6929292678832999</v>
      </c>
      <c r="AA526" s="19" t="b">
        <f t="shared" si="41"/>
        <v>1</v>
      </c>
      <c r="AB526" s="19" t="b">
        <f t="shared" si="43"/>
        <v>1</v>
      </c>
    </row>
    <row r="527" spans="1:28" x14ac:dyDescent="0.25">
      <c r="A527" s="2" t="str">
        <f t="shared" si="39"/>
        <v>-</v>
      </c>
      <c r="B527">
        <v>1.30024036448223</v>
      </c>
      <c r="C527">
        <f t="shared" si="40"/>
        <v>5.0090992345158056E-2</v>
      </c>
      <c r="E527">
        <v>-2.8698240518569902</v>
      </c>
      <c r="F527" t="s">
        <v>12513</v>
      </c>
      <c r="G527" t="s">
        <v>12512</v>
      </c>
      <c r="H527" t="s">
        <v>18690</v>
      </c>
      <c r="I527" t="s">
        <v>18691</v>
      </c>
      <c r="J527">
        <v>4</v>
      </c>
      <c r="K527" t="s">
        <v>12515</v>
      </c>
      <c r="L527">
        <v>4033</v>
      </c>
      <c r="M527">
        <v>12310</v>
      </c>
      <c r="N527">
        <v>72.91</v>
      </c>
      <c r="O527">
        <v>52672</v>
      </c>
      <c r="P527">
        <v>1</v>
      </c>
      <c r="Q527">
        <v>4</v>
      </c>
      <c r="R527">
        <v>3.7196128368377699</v>
      </c>
      <c r="S527">
        <v>0.54450047016143799</v>
      </c>
      <c r="T527">
        <v>3.3715589046478298</v>
      </c>
      <c r="U527">
        <v>5.6814494132995597</v>
      </c>
      <c r="V527">
        <v>4.9302639961242702</v>
      </c>
      <c r="W527">
        <v>5.6334309577941903</v>
      </c>
      <c r="AA527" s="19" t="b">
        <f t="shared" si="41"/>
        <v>0</v>
      </c>
      <c r="AB527" s="19" t="b">
        <f t="shared" si="43"/>
        <v>1</v>
      </c>
    </row>
    <row r="528" spans="1:28" x14ac:dyDescent="0.25">
      <c r="A528" s="2" t="str">
        <f t="shared" si="39"/>
        <v>+</v>
      </c>
      <c r="B528">
        <v>2.4197845808746901</v>
      </c>
      <c r="C528">
        <f t="shared" si="40"/>
        <v>3.8037802497243429E-3</v>
      </c>
      <c r="E528">
        <v>-1.3346552054087299</v>
      </c>
      <c r="F528" t="s">
        <v>12517</v>
      </c>
      <c r="G528" t="s">
        <v>12516</v>
      </c>
      <c r="H528" t="s">
        <v>12518</v>
      </c>
      <c r="I528" t="s">
        <v>18692</v>
      </c>
      <c r="K528" t="s">
        <v>12519</v>
      </c>
      <c r="L528">
        <v>3630</v>
      </c>
      <c r="M528">
        <v>19488</v>
      </c>
      <c r="N528">
        <v>77.819999999999993</v>
      </c>
      <c r="O528">
        <v>25673</v>
      </c>
      <c r="P528">
        <v>1</v>
      </c>
      <c r="Q528">
        <v>6</v>
      </c>
      <c r="R528">
        <v>4.4271831512451199</v>
      </c>
      <c r="S528">
        <v>3.86492896080017</v>
      </c>
      <c r="T528">
        <v>4.4349617958068803</v>
      </c>
      <c r="U528">
        <v>5.3554391860961896</v>
      </c>
      <c r="V528">
        <v>5.7436227798461896</v>
      </c>
      <c r="W528">
        <v>5.6319775581359899</v>
      </c>
      <c r="AA528" s="19" t="b">
        <f t="shared" si="41"/>
        <v>1</v>
      </c>
      <c r="AB528" s="19" t="b">
        <f t="shared" si="43"/>
        <v>1</v>
      </c>
    </row>
    <row r="529" spans="1:28" x14ac:dyDescent="0.25">
      <c r="A529" s="2" t="str">
        <f t="shared" si="39"/>
        <v>+</v>
      </c>
      <c r="B529">
        <v>1.95019181059613</v>
      </c>
      <c r="C529">
        <f t="shared" si="40"/>
        <v>1.1215230128018011E-2</v>
      </c>
      <c r="E529">
        <v>-1.57001256942749</v>
      </c>
      <c r="F529" t="s">
        <v>12525</v>
      </c>
      <c r="G529" t="s">
        <v>12524</v>
      </c>
      <c r="H529" t="s">
        <v>18693</v>
      </c>
      <c r="I529" t="s">
        <v>18694</v>
      </c>
      <c r="J529">
        <v>3</v>
      </c>
      <c r="K529" t="s">
        <v>12527</v>
      </c>
      <c r="L529">
        <v>4313</v>
      </c>
      <c r="M529">
        <v>11238</v>
      </c>
      <c r="N529">
        <v>66.180000000000007</v>
      </c>
      <c r="O529">
        <v>102835</v>
      </c>
      <c r="P529">
        <v>1</v>
      </c>
      <c r="Q529">
        <v>2</v>
      </c>
      <c r="R529">
        <v>3.4056415557861301</v>
      </c>
      <c r="S529">
        <v>3.1131446361541699</v>
      </c>
      <c r="T529">
        <v>3.61198782920837</v>
      </c>
      <c r="U529">
        <v>4.7420063018798801</v>
      </c>
      <c r="V529">
        <v>4.5216789245605504</v>
      </c>
      <c r="W529">
        <v>5.57712650299072</v>
      </c>
      <c r="AA529" s="19" t="b">
        <f t="shared" si="41"/>
        <v>1</v>
      </c>
      <c r="AB529" s="19" t="b">
        <f t="shared" si="43"/>
        <v>1</v>
      </c>
    </row>
    <row r="530" spans="1:28" x14ac:dyDescent="0.25">
      <c r="A530" s="2" t="str">
        <f t="shared" si="39"/>
        <v>-</v>
      </c>
      <c r="B530">
        <v>1.2898812206199</v>
      </c>
      <c r="C530">
        <f t="shared" si="40"/>
        <v>5.1300167057340369E-2</v>
      </c>
      <c r="E530">
        <v>-1.9879821936289499</v>
      </c>
      <c r="F530" t="s">
        <v>12545</v>
      </c>
      <c r="G530" t="s">
        <v>12544</v>
      </c>
      <c r="H530" t="s">
        <v>18695</v>
      </c>
      <c r="I530" t="s">
        <v>18696</v>
      </c>
      <c r="J530">
        <v>5</v>
      </c>
      <c r="K530" t="s">
        <v>12547</v>
      </c>
      <c r="L530">
        <v>3475</v>
      </c>
      <c r="M530">
        <v>9907</v>
      </c>
      <c r="N530">
        <v>68.02</v>
      </c>
      <c r="O530">
        <v>43345</v>
      </c>
      <c r="P530">
        <v>1</v>
      </c>
      <c r="Q530">
        <v>4</v>
      </c>
      <c r="R530">
        <v>4.4229059219360396</v>
      </c>
      <c r="S530">
        <v>3.9212458133697501</v>
      </c>
      <c r="T530">
        <v>2.0711822509765598</v>
      </c>
      <c r="U530">
        <v>5.4924941062927202</v>
      </c>
      <c r="V530">
        <v>5.2667865753173801</v>
      </c>
      <c r="W530">
        <v>5.6199998855590803</v>
      </c>
      <c r="AA530" s="19" t="b">
        <f t="shared" si="41"/>
        <v>0</v>
      </c>
      <c r="AB530" s="19" t="b">
        <f t="shared" si="43"/>
        <v>1</v>
      </c>
    </row>
    <row r="531" spans="1:28" x14ac:dyDescent="0.25">
      <c r="A531" s="2" t="str">
        <f t="shared" si="39"/>
        <v>+</v>
      </c>
      <c r="B531">
        <v>1.6488879769310001</v>
      </c>
      <c r="C531">
        <f t="shared" si="40"/>
        <v>2.2444607912837682E-2</v>
      </c>
      <c r="E531">
        <v>-1.97264830271403</v>
      </c>
      <c r="F531" t="s">
        <v>12553</v>
      </c>
      <c r="G531" t="s">
        <v>12552</v>
      </c>
      <c r="H531" t="s">
        <v>18697</v>
      </c>
      <c r="I531" t="s">
        <v>18698</v>
      </c>
      <c r="J531">
        <v>2</v>
      </c>
      <c r="K531" t="s">
        <v>12555</v>
      </c>
      <c r="L531">
        <v>3469</v>
      </c>
      <c r="M531">
        <v>19691</v>
      </c>
      <c r="N531">
        <v>132.57</v>
      </c>
      <c r="O531">
        <v>17202</v>
      </c>
      <c r="P531">
        <v>4</v>
      </c>
      <c r="Q531">
        <v>30</v>
      </c>
      <c r="R531">
        <v>4.0699706077575701</v>
      </c>
      <c r="S531">
        <v>3.14504146575928</v>
      </c>
      <c r="T531">
        <v>3.9800252914428702</v>
      </c>
      <c r="U531">
        <v>6.4726500511169398</v>
      </c>
      <c r="V531">
        <v>4.8841094970703098</v>
      </c>
      <c r="W531">
        <v>5.7562227249145499</v>
      </c>
      <c r="AA531" s="19" t="b">
        <f t="shared" si="41"/>
        <v>1</v>
      </c>
      <c r="AB531" s="19" t="b">
        <f t="shared" si="43"/>
        <v>1</v>
      </c>
    </row>
    <row r="532" spans="1:28" x14ac:dyDescent="0.25">
      <c r="A532" s="2" t="str">
        <f t="shared" si="39"/>
        <v>+</v>
      </c>
      <c r="B532">
        <v>1.8936359853767</v>
      </c>
      <c r="C532">
        <f t="shared" si="40"/>
        <v>1.2775091359549679E-2</v>
      </c>
      <c r="E532">
        <v>-2.83715351422628</v>
      </c>
      <c r="F532" t="s">
        <v>12557</v>
      </c>
      <c r="G532" t="s">
        <v>12556</v>
      </c>
      <c r="H532" t="s">
        <v>12558</v>
      </c>
      <c r="I532" t="s">
        <v>18699</v>
      </c>
      <c r="K532" t="s">
        <v>12559</v>
      </c>
      <c r="L532">
        <v>3576</v>
      </c>
      <c r="M532">
        <v>12294</v>
      </c>
      <c r="N532">
        <v>85.87</v>
      </c>
      <c r="O532">
        <v>15095</v>
      </c>
      <c r="P532">
        <v>1</v>
      </c>
      <c r="Q532">
        <v>9</v>
      </c>
      <c r="R532">
        <v>2.85598969459534</v>
      </c>
      <c r="S532">
        <v>2.0790901184082</v>
      </c>
      <c r="T532">
        <v>4.2993912696838397</v>
      </c>
      <c r="U532">
        <v>6.1586604118347203</v>
      </c>
      <c r="V532">
        <v>5.7928552627563503</v>
      </c>
      <c r="W532">
        <v>5.79441595077515</v>
      </c>
      <c r="AA532" s="19" t="b">
        <f t="shared" si="41"/>
        <v>1</v>
      </c>
      <c r="AB532" s="19" t="b">
        <f t="shared" si="43"/>
        <v>1</v>
      </c>
    </row>
    <row r="533" spans="1:28" x14ac:dyDescent="0.25">
      <c r="A533" s="2" t="str">
        <f t="shared" si="39"/>
        <v>-</v>
      </c>
      <c r="B533">
        <v>1.2911323835533799</v>
      </c>
      <c r="C533">
        <f t="shared" si="40"/>
        <v>5.11525886203342E-2</v>
      </c>
      <c r="E533">
        <v>-2.57590579986572</v>
      </c>
      <c r="F533" t="s">
        <v>12569</v>
      </c>
      <c r="G533" t="s">
        <v>12568</v>
      </c>
      <c r="H533" t="s">
        <v>12570</v>
      </c>
      <c r="I533" t="s">
        <v>18700</v>
      </c>
      <c r="K533" t="s">
        <v>12571</v>
      </c>
      <c r="L533">
        <v>2416</v>
      </c>
      <c r="M533">
        <v>4954</v>
      </c>
      <c r="N533">
        <v>158.55000000000001</v>
      </c>
      <c r="O533">
        <v>93027</v>
      </c>
      <c r="P533">
        <v>4</v>
      </c>
      <c r="Q533">
        <v>8</v>
      </c>
      <c r="R533">
        <v>3.0478873252868701</v>
      </c>
      <c r="S533">
        <v>2.2141246795654301</v>
      </c>
      <c r="T533">
        <v>5.1606783866882298</v>
      </c>
      <c r="U533">
        <v>6.6494717597961399</v>
      </c>
      <c r="V533">
        <v>5.5316934585571298</v>
      </c>
      <c r="W533">
        <v>5.9692425727844203</v>
      </c>
      <c r="AA533" s="19" t="b">
        <f t="shared" si="41"/>
        <v>0</v>
      </c>
      <c r="AB533" s="19" t="b">
        <f t="shared" si="43"/>
        <v>1</v>
      </c>
    </row>
    <row r="534" spans="1:28" x14ac:dyDescent="0.25">
      <c r="A534" s="2" t="str">
        <f t="shared" si="39"/>
        <v>+</v>
      </c>
      <c r="B534">
        <v>2.2209036752092799</v>
      </c>
      <c r="C534">
        <f t="shared" si="40"/>
        <v>6.0130709021791427E-3</v>
      </c>
      <c r="E534">
        <v>-1.9770320256551099</v>
      </c>
      <c r="F534" t="s">
        <v>12573</v>
      </c>
      <c r="G534" t="s">
        <v>12572</v>
      </c>
      <c r="H534" t="s">
        <v>12574</v>
      </c>
      <c r="I534" t="s">
        <v>18701</v>
      </c>
      <c r="K534" t="s">
        <v>12575</v>
      </c>
      <c r="L534">
        <v>3561</v>
      </c>
      <c r="M534">
        <v>8240</v>
      </c>
      <c r="N534">
        <v>112.99</v>
      </c>
      <c r="O534">
        <v>32462</v>
      </c>
      <c r="P534">
        <v>3</v>
      </c>
      <c r="Q534">
        <v>12</v>
      </c>
      <c r="R534">
        <v>3.1375036239624001</v>
      </c>
      <c r="S534">
        <v>3.5692584514617902</v>
      </c>
      <c r="T534">
        <v>3.86575484275818</v>
      </c>
      <c r="U534">
        <v>6.0376019477844203</v>
      </c>
      <c r="V534">
        <v>4.9786534309387198</v>
      </c>
      <c r="W534">
        <v>5.4873576164245597</v>
      </c>
      <c r="AA534" s="19" t="b">
        <f t="shared" si="41"/>
        <v>1</v>
      </c>
      <c r="AB534" s="19" t="b">
        <f t="shared" si="43"/>
        <v>1</v>
      </c>
    </row>
    <row r="535" spans="1:28" x14ac:dyDescent="0.25">
      <c r="A535" s="2" t="str">
        <f t="shared" si="39"/>
        <v>+</v>
      </c>
      <c r="B535">
        <v>3.3147143174898099</v>
      </c>
      <c r="C535">
        <f t="shared" si="40"/>
        <v>4.8449096495745066E-4</v>
      </c>
      <c r="E535">
        <v>-1.4375683466593401</v>
      </c>
      <c r="F535" t="s">
        <v>12605</v>
      </c>
      <c r="G535" t="s">
        <v>12604</v>
      </c>
      <c r="H535" t="s">
        <v>12606</v>
      </c>
      <c r="I535" t="s">
        <v>18702</v>
      </c>
      <c r="K535" t="s">
        <v>12607</v>
      </c>
      <c r="L535">
        <v>2790</v>
      </c>
      <c r="M535">
        <v>12611</v>
      </c>
      <c r="N535">
        <v>88.18</v>
      </c>
      <c r="O535">
        <v>32904</v>
      </c>
      <c r="P535">
        <v>1</v>
      </c>
      <c r="Q535">
        <v>8</v>
      </c>
      <c r="R535">
        <v>4.2086734771728498</v>
      </c>
      <c r="S535">
        <v>3.8094143867492698</v>
      </c>
      <c r="T535">
        <v>4.1562347412109402</v>
      </c>
      <c r="U535">
        <v>5.5692481994628897</v>
      </c>
      <c r="V535">
        <v>5.3795518875122097</v>
      </c>
      <c r="W535">
        <v>5.5382275581359899</v>
      </c>
      <c r="AA535" s="19" t="b">
        <f t="shared" si="41"/>
        <v>1</v>
      </c>
      <c r="AB535" s="19" t="b">
        <f t="shared" si="43"/>
        <v>1</v>
      </c>
    </row>
    <row r="536" spans="1:28" x14ac:dyDescent="0.25">
      <c r="A536" s="2" t="str">
        <f t="shared" si="39"/>
        <v>+</v>
      </c>
      <c r="B536">
        <v>2.5823225061705202</v>
      </c>
      <c r="C536">
        <f t="shared" si="40"/>
        <v>2.6162394727355922E-3</v>
      </c>
      <c r="E536">
        <v>-2.7606117725372301</v>
      </c>
      <c r="F536" t="s">
        <v>12613</v>
      </c>
      <c r="G536" t="s">
        <v>12612</v>
      </c>
      <c r="H536" t="s">
        <v>12614</v>
      </c>
      <c r="I536" t="s">
        <v>18703</v>
      </c>
      <c r="K536" t="s">
        <v>12615</v>
      </c>
      <c r="L536">
        <v>3804</v>
      </c>
      <c r="M536">
        <v>21437</v>
      </c>
      <c r="N536">
        <v>79.650000000000006</v>
      </c>
      <c r="O536">
        <v>66114</v>
      </c>
      <c r="P536">
        <v>1</v>
      </c>
      <c r="Q536">
        <v>2</v>
      </c>
      <c r="R536">
        <v>3.2707862854003902</v>
      </c>
      <c r="S536">
        <v>3.1388208866119398</v>
      </c>
      <c r="T536">
        <v>3.7768988609314</v>
      </c>
      <c r="U536">
        <v>6.8759026527404803</v>
      </c>
      <c r="V536">
        <v>5.9006252288818404</v>
      </c>
      <c r="W536">
        <v>5.6918134689331099</v>
      </c>
      <c r="AA536" s="19" t="b">
        <f t="shared" si="41"/>
        <v>1</v>
      </c>
      <c r="AB536" s="19" t="b">
        <f t="shared" si="43"/>
        <v>1</v>
      </c>
    </row>
    <row r="537" spans="1:28" x14ac:dyDescent="0.25">
      <c r="A537" s="2" t="str">
        <f t="shared" si="39"/>
        <v>+</v>
      </c>
      <c r="B537">
        <v>1.4702517266506501</v>
      </c>
      <c r="C537">
        <f t="shared" si="40"/>
        <v>3.3864781150878438E-2</v>
      </c>
      <c r="E537">
        <v>-2.3725093205769898</v>
      </c>
      <c r="F537" t="s">
        <v>12617</v>
      </c>
      <c r="G537" t="s">
        <v>12616</v>
      </c>
      <c r="H537" t="s">
        <v>12618</v>
      </c>
      <c r="I537" t="s">
        <v>18704</v>
      </c>
      <c r="K537" t="s">
        <v>12619</v>
      </c>
      <c r="L537">
        <v>4000</v>
      </c>
      <c r="M537">
        <v>6901</v>
      </c>
      <c r="N537">
        <v>89.8</v>
      </c>
      <c r="O537">
        <v>49238</v>
      </c>
      <c r="P537">
        <v>1</v>
      </c>
      <c r="Q537">
        <v>4</v>
      </c>
      <c r="R537">
        <v>3.4424674510955802</v>
      </c>
      <c r="S537">
        <v>2.6704237461090101</v>
      </c>
      <c r="T537">
        <v>2.1310462951660201</v>
      </c>
      <c r="U537">
        <v>5.9488344192504901</v>
      </c>
      <c r="V537">
        <v>3.8509993553161599</v>
      </c>
      <c r="W537">
        <v>5.5616316795349103</v>
      </c>
      <c r="AA537" s="19" t="b">
        <f t="shared" si="41"/>
        <v>1</v>
      </c>
      <c r="AB537" s="19" t="b">
        <f t="shared" si="43"/>
        <v>1</v>
      </c>
    </row>
    <row r="538" spans="1:28" x14ac:dyDescent="0.25">
      <c r="A538" s="2" t="str">
        <f t="shared" si="39"/>
        <v>+</v>
      </c>
      <c r="B538">
        <v>2.2998589856096201</v>
      </c>
      <c r="C538">
        <f t="shared" si="40"/>
        <v>5.0134999435839604E-3</v>
      </c>
      <c r="E538">
        <v>-1.6942964394887301</v>
      </c>
      <c r="F538" t="s">
        <v>12633</v>
      </c>
      <c r="G538" t="s">
        <v>12632</v>
      </c>
      <c r="H538" t="s">
        <v>18705</v>
      </c>
      <c r="I538" t="s">
        <v>18706</v>
      </c>
      <c r="J538">
        <v>3</v>
      </c>
      <c r="K538" t="s">
        <v>12635</v>
      </c>
      <c r="L538">
        <v>3646</v>
      </c>
      <c r="M538">
        <v>6048</v>
      </c>
      <c r="N538">
        <v>99.21</v>
      </c>
      <c r="O538">
        <v>154056</v>
      </c>
      <c r="P538">
        <v>2</v>
      </c>
      <c r="Q538">
        <v>2</v>
      </c>
      <c r="R538">
        <v>3.1932430267334002</v>
      </c>
      <c r="S538">
        <v>3.3112418651580802</v>
      </c>
      <c r="T538">
        <v>3.9936842918396001</v>
      </c>
      <c r="U538">
        <v>4.9349880218505904</v>
      </c>
      <c r="V538">
        <v>5.1272206306457502</v>
      </c>
      <c r="W538">
        <v>5.5188498497009304</v>
      </c>
      <c r="AA538" s="19" t="b">
        <f t="shared" si="41"/>
        <v>1</v>
      </c>
      <c r="AB538" s="19" t="b">
        <f t="shared" si="43"/>
        <v>1</v>
      </c>
    </row>
    <row r="539" spans="1:28" x14ac:dyDescent="0.25">
      <c r="A539" s="2" t="str">
        <f t="shared" si="39"/>
        <v>+</v>
      </c>
      <c r="B539">
        <v>1.4532455879446899</v>
      </c>
      <c r="C539">
        <f t="shared" si="40"/>
        <v>3.5217166617544281E-2</v>
      </c>
      <c r="E539">
        <v>-1.9371730486551899</v>
      </c>
      <c r="F539" t="s">
        <v>12637</v>
      </c>
      <c r="G539" t="s">
        <v>12636</v>
      </c>
      <c r="H539" t="s">
        <v>12638</v>
      </c>
      <c r="I539" t="s">
        <v>18707</v>
      </c>
      <c r="K539" t="s">
        <v>12639</v>
      </c>
      <c r="L539">
        <v>3714</v>
      </c>
      <c r="M539">
        <v>10659</v>
      </c>
      <c r="N539">
        <v>82.95</v>
      </c>
      <c r="O539">
        <v>48548</v>
      </c>
      <c r="P539">
        <v>2</v>
      </c>
      <c r="Q539">
        <v>5</v>
      </c>
      <c r="R539">
        <v>4.7575430870056197</v>
      </c>
      <c r="S539">
        <v>2.76333856582642</v>
      </c>
      <c r="T539">
        <v>3.1237559318542498</v>
      </c>
      <c r="U539">
        <v>5.3222885131835902</v>
      </c>
      <c r="V539">
        <v>5.5900630950927699</v>
      </c>
      <c r="W539">
        <v>5.5438051223754901</v>
      </c>
      <c r="AA539" s="19" t="b">
        <f t="shared" si="41"/>
        <v>1</v>
      </c>
      <c r="AB539" s="19" t="b">
        <f t="shared" si="43"/>
        <v>1</v>
      </c>
    </row>
    <row r="540" spans="1:28" x14ac:dyDescent="0.25">
      <c r="A540" s="2" t="str">
        <f t="shared" si="39"/>
        <v>+</v>
      </c>
      <c r="B540">
        <v>5.6144840845141397</v>
      </c>
      <c r="C540">
        <f t="shared" si="40"/>
        <v>2.4294944734911346E-6</v>
      </c>
      <c r="E540">
        <v>-2.4172648588816301</v>
      </c>
      <c r="F540" t="s">
        <v>12653</v>
      </c>
      <c r="G540" t="s">
        <v>12652</v>
      </c>
      <c r="H540" t="s">
        <v>12654</v>
      </c>
      <c r="I540" t="s">
        <v>18708</v>
      </c>
      <c r="K540" t="s">
        <v>12655</v>
      </c>
      <c r="L540">
        <v>3574</v>
      </c>
      <c r="M540">
        <v>10398</v>
      </c>
      <c r="N540">
        <v>70.92</v>
      </c>
      <c r="O540">
        <v>33117</v>
      </c>
      <c r="P540">
        <v>1</v>
      </c>
      <c r="Q540">
        <v>4</v>
      </c>
      <c r="R540">
        <v>3.2311251163482702</v>
      </c>
      <c r="S540">
        <v>3.0203440189361599</v>
      </c>
      <c r="T540">
        <v>3.1231529712677002</v>
      </c>
      <c r="U540">
        <v>5.5357418060302699</v>
      </c>
      <c r="V540">
        <v>5.5515160560607901</v>
      </c>
      <c r="W540">
        <v>5.5391588211059597</v>
      </c>
      <c r="AA540" s="19" t="b">
        <f t="shared" si="41"/>
        <v>1</v>
      </c>
      <c r="AB540" s="19" t="b">
        <f t="shared" si="43"/>
        <v>1</v>
      </c>
    </row>
    <row r="541" spans="1:28" x14ac:dyDescent="0.25">
      <c r="A541" s="2" t="str">
        <f t="shared" si="39"/>
        <v>+</v>
      </c>
      <c r="B541">
        <v>2.77263136782648</v>
      </c>
      <c r="C541">
        <f t="shared" si="40"/>
        <v>1.6879851910441858E-3</v>
      </c>
      <c r="E541">
        <v>2.4171722730000802</v>
      </c>
      <c r="F541" t="s">
        <v>12665</v>
      </c>
      <c r="G541" t="s">
        <v>12664</v>
      </c>
      <c r="H541" t="s">
        <v>12666</v>
      </c>
      <c r="I541" t="s">
        <v>18709</v>
      </c>
      <c r="K541" t="s">
        <v>12667</v>
      </c>
      <c r="L541">
        <v>3614</v>
      </c>
      <c r="M541">
        <v>9034</v>
      </c>
      <c r="N541">
        <v>88.95</v>
      </c>
      <c r="O541">
        <v>29413</v>
      </c>
      <c r="P541">
        <v>2</v>
      </c>
      <c r="Q541">
        <v>11</v>
      </c>
      <c r="R541">
        <v>7.4746794700622603</v>
      </c>
      <c r="S541">
        <v>7.1997704505920401</v>
      </c>
      <c r="T541">
        <v>7.3029589653015101</v>
      </c>
      <c r="U541">
        <v>4.59275579452515</v>
      </c>
      <c r="V541">
        <v>4.6005077362060502</v>
      </c>
      <c r="W541">
        <v>5.5326285362243697</v>
      </c>
      <c r="AA541" s="19" t="b">
        <f t="shared" si="41"/>
        <v>1</v>
      </c>
      <c r="AB541" s="19" t="b">
        <f t="shared" si="43"/>
        <v>1</v>
      </c>
    </row>
    <row r="542" spans="1:28" x14ac:dyDescent="0.25">
      <c r="A542" s="2" t="str">
        <f t="shared" si="39"/>
        <v>+</v>
      </c>
      <c r="B542">
        <v>1.9383496957241</v>
      </c>
      <c r="C542">
        <f t="shared" si="40"/>
        <v>1.1525248662804449E-2</v>
      </c>
      <c r="E542">
        <v>-2.9329114357630401</v>
      </c>
      <c r="F542" t="s">
        <v>12669</v>
      </c>
      <c r="G542" t="s">
        <v>12668</v>
      </c>
      <c r="H542" t="s">
        <v>18710</v>
      </c>
      <c r="I542" t="s">
        <v>18711</v>
      </c>
      <c r="J542">
        <v>2</v>
      </c>
      <c r="K542" t="s">
        <v>12671</v>
      </c>
      <c r="L542">
        <v>3789</v>
      </c>
      <c r="M542">
        <v>8282</v>
      </c>
      <c r="N542">
        <v>152.01</v>
      </c>
      <c r="O542">
        <v>69459</v>
      </c>
      <c r="P542">
        <v>4</v>
      </c>
      <c r="Q542">
        <v>9</v>
      </c>
      <c r="R542">
        <v>3.81914615631104</v>
      </c>
      <c r="S542">
        <v>3.1884140968322798</v>
      </c>
      <c r="T542">
        <v>1.59912049770355</v>
      </c>
      <c r="U542">
        <v>5.78790235519409</v>
      </c>
      <c r="V542">
        <v>5.9229111671447798</v>
      </c>
      <c r="W542">
        <v>5.69460153579712</v>
      </c>
      <c r="AA542" s="19" t="b">
        <f t="shared" si="41"/>
        <v>1</v>
      </c>
      <c r="AB542" s="19" t="b">
        <f t="shared" si="43"/>
        <v>1</v>
      </c>
    </row>
    <row r="543" spans="1:28" x14ac:dyDescent="0.25">
      <c r="A543" s="2" t="str">
        <f t="shared" si="39"/>
        <v>+</v>
      </c>
      <c r="B543">
        <v>2.8139668729748801</v>
      </c>
      <c r="C543">
        <f t="shared" si="40"/>
        <v>1.5347340444622534E-3</v>
      </c>
      <c r="E543">
        <v>-2.9984607696533199</v>
      </c>
      <c r="F543" t="s">
        <v>12733</v>
      </c>
      <c r="G543" t="s">
        <v>12732</v>
      </c>
      <c r="H543" t="s">
        <v>12734</v>
      </c>
      <c r="I543" t="s">
        <v>18712</v>
      </c>
      <c r="K543" t="s">
        <v>12735</v>
      </c>
      <c r="L543">
        <v>3617</v>
      </c>
      <c r="M543">
        <v>77073</v>
      </c>
      <c r="N543">
        <v>81.7</v>
      </c>
      <c r="O543">
        <v>42205</v>
      </c>
      <c r="P543">
        <v>1</v>
      </c>
      <c r="Q543">
        <v>7</v>
      </c>
      <c r="R543">
        <v>2.0628008842468302</v>
      </c>
      <c r="S543">
        <v>2.8254776000976598</v>
      </c>
      <c r="T543">
        <v>3.3472647666931201</v>
      </c>
      <c r="U543">
        <v>5.5671195983886701</v>
      </c>
      <c r="V543">
        <v>5.9539637565612802</v>
      </c>
      <c r="W543">
        <v>5.7098422050476101</v>
      </c>
      <c r="AA543" s="19" t="b">
        <f t="shared" si="41"/>
        <v>1</v>
      </c>
      <c r="AB543" s="19" t="b">
        <f t="shared" si="43"/>
        <v>1</v>
      </c>
    </row>
    <row r="544" spans="1:28" x14ac:dyDescent="0.25">
      <c r="A544" s="2" t="str">
        <f t="shared" si="39"/>
        <v>+</v>
      </c>
      <c r="B544">
        <v>1.80279012037903</v>
      </c>
      <c r="C544">
        <f t="shared" si="40"/>
        <v>1.5747437002039583E-2</v>
      </c>
      <c r="E544">
        <v>-1.7334685325622601</v>
      </c>
      <c r="F544" t="s">
        <v>12741</v>
      </c>
      <c r="G544" t="s">
        <v>12740</v>
      </c>
      <c r="H544" t="s">
        <v>12742</v>
      </c>
      <c r="I544" t="s">
        <v>18713</v>
      </c>
      <c r="K544" t="s">
        <v>12743</v>
      </c>
      <c r="L544">
        <v>3673</v>
      </c>
      <c r="M544">
        <v>21828</v>
      </c>
      <c r="N544">
        <v>75.459999999999994</v>
      </c>
      <c r="O544">
        <v>28996</v>
      </c>
      <c r="P544">
        <v>1</v>
      </c>
      <c r="Q544">
        <v>5</v>
      </c>
      <c r="R544">
        <v>3.8154311180114702</v>
      </c>
      <c r="S544">
        <v>2.7934274673461901</v>
      </c>
      <c r="T544">
        <v>3.1425542831420898</v>
      </c>
      <c r="U544">
        <v>5.0997161865234402</v>
      </c>
      <c r="V544">
        <v>4.4012207984924299</v>
      </c>
      <c r="W544">
        <v>5.4508814811706499</v>
      </c>
      <c r="AA544" s="19" t="b">
        <f t="shared" si="41"/>
        <v>1</v>
      </c>
      <c r="AB544" s="19" t="b">
        <f t="shared" si="43"/>
        <v>1</v>
      </c>
    </row>
    <row r="545" spans="1:28" x14ac:dyDescent="0.25">
      <c r="A545" s="2" t="str">
        <f t="shared" si="39"/>
        <v>+</v>
      </c>
      <c r="B545">
        <v>2.1559246845048201</v>
      </c>
      <c r="C545">
        <f t="shared" si="40"/>
        <v>6.9835350227576368E-3</v>
      </c>
      <c r="E545">
        <v>-2.0978886286417602</v>
      </c>
      <c r="F545" t="s">
        <v>12757</v>
      </c>
      <c r="G545" t="s">
        <v>12756</v>
      </c>
      <c r="H545" t="s">
        <v>12758</v>
      </c>
      <c r="I545" t="s">
        <v>18714</v>
      </c>
      <c r="K545" t="s">
        <v>12759</v>
      </c>
      <c r="L545">
        <v>1524</v>
      </c>
      <c r="M545">
        <v>4022</v>
      </c>
      <c r="N545">
        <v>198.79</v>
      </c>
      <c r="O545">
        <v>41591</v>
      </c>
      <c r="P545">
        <v>1</v>
      </c>
      <c r="Q545">
        <v>23</v>
      </c>
      <c r="R545">
        <v>4.0301814079284703</v>
      </c>
      <c r="S545">
        <v>2.63923215866089</v>
      </c>
      <c r="T545">
        <v>3.6003880500793501</v>
      </c>
      <c r="U545">
        <v>5.5369853973388699</v>
      </c>
      <c r="V545">
        <v>5.5295085906982404</v>
      </c>
      <c r="W545">
        <v>5.4969735145568803</v>
      </c>
      <c r="AA545" s="19" t="b">
        <f t="shared" si="41"/>
        <v>1</v>
      </c>
      <c r="AB545" s="19" t="b">
        <f t="shared" si="43"/>
        <v>1</v>
      </c>
    </row>
    <row r="546" spans="1:28" x14ac:dyDescent="0.25">
      <c r="A546" s="2" t="str">
        <f t="shared" si="39"/>
        <v>+</v>
      </c>
      <c r="B546">
        <v>1.5392651333505201</v>
      </c>
      <c r="C546">
        <f t="shared" si="40"/>
        <v>2.8889156837015009E-2</v>
      </c>
      <c r="E546">
        <v>-1.7051166693369499</v>
      </c>
      <c r="F546" t="s">
        <v>12793</v>
      </c>
      <c r="G546" t="s">
        <v>12792</v>
      </c>
      <c r="H546" t="s">
        <v>18715</v>
      </c>
      <c r="I546" t="s">
        <v>18716</v>
      </c>
      <c r="J546">
        <v>3</v>
      </c>
      <c r="K546" t="s">
        <v>12795</v>
      </c>
      <c r="L546">
        <v>3972</v>
      </c>
      <c r="M546">
        <v>12586</v>
      </c>
      <c r="N546">
        <v>69.36</v>
      </c>
      <c r="O546">
        <v>53596</v>
      </c>
      <c r="P546">
        <v>1</v>
      </c>
      <c r="Q546">
        <v>2</v>
      </c>
      <c r="R546">
        <v>3.3905484676361102</v>
      </c>
      <c r="S546">
        <v>4.0136137008667001</v>
      </c>
      <c r="T546">
        <v>2.8077454566955602</v>
      </c>
      <c r="U546">
        <v>5.5397791862487802</v>
      </c>
      <c r="V546">
        <v>4.3645725250244096</v>
      </c>
      <c r="W546">
        <v>5.4229059219360396</v>
      </c>
      <c r="AA546" s="19" t="b">
        <f t="shared" si="41"/>
        <v>1</v>
      </c>
      <c r="AB546" s="19" t="b">
        <f t="shared" si="43"/>
        <v>1</v>
      </c>
    </row>
    <row r="547" spans="1:28" x14ac:dyDescent="0.25">
      <c r="A547" s="2" t="str">
        <f t="shared" si="39"/>
        <v>+</v>
      </c>
      <c r="B547">
        <v>2.0461018284398</v>
      </c>
      <c r="C547">
        <f t="shared" si="40"/>
        <v>8.9928670227189377E-3</v>
      </c>
      <c r="E547">
        <v>-2.20167406400045</v>
      </c>
      <c r="F547" t="s">
        <v>12827</v>
      </c>
      <c r="G547" t="s">
        <v>12826</v>
      </c>
      <c r="H547" t="s">
        <v>18717</v>
      </c>
      <c r="I547" t="s">
        <v>18718</v>
      </c>
      <c r="J547">
        <v>3</v>
      </c>
      <c r="K547" t="s">
        <v>12829</v>
      </c>
      <c r="L547">
        <v>2332</v>
      </c>
      <c r="M547">
        <v>4813</v>
      </c>
      <c r="N547">
        <v>178.46</v>
      </c>
      <c r="O547">
        <v>67719</v>
      </c>
      <c r="P547">
        <v>5</v>
      </c>
      <c r="Q547">
        <v>13</v>
      </c>
      <c r="R547">
        <v>4.6633448600768999</v>
      </c>
      <c r="S547">
        <v>3.1826922893524201</v>
      </c>
      <c r="T547">
        <v>4.2920455932617196</v>
      </c>
      <c r="U547">
        <v>6.4024152755737296</v>
      </c>
      <c r="V547">
        <v>6.3547339439392099</v>
      </c>
      <c r="W547">
        <v>5.9859557151794398</v>
      </c>
      <c r="AA547" s="19" t="b">
        <f t="shared" si="41"/>
        <v>1</v>
      </c>
      <c r="AB547" s="19" t="b">
        <f t="shared" si="43"/>
        <v>1</v>
      </c>
    </row>
    <row r="548" spans="1:28" x14ac:dyDescent="0.25">
      <c r="A548" s="2" t="str">
        <f t="shared" si="39"/>
        <v>+</v>
      </c>
      <c r="B548">
        <v>2.04263687817182</v>
      </c>
      <c r="C548">
        <f t="shared" si="40"/>
        <v>9.0649021773660729E-3</v>
      </c>
      <c r="E548">
        <v>-2.1782444318135599</v>
      </c>
      <c r="F548" t="s">
        <v>12859</v>
      </c>
      <c r="G548" t="s">
        <v>12858</v>
      </c>
      <c r="H548" t="s">
        <v>12860</v>
      </c>
      <c r="I548" t="s">
        <v>18719</v>
      </c>
      <c r="K548" t="s">
        <v>12861</v>
      </c>
      <c r="L548">
        <v>3829</v>
      </c>
      <c r="M548">
        <v>13367</v>
      </c>
      <c r="N548">
        <v>134.22</v>
      </c>
      <c r="O548">
        <v>73489</v>
      </c>
      <c r="P548">
        <v>2</v>
      </c>
      <c r="Q548">
        <v>6</v>
      </c>
      <c r="R548">
        <v>2.3823270797729501</v>
      </c>
      <c r="S548">
        <v>3.5869181156158398</v>
      </c>
      <c r="T548">
        <v>2.9170300960540798</v>
      </c>
      <c r="U548">
        <v>5.4610700607299796</v>
      </c>
      <c r="V548">
        <v>4.5403995513915998</v>
      </c>
      <c r="W548">
        <v>5.4195389747619602</v>
      </c>
      <c r="AA548" s="19" t="b">
        <f t="shared" si="41"/>
        <v>1</v>
      </c>
      <c r="AB548" s="19" t="b">
        <f t="shared" si="43"/>
        <v>1</v>
      </c>
    </row>
    <row r="549" spans="1:28" x14ac:dyDescent="0.25">
      <c r="A549" s="2" t="str">
        <f t="shared" si="39"/>
        <v>+</v>
      </c>
      <c r="B549">
        <v>1.75702441646833</v>
      </c>
      <c r="C549">
        <f t="shared" si="40"/>
        <v>1.7497483132663801E-2</v>
      </c>
      <c r="E549">
        <v>-1.7920065720876099</v>
      </c>
      <c r="F549" t="s">
        <v>12871</v>
      </c>
      <c r="G549" t="s">
        <v>12870</v>
      </c>
      <c r="H549" t="s">
        <v>12872</v>
      </c>
      <c r="I549" t="s">
        <v>18720</v>
      </c>
      <c r="K549" t="s">
        <v>12873</v>
      </c>
      <c r="L549">
        <v>2816</v>
      </c>
      <c r="M549">
        <v>8959</v>
      </c>
      <c r="N549">
        <v>132.69</v>
      </c>
      <c r="O549">
        <v>96147</v>
      </c>
      <c r="P549">
        <v>2</v>
      </c>
      <c r="Q549">
        <v>5</v>
      </c>
      <c r="R549">
        <v>3.6461627483367902</v>
      </c>
      <c r="S549">
        <v>3.4087119102478001</v>
      </c>
      <c r="T549">
        <v>4.3868107795715297</v>
      </c>
      <c r="U549">
        <v>6.2942533493042001</v>
      </c>
      <c r="V549">
        <v>5.1321654319763201</v>
      </c>
      <c r="W549">
        <v>5.3912863731384304</v>
      </c>
      <c r="AA549" s="19" t="b">
        <f t="shared" si="41"/>
        <v>1</v>
      </c>
      <c r="AB549" s="19" t="b">
        <f t="shared" si="43"/>
        <v>1</v>
      </c>
    </row>
    <row r="550" spans="1:28" x14ac:dyDescent="0.25">
      <c r="A550" s="2" t="str">
        <f t="shared" si="39"/>
        <v>-</v>
      </c>
      <c r="B550">
        <v>1.1035675494285</v>
      </c>
      <c r="C550">
        <f t="shared" si="40"/>
        <v>7.8782988419470706E-2</v>
      </c>
      <c r="E550">
        <v>-1.90888079007467</v>
      </c>
      <c r="F550" t="s">
        <v>12875</v>
      </c>
      <c r="G550" t="s">
        <v>12874</v>
      </c>
      <c r="H550" t="s">
        <v>18721</v>
      </c>
      <c r="I550" t="s">
        <v>18722</v>
      </c>
      <c r="J550">
        <v>2</v>
      </c>
      <c r="K550" t="s">
        <v>12877</v>
      </c>
      <c r="L550">
        <v>3709</v>
      </c>
      <c r="M550">
        <v>10235</v>
      </c>
      <c r="N550">
        <v>137.03</v>
      </c>
      <c r="O550">
        <v>21801</v>
      </c>
      <c r="P550">
        <v>4</v>
      </c>
      <c r="Q550">
        <v>34</v>
      </c>
      <c r="R550">
        <v>4.5297660827636701</v>
      </c>
      <c r="S550">
        <v>2.2170729637146001</v>
      </c>
      <c r="T550">
        <v>2.3880245685577401</v>
      </c>
      <c r="U550">
        <v>5.2051577568054199</v>
      </c>
      <c r="V550">
        <v>4.3023190498352104</v>
      </c>
      <c r="W550">
        <v>5.3540291786193803</v>
      </c>
      <c r="AA550" s="19" t="b">
        <f t="shared" si="41"/>
        <v>0</v>
      </c>
      <c r="AB550" s="19" t="b">
        <f t="shared" si="43"/>
        <v>1</v>
      </c>
    </row>
    <row r="551" spans="1:28" x14ac:dyDescent="0.25">
      <c r="A551" s="2" t="str">
        <f t="shared" si="39"/>
        <v>+</v>
      </c>
      <c r="B551">
        <v>1.7709458821342401</v>
      </c>
      <c r="C551">
        <f t="shared" si="40"/>
        <v>1.6945489467149685E-2</v>
      </c>
      <c r="E551">
        <v>-1.34099372227987</v>
      </c>
      <c r="F551" t="s">
        <v>12887</v>
      </c>
      <c r="G551" t="s">
        <v>12886</v>
      </c>
      <c r="H551" t="s">
        <v>18723</v>
      </c>
      <c r="I551" t="s">
        <v>18724</v>
      </c>
      <c r="J551">
        <v>2</v>
      </c>
      <c r="K551" t="s">
        <v>12889</v>
      </c>
      <c r="L551">
        <v>2567</v>
      </c>
      <c r="M551">
        <v>3400</v>
      </c>
      <c r="N551">
        <v>173.97</v>
      </c>
      <c r="O551">
        <v>208447</v>
      </c>
      <c r="P551">
        <v>8</v>
      </c>
      <c r="Q551">
        <v>8</v>
      </c>
      <c r="R551">
        <v>4.5450210571289098</v>
      </c>
      <c r="S551">
        <v>3.5573780536651598</v>
      </c>
      <c r="T551">
        <v>3.5716769695282</v>
      </c>
      <c r="U551">
        <v>5.2391691207885698</v>
      </c>
      <c r="V551">
        <v>5.0652275085449201</v>
      </c>
      <c r="W551">
        <v>5.39266061782837</v>
      </c>
      <c r="AA551" s="19" t="b">
        <f t="shared" si="41"/>
        <v>1</v>
      </c>
      <c r="AB551" s="19" t="b">
        <f t="shared" si="43"/>
        <v>1</v>
      </c>
    </row>
    <row r="552" spans="1:28" x14ac:dyDescent="0.25">
      <c r="A552" s="2" t="str">
        <f t="shared" si="39"/>
        <v>+</v>
      </c>
      <c r="B552">
        <v>1.9668032349834399</v>
      </c>
      <c r="C552">
        <f t="shared" si="40"/>
        <v>1.0794356694274894E-2</v>
      </c>
      <c r="E552">
        <v>-1.8521179358164499</v>
      </c>
      <c r="F552" t="s">
        <v>12891</v>
      </c>
      <c r="G552" t="s">
        <v>12890</v>
      </c>
      <c r="H552" t="s">
        <v>12892</v>
      </c>
      <c r="I552" t="s">
        <v>18725</v>
      </c>
      <c r="K552" t="s">
        <v>12893</v>
      </c>
      <c r="L552">
        <v>3622</v>
      </c>
      <c r="M552">
        <v>16520</v>
      </c>
      <c r="N552">
        <v>67.900000000000006</v>
      </c>
      <c r="O552">
        <v>43993</v>
      </c>
      <c r="P552">
        <v>1</v>
      </c>
      <c r="Q552">
        <v>3</v>
      </c>
      <c r="R552">
        <v>2.7785427570343</v>
      </c>
      <c r="S552">
        <v>3.87664890289307</v>
      </c>
      <c r="T552">
        <v>2.8164734840393102</v>
      </c>
      <c r="U552">
        <v>4.7109441757202104</v>
      </c>
      <c r="V552">
        <v>4.9302639961242702</v>
      </c>
      <c r="W552">
        <v>5.3868107795715297</v>
      </c>
      <c r="AA552" s="19" t="b">
        <f t="shared" si="41"/>
        <v>1</v>
      </c>
      <c r="AB552" s="19" t="b">
        <f t="shared" si="43"/>
        <v>1</v>
      </c>
    </row>
    <row r="553" spans="1:28" x14ac:dyDescent="0.25">
      <c r="A553" s="2" t="str">
        <f t="shared" si="39"/>
        <v>+</v>
      </c>
      <c r="B553">
        <v>1.7244587452316</v>
      </c>
      <c r="C553">
        <f t="shared" si="40"/>
        <v>1.8859981168739333E-2</v>
      </c>
      <c r="E553">
        <v>-2.1507268746693899</v>
      </c>
      <c r="F553" t="s">
        <v>12943</v>
      </c>
      <c r="G553" t="s">
        <v>12942</v>
      </c>
      <c r="H553" t="s">
        <v>18726</v>
      </c>
      <c r="I553" t="s">
        <v>18727</v>
      </c>
      <c r="J553">
        <v>5</v>
      </c>
      <c r="K553" t="s">
        <v>12945</v>
      </c>
      <c r="L553">
        <v>3548</v>
      </c>
      <c r="M553">
        <v>4003</v>
      </c>
      <c r="N553">
        <v>143.31</v>
      </c>
      <c r="O553">
        <v>227713</v>
      </c>
      <c r="P553">
        <v>4</v>
      </c>
      <c r="Q553">
        <v>3</v>
      </c>
      <c r="R553">
        <v>3.43976974487305</v>
      </c>
      <c r="S553">
        <v>3.1171889305114702</v>
      </c>
      <c r="T553">
        <v>3.7729413509368901</v>
      </c>
      <c r="U553">
        <v>6.5407090187072798</v>
      </c>
      <c r="V553">
        <v>4.7037649154663104</v>
      </c>
      <c r="W553">
        <v>5.5376067161560103</v>
      </c>
      <c r="AA553" s="19" t="b">
        <f t="shared" si="41"/>
        <v>1</v>
      </c>
      <c r="AB553" s="19" t="b">
        <f t="shared" si="43"/>
        <v>1</v>
      </c>
    </row>
    <row r="554" spans="1:28" x14ac:dyDescent="0.25">
      <c r="A554" s="2" t="str">
        <f t="shared" si="39"/>
        <v>+</v>
      </c>
      <c r="B554">
        <v>3.4700960348807501</v>
      </c>
      <c r="C554">
        <f t="shared" si="40"/>
        <v>3.3876923632812178E-4</v>
      </c>
      <c r="E554">
        <v>-1.1578965187072801</v>
      </c>
      <c r="F554" t="s">
        <v>12959</v>
      </c>
      <c r="G554" t="s">
        <v>12958</v>
      </c>
      <c r="H554" t="s">
        <v>12960</v>
      </c>
      <c r="I554" t="s">
        <v>18728</v>
      </c>
      <c r="K554" t="s">
        <v>12961</v>
      </c>
      <c r="L554">
        <v>3545</v>
      </c>
      <c r="M554">
        <v>5979</v>
      </c>
      <c r="N554">
        <v>108.76</v>
      </c>
      <c r="O554">
        <v>135256</v>
      </c>
      <c r="P554">
        <v>3</v>
      </c>
      <c r="Q554">
        <v>6</v>
      </c>
      <c r="R554">
        <v>4.0900063514709499</v>
      </c>
      <c r="S554">
        <v>4.0885853767395002</v>
      </c>
      <c r="T554">
        <v>4.0866141319274902</v>
      </c>
      <c r="U554">
        <v>5.3995127677917498</v>
      </c>
      <c r="V554">
        <v>5.0539803504943803</v>
      </c>
      <c r="W554">
        <v>5.2854022979736301</v>
      </c>
      <c r="AA554" s="19" t="b">
        <f t="shared" si="41"/>
        <v>1</v>
      </c>
      <c r="AB554" s="19" t="b">
        <f t="shared" si="43"/>
        <v>1</v>
      </c>
    </row>
    <row r="555" spans="1:28" x14ac:dyDescent="0.25">
      <c r="A555" s="2" t="str">
        <f t="shared" si="39"/>
        <v>+</v>
      </c>
      <c r="B555">
        <v>1.9255572239294501</v>
      </c>
      <c r="C555">
        <f t="shared" si="40"/>
        <v>1.1869782909580165E-2</v>
      </c>
      <c r="E555">
        <v>-1.4599167505900099</v>
      </c>
      <c r="F555" t="s">
        <v>12971</v>
      </c>
      <c r="G555" t="s">
        <v>12970</v>
      </c>
      <c r="H555" t="s">
        <v>12972</v>
      </c>
      <c r="I555" t="s">
        <v>18729</v>
      </c>
      <c r="K555" t="s">
        <v>12973</v>
      </c>
      <c r="L555">
        <v>3859</v>
      </c>
      <c r="M555">
        <v>7708</v>
      </c>
      <c r="N555">
        <v>85.83</v>
      </c>
      <c r="O555">
        <v>72471</v>
      </c>
      <c r="P555">
        <v>1</v>
      </c>
      <c r="Q555">
        <v>2</v>
      </c>
      <c r="R555">
        <v>3.9486007690429701</v>
      </c>
      <c r="S555">
        <v>3.26921415328979</v>
      </c>
      <c r="T555">
        <v>4.3638720512390101</v>
      </c>
      <c r="U555">
        <v>5.4737868309020996</v>
      </c>
      <c r="V555">
        <v>5.14282178878784</v>
      </c>
      <c r="W555">
        <v>5.3448286056518599</v>
      </c>
      <c r="AA555" s="19" t="b">
        <f t="shared" si="41"/>
        <v>1</v>
      </c>
      <c r="AB555" s="19" t="b">
        <f t="shared" si="43"/>
        <v>1</v>
      </c>
    </row>
    <row r="556" spans="1:28" x14ac:dyDescent="0.25">
      <c r="A556" s="2" t="str">
        <f t="shared" si="39"/>
        <v>+</v>
      </c>
      <c r="B556">
        <v>2.4789290016884702</v>
      </c>
      <c r="C556">
        <f t="shared" si="40"/>
        <v>3.3194871997889504E-3</v>
      </c>
      <c r="E556">
        <v>-1.8882211049397799</v>
      </c>
      <c r="F556" t="s">
        <v>13005</v>
      </c>
      <c r="G556" t="s">
        <v>13004</v>
      </c>
      <c r="H556" t="s">
        <v>13006</v>
      </c>
      <c r="I556" t="s">
        <v>18730</v>
      </c>
      <c r="K556" t="s">
        <v>13007</v>
      </c>
      <c r="L556">
        <v>1529</v>
      </c>
      <c r="M556">
        <v>1893</v>
      </c>
      <c r="N556">
        <v>214.77</v>
      </c>
      <c r="O556">
        <v>72573</v>
      </c>
      <c r="P556">
        <v>2</v>
      </c>
      <c r="Q556">
        <v>16</v>
      </c>
      <c r="R556">
        <v>3.5793402194976802</v>
      </c>
      <c r="S556">
        <v>2.89186716079712</v>
      </c>
      <c r="T556">
        <v>2.78868556022644</v>
      </c>
      <c r="U556">
        <v>4.8001232147216797</v>
      </c>
      <c r="V556">
        <v>4.8068394660949698</v>
      </c>
      <c r="W556">
        <v>5.3175935745239302</v>
      </c>
      <c r="AA556" s="19" t="b">
        <f t="shared" si="41"/>
        <v>1</v>
      </c>
      <c r="AB556" s="19" t="b">
        <f t="shared" si="43"/>
        <v>1</v>
      </c>
    </row>
    <row r="557" spans="1:28" x14ac:dyDescent="0.25">
      <c r="A557" s="2" t="str">
        <f t="shared" si="39"/>
        <v>-</v>
      </c>
      <c r="B557">
        <v>1.13677184588612</v>
      </c>
      <c r="C557">
        <f t="shared" si="40"/>
        <v>7.2984082724948343E-2</v>
      </c>
      <c r="E557">
        <v>-1.8253529071807899</v>
      </c>
      <c r="F557" t="s">
        <v>13009</v>
      </c>
      <c r="G557" t="s">
        <v>13008</v>
      </c>
      <c r="H557" t="s">
        <v>13010</v>
      </c>
      <c r="I557" t="s">
        <v>18731</v>
      </c>
      <c r="K557" t="s">
        <v>13011</v>
      </c>
      <c r="L557">
        <v>3641</v>
      </c>
      <c r="M557">
        <v>5396</v>
      </c>
      <c r="N557">
        <v>140.78</v>
      </c>
      <c r="O557">
        <v>265348</v>
      </c>
      <c r="P557">
        <v>3</v>
      </c>
      <c r="Q557">
        <v>2</v>
      </c>
      <c r="R557">
        <v>3.0546746253967298</v>
      </c>
      <c r="S557">
        <v>4.1565251350402797</v>
      </c>
      <c r="T557">
        <v>3.2339856624603298</v>
      </c>
      <c r="U557">
        <v>6.4692349433898899</v>
      </c>
      <c r="V557">
        <v>4.13586330413818</v>
      </c>
      <c r="W557">
        <v>5.3161458969116202</v>
      </c>
      <c r="AA557" s="19" t="b">
        <f t="shared" si="41"/>
        <v>0</v>
      </c>
      <c r="AB557" s="19" t="b">
        <f t="shared" si="43"/>
        <v>1</v>
      </c>
    </row>
    <row r="558" spans="1:28" x14ac:dyDescent="0.25">
      <c r="A558" s="2" t="str">
        <f t="shared" si="39"/>
        <v>+</v>
      </c>
      <c r="B558">
        <v>1.3614668891628401</v>
      </c>
      <c r="C558">
        <f t="shared" si="40"/>
        <v>4.3504392734162706E-2</v>
      </c>
      <c r="E558">
        <v>-1.65631381670634</v>
      </c>
      <c r="F558" t="s">
        <v>13051</v>
      </c>
      <c r="G558" t="s">
        <v>13050</v>
      </c>
      <c r="H558" t="s">
        <v>18732</v>
      </c>
      <c r="I558" t="s">
        <v>18733</v>
      </c>
      <c r="J558">
        <v>2</v>
      </c>
      <c r="K558" t="s">
        <v>13053</v>
      </c>
      <c r="L558">
        <v>3310</v>
      </c>
      <c r="M558">
        <v>3495</v>
      </c>
      <c r="N558">
        <v>138.22999999999999</v>
      </c>
      <c r="O558">
        <v>144739</v>
      </c>
      <c r="P558">
        <v>4</v>
      </c>
      <c r="Q558">
        <v>5</v>
      </c>
      <c r="R558">
        <v>4.08321332931519</v>
      </c>
      <c r="S558">
        <v>4.2660264968872097</v>
      </c>
      <c r="T558">
        <v>3.24175000190735</v>
      </c>
      <c r="U558">
        <v>6.3439407348632804</v>
      </c>
      <c r="V558">
        <v>4.7059779167175302</v>
      </c>
      <c r="W558">
        <v>5.5100126266479501</v>
      </c>
      <c r="AA558" s="19" t="b">
        <f t="shared" si="41"/>
        <v>1</v>
      </c>
      <c r="AB558" s="19" t="b">
        <f t="shared" si="43"/>
        <v>1</v>
      </c>
    </row>
    <row r="559" spans="1:28" x14ac:dyDescent="0.25">
      <c r="A559" s="2" t="str">
        <f t="shared" si="39"/>
        <v>+</v>
      </c>
      <c r="B559">
        <v>2.31042985180432</v>
      </c>
      <c r="C559">
        <f t="shared" si="40"/>
        <v>4.8929429063727797E-3</v>
      </c>
      <c r="E559">
        <v>-1.9254101117452</v>
      </c>
      <c r="F559" t="s">
        <v>13077</v>
      </c>
      <c r="G559" t="s">
        <v>13076</v>
      </c>
      <c r="H559" t="s">
        <v>18734</v>
      </c>
      <c r="I559" t="s">
        <v>18735</v>
      </c>
      <c r="J559">
        <v>3</v>
      </c>
      <c r="K559" t="s">
        <v>13079</v>
      </c>
      <c r="L559">
        <v>3544</v>
      </c>
      <c r="M559">
        <v>5063</v>
      </c>
      <c r="N559">
        <v>87.94</v>
      </c>
      <c r="O559">
        <v>170237</v>
      </c>
      <c r="P559">
        <v>2</v>
      </c>
      <c r="Q559">
        <v>2</v>
      </c>
      <c r="R559">
        <v>2.8736033439636199</v>
      </c>
      <c r="S559">
        <v>3.3017911911010698</v>
      </c>
      <c r="T559">
        <v>4.0104951858520499</v>
      </c>
      <c r="U559">
        <v>5.4863924980163601</v>
      </c>
      <c r="V559">
        <v>5.2164549827575701</v>
      </c>
      <c r="W559">
        <v>5.2592725753784197</v>
      </c>
      <c r="AA559" s="19" t="b">
        <f t="shared" si="41"/>
        <v>1</v>
      </c>
      <c r="AB559" s="19" t="b">
        <f t="shared" si="43"/>
        <v>1</v>
      </c>
    </row>
    <row r="560" spans="1:28" x14ac:dyDescent="0.25">
      <c r="A560" s="2" t="str">
        <f t="shared" si="39"/>
        <v>+</v>
      </c>
      <c r="B560">
        <v>2.4530358638213001</v>
      </c>
      <c r="C560">
        <f t="shared" si="40"/>
        <v>3.5234177363347619E-3</v>
      </c>
      <c r="E560">
        <v>-2.6042466958363799</v>
      </c>
      <c r="F560" t="s">
        <v>13093</v>
      </c>
      <c r="G560" t="s">
        <v>13092</v>
      </c>
      <c r="H560" t="s">
        <v>13094</v>
      </c>
      <c r="I560" t="s">
        <v>18736</v>
      </c>
      <c r="K560" t="s">
        <v>13095</v>
      </c>
      <c r="L560">
        <v>2737</v>
      </c>
      <c r="M560">
        <v>5347</v>
      </c>
      <c r="N560">
        <v>152.56</v>
      </c>
      <c r="O560">
        <v>88119</v>
      </c>
      <c r="P560">
        <v>4</v>
      </c>
      <c r="Q560">
        <v>9</v>
      </c>
      <c r="R560">
        <v>3.1937716007232702</v>
      </c>
      <c r="S560">
        <v>4.2522015571594203</v>
      </c>
      <c r="T560">
        <v>3.7506065368652299</v>
      </c>
      <c r="U560">
        <v>6.8690075874328604</v>
      </c>
      <c r="V560">
        <v>6.2776126861572301</v>
      </c>
      <c r="W560">
        <v>5.8626995086669904</v>
      </c>
      <c r="AA560" s="19" t="b">
        <f t="shared" si="41"/>
        <v>1</v>
      </c>
      <c r="AB560" s="19" t="b">
        <f t="shared" si="43"/>
        <v>1</v>
      </c>
    </row>
    <row r="561" spans="1:28" x14ac:dyDescent="0.25">
      <c r="A561" s="2" t="str">
        <f t="shared" si="39"/>
        <v>+</v>
      </c>
      <c r="B561">
        <v>1.5191792783740099</v>
      </c>
      <c r="C561">
        <f t="shared" si="40"/>
        <v>3.0256641648718101E-2</v>
      </c>
      <c r="E561">
        <v>-2.18176094690959</v>
      </c>
      <c r="F561" t="s">
        <v>13173</v>
      </c>
      <c r="G561" t="s">
        <v>13172</v>
      </c>
      <c r="H561" t="s">
        <v>13174</v>
      </c>
      <c r="I561" t="s">
        <v>18737</v>
      </c>
      <c r="K561" t="s">
        <v>13175</v>
      </c>
      <c r="L561">
        <v>2834</v>
      </c>
      <c r="M561">
        <v>4285</v>
      </c>
      <c r="N561">
        <v>189.74</v>
      </c>
      <c r="O561">
        <v>39682</v>
      </c>
      <c r="P561">
        <v>7</v>
      </c>
      <c r="Q561">
        <v>33</v>
      </c>
      <c r="R561">
        <v>4.5248160362243697</v>
      </c>
      <c r="S561">
        <v>3.4757118225097701</v>
      </c>
      <c r="T561">
        <v>3.0569295883178702</v>
      </c>
      <c r="U561">
        <v>5.4053115844726598</v>
      </c>
      <c r="V561">
        <v>6.8657951354980504</v>
      </c>
      <c r="W561">
        <v>5.3316335678100604</v>
      </c>
      <c r="AA561" s="19" t="b">
        <f t="shared" si="41"/>
        <v>1</v>
      </c>
      <c r="AB561" s="19" t="b">
        <f t="shared" si="43"/>
        <v>1</v>
      </c>
    </row>
    <row r="562" spans="1:28" x14ac:dyDescent="0.25">
      <c r="A562" s="2" t="str">
        <f t="shared" si="39"/>
        <v>+</v>
      </c>
      <c r="B562">
        <v>2.0995764376247701</v>
      </c>
      <c r="C562">
        <f t="shared" si="40"/>
        <v>7.9510331174664495E-3</v>
      </c>
      <c r="E562">
        <v>-2.0133257706959999</v>
      </c>
      <c r="F562" t="s">
        <v>13221</v>
      </c>
      <c r="G562" t="s">
        <v>13220</v>
      </c>
      <c r="H562" t="s">
        <v>13222</v>
      </c>
      <c r="I562" t="s">
        <v>18738</v>
      </c>
      <c r="K562" t="s">
        <v>13223</v>
      </c>
      <c r="L562">
        <v>3547</v>
      </c>
      <c r="M562">
        <v>7512</v>
      </c>
      <c r="N562">
        <v>101.51</v>
      </c>
      <c r="O562">
        <v>347603</v>
      </c>
      <c r="P562">
        <v>2</v>
      </c>
      <c r="Q562">
        <v>1</v>
      </c>
      <c r="R562">
        <v>2.5906436443328902</v>
      </c>
      <c r="S562">
        <v>3.8619554042816202</v>
      </c>
      <c r="T562">
        <v>3.7344386577606201</v>
      </c>
      <c r="U562">
        <v>5.4282765388488796</v>
      </c>
      <c r="V562">
        <v>5.5122270584106401</v>
      </c>
      <c r="W562">
        <v>5.2865114212036097</v>
      </c>
      <c r="AA562" s="19" t="b">
        <f t="shared" si="41"/>
        <v>1</v>
      </c>
      <c r="AB562" s="19" t="b">
        <f t="shared" si="43"/>
        <v>1</v>
      </c>
    </row>
    <row r="563" spans="1:28" x14ac:dyDescent="0.25">
      <c r="A563" s="2" t="str">
        <f t="shared" si="39"/>
        <v>+</v>
      </c>
      <c r="B563">
        <v>2.76165013231943</v>
      </c>
      <c r="C563">
        <f t="shared" si="40"/>
        <v>1.7312104609259467E-3</v>
      </c>
      <c r="E563">
        <v>1.6315379142761199</v>
      </c>
      <c r="F563" t="s">
        <v>13241</v>
      </c>
      <c r="G563" t="s">
        <v>13240</v>
      </c>
      <c r="H563" t="s">
        <v>13242</v>
      </c>
      <c r="I563" t="s">
        <v>18739</v>
      </c>
      <c r="K563" t="s">
        <v>13243</v>
      </c>
      <c r="L563">
        <v>2657</v>
      </c>
      <c r="M563">
        <v>3698</v>
      </c>
      <c r="N563">
        <v>131.33000000000001</v>
      </c>
      <c r="O563">
        <v>133277</v>
      </c>
      <c r="P563">
        <v>3</v>
      </c>
      <c r="Q563">
        <v>4</v>
      </c>
      <c r="R563">
        <v>7.07006740570068</v>
      </c>
      <c r="S563">
        <v>7.0239205360412598</v>
      </c>
      <c r="T563">
        <v>7.2032012939453098</v>
      </c>
      <c r="U563">
        <v>5.89141941070557</v>
      </c>
      <c r="V563">
        <v>5.2735157012939498</v>
      </c>
      <c r="W563">
        <v>5.2376403808593803</v>
      </c>
      <c r="AA563" s="19" t="b">
        <f t="shared" si="41"/>
        <v>1</v>
      </c>
      <c r="AB563" s="19" t="b">
        <f t="shared" si="43"/>
        <v>1</v>
      </c>
    </row>
    <row r="564" spans="1:28" x14ac:dyDescent="0.25">
      <c r="A564" s="2" t="str">
        <f t="shared" si="39"/>
        <v>+</v>
      </c>
      <c r="B564">
        <v>2.5995766296345</v>
      </c>
      <c r="C564">
        <f t="shared" si="40"/>
        <v>2.5143363286268491E-3</v>
      </c>
      <c r="E564">
        <v>-2.7070955435434998</v>
      </c>
      <c r="F564" t="s">
        <v>13303</v>
      </c>
      <c r="G564" t="s">
        <v>13302</v>
      </c>
      <c r="H564" t="s">
        <v>13304</v>
      </c>
      <c r="I564" t="s">
        <v>18740</v>
      </c>
      <c r="K564" t="s">
        <v>13305</v>
      </c>
      <c r="L564">
        <v>3294</v>
      </c>
      <c r="M564">
        <v>21441</v>
      </c>
      <c r="N564">
        <v>100.33</v>
      </c>
      <c r="O564">
        <v>29745</v>
      </c>
      <c r="P564">
        <v>2</v>
      </c>
      <c r="Q564">
        <v>11</v>
      </c>
      <c r="R564">
        <v>2.7070829868316699</v>
      </c>
      <c r="S564">
        <v>3.7324166297912602</v>
      </c>
      <c r="T564">
        <v>3.0028486251831099</v>
      </c>
      <c r="U564">
        <v>6.35367631912231</v>
      </c>
      <c r="V564">
        <v>5.4728126525878897</v>
      </c>
      <c r="W564">
        <v>5.7371459007263201</v>
      </c>
      <c r="AA564" s="19" t="b">
        <f t="shared" si="41"/>
        <v>1</v>
      </c>
      <c r="AB564" s="19" t="b">
        <f t="shared" si="43"/>
        <v>1</v>
      </c>
    </row>
    <row r="565" spans="1:28" x14ac:dyDescent="0.25">
      <c r="A565" s="2" t="str">
        <f t="shared" si="39"/>
        <v>+</v>
      </c>
      <c r="B565">
        <v>2.0915417649413999</v>
      </c>
      <c r="C565">
        <f t="shared" si="40"/>
        <v>8.0995004720028924E-3</v>
      </c>
      <c r="E565">
        <v>-2.79803466796875</v>
      </c>
      <c r="F565" t="s">
        <v>13307</v>
      </c>
      <c r="G565" t="s">
        <v>13306</v>
      </c>
      <c r="H565" t="s">
        <v>18741</v>
      </c>
      <c r="I565" t="s">
        <v>18742</v>
      </c>
      <c r="J565">
        <v>2</v>
      </c>
      <c r="K565" t="s">
        <v>13309</v>
      </c>
      <c r="L565">
        <v>3485</v>
      </c>
      <c r="M565">
        <v>7189</v>
      </c>
      <c r="N565">
        <v>119.93</v>
      </c>
      <c r="O565">
        <v>130173</v>
      </c>
      <c r="P565">
        <v>2</v>
      </c>
      <c r="Q565">
        <v>3</v>
      </c>
      <c r="R565">
        <v>3.55884861946106</v>
      </c>
      <c r="S565">
        <v>1.66524910926819</v>
      </c>
      <c r="T565">
        <v>2.7180876731872599</v>
      </c>
      <c r="U565">
        <v>5.7436227798461896</v>
      </c>
      <c r="V565">
        <v>5.1731276512145996</v>
      </c>
      <c r="W565">
        <v>5.4195389747619602</v>
      </c>
      <c r="AA565" s="19" t="b">
        <f t="shared" si="41"/>
        <v>1</v>
      </c>
      <c r="AB565" s="19" t="b">
        <f t="shared" si="43"/>
        <v>1</v>
      </c>
    </row>
    <row r="566" spans="1:28" x14ac:dyDescent="0.25">
      <c r="A566" s="2" t="str">
        <f t="shared" si="39"/>
        <v>+</v>
      </c>
      <c r="B566">
        <v>1.4542064964039401</v>
      </c>
      <c r="C566">
        <f t="shared" si="40"/>
        <v>3.5139332187104411E-2</v>
      </c>
      <c r="E566">
        <v>-2.06925749778748</v>
      </c>
      <c r="F566" t="s">
        <v>13331</v>
      </c>
      <c r="G566" t="s">
        <v>13330</v>
      </c>
      <c r="H566" t="s">
        <v>13332</v>
      </c>
      <c r="I566" t="s">
        <v>18743</v>
      </c>
      <c r="K566" t="s">
        <v>13333</v>
      </c>
      <c r="L566">
        <v>3920</v>
      </c>
      <c r="M566">
        <v>7123</v>
      </c>
      <c r="N566">
        <v>75.22</v>
      </c>
      <c r="O566">
        <v>83344</v>
      </c>
      <c r="P566">
        <v>1</v>
      </c>
      <c r="Q566">
        <v>2</v>
      </c>
      <c r="R566">
        <v>4.4195389747619602</v>
      </c>
      <c r="S566">
        <v>2.35895895957947</v>
      </c>
      <c r="T566">
        <v>2.5484366416931201</v>
      </c>
      <c r="U566">
        <v>5.3037991523742702</v>
      </c>
      <c r="V566">
        <v>5.1481204032897896</v>
      </c>
      <c r="W566">
        <v>5.0827875137329102</v>
      </c>
      <c r="AA566" s="19" t="b">
        <f t="shared" si="41"/>
        <v>1</v>
      </c>
      <c r="AB566" s="19" t="b">
        <f t="shared" si="43"/>
        <v>1</v>
      </c>
    </row>
    <row r="567" spans="1:28" x14ac:dyDescent="0.25">
      <c r="A567" s="2" t="str">
        <f t="shared" si="39"/>
        <v>+</v>
      </c>
      <c r="B567">
        <v>3.0071520367459299</v>
      </c>
      <c r="C567">
        <f t="shared" si="40"/>
        <v>9.8366668585956013E-4</v>
      </c>
      <c r="E567">
        <v>-1.6606279214223201</v>
      </c>
      <c r="F567" t="s">
        <v>13347</v>
      </c>
      <c r="G567" t="s">
        <v>13346</v>
      </c>
      <c r="H567" t="s">
        <v>18744</v>
      </c>
      <c r="I567" t="s">
        <v>18745</v>
      </c>
      <c r="J567">
        <v>2</v>
      </c>
      <c r="K567" t="s">
        <v>13349</v>
      </c>
      <c r="L567">
        <v>3420</v>
      </c>
      <c r="M567">
        <v>4446</v>
      </c>
      <c r="N567">
        <v>140.25</v>
      </c>
      <c r="O567">
        <v>70982</v>
      </c>
      <c r="P567">
        <v>4</v>
      </c>
      <c r="Q567">
        <v>11</v>
      </c>
      <c r="R567">
        <v>3.8865501880645801</v>
      </c>
      <c r="S567">
        <v>3.4307315349578902</v>
      </c>
      <c r="T567">
        <v>3.6735565662384002</v>
      </c>
      <c r="U567">
        <v>5.6037745475768999</v>
      </c>
      <c r="V567">
        <v>5.1807050704956099</v>
      </c>
      <c r="W567">
        <v>5.1882424354553196</v>
      </c>
      <c r="AA567" s="19" t="b">
        <f t="shared" si="41"/>
        <v>1</v>
      </c>
      <c r="AB567" s="19" t="b">
        <f t="shared" si="43"/>
        <v>1</v>
      </c>
    </row>
    <row r="568" spans="1:28" x14ac:dyDescent="0.25">
      <c r="A568" s="2" t="str">
        <f t="shared" si="39"/>
        <v>+</v>
      </c>
      <c r="B568">
        <v>1.397831452773</v>
      </c>
      <c r="C568">
        <f t="shared" si="40"/>
        <v>4.0009999617491319E-2</v>
      </c>
      <c r="E568">
        <v>-1.7553004423777301</v>
      </c>
      <c r="F568" t="s">
        <v>13351</v>
      </c>
      <c r="G568" t="s">
        <v>13350</v>
      </c>
      <c r="H568" t="s">
        <v>13352</v>
      </c>
      <c r="I568" t="s">
        <v>18746</v>
      </c>
      <c r="K568" t="s">
        <v>13353</v>
      </c>
      <c r="L568">
        <v>3114</v>
      </c>
      <c r="M568">
        <v>6044</v>
      </c>
      <c r="N568">
        <v>136.9</v>
      </c>
      <c r="O568">
        <v>28170</v>
      </c>
      <c r="P568">
        <v>4</v>
      </c>
      <c r="Q568">
        <v>24</v>
      </c>
      <c r="R568">
        <v>3.4616773128509499</v>
      </c>
      <c r="S568">
        <v>2.44625616073608</v>
      </c>
      <c r="T568">
        <v>4.4495615959167498</v>
      </c>
      <c r="U568">
        <v>5.1675186157226598</v>
      </c>
      <c r="V568">
        <v>5.3816294670104998</v>
      </c>
      <c r="W568">
        <v>5.0742483139038104</v>
      </c>
      <c r="AA568" s="19" t="b">
        <f t="shared" si="41"/>
        <v>1</v>
      </c>
      <c r="AB568" s="19" t="b">
        <f t="shared" si="43"/>
        <v>1</v>
      </c>
    </row>
    <row r="569" spans="1:28" x14ac:dyDescent="0.25">
      <c r="A569" s="2" t="str">
        <f t="shared" si="39"/>
        <v>-</v>
      </c>
      <c r="B569">
        <v>1.2863628175433199</v>
      </c>
      <c r="C569">
        <f t="shared" si="40"/>
        <v>5.1717459432291814E-2</v>
      </c>
      <c r="E569">
        <v>-1.71533751487732</v>
      </c>
      <c r="F569" t="s">
        <v>13371</v>
      </c>
      <c r="G569" t="s">
        <v>13370</v>
      </c>
      <c r="H569" t="s">
        <v>13372</v>
      </c>
      <c r="I569" t="s">
        <v>18747</v>
      </c>
      <c r="K569" t="s">
        <v>13373</v>
      </c>
      <c r="L569">
        <v>3656</v>
      </c>
      <c r="M569">
        <v>6775</v>
      </c>
      <c r="N569">
        <v>62.79</v>
      </c>
      <c r="O569">
        <v>24212</v>
      </c>
      <c r="P569">
        <v>1</v>
      </c>
      <c r="Q569">
        <v>5</v>
      </c>
      <c r="R569">
        <v>2.9969146251678498</v>
      </c>
      <c r="S569">
        <v>4.9571156501770002</v>
      </c>
      <c r="T569">
        <v>4.6602005958557102</v>
      </c>
      <c r="U569">
        <v>6.1719274520873997</v>
      </c>
      <c r="V569">
        <v>5.8889865875244096</v>
      </c>
      <c r="W569">
        <v>5.6993293762206996</v>
      </c>
      <c r="AA569" s="19" t="b">
        <f t="shared" si="41"/>
        <v>0</v>
      </c>
      <c r="AB569" s="19" t="b">
        <f t="shared" si="43"/>
        <v>1</v>
      </c>
    </row>
    <row r="570" spans="1:28" x14ac:dyDescent="0.25">
      <c r="A570" s="2" t="str">
        <f t="shared" si="39"/>
        <v>+</v>
      </c>
      <c r="B570">
        <v>2.3531064523219301</v>
      </c>
      <c r="C570">
        <f t="shared" si="40"/>
        <v>4.4349992188901901E-3</v>
      </c>
      <c r="E570">
        <v>-1.5811489423116001</v>
      </c>
      <c r="F570" t="s">
        <v>13375</v>
      </c>
      <c r="G570" t="s">
        <v>13374</v>
      </c>
      <c r="H570" t="s">
        <v>13376</v>
      </c>
      <c r="I570" t="s">
        <v>18748</v>
      </c>
      <c r="K570" t="s">
        <v>13377</v>
      </c>
      <c r="L570">
        <v>3712</v>
      </c>
      <c r="M570">
        <v>8153</v>
      </c>
      <c r="N570">
        <v>113.49</v>
      </c>
      <c r="O570">
        <v>22937</v>
      </c>
      <c r="P570">
        <v>2</v>
      </c>
      <c r="Q570">
        <v>22</v>
      </c>
      <c r="R570">
        <v>3.5285351276397701</v>
      </c>
      <c r="S570">
        <v>3.2280490398407</v>
      </c>
      <c r="T570">
        <v>4.1487913131713903</v>
      </c>
      <c r="U570">
        <v>5.2502036094665501</v>
      </c>
      <c r="V570">
        <v>5.2517189979553196</v>
      </c>
      <c r="W570">
        <v>5.1468997001647896</v>
      </c>
      <c r="AA570" s="19" t="b">
        <f t="shared" si="41"/>
        <v>1</v>
      </c>
      <c r="AB570" s="19" t="b">
        <f t="shared" si="43"/>
        <v>1</v>
      </c>
    </row>
    <row r="571" spans="1:28" x14ac:dyDescent="0.25">
      <c r="A571" s="2" t="str">
        <f t="shared" si="39"/>
        <v>+</v>
      </c>
      <c r="B571">
        <v>1.3268162207098899</v>
      </c>
      <c r="C571">
        <f t="shared" si="40"/>
        <v>4.7117667084803291E-2</v>
      </c>
      <c r="E571">
        <v>2.8930609226226802</v>
      </c>
      <c r="F571" t="s">
        <v>13419</v>
      </c>
      <c r="G571" t="s">
        <v>13418</v>
      </c>
      <c r="H571" t="s">
        <v>13420</v>
      </c>
      <c r="I571" t="s">
        <v>18749</v>
      </c>
      <c r="K571" t="s">
        <v>13421</v>
      </c>
      <c r="L571">
        <v>817</v>
      </c>
      <c r="M571">
        <v>6043</v>
      </c>
      <c r="N571">
        <v>241.15</v>
      </c>
      <c r="O571">
        <v>21539</v>
      </c>
      <c r="P571">
        <v>2</v>
      </c>
      <c r="Q571">
        <v>33</v>
      </c>
      <c r="R571">
        <v>5.4495615959167498</v>
      </c>
      <c r="S571">
        <v>8.36675930023193</v>
      </c>
      <c r="T571">
        <v>8.3313646316528303</v>
      </c>
      <c r="U571">
        <v>4.6729907989501998</v>
      </c>
      <c r="V571">
        <v>3.8529975414276101</v>
      </c>
      <c r="W571">
        <v>4.9425144195556596</v>
      </c>
      <c r="AA571" s="19" t="b">
        <f t="shared" si="41"/>
        <v>1</v>
      </c>
      <c r="AB571" s="19" t="b">
        <f t="shared" si="43"/>
        <v>1</v>
      </c>
    </row>
    <row r="572" spans="1:28" x14ac:dyDescent="0.25">
      <c r="A572" s="2" t="str">
        <f t="shared" si="39"/>
        <v>+</v>
      </c>
      <c r="B572">
        <v>1.3610386801424501</v>
      </c>
      <c r="C572">
        <f t="shared" si="40"/>
        <v>4.3547308684423532E-2</v>
      </c>
      <c r="E572">
        <v>-1.5540823141733799</v>
      </c>
      <c r="F572" t="s">
        <v>13439</v>
      </c>
      <c r="G572" t="s">
        <v>13438</v>
      </c>
      <c r="H572" t="s">
        <v>13440</v>
      </c>
      <c r="I572" t="s">
        <v>18750</v>
      </c>
      <c r="K572" t="s">
        <v>13441</v>
      </c>
      <c r="L572">
        <v>1689</v>
      </c>
      <c r="M572">
        <v>5040</v>
      </c>
      <c r="N572">
        <v>189.96</v>
      </c>
      <c r="O572">
        <v>12824</v>
      </c>
      <c r="P572">
        <v>1</v>
      </c>
      <c r="Q572">
        <v>45</v>
      </c>
      <c r="R572">
        <v>3.7048718929290798</v>
      </c>
      <c r="S572">
        <v>5.1375036239623997</v>
      </c>
      <c r="T572">
        <v>4.8424758911132804</v>
      </c>
      <c r="U572">
        <v>6.6990518569946298</v>
      </c>
      <c r="V572">
        <v>5.98641109466553</v>
      </c>
      <c r="W572">
        <v>5.6616353988647496</v>
      </c>
      <c r="AA572" s="19" t="b">
        <f t="shared" si="41"/>
        <v>1</v>
      </c>
      <c r="AB572" s="19" t="b">
        <f t="shared" si="43"/>
        <v>1</v>
      </c>
    </row>
    <row r="573" spans="1:28" x14ac:dyDescent="0.25">
      <c r="A573" s="2" t="str">
        <f t="shared" si="39"/>
        <v>-</v>
      </c>
      <c r="B573">
        <v>1.0909596962019901</v>
      </c>
      <c r="C573">
        <f t="shared" si="40"/>
        <v>8.1103632090391745E-2</v>
      </c>
      <c r="E573">
        <v>-2.0846087137858098</v>
      </c>
      <c r="F573" t="s">
        <v>13443</v>
      </c>
      <c r="G573" t="s">
        <v>13442</v>
      </c>
      <c r="H573" t="s">
        <v>18751</v>
      </c>
      <c r="I573" t="s">
        <v>18752</v>
      </c>
      <c r="J573">
        <v>2</v>
      </c>
      <c r="K573" t="s">
        <v>13445</v>
      </c>
      <c r="L573">
        <v>3608</v>
      </c>
      <c r="M573">
        <v>10380</v>
      </c>
      <c r="N573">
        <v>96.74</v>
      </c>
      <c r="O573">
        <v>44810</v>
      </c>
      <c r="P573">
        <v>2</v>
      </c>
      <c r="Q573">
        <v>9</v>
      </c>
      <c r="R573">
        <v>3.0542118549346902</v>
      </c>
      <c r="S573">
        <v>4.8311462402343803</v>
      </c>
      <c r="T573">
        <v>2.33792948722839</v>
      </c>
      <c r="U573">
        <v>6.5046205520629901</v>
      </c>
      <c r="V573">
        <v>4.9150428771972701</v>
      </c>
      <c r="W573">
        <v>5.0574502944946298</v>
      </c>
      <c r="AA573" s="19" t="b">
        <f t="shared" si="41"/>
        <v>0</v>
      </c>
      <c r="AB573" s="19" t="b">
        <f t="shared" si="43"/>
        <v>1</v>
      </c>
    </row>
    <row r="574" spans="1:28" x14ac:dyDescent="0.25">
      <c r="A574" s="2" t="str">
        <f t="shared" si="39"/>
        <v>+</v>
      </c>
      <c r="B574">
        <v>1.3444469584316701</v>
      </c>
      <c r="C574">
        <f t="shared" si="40"/>
        <v>4.5243171567641641E-2</v>
      </c>
      <c r="E574">
        <v>-1.83288280169169</v>
      </c>
      <c r="F574" t="s">
        <v>13477</v>
      </c>
      <c r="G574" t="s">
        <v>13476</v>
      </c>
      <c r="H574" t="s">
        <v>13478</v>
      </c>
      <c r="I574" t="s">
        <v>18753</v>
      </c>
      <c r="K574" t="s">
        <v>13479</v>
      </c>
      <c r="L574">
        <v>3408</v>
      </c>
      <c r="M574">
        <v>7905</v>
      </c>
      <c r="N574">
        <v>100.39</v>
      </c>
      <c r="O574">
        <v>169007</v>
      </c>
      <c r="P574">
        <v>2</v>
      </c>
      <c r="Q574">
        <v>2</v>
      </c>
      <c r="R574">
        <v>4.3736367225646999</v>
      </c>
      <c r="S574">
        <v>2.4469618797302202</v>
      </c>
      <c r="T574">
        <v>3.59130787849426</v>
      </c>
      <c r="U574">
        <v>5.7761039733886701</v>
      </c>
      <c r="V574">
        <v>4.7311830520629901</v>
      </c>
      <c r="W574">
        <v>5.4032678604126003</v>
      </c>
      <c r="AA574" s="19" t="b">
        <f t="shared" si="41"/>
        <v>1</v>
      </c>
      <c r="AB574" s="19" t="b">
        <f t="shared" si="43"/>
        <v>1</v>
      </c>
    </row>
    <row r="575" spans="1:28" x14ac:dyDescent="0.25">
      <c r="A575" s="2" t="str">
        <f t="shared" si="39"/>
        <v>+</v>
      </c>
      <c r="B575">
        <v>1.5626261290071199</v>
      </c>
      <c r="C575">
        <f t="shared" si="40"/>
        <v>2.7376244503197568E-2</v>
      </c>
      <c r="E575">
        <v>-2.3484837214151999</v>
      </c>
      <c r="F575" t="s">
        <v>13509</v>
      </c>
      <c r="G575" t="s">
        <v>13508</v>
      </c>
      <c r="H575" t="s">
        <v>13510</v>
      </c>
      <c r="I575" t="s">
        <v>18754</v>
      </c>
      <c r="K575" t="s">
        <v>13511</v>
      </c>
      <c r="L575">
        <v>3654</v>
      </c>
      <c r="M575">
        <v>8449</v>
      </c>
      <c r="N575">
        <v>110.75</v>
      </c>
      <c r="O575">
        <v>49452</v>
      </c>
      <c r="P575">
        <v>3</v>
      </c>
      <c r="Q575">
        <v>8</v>
      </c>
      <c r="R575">
        <v>2.7110393047332799</v>
      </c>
      <c r="S575">
        <v>4.8382773399353001</v>
      </c>
      <c r="T575">
        <v>3.4086282253265399</v>
      </c>
      <c r="U575">
        <v>5.71177005767822</v>
      </c>
      <c r="V575">
        <v>6.5884146690368697</v>
      </c>
      <c r="W575">
        <v>5.7032113075256303</v>
      </c>
      <c r="AA575" s="19" t="b">
        <f t="shared" si="41"/>
        <v>1</v>
      </c>
      <c r="AB575" s="19" t="b">
        <f t="shared" si="43"/>
        <v>1</v>
      </c>
    </row>
    <row r="576" spans="1:28" x14ac:dyDescent="0.25">
      <c r="A576" s="2" t="str">
        <f t="shared" si="39"/>
        <v>+</v>
      </c>
      <c r="B576">
        <v>2.4268891808397099</v>
      </c>
      <c r="C576">
        <f t="shared" si="40"/>
        <v>3.7420606245589638E-3</v>
      </c>
      <c r="E576">
        <v>-1.2819829781850201</v>
      </c>
      <c r="F576" t="s">
        <v>13519</v>
      </c>
      <c r="G576" t="s">
        <v>13518</v>
      </c>
      <c r="H576" t="s">
        <v>13520</v>
      </c>
      <c r="I576" t="s">
        <v>18755</v>
      </c>
      <c r="K576" t="s">
        <v>13521</v>
      </c>
      <c r="L576">
        <v>3363</v>
      </c>
      <c r="M576">
        <v>6469</v>
      </c>
      <c r="N576">
        <v>115.54</v>
      </c>
      <c r="O576">
        <v>70196</v>
      </c>
      <c r="P576">
        <v>2</v>
      </c>
      <c r="Q576">
        <v>5</v>
      </c>
      <c r="R576">
        <v>3.3533232212066699</v>
      </c>
      <c r="S576">
        <v>4.0022544860839799</v>
      </c>
      <c r="T576">
        <v>3.4170713424682599</v>
      </c>
      <c r="U576">
        <v>4.9226737022399902</v>
      </c>
      <c r="V576">
        <v>4.7813596725463903</v>
      </c>
      <c r="W576">
        <v>4.9145646095275897</v>
      </c>
      <c r="AA576" s="19" t="b">
        <f t="shared" si="41"/>
        <v>1</v>
      </c>
      <c r="AB576" s="19" t="b">
        <f t="shared" si="43"/>
        <v>1</v>
      </c>
    </row>
    <row r="577" spans="1:28" x14ac:dyDescent="0.25">
      <c r="A577" s="2" t="str">
        <f t="shared" si="39"/>
        <v>-</v>
      </c>
      <c r="B577">
        <v>1.23088434664463</v>
      </c>
      <c r="C577">
        <f t="shared" si="40"/>
        <v>5.8764582277162504E-2</v>
      </c>
      <c r="E577">
        <v>-1.6110243797302199</v>
      </c>
      <c r="F577" t="s">
        <v>13535</v>
      </c>
      <c r="G577" t="s">
        <v>13534</v>
      </c>
      <c r="H577" t="s">
        <v>13536</v>
      </c>
      <c r="I577" t="s">
        <v>18756</v>
      </c>
      <c r="K577" t="s">
        <v>13537</v>
      </c>
      <c r="L577">
        <v>3427</v>
      </c>
      <c r="M577">
        <v>14183</v>
      </c>
      <c r="N577">
        <v>133.35</v>
      </c>
      <c r="O577">
        <v>30157</v>
      </c>
      <c r="P577">
        <v>4</v>
      </c>
      <c r="Q577">
        <v>21</v>
      </c>
      <c r="R577">
        <v>2.31076288223267</v>
      </c>
      <c r="S577">
        <v>2.8752963542938201</v>
      </c>
      <c r="T577">
        <v>2.9904918670654301</v>
      </c>
      <c r="U577">
        <v>4.92789649963379</v>
      </c>
      <c r="V577">
        <v>3.18110251426697</v>
      </c>
      <c r="W577">
        <v>4.9006252288818404</v>
      </c>
      <c r="AA577" s="19" t="b">
        <f t="shared" si="41"/>
        <v>0</v>
      </c>
      <c r="AB577" s="19" t="b">
        <f t="shared" si="43"/>
        <v>1</v>
      </c>
    </row>
    <row r="578" spans="1:28" x14ac:dyDescent="0.25">
      <c r="A578" s="2" t="str">
        <f t="shared" si="39"/>
        <v>+</v>
      </c>
      <c r="B578">
        <v>3.2233487819039301</v>
      </c>
      <c r="C578">
        <f t="shared" si="40"/>
        <v>5.9793120362773198E-4</v>
      </c>
      <c r="E578">
        <v>1.7748309771219899</v>
      </c>
      <c r="F578" t="s">
        <v>13551</v>
      </c>
      <c r="G578" t="s">
        <v>13550</v>
      </c>
      <c r="H578" t="s">
        <v>13552</v>
      </c>
      <c r="I578" t="s">
        <v>18757</v>
      </c>
      <c r="K578" t="s">
        <v>13553</v>
      </c>
      <c r="L578">
        <v>3091</v>
      </c>
      <c r="M578">
        <v>7086</v>
      </c>
      <c r="N578">
        <v>132.62</v>
      </c>
      <c r="O578">
        <v>51550</v>
      </c>
      <c r="P578">
        <v>3</v>
      </c>
      <c r="Q578">
        <v>8</v>
      </c>
      <c r="R578">
        <v>6.3377108573913601</v>
      </c>
      <c r="S578">
        <v>6.41023921966553</v>
      </c>
      <c r="T578">
        <v>6.4354619979858398</v>
      </c>
      <c r="U578">
        <v>4.6667566299438503</v>
      </c>
      <c r="V578">
        <v>4.2905716896057102</v>
      </c>
      <c r="W578">
        <v>4.9015908241271999</v>
      </c>
      <c r="AA578" s="19" t="b">
        <f t="shared" si="41"/>
        <v>1</v>
      </c>
      <c r="AB578" s="19" t="b">
        <f t="shared" si="43"/>
        <v>1</v>
      </c>
    </row>
    <row r="579" spans="1:28" x14ac:dyDescent="0.25">
      <c r="A579" s="2" t="str">
        <f t="shared" ref="A579:A642" si="44">IF(AND(AA579=TRUE,AB579=TRUE ),"+","-")</f>
        <v>+</v>
      </c>
      <c r="B579">
        <v>2.5106865271326999</v>
      </c>
      <c r="C579">
        <f t="shared" ref="C579:C642" si="45">10^(-B579)</f>
        <v>3.0854141923471645E-3</v>
      </c>
      <c r="E579">
        <v>-1.6495155493418401</v>
      </c>
      <c r="F579" t="s">
        <v>13567</v>
      </c>
      <c r="G579" t="s">
        <v>13566</v>
      </c>
      <c r="H579" t="s">
        <v>13568</v>
      </c>
      <c r="I579" t="s">
        <v>18758</v>
      </c>
      <c r="K579" t="s">
        <v>13569</v>
      </c>
      <c r="L579">
        <v>3107</v>
      </c>
      <c r="M579">
        <v>4675</v>
      </c>
      <c r="N579">
        <v>140.27000000000001</v>
      </c>
      <c r="O579">
        <v>54190</v>
      </c>
      <c r="P579">
        <v>5</v>
      </c>
      <c r="Q579">
        <v>13</v>
      </c>
      <c r="R579">
        <v>2.6299393177032502</v>
      </c>
      <c r="S579">
        <v>2.7283551692962602</v>
      </c>
      <c r="T579">
        <v>3.4073526859283398</v>
      </c>
      <c r="U579">
        <v>4.5109620094299299</v>
      </c>
      <c r="V579">
        <v>4.4666271209716797</v>
      </c>
      <c r="W579">
        <v>4.7366046905517596</v>
      </c>
      <c r="AA579" s="19" t="b">
        <f t="shared" ref="AA579:AA642" si="46">IF(AND(C579&lt;0.05),TRUE,FALSE)</f>
        <v>1</v>
      </c>
      <c r="AB579" s="19" t="b">
        <f t="shared" ref="AB579" si="47">IF(OR(E579&lt;=-1,E579&gt;=1),TRUE,FALSE)</f>
        <v>1</v>
      </c>
    </row>
    <row r="580" spans="1:28" x14ac:dyDescent="0.25">
      <c r="A580" s="2" t="str">
        <f t="shared" si="44"/>
        <v>-</v>
      </c>
      <c r="B580">
        <v>1.11277702491502</v>
      </c>
      <c r="C580">
        <f t="shared" si="45"/>
        <v>7.7129936725708531E-2</v>
      </c>
      <c r="E580">
        <v>-2.20912861824036</v>
      </c>
      <c r="F580" t="s">
        <v>13591</v>
      </c>
      <c r="G580" t="s">
        <v>13590</v>
      </c>
      <c r="H580" t="s">
        <v>13592</v>
      </c>
      <c r="I580" t="s">
        <v>18759</v>
      </c>
      <c r="K580" t="s">
        <v>13593</v>
      </c>
      <c r="L580">
        <v>2970</v>
      </c>
      <c r="M580">
        <v>3917</v>
      </c>
      <c r="N580">
        <v>174.77</v>
      </c>
      <c r="O580">
        <v>79444</v>
      </c>
      <c r="P580">
        <v>6</v>
      </c>
      <c r="Q580">
        <v>13</v>
      </c>
      <c r="R580">
        <v>3.9918618202209499</v>
      </c>
      <c r="S580">
        <v>2.28983449935913</v>
      </c>
      <c r="T580">
        <v>2.3617682456970202</v>
      </c>
      <c r="U580">
        <v>3.9259994029998802</v>
      </c>
      <c r="V580">
        <v>6.4918532371520996</v>
      </c>
      <c r="W580">
        <v>4.8529977798461896</v>
      </c>
      <c r="AA580" s="19" t="b">
        <f t="shared" si="46"/>
        <v>0</v>
      </c>
      <c r="AB580" s="19" t="b">
        <f t="shared" ref="AB580:AB642" si="48">IF(OR(E580&lt;=-1,E580&gt;=1),TRUE,FALSE)</f>
        <v>1</v>
      </c>
    </row>
    <row r="581" spans="1:28" x14ac:dyDescent="0.25">
      <c r="A581" s="2" t="str">
        <f t="shared" si="44"/>
        <v>+</v>
      </c>
      <c r="B581">
        <v>1.5880327033283399</v>
      </c>
      <c r="C581">
        <f t="shared" si="45"/>
        <v>2.5820657480918205E-2</v>
      </c>
      <c r="E581">
        <v>-1.3813201586405399</v>
      </c>
      <c r="F581" t="s">
        <v>13615</v>
      </c>
      <c r="G581" t="s">
        <v>13614</v>
      </c>
      <c r="H581" t="s">
        <v>13616</v>
      </c>
      <c r="I581" t="s">
        <v>18760</v>
      </c>
      <c r="K581" t="s">
        <v>13617</v>
      </c>
      <c r="L581">
        <v>3752</v>
      </c>
      <c r="M581">
        <v>11986</v>
      </c>
      <c r="N581">
        <v>85.38</v>
      </c>
      <c r="O581">
        <v>13514</v>
      </c>
      <c r="P581">
        <v>1</v>
      </c>
      <c r="Q581">
        <v>15</v>
      </c>
      <c r="R581">
        <v>3.6713731288909899</v>
      </c>
      <c r="S581">
        <v>2.41536617279053</v>
      </c>
      <c r="T581">
        <v>3.4486954212188698</v>
      </c>
      <c r="U581">
        <v>4.5999126434326199</v>
      </c>
      <c r="V581">
        <v>4.3729519844055202</v>
      </c>
      <c r="W581">
        <v>4.7065305709838903</v>
      </c>
      <c r="AA581" s="19" t="b">
        <f t="shared" si="46"/>
        <v>1</v>
      </c>
      <c r="AB581" s="19" t="b">
        <f t="shared" si="48"/>
        <v>1</v>
      </c>
    </row>
    <row r="582" spans="1:28" x14ac:dyDescent="0.25">
      <c r="A582" s="2" t="str">
        <f t="shared" si="44"/>
        <v>+</v>
      </c>
      <c r="B582">
        <v>1.5962603333091101</v>
      </c>
      <c r="C582">
        <f t="shared" si="45"/>
        <v>2.5336094293940292E-2</v>
      </c>
      <c r="E582">
        <v>-2.2790161768595398</v>
      </c>
      <c r="F582" t="s">
        <v>13655</v>
      </c>
      <c r="G582" t="s">
        <v>13654</v>
      </c>
      <c r="H582" t="s">
        <v>13656</v>
      </c>
      <c r="I582" t="s">
        <v>18761</v>
      </c>
      <c r="K582" t="s">
        <v>13657</v>
      </c>
      <c r="L582">
        <v>3774</v>
      </c>
      <c r="M582">
        <v>9539</v>
      </c>
      <c r="N582">
        <v>101.39</v>
      </c>
      <c r="O582">
        <v>46562</v>
      </c>
      <c r="P582">
        <v>2</v>
      </c>
      <c r="Q582">
        <v>7</v>
      </c>
      <c r="R582">
        <v>2.9706010818481401</v>
      </c>
      <c r="S582">
        <v>4.0695238113403303</v>
      </c>
      <c r="T582">
        <v>3.9429636001586901</v>
      </c>
      <c r="U582">
        <v>6.4807496070861799</v>
      </c>
      <c r="V582">
        <v>6.5095376968383798</v>
      </c>
      <c r="W582">
        <v>4.8298497200012198</v>
      </c>
      <c r="AA582" s="19" t="b">
        <f t="shared" si="46"/>
        <v>1</v>
      </c>
      <c r="AB582" s="19" t="b">
        <f t="shared" si="48"/>
        <v>1</v>
      </c>
    </row>
    <row r="583" spans="1:28" x14ac:dyDescent="0.25">
      <c r="A583" s="2" t="str">
        <f t="shared" si="44"/>
        <v>+</v>
      </c>
      <c r="B583">
        <v>1.59282620346199</v>
      </c>
      <c r="C583">
        <f t="shared" si="45"/>
        <v>2.5537230504606299E-2</v>
      </c>
      <c r="E583">
        <v>-1.3654918670654299</v>
      </c>
      <c r="F583" t="s">
        <v>13715</v>
      </c>
      <c r="G583" t="s">
        <v>13714</v>
      </c>
      <c r="H583" t="s">
        <v>13716</v>
      </c>
      <c r="I583" t="s">
        <v>18762</v>
      </c>
      <c r="K583" t="s">
        <v>13717</v>
      </c>
      <c r="L583">
        <v>3115</v>
      </c>
      <c r="M583">
        <v>11196</v>
      </c>
      <c r="N583">
        <v>107.59</v>
      </c>
      <c r="O583">
        <v>27388</v>
      </c>
      <c r="P583">
        <v>2</v>
      </c>
      <c r="Q583">
        <v>13</v>
      </c>
      <c r="R583">
        <v>2.6870605945587198</v>
      </c>
      <c r="S583">
        <v>3.07553267478943</v>
      </c>
      <c r="T583">
        <v>3.93262815475464</v>
      </c>
      <c r="U583">
        <v>4.7708292007446298</v>
      </c>
      <c r="V583">
        <v>4.32264947891235</v>
      </c>
      <c r="W583">
        <v>4.6982183456420898</v>
      </c>
      <c r="AA583" s="19" t="b">
        <f t="shared" si="46"/>
        <v>1</v>
      </c>
      <c r="AB583" s="19" t="b">
        <f t="shared" si="48"/>
        <v>1</v>
      </c>
    </row>
    <row r="584" spans="1:28" x14ac:dyDescent="0.25">
      <c r="A584" s="2" t="str">
        <f t="shared" si="44"/>
        <v>+</v>
      </c>
      <c r="B584">
        <v>1.8488106213397799</v>
      </c>
      <c r="C584">
        <f t="shared" si="45"/>
        <v>1.4164112862975559E-2</v>
      </c>
      <c r="E584">
        <v>3.0877579847971601</v>
      </c>
      <c r="F584" t="s">
        <v>13743</v>
      </c>
      <c r="G584" t="s">
        <v>13742</v>
      </c>
      <c r="H584" t="s">
        <v>13744</v>
      </c>
      <c r="I584" t="s">
        <v>18763</v>
      </c>
      <c r="K584" t="s">
        <v>13745</v>
      </c>
      <c r="L584">
        <v>2948</v>
      </c>
      <c r="M584">
        <v>9260</v>
      </c>
      <c r="N584">
        <v>141.05000000000001</v>
      </c>
      <c r="O584">
        <v>56928</v>
      </c>
      <c r="P584">
        <v>2</v>
      </c>
      <c r="Q584">
        <v>8</v>
      </c>
      <c r="R584">
        <v>6.9481334686279297</v>
      </c>
      <c r="S584">
        <v>6.6414017677307102</v>
      </c>
      <c r="T584">
        <v>7.6148571968078604</v>
      </c>
      <c r="U584">
        <v>2.98038625717163</v>
      </c>
      <c r="V584">
        <v>5.2905716896057102</v>
      </c>
      <c r="W584">
        <v>3.6701605319976802</v>
      </c>
      <c r="AA584" s="19" t="b">
        <f t="shared" si="46"/>
        <v>1</v>
      </c>
      <c r="AB584" s="19" t="b">
        <f t="shared" si="48"/>
        <v>1</v>
      </c>
    </row>
    <row r="585" spans="1:28" x14ac:dyDescent="0.25">
      <c r="A585" s="2" t="str">
        <f t="shared" si="44"/>
        <v>+</v>
      </c>
      <c r="B585">
        <v>2.7409825879096301</v>
      </c>
      <c r="C585">
        <f t="shared" si="45"/>
        <v>1.815588453374487E-3</v>
      </c>
      <c r="E585">
        <v>-1.28526989618937</v>
      </c>
      <c r="F585" t="s">
        <v>13755</v>
      </c>
      <c r="G585" t="s">
        <v>13754</v>
      </c>
      <c r="H585" t="s">
        <v>18764</v>
      </c>
      <c r="I585" t="s">
        <v>18765</v>
      </c>
      <c r="J585">
        <v>7</v>
      </c>
      <c r="K585" t="s">
        <v>13757</v>
      </c>
      <c r="L585">
        <v>3428</v>
      </c>
      <c r="M585">
        <v>76904</v>
      </c>
      <c r="N585">
        <v>71.23</v>
      </c>
      <c r="O585">
        <v>150659</v>
      </c>
      <c r="P585">
        <v>1</v>
      </c>
      <c r="Q585">
        <v>2</v>
      </c>
      <c r="R585">
        <v>3.9680907726287802</v>
      </c>
      <c r="S585">
        <v>4.0789513587951696</v>
      </c>
      <c r="T585">
        <v>3.70043969154358</v>
      </c>
      <c r="U585">
        <v>5.1659121513366699</v>
      </c>
      <c r="V585">
        <v>5.4482402801513699</v>
      </c>
      <c r="W585">
        <v>4.9891390800476101</v>
      </c>
      <c r="AA585" s="19" t="b">
        <f t="shared" si="46"/>
        <v>1</v>
      </c>
      <c r="AB585" s="19" t="b">
        <f t="shared" si="48"/>
        <v>1</v>
      </c>
    </row>
    <row r="586" spans="1:28" x14ac:dyDescent="0.25">
      <c r="A586" s="2" t="str">
        <f t="shared" si="44"/>
        <v>+</v>
      </c>
      <c r="B586">
        <v>3.2720431973031499</v>
      </c>
      <c r="C586">
        <f t="shared" si="45"/>
        <v>5.345111913479377E-4</v>
      </c>
      <c r="E586">
        <v>2.25941530863444</v>
      </c>
      <c r="F586" t="s">
        <v>13759</v>
      </c>
      <c r="G586" t="s">
        <v>13758</v>
      </c>
      <c r="H586" t="s">
        <v>18766</v>
      </c>
      <c r="I586" t="s">
        <v>18767</v>
      </c>
      <c r="J586">
        <v>3</v>
      </c>
      <c r="K586" t="s">
        <v>13761</v>
      </c>
      <c r="L586">
        <v>3166</v>
      </c>
      <c r="M586">
        <v>8280</v>
      </c>
      <c r="N586">
        <v>122.48</v>
      </c>
      <c r="O586">
        <v>36695</v>
      </c>
      <c r="P586">
        <v>2</v>
      </c>
      <c r="Q586">
        <v>10</v>
      </c>
      <c r="R586">
        <v>7.0392479896545401</v>
      </c>
      <c r="S586">
        <v>6.6731324195861799</v>
      </c>
      <c r="T586">
        <v>6.7722816467285201</v>
      </c>
      <c r="U586">
        <v>4.8529977798461896</v>
      </c>
      <c r="V586">
        <v>4.19692182540894</v>
      </c>
      <c r="W586">
        <v>4.6564965248107901</v>
      </c>
      <c r="AA586" s="19" t="b">
        <f t="shared" si="46"/>
        <v>1</v>
      </c>
      <c r="AB586" s="19" t="b">
        <f t="shared" si="48"/>
        <v>1</v>
      </c>
    </row>
    <row r="587" spans="1:28" x14ac:dyDescent="0.25">
      <c r="A587" s="2" t="str">
        <f t="shared" si="44"/>
        <v>+</v>
      </c>
      <c r="B587">
        <v>1.8060490351288501</v>
      </c>
      <c r="C587">
        <f t="shared" si="45"/>
        <v>1.5629711614230438E-2</v>
      </c>
      <c r="E587">
        <v>-2.2623024781545</v>
      </c>
      <c r="F587" t="s">
        <v>13783</v>
      </c>
      <c r="G587" t="s">
        <v>13782</v>
      </c>
      <c r="H587" t="s">
        <v>13784</v>
      </c>
      <c r="I587" t="s">
        <v>18768</v>
      </c>
      <c r="K587" t="s">
        <v>13785</v>
      </c>
      <c r="L587">
        <v>3454</v>
      </c>
      <c r="M587">
        <v>4037</v>
      </c>
      <c r="N587">
        <v>148.13999999999999</v>
      </c>
      <c r="O587">
        <v>88650</v>
      </c>
      <c r="P587">
        <v>4</v>
      </c>
      <c r="Q587">
        <v>7</v>
      </c>
      <c r="R587">
        <v>3.3456289768218999</v>
      </c>
      <c r="S587">
        <v>4.5527458190918004</v>
      </c>
      <c r="T587">
        <v>3.89702224731445</v>
      </c>
      <c r="U587">
        <v>7.0194797515869096</v>
      </c>
      <c r="V587">
        <v>6.0373821258544904</v>
      </c>
      <c r="W587">
        <v>5.5254426002502397</v>
      </c>
      <c r="AA587" s="19" t="b">
        <f t="shared" si="46"/>
        <v>1</v>
      </c>
      <c r="AB587" s="19" t="b">
        <f t="shared" si="48"/>
        <v>1</v>
      </c>
    </row>
    <row r="588" spans="1:28" x14ac:dyDescent="0.25">
      <c r="A588" s="2" t="str">
        <f t="shared" si="44"/>
        <v>+</v>
      </c>
      <c r="B588">
        <v>2.4382819485059399</v>
      </c>
      <c r="C588">
        <f t="shared" si="45"/>
        <v>3.6451722171061168E-3</v>
      </c>
      <c r="E588">
        <v>-1.6837553183237699</v>
      </c>
      <c r="F588" t="s">
        <v>13893</v>
      </c>
      <c r="G588" t="s">
        <v>13892</v>
      </c>
      <c r="H588" t="s">
        <v>18769</v>
      </c>
      <c r="I588" t="s">
        <v>18770</v>
      </c>
      <c r="J588">
        <v>2</v>
      </c>
      <c r="K588" t="s">
        <v>13895</v>
      </c>
      <c r="L588">
        <v>3567</v>
      </c>
      <c r="M588">
        <v>77091</v>
      </c>
      <c r="N588">
        <v>70.84</v>
      </c>
      <c r="O588">
        <v>57833</v>
      </c>
      <c r="P588">
        <v>1</v>
      </c>
      <c r="Q588">
        <v>5</v>
      </c>
      <c r="R588">
        <v>3.3152601718902601</v>
      </c>
      <c r="S588">
        <v>2.4142184257507302</v>
      </c>
      <c r="T588">
        <v>2.8451709747314502</v>
      </c>
      <c r="U588">
        <v>4.70929050445557</v>
      </c>
      <c r="V588">
        <v>4.3936905860900897</v>
      </c>
      <c r="W588">
        <v>4.5229344367981001</v>
      </c>
      <c r="AA588" s="19" t="b">
        <f t="shared" si="46"/>
        <v>1</v>
      </c>
      <c r="AB588" s="19" t="b">
        <f t="shared" si="48"/>
        <v>1</v>
      </c>
    </row>
    <row r="589" spans="1:28" x14ac:dyDescent="0.25">
      <c r="A589" s="2" t="str">
        <f t="shared" si="44"/>
        <v>+</v>
      </c>
      <c r="B589">
        <v>1.33913037187791</v>
      </c>
      <c r="C589">
        <f t="shared" si="45"/>
        <v>4.5800437666907161E-2</v>
      </c>
      <c r="E589">
        <v>-1.9021177291870099</v>
      </c>
      <c r="F589" t="s">
        <v>13901</v>
      </c>
      <c r="G589" t="s">
        <v>13900</v>
      </c>
      <c r="H589" t="s">
        <v>18771</v>
      </c>
      <c r="I589" t="s">
        <v>18772</v>
      </c>
      <c r="J589">
        <v>2</v>
      </c>
      <c r="K589" t="s">
        <v>13903</v>
      </c>
      <c r="L589">
        <v>3717</v>
      </c>
      <c r="M589">
        <v>16284</v>
      </c>
      <c r="N589">
        <v>72.400000000000006</v>
      </c>
      <c r="O589">
        <v>16480</v>
      </c>
      <c r="P589">
        <v>1</v>
      </c>
      <c r="Q589">
        <v>10</v>
      </c>
      <c r="R589">
        <v>3.6218898296356201</v>
      </c>
      <c r="S589">
        <v>1.64583992958069</v>
      </c>
      <c r="T589">
        <v>3.6173343658447301</v>
      </c>
      <c r="U589">
        <v>5.0094366073608398</v>
      </c>
      <c r="V589">
        <v>4.8904466629028303</v>
      </c>
      <c r="W589">
        <v>4.6915340423584002</v>
      </c>
      <c r="AA589" s="19" t="b">
        <f t="shared" si="46"/>
        <v>1</v>
      </c>
      <c r="AB589" s="19" t="b">
        <f t="shared" si="48"/>
        <v>1</v>
      </c>
    </row>
    <row r="590" spans="1:28" x14ac:dyDescent="0.25">
      <c r="A590" s="2" t="str">
        <f t="shared" si="44"/>
        <v>+</v>
      </c>
      <c r="B590">
        <v>1.4677082978906599</v>
      </c>
      <c r="C590">
        <f t="shared" si="45"/>
        <v>3.4063690810797576E-2</v>
      </c>
      <c r="E590">
        <v>2.5926957925160701</v>
      </c>
      <c r="F590" t="s">
        <v>13905</v>
      </c>
      <c r="G590" t="s">
        <v>13904</v>
      </c>
      <c r="H590" t="s">
        <v>18773</v>
      </c>
      <c r="I590" t="s">
        <v>18774</v>
      </c>
      <c r="J590">
        <v>3</v>
      </c>
      <c r="K590" t="s">
        <v>13907</v>
      </c>
      <c r="L590">
        <v>1816</v>
      </c>
      <c r="M590">
        <v>2745</v>
      </c>
      <c r="N590">
        <v>231.08</v>
      </c>
      <c r="O590">
        <v>124106</v>
      </c>
      <c r="P590">
        <v>8</v>
      </c>
      <c r="Q590">
        <v>10</v>
      </c>
      <c r="R590">
        <v>7.3530588150024396</v>
      </c>
      <c r="S590">
        <v>6.80580854415894</v>
      </c>
      <c r="T590">
        <v>6.8696246147155797</v>
      </c>
      <c r="U590">
        <v>5.95023536682129</v>
      </c>
      <c r="V590">
        <v>3.2479274272918701</v>
      </c>
      <c r="W590">
        <v>4.0522418022155797</v>
      </c>
      <c r="AA590" s="19" t="b">
        <f t="shared" si="46"/>
        <v>1</v>
      </c>
      <c r="AB590" s="19" t="b">
        <f t="shared" si="48"/>
        <v>1</v>
      </c>
    </row>
    <row r="591" spans="1:28" x14ac:dyDescent="0.25">
      <c r="A591" s="2" t="str">
        <f t="shared" si="44"/>
        <v>+</v>
      </c>
      <c r="B591">
        <v>1.72793225337677</v>
      </c>
      <c r="C591">
        <f t="shared" si="45"/>
        <v>1.8709739752579866E-2</v>
      </c>
      <c r="E591">
        <v>-1.46479288736979</v>
      </c>
      <c r="F591" t="s">
        <v>13913</v>
      </c>
      <c r="G591" t="s">
        <v>13912</v>
      </c>
      <c r="H591" t="s">
        <v>13914</v>
      </c>
      <c r="I591" t="s">
        <v>18775</v>
      </c>
      <c r="K591" t="s">
        <v>13915</v>
      </c>
      <c r="L591">
        <v>3390</v>
      </c>
      <c r="M591">
        <v>31296</v>
      </c>
      <c r="N591">
        <v>73.2</v>
      </c>
      <c r="O591">
        <v>46238</v>
      </c>
      <c r="P591">
        <v>1</v>
      </c>
      <c r="Q591">
        <v>4</v>
      </c>
      <c r="R591">
        <v>3.1634986400604199</v>
      </c>
      <c r="S591">
        <v>3.6870605945587198</v>
      </c>
      <c r="T591">
        <v>2.4249219894409202</v>
      </c>
      <c r="U591">
        <v>4.7792596817016602</v>
      </c>
      <c r="V591">
        <v>4.4161643981933603</v>
      </c>
      <c r="W591">
        <v>4.4744358062744096</v>
      </c>
      <c r="AA591" s="19" t="b">
        <f t="shared" si="46"/>
        <v>1</v>
      </c>
      <c r="AB591" s="19" t="b">
        <f t="shared" si="48"/>
        <v>1</v>
      </c>
    </row>
    <row r="592" spans="1:28" x14ac:dyDescent="0.25">
      <c r="A592" s="2" t="str">
        <f t="shared" si="44"/>
        <v>+</v>
      </c>
      <c r="B592">
        <v>1.7156793363254801</v>
      </c>
      <c r="C592">
        <f t="shared" si="45"/>
        <v>1.924512178400509E-2</v>
      </c>
      <c r="E592">
        <v>2.5000092188517198</v>
      </c>
      <c r="F592" t="s">
        <v>13929</v>
      </c>
      <c r="G592" t="s">
        <v>13928</v>
      </c>
      <c r="H592" t="s">
        <v>13930</v>
      </c>
      <c r="I592" t="s">
        <v>18776</v>
      </c>
      <c r="K592" t="s">
        <v>13931</v>
      </c>
      <c r="L592">
        <v>2241</v>
      </c>
      <c r="M592">
        <v>14734</v>
      </c>
      <c r="N592">
        <v>165.84</v>
      </c>
      <c r="O592">
        <v>13715</v>
      </c>
      <c r="P592">
        <v>4</v>
      </c>
      <c r="Q592">
        <v>38</v>
      </c>
      <c r="R592">
        <v>8.5736474990844709</v>
      </c>
      <c r="S592">
        <v>8.1227245330810494</v>
      </c>
      <c r="T592">
        <v>7.93357276916504</v>
      </c>
      <c r="U592">
        <v>6.2276639938354501</v>
      </c>
      <c r="V592">
        <v>6.4487357139587402</v>
      </c>
      <c r="W592">
        <v>4.4535174369812003</v>
      </c>
      <c r="AA592" s="19" t="b">
        <f t="shared" si="46"/>
        <v>1</v>
      </c>
      <c r="AB592" s="19" t="b">
        <f t="shared" si="48"/>
        <v>1</v>
      </c>
    </row>
    <row r="593" spans="1:28" x14ac:dyDescent="0.25">
      <c r="A593" s="2" t="str">
        <f t="shared" si="44"/>
        <v>+</v>
      </c>
      <c r="B593">
        <v>2.6478954617564701</v>
      </c>
      <c r="C593">
        <f t="shared" si="45"/>
        <v>2.2495960368851824E-3</v>
      </c>
      <c r="E593">
        <v>-4.5234793424606297</v>
      </c>
      <c r="F593" t="s">
        <v>13963</v>
      </c>
      <c r="G593" t="s">
        <v>13962</v>
      </c>
      <c r="H593" t="s">
        <v>18777</v>
      </c>
      <c r="I593" t="s">
        <v>18778</v>
      </c>
      <c r="J593">
        <v>3</v>
      </c>
      <c r="K593" t="s">
        <v>13965</v>
      </c>
      <c r="L593">
        <v>3036</v>
      </c>
      <c r="M593">
        <v>4822</v>
      </c>
      <c r="N593">
        <v>168.02</v>
      </c>
      <c r="O593">
        <v>55239</v>
      </c>
      <c r="P593">
        <v>6</v>
      </c>
      <c r="Q593">
        <v>21</v>
      </c>
      <c r="R593">
        <v>1.9502094984054601</v>
      </c>
      <c r="S593">
        <v>3.0285692214965798</v>
      </c>
      <c r="T593">
        <v>3.8668990135192902</v>
      </c>
      <c r="U593">
        <v>8.1389369964599592</v>
      </c>
      <c r="V593">
        <v>7.2543673515319798</v>
      </c>
      <c r="W593">
        <v>7.0228114128112802</v>
      </c>
      <c r="AA593" s="19" t="b">
        <f t="shared" si="46"/>
        <v>1</v>
      </c>
      <c r="AB593" s="19" t="b">
        <f t="shared" si="48"/>
        <v>1</v>
      </c>
    </row>
    <row r="594" spans="1:28" x14ac:dyDescent="0.25">
      <c r="A594" s="2" t="str">
        <f t="shared" si="44"/>
        <v>+</v>
      </c>
      <c r="B594">
        <v>2.9198248276794301</v>
      </c>
      <c r="C594">
        <f t="shared" si="45"/>
        <v>1.202749464795789E-3</v>
      </c>
      <c r="E594">
        <v>-3.0892730553944898</v>
      </c>
      <c r="F594" t="s">
        <v>14051</v>
      </c>
      <c r="G594" t="s">
        <v>14050</v>
      </c>
      <c r="H594" t="s">
        <v>14052</v>
      </c>
      <c r="I594" t="s">
        <v>18779</v>
      </c>
      <c r="K594" t="s">
        <v>14053</v>
      </c>
      <c r="L594">
        <v>3498</v>
      </c>
      <c r="M594">
        <v>76761</v>
      </c>
      <c r="N594">
        <v>130.84</v>
      </c>
      <c r="O594">
        <v>39421</v>
      </c>
      <c r="P594">
        <v>3</v>
      </c>
      <c r="Q594">
        <v>16</v>
      </c>
      <c r="R594">
        <v>2.2986583709716801</v>
      </c>
      <c r="S594">
        <v>2.57449579238892</v>
      </c>
      <c r="T594">
        <v>3.2378189563751198</v>
      </c>
      <c r="U594">
        <v>6.0441756248474103</v>
      </c>
      <c r="V594">
        <v>6.0481052398681596</v>
      </c>
      <c r="W594">
        <v>5.2865114212036097</v>
      </c>
      <c r="AA594" s="19" t="b">
        <f t="shared" si="46"/>
        <v>1</v>
      </c>
      <c r="AB594" s="19" t="b">
        <f t="shared" si="48"/>
        <v>1</v>
      </c>
    </row>
    <row r="595" spans="1:28" x14ac:dyDescent="0.25">
      <c r="A595" s="2" t="str">
        <f t="shared" si="44"/>
        <v>+</v>
      </c>
      <c r="B595">
        <v>2.0945063427063402</v>
      </c>
      <c r="C595">
        <f t="shared" si="45"/>
        <v>8.0443999992496872E-3</v>
      </c>
      <c r="E595">
        <v>1.1374325752258301</v>
      </c>
      <c r="F595" t="s">
        <v>14067</v>
      </c>
      <c r="G595" t="s">
        <v>14066</v>
      </c>
      <c r="H595" t="s">
        <v>18780</v>
      </c>
      <c r="I595" t="s">
        <v>18781</v>
      </c>
      <c r="J595">
        <v>2</v>
      </c>
      <c r="K595" t="s">
        <v>14069</v>
      </c>
      <c r="L595">
        <v>2610</v>
      </c>
      <c r="M595">
        <v>4871</v>
      </c>
      <c r="N595">
        <v>159.02000000000001</v>
      </c>
      <c r="O595">
        <v>54182</v>
      </c>
      <c r="P595">
        <v>5</v>
      </c>
      <c r="Q595">
        <v>15</v>
      </c>
      <c r="R595">
        <v>5.3233699798584002</v>
      </c>
      <c r="S595">
        <v>5.6539196968078604</v>
      </c>
      <c r="T595">
        <v>5.5924568176269496</v>
      </c>
      <c r="U595">
        <v>4.7954554557800302</v>
      </c>
      <c r="V595">
        <v>4.1110315322876003</v>
      </c>
      <c r="W595">
        <v>4.2509617805481001</v>
      </c>
      <c r="AA595" s="19" t="b">
        <f t="shared" si="46"/>
        <v>1</v>
      </c>
      <c r="AB595" s="19" t="b">
        <f t="shared" si="48"/>
        <v>1</v>
      </c>
    </row>
    <row r="596" spans="1:28" x14ac:dyDescent="0.25">
      <c r="A596" s="2" t="str">
        <f t="shared" si="44"/>
        <v>+</v>
      </c>
      <c r="B596">
        <v>3.26519230053044</v>
      </c>
      <c r="C596">
        <f t="shared" si="45"/>
        <v>5.430098398301708E-4</v>
      </c>
      <c r="E596">
        <v>4.5060305595398003</v>
      </c>
      <c r="F596" t="s">
        <v>14151</v>
      </c>
      <c r="G596" t="s">
        <v>14150</v>
      </c>
      <c r="H596" t="s">
        <v>14152</v>
      </c>
      <c r="I596" t="s">
        <v>18782</v>
      </c>
      <c r="K596" t="s">
        <v>14153</v>
      </c>
      <c r="L596">
        <v>1418</v>
      </c>
      <c r="M596">
        <v>2237</v>
      </c>
      <c r="N596">
        <v>234.48</v>
      </c>
      <c r="O596">
        <v>59226</v>
      </c>
      <c r="P596">
        <v>8</v>
      </c>
      <c r="Q596">
        <v>22</v>
      </c>
      <c r="R596">
        <v>10.552380561828601</v>
      </c>
      <c r="S596">
        <v>11.2276763916016</v>
      </c>
      <c r="T596">
        <v>10.870018005371101</v>
      </c>
      <c r="U596">
        <v>7.0951857566833496</v>
      </c>
      <c r="V596">
        <v>6.3310961723327601</v>
      </c>
      <c r="W596">
        <v>5.7057013511657697</v>
      </c>
      <c r="AA596" s="19" t="b">
        <f t="shared" si="46"/>
        <v>1</v>
      </c>
      <c r="AB596" s="19" t="b">
        <f t="shared" si="48"/>
        <v>1</v>
      </c>
    </row>
    <row r="597" spans="1:28" x14ac:dyDescent="0.25">
      <c r="A597" s="2" t="str">
        <f t="shared" si="44"/>
        <v>+</v>
      </c>
      <c r="B597">
        <v>2.2413942850826198</v>
      </c>
      <c r="C597">
        <f t="shared" si="45"/>
        <v>5.7359547278323193E-3</v>
      </c>
      <c r="E597">
        <v>4.0725311438242597</v>
      </c>
      <c r="F597" t="s">
        <v>14159</v>
      </c>
      <c r="G597" t="s">
        <v>14158</v>
      </c>
      <c r="H597" t="s">
        <v>14160</v>
      </c>
      <c r="I597" t="s">
        <v>18783</v>
      </c>
      <c r="K597" t="s">
        <v>14161</v>
      </c>
      <c r="L597">
        <v>2574</v>
      </c>
      <c r="M597">
        <v>4636</v>
      </c>
      <c r="N597">
        <v>148.93</v>
      </c>
      <c r="O597">
        <v>73126</v>
      </c>
      <c r="P597">
        <v>4</v>
      </c>
      <c r="Q597">
        <v>9</v>
      </c>
      <c r="R597">
        <v>7.6331405639648402</v>
      </c>
      <c r="S597">
        <v>7.6288466453552202</v>
      </c>
      <c r="T597">
        <v>8.7037649154663104</v>
      </c>
      <c r="U597">
        <v>5.1538491249084499</v>
      </c>
      <c r="V597">
        <v>3.7224659919738801</v>
      </c>
      <c r="W597">
        <v>2.87184357643127</v>
      </c>
      <c r="AA597" s="19" t="b">
        <f t="shared" si="46"/>
        <v>1</v>
      </c>
      <c r="AB597" s="19" t="b">
        <f t="shared" si="48"/>
        <v>1</v>
      </c>
    </row>
    <row r="598" spans="1:28" x14ac:dyDescent="0.25">
      <c r="A598" s="2" t="str">
        <f t="shared" si="44"/>
        <v>-</v>
      </c>
      <c r="B598">
        <v>1.2206204288149201</v>
      </c>
      <c r="C598">
        <f t="shared" si="45"/>
        <v>6.0169938997076053E-2</v>
      </c>
      <c r="E598">
        <v>-2.4802541732788099</v>
      </c>
      <c r="F598" t="s">
        <v>14187</v>
      </c>
      <c r="G598" t="s">
        <v>14186</v>
      </c>
      <c r="H598" t="s">
        <v>14188</v>
      </c>
      <c r="I598" t="s">
        <v>18784</v>
      </c>
      <c r="K598" t="s">
        <v>14189</v>
      </c>
      <c r="L598">
        <v>2419</v>
      </c>
      <c r="M598">
        <v>3806</v>
      </c>
      <c r="N598">
        <v>149.84</v>
      </c>
      <c r="O598">
        <v>70158</v>
      </c>
      <c r="P598">
        <v>4</v>
      </c>
      <c r="Q598">
        <v>9</v>
      </c>
      <c r="R598">
        <v>4.8539958000183097</v>
      </c>
      <c r="S598">
        <v>1.94110631942749</v>
      </c>
      <c r="T598">
        <v>4.4502215385437003</v>
      </c>
      <c r="U598">
        <v>6.5323166847229004</v>
      </c>
      <c r="V598">
        <v>6.4944157600402797</v>
      </c>
      <c r="W598">
        <v>5.6593537330627397</v>
      </c>
      <c r="AA598" s="19" t="b">
        <f t="shared" si="46"/>
        <v>0</v>
      </c>
      <c r="AB598" s="19" t="b">
        <f t="shared" si="48"/>
        <v>1</v>
      </c>
    </row>
    <row r="599" spans="1:28" x14ac:dyDescent="0.25">
      <c r="A599" s="2" t="str">
        <f t="shared" si="44"/>
        <v>+</v>
      </c>
      <c r="B599">
        <v>2.3150982443414301</v>
      </c>
      <c r="C599">
        <f t="shared" si="45"/>
        <v>4.8406285245657585E-3</v>
      </c>
      <c r="E599">
        <v>-3.0745020707448298</v>
      </c>
      <c r="F599" t="s">
        <v>14251</v>
      </c>
      <c r="G599" t="s">
        <v>14250</v>
      </c>
      <c r="H599" t="s">
        <v>14252</v>
      </c>
      <c r="I599" t="s">
        <v>18785</v>
      </c>
      <c r="K599" t="s">
        <v>14253</v>
      </c>
      <c r="L599">
        <v>2801</v>
      </c>
      <c r="M599">
        <v>2793</v>
      </c>
      <c r="N599">
        <v>159.44</v>
      </c>
      <c r="O599">
        <v>178702</v>
      </c>
      <c r="P599">
        <v>6</v>
      </c>
      <c r="Q599">
        <v>6</v>
      </c>
      <c r="R599">
        <v>2.9869513511657702</v>
      </c>
      <c r="S599">
        <v>2.4059925079345699</v>
      </c>
      <c r="T599">
        <v>3.9981954097747798</v>
      </c>
      <c r="U599">
        <v>6.64573049545288</v>
      </c>
      <c r="V599">
        <v>6.2911248207092303</v>
      </c>
      <c r="W599">
        <v>5.6777901649475098</v>
      </c>
      <c r="AA599" s="19" t="b">
        <f t="shared" si="46"/>
        <v>1</v>
      </c>
      <c r="AB599" s="19" t="b">
        <f t="shared" si="48"/>
        <v>1</v>
      </c>
    </row>
    <row r="600" spans="1:28" x14ac:dyDescent="0.25">
      <c r="A600" s="2" t="str">
        <f t="shared" si="44"/>
        <v>+</v>
      </c>
      <c r="B600">
        <v>4.1581670861271602</v>
      </c>
      <c r="C600">
        <f t="shared" si="45"/>
        <v>6.9475697229644484E-5</v>
      </c>
      <c r="E600">
        <v>3.76643339792887</v>
      </c>
      <c r="F600" t="s">
        <v>14279</v>
      </c>
      <c r="G600" t="s">
        <v>14278</v>
      </c>
      <c r="H600" t="s">
        <v>14280</v>
      </c>
      <c r="I600" t="s">
        <v>18786</v>
      </c>
      <c r="K600" t="s">
        <v>14281</v>
      </c>
      <c r="L600">
        <v>1538</v>
      </c>
      <c r="M600">
        <v>6730</v>
      </c>
      <c r="N600">
        <v>198.2</v>
      </c>
      <c r="O600">
        <v>6042</v>
      </c>
      <c r="P600">
        <v>2</v>
      </c>
      <c r="Q600">
        <v>67</v>
      </c>
      <c r="R600">
        <v>8.0459232330322301</v>
      </c>
      <c r="S600">
        <v>7.8383216857910201</v>
      </c>
      <c r="T600">
        <v>7.8088355064392099</v>
      </c>
      <c r="U600">
        <v>4.47702980041504</v>
      </c>
      <c r="V600">
        <v>4.1586604118347203</v>
      </c>
      <c r="W600">
        <v>3.7580900192260698</v>
      </c>
      <c r="AA600" s="19" t="b">
        <f t="shared" si="46"/>
        <v>1</v>
      </c>
      <c r="AB600" s="19" t="b">
        <f t="shared" si="48"/>
        <v>1</v>
      </c>
    </row>
    <row r="601" spans="1:28" x14ac:dyDescent="0.25">
      <c r="A601" s="2" t="str">
        <f t="shared" si="44"/>
        <v>+</v>
      </c>
      <c r="B601">
        <v>1.8517119656977801</v>
      </c>
      <c r="C601">
        <f t="shared" si="45"/>
        <v>1.4069803571809657E-2</v>
      </c>
      <c r="E601">
        <v>3.2081917921702101</v>
      </c>
      <c r="F601" t="s">
        <v>14287</v>
      </c>
      <c r="G601" t="s">
        <v>14286</v>
      </c>
      <c r="H601" t="s">
        <v>14288</v>
      </c>
      <c r="I601" t="s">
        <v>18787</v>
      </c>
      <c r="K601" t="s">
        <v>14289</v>
      </c>
      <c r="L601">
        <v>3492</v>
      </c>
      <c r="M601">
        <v>4033</v>
      </c>
      <c r="N601">
        <v>159.16</v>
      </c>
      <c r="O601">
        <v>129383</v>
      </c>
      <c r="P601">
        <v>3</v>
      </c>
      <c r="Q601">
        <v>5</v>
      </c>
      <c r="R601">
        <v>6.83516597747803</v>
      </c>
      <c r="S601">
        <v>5.5536675453186</v>
      </c>
      <c r="T601">
        <v>6.37538719177246</v>
      </c>
      <c r="U601">
        <v>4.3832893371581996</v>
      </c>
      <c r="V601">
        <v>2.5084285736084002</v>
      </c>
      <c r="W601">
        <v>2.2479274272918701</v>
      </c>
      <c r="AA601" s="19" t="b">
        <f t="shared" si="46"/>
        <v>1</v>
      </c>
      <c r="AB601" s="19" t="b">
        <f t="shared" si="48"/>
        <v>1</v>
      </c>
    </row>
    <row r="602" spans="1:28" x14ac:dyDescent="0.25">
      <c r="A602" s="2" t="str">
        <f t="shared" si="44"/>
        <v>+</v>
      </c>
      <c r="B602">
        <v>1.46951041154859</v>
      </c>
      <c r="C602">
        <f t="shared" si="45"/>
        <v>3.3922635700883663E-2</v>
      </c>
      <c r="E602">
        <v>-1.8423445224762001</v>
      </c>
      <c r="F602" t="s">
        <v>15281</v>
      </c>
      <c r="G602" t="s">
        <v>15280</v>
      </c>
      <c r="H602" t="s">
        <v>18788</v>
      </c>
      <c r="I602" t="s">
        <v>18789</v>
      </c>
      <c r="J602">
        <v>3</v>
      </c>
      <c r="K602" t="s">
        <v>15283</v>
      </c>
      <c r="L602">
        <v>3590</v>
      </c>
      <c r="M602">
        <v>6243</v>
      </c>
      <c r="N602">
        <v>82.44</v>
      </c>
      <c r="O602">
        <v>71401</v>
      </c>
      <c r="P602">
        <v>1</v>
      </c>
      <c r="Q602">
        <v>2</v>
      </c>
      <c r="R602">
        <v>3.4905700683593799</v>
      </c>
      <c r="S602">
        <v>2.3132457733154301</v>
      </c>
      <c r="T602">
        <v>3.2094533443450901</v>
      </c>
      <c r="U602">
        <v>5.4786629676818803</v>
      </c>
      <c r="V602">
        <v>3.9502406120300302</v>
      </c>
      <c r="W602">
        <v>5.1113991737365696</v>
      </c>
      <c r="AA602" s="19" t="b">
        <f t="shared" si="46"/>
        <v>1</v>
      </c>
      <c r="AB602" s="19" t="b">
        <f t="shared" si="48"/>
        <v>1</v>
      </c>
    </row>
    <row r="603" spans="1:28" x14ac:dyDescent="0.25">
      <c r="A603" s="2" t="str">
        <f t="shared" si="44"/>
        <v>+</v>
      </c>
      <c r="B603">
        <v>1.6345858017444299</v>
      </c>
      <c r="C603">
        <f t="shared" si="45"/>
        <v>2.3196058654674296E-2</v>
      </c>
      <c r="E603">
        <v>-1.28940502802531</v>
      </c>
      <c r="F603" t="s">
        <v>16071</v>
      </c>
      <c r="G603" t="s">
        <v>16070</v>
      </c>
      <c r="H603" t="s">
        <v>16072</v>
      </c>
      <c r="I603" t="s">
        <v>18790</v>
      </c>
      <c r="K603" t="s">
        <v>16073</v>
      </c>
      <c r="L603">
        <v>2410</v>
      </c>
      <c r="M603">
        <v>6230</v>
      </c>
      <c r="N603">
        <v>159.16999999999999</v>
      </c>
      <c r="O603">
        <v>55663</v>
      </c>
      <c r="P603">
        <v>1</v>
      </c>
      <c r="Q603">
        <v>7</v>
      </c>
      <c r="R603">
        <v>3.3189046382904102</v>
      </c>
      <c r="S603">
        <v>3.57492232322693</v>
      </c>
      <c r="T603">
        <v>3.1476993560790998</v>
      </c>
      <c r="U603">
        <v>5.3092489242553702</v>
      </c>
      <c r="V603">
        <v>4.3624696731567401</v>
      </c>
      <c r="W603">
        <v>4.2380228042602504</v>
      </c>
      <c r="AA603" s="19" t="b">
        <f t="shared" si="46"/>
        <v>1</v>
      </c>
      <c r="AB603" s="19" t="b">
        <f t="shared" si="48"/>
        <v>1</v>
      </c>
    </row>
    <row r="604" spans="1:28" x14ac:dyDescent="0.25">
      <c r="A604" s="2" t="str">
        <f t="shared" si="44"/>
        <v>+</v>
      </c>
      <c r="B604">
        <v>1.6861336153551501</v>
      </c>
      <c r="C604">
        <f t="shared" si="45"/>
        <v>2.059996035891588E-2</v>
      </c>
      <c r="E604">
        <v>-1.2912798722584999</v>
      </c>
      <c r="F604" t="s">
        <v>16533</v>
      </c>
      <c r="G604" t="s">
        <v>16532</v>
      </c>
      <c r="H604" t="s">
        <v>18791</v>
      </c>
      <c r="I604" t="s">
        <v>18792</v>
      </c>
      <c r="J604">
        <v>2</v>
      </c>
      <c r="K604" t="s">
        <v>16535</v>
      </c>
      <c r="L604">
        <v>3894</v>
      </c>
      <c r="M604">
        <v>19294</v>
      </c>
      <c r="N604">
        <v>64.180000000000007</v>
      </c>
      <c r="O604">
        <v>34393</v>
      </c>
      <c r="P604">
        <v>1</v>
      </c>
      <c r="Q604">
        <v>5</v>
      </c>
      <c r="R604">
        <v>3.7851135730743399</v>
      </c>
      <c r="S604">
        <v>3.4560117721557599</v>
      </c>
      <c r="T604">
        <v>3.2187728881835902</v>
      </c>
      <c r="U604">
        <v>5.2742614746093803</v>
      </c>
      <c r="V604">
        <v>4.84147024154663</v>
      </c>
      <c r="W604">
        <v>4.2180061340331996</v>
      </c>
      <c r="AA604" s="19" t="b">
        <f t="shared" si="46"/>
        <v>1</v>
      </c>
      <c r="AB604" s="19" t="b">
        <f t="shared" si="48"/>
        <v>1</v>
      </c>
    </row>
    <row r="605" spans="1:28" x14ac:dyDescent="0.25">
      <c r="A605" s="2" t="str">
        <f t="shared" si="44"/>
        <v>+</v>
      </c>
      <c r="B605">
        <v>1.3686337101902599</v>
      </c>
      <c r="C605">
        <f t="shared" si="45"/>
        <v>4.2792365055828313E-2</v>
      </c>
      <c r="E605">
        <v>1.7478066285451299</v>
      </c>
      <c r="F605" t="s">
        <v>16697</v>
      </c>
      <c r="G605" t="s">
        <v>16696</v>
      </c>
      <c r="H605" t="s">
        <v>16698</v>
      </c>
      <c r="I605" t="s">
        <v>18793</v>
      </c>
      <c r="K605" t="s">
        <v>16699</v>
      </c>
      <c r="L605">
        <v>3188</v>
      </c>
      <c r="M605">
        <v>21380</v>
      </c>
      <c r="N605">
        <v>95.01</v>
      </c>
      <c r="O605">
        <v>11748</v>
      </c>
      <c r="P605">
        <v>1</v>
      </c>
      <c r="Q605">
        <v>22</v>
      </c>
      <c r="R605">
        <v>4.6741218566894496</v>
      </c>
      <c r="S605">
        <v>4.6129422187805202</v>
      </c>
      <c r="T605">
        <v>4.05918216705322</v>
      </c>
      <c r="U605">
        <v>3.82781910896301</v>
      </c>
      <c r="V605">
        <v>2.1375036239624001</v>
      </c>
      <c r="W605">
        <v>2.1375036239624001</v>
      </c>
      <c r="AA605" s="19" t="b">
        <f t="shared" si="46"/>
        <v>1</v>
      </c>
      <c r="AB605" s="19" t="b">
        <f t="shared" si="48"/>
        <v>1</v>
      </c>
    </row>
    <row r="606" spans="1:28" x14ac:dyDescent="0.25">
      <c r="A606" s="2" t="str">
        <f t="shared" si="44"/>
        <v>-</v>
      </c>
      <c r="B606">
        <v>1.2722341729803699</v>
      </c>
      <c r="C606">
        <f t="shared" si="45"/>
        <v>5.3427619827209546E-2</v>
      </c>
      <c r="E606">
        <v>-1.6422820885976199</v>
      </c>
      <c r="F606" t="s">
        <v>16823</v>
      </c>
      <c r="G606" t="s">
        <v>16822</v>
      </c>
      <c r="H606" t="s">
        <v>16824</v>
      </c>
      <c r="I606" t="s">
        <v>18794</v>
      </c>
      <c r="K606" t="s">
        <v>16825</v>
      </c>
      <c r="L606">
        <v>2991</v>
      </c>
      <c r="M606">
        <v>8846</v>
      </c>
      <c r="N606">
        <v>135.52000000000001</v>
      </c>
      <c r="O606">
        <v>67027</v>
      </c>
      <c r="P606">
        <v>2</v>
      </c>
      <c r="Q606">
        <v>6</v>
      </c>
      <c r="R606">
        <v>2.7287287712097199</v>
      </c>
      <c r="S606">
        <v>3.7215709686279301</v>
      </c>
      <c r="T606">
        <v>3.59773921966553</v>
      </c>
      <c r="U606">
        <v>5.2861418724060103</v>
      </c>
      <c r="V606">
        <v>5.7059779167175302</v>
      </c>
      <c r="W606">
        <v>3.9827654361724898</v>
      </c>
      <c r="AA606" s="19" t="b">
        <f t="shared" si="46"/>
        <v>0</v>
      </c>
      <c r="AB606" s="19" t="b">
        <f t="shared" si="48"/>
        <v>1</v>
      </c>
    </row>
    <row r="607" spans="1:28" x14ac:dyDescent="0.25">
      <c r="A607" s="2" t="str">
        <f t="shared" si="44"/>
        <v>-</v>
      </c>
      <c r="B607">
        <v>1.2287573184370799</v>
      </c>
      <c r="C607">
        <f t="shared" si="45"/>
        <v>5.9053097371725129E-2</v>
      </c>
      <c r="E607">
        <v>-1.7385063171386701</v>
      </c>
      <c r="F607" t="s">
        <v>16865</v>
      </c>
      <c r="G607" t="s">
        <v>16864</v>
      </c>
      <c r="H607" t="s">
        <v>18795</v>
      </c>
      <c r="I607" t="s">
        <v>18796</v>
      </c>
      <c r="J607">
        <v>6</v>
      </c>
      <c r="K607" t="s">
        <v>16867</v>
      </c>
      <c r="L607">
        <v>3934</v>
      </c>
      <c r="M607">
        <v>5863</v>
      </c>
      <c r="N607">
        <v>103.93</v>
      </c>
      <c r="O607">
        <v>120467</v>
      </c>
      <c r="P607">
        <v>3</v>
      </c>
      <c r="Q607">
        <v>4</v>
      </c>
      <c r="R607">
        <v>3.3740282058715798</v>
      </c>
      <c r="S607">
        <v>5.0564513206481898</v>
      </c>
      <c r="T607">
        <v>4.0979189872741699</v>
      </c>
      <c r="U607">
        <v>6.6046643257141104</v>
      </c>
      <c r="V607">
        <v>6.0753188133239702</v>
      </c>
      <c r="W607">
        <v>5.0639343261718803</v>
      </c>
      <c r="AA607" s="19" t="b">
        <f t="shared" si="46"/>
        <v>0</v>
      </c>
      <c r="AB607" s="19" t="b">
        <f t="shared" si="48"/>
        <v>1</v>
      </c>
    </row>
    <row r="608" spans="1:28" x14ac:dyDescent="0.25">
      <c r="A608" s="2" t="str">
        <f t="shared" si="44"/>
        <v>+</v>
      </c>
      <c r="B608">
        <v>1.35502912364789</v>
      </c>
      <c r="C608">
        <f t="shared" si="45"/>
        <v>4.4154083677437506E-2</v>
      </c>
      <c r="E608">
        <v>1.86416037877401</v>
      </c>
      <c r="F608" t="s">
        <v>16943</v>
      </c>
      <c r="G608" t="s">
        <v>16942</v>
      </c>
      <c r="H608" t="s">
        <v>16944</v>
      </c>
      <c r="I608" t="s">
        <v>18797</v>
      </c>
      <c r="K608" t="s">
        <v>16945</v>
      </c>
      <c r="L608">
        <v>3696</v>
      </c>
      <c r="M608">
        <v>3742</v>
      </c>
      <c r="N608">
        <v>117.83</v>
      </c>
      <c r="O608">
        <v>82089</v>
      </c>
      <c r="P608">
        <v>3</v>
      </c>
      <c r="Q608">
        <v>7</v>
      </c>
      <c r="R608">
        <v>6.71108198165894</v>
      </c>
      <c r="S608">
        <v>5.5341863632202104</v>
      </c>
      <c r="T608">
        <v>5.8894734382629403</v>
      </c>
      <c r="U608">
        <v>3.1774473190307599</v>
      </c>
      <c r="V608">
        <v>4.3346023559570304</v>
      </c>
      <c r="W608">
        <v>5.0302109718322798</v>
      </c>
      <c r="AA608" s="19" t="b">
        <f t="shared" si="46"/>
        <v>1</v>
      </c>
      <c r="AB608" s="19" t="b">
        <f>IF(OR(E608&lt;=-1,E608&gt;=1),TRUE,FALSE)</f>
        <v>1</v>
      </c>
    </row>
    <row r="609" spans="1:28" x14ac:dyDescent="0.25">
      <c r="A609" s="2" t="str">
        <f t="shared" si="44"/>
        <v>-</v>
      </c>
      <c r="B609">
        <v>1.29550777559634</v>
      </c>
      <c r="C609">
        <f t="shared" si="45"/>
        <v>5.0639828290189648E-2</v>
      </c>
      <c r="E609">
        <v>-1.8685028553009</v>
      </c>
      <c r="F609" t="s">
        <v>17055</v>
      </c>
      <c r="G609" t="s">
        <v>17054</v>
      </c>
      <c r="H609" t="s">
        <v>18798</v>
      </c>
      <c r="I609" t="s">
        <v>18799</v>
      </c>
      <c r="J609">
        <v>2</v>
      </c>
      <c r="K609" t="s">
        <v>17057</v>
      </c>
      <c r="L609">
        <v>3483</v>
      </c>
      <c r="M609">
        <v>3460</v>
      </c>
      <c r="N609">
        <v>134.04</v>
      </c>
      <c r="O609">
        <v>513266</v>
      </c>
      <c r="P609">
        <v>6</v>
      </c>
      <c r="Q609">
        <v>2</v>
      </c>
      <c r="R609">
        <v>2.9385581016540501</v>
      </c>
      <c r="S609">
        <v>3.7697718143463099</v>
      </c>
      <c r="T609">
        <v>4.9836778640747097</v>
      </c>
      <c r="U609">
        <v>5.4802651405334499</v>
      </c>
      <c r="V609">
        <v>6.4105787277221697</v>
      </c>
      <c r="W609">
        <v>5.4066724777221697</v>
      </c>
      <c r="AA609" s="19" t="b">
        <f t="shared" si="46"/>
        <v>0</v>
      </c>
      <c r="AB609" s="19" t="b">
        <f t="shared" si="48"/>
        <v>1</v>
      </c>
    </row>
    <row r="610" spans="1:28" x14ac:dyDescent="0.25">
      <c r="A610" s="2" t="str">
        <f t="shared" si="44"/>
        <v>+</v>
      </c>
      <c r="B610">
        <v>3.3583689842806499</v>
      </c>
      <c r="C610">
        <f t="shared" si="45"/>
        <v>4.3815827256226233E-4</v>
      </c>
      <c r="E610">
        <v>2.6165416240692099</v>
      </c>
      <c r="F610" t="s">
        <v>17063</v>
      </c>
      <c r="G610" t="s">
        <v>17062</v>
      </c>
      <c r="H610" t="s">
        <v>17064</v>
      </c>
      <c r="I610" t="s">
        <v>18800</v>
      </c>
      <c r="K610" t="s">
        <v>17065</v>
      </c>
      <c r="L610">
        <v>3361</v>
      </c>
      <c r="M610">
        <v>6760</v>
      </c>
      <c r="N610">
        <v>170.85</v>
      </c>
      <c r="O610">
        <v>50269</v>
      </c>
      <c r="P610">
        <v>2</v>
      </c>
      <c r="Q610">
        <v>8</v>
      </c>
      <c r="R610">
        <v>6.5427222251892099</v>
      </c>
      <c r="S610">
        <v>6.5545887947082502</v>
      </c>
      <c r="T610">
        <v>5.8232398033142099</v>
      </c>
      <c r="U610">
        <v>3.6097390651702899</v>
      </c>
      <c r="V610">
        <v>3.7489647865295401</v>
      </c>
      <c r="W610">
        <v>3.7122220993042001</v>
      </c>
      <c r="AA610" s="19" t="b">
        <f t="shared" si="46"/>
        <v>1</v>
      </c>
      <c r="AB610" s="19" t="b">
        <f t="shared" si="48"/>
        <v>1</v>
      </c>
    </row>
    <row r="611" spans="1:28" x14ac:dyDescent="0.25">
      <c r="A611" s="2" t="str">
        <f t="shared" si="44"/>
        <v>+</v>
      </c>
      <c r="B611">
        <v>1.76699746409239</v>
      </c>
      <c r="C611">
        <f t="shared" si="45"/>
        <v>1.7100253001434976E-2</v>
      </c>
      <c r="E611">
        <v>2.4510382016499799</v>
      </c>
      <c r="F611" t="s">
        <v>17093</v>
      </c>
      <c r="G611" t="s">
        <v>17092</v>
      </c>
      <c r="H611" t="s">
        <v>17094</v>
      </c>
      <c r="I611" t="s">
        <v>18801</v>
      </c>
      <c r="K611" t="s">
        <v>17095</v>
      </c>
      <c r="L611">
        <v>3852</v>
      </c>
      <c r="M611">
        <v>16611</v>
      </c>
      <c r="N611">
        <v>83.06</v>
      </c>
      <c r="O611">
        <v>23171</v>
      </c>
      <c r="P611">
        <v>1</v>
      </c>
      <c r="Q611">
        <v>8</v>
      </c>
      <c r="R611">
        <v>6.5033488273620597</v>
      </c>
      <c r="S611">
        <v>6.3594861030578604</v>
      </c>
      <c r="T611">
        <v>6.2414588928222701</v>
      </c>
      <c r="U611">
        <v>2.7180876731872599</v>
      </c>
      <c r="V611">
        <v>4.7838296890258798</v>
      </c>
      <c r="W611">
        <v>4.2492618560790998</v>
      </c>
      <c r="AA611" s="19" t="b">
        <f t="shared" si="46"/>
        <v>1</v>
      </c>
      <c r="AB611" s="19" t="b">
        <f t="shared" si="48"/>
        <v>1</v>
      </c>
    </row>
    <row r="612" spans="1:28" x14ac:dyDescent="0.25">
      <c r="A612" s="2" t="str">
        <f t="shared" si="44"/>
        <v>+</v>
      </c>
      <c r="B612">
        <v>1.8626958812579399</v>
      </c>
      <c r="C612">
        <f t="shared" si="45"/>
        <v>1.3718420750394502E-2</v>
      </c>
      <c r="E612">
        <v>-2.3344391187032101</v>
      </c>
      <c r="F612" t="s">
        <v>17097</v>
      </c>
      <c r="G612" t="s">
        <v>17096</v>
      </c>
      <c r="H612" t="s">
        <v>17098</v>
      </c>
      <c r="I612" t="s">
        <v>18802</v>
      </c>
      <c r="K612" t="s">
        <v>17099</v>
      </c>
      <c r="L612">
        <v>3257</v>
      </c>
      <c r="M612">
        <v>4530</v>
      </c>
      <c r="N612">
        <v>157.69999999999999</v>
      </c>
      <c r="O612">
        <v>67611</v>
      </c>
      <c r="P612">
        <v>6</v>
      </c>
      <c r="Q612">
        <v>15</v>
      </c>
      <c r="R612">
        <v>3.7570233345031698</v>
      </c>
      <c r="S612">
        <v>3.3562672138214098</v>
      </c>
      <c r="T612">
        <v>2.60522437095642</v>
      </c>
      <c r="U612">
        <v>5.7774195671081499</v>
      </c>
      <c r="V612">
        <v>6.2170367240905797</v>
      </c>
      <c r="W612">
        <v>4.7273759841918901</v>
      </c>
      <c r="AA612" s="19" t="b">
        <f t="shared" si="46"/>
        <v>1</v>
      </c>
      <c r="AB612" s="19" t="b">
        <f t="shared" si="48"/>
        <v>1</v>
      </c>
    </row>
    <row r="613" spans="1:28" x14ac:dyDescent="0.25">
      <c r="A613" s="2" t="str">
        <f t="shared" si="44"/>
        <v>+</v>
      </c>
      <c r="B613">
        <v>2.0144067461620301</v>
      </c>
      <c r="C613">
        <f t="shared" si="45"/>
        <v>9.6737142307977246E-3</v>
      </c>
      <c r="E613">
        <v>-1.98598702748617</v>
      </c>
      <c r="F613" t="s">
        <v>17101</v>
      </c>
      <c r="G613" t="s">
        <v>17100</v>
      </c>
      <c r="H613" t="s">
        <v>17102</v>
      </c>
      <c r="I613" t="s">
        <v>18803</v>
      </c>
      <c r="K613" t="s">
        <v>17103</v>
      </c>
      <c r="L613">
        <v>3181</v>
      </c>
      <c r="M613">
        <v>12220</v>
      </c>
      <c r="N613">
        <v>117.01</v>
      </c>
      <c r="O613">
        <v>37002</v>
      </c>
      <c r="P613">
        <v>2</v>
      </c>
      <c r="Q613">
        <v>12</v>
      </c>
      <c r="R613">
        <v>3.0908534526825</v>
      </c>
      <c r="S613">
        <v>3.33342361450195</v>
      </c>
      <c r="T613">
        <v>3.9250500202178999</v>
      </c>
      <c r="U613">
        <v>5.8577322959899902</v>
      </c>
      <c r="V613">
        <v>5.7043185234069798</v>
      </c>
      <c r="W613">
        <v>4.7452373504638699</v>
      </c>
      <c r="AA613" s="19" t="b">
        <f t="shared" si="46"/>
        <v>1</v>
      </c>
      <c r="AB613" s="19" t="b">
        <f t="shared" si="48"/>
        <v>1</v>
      </c>
    </row>
    <row r="614" spans="1:28" x14ac:dyDescent="0.25">
      <c r="A614" s="2" t="str">
        <f t="shared" si="44"/>
        <v>+</v>
      </c>
      <c r="B614">
        <v>2.00127928964173</v>
      </c>
      <c r="C614">
        <f t="shared" si="45"/>
        <v>9.9705866098000941E-3</v>
      </c>
      <c r="E614">
        <v>-1.89683739344279</v>
      </c>
      <c r="F614" t="s">
        <v>17169</v>
      </c>
      <c r="G614" t="s">
        <v>17168</v>
      </c>
      <c r="H614" t="s">
        <v>17170</v>
      </c>
      <c r="I614" t="s">
        <v>18804</v>
      </c>
      <c r="K614" t="s">
        <v>17171</v>
      </c>
      <c r="L614">
        <v>3139</v>
      </c>
      <c r="M614">
        <v>3875</v>
      </c>
      <c r="N614">
        <v>148.06</v>
      </c>
      <c r="O614">
        <v>109793</v>
      </c>
      <c r="P614">
        <v>5</v>
      </c>
      <c r="Q614">
        <v>10</v>
      </c>
      <c r="R614">
        <v>2.9107327461242698</v>
      </c>
      <c r="S614">
        <v>3.2265083789825399</v>
      </c>
      <c r="T614">
        <v>3.18110251426697</v>
      </c>
      <c r="U614">
        <v>5.4232420921325701</v>
      </c>
      <c r="V614">
        <v>5.3816294670104998</v>
      </c>
      <c r="W614">
        <v>4.2039842605590803</v>
      </c>
      <c r="AA614" s="19" t="b">
        <f t="shared" si="46"/>
        <v>1</v>
      </c>
      <c r="AB614" s="19" t="b">
        <f t="shared" si="48"/>
        <v>1</v>
      </c>
    </row>
    <row r="615" spans="1:28" x14ac:dyDescent="0.25">
      <c r="A615" s="2" t="str">
        <f t="shared" si="44"/>
        <v>+</v>
      </c>
      <c r="B615">
        <v>2.3104762851604601</v>
      </c>
      <c r="C615">
        <f t="shared" si="45"/>
        <v>4.8924197967664482E-3</v>
      </c>
      <c r="E615">
        <v>2.1354026794433598</v>
      </c>
      <c r="F615" t="s">
        <v>17185</v>
      </c>
      <c r="G615" t="s">
        <v>17184</v>
      </c>
      <c r="H615" t="s">
        <v>17186</v>
      </c>
      <c r="I615" t="s">
        <v>18805</v>
      </c>
      <c r="K615" t="s">
        <v>17187</v>
      </c>
      <c r="L615">
        <v>3322</v>
      </c>
      <c r="M615">
        <v>3022</v>
      </c>
      <c r="N615">
        <v>166.12</v>
      </c>
      <c r="O615">
        <v>116689</v>
      </c>
      <c r="P615">
        <v>5</v>
      </c>
      <c r="Q615">
        <v>8</v>
      </c>
      <c r="R615">
        <v>6.9793395996093803</v>
      </c>
      <c r="S615">
        <v>6.1713271141052202</v>
      </c>
      <c r="T615">
        <v>6.5296649932861301</v>
      </c>
      <c r="U615">
        <v>3.87162065505981</v>
      </c>
      <c r="V615">
        <v>4.5062088966369602</v>
      </c>
      <c r="W615">
        <v>4.8962941169738796</v>
      </c>
      <c r="AA615" s="19" t="b">
        <f t="shared" si="46"/>
        <v>1</v>
      </c>
      <c r="AB615" s="19" t="b">
        <f t="shared" si="48"/>
        <v>1</v>
      </c>
    </row>
    <row r="616" spans="1:28" x14ac:dyDescent="0.25">
      <c r="A616" s="2" t="str">
        <f t="shared" si="44"/>
        <v>+</v>
      </c>
      <c r="B616">
        <v>1.78295550212095</v>
      </c>
      <c r="C616">
        <f t="shared" si="45"/>
        <v>1.6483312711478314E-2</v>
      </c>
      <c r="E616">
        <v>-1.46840675671895</v>
      </c>
      <c r="F616" t="s">
        <v>17201</v>
      </c>
      <c r="G616" t="s">
        <v>17200</v>
      </c>
      <c r="H616" t="s">
        <v>17202</v>
      </c>
      <c r="I616" t="s">
        <v>18806</v>
      </c>
      <c r="K616" t="s">
        <v>17203</v>
      </c>
      <c r="L616">
        <v>3740</v>
      </c>
      <c r="M616">
        <v>10312</v>
      </c>
      <c r="N616">
        <v>127.53</v>
      </c>
      <c r="O616">
        <v>67150</v>
      </c>
      <c r="P616">
        <v>3</v>
      </c>
      <c r="Q616">
        <v>10</v>
      </c>
      <c r="R616">
        <v>3.5542113780975302</v>
      </c>
      <c r="S616">
        <v>4.0070939064025897</v>
      </c>
      <c r="T616">
        <v>3.92199611663818</v>
      </c>
      <c r="U616">
        <v>5.2916769981384304</v>
      </c>
      <c r="V616">
        <v>5.89141941070557</v>
      </c>
      <c r="W616">
        <v>4.7054252624511701</v>
      </c>
      <c r="AA616" s="19" t="b">
        <f t="shared" si="46"/>
        <v>1</v>
      </c>
      <c r="AB616" s="19" t="b">
        <f t="shared" si="48"/>
        <v>1</v>
      </c>
    </row>
    <row r="617" spans="1:28" x14ac:dyDescent="0.25">
      <c r="A617" s="2" t="str">
        <f t="shared" si="44"/>
        <v>+</v>
      </c>
      <c r="B617">
        <v>1.9631826849426499</v>
      </c>
      <c r="C617">
        <f t="shared" si="45"/>
        <v>1.0884721338017095E-2</v>
      </c>
      <c r="E617">
        <v>2.9321095148722298</v>
      </c>
      <c r="F617" t="s">
        <v>17205</v>
      </c>
      <c r="G617" t="s">
        <v>17204</v>
      </c>
      <c r="H617" t="s">
        <v>17206</v>
      </c>
      <c r="I617" t="s">
        <v>18807</v>
      </c>
      <c r="K617" t="s">
        <v>17207</v>
      </c>
      <c r="L617">
        <v>3493</v>
      </c>
      <c r="M617">
        <v>7446</v>
      </c>
      <c r="N617">
        <v>134.94</v>
      </c>
      <c r="O617">
        <v>51928</v>
      </c>
      <c r="P617">
        <v>2</v>
      </c>
      <c r="Q617">
        <v>7</v>
      </c>
      <c r="R617">
        <v>6.5525922775268599</v>
      </c>
      <c r="S617">
        <v>5.7665953636169398</v>
      </c>
      <c r="T617">
        <v>7.0154709815979004</v>
      </c>
      <c r="U617">
        <v>4.3225979804992702</v>
      </c>
      <c r="V617">
        <v>2.4854269027710001</v>
      </c>
      <c r="W617">
        <v>3.7303051948547399</v>
      </c>
      <c r="AA617" s="19" t="b">
        <f t="shared" si="46"/>
        <v>1</v>
      </c>
      <c r="AB617" s="19" t="b">
        <f t="shared" si="48"/>
        <v>1</v>
      </c>
    </row>
    <row r="618" spans="1:28" x14ac:dyDescent="0.25">
      <c r="A618" s="2" t="str">
        <f t="shared" si="44"/>
        <v>+</v>
      </c>
      <c r="B618">
        <v>1.74590713672313</v>
      </c>
      <c r="C618">
        <f t="shared" si="45"/>
        <v>1.7951174278535317E-2</v>
      </c>
      <c r="E618">
        <v>-2.5555267333984402</v>
      </c>
      <c r="F618" t="s">
        <v>17209</v>
      </c>
      <c r="G618" t="s">
        <v>17208</v>
      </c>
      <c r="H618" t="s">
        <v>17210</v>
      </c>
      <c r="I618" t="s">
        <v>18808</v>
      </c>
      <c r="K618" t="s">
        <v>17211</v>
      </c>
      <c r="L618">
        <v>3198</v>
      </c>
      <c r="M618">
        <v>5615</v>
      </c>
      <c r="N618">
        <v>101.21</v>
      </c>
      <c r="O618">
        <v>74534</v>
      </c>
      <c r="P618">
        <v>1</v>
      </c>
      <c r="Q618">
        <v>3</v>
      </c>
      <c r="R618">
        <v>4.2299318313598597</v>
      </c>
      <c r="S618">
        <v>2.3558323383331299</v>
      </c>
      <c r="T618">
        <v>2.7608067989349401</v>
      </c>
      <c r="U618">
        <v>5.6278986930847203</v>
      </c>
      <c r="V618">
        <v>6.2692203521728498</v>
      </c>
      <c r="W618">
        <v>5.1160321235656703</v>
      </c>
      <c r="AA618" s="19" t="b">
        <f t="shared" si="46"/>
        <v>1</v>
      </c>
      <c r="AB618" s="19" t="b">
        <f t="shared" si="48"/>
        <v>1</v>
      </c>
    </row>
    <row r="619" spans="1:28" x14ac:dyDescent="0.25">
      <c r="A619" s="2" t="str">
        <f t="shared" si="44"/>
        <v>+</v>
      </c>
      <c r="B619">
        <v>2.3129488039421799</v>
      </c>
      <c r="C619">
        <f t="shared" si="45"/>
        <v>4.8646454834787196E-3</v>
      </c>
      <c r="E619">
        <v>3.2849261760711701</v>
      </c>
      <c r="F619" t="s">
        <v>17233</v>
      </c>
      <c r="G619" t="s">
        <v>17232</v>
      </c>
      <c r="H619" t="s">
        <v>18809</v>
      </c>
      <c r="I619" t="s">
        <v>18810</v>
      </c>
      <c r="J619">
        <v>5</v>
      </c>
      <c r="K619" t="s">
        <v>17235</v>
      </c>
      <c r="L619">
        <v>3546</v>
      </c>
      <c r="M619">
        <v>5990</v>
      </c>
      <c r="N619">
        <v>116.3</v>
      </c>
      <c r="O619">
        <v>93488</v>
      </c>
      <c r="P619">
        <v>2</v>
      </c>
      <c r="Q619">
        <v>3</v>
      </c>
      <c r="R619">
        <v>6.8402113914489702</v>
      </c>
      <c r="S619">
        <v>7.0888414382934597</v>
      </c>
      <c r="T619">
        <v>5.9941272735595703</v>
      </c>
      <c r="U619">
        <v>2.9862904548645002</v>
      </c>
      <c r="V619">
        <v>4.3063707351684597</v>
      </c>
      <c r="W619">
        <v>2.7757403850555402</v>
      </c>
      <c r="AA619" s="19" t="b">
        <f t="shared" si="46"/>
        <v>1</v>
      </c>
      <c r="AB619" s="19" t="b">
        <f t="shared" si="48"/>
        <v>1</v>
      </c>
    </row>
    <row r="620" spans="1:28" x14ac:dyDescent="0.25">
      <c r="A620" s="2" t="str">
        <f t="shared" si="44"/>
        <v>+</v>
      </c>
      <c r="B620">
        <v>2.7695211933658701</v>
      </c>
      <c r="C620">
        <f t="shared" si="45"/>
        <v>1.7001169867109538E-3</v>
      </c>
      <c r="E620">
        <v>3.1075343290964801</v>
      </c>
      <c r="F620" t="s">
        <v>17305</v>
      </c>
      <c r="G620" t="s">
        <v>17304</v>
      </c>
      <c r="H620" t="s">
        <v>17306</v>
      </c>
      <c r="I620" t="s">
        <v>18811</v>
      </c>
      <c r="K620" t="s">
        <v>17307</v>
      </c>
      <c r="L620">
        <v>3526</v>
      </c>
      <c r="M620">
        <v>6001</v>
      </c>
      <c r="N620">
        <v>144.72</v>
      </c>
      <c r="O620">
        <v>42170</v>
      </c>
      <c r="P620">
        <v>3</v>
      </c>
      <c r="Q620">
        <v>11</v>
      </c>
      <c r="R620">
        <v>7.0265789031982404</v>
      </c>
      <c r="S620">
        <v>7.0343036651611301</v>
      </c>
      <c r="T620">
        <v>6.3960909843444798</v>
      </c>
      <c r="U620">
        <v>3.0176641941070601</v>
      </c>
      <c r="V620">
        <v>3.9122123718261701</v>
      </c>
      <c r="W620">
        <v>4.2044939994812003</v>
      </c>
      <c r="AA620" s="19" t="b">
        <f t="shared" si="46"/>
        <v>1</v>
      </c>
      <c r="AB620" s="19" t="b">
        <f t="shared" si="48"/>
        <v>1</v>
      </c>
    </row>
    <row r="621" spans="1:28" x14ac:dyDescent="0.25">
      <c r="A621" s="2" t="str">
        <f t="shared" si="44"/>
        <v>+</v>
      </c>
      <c r="B621">
        <v>1.3123698667800601</v>
      </c>
      <c r="C621">
        <f t="shared" si="45"/>
        <v>4.871134633481923E-2</v>
      </c>
      <c r="E621">
        <v>2.65235471725464</v>
      </c>
      <c r="F621" t="s">
        <v>17333</v>
      </c>
      <c r="G621" t="s">
        <v>17332</v>
      </c>
      <c r="H621" t="s">
        <v>17334</v>
      </c>
      <c r="I621" t="s">
        <v>18812</v>
      </c>
      <c r="K621" t="s">
        <v>17335</v>
      </c>
      <c r="L621">
        <v>3016</v>
      </c>
      <c r="M621">
        <v>3620</v>
      </c>
      <c r="N621">
        <v>173.57</v>
      </c>
      <c r="O621">
        <v>44264</v>
      </c>
      <c r="P621">
        <v>5</v>
      </c>
      <c r="Q621">
        <v>20</v>
      </c>
      <c r="R621">
        <v>6.1081061363220197</v>
      </c>
      <c r="S621">
        <v>6.4314556121826199</v>
      </c>
      <c r="T621">
        <v>6.02347707748413</v>
      </c>
      <c r="U621">
        <v>5.4121041297912598</v>
      </c>
      <c r="V621">
        <v>2.5969352722168</v>
      </c>
      <c r="W621">
        <v>2.5969352722168</v>
      </c>
      <c r="AA621" s="19" t="b">
        <f t="shared" si="46"/>
        <v>1</v>
      </c>
      <c r="AB621" s="19" t="b">
        <f t="shared" si="48"/>
        <v>1</v>
      </c>
    </row>
    <row r="622" spans="1:28" x14ac:dyDescent="0.25">
      <c r="A622" s="2" t="str">
        <f t="shared" si="44"/>
        <v>+</v>
      </c>
      <c r="B622">
        <v>1.9711886512097001</v>
      </c>
      <c r="C622">
        <f t="shared" si="45"/>
        <v>1.0685905981694981E-2</v>
      </c>
      <c r="E622">
        <v>-1.9170424143473299</v>
      </c>
      <c r="F622" t="s">
        <v>17429</v>
      </c>
      <c r="G622" t="s">
        <v>17428</v>
      </c>
      <c r="H622" t="s">
        <v>17430</v>
      </c>
      <c r="I622" t="s">
        <v>18813</v>
      </c>
      <c r="K622" t="s">
        <v>17431</v>
      </c>
      <c r="L622">
        <v>3757</v>
      </c>
      <c r="M622">
        <v>15703</v>
      </c>
      <c r="N622">
        <v>92.33</v>
      </c>
      <c r="O622">
        <v>32545</v>
      </c>
      <c r="P622">
        <v>2</v>
      </c>
      <c r="Q622">
        <v>8</v>
      </c>
      <c r="R622">
        <v>3.55968141555786</v>
      </c>
      <c r="S622">
        <v>3.14754414558411</v>
      </c>
      <c r="T622">
        <v>3.17874312400818</v>
      </c>
      <c r="U622">
        <v>5.6264390945434597</v>
      </c>
      <c r="V622">
        <v>5.6046643257141104</v>
      </c>
      <c r="W622">
        <v>4.4059925079345703</v>
      </c>
      <c r="AA622" s="19" t="b">
        <f t="shared" si="46"/>
        <v>1</v>
      </c>
      <c r="AB622" s="19" t="b">
        <f t="shared" si="48"/>
        <v>1</v>
      </c>
    </row>
    <row r="623" spans="1:28" x14ac:dyDescent="0.25">
      <c r="A623" s="2" t="str">
        <f t="shared" si="44"/>
        <v>+</v>
      </c>
      <c r="B623">
        <v>3.2822242310732701</v>
      </c>
      <c r="C623">
        <f t="shared" si="45"/>
        <v>5.2212653965166421E-4</v>
      </c>
      <c r="E623">
        <v>3.30148323376973</v>
      </c>
      <c r="F623" t="s">
        <v>17457</v>
      </c>
      <c r="G623" t="s">
        <v>17456</v>
      </c>
      <c r="H623" t="s">
        <v>17458</v>
      </c>
      <c r="I623" t="s">
        <v>18814</v>
      </c>
      <c r="K623" t="s">
        <v>17459</v>
      </c>
      <c r="L623">
        <v>2934</v>
      </c>
      <c r="M623">
        <v>3757</v>
      </c>
      <c r="N623">
        <v>178.58</v>
      </c>
      <c r="O623">
        <v>75520</v>
      </c>
      <c r="P623">
        <v>5</v>
      </c>
      <c r="Q623">
        <v>15</v>
      </c>
      <c r="R623">
        <v>7.5365967750549299</v>
      </c>
      <c r="S623">
        <v>7.16017389297485</v>
      </c>
      <c r="T623">
        <v>6.9286069869995099</v>
      </c>
      <c r="U623">
        <v>4.3622207641601598</v>
      </c>
      <c r="V623">
        <v>3.4240014553070099</v>
      </c>
      <c r="W623">
        <v>3.9347057342529301</v>
      </c>
      <c r="AA623" s="19" t="b">
        <f t="shared" si="46"/>
        <v>1</v>
      </c>
      <c r="AB623" s="19" t="b">
        <f t="shared" si="48"/>
        <v>1</v>
      </c>
    </row>
    <row r="624" spans="1:28" x14ac:dyDescent="0.25">
      <c r="A624" s="2" t="str">
        <f t="shared" si="44"/>
        <v>-</v>
      </c>
      <c r="B624">
        <v>1.12761281957074</v>
      </c>
      <c r="C624">
        <f t="shared" si="45"/>
        <v>7.4539621033524892E-2</v>
      </c>
      <c r="E624">
        <v>2.2669985294342001</v>
      </c>
      <c r="F624" t="s">
        <v>17461</v>
      </c>
      <c r="G624" t="s">
        <v>17460</v>
      </c>
      <c r="H624" t="s">
        <v>17462</v>
      </c>
      <c r="I624" t="s">
        <v>18815</v>
      </c>
      <c r="K624" t="s">
        <v>17463</v>
      </c>
      <c r="L624">
        <v>2791</v>
      </c>
      <c r="M624">
        <v>18947</v>
      </c>
      <c r="N624">
        <v>143.08000000000001</v>
      </c>
      <c r="O624">
        <v>16156</v>
      </c>
      <c r="P624">
        <v>2</v>
      </c>
      <c r="Q624">
        <v>11</v>
      </c>
      <c r="R624">
        <v>6.6721425056457502</v>
      </c>
      <c r="S624">
        <v>6.8556160926818803</v>
      </c>
      <c r="T624">
        <v>5.6817302703857404</v>
      </c>
      <c r="U624">
        <v>5.8374385833740199</v>
      </c>
      <c r="V624">
        <v>3.6205863952636701</v>
      </c>
      <c r="W624">
        <v>2.95046830177307</v>
      </c>
      <c r="AA624" s="19" t="b">
        <f t="shared" si="46"/>
        <v>0</v>
      </c>
      <c r="AB624" s="19" t="b">
        <f t="shared" si="48"/>
        <v>1</v>
      </c>
    </row>
    <row r="625" spans="1:28" x14ac:dyDescent="0.25">
      <c r="A625" s="2" t="str">
        <f t="shared" si="44"/>
        <v>+</v>
      </c>
      <c r="B625">
        <v>2.2665541778420102</v>
      </c>
      <c r="C625">
        <f t="shared" si="45"/>
        <v>5.4130971577528962E-3</v>
      </c>
      <c r="E625">
        <v>3.1744585831959999</v>
      </c>
      <c r="F625" t="s">
        <v>17465</v>
      </c>
      <c r="G625" t="s">
        <v>17464</v>
      </c>
      <c r="H625" t="s">
        <v>17466</v>
      </c>
      <c r="I625" t="s">
        <v>18816</v>
      </c>
      <c r="K625" t="s">
        <v>17467</v>
      </c>
      <c r="L625">
        <v>3607</v>
      </c>
      <c r="M625">
        <v>6093</v>
      </c>
      <c r="N625">
        <v>132.53</v>
      </c>
      <c r="O625">
        <v>20063</v>
      </c>
      <c r="P625">
        <v>3</v>
      </c>
      <c r="Q625">
        <v>21</v>
      </c>
      <c r="R625">
        <v>7.3960051536560103</v>
      </c>
      <c r="S625">
        <v>7.1364784240722701</v>
      </c>
      <c r="T625">
        <v>7.0027027130126998</v>
      </c>
      <c r="U625">
        <v>4.64609575271606</v>
      </c>
      <c r="V625">
        <v>2.8711121082305899</v>
      </c>
      <c r="W625">
        <v>4.4946026802062997</v>
      </c>
      <c r="AA625" s="19" t="b">
        <f t="shared" si="46"/>
        <v>1</v>
      </c>
      <c r="AB625" s="19" t="b">
        <f t="shared" si="48"/>
        <v>1</v>
      </c>
    </row>
    <row r="626" spans="1:28" x14ac:dyDescent="0.25">
      <c r="A626" s="2" t="str">
        <f t="shared" si="44"/>
        <v>+</v>
      </c>
      <c r="B626">
        <v>1.6229767478802699</v>
      </c>
      <c r="C626">
        <f t="shared" si="45"/>
        <v>2.382447022120163E-2</v>
      </c>
      <c r="E626">
        <v>-1.4932622909545901</v>
      </c>
      <c r="F626" t="s">
        <v>17469</v>
      </c>
      <c r="G626" t="s">
        <v>17468</v>
      </c>
      <c r="H626" t="s">
        <v>18817</v>
      </c>
      <c r="I626" t="s">
        <v>18818</v>
      </c>
      <c r="J626">
        <v>2</v>
      </c>
      <c r="K626" t="s">
        <v>17471</v>
      </c>
      <c r="L626">
        <v>3520</v>
      </c>
      <c r="M626">
        <v>9521</v>
      </c>
      <c r="N626">
        <v>126.22</v>
      </c>
      <c r="O626">
        <v>26170</v>
      </c>
      <c r="P626">
        <v>3</v>
      </c>
      <c r="Q626">
        <v>19</v>
      </c>
      <c r="R626">
        <v>4.3334236145019496</v>
      </c>
      <c r="S626">
        <v>4.0557160377502397</v>
      </c>
      <c r="T626">
        <v>4.8217101097106898</v>
      </c>
      <c r="U626">
        <v>6.40087938308716</v>
      </c>
      <c r="V626">
        <v>6.0810837745666504</v>
      </c>
      <c r="W626">
        <v>5.2086734771728498</v>
      </c>
      <c r="AA626" s="19" t="b">
        <f t="shared" si="46"/>
        <v>1</v>
      </c>
      <c r="AB626" s="19" t="b">
        <f t="shared" si="48"/>
        <v>1</v>
      </c>
    </row>
    <row r="627" spans="1:28" x14ac:dyDescent="0.25">
      <c r="A627" s="2" t="str">
        <f t="shared" si="44"/>
        <v>+</v>
      </c>
      <c r="B627">
        <v>2.2317178679944898</v>
      </c>
      <c r="C627">
        <f t="shared" si="45"/>
        <v>5.8651906288770513E-3</v>
      </c>
      <c r="E627">
        <v>2.4788379669189502</v>
      </c>
      <c r="F627" t="s">
        <v>17497</v>
      </c>
      <c r="G627" t="s">
        <v>17496</v>
      </c>
      <c r="H627" t="s">
        <v>17498</v>
      </c>
      <c r="I627" t="s">
        <v>18819</v>
      </c>
      <c r="K627" t="s">
        <v>17499</v>
      </c>
      <c r="L627">
        <v>4032</v>
      </c>
      <c r="M627">
        <v>8069</v>
      </c>
      <c r="N627">
        <v>80.55</v>
      </c>
      <c r="O627">
        <v>37337</v>
      </c>
      <c r="P627">
        <v>2</v>
      </c>
      <c r="Q627">
        <v>9</v>
      </c>
      <c r="R627">
        <v>7.0807642936706499</v>
      </c>
      <c r="S627">
        <v>7.2268939018249503</v>
      </c>
      <c r="T627">
        <v>7.7371459007263201</v>
      </c>
      <c r="U627">
        <v>4.0706596374511701</v>
      </c>
      <c r="V627">
        <v>5.0554981231689498</v>
      </c>
      <c r="W627">
        <v>5.4821324348449698</v>
      </c>
      <c r="AA627" s="19" t="b">
        <f t="shared" si="46"/>
        <v>1</v>
      </c>
      <c r="AB627" s="19" t="b">
        <f t="shared" si="48"/>
        <v>1</v>
      </c>
    </row>
    <row r="628" spans="1:28" x14ac:dyDescent="0.25">
      <c r="A628" s="2" t="str">
        <f t="shared" si="44"/>
        <v>+</v>
      </c>
      <c r="B628">
        <v>1.6259855050774099</v>
      </c>
      <c r="C628">
        <f t="shared" si="45"/>
        <v>2.3659986632488431E-2</v>
      </c>
      <c r="E628">
        <v>-3.0660839080810498</v>
      </c>
      <c r="F628" t="s">
        <v>17509</v>
      </c>
      <c r="G628" t="s">
        <v>17508</v>
      </c>
      <c r="H628" t="s">
        <v>17510</v>
      </c>
      <c r="I628" t="s">
        <v>18820</v>
      </c>
      <c r="K628" t="s">
        <v>17511</v>
      </c>
      <c r="L628">
        <v>3273</v>
      </c>
      <c r="M628">
        <v>5762</v>
      </c>
      <c r="N628">
        <v>144.65</v>
      </c>
      <c r="O628">
        <v>46939</v>
      </c>
      <c r="P628">
        <v>4</v>
      </c>
      <c r="Q628">
        <v>15</v>
      </c>
      <c r="R628">
        <v>1.85996961593628</v>
      </c>
      <c r="S628">
        <v>3.77185106277466</v>
      </c>
      <c r="T628">
        <v>4.2047667503356898</v>
      </c>
      <c r="U628">
        <v>5.8713507652282697</v>
      </c>
      <c r="V628">
        <v>7.2921376228332502</v>
      </c>
      <c r="W628">
        <v>5.8713507652282697</v>
      </c>
      <c r="AA628" s="19" t="b">
        <f t="shared" si="46"/>
        <v>1</v>
      </c>
      <c r="AB628" s="19" t="b">
        <f t="shared" si="48"/>
        <v>1</v>
      </c>
    </row>
    <row r="629" spans="1:28" x14ac:dyDescent="0.25">
      <c r="A629" s="2" t="str">
        <f t="shared" si="44"/>
        <v>-</v>
      </c>
      <c r="B629">
        <v>1.03535426725497</v>
      </c>
      <c r="C629">
        <f t="shared" si="45"/>
        <v>9.2181916436655631E-2</v>
      </c>
      <c r="E629">
        <v>3.5901120106379198</v>
      </c>
      <c r="F629" t="s">
        <v>17521</v>
      </c>
      <c r="G629" t="s">
        <v>17520</v>
      </c>
      <c r="H629" t="s">
        <v>17522</v>
      </c>
      <c r="I629" t="s">
        <v>18821</v>
      </c>
      <c r="K629" t="s">
        <v>17523</v>
      </c>
      <c r="L629">
        <v>363</v>
      </c>
      <c r="M629">
        <v>1749</v>
      </c>
      <c r="N629">
        <v>296.66000000000003</v>
      </c>
      <c r="O629">
        <v>21365</v>
      </c>
      <c r="P629">
        <v>4</v>
      </c>
      <c r="Q629">
        <v>46</v>
      </c>
      <c r="R629">
        <v>8.6307764053344709</v>
      </c>
      <c r="S629">
        <v>6.6483216285705602</v>
      </c>
      <c r="T629">
        <v>3.30451107025146</v>
      </c>
      <c r="U629">
        <v>1.8639384508132899</v>
      </c>
      <c r="V629">
        <v>3.5205101966857901</v>
      </c>
      <c r="W629">
        <v>2.4288244247436501</v>
      </c>
      <c r="AA629" s="19" t="b">
        <f t="shared" si="46"/>
        <v>0</v>
      </c>
      <c r="AB629" s="19" t="b">
        <f t="shared" si="48"/>
        <v>1</v>
      </c>
    </row>
    <row r="630" spans="1:28" x14ac:dyDescent="0.25">
      <c r="A630" s="2" t="str">
        <f t="shared" si="44"/>
        <v>+</v>
      </c>
      <c r="B630">
        <v>3.4533246769183399</v>
      </c>
      <c r="C630">
        <f t="shared" si="45"/>
        <v>3.5210753835248368E-4</v>
      </c>
      <c r="E630">
        <v>1.8453534444173201</v>
      </c>
      <c r="F630" t="s">
        <v>17545</v>
      </c>
      <c r="G630" t="s">
        <v>17544</v>
      </c>
      <c r="H630" t="s">
        <v>17546</v>
      </c>
      <c r="I630" t="s">
        <v>18822</v>
      </c>
      <c r="K630" t="s">
        <v>17547</v>
      </c>
      <c r="L630">
        <v>3615</v>
      </c>
      <c r="M630">
        <v>5707</v>
      </c>
      <c r="N630">
        <v>121.48</v>
      </c>
      <c r="O630">
        <v>9877</v>
      </c>
      <c r="P630">
        <v>1</v>
      </c>
      <c r="Q630">
        <v>44</v>
      </c>
      <c r="R630">
        <v>7.0131273269653303</v>
      </c>
      <c r="S630">
        <v>6.8556160926818803</v>
      </c>
      <c r="T630">
        <v>6.8052926063537598</v>
      </c>
      <c r="U630">
        <v>4.78743600845337</v>
      </c>
      <c r="V630">
        <v>5.0395770072937003</v>
      </c>
      <c r="W630">
        <v>5.3109626770019496</v>
      </c>
      <c r="AA630" s="19" t="b">
        <f t="shared" si="46"/>
        <v>1</v>
      </c>
      <c r="AB630" s="19" t="b">
        <f t="shared" si="48"/>
        <v>1</v>
      </c>
    </row>
    <row r="631" spans="1:28" x14ac:dyDescent="0.25">
      <c r="A631" s="2" t="str">
        <f t="shared" si="44"/>
        <v>+</v>
      </c>
      <c r="B631">
        <v>3.7024985651951901</v>
      </c>
      <c r="C631">
        <f t="shared" si="45"/>
        <v>1.9838162108786543E-4</v>
      </c>
      <c r="E631">
        <v>2.3164273897806802</v>
      </c>
      <c r="F631" t="s">
        <v>17557</v>
      </c>
      <c r="G631" t="s">
        <v>17556</v>
      </c>
      <c r="H631" t="s">
        <v>17558</v>
      </c>
      <c r="I631" t="s">
        <v>18823</v>
      </c>
      <c r="K631" t="s">
        <v>17559</v>
      </c>
      <c r="L631">
        <v>3018</v>
      </c>
      <c r="M631">
        <v>24794</v>
      </c>
      <c r="N631">
        <v>111.62</v>
      </c>
      <c r="O631">
        <v>14044</v>
      </c>
      <c r="P631">
        <v>1</v>
      </c>
      <c r="Q631">
        <v>21</v>
      </c>
      <c r="R631">
        <v>6.7357931137084996</v>
      </c>
      <c r="S631">
        <v>6.5315375328064</v>
      </c>
      <c r="T631">
        <v>6.8121132850646999</v>
      </c>
      <c r="U631">
        <v>4.1651082038879403</v>
      </c>
      <c r="V631">
        <v>4.28318071365356</v>
      </c>
      <c r="W631">
        <v>4.6818728446960396</v>
      </c>
      <c r="AA631" s="19" t="b">
        <f t="shared" si="46"/>
        <v>1</v>
      </c>
      <c r="AB631" s="19" t="b">
        <f t="shared" si="48"/>
        <v>1</v>
      </c>
    </row>
    <row r="632" spans="1:28" x14ac:dyDescent="0.25">
      <c r="A632" s="2" t="str">
        <f t="shared" si="44"/>
        <v>+</v>
      </c>
      <c r="B632">
        <v>4.2372858442889498</v>
      </c>
      <c r="C632">
        <f t="shared" si="45"/>
        <v>5.7904745306199799E-5</v>
      </c>
      <c r="E632">
        <v>2.9370258649190299</v>
      </c>
      <c r="F632" t="s">
        <v>17565</v>
      </c>
      <c r="G632" t="s">
        <v>17564</v>
      </c>
      <c r="H632" t="s">
        <v>17566</v>
      </c>
      <c r="I632" t="s">
        <v>18824</v>
      </c>
      <c r="K632" t="s">
        <v>17567</v>
      </c>
      <c r="L632">
        <v>4020</v>
      </c>
      <c r="M632">
        <v>12192</v>
      </c>
      <c r="N632">
        <v>103.4</v>
      </c>
      <c r="O632">
        <v>27368</v>
      </c>
      <c r="P632">
        <v>2</v>
      </c>
      <c r="Q632">
        <v>13</v>
      </c>
      <c r="R632">
        <v>7.7444300651550302</v>
      </c>
      <c r="S632">
        <v>7.4545049667358398</v>
      </c>
      <c r="T632">
        <v>7.4404540061950701</v>
      </c>
      <c r="U632">
        <v>4.6899547576904297</v>
      </c>
      <c r="V632">
        <v>4.7858085632324201</v>
      </c>
      <c r="W632">
        <v>4.3525481224060103</v>
      </c>
      <c r="AA632" s="19" t="b">
        <f t="shared" si="46"/>
        <v>1</v>
      </c>
      <c r="AB632" s="19" t="b">
        <f t="shared" si="48"/>
        <v>1</v>
      </c>
    </row>
    <row r="633" spans="1:28" x14ac:dyDescent="0.25">
      <c r="A633" s="2" t="str">
        <f t="shared" si="44"/>
        <v>+</v>
      </c>
      <c r="B633">
        <v>2.0485554885092898</v>
      </c>
      <c r="C633">
        <f t="shared" si="45"/>
        <v>8.9422027277903764E-3</v>
      </c>
      <c r="E633">
        <v>1.5789031982421899</v>
      </c>
      <c r="F633" t="s">
        <v>17569</v>
      </c>
      <c r="G633" t="s">
        <v>17568</v>
      </c>
      <c r="H633" t="s">
        <v>17570</v>
      </c>
      <c r="I633" t="s">
        <v>18825</v>
      </c>
      <c r="K633" t="s">
        <v>17571</v>
      </c>
      <c r="L633">
        <v>3342</v>
      </c>
      <c r="M633">
        <v>9505</v>
      </c>
      <c r="N633">
        <v>107.64</v>
      </c>
      <c r="O633">
        <v>43165</v>
      </c>
      <c r="P633">
        <v>3</v>
      </c>
      <c r="Q633">
        <v>6</v>
      </c>
      <c r="R633">
        <v>7.1290769577026403</v>
      </c>
      <c r="S633">
        <v>6.1896266937255904</v>
      </c>
      <c r="T633">
        <v>6.8488731384277299</v>
      </c>
      <c r="U633">
        <v>5.3476657867431596</v>
      </c>
      <c r="V633">
        <v>5.3004899024963397</v>
      </c>
      <c r="W633">
        <v>4.7827115058898899</v>
      </c>
      <c r="AA633" s="19" t="b">
        <f t="shared" si="46"/>
        <v>1</v>
      </c>
      <c r="AB633" s="19" t="b">
        <f t="shared" si="48"/>
        <v>1</v>
      </c>
    </row>
    <row r="634" spans="1:28" x14ac:dyDescent="0.25">
      <c r="A634" s="2" t="str">
        <f t="shared" si="44"/>
        <v>+</v>
      </c>
      <c r="B634">
        <v>2.0324232288262598</v>
      </c>
      <c r="C634">
        <f t="shared" si="45"/>
        <v>9.2806153106963721E-3</v>
      </c>
      <c r="E634">
        <v>3.0334610939025901</v>
      </c>
      <c r="F634" t="s">
        <v>17573</v>
      </c>
      <c r="G634" t="s">
        <v>17572</v>
      </c>
      <c r="H634" t="s">
        <v>17574</v>
      </c>
      <c r="I634" t="s">
        <v>18826</v>
      </c>
      <c r="K634" t="s">
        <v>17575</v>
      </c>
      <c r="L634">
        <v>3263</v>
      </c>
      <c r="M634">
        <v>3233</v>
      </c>
      <c r="N634">
        <v>150.62</v>
      </c>
      <c r="O634">
        <v>121170</v>
      </c>
      <c r="P634">
        <v>6</v>
      </c>
      <c r="Q634">
        <v>7</v>
      </c>
      <c r="R634">
        <v>7.3995127677917498</v>
      </c>
      <c r="S634">
        <v>7.6891593933105504</v>
      </c>
      <c r="T634">
        <v>7.57167673110962</v>
      </c>
      <c r="U634">
        <v>5.1619071960449201</v>
      </c>
      <c r="V634">
        <v>3.2412815093994101</v>
      </c>
      <c r="W634">
        <v>5.15677690505981</v>
      </c>
      <c r="AA634" s="19" t="b">
        <f t="shared" si="46"/>
        <v>1</v>
      </c>
      <c r="AB634" s="19" t="b">
        <f t="shared" si="48"/>
        <v>1</v>
      </c>
    </row>
    <row r="635" spans="1:28" x14ac:dyDescent="0.25">
      <c r="A635" s="2" t="str">
        <f t="shared" si="44"/>
        <v>+</v>
      </c>
      <c r="B635">
        <v>2.3387894835458201</v>
      </c>
      <c r="C635">
        <f t="shared" si="45"/>
        <v>4.5836401660250443E-3</v>
      </c>
      <c r="E635">
        <v>-2.8804289499918601</v>
      </c>
      <c r="F635" t="s">
        <v>17609</v>
      </c>
      <c r="G635" t="s">
        <v>17608</v>
      </c>
      <c r="H635" t="s">
        <v>17610</v>
      </c>
      <c r="I635" t="s">
        <v>18827</v>
      </c>
      <c r="K635" t="s">
        <v>17611</v>
      </c>
      <c r="L635">
        <v>3005</v>
      </c>
      <c r="M635">
        <v>3610</v>
      </c>
      <c r="N635">
        <v>169.6</v>
      </c>
      <c r="O635">
        <v>71027</v>
      </c>
      <c r="P635">
        <v>5</v>
      </c>
      <c r="Q635">
        <v>14</v>
      </c>
      <c r="R635">
        <v>4.2889666557312003</v>
      </c>
      <c r="S635">
        <v>3.1321458816528298</v>
      </c>
      <c r="T635">
        <v>3.2564949989318799</v>
      </c>
      <c r="U635">
        <v>7.0085406303405797</v>
      </c>
      <c r="V635">
        <v>6.4886436462402299</v>
      </c>
      <c r="W635">
        <v>5.8217101097106898</v>
      </c>
      <c r="AA635" s="19" t="b">
        <f t="shared" si="46"/>
        <v>1</v>
      </c>
      <c r="AB635" s="19" t="b">
        <f t="shared" si="48"/>
        <v>1</v>
      </c>
    </row>
    <row r="636" spans="1:28" x14ac:dyDescent="0.25">
      <c r="A636" s="2" t="str">
        <f t="shared" si="44"/>
        <v>+</v>
      </c>
      <c r="B636">
        <v>1.7930927833106001</v>
      </c>
      <c r="C636">
        <f t="shared" si="45"/>
        <v>1.6103015712350292E-2</v>
      </c>
      <c r="E636">
        <v>-2.61347659428914</v>
      </c>
      <c r="F636" t="s">
        <v>17613</v>
      </c>
      <c r="G636" t="s">
        <v>17612</v>
      </c>
      <c r="H636" t="s">
        <v>17614</v>
      </c>
      <c r="I636" t="s">
        <v>18828</v>
      </c>
      <c r="K636" t="s">
        <v>17615</v>
      </c>
      <c r="L636">
        <v>3276</v>
      </c>
      <c r="M636">
        <v>11032</v>
      </c>
      <c r="N636">
        <v>146.62</v>
      </c>
      <c r="O636">
        <v>17443</v>
      </c>
      <c r="P636">
        <v>4</v>
      </c>
      <c r="Q636">
        <v>28</v>
      </c>
      <c r="R636">
        <v>2.8418054580688499</v>
      </c>
      <c r="S636">
        <v>2.80589628219604</v>
      </c>
      <c r="T636">
        <v>4.0903615951538104</v>
      </c>
      <c r="U636">
        <v>6.3150591850280797</v>
      </c>
      <c r="V636">
        <v>6.3990001678466797</v>
      </c>
      <c r="W636">
        <v>4.8644337654113796</v>
      </c>
      <c r="AA636" s="19" t="b">
        <f t="shared" si="46"/>
        <v>1</v>
      </c>
      <c r="AB636" s="19" t="b">
        <f t="shared" si="48"/>
        <v>1</v>
      </c>
    </row>
    <row r="637" spans="1:28" x14ac:dyDescent="0.25">
      <c r="A637" s="2" t="str">
        <f t="shared" si="44"/>
        <v>-</v>
      </c>
      <c r="B637">
        <v>1.26406958536188</v>
      </c>
      <c r="C637">
        <f t="shared" si="45"/>
        <v>5.4441541623121661E-2</v>
      </c>
      <c r="E637">
        <v>-1.5748671690623</v>
      </c>
      <c r="F637" t="s">
        <v>17689</v>
      </c>
      <c r="G637" t="s">
        <v>17688</v>
      </c>
      <c r="H637" t="s">
        <v>17690</v>
      </c>
      <c r="I637" t="s">
        <v>18829</v>
      </c>
      <c r="K637" t="s">
        <v>17691</v>
      </c>
      <c r="L637">
        <v>3078</v>
      </c>
      <c r="M637">
        <v>6887</v>
      </c>
      <c r="N637">
        <v>112.88</v>
      </c>
      <c r="O637">
        <v>29277</v>
      </c>
      <c r="P637">
        <v>2</v>
      </c>
      <c r="Q637">
        <v>13</v>
      </c>
      <c r="R637">
        <v>4.9667072296142596</v>
      </c>
      <c r="S637">
        <v>4.57076072692871</v>
      </c>
      <c r="T637">
        <v>3.3612740039825399</v>
      </c>
      <c r="U637">
        <v>6.0878868103027299</v>
      </c>
      <c r="V637">
        <v>6.3077926635742196</v>
      </c>
      <c r="W637">
        <v>5.2276639938354501</v>
      </c>
      <c r="AA637" s="19" t="b">
        <f t="shared" si="46"/>
        <v>0</v>
      </c>
      <c r="AB637" s="19" t="b">
        <f t="shared" si="48"/>
        <v>1</v>
      </c>
    </row>
    <row r="638" spans="1:28" x14ac:dyDescent="0.25">
      <c r="A638" s="2" t="str">
        <f t="shared" si="44"/>
        <v>+</v>
      </c>
      <c r="B638">
        <v>3.1324092185517798</v>
      </c>
      <c r="C638">
        <f t="shared" si="45"/>
        <v>7.3720925956597435E-4</v>
      </c>
      <c r="E638">
        <v>4.6003983020782497</v>
      </c>
      <c r="F638" t="s">
        <v>17717</v>
      </c>
      <c r="G638" t="s">
        <v>17716</v>
      </c>
      <c r="H638" t="s">
        <v>17718</v>
      </c>
      <c r="I638" t="s">
        <v>18830</v>
      </c>
      <c r="K638" t="s">
        <v>17719</v>
      </c>
      <c r="L638">
        <v>3672</v>
      </c>
      <c r="M638">
        <v>5199</v>
      </c>
      <c r="N638">
        <v>173.24</v>
      </c>
      <c r="O638">
        <v>22588</v>
      </c>
      <c r="P638">
        <v>4</v>
      </c>
      <c r="Q638">
        <v>27</v>
      </c>
      <c r="R638">
        <v>8.5490140914916992</v>
      </c>
      <c r="S638">
        <v>7.4434409141540501</v>
      </c>
      <c r="T638">
        <v>8.4284858703613299</v>
      </c>
      <c r="U638">
        <v>3.4769644737243701</v>
      </c>
      <c r="V638">
        <v>4.1712794303893999</v>
      </c>
      <c r="W638">
        <v>2.9715020656585698</v>
      </c>
      <c r="AA638" s="19" t="b">
        <f t="shared" si="46"/>
        <v>1</v>
      </c>
      <c r="AB638" s="19" t="b">
        <f t="shared" si="48"/>
        <v>1</v>
      </c>
    </row>
    <row r="639" spans="1:28" x14ac:dyDescent="0.25">
      <c r="A639" s="2" t="str">
        <f t="shared" si="44"/>
        <v>+</v>
      </c>
      <c r="B639">
        <v>1.7455117583741999</v>
      </c>
      <c r="C639">
        <f t="shared" si="45"/>
        <v>1.7967524330588357E-2</v>
      </c>
      <c r="E639">
        <v>-2.5633548100789398</v>
      </c>
      <c r="F639" t="s">
        <v>17725</v>
      </c>
      <c r="G639" t="s">
        <v>17724</v>
      </c>
      <c r="H639" t="s">
        <v>17726</v>
      </c>
      <c r="I639" t="s">
        <v>18831</v>
      </c>
      <c r="K639" t="s">
        <v>17727</v>
      </c>
      <c r="L639">
        <v>3579</v>
      </c>
      <c r="M639">
        <v>24817</v>
      </c>
      <c r="N639">
        <v>87.06</v>
      </c>
      <c r="O639">
        <v>21386</v>
      </c>
      <c r="P639">
        <v>2</v>
      </c>
      <c r="Q639">
        <v>20</v>
      </c>
      <c r="R639">
        <v>5.1189413070678702</v>
      </c>
      <c r="S639">
        <v>3.2548899650573699</v>
      </c>
      <c r="T639">
        <v>4.1328048706054696</v>
      </c>
      <c r="U639">
        <v>7.1161360740661603</v>
      </c>
      <c r="V639">
        <v>7.1189413070678702</v>
      </c>
      <c r="W639">
        <v>5.9616231918334996</v>
      </c>
      <c r="AA639" s="19" t="b">
        <f t="shared" si="46"/>
        <v>1</v>
      </c>
      <c r="AB639" s="19" t="b">
        <f t="shared" si="48"/>
        <v>1</v>
      </c>
    </row>
    <row r="640" spans="1:28" x14ac:dyDescent="0.25">
      <c r="A640" s="2" t="str">
        <f t="shared" si="44"/>
        <v>+</v>
      </c>
      <c r="B640">
        <v>3.51876945303772</v>
      </c>
      <c r="C640">
        <f t="shared" si="45"/>
        <v>3.0285207037745836E-4</v>
      </c>
      <c r="E640">
        <v>3.6480758190154998</v>
      </c>
      <c r="F640" t="s">
        <v>17753</v>
      </c>
      <c r="G640" t="s">
        <v>17752</v>
      </c>
      <c r="H640" t="s">
        <v>17754</v>
      </c>
      <c r="I640" t="s">
        <v>18832</v>
      </c>
      <c r="K640" t="s">
        <v>17755</v>
      </c>
      <c r="L640">
        <v>4366</v>
      </c>
      <c r="M640">
        <v>20637</v>
      </c>
      <c r="N640">
        <v>77.09</v>
      </c>
      <c r="O640">
        <v>8925</v>
      </c>
      <c r="P640">
        <v>1</v>
      </c>
      <c r="Q640">
        <v>15</v>
      </c>
      <c r="R640">
        <v>7.8869767189025897</v>
      </c>
      <c r="S640">
        <v>7.7839803695678702</v>
      </c>
      <c r="T640">
        <v>7.7807693481445304</v>
      </c>
      <c r="U640">
        <v>3.8914825916290301</v>
      </c>
      <c r="V640">
        <v>3.8294262886047399</v>
      </c>
      <c r="W640">
        <v>4.7865900993347203</v>
      </c>
      <c r="AA640" s="19" t="b">
        <f t="shared" si="46"/>
        <v>1</v>
      </c>
      <c r="AB640" s="19" t="b">
        <f t="shared" si="48"/>
        <v>1</v>
      </c>
    </row>
    <row r="641" spans="1:28" x14ac:dyDescent="0.25">
      <c r="A641" s="2" t="str">
        <f t="shared" si="44"/>
        <v>+</v>
      </c>
      <c r="B641">
        <v>1.90998636642707</v>
      </c>
      <c r="C641">
        <f t="shared" si="45"/>
        <v>1.2303073925839765E-2</v>
      </c>
      <c r="E641">
        <v>3.5448753039042198</v>
      </c>
      <c r="F641" t="s">
        <v>17761</v>
      </c>
      <c r="G641" t="s">
        <v>17760</v>
      </c>
      <c r="H641" t="s">
        <v>17762</v>
      </c>
      <c r="I641" t="s">
        <v>18833</v>
      </c>
      <c r="K641" t="s">
        <v>17763</v>
      </c>
      <c r="L641">
        <v>2077</v>
      </c>
      <c r="M641">
        <v>2386</v>
      </c>
      <c r="N641">
        <v>201.05</v>
      </c>
      <c r="O641">
        <v>101055</v>
      </c>
      <c r="P641">
        <v>7</v>
      </c>
      <c r="Q641">
        <v>13</v>
      </c>
      <c r="R641">
        <v>7.6238813400268599</v>
      </c>
      <c r="S641">
        <v>8.1756248474121094</v>
      </c>
      <c r="T641">
        <v>6.6511950492858896</v>
      </c>
      <c r="U641">
        <v>4.5692481994628897</v>
      </c>
      <c r="V641">
        <v>4.6780719757080096</v>
      </c>
      <c r="W641">
        <v>2.5687551498413099</v>
      </c>
      <c r="AA641" s="19" t="b">
        <f t="shared" si="46"/>
        <v>1</v>
      </c>
      <c r="AB641" s="19" t="b">
        <f t="shared" si="48"/>
        <v>1</v>
      </c>
    </row>
    <row r="642" spans="1:28" x14ac:dyDescent="0.25">
      <c r="A642" s="2" t="str">
        <f t="shared" si="44"/>
        <v>+</v>
      </c>
      <c r="B642">
        <v>2.91048103991838</v>
      </c>
      <c r="C642">
        <f t="shared" si="45"/>
        <v>1.2289068360405238E-3</v>
      </c>
      <c r="E642">
        <v>4.1646842161814401</v>
      </c>
      <c r="F642" t="s">
        <v>17789</v>
      </c>
      <c r="G642" t="s">
        <v>17788</v>
      </c>
      <c r="H642" t="s">
        <v>17790</v>
      </c>
      <c r="I642" t="s">
        <v>18834</v>
      </c>
      <c r="K642" t="s">
        <v>17791</v>
      </c>
      <c r="L642">
        <v>3176</v>
      </c>
      <c r="M642">
        <v>5257</v>
      </c>
      <c r="N642">
        <v>178.25</v>
      </c>
      <c r="O642">
        <v>20363</v>
      </c>
      <c r="P642">
        <v>4</v>
      </c>
      <c r="Q642">
        <v>34</v>
      </c>
      <c r="R642">
        <v>8.4420728683471697</v>
      </c>
      <c r="S642">
        <v>8.4460496902465803</v>
      </c>
      <c r="T642">
        <v>8.7836208343505895</v>
      </c>
      <c r="U642">
        <v>4.7831220626831099</v>
      </c>
      <c r="V642">
        <v>4.9903802871704102</v>
      </c>
      <c r="W642">
        <v>3.4041883945465101</v>
      </c>
      <c r="AA642" s="19" t="b">
        <f t="shared" si="46"/>
        <v>1</v>
      </c>
      <c r="AB642" s="19" t="b">
        <f t="shared" si="48"/>
        <v>1</v>
      </c>
    </row>
    <row r="643" spans="1:28" x14ac:dyDescent="0.25">
      <c r="A643" s="2" t="str">
        <f t="shared" ref="A643:A706" si="49">IF(AND(AA643=TRUE,AB643=TRUE ),"+","-")</f>
        <v>+</v>
      </c>
      <c r="B643">
        <v>2.8451511792728299</v>
      </c>
      <c r="C643">
        <f t="shared" ref="C643:C706" si="50">10^(-B643)</f>
        <v>1.4283966426010717E-3</v>
      </c>
      <c r="E643">
        <v>3.9802610874175999</v>
      </c>
      <c r="F643" t="s">
        <v>17805</v>
      </c>
      <c r="G643" t="s">
        <v>17804</v>
      </c>
      <c r="H643" t="s">
        <v>16040</v>
      </c>
      <c r="I643" t="s">
        <v>18835</v>
      </c>
      <c r="K643" t="s">
        <v>16041</v>
      </c>
      <c r="L643">
        <v>320</v>
      </c>
      <c r="M643">
        <v>185</v>
      </c>
      <c r="N643">
        <v>333.23</v>
      </c>
      <c r="O643">
        <v>61586</v>
      </c>
      <c r="P643">
        <v>3</v>
      </c>
      <c r="Q643">
        <v>47</v>
      </c>
      <c r="R643">
        <v>8.9270076751709002</v>
      </c>
      <c r="S643">
        <v>7.4038643836975098</v>
      </c>
      <c r="T643">
        <v>7.4359617233276403</v>
      </c>
      <c r="U643">
        <v>4.04030466079712</v>
      </c>
      <c r="V643">
        <v>3.8017671108245801</v>
      </c>
      <c r="W643">
        <v>3.9839787483215301</v>
      </c>
      <c r="AA643" s="19" t="b">
        <f t="shared" ref="AA643:AA706" si="51">IF(AND(C643&lt;0.05),TRUE,FALSE)</f>
        <v>1</v>
      </c>
      <c r="AB643" s="19" t="b">
        <f t="shared" ref="AB643:AB644" si="52">IF(OR(E643&lt;=-1,E643&gt;=1),TRUE,FALSE)</f>
        <v>1</v>
      </c>
    </row>
    <row r="644" spans="1:28" x14ac:dyDescent="0.25">
      <c r="A644" s="2" t="str">
        <f t="shared" si="49"/>
        <v>+</v>
      </c>
      <c r="B644">
        <v>2.7936091384361301</v>
      </c>
      <c r="C644">
        <f t="shared" si="50"/>
        <v>1.6083881382966906E-3</v>
      </c>
      <c r="E644">
        <v>3.3869442145029698</v>
      </c>
      <c r="F644" t="s">
        <v>17807</v>
      </c>
      <c r="G644" t="s">
        <v>17806</v>
      </c>
      <c r="H644" t="s">
        <v>17808</v>
      </c>
      <c r="I644" t="s">
        <v>18836</v>
      </c>
      <c r="K644" t="s">
        <v>17809</v>
      </c>
      <c r="L644">
        <v>2016</v>
      </c>
      <c r="M644">
        <v>3702</v>
      </c>
      <c r="N644">
        <v>197.37</v>
      </c>
      <c r="O644">
        <v>60131</v>
      </c>
      <c r="P644">
        <v>5</v>
      </c>
      <c r="Q644">
        <v>14</v>
      </c>
      <c r="R644">
        <v>8.0051193237304705</v>
      </c>
      <c r="S644">
        <v>8.3097496032714808</v>
      </c>
      <c r="T644">
        <v>7.5982756614685103</v>
      </c>
      <c r="U644">
        <v>4.4692349433898899</v>
      </c>
      <c r="V644">
        <v>5.3186783790588397</v>
      </c>
      <c r="W644">
        <v>3.96439862251282</v>
      </c>
      <c r="AA644" s="19" t="b">
        <f t="shared" si="51"/>
        <v>1</v>
      </c>
      <c r="AB644" s="19" t="b">
        <f t="shared" si="52"/>
        <v>1</v>
      </c>
    </row>
    <row r="645" spans="1:28" x14ac:dyDescent="0.25">
      <c r="A645" s="2" t="str">
        <f t="shared" si="49"/>
        <v>-</v>
      </c>
      <c r="B645">
        <v>1.0402021743833401</v>
      </c>
      <c r="C645">
        <f t="shared" si="50"/>
        <v>9.1158637548280588E-2</v>
      </c>
      <c r="E645">
        <v>3.5799407958984402</v>
      </c>
      <c r="F645" t="s">
        <v>17827</v>
      </c>
      <c r="G645" t="s">
        <v>17826</v>
      </c>
      <c r="H645" t="s">
        <v>17828</v>
      </c>
      <c r="I645" t="s">
        <v>18837</v>
      </c>
      <c r="K645" t="s">
        <v>17829</v>
      </c>
      <c r="L645">
        <v>1939</v>
      </c>
      <c r="M645">
        <v>9796</v>
      </c>
      <c r="N645">
        <v>160.85</v>
      </c>
      <c r="O645">
        <v>20863</v>
      </c>
      <c r="P645">
        <v>3</v>
      </c>
      <c r="Q645">
        <v>14</v>
      </c>
      <c r="R645">
        <v>7.7329473495483398</v>
      </c>
      <c r="S645">
        <v>7.5448098182678196</v>
      </c>
      <c r="T645">
        <v>7.2123746871948198</v>
      </c>
      <c r="U645">
        <v>7.1354527473449698</v>
      </c>
      <c r="V645">
        <v>2.3074283599853498</v>
      </c>
      <c r="W645">
        <v>2.3074283599853498</v>
      </c>
      <c r="AA645" s="19" t="b">
        <f t="shared" si="51"/>
        <v>0</v>
      </c>
      <c r="AB645" s="19" t="b">
        <f t="shared" ref="AB645:AB706" si="53">IF(OR(E645&lt;=-1,E645&gt;=1),TRUE,FALSE)</f>
        <v>1</v>
      </c>
    </row>
    <row r="646" spans="1:28" x14ac:dyDescent="0.25">
      <c r="A646" s="2" t="str">
        <f t="shared" si="49"/>
        <v>+</v>
      </c>
      <c r="B646">
        <v>1.8927902897086999</v>
      </c>
      <c r="C646">
        <f t="shared" si="50"/>
        <v>1.2799992355963007E-2</v>
      </c>
      <c r="E646">
        <v>3.25694704055786</v>
      </c>
      <c r="F646" t="s">
        <v>17831</v>
      </c>
      <c r="G646" t="s">
        <v>17830</v>
      </c>
      <c r="H646" t="s">
        <v>17832</v>
      </c>
      <c r="I646" t="s">
        <v>18838</v>
      </c>
      <c r="K646" t="s">
        <v>17833</v>
      </c>
      <c r="L646">
        <v>2088</v>
      </c>
      <c r="M646">
        <v>1862</v>
      </c>
      <c r="N646">
        <v>219.98</v>
      </c>
      <c r="O646">
        <v>220225</v>
      </c>
      <c r="P646">
        <v>7</v>
      </c>
      <c r="Q646">
        <v>6</v>
      </c>
      <c r="R646">
        <v>7.7238316535949698</v>
      </c>
      <c r="S646">
        <v>9.0842504501342791</v>
      </c>
      <c r="T646">
        <v>8.3636093139648402</v>
      </c>
      <c r="U646">
        <v>6.3175935745239302</v>
      </c>
      <c r="V646">
        <v>5.0094366073608398</v>
      </c>
      <c r="W646">
        <v>4.0738201141357404</v>
      </c>
      <c r="AA646" s="19" t="b">
        <f t="shared" si="51"/>
        <v>1</v>
      </c>
      <c r="AB646" s="19" t="b">
        <f>IF(OR(E646&lt;=-1,E646&gt;=1),TRUE,FALSE)</f>
        <v>1</v>
      </c>
    </row>
    <row r="647" spans="1:28" x14ac:dyDescent="0.25">
      <c r="A647" s="2" t="str">
        <f t="shared" si="49"/>
        <v>-</v>
      </c>
      <c r="B647">
        <v>1.15347582609975</v>
      </c>
      <c r="C647">
        <f t="shared" si="50"/>
        <v>7.0230243453063293E-2</v>
      </c>
      <c r="E647">
        <v>-3.5232005914052298</v>
      </c>
      <c r="F647" t="s">
        <v>17839</v>
      </c>
      <c r="G647" t="s">
        <v>17838</v>
      </c>
      <c r="H647" t="s">
        <v>17840</v>
      </c>
      <c r="I647" t="s">
        <v>18839</v>
      </c>
      <c r="K647" t="s">
        <v>17841</v>
      </c>
      <c r="L647">
        <v>3995</v>
      </c>
      <c r="M647">
        <v>6424</v>
      </c>
      <c r="N647">
        <v>51.44</v>
      </c>
      <c r="O647">
        <v>20900</v>
      </c>
      <c r="P647">
        <v>1</v>
      </c>
      <c r="Q647">
        <v>6</v>
      </c>
      <c r="R647">
        <v>3.35426568984985</v>
      </c>
      <c r="S647">
        <v>3.2783582210540798</v>
      </c>
      <c r="T647">
        <v>7.4797801971435502</v>
      </c>
      <c r="U647">
        <v>8.4903697967529297</v>
      </c>
      <c r="V647">
        <v>8.6941833496093803</v>
      </c>
      <c r="W647">
        <v>7.4974527359008798</v>
      </c>
      <c r="AA647" s="19" t="b">
        <f t="shared" si="51"/>
        <v>0</v>
      </c>
      <c r="AB647" s="19" t="b">
        <f t="shared" si="53"/>
        <v>1</v>
      </c>
    </row>
    <row r="648" spans="1:28" x14ac:dyDescent="0.25">
      <c r="A648" s="2" t="str">
        <f t="shared" si="49"/>
        <v>+</v>
      </c>
      <c r="B648">
        <v>2.4899098596122902</v>
      </c>
      <c r="C648">
        <f t="shared" si="50"/>
        <v>3.2366082767714037E-3</v>
      </c>
      <c r="E648">
        <v>4.3890914916992196</v>
      </c>
      <c r="F648" t="s">
        <v>17851</v>
      </c>
      <c r="G648" t="s">
        <v>17850</v>
      </c>
      <c r="H648" t="s">
        <v>17852</v>
      </c>
      <c r="I648" t="s">
        <v>18840</v>
      </c>
      <c r="K648" t="s">
        <v>17853</v>
      </c>
      <c r="L648">
        <v>2043</v>
      </c>
      <c r="M648">
        <v>1246</v>
      </c>
      <c r="N648">
        <v>243.93</v>
      </c>
      <c r="O648">
        <v>106600</v>
      </c>
      <c r="P648">
        <v>9</v>
      </c>
      <c r="Q648">
        <v>15</v>
      </c>
      <c r="R648">
        <v>8.8667230606079102</v>
      </c>
      <c r="S648">
        <v>8.6558885574340803</v>
      </c>
      <c r="T648">
        <v>9.2999410629272496</v>
      </c>
      <c r="U648">
        <v>5.8000187873840297</v>
      </c>
      <c r="V648">
        <v>3.5060381889343302</v>
      </c>
      <c r="W648">
        <v>4.34922122955322</v>
      </c>
      <c r="AA648" s="19" t="b">
        <f t="shared" si="51"/>
        <v>1</v>
      </c>
      <c r="AB648" s="19" t="b">
        <f t="shared" si="53"/>
        <v>1</v>
      </c>
    </row>
    <row r="649" spans="1:28" x14ac:dyDescent="0.25">
      <c r="A649" s="2" t="str">
        <f t="shared" si="49"/>
        <v>+</v>
      </c>
      <c r="B649">
        <v>2.6837116638335599</v>
      </c>
      <c r="C649">
        <f t="shared" si="50"/>
        <v>2.0715162103990292E-3</v>
      </c>
      <c r="E649">
        <v>5.0372659365336103</v>
      </c>
      <c r="F649" t="s">
        <v>17863</v>
      </c>
      <c r="G649" t="s">
        <v>17862</v>
      </c>
      <c r="H649" t="s">
        <v>17864</v>
      </c>
      <c r="I649" t="s">
        <v>18841</v>
      </c>
      <c r="K649" t="s">
        <v>17865</v>
      </c>
      <c r="L649">
        <v>1960</v>
      </c>
      <c r="M649">
        <v>778</v>
      </c>
      <c r="N649">
        <v>279.2</v>
      </c>
      <c r="O649">
        <v>197852</v>
      </c>
      <c r="P649">
        <v>14</v>
      </c>
      <c r="Q649">
        <v>14</v>
      </c>
      <c r="R649">
        <v>9.4765434265136701</v>
      </c>
      <c r="S649">
        <v>8.6067380905151403</v>
      </c>
      <c r="T649">
        <v>8.9540510177612305</v>
      </c>
      <c r="U649">
        <v>3.6948606967925999</v>
      </c>
      <c r="V649">
        <v>2.9943077564239502</v>
      </c>
      <c r="W649">
        <v>5.2363662719726598</v>
      </c>
      <c r="AA649" s="19" t="b">
        <f t="shared" si="51"/>
        <v>1</v>
      </c>
      <c r="AB649" s="19" t="b">
        <f t="shared" si="53"/>
        <v>1</v>
      </c>
    </row>
    <row r="650" spans="1:28" x14ac:dyDescent="0.25">
      <c r="A650" s="2" t="str">
        <f t="shared" si="49"/>
        <v>+</v>
      </c>
      <c r="B650">
        <v>4.3660454054793698</v>
      </c>
      <c r="C650">
        <f t="shared" si="50"/>
        <v>4.3048160129611751E-5</v>
      </c>
      <c r="E650">
        <v>5.4450204372405997</v>
      </c>
      <c r="F650" t="s">
        <v>17871</v>
      </c>
      <c r="G650" t="s">
        <v>17870</v>
      </c>
      <c r="H650" t="s">
        <v>17872</v>
      </c>
      <c r="I650" t="s">
        <v>18842</v>
      </c>
      <c r="K650" t="s">
        <v>17873</v>
      </c>
      <c r="L650">
        <v>2221</v>
      </c>
      <c r="M650">
        <v>1676</v>
      </c>
      <c r="N650">
        <v>256.58999999999997</v>
      </c>
      <c r="O650">
        <v>116852</v>
      </c>
      <c r="P650">
        <v>10</v>
      </c>
      <c r="Q650">
        <v>18</v>
      </c>
      <c r="R650">
        <v>9.0942621231079102</v>
      </c>
      <c r="S650">
        <v>9.0776433944702095</v>
      </c>
      <c r="T650">
        <v>9.1851978302002006</v>
      </c>
      <c r="U650">
        <v>3.9621567726135298</v>
      </c>
      <c r="V650">
        <v>3.9479939937591602</v>
      </c>
      <c r="W650">
        <v>3.1118912696838401</v>
      </c>
      <c r="AA650" s="19" t="b">
        <f t="shared" si="51"/>
        <v>1</v>
      </c>
      <c r="AB650" s="19" t="b">
        <f t="shared" si="53"/>
        <v>1</v>
      </c>
    </row>
    <row r="651" spans="1:28" x14ac:dyDescent="0.25">
      <c r="A651" s="2" t="str">
        <f t="shared" si="49"/>
        <v>-</v>
      </c>
      <c r="B651">
        <v>1.0981985931773901</v>
      </c>
      <c r="C651">
        <f t="shared" si="50"/>
        <v>7.9762986551966716E-2</v>
      </c>
      <c r="E651">
        <v>4.0701747735341396</v>
      </c>
      <c r="F651" t="s">
        <v>17875</v>
      </c>
      <c r="G651" t="s">
        <v>17874</v>
      </c>
      <c r="H651" t="s">
        <v>17876</v>
      </c>
      <c r="I651" t="s">
        <v>18843</v>
      </c>
      <c r="K651" t="s">
        <v>17877</v>
      </c>
      <c r="L651">
        <v>368</v>
      </c>
      <c r="M651">
        <v>1928</v>
      </c>
      <c r="N651">
        <v>294.5</v>
      </c>
      <c r="O651">
        <v>21865</v>
      </c>
      <c r="P651">
        <v>4</v>
      </c>
      <c r="Q651">
        <v>47</v>
      </c>
      <c r="R651">
        <v>10.1929216384888</v>
      </c>
      <c r="S651">
        <v>8.0121774673461896</v>
      </c>
      <c r="T651">
        <v>4.2592725753784197</v>
      </c>
      <c r="U651">
        <v>3.4328489303588898</v>
      </c>
      <c r="V651">
        <v>3.7308421134948699</v>
      </c>
      <c r="W651">
        <v>3.0901563167571999</v>
      </c>
      <c r="AA651" s="19" t="b">
        <f t="shared" si="51"/>
        <v>0</v>
      </c>
      <c r="AB651" s="19" t="b">
        <f t="shared" si="53"/>
        <v>1</v>
      </c>
    </row>
    <row r="652" spans="1:28" x14ac:dyDescent="0.25">
      <c r="A652" s="2" t="str">
        <f t="shared" si="49"/>
        <v>-</v>
      </c>
      <c r="B652">
        <v>1.30076948596176</v>
      </c>
      <c r="C652">
        <f t="shared" si="50"/>
        <v>5.0030001285017917E-2</v>
      </c>
      <c r="E652">
        <v>1.5947610537211101</v>
      </c>
      <c r="F652" t="s">
        <v>17891</v>
      </c>
      <c r="G652" t="s">
        <v>17890</v>
      </c>
      <c r="H652" t="s">
        <v>17892</v>
      </c>
      <c r="I652" t="s">
        <v>18844</v>
      </c>
      <c r="K652" t="s">
        <v>17893</v>
      </c>
      <c r="L652">
        <v>2193</v>
      </c>
      <c r="M652">
        <v>4107</v>
      </c>
      <c r="N652">
        <v>205.45</v>
      </c>
      <c r="O652">
        <v>35879</v>
      </c>
      <c r="P652">
        <v>5</v>
      </c>
      <c r="Q652">
        <v>26</v>
      </c>
      <c r="R652">
        <v>8.8872203826904297</v>
      </c>
      <c r="S652">
        <v>8.3959197998046893</v>
      </c>
      <c r="T652">
        <v>7.8162155151367196</v>
      </c>
      <c r="U652">
        <v>7.06091213226318</v>
      </c>
      <c r="V652">
        <v>7.4271035194396999</v>
      </c>
      <c r="W652">
        <v>5.8270568847656303</v>
      </c>
      <c r="AA652" s="19" t="b">
        <f t="shared" si="51"/>
        <v>0</v>
      </c>
      <c r="AB652" s="19" t="b">
        <f t="shared" si="53"/>
        <v>1</v>
      </c>
    </row>
    <row r="653" spans="1:28" x14ac:dyDescent="0.25">
      <c r="A653" s="2" t="str">
        <f t="shared" si="49"/>
        <v>+</v>
      </c>
      <c r="B653">
        <v>1.3818649530639999</v>
      </c>
      <c r="C653">
        <f t="shared" si="50"/>
        <v>4.150830955881199E-2</v>
      </c>
      <c r="E653">
        <v>1.4205478032429999</v>
      </c>
      <c r="F653" t="s">
        <v>17897</v>
      </c>
      <c r="G653" t="s">
        <v>17896</v>
      </c>
      <c r="H653" t="s">
        <v>17898</v>
      </c>
      <c r="I653" t="s">
        <v>18845</v>
      </c>
      <c r="K653" t="s">
        <v>17899</v>
      </c>
      <c r="L653">
        <v>2063</v>
      </c>
      <c r="M653">
        <v>4147</v>
      </c>
      <c r="N653">
        <v>230.34</v>
      </c>
      <c r="O653">
        <v>44231</v>
      </c>
      <c r="P653">
        <v>9</v>
      </c>
      <c r="Q653">
        <v>37</v>
      </c>
      <c r="R653">
        <v>7.2218770980834996</v>
      </c>
      <c r="S653">
        <v>8.0437383651733398</v>
      </c>
      <c r="T653">
        <v>7.0883111953735396</v>
      </c>
      <c r="U653">
        <v>6.5748581886291504</v>
      </c>
      <c r="V653">
        <v>6.2067213058471697</v>
      </c>
      <c r="W653">
        <v>5.3107037544250497</v>
      </c>
      <c r="AA653" s="19" t="b">
        <f t="shared" si="51"/>
        <v>1</v>
      </c>
      <c r="AB653" s="19" t="b">
        <f t="shared" si="53"/>
        <v>1</v>
      </c>
    </row>
    <row r="654" spans="1:28" x14ac:dyDescent="0.25">
      <c r="A654" s="2" t="str">
        <f t="shared" si="49"/>
        <v>-</v>
      </c>
      <c r="B654">
        <v>1.1891649197595699</v>
      </c>
      <c r="C654">
        <f t="shared" si="50"/>
        <v>6.468969153141256E-2</v>
      </c>
      <c r="E654">
        <v>3.7969174385070801</v>
      </c>
      <c r="F654" t="s">
        <v>17945</v>
      </c>
      <c r="G654" t="s">
        <v>17944</v>
      </c>
      <c r="H654" t="s">
        <v>17946</v>
      </c>
      <c r="I654" t="s">
        <v>18846</v>
      </c>
      <c r="K654" t="s">
        <v>17947</v>
      </c>
      <c r="L654">
        <v>3364</v>
      </c>
      <c r="M654">
        <v>31573</v>
      </c>
      <c r="N654">
        <v>90.2</v>
      </c>
      <c r="O654">
        <v>18291</v>
      </c>
      <c r="P654">
        <v>2</v>
      </c>
      <c r="Q654">
        <v>19</v>
      </c>
      <c r="R654">
        <v>9.9675579071044904</v>
      </c>
      <c r="S654">
        <v>9.9523773193359393</v>
      </c>
      <c r="T654">
        <v>7.49505567550659</v>
      </c>
      <c r="U654">
        <v>7.8523736000061</v>
      </c>
      <c r="V654">
        <v>4.0169939994812003</v>
      </c>
      <c r="W654">
        <v>4.1548709869384801</v>
      </c>
      <c r="AA654" s="19" t="b">
        <f t="shared" si="51"/>
        <v>0</v>
      </c>
      <c r="AB654" s="19" t="b">
        <f t="shared" si="53"/>
        <v>1</v>
      </c>
    </row>
    <row r="655" spans="1:28" x14ac:dyDescent="0.25">
      <c r="A655" s="2" t="str">
        <f t="shared" si="49"/>
        <v>+</v>
      </c>
      <c r="B655">
        <v>3.1039327532611201</v>
      </c>
      <c r="C655">
        <f t="shared" si="50"/>
        <v>7.8716766635416246E-4</v>
      </c>
      <c r="E655">
        <v>5.8583652178446499</v>
      </c>
      <c r="F655" t="s">
        <v>17949</v>
      </c>
      <c r="G655" t="s">
        <v>17948</v>
      </c>
      <c r="H655" t="s">
        <v>17950</v>
      </c>
      <c r="I655" t="s">
        <v>18847</v>
      </c>
      <c r="K655" t="s">
        <v>17951</v>
      </c>
      <c r="L655">
        <v>1644</v>
      </c>
      <c r="M655">
        <v>2000</v>
      </c>
      <c r="N655">
        <v>261.45</v>
      </c>
      <c r="O655">
        <v>68996</v>
      </c>
      <c r="P655">
        <v>10</v>
      </c>
      <c r="Q655">
        <v>27</v>
      </c>
      <c r="R655">
        <v>9.9337053298950195</v>
      </c>
      <c r="S655">
        <v>10.135581016540501</v>
      </c>
      <c r="T655">
        <v>10.2130432128906</v>
      </c>
      <c r="U655">
        <v>3.31469655036926</v>
      </c>
      <c r="V655">
        <v>3.9419815540313698</v>
      </c>
      <c r="W655">
        <v>5.4505558013915998</v>
      </c>
      <c r="AA655" s="19" t="b">
        <f t="shared" si="51"/>
        <v>1</v>
      </c>
      <c r="AB655" s="19" t="b">
        <f t="shared" si="53"/>
        <v>1</v>
      </c>
    </row>
    <row r="656" spans="1:28" x14ac:dyDescent="0.25">
      <c r="A656" s="2" t="str">
        <f t="shared" si="49"/>
        <v>+</v>
      </c>
      <c r="B656">
        <v>2.7519426334127699</v>
      </c>
      <c r="C656">
        <f t="shared" si="50"/>
        <v>1.7703427900171342E-3</v>
      </c>
      <c r="E656">
        <v>4.4511201381683296</v>
      </c>
      <c r="F656" t="s">
        <v>17965</v>
      </c>
      <c r="G656" t="s">
        <v>17964</v>
      </c>
      <c r="H656" t="s">
        <v>17966</v>
      </c>
      <c r="I656" t="s">
        <v>18848</v>
      </c>
      <c r="K656" t="s">
        <v>17967</v>
      </c>
      <c r="L656">
        <v>2822</v>
      </c>
      <c r="M656">
        <v>10179</v>
      </c>
      <c r="N656">
        <v>146.19</v>
      </c>
      <c r="O656">
        <v>16941</v>
      </c>
      <c r="P656">
        <v>2</v>
      </c>
      <c r="Q656">
        <v>20</v>
      </c>
      <c r="R656">
        <v>8.28002834320068</v>
      </c>
      <c r="S656">
        <v>8.3242702484130895</v>
      </c>
      <c r="T656">
        <v>8.3525285720825195</v>
      </c>
      <c r="U656">
        <v>3.1956148147582999</v>
      </c>
      <c r="V656">
        <v>5.0655851364135698</v>
      </c>
      <c r="W656">
        <v>3.3422667980194101</v>
      </c>
      <c r="AA656" s="19" t="b">
        <f t="shared" si="51"/>
        <v>1</v>
      </c>
      <c r="AB656" s="19" t="b">
        <f t="shared" si="53"/>
        <v>1</v>
      </c>
    </row>
    <row r="657" spans="1:28" x14ac:dyDescent="0.25">
      <c r="A657" s="2" t="str">
        <f t="shared" si="49"/>
        <v>+</v>
      </c>
      <c r="B657">
        <v>1.80701042665222</v>
      </c>
      <c r="C657">
        <f t="shared" si="50"/>
        <v>1.55951506114384E-2</v>
      </c>
      <c r="E657">
        <v>2.80642159779867</v>
      </c>
      <c r="F657" t="s">
        <v>17981</v>
      </c>
      <c r="G657" t="s">
        <v>17980</v>
      </c>
      <c r="H657" t="s">
        <v>17982</v>
      </c>
      <c r="I657" t="s">
        <v>18849</v>
      </c>
      <c r="K657" t="s">
        <v>17983</v>
      </c>
      <c r="L657">
        <v>2932</v>
      </c>
      <c r="M657">
        <v>3911</v>
      </c>
      <c r="N657">
        <v>144.65</v>
      </c>
      <c r="O657">
        <v>82431</v>
      </c>
      <c r="P657">
        <v>3</v>
      </c>
      <c r="Q657">
        <v>7</v>
      </c>
      <c r="R657">
        <v>8.6290283203125</v>
      </c>
      <c r="S657">
        <v>8.6356096267700195</v>
      </c>
      <c r="T657">
        <v>10.4317378997803</v>
      </c>
      <c r="U657">
        <v>6.8312439918518102</v>
      </c>
      <c r="V657">
        <v>6.7174024581909197</v>
      </c>
      <c r="W657">
        <v>5.7284646034240696</v>
      </c>
      <c r="AA657" s="19" t="b">
        <f t="shared" si="51"/>
        <v>1</v>
      </c>
      <c r="AB657" s="19" t="b">
        <f t="shared" si="53"/>
        <v>1</v>
      </c>
    </row>
    <row r="658" spans="1:28" x14ac:dyDescent="0.25">
      <c r="A658" s="2" t="str">
        <f t="shared" si="49"/>
        <v>-</v>
      </c>
      <c r="B658">
        <v>0.89547747029249702</v>
      </c>
      <c r="C658">
        <f t="shared" si="50"/>
        <v>0.12721037407510224</v>
      </c>
      <c r="E658">
        <v>3.4629846413930299</v>
      </c>
      <c r="F658" t="s">
        <v>17985</v>
      </c>
      <c r="G658" t="s">
        <v>17984</v>
      </c>
      <c r="H658" t="s">
        <v>17986</v>
      </c>
      <c r="I658" t="s">
        <v>18850</v>
      </c>
      <c r="K658" t="s">
        <v>17987</v>
      </c>
      <c r="L658">
        <v>3054</v>
      </c>
      <c r="M658">
        <v>13235</v>
      </c>
      <c r="N658">
        <v>67.89</v>
      </c>
      <c r="O658">
        <v>37377</v>
      </c>
      <c r="P658">
        <v>1</v>
      </c>
      <c r="Q658">
        <v>4</v>
      </c>
      <c r="R658">
        <v>8.7590560913085902</v>
      </c>
      <c r="S658">
        <v>10.021409988403301</v>
      </c>
      <c r="T658">
        <v>9.4911518096923793</v>
      </c>
      <c r="U658">
        <v>9.4267892837524396</v>
      </c>
      <c r="V658">
        <v>4.81441354751587</v>
      </c>
      <c r="W658">
        <v>3.6414611339569101</v>
      </c>
      <c r="AA658" s="19" t="b">
        <f t="shared" si="51"/>
        <v>0</v>
      </c>
      <c r="AB658" s="19" t="b">
        <f t="shared" si="53"/>
        <v>1</v>
      </c>
    </row>
    <row r="659" spans="1:28" x14ac:dyDescent="0.25">
      <c r="A659" s="2" t="str">
        <f t="shared" si="49"/>
        <v>+</v>
      </c>
      <c r="B659">
        <v>3.32048511984233</v>
      </c>
      <c r="C659">
        <f t="shared" si="50"/>
        <v>4.7809574678142202E-4</v>
      </c>
      <c r="E659">
        <v>6.9749313990275104</v>
      </c>
      <c r="F659" t="s">
        <v>17989</v>
      </c>
      <c r="G659" t="s">
        <v>17988</v>
      </c>
      <c r="H659" t="s">
        <v>17990</v>
      </c>
      <c r="I659" t="s">
        <v>18851</v>
      </c>
      <c r="K659" t="s">
        <v>17991</v>
      </c>
      <c r="L659">
        <v>1401</v>
      </c>
      <c r="M659">
        <v>1443</v>
      </c>
      <c r="N659">
        <v>301.47000000000003</v>
      </c>
      <c r="O659">
        <v>54632</v>
      </c>
      <c r="P659">
        <v>13</v>
      </c>
      <c r="Q659">
        <v>32</v>
      </c>
      <c r="R659">
        <v>11.047600746154799</v>
      </c>
      <c r="S659">
        <v>10.7397804260254</v>
      </c>
      <c r="T659">
        <v>11.07701587677</v>
      </c>
      <c r="U659">
        <v>4.9018244743347203</v>
      </c>
      <c r="V659">
        <v>2.7001814842224099</v>
      </c>
      <c r="W659">
        <v>4.3375968933105504</v>
      </c>
      <c r="AA659" s="19" t="b">
        <f t="shared" si="51"/>
        <v>1</v>
      </c>
      <c r="AB659" s="19" t="b">
        <f>IF(OR(E659&lt;=-1,E659&gt;=1),TRUE,FALSE)</f>
        <v>1</v>
      </c>
    </row>
    <row r="660" spans="1:28" x14ac:dyDescent="0.25">
      <c r="A660" s="2" t="str">
        <f t="shared" si="49"/>
        <v>-</v>
      </c>
      <c r="B660">
        <v>0.97986756934726105</v>
      </c>
      <c r="C660">
        <f t="shared" si="50"/>
        <v>0.10474479006281476</v>
      </c>
      <c r="E660">
        <v>-4.3063341776530004</v>
      </c>
      <c r="F660" t="s">
        <v>17993</v>
      </c>
      <c r="G660" t="s">
        <v>17992</v>
      </c>
      <c r="H660" t="s">
        <v>17994</v>
      </c>
      <c r="I660" t="s">
        <v>18852</v>
      </c>
      <c r="K660" t="s">
        <v>17995</v>
      </c>
      <c r="L660">
        <v>3488</v>
      </c>
      <c r="M660">
        <v>13242</v>
      </c>
      <c r="N660">
        <v>75.23</v>
      </c>
      <c r="O660">
        <v>33982</v>
      </c>
      <c r="P660">
        <v>1</v>
      </c>
      <c r="Q660">
        <v>6</v>
      </c>
      <c r="R660">
        <v>3.4400317668914799</v>
      </c>
      <c r="S660">
        <v>9.6762218475341797</v>
      </c>
      <c r="T660">
        <v>3.7719919681549099</v>
      </c>
      <c r="U660">
        <v>9.5627193450927699</v>
      </c>
      <c r="V660">
        <v>10.681809425354</v>
      </c>
      <c r="W660">
        <v>9.5627193450927699</v>
      </c>
      <c r="AA660" s="19" t="b">
        <f t="shared" si="51"/>
        <v>0</v>
      </c>
      <c r="AB660" s="19" t="b">
        <f t="shared" si="53"/>
        <v>1</v>
      </c>
    </row>
    <row r="661" spans="1:28" x14ac:dyDescent="0.25">
      <c r="A661" s="2" t="str">
        <f t="shared" si="49"/>
        <v>+</v>
      </c>
      <c r="B661">
        <v>1.8279939023468099</v>
      </c>
      <c r="C661">
        <f t="shared" si="50"/>
        <v>1.4859565055127557E-2</v>
      </c>
      <c r="E661">
        <v>5.55296627680461</v>
      </c>
      <c r="F661" t="s">
        <v>18005</v>
      </c>
      <c r="G661" t="s">
        <v>18004</v>
      </c>
      <c r="H661" t="s">
        <v>18006</v>
      </c>
      <c r="I661" t="s">
        <v>18853</v>
      </c>
      <c r="K661" t="s">
        <v>18007</v>
      </c>
      <c r="L661">
        <v>1954</v>
      </c>
      <c r="M661">
        <v>7856</v>
      </c>
      <c r="N661">
        <v>186.1</v>
      </c>
      <c r="O661">
        <v>31362</v>
      </c>
      <c r="P661">
        <v>4</v>
      </c>
      <c r="Q661">
        <v>24</v>
      </c>
      <c r="R661">
        <v>10.0990190505981</v>
      </c>
      <c r="S661">
        <v>9.2086000442504901</v>
      </c>
      <c r="T661">
        <v>10.165723800659199</v>
      </c>
      <c r="U661">
        <v>6.6224913597106898</v>
      </c>
      <c r="V661">
        <v>4.1320719718933097</v>
      </c>
      <c r="W661">
        <v>2.0598807334899898</v>
      </c>
      <c r="AA661" s="19" t="b">
        <f t="shared" si="51"/>
        <v>1</v>
      </c>
      <c r="AB661" s="19" t="b">
        <f t="shared" si="53"/>
        <v>1</v>
      </c>
    </row>
    <row r="662" spans="1:28" x14ac:dyDescent="0.25">
      <c r="A662" s="2" t="str">
        <f t="shared" si="49"/>
        <v>+</v>
      </c>
      <c r="B662">
        <v>1.4477548585039799</v>
      </c>
      <c r="C662">
        <f t="shared" si="50"/>
        <v>3.5665239232747746E-2</v>
      </c>
      <c r="E662">
        <v>5.4508221944173201</v>
      </c>
      <c r="F662" t="s">
        <v>18013</v>
      </c>
      <c r="G662" t="s">
        <v>18012</v>
      </c>
      <c r="H662" t="s">
        <v>18014</v>
      </c>
      <c r="I662" t="s">
        <v>18854</v>
      </c>
      <c r="K662" t="s">
        <v>18015</v>
      </c>
      <c r="L662">
        <v>2398</v>
      </c>
      <c r="M662">
        <v>7336</v>
      </c>
      <c r="N662">
        <v>152.03</v>
      </c>
      <c r="O662">
        <v>21493</v>
      </c>
      <c r="P662">
        <v>4</v>
      </c>
      <c r="Q662">
        <v>23</v>
      </c>
      <c r="R662">
        <v>12.006904602050801</v>
      </c>
      <c r="S662">
        <v>11.1055154800415</v>
      </c>
      <c r="T662">
        <v>8.4219388961791992</v>
      </c>
      <c r="U662">
        <v>2.7216153144836399</v>
      </c>
      <c r="V662">
        <v>7.4948153495788601</v>
      </c>
      <c r="W662">
        <v>4.9654617309570304</v>
      </c>
      <c r="AA662" s="19" t="b">
        <f t="shared" si="51"/>
        <v>1</v>
      </c>
      <c r="AB662" s="19" t="b">
        <f t="shared" si="53"/>
        <v>1</v>
      </c>
    </row>
    <row r="663" spans="1:28" x14ac:dyDescent="0.25">
      <c r="A663" s="2" t="str">
        <f t="shared" si="49"/>
        <v>-</v>
      </c>
      <c r="B663">
        <v>0.89903703207123598</v>
      </c>
      <c r="C663">
        <f t="shared" si="50"/>
        <v>0.12617199437809504</v>
      </c>
      <c r="E663">
        <v>9.6106211344398701E-2</v>
      </c>
      <c r="F663" t="s">
        <v>45</v>
      </c>
      <c r="G663" t="s">
        <v>44</v>
      </c>
      <c r="H663" t="s">
        <v>46</v>
      </c>
      <c r="I663" t="s">
        <v>18855</v>
      </c>
      <c r="K663" t="s">
        <v>47</v>
      </c>
      <c r="L663">
        <v>4</v>
      </c>
      <c r="M663">
        <v>58</v>
      </c>
      <c r="N663">
        <v>630.39</v>
      </c>
      <c r="O663">
        <v>226530</v>
      </c>
      <c r="P663">
        <v>126</v>
      </c>
      <c r="Q663">
        <v>66</v>
      </c>
      <c r="R663">
        <v>16.162824630737301</v>
      </c>
      <c r="S663">
        <v>16.212039947509801</v>
      </c>
      <c r="T663">
        <v>16.2501411437988</v>
      </c>
      <c r="U663">
        <v>16.195371627807599</v>
      </c>
      <c r="V663">
        <v>16.051761627197301</v>
      </c>
      <c r="W663">
        <v>16.089553833007798</v>
      </c>
      <c r="AA663" s="19" t="b">
        <f t="shared" si="51"/>
        <v>0</v>
      </c>
      <c r="AB663" s="19" t="b">
        <f t="shared" si="53"/>
        <v>0</v>
      </c>
    </row>
    <row r="664" spans="1:28" x14ac:dyDescent="0.25">
      <c r="A664" s="2" t="str">
        <f t="shared" si="49"/>
        <v>-</v>
      </c>
      <c r="B664">
        <v>8.0223307508791697E-2</v>
      </c>
      <c r="C664">
        <f t="shared" si="50"/>
        <v>0.83133620096428951</v>
      </c>
      <c r="E664">
        <v>3.2754262288410302E-2</v>
      </c>
      <c r="F664" t="s">
        <v>49</v>
      </c>
      <c r="G664" t="s">
        <v>48</v>
      </c>
      <c r="H664" t="s">
        <v>50</v>
      </c>
      <c r="I664" t="s">
        <v>18856</v>
      </c>
      <c r="K664" t="s">
        <v>51</v>
      </c>
      <c r="L664">
        <v>12</v>
      </c>
      <c r="M664">
        <v>45</v>
      </c>
      <c r="N664">
        <v>552.32000000000005</v>
      </c>
      <c r="O664">
        <v>104854</v>
      </c>
      <c r="P664">
        <v>45</v>
      </c>
      <c r="Q664">
        <v>71</v>
      </c>
      <c r="R664">
        <v>15.847094535827599</v>
      </c>
      <c r="S664">
        <v>15.8794755935669</v>
      </c>
      <c r="T664">
        <v>15.9560699462891</v>
      </c>
      <c r="U664">
        <v>15.648989677429199</v>
      </c>
      <c r="V664">
        <v>16.126775741577099</v>
      </c>
      <c r="W664">
        <v>15.808611869811999</v>
      </c>
      <c r="AA664" s="19" t="b">
        <f t="shared" si="51"/>
        <v>0</v>
      </c>
      <c r="AB664" s="19" t="b">
        <f t="shared" si="53"/>
        <v>0</v>
      </c>
    </row>
    <row r="665" spans="1:28" x14ac:dyDescent="0.25">
      <c r="A665" s="2" t="str">
        <f t="shared" si="49"/>
        <v>-</v>
      </c>
      <c r="B665">
        <v>2.6420313725491802</v>
      </c>
      <c r="C665">
        <f t="shared" si="50"/>
        <v>2.2801773506813871E-3</v>
      </c>
      <c r="E665">
        <v>0.32540416717529502</v>
      </c>
      <c r="F665" t="s">
        <v>53</v>
      </c>
      <c r="G665" t="s">
        <v>52</v>
      </c>
      <c r="H665" t="s">
        <v>54</v>
      </c>
      <c r="I665" t="s">
        <v>18857</v>
      </c>
      <c r="K665" t="s">
        <v>55</v>
      </c>
      <c r="L665">
        <v>1</v>
      </c>
      <c r="M665">
        <v>30</v>
      </c>
      <c r="N665">
        <v>453.49</v>
      </c>
      <c r="O665">
        <v>50141</v>
      </c>
      <c r="P665">
        <v>30</v>
      </c>
      <c r="Q665">
        <v>73</v>
      </c>
      <c r="R665">
        <v>16.205450057983398</v>
      </c>
      <c r="S665">
        <v>16.184362411498999</v>
      </c>
      <c r="T665">
        <v>16.283622741699201</v>
      </c>
      <c r="U665">
        <v>15.9030818939209</v>
      </c>
      <c r="V665">
        <v>15.959311485290501</v>
      </c>
      <c r="W665">
        <v>15.8348293304443</v>
      </c>
      <c r="AA665" s="19" t="b">
        <f t="shared" si="51"/>
        <v>1</v>
      </c>
      <c r="AB665" s="19" t="b">
        <f t="shared" si="53"/>
        <v>0</v>
      </c>
    </row>
    <row r="666" spans="1:28" x14ac:dyDescent="0.25">
      <c r="A666" s="2" t="str">
        <f t="shared" si="49"/>
        <v>-</v>
      </c>
      <c r="B666">
        <v>0.31331195256445998</v>
      </c>
      <c r="C666">
        <f t="shared" si="50"/>
        <v>0.48605794614803899</v>
      </c>
      <c r="E666">
        <v>6.8734486897785302E-2</v>
      </c>
      <c r="F666" t="s">
        <v>57</v>
      </c>
      <c r="G666" t="s">
        <v>56</v>
      </c>
      <c r="H666" t="s">
        <v>58</v>
      </c>
      <c r="I666" t="s">
        <v>18858</v>
      </c>
      <c r="K666" t="s">
        <v>59</v>
      </c>
      <c r="L666">
        <v>19</v>
      </c>
      <c r="M666">
        <v>1</v>
      </c>
      <c r="N666">
        <v>458.69</v>
      </c>
      <c r="O666">
        <v>39420</v>
      </c>
      <c r="P666">
        <v>28</v>
      </c>
      <c r="Q666">
        <v>83</v>
      </c>
      <c r="R666">
        <v>15.757143020629901</v>
      </c>
      <c r="S666">
        <v>15.9467916488647</v>
      </c>
      <c r="T666">
        <v>15.961404800415</v>
      </c>
      <c r="U666">
        <v>15.749267578125</v>
      </c>
      <c r="V666">
        <v>15.9410247802734</v>
      </c>
      <c r="W666">
        <v>15.7688436508179</v>
      </c>
      <c r="AA666" s="19" t="b">
        <f t="shared" si="51"/>
        <v>0</v>
      </c>
      <c r="AB666" s="19" t="b">
        <f t="shared" si="53"/>
        <v>0</v>
      </c>
    </row>
    <row r="667" spans="1:28" x14ac:dyDescent="0.25">
      <c r="A667" s="2" t="str">
        <f t="shared" si="49"/>
        <v>-</v>
      </c>
      <c r="B667">
        <v>1.83834101060606</v>
      </c>
      <c r="C667">
        <f t="shared" si="50"/>
        <v>1.4509718584542561E-2</v>
      </c>
      <c r="E667">
        <v>0.27568531036376998</v>
      </c>
      <c r="F667" t="s">
        <v>61</v>
      </c>
      <c r="G667" t="s">
        <v>60</v>
      </c>
      <c r="H667" t="s">
        <v>62</v>
      </c>
      <c r="I667" t="s">
        <v>18859</v>
      </c>
      <c r="K667" t="s">
        <v>63</v>
      </c>
      <c r="L667">
        <v>38</v>
      </c>
      <c r="M667">
        <v>20</v>
      </c>
      <c r="N667">
        <v>431.37</v>
      </c>
      <c r="O667">
        <v>38604</v>
      </c>
      <c r="P667">
        <v>27</v>
      </c>
      <c r="Q667">
        <v>73</v>
      </c>
      <c r="R667">
        <v>15.567629814147899</v>
      </c>
      <c r="S667">
        <v>15.647795677185099</v>
      </c>
      <c r="T667">
        <v>15.668968200683601</v>
      </c>
      <c r="U667">
        <v>15.249724388122599</v>
      </c>
      <c r="V667">
        <v>15.3527679443359</v>
      </c>
      <c r="W667">
        <v>15.4548454284668</v>
      </c>
      <c r="AA667" s="19" t="b">
        <f t="shared" si="51"/>
        <v>1</v>
      </c>
      <c r="AB667" s="19" t="b">
        <f t="shared" si="53"/>
        <v>0</v>
      </c>
    </row>
    <row r="668" spans="1:28" x14ac:dyDescent="0.25">
      <c r="A668" s="2" t="str">
        <f t="shared" si="49"/>
        <v>-</v>
      </c>
      <c r="B668">
        <v>1.56098633595807</v>
      </c>
      <c r="C668">
        <f t="shared" si="50"/>
        <v>2.7479806104099766E-2</v>
      </c>
      <c r="E668">
        <v>0.37698491414387902</v>
      </c>
      <c r="F668" t="s">
        <v>65</v>
      </c>
      <c r="G668" t="s">
        <v>64</v>
      </c>
      <c r="H668" t="s">
        <v>66</v>
      </c>
      <c r="I668" t="s">
        <v>18860</v>
      </c>
      <c r="K668" t="s">
        <v>67</v>
      </c>
      <c r="L668">
        <v>26</v>
      </c>
      <c r="M668">
        <v>27</v>
      </c>
      <c r="N668">
        <v>466.32</v>
      </c>
      <c r="O668">
        <v>67820</v>
      </c>
      <c r="P668">
        <v>39</v>
      </c>
      <c r="Q668">
        <v>75</v>
      </c>
      <c r="R668">
        <v>15.5024118423462</v>
      </c>
      <c r="S668">
        <v>15.538067817688001</v>
      </c>
      <c r="T668">
        <v>15.6096544265747</v>
      </c>
      <c r="U668">
        <v>15.2086343765259</v>
      </c>
      <c r="V668">
        <v>14.9732713699341</v>
      </c>
      <c r="W668">
        <v>15.337273597717299</v>
      </c>
      <c r="AA668" s="19" t="b">
        <f t="shared" si="51"/>
        <v>1</v>
      </c>
      <c r="AB668" s="19" t="b">
        <f t="shared" si="53"/>
        <v>0</v>
      </c>
    </row>
    <row r="669" spans="1:28" x14ac:dyDescent="0.25">
      <c r="A669" s="2" t="str">
        <f t="shared" si="49"/>
        <v>-</v>
      </c>
      <c r="B669">
        <v>1.91522678385787</v>
      </c>
      <c r="C669">
        <f t="shared" si="50"/>
        <v>1.2155510873230538E-2</v>
      </c>
      <c r="E669">
        <v>-0.26965268452962099</v>
      </c>
      <c r="F669" t="s">
        <v>69</v>
      </c>
      <c r="G669" t="s">
        <v>68</v>
      </c>
      <c r="H669" t="s">
        <v>70</v>
      </c>
      <c r="I669" t="s">
        <v>18861</v>
      </c>
      <c r="K669" t="s">
        <v>71</v>
      </c>
      <c r="L669">
        <v>53</v>
      </c>
      <c r="M669">
        <v>2197</v>
      </c>
      <c r="N669">
        <v>345.82</v>
      </c>
      <c r="O669">
        <v>11367</v>
      </c>
      <c r="P669">
        <v>19</v>
      </c>
      <c r="Q669">
        <v>62</v>
      </c>
      <c r="R669">
        <v>15.0191564559937</v>
      </c>
      <c r="S669">
        <v>15.072028160095201</v>
      </c>
      <c r="T669">
        <v>15.2017221450806</v>
      </c>
      <c r="U669">
        <v>15.309156417846699</v>
      </c>
      <c r="V669">
        <v>15.383383750915501</v>
      </c>
      <c r="W669">
        <v>15.409324645996101</v>
      </c>
      <c r="AA669" s="19" t="b">
        <f t="shared" si="51"/>
        <v>1</v>
      </c>
      <c r="AB669" s="19" t="b">
        <f t="shared" si="53"/>
        <v>0</v>
      </c>
    </row>
    <row r="670" spans="1:28" x14ac:dyDescent="0.25">
      <c r="A670" s="2" t="str">
        <f t="shared" si="49"/>
        <v>-</v>
      </c>
      <c r="B670">
        <v>8.2662339899431406E-2</v>
      </c>
      <c r="C670">
        <f t="shared" si="50"/>
        <v>0.82668043647441991</v>
      </c>
      <c r="E670">
        <v>-2.92510986328125E-2</v>
      </c>
      <c r="F670" t="s">
        <v>73</v>
      </c>
      <c r="G670" t="s">
        <v>72</v>
      </c>
      <c r="H670" t="s">
        <v>74</v>
      </c>
      <c r="I670" t="s">
        <v>18862</v>
      </c>
      <c r="K670" t="s">
        <v>75</v>
      </c>
      <c r="L670">
        <v>44</v>
      </c>
      <c r="M670">
        <v>3</v>
      </c>
      <c r="N670">
        <v>440.85</v>
      </c>
      <c r="O670">
        <v>44615</v>
      </c>
      <c r="P670">
        <v>32</v>
      </c>
      <c r="Q670">
        <v>82</v>
      </c>
      <c r="R670">
        <v>14.8952436447144</v>
      </c>
      <c r="S670">
        <v>14.912117004394499</v>
      </c>
      <c r="T670">
        <v>14.922375679016101</v>
      </c>
      <c r="U670">
        <v>14.707062721252401</v>
      </c>
      <c r="V670">
        <v>14.9751987457275</v>
      </c>
      <c r="W670">
        <v>15.1352281570435</v>
      </c>
      <c r="AA670" s="19" t="b">
        <f t="shared" si="51"/>
        <v>0</v>
      </c>
      <c r="AB670" s="19" t="b">
        <f t="shared" si="53"/>
        <v>0</v>
      </c>
    </row>
    <row r="671" spans="1:28" x14ac:dyDescent="0.25">
      <c r="A671" s="2" t="str">
        <f t="shared" si="49"/>
        <v>-</v>
      </c>
      <c r="B671">
        <v>0.61123504718715205</v>
      </c>
      <c r="C671">
        <f t="shared" si="50"/>
        <v>0.24477381278865176</v>
      </c>
      <c r="E671">
        <v>-4.5441627502441399E-2</v>
      </c>
      <c r="F671" t="s">
        <v>77</v>
      </c>
      <c r="G671" t="s">
        <v>76</v>
      </c>
      <c r="H671" t="s">
        <v>78</v>
      </c>
      <c r="I671" t="s">
        <v>18863</v>
      </c>
      <c r="K671" t="s">
        <v>79</v>
      </c>
      <c r="L671">
        <v>58</v>
      </c>
      <c r="M671">
        <v>698</v>
      </c>
      <c r="N671">
        <v>437.56</v>
      </c>
      <c r="O671">
        <v>27774</v>
      </c>
      <c r="P671">
        <v>17</v>
      </c>
      <c r="Q671">
        <v>79</v>
      </c>
      <c r="R671">
        <v>15.1256351470947</v>
      </c>
      <c r="S671">
        <v>15.22829246521</v>
      </c>
      <c r="T671">
        <v>15.152225494384799</v>
      </c>
      <c r="U671">
        <v>15.1931209564209</v>
      </c>
      <c r="V671">
        <v>15.2117366790771</v>
      </c>
      <c r="W671">
        <v>15.2376203536987</v>
      </c>
      <c r="AA671" s="19" t="b">
        <f t="shared" si="51"/>
        <v>0</v>
      </c>
      <c r="AB671" s="19" t="b">
        <f t="shared" si="53"/>
        <v>0</v>
      </c>
    </row>
    <row r="672" spans="1:28" x14ac:dyDescent="0.25">
      <c r="A672" s="2" t="str">
        <f t="shared" si="49"/>
        <v>-</v>
      </c>
      <c r="B672">
        <v>1.6840346761473199</v>
      </c>
      <c r="C672">
        <f t="shared" si="50"/>
        <v>2.0699760654092781E-2</v>
      </c>
      <c r="E672">
        <v>0.15335909525553301</v>
      </c>
      <c r="F672" t="s">
        <v>81</v>
      </c>
      <c r="G672" t="s">
        <v>80</v>
      </c>
      <c r="H672" t="s">
        <v>82</v>
      </c>
      <c r="I672" t="s">
        <v>18864</v>
      </c>
      <c r="K672" t="s">
        <v>83</v>
      </c>
      <c r="L672">
        <v>24</v>
      </c>
      <c r="M672">
        <v>25</v>
      </c>
      <c r="N672">
        <v>517.16999999999996</v>
      </c>
      <c r="O672">
        <v>95338</v>
      </c>
      <c r="P672">
        <v>47</v>
      </c>
      <c r="Q672">
        <v>67</v>
      </c>
      <c r="R672">
        <v>15.370602607727101</v>
      </c>
      <c r="S672">
        <v>15.445936203002899</v>
      </c>
      <c r="T672">
        <v>15.5052843093872</v>
      </c>
      <c r="U672">
        <v>15.307894706726101</v>
      </c>
      <c r="V672">
        <v>15.29296875</v>
      </c>
      <c r="W672">
        <v>15.260882377624499</v>
      </c>
      <c r="AA672" s="19" t="b">
        <f t="shared" si="51"/>
        <v>1</v>
      </c>
      <c r="AB672" s="19" t="b">
        <f t="shared" si="53"/>
        <v>0</v>
      </c>
    </row>
    <row r="673" spans="1:28" x14ac:dyDescent="0.25">
      <c r="A673" s="2" t="str">
        <f t="shared" si="49"/>
        <v>-</v>
      </c>
      <c r="B673">
        <v>8.3870081935842195E-2</v>
      </c>
      <c r="C673">
        <f t="shared" si="50"/>
        <v>0.82438469066496289</v>
      </c>
      <c r="E673">
        <v>-1.8946329752605399E-2</v>
      </c>
      <c r="F673" t="s">
        <v>85</v>
      </c>
      <c r="G673" t="s">
        <v>84</v>
      </c>
      <c r="H673" t="s">
        <v>86</v>
      </c>
      <c r="I673" t="s">
        <v>18865</v>
      </c>
      <c r="K673" t="s">
        <v>87</v>
      </c>
      <c r="L673">
        <v>5</v>
      </c>
      <c r="M673">
        <v>6</v>
      </c>
      <c r="N673">
        <v>444.4</v>
      </c>
      <c r="O673">
        <v>41737</v>
      </c>
      <c r="P673">
        <v>12</v>
      </c>
      <c r="Q673">
        <v>86</v>
      </c>
      <c r="R673">
        <v>15.379225730896</v>
      </c>
      <c r="S673">
        <v>15.349817276001</v>
      </c>
      <c r="T673">
        <v>15.252850532531699</v>
      </c>
      <c r="U673">
        <v>15.307360649108899</v>
      </c>
      <c r="V673">
        <v>15.482666015625</v>
      </c>
      <c r="W673">
        <v>15.248705863952599</v>
      </c>
      <c r="AA673" s="19" t="b">
        <f t="shared" si="51"/>
        <v>0</v>
      </c>
      <c r="AB673" s="19" t="b">
        <f t="shared" si="53"/>
        <v>0</v>
      </c>
    </row>
    <row r="674" spans="1:28" x14ac:dyDescent="0.25">
      <c r="A674" s="2" t="str">
        <f t="shared" si="49"/>
        <v>-</v>
      </c>
      <c r="B674">
        <v>0.123922210486146</v>
      </c>
      <c r="C674">
        <f t="shared" si="50"/>
        <v>0.75175753449515381</v>
      </c>
      <c r="E674">
        <v>2.3011843363443401E-2</v>
      </c>
      <c r="F674" t="s">
        <v>89</v>
      </c>
      <c r="G674" t="s">
        <v>88</v>
      </c>
      <c r="H674" t="s">
        <v>90</v>
      </c>
      <c r="I674" t="s">
        <v>18866</v>
      </c>
      <c r="K674" t="s">
        <v>91</v>
      </c>
      <c r="L674">
        <v>11</v>
      </c>
      <c r="M674">
        <v>206</v>
      </c>
      <c r="N674">
        <v>584.48</v>
      </c>
      <c r="O674">
        <v>629114</v>
      </c>
      <c r="P674">
        <v>222</v>
      </c>
      <c r="Q674">
        <v>48</v>
      </c>
      <c r="R674">
        <v>14.923002243041999</v>
      </c>
      <c r="S674">
        <v>14.9295816421509</v>
      </c>
      <c r="T674">
        <v>15.0664882659912</v>
      </c>
      <c r="U674">
        <v>14.8551845550537</v>
      </c>
      <c r="V674">
        <v>14.9744367599487</v>
      </c>
      <c r="W674">
        <v>15.0204153060913</v>
      </c>
      <c r="AA674" s="19" t="b">
        <f t="shared" si="51"/>
        <v>0</v>
      </c>
      <c r="AB674" s="19" t="b">
        <f t="shared" si="53"/>
        <v>0</v>
      </c>
    </row>
    <row r="675" spans="1:28" x14ac:dyDescent="0.25">
      <c r="A675" s="2" t="str">
        <f t="shared" si="49"/>
        <v>-</v>
      </c>
      <c r="B675">
        <v>1.2276125692589299</v>
      </c>
      <c r="C675">
        <f t="shared" si="50"/>
        <v>5.9208959718494145E-2</v>
      </c>
      <c r="E675">
        <v>0.19840971628824999</v>
      </c>
      <c r="F675" t="s">
        <v>93</v>
      </c>
      <c r="G675" t="s">
        <v>92</v>
      </c>
      <c r="H675" t="s">
        <v>94</v>
      </c>
      <c r="I675" t="s">
        <v>18867</v>
      </c>
      <c r="K675" t="s">
        <v>95</v>
      </c>
      <c r="L675">
        <v>2</v>
      </c>
      <c r="M675">
        <v>83</v>
      </c>
      <c r="N675">
        <v>489.57</v>
      </c>
      <c r="O675">
        <v>84660</v>
      </c>
      <c r="P675">
        <v>32</v>
      </c>
      <c r="Q675">
        <v>60</v>
      </c>
      <c r="R675">
        <v>15.3737993240356</v>
      </c>
      <c r="S675">
        <v>15.497384071350099</v>
      </c>
      <c r="T675">
        <v>15.5905141830444</v>
      </c>
      <c r="U675">
        <v>15.3665609359741</v>
      </c>
      <c r="V675">
        <v>15.2806253433228</v>
      </c>
      <c r="W675">
        <v>15.219282150268601</v>
      </c>
      <c r="AA675" s="19" t="b">
        <f t="shared" si="51"/>
        <v>0</v>
      </c>
      <c r="AB675" s="19" t="b">
        <f t="shared" si="53"/>
        <v>0</v>
      </c>
    </row>
    <row r="676" spans="1:28" x14ac:dyDescent="0.25">
      <c r="A676" s="2" t="str">
        <f t="shared" si="49"/>
        <v>-</v>
      </c>
      <c r="B676">
        <v>1.4672371686154899</v>
      </c>
      <c r="C676">
        <f t="shared" si="50"/>
        <v>3.4100663672656302E-2</v>
      </c>
      <c r="E676">
        <v>0.216488520304361</v>
      </c>
      <c r="F676" t="s">
        <v>97</v>
      </c>
      <c r="G676" t="s">
        <v>96</v>
      </c>
      <c r="H676" t="s">
        <v>98</v>
      </c>
      <c r="I676" t="s">
        <v>18868</v>
      </c>
      <c r="K676" t="s">
        <v>99</v>
      </c>
      <c r="L676">
        <v>13</v>
      </c>
      <c r="M676">
        <v>14</v>
      </c>
      <c r="N676">
        <v>444.96</v>
      </c>
      <c r="O676">
        <v>47169</v>
      </c>
      <c r="P676">
        <v>33</v>
      </c>
      <c r="Q676">
        <v>80</v>
      </c>
      <c r="R676">
        <v>15.4397983551025</v>
      </c>
      <c r="S676">
        <v>15.4577331542969</v>
      </c>
      <c r="T676">
        <v>15.2750148773193</v>
      </c>
      <c r="U676">
        <v>15.215324401855501</v>
      </c>
      <c r="V676">
        <v>15.2054119110107</v>
      </c>
      <c r="W676">
        <v>15.102344512939499</v>
      </c>
      <c r="AA676" s="19" t="b">
        <f t="shared" si="51"/>
        <v>1</v>
      </c>
      <c r="AB676" s="19" t="b">
        <f t="shared" si="53"/>
        <v>0</v>
      </c>
    </row>
    <row r="677" spans="1:28" x14ac:dyDescent="0.25">
      <c r="A677" s="2" t="str">
        <f t="shared" si="49"/>
        <v>-</v>
      </c>
      <c r="B677">
        <v>1.5330796047979101</v>
      </c>
      <c r="C677">
        <f t="shared" si="50"/>
        <v>2.9303560710684441E-2</v>
      </c>
      <c r="E677">
        <v>0.15144761403401799</v>
      </c>
      <c r="F677" t="s">
        <v>101</v>
      </c>
      <c r="G677" t="s">
        <v>100</v>
      </c>
      <c r="H677" t="s">
        <v>102</v>
      </c>
      <c r="I677" t="s">
        <v>18869</v>
      </c>
      <c r="K677" t="s">
        <v>103</v>
      </c>
      <c r="L677">
        <v>3</v>
      </c>
      <c r="M677">
        <v>86</v>
      </c>
      <c r="N677">
        <v>484.18</v>
      </c>
      <c r="O677">
        <v>83264</v>
      </c>
      <c r="P677">
        <v>32</v>
      </c>
      <c r="Q677">
        <v>65</v>
      </c>
      <c r="R677">
        <v>14.9072666168213</v>
      </c>
      <c r="S677">
        <v>15.002397537231399</v>
      </c>
      <c r="T677">
        <v>14.9750423431396</v>
      </c>
      <c r="U677">
        <v>14.7477207183838</v>
      </c>
      <c r="V677">
        <v>14.871543884277299</v>
      </c>
      <c r="W677">
        <v>14.811099052429199</v>
      </c>
      <c r="AA677" s="19" t="b">
        <f t="shared" si="51"/>
        <v>1</v>
      </c>
      <c r="AB677" s="19" t="b">
        <f t="shared" si="53"/>
        <v>0</v>
      </c>
    </row>
    <row r="678" spans="1:28" x14ac:dyDescent="0.25">
      <c r="A678" s="2" t="str">
        <f t="shared" si="49"/>
        <v>-</v>
      </c>
      <c r="B678">
        <v>0.90870308993386395</v>
      </c>
      <c r="C678">
        <f t="shared" si="50"/>
        <v>0.12339481467701177</v>
      </c>
      <c r="E678">
        <v>-0.33428573608398399</v>
      </c>
      <c r="F678" t="s">
        <v>105</v>
      </c>
      <c r="G678" t="s">
        <v>104</v>
      </c>
      <c r="H678" t="s">
        <v>106</v>
      </c>
      <c r="I678" t="s">
        <v>18870</v>
      </c>
      <c r="K678" t="s">
        <v>107</v>
      </c>
      <c r="L678">
        <v>33</v>
      </c>
      <c r="M678">
        <v>1943</v>
      </c>
      <c r="N678">
        <v>380.53</v>
      </c>
      <c r="O678">
        <v>18502</v>
      </c>
      <c r="P678">
        <v>15</v>
      </c>
      <c r="Q678">
        <v>74</v>
      </c>
      <c r="R678">
        <v>14.793984413146999</v>
      </c>
      <c r="S678">
        <v>14.687156677246101</v>
      </c>
      <c r="T678">
        <v>14.810697555541999</v>
      </c>
      <c r="U678">
        <v>14.988218307495099</v>
      </c>
      <c r="V678">
        <v>15.4268703460693</v>
      </c>
      <c r="W678">
        <v>14.879607200622599</v>
      </c>
      <c r="AA678" s="19" t="b">
        <f t="shared" si="51"/>
        <v>0</v>
      </c>
      <c r="AB678" s="19" t="b">
        <f t="shared" si="53"/>
        <v>0</v>
      </c>
    </row>
    <row r="679" spans="1:28" x14ac:dyDescent="0.25">
      <c r="A679" s="2" t="str">
        <f t="shared" si="49"/>
        <v>-</v>
      </c>
      <c r="B679">
        <v>0.25326371576478102</v>
      </c>
      <c r="C679">
        <f t="shared" si="50"/>
        <v>0.5581311789440474</v>
      </c>
      <c r="E679">
        <v>-5.3629875183105503E-2</v>
      </c>
      <c r="F679" t="s">
        <v>109</v>
      </c>
      <c r="G679" t="s">
        <v>108</v>
      </c>
      <c r="H679" t="s">
        <v>110</v>
      </c>
      <c r="I679" t="s">
        <v>18871</v>
      </c>
      <c r="K679" t="s">
        <v>111</v>
      </c>
      <c r="L679">
        <v>57</v>
      </c>
      <c r="M679">
        <v>405</v>
      </c>
      <c r="N679">
        <v>436.67</v>
      </c>
      <c r="O679">
        <v>46441</v>
      </c>
      <c r="P679">
        <v>26</v>
      </c>
      <c r="Q679">
        <v>72</v>
      </c>
      <c r="R679">
        <v>14.9114389419556</v>
      </c>
      <c r="S679">
        <v>14.796851158142101</v>
      </c>
      <c r="T679">
        <v>14.7682104110718</v>
      </c>
      <c r="U679">
        <v>15.0220642089844</v>
      </c>
      <c r="V679">
        <v>14.796394348144499</v>
      </c>
      <c r="W679">
        <v>14.818931579589799</v>
      </c>
      <c r="AA679" s="19" t="b">
        <f t="shared" si="51"/>
        <v>0</v>
      </c>
      <c r="AB679" s="19" t="b">
        <f t="shared" si="53"/>
        <v>0</v>
      </c>
    </row>
    <row r="680" spans="1:28" x14ac:dyDescent="0.25">
      <c r="A680" s="2" t="str">
        <f t="shared" si="49"/>
        <v>-</v>
      </c>
      <c r="B680">
        <v>0.35928174343827401</v>
      </c>
      <c r="C680">
        <f t="shared" si="50"/>
        <v>0.43723835988550092</v>
      </c>
      <c r="E680">
        <v>0.16441377003987501</v>
      </c>
      <c r="F680" t="s">
        <v>113</v>
      </c>
      <c r="G680" t="s">
        <v>112</v>
      </c>
      <c r="H680" t="s">
        <v>114</v>
      </c>
      <c r="I680" t="s">
        <v>18872</v>
      </c>
      <c r="K680" t="s">
        <v>115</v>
      </c>
      <c r="L680">
        <v>59</v>
      </c>
      <c r="M680">
        <v>13</v>
      </c>
      <c r="N680">
        <v>458.82</v>
      </c>
      <c r="O680">
        <v>57488</v>
      </c>
      <c r="P680">
        <v>31</v>
      </c>
      <c r="Q680">
        <v>71</v>
      </c>
      <c r="R680">
        <v>14.7462778091431</v>
      </c>
      <c r="S680">
        <v>14.5687580108643</v>
      </c>
      <c r="T680">
        <v>14.618127822876</v>
      </c>
      <c r="U680">
        <v>14.630495071411101</v>
      </c>
      <c r="V680">
        <v>14.115368843078601</v>
      </c>
      <c r="W680">
        <v>14.694058418273899</v>
      </c>
      <c r="AA680" s="19" t="b">
        <f t="shared" si="51"/>
        <v>0</v>
      </c>
      <c r="AB680" s="19" t="b">
        <f t="shared" si="53"/>
        <v>0</v>
      </c>
    </row>
    <row r="681" spans="1:28" x14ac:dyDescent="0.25">
      <c r="A681" s="2" t="str">
        <f t="shared" si="49"/>
        <v>-</v>
      </c>
      <c r="B681">
        <v>0.98229148606954397</v>
      </c>
      <c r="C681">
        <f t="shared" si="50"/>
        <v>0.10416180903775557</v>
      </c>
      <c r="E681">
        <v>0.183674812316895</v>
      </c>
      <c r="F681" t="s">
        <v>117</v>
      </c>
      <c r="G681" t="s">
        <v>116</v>
      </c>
      <c r="H681" t="s">
        <v>118</v>
      </c>
      <c r="I681" t="s">
        <v>18873</v>
      </c>
      <c r="K681" t="s">
        <v>119</v>
      </c>
      <c r="L681">
        <v>55</v>
      </c>
      <c r="M681">
        <v>402</v>
      </c>
      <c r="N681">
        <v>431.75</v>
      </c>
      <c r="O681">
        <v>48142</v>
      </c>
      <c r="P681">
        <v>27</v>
      </c>
      <c r="Q681">
        <v>65</v>
      </c>
      <c r="R681">
        <v>15.0822944641113</v>
      </c>
      <c r="S681">
        <v>14.975467681884799</v>
      </c>
      <c r="T681">
        <v>15.0120134353638</v>
      </c>
      <c r="U681">
        <v>14.7032814025879</v>
      </c>
      <c r="V681">
        <v>14.9862422943115</v>
      </c>
      <c r="W681">
        <v>14.829227447509799</v>
      </c>
      <c r="AA681" s="19" t="b">
        <f t="shared" si="51"/>
        <v>0</v>
      </c>
      <c r="AB681" s="19" t="b">
        <f t="shared" si="53"/>
        <v>0</v>
      </c>
    </row>
    <row r="682" spans="1:28" x14ac:dyDescent="0.25">
      <c r="A682" s="2" t="str">
        <f t="shared" si="49"/>
        <v>-</v>
      </c>
      <c r="B682">
        <v>1.4438707798527199</v>
      </c>
      <c r="C682">
        <f t="shared" si="50"/>
        <v>3.5985639103730524E-2</v>
      </c>
      <c r="E682">
        <v>0.30758730570475201</v>
      </c>
      <c r="F682" t="s">
        <v>121</v>
      </c>
      <c r="G682" t="s">
        <v>120</v>
      </c>
      <c r="H682" t="s">
        <v>18874</v>
      </c>
      <c r="I682" t="s">
        <v>18875</v>
      </c>
      <c r="J682">
        <v>2</v>
      </c>
      <c r="K682" t="s">
        <v>123</v>
      </c>
      <c r="L682">
        <v>16</v>
      </c>
      <c r="M682">
        <v>137</v>
      </c>
      <c r="N682">
        <v>589.64</v>
      </c>
      <c r="O682">
        <v>280016</v>
      </c>
      <c r="P682">
        <v>104</v>
      </c>
      <c r="Q682">
        <v>63</v>
      </c>
      <c r="R682">
        <v>15.215552330017101</v>
      </c>
      <c r="S682">
        <v>15.2813501358032</v>
      </c>
      <c r="T682">
        <v>15.267993927001999</v>
      </c>
      <c r="U682">
        <v>14.8590250015259</v>
      </c>
      <c r="V682">
        <v>15.141029357910201</v>
      </c>
      <c r="W682">
        <v>14.842080116271999</v>
      </c>
      <c r="AA682" s="19" t="b">
        <f t="shared" si="51"/>
        <v>1</v>
      </c>
      <c r="AB682" s="19" t="b">
        <f t="shared" si="53"/>
        <v>0</v>
      </c>
    </row>
    <row r="683" spans="1:28" x14ac:dyDescent="0.25">
      <c r="A683" s="2" t="str">
        <f t="shared" si="49"/>
        <v>-</v>
      </c>
      <c r="B683">
        <v>3.1867920260328599</v>
      </c>
      <c r="C683">
        <f t="shared" si="50"/>
        <v>6.5044109754765504E-4</v>
      </c>
      <c r="E683">
        <v>0.235227902730307</v>
      </c>
      <c r="F683" t="s">
        <v>125</v>
      </c>
      <c r="G683" t="s">
        <v>124</v>
      </c>
      <c r="H683" t="s">
        <v>18876</v>
      </c>
      <c r="I683" t="s">
        <v>18877</v>
      </c>
      <c r="J683">
        <v>2</v>
      </c>
      <c r="K683" t="s">
        <v>127</v>
      </c>
      <c r="L683">
        <v>15</v>
      </c>
      <c r="M683">
        <v>153</v>
      </c>
      <c r="N683">
        <v>572.58000000000004</v>
      </c>
      <c r="O683">
        <v>275666</v>
      </c>
      <c r="P683">
        <v>107</v>
      </c>
      <c r="Q683">
        <v>65</v>
      </c>
      <c r="R683">
        <v>14.9670915603638</v>
      </c>
      <c r="S683">
        <v>14.9415063858032</v>
      </c>
      <c r="T683">
        <v>15.01930809021</v>
      </c>
      <c r="U683">
        <v>14.7265110015869</v>
      </c>
      <c r="V683">
        <v>14.739727973938001</v>
      </c>
      <c r="W683">
        <v>14.755983352661101</v>
      </c>
      <c r="AA683" s="19" t="b">
        <f t="shared" si="51"/>
        <v>1</v>
      </c>
      <c r="AB683" s="19" t="b">
        <f t="shared" si="53"/>
        <v>0</v>
      </c>
    </row>
    <row r="684" spans="1:28" x14ac:dyDescent="0.25">
      <c r="A684" s="2" t="str">
        <f t="shared" si="49"/>
        <v>-</v>
      </c>
      <c r="B684">
        <v>0.16996602065528399</v>
      </c>
      <c r="C684">
        <f t="shared" si="50"/>
        <v>0.67613587441824197</v>
      </c>
      <c r="E684">
        <v>7.6331138610839802E-2</v>
      </c>
      <c r="F684" t="s">
        <v>129</v>
      </c>
      <c r="G684" t="s">
        <v>128</v>
      </c>
      <c r="H684" t="s">
        <v>130</v>
      </c>
      <c r="I684" t="s">
        <v>18878</v>
      </c>
      <c r="K684" t="s">
        <v>131</v>
      </c>
      <c r="L684">
        <v>119</v>
      </c>
      <c r="M684">
        <v>1620</v>
      </c>
      <c r="N684">
        <v>361.54</v>
      </c>
      <c r="O684">
        <v>22783</v>
      </c>
      <c r="P684">
        <v>18</v>
      </c>
      <c r="Q684">
        <v>86</v>
      </c>
      <c r="R684">
        <v>14.514066696166999</v>
      </c>
      <c r="S684">
        <v>14.5709228515625</v>
      </c>
      <c r="T684">
        <v>14.9844856262207</v>
      </c>
      <c r="U684">
        <v>14.726005554199199</v>
      </c>
      <c r="V684">
        <v>14.4525308609009</v>
      </c>
      <c r="W684">
        <v>14.661945343017599</v>
      </c>
      <c r="AA684" s="19" t="b">
        <f t="shared" si="51"/>
        <v>0</v>
      </c>
      <c r="AB684" s="19" t="b">
        <f t="shared" si="53"/>
        <v>0</v>
      </c>
    </row>
    <row r="685" spans="1:28" x14ac:dyDescent="0.25">
      <c r="A685" s="2" t="str">
        <f t="shared" si="49"/>
        <v>-</v>
      </c>
      <c r="B685">
        <v>1.2817361897831201</v>
      </c>
      <c r="C685">
        <f t="shared" si="50"/>
        <v>5.2271361259812153E-2</v>
      </c>
      <c r="E685">
        <v>0.17225265502929701</v>
      </c>
      <c r="F685" t="s">
        <v>133</v>
      </c>
      <c r="G685" t="s">
        <v>132</v>
      </c>
      <c r="H685" t="s">
        <v>134</v>
      </c>
      <c r="I685" t="s">
        <v>18879</v>
      </c>
      <c r="K685" t="s">
        <v>135</v>
      </c>
      <c r="L685">
        <v>27</v>
      </c>
      <c r="M685">
        <v>33</v>
      </c>
      <c r="N685">
        <v>467.06</v>
      </c>
      <c r="O685">
        <v>70898</v>
      </c>
      <c r="P685">
        <v>33</v>
      </c>
      <c r="Q685">
        <v>76</v>
      </c>
      <c r="R685">
        <v>14.8661193847656</v>
      </c>
      <c r="S685">
        <v>14.9088850021362</v>
      </c>
      <c r="T685">
        <v>14.7035522460938</v>
      </c>
      <c r="U685">
        <v>14.638521194458001</v>
      </c>
      <c r="V685">
        <v>14.6606092453003</v>
      </c>
      <c r="W685">
        <v>14.6626682281494</v>
      </c>
      <c r="AA685" s="19" t="b">
        <f t="shared" si="51"/>
        <v>0</v>
      </c>
      <c r="AB685" s="19" t="b">
        <f t="shared" si="53"/>
        <v>0</v>
      </c>
    </row>
    <row r="686" spans="1:28" x14ac:dyDescent="0.25">
      <c r="A686" s="2" t="str">
        <f t="shared" si="49"/>
        <v>-</v>
      </c>
      <c r="B686">
        <v>2.4637521532481501</v>
      </c>
      <c r="C686">
        <f t="shared" si="50"/>
        <v>3.43754068335669E-3</v>
      </c>
      <c r="E686">
        <v>-0.27382628122965402</v>
      </c>
      <c r="F686" t="s">
        <v>137</v>
      </c>
      <c r="G686" t="s">
        <v>136</v>
      </c>
      <c r="H686" t="s">
        <v>138</v>
      </c>
      <c r="I686" t="s">
        <v>18880</v>
      </c>
      <c r="K686" t="s">
        <v>139</v>
      </c>
      <c r="L686">
        <v>28</v>
      </c>
      <c r="M686">
        <v>231</v>
      </c>
      <c r="N686">
        <v>539.25</v>
      </c>
      <c r="O686">
        <v>191613</v>
      </c>
      <c r="P686">
        <v>61</v>
      </c>
      <c r="Q686">
        <v>50</v>
      </c>
      <c r="R686">
        <v>14.2943334579468</v>
      </c>
      <c r="S686">
        <v>14.3633823394775</v>
      </c>
      <c r="T686">
        <v>14.2266759872437</v>
      </c>
      <c r="U686">
        <v>14.554888725280801</v>
      </c>
      <c r="V686">
        <v>14.5433340072632</v>
      </c>
      <c r="W686">
        <v>14.607647895813001</v>
      </c>
      <c r="AA686" s="19" t="b">
        <f t="shared" si="51"/>
        <v>1</v>
      </c>
      <c r="AB686" s="19" t="b">
        <f t="shared" si="53"/>
        <v>0</v>
      </c>
    </row>
    <row r="687" spans="1:28" x14ac:dyDescent="0.25">
      <c r="A687" s="2" t="str">
        <f t="shared" si="49"/>
        <v>-</v>
      </c>
      <c r="B687">
        <v>0.12294610132132</v>
      </c>
      <c r="C687">
        <f t="shared" si="50"/>
        <v>0.75344906570281378</v>
      </c>
      <c r="E687">
        <v>3.6315600077310599E-2</v>
      </c>
      <c r="F687" t="s">
        <v>141</v>
      </c>
      <c r="G687" t="s">
        <v>140</v>
      </c>
      <c r="H687" t="s">
        <v>142</v>
      </c>
      <c r="I687" t="s">
        <v>18881</v>
      </c>
      <c r="K687" t="s">
        <v>143</v>
      </c>
      <c r="L687">
        <v>36</v>
      </c>
      <c r="M687">
        <v>32</v>
      </c>
      <c r="N687">
        <v>438.67</v>
      </c>
      <c r="O687">
        <v>61055</v>
      </c>
      <c r="P687">
        <v>36</v>
      </c>
      <c r="Q687">
        <v>68</v>
      </c>
      <c r="R687">
        <v>14.630551338195801</v>
      </c>
      <c r="S687">
        <v>14.862129211425801</v>
      </c>
      <c r="T687">
        <v>14.502179145813001</v>
      </c>
      <c r="U687">
        <v>14.6696329116821</v>
      </c>
      <c r="V687">
        <v>14.5877771377563</v>
      </c>
      <c r="W687">
        <v>14.628502845764199</v>
      </c>
      <c r="AA687" s="19" t="b">
        <f t="shared" si="51"/>
        <v>0</v>
      </c>
      <c r="AB687" s="19" t="b">
        <f t="shared" si="53"/>
        <v>0</v>
      </c>
    </row>
    <row r="688" spans="1:28" x14ac:dyDescent="0.25">
      <c r="A688" s="2" t="str">
        <f t="shared" si="49"/>
        <v>-</v>
      </c>
      <c r="B688">
        <v>2.1529986044588201</v>
      </c>
      <c r="C688">
        <f t="shared" si="50"/>
        <v>7.0307457910653163E-3</v>
      </c>
      <c r="E688">
        <v>0.46279462178548197</v>
      </c>
      <c r="F688" t="s">
        <v>145</v>
      </c>
      <c r="G688" t="s">
        <v>144</v>
      </c>
      <c r="H688" t="s">
        <v>146</v>
      </c>
      <c r="I688" t="s">
        <v>18882</v>
      </c>
      <c r="K688" t="s">
        <v>147</v>
      </c>
      <c r="L688">
        <v>62</v>
      </c>
      <c r="M688">
        <v>546</v>
      </c>
      <c r="N688">
        <v>399.86</v>
      </c>
      <c r="O688">
        <v>38714</v>
      </c>
      <c r="P688">
        <v>24</v>
      </c>
      <c r="Q688">
        <v>67</v>
      </c>
      <c r="R688">
        <v>15.000770568847701</v>
      </c>
      <c r="S688">
        <v>15.0179395675659</v>
      </c>
      <c r="T688">
        <v>14.759732246398899</v>
      </c>
      <c r="U688">
        <v>14.498911857605</v>
      </c>
      <c r="V688">
        <v>14.390740394592299</v>
      </c>
      <c r="W688">
        <v>14.5004062652588</v>
      </c>
      <c r="AA688" s="19" t="b">
        <f t="shared" si="51"/>
        <v>1</v>
      </c>
      <c r="AB688" s="19" t="b">
        <f t="shared" si="53"/>
        <v>0</v>
      </c>
    </row>
    <row r="689" spans="1:28" x14ac:dyDescent="0.25">
      <c r="A689" s="2" t="str">
        <f t="shared" si="49"/>
        <v>-</v>
      </c>
      <c r="B689">
        <v>2.38497513091213E-2</v>
      </c>
      <c r="C689">
        <f t="shared" si="50"/>
        <v>0.94656457858214493</v>
      </c>
      <c r="E689">
        <v>-1.4482816060382901E-2</v>
      </c>
      <c r="F689" t="s">
        <v>149</v>
      </c>
      <c r="G689" t="s">
        <v>148</v>
      </c>
      <c r="H689" t="s">
        <v>150</v>
      </c>
      <c r="I689" t="s">
        <v>18883</v>
      </c>
      <c r="K689" t="s">
        <v>151</v>
      </c>
      <c r="L689">
        <v>14</v>
      </c>
      <c r="M689">
        <v>549</v>
      </c>
      <c r="N689">
        <v>437.56</v>
      </c>
      <c r="O689">
        <v>37430</v>
      </c>
      <c r="P689">
        <v>24</v>
      </c>
      <c r="Q689">
        <v>67</v>
      </c>
      <c r="R689">
        <v>14.8494052886963</v>
      </c>
      <c r="S689">
        <v>14.886935234069799</v>
      </c>
      <c r="T689">
        <v>15.0306243896484</v>
      </c>
      <c r="U689">
        <v>15.3189134597778</v>
      </c>
      <c r="V689">
        <v>14.8167839050293</v>
      </c>
      <c r="W689">
        <v>14.674715995788601</v>
      </c>
      <c r="AA689" s="19" t="b">
        <f t="shared" si="51"/>
        <v>0</v>
      </c>
      <c r="AB689" s="19" t="b">
        <f t="shared" si="53"/>
        <v>0</v>
      </c>
    </row>
    <row r="690" spans="1:28" x14ac:dyDescent="0.25">
      <c r="A690" s="2" t="str">
        <f t="shared" si="49"/>
        <v>-</v>
      </c>
      <c r="B690">
        <v>0.49427069395920398</v>
      </c>
      <c r="C690">
        <f t="shared" si="50"/>
        <v>0.3204271492745463</v>
      </c>
      <c r="E690">
        <v>-0.11801942189534601</v>
      </c>
      <c r="F690" t="s">
        <v>153</v>
      </c>
      <c r="G690" t="s">
        <v>152</v>
      </c>
      <c r="H690" t="s">
        <v>154</v>
      </c>
      <c r="I690" t="s">
        <v>18884</v>
      </c>
      <c r="K690" t="s">
        <v>155</v>
      </c>
      <c r="L690">
        <v>10</v>
      </c>
      <c r="M690">
        <v>22</v>
      </c>
      <c r="N690">
        <v>498.86</v>
      </c>
      <c r="O690">
        <v>57937</v>
      </c>
      <c r="P690">
        <v>5</v>
      </c>
      <c r="Q690">
        <v>85</v>
      </c>
      <c r="R690">
        <v>14.548851966857899</v>
      </c>
      <c r="S690">
        <v>14.6946573257446</v>
      </c>
      <c r="T690">
        <v>14.7789754867554</v>
      </c>
      <c r="U690">
        <v>14.929882049560501</v>
      </c>
      <c r="V690">
        <v>14.792332649231</v>
      </c>
      <c r="W690">
        <v>14.654328346252401</v>
      </c>
      <c r="AA690" s="19" t="b">
        <f t="shared" si="51"/>
        <v>0</v>
      </c>
      <c r="AB690" s="19" t="b">
        <f t="shared" si="53"/>
        <v>0</v>
      </c>
    </row>
    <row r="691" spans="1:28" x14ac:dyDescent="0.25">
      <c r="A691" s="2" t="str">
        <f t="shared" si="49"/>
        <v>-</v>
      </c>
      <c r="B691">
        <v>1.11495564123491</v>
      </c>
      <c r="C691">
        <f t="shared" si="50"/>
        <v>7.6743987153774507E-2</v>
      </c>
      <c r="E691">
        <v>0.168504079182943</v>
      </c>
      <c r="F691" t="s">
        <v>157</v>
      </c>
      <c r="G691" t="s">
        <v>156</v>
      </c>
      <c r="H691" t="s">
        <v>18885</v>
      </c>
      <c r="I691" t="s">
        <v>18886</v>
      </c>
      <c r="J691">
        <v>3</v>
      </c>
      <c r="K691" t="s">
        <v>159</v>
      </c>
      <c r="L691">
        <v>25</v>
      </c>
      <c r="M691">
        <v>136</v>
      </c>
      <c r="N691">
        <v>485.86</v>
      </c>
      <c r="O691">
        <v>105568</v>
      </c>
      <c r="P691">
        <v>32</v>
      </c>
      <c r="Q691">
        <v>61</v>
      </c>
      <c r="R691">
        <v>14.44801902771</v>
      </c>
      <c r="S691">
        <v>14.483563423156699</v>
      </c>
      <c r="T691">
        <v>14.6335344314575</v>
      </c>
      <c r="U691">
        <v>14.3678245544434</v>
      </c>
      <c r="V691">
        <v>14.2731037139893</v>
      </c>
      <c r="W691">
        <v>14.4186763763428</v>
      </c>
      <c r="AA691" s="19" t="b">
        <f t="shared" si="51"/>
        <v>0</v>
      </c>
      <c r="AB691" s="19" t="b">
        <f t="shared" si="53"/>
        <v>0</v>
      </c>
    </row>
    <row r="692" spans="1:28" x14ac:dyDescent="0.25">
      <c r="A692" s="2" t="str">
        <f t="shared" si="49"/>
        <v>-</v>
      </c>
      <c r="B692">
        <v>1.1392700437351699</v>
      </c>
      <c r="C692">
        <f t="shared" si="50"/>
        <v>7.2565460604935475E-2</v>
      </c>
      <c r="E692">
        <v>0.20299021402994899</v>
      </c>
      <c r="F692" t="s">
        <v>161</v>
      </c>
      <c r="G692" t="s">
        <v>160</v>
      </c>
      <c r="H692" t="s">
        <v>162</v>
      </c>
      <c r="I692" t="s">
        <v>18887</v>
      </c>
      <c r="K692" t="s">
        <v>163</v>
      </c>
      <c r="L692">
        <v>18</v>
      </c>
      <c r="M692">
        <v>138</v>
      </c>
      <c r="N692">
        <v>618.67999999999995</v>
      </c>
      <c r="O692">
        <v>532412</v>
      </c>
      <c r="P692">
        <v>166</v>
      </c>
      <c r="Q692">
        <v>46</v>
      </c>
      <c r="R692">
        <v>14.5110111236572</v>
      </c>
      <c r="S692">
        <v>14.633761405944799</v>
      </c>
      <c r="T692">
        <v>14.457252502441399</v>
      </c>
      <c r="U692">
        <v>14.232496261596699</v>
      </c>
      <c r="V692">
        <v>14.455101966857899</v>
      </c>
      <c r="W692">
        <v>14.305456161499</v>
      </c>
      <c r="AA692" s="19" t="b">
        <f t="shared" si="51"/>
        <v>0</v>
      </c>
      <c r="AB692" s="19" t="b">
        <f t="shared" si="53"/>
        <v>0</v>
      </c>
    </row>
    <row r="693" spans="1:28" x14ac:dyDescent="0.25">
      <c r="A693" s="2" t="str">
        <f t="shared" si="49"/>
        <v>-</v>
      </c>
      <c r="B693">
        <v>1.5466121272626101</v>
      </c>
      <c r="C693">
        <f t="shared" si="50"/>
        <v>2.840454734420678E-2</v>
      </c>
      <c r="E693">
        <v>-0.21823151906331401</v>
      </c>
      <c r="F693" t="s">
        <v>169</v>
      </c>
      <c r="G693" t="s">
        <v>168</v>
      </c>
      <c r="H693" t="s">
        <v>170</v>
      </c>
      <c r="I693" t="s">
        <v>18888</v>
      </c>
      <c r="K693" t="s">
        <v>171</v>
      </c>
      <c r="L693">
        <v>34</v>
      </c>
      <c r="M693">
        <v>223</v>
      </c>
      <c r="N693">
        <v>564.91999999999996</v>
      </c>
      <c r="O693">
        <v>273424</v>
      </c>
      <c r="P693">
        <v>75</v>
      </c>
      <c r="Q693">
        <v>47</v>
      </c>
      <c r="R693">
        <v>14.2078914642334</v>
      </c>
      <c r="S693">
        <v>13.997973442077599</v>
      </c>
      <c r="T693">
        <v>14.115897178649901</v>
      </c>
      <c r="U693">
        <v>14.3462362289429</v>
      </c>
      <c r="V693">
        <v>14.3510084152222</v>
      </c>
      <c r="W693">
        <v>14.279211997985801</v>
      </c>
      <c r="AA693" s="19" t="b">
        <f t="shared" si="51"/>
        <v>1</v>
      </c>
      <c r="AB693" s="19" t="b">
        <f t="shared" si="53"/>
        <v>0</v>
      </c>
    </row>
    <row r="694" spans="1:28" x14ac:dyDescent="0.25">
      <c r="A694" s="2" t="str">
        <f t="shared" si="49"/>
        <v>-</v>
      </c>
      <c r="B694">
        <v>0.133290982191584</v>
      </c>
      <c r="C694">
        <f t="shared" si="50"/>
        <v>0.73571399566251161</v>
      </c>
      <c r="E694">
        <v>5.1768302917480503E-2</v>
      </c>
      <c r="F694" t="s">
        <v>173</v>
      </c>
      <c r="G694" t="s">
        <v>172</v>
      </c>
      <c r="H694" t="s">
        <v>174</v>
      </c>
      <c r="I694" t="s">
        <v>18889</v>
      </c>
      <c r="K694" t="s">
        <v>175</v>
      </c>
      <c r="L694">
        <v>52</v>
      </c>
      <c r="M694">
        <v>1674</v>
      </c>
      <c r="N694">
        <v>386.61</v>
      </c>
      <c r="O694">
        <v>22110</v>
      </c>
      <c r="P694">
        <v>16</v>
      </c>
      <c r="Q694">
        <v>76</v>
      </c>
      <c r="R694">
        <v>14.113863945007299</v>
      </c>
      <c r="S694">
        <v>14.5579719543457</v>
      </c>
      <c r="T694">
        <v>14.4986619949341</v>
      </c>
      <c r="U694">
        <v>14.3867044448853</v>
      </c>
      <c r="V694">
        <v>14.352836608886699</v>
      </c>
      <c r="W694">
        <v>14.275651931762701</v>
      </c>
      <c r="AA694" s="19" t="b">
        <f t="shared" si="51"/>
        <v>0</v>
      </c>
      <c r="AB694" s="19" t="b">
        <f t="shared" si="53"/>
        <v>0</v>
      </c>
    </row>
    <row r="695" spans="1:28" x14ac:dyDescent="0.25">
      <c r="A695" s="2" t="str">
        <f t="shared" si="49"/>
        <v>-</v>
      </c>
      <c r="B695">
        <v>0.34533157707345402</v>
      </c>
      <c r="C695">
        <f t="shared" si="50"/>
        <v>0.4515110910601835</v>
      </c>
      <c r="E695">
        <v>4.6632448832193397E-2</v>
      </c>
      <c r="F695" t="s">
        <v>177</v>
      </c>
      <c r="G695" t="s">
        <v>176</v>
      </c>
      <c r="H695" t="s">
        <v>178</v>
      </c>
      <c r="I695" t="s">
        <v>18890</v>
      </c>
      <c r="K695" t="s">
        <v>179</v>
      </c>
      <c r="L695">
        <v>63</v>
      </c>
      <c r="M695">
        <v>640</v>
      </c>
      <c r="N695">
        <v>406.51</v>
      </c>
      <c r="O695">
        <v>36639</v>
      </c>
      <c r="P695">
        <v>20</v>
      </c>
      <c r="Q695">
        <v>75</v>
      </c>
      <c r="R695">
        <v>14.2969160079956</v>
      </c>
      <c r="S695">
        <v>14.3405103683472</v>
      </c>
      <c r="T695">
        <v>14.3462362289429</v>
      </c>
      <c r="U695">
        <v>14.2211713790894</v>
      </c>
      <c r="V695">
        <v>14.3884878158569</v>
      </c>
      <c r="W695">
        <v>14.2341060638428</v>
      </c>
      <c r="AA695" s="19" t="b">
        <f t="shared" si="51"/>
        <v>0</v>
      </c>
      <c r="AB695" s="19" t="b">
        <f t="shared" si="53"/>
        <v>0</v>
      </c>
    </row>
    <row r="696" spans="1:28" x14ac:dyDescent="0.25">
      <c r="A696" s="2" t="str">
        <f t="shared" si="49"/>
        <v>-</v>
      </c>
      <c r="B696">
        <v>1.83249838266158E-2</v>
      </c>
      <c r="C696">
        <f t="shared" si="50"/>
        <v>0.95868297777175449</v>
      </c>
      <c r="E696">
        <v>2.5342305501308E-3</v>
      </c>
      <c r="F696" t="s">
        <v>181</v>
      </c>
      <c r="G696" t="s">
        <v>180</v>
      </c>
      <c r="H696" t="s">
        <v>182</v>
      </c>
      <c r="I696" t="s">
        <v>18891</v>
      </c>
      <c r="K696" t="s">
        <v>183</v>
      </c>
      <c r="L696">
        <v>135</v>
      </c>
      <c r="M696">
        <v>1656</v>
      </c>
      <c r="N696">
        <v>366.39</v>
      </c>
      <c r="O696">
        <v>25035</v>
      </c>
      <c r="P696">
        <v>16</v>
      </c>
      <c r="Q696">
        <v>70</v>
      </c>
      <c r="R696">
        <v>14.040118217468301</v>
      </c>
      <c r="S696">
        <v>14.161643981933601</v>
      </c>
      <c r="T696">
        <v>14.183014869689901</v>
      </c>
      <c r="U696">
        <v>14.125776290893601</v>
      </c>
      <c r="V696">
        <v>14.1057043075562</v>
      </c>
      <c r="W696">
        <v>14.145693778991699</v>
      </c>
      <c r="AA696" s="19" t="b">
        <f t="shared" si="51"/>
        <v>0</v>
      </c>
      <c r="AB696" s="19" t="b">
        <f t="shared" si="53"/>
        <v>0</v>
      </c>
    </row>
    <row r="697" spans="1:28" x14ac:dyDescent="0.25">
      <c r="A697" s="2" t="str">
        <f t="shared" si="49"/>
        <v>-</v>
      </c>
      <c r="B697">
        <v>1.78634508189612</v>
      </c>
      <c r="C697">
        <f t="shared" si="50"/>
        <v>1.6355164556244202E-2</v>
      </c>
      <c r="E697">
        <v>-0.444986025492351</v>
      </c>
      <c r="F697" t="s">
        <v>185</v>
      </c>
      <c r="G697" t="s">
        <v>184</v>
      </c>
      <c r="H697" t="s">
        <v>186</v>
      </c>
      <c r="I697" t="s">
        <v>18892</v>
      </c>
      <c r="K697" t="s">
        <v>187</v>
      </c>
      <c r="L697">
        <v>40</v>
      </c>
      <c r="M697">
        <v>103</v>
      </c>
      <c r="N697">
        <v>525.37</v>
      </c>
      <c r="O697">
        <v>331774</v>
      </c>
      <c r="P697">
        <v>123</v>
      </c>
      <c r="Q697">
        <v>48</v>
      </c>
      <c r="R697">
        <v>13.7763814926147</v>
      </c>
      <c r="S697">
        <v>13.58824634552</v>
      </c>
      <c r="T697">
        <v>13.4765567779541</v>
      </c>
      <c r="U697">
        <v>13.9198875427246</v>
      </c>
      <c r="V697">
        <v>14.132901191711399</v>
      </c>
      <c r="W697">
        <v>14.123353958129901</v>
      </c>
      <c r="AA697" s="19" t="b">
        <f t="shared" si="51"/>
        <v>1</v>
      </c>
      <c r="AB697" s="19" t="b">
        <f t="shared" si="53"/>
        <v>0</v>
      </c>
    </row>
    <row r="698" spans="1:28" x14ac:dyDescent="0.25">
      <c r="A698" s="2" t="str">
        <f t="shared" si="49"/>
        <v>-</v>
      </c>
      <c r="B698">
        <v>1.20094729743491</v>
      </c>
      <c r="C698">
        <f t="shared" si="50"/>
        <v>6.2958257941544457E-2</v>
      </c>
      <c r="E698">
        <v>0.210897763570149</v>
      </c>
      <c r="F698" t="s">
        <v>189</v>
      </c>
      <c r="G698" t="s">
        <v>188</v>
      </c>
      <c r="H698" t="s">
        <v>190</v>
      </c>
      <c r="I698" t="s">
        <v>18893</v>
      </c>
      <c r="K698" t="s">
        <v>191</v>
      </c>
      <c r="L698">
        <v>51</v>
      </c>
      <c r="M698">
        <v>116</v>
      </c>
      <c r="N698">
        <v>395.91</v>
      </c>
      <c r="O698">
        <v>69413</v>
      </c>
      <c r="P698">
        <v>28</v>
      </c>
      <c r="Q698">
        <v>59</v>
      </c>
      <c r="R698">
        <v>14.1882410049438</v>
      </c>
      <c r="S698">
        <v>14.235303878784199</v>
      </c>
      <c r="T698">
        <v>14.219357490539601</v>
      </c>
      <c r="U698">
        <v>13.840778350830099</v>
      </c>
      <c r="V698">
        <v>14.079318046569799</v>
      </c>
      <c r="W698">
        <v>14.0901126861572</v>
      </c>
      <c r="AA698" s="19" t="b">
        <f t="shared" si="51"/>
        <v>0</v>
      </c>
      <c r="AB698" s="19" t="b">
        <f t="shared" si="53"/>
        <v>0</v>
      </c>
    </row>
    <row r="699" spans="1:28" x14ac:dyDescent="0.25">
      <c r="A699" s="2" t="str">
        <f t="shared" si="49"/>
        <v>-</v>
      </c>
      <c r="B699">
        <v>2.37359730961418E-2</v>
      </c>
      <c r="C699">
        <f t="shared" si="50"/>
        <v>0.94681259585976252</v>
      </c>
      <c r="E699">
        <v>8.5039138793945295E-3</v>
      </c>
      <c r="F699" t="s">
        <v>193</v>
      </c>
      <c r="G699" t="s">
        <v>192</v>
      </c>
      <c r="H699" t="s">
        <v>194</v>
      </c>
      <c r="I699" t="s">
        <v>18894</v>
      </c>
      <c r="K699" t="s">
        <v>195</v>
      </c>
      <c r="L699">
        <v>142</v>
      </c>
      <c r="M699">
        <v>26</v>
      </c>
      <c r="N699">
        <v>365.05</v>
      </c>
      <c r="O699">
        <v>54530</v>
      </c>
      <c r="P699">
        <v>27</v>
      </c>
      <c r="Q699">
        <v>70</v>
      </c>
      <c r="R699">
        <v>13.928194046020501</v>
      </c>
      <c r="S699">
        <v>14.085472106933601</v>
      </c>
      <c r="T699">
        <v>13.7217397689819</v>
      </c>
      <c r="U699">
        <v>13.875221252441399</v>
      </c>
      <c r="V699">
        <v>13.8215246200562</v>
      </c>
      <c r="W699">
        <v>14.0131483078003</v>
      </c>
      <c r="AA699" s="19" t="b">
        <f t="shared" si="51"/>
        <v>0</v>
      </c>
      <c r="AB699" s="19" t="b">
        <f t="shared" si="53"/>
        <v>0</v>
      </c>
    </row>
    <row r="700" spans="1:28" x14ac:dyDescent="0.25">
      <c r="A700" s="2" t="str">
        <f t="shared" si="49"/>
        <v>-</v>
      </c>
      <c r="B700">
        <v>0.16828018309710899</v>
      </c>
      <c r="C700">
        <f t="shared" si="50"/>
        <v>0.67876558881868121</v>
      </c>
      <c r="E700">
        <v>-6.1272303263345797E-2</v>
      </c>
      <c r="F700" t="s">
        <v>197</v>
      </c>
      <c r="G700" t="s">
        <v>196</v>
      </c>
      <c r="H700" t="s">
        <v>198</v>
      </c>
      <c r="I700" t="s">
        <v>18895</v>
      </c>
      <c r="K700" t="s">
        <v>199</v>
      </c>
      <c r="L700">
        <v>72</v>
      </c>
      <c r="M700">
        <v>584</v>
      </c>
      <c r="N700">
        <v>386.16</v>
      </c>
      <c r="O700">
        <v>36689</v>
      </c>
      <c r="P700">
        <v>23</v>
      </c>
      <c r="Q700">
        <v>77</v>
      </c>
      <c r="R700">
        <v>13.9961643218994</v>
      </c>
      <c r="S700">
        <v>13.596073150634799</v>
      </c>
      <c r="T700">
        <v>13.692669868469199</v>
      </c>
      <c r="U700">
        <v>13.705416679382299</v>
      </c>
      <c r="V700">
        <v>13.8295249938965</v>
      </c>
      <c r="W700">
        <v>13.9337825775146</v>
      </c>
      <c r="AA700" s="19" t="b">
        <f t="shared" si="51"/>
        <v>0</v>
      </c>
      <c r="AB700" s="19" t="b">
        <f t="shared" si="53"/>
        <v>0</v>
      </c>
    </row>
    <row r="701" spans="1:28" x14ac:dyDescent="0.25">
      <c r="A701" s="2" t="str">
        <f t="shared" si="49"/>
        <v>-</v>
      </c>
      <c r="B701">
        <v>1.80424508083934</v>
      </c>
      <c r="C701">
        <f t="shared" si="50"/>
        <v>1.5694768680001046E-2</v>
      </c>
      <c r="E701">
        <v>-0.45051002502441401</v>
      </c>
      <c r="F701" t="s">
        <v>201</v>
      </c>
      <c r="G701" t="s">
        <v>200</v>
      </c>
      <c r="H701" t="s">
        <v>202</v>
      </c>
      <c r="I701" t="s">
        <v>18896</v>
      </c>
      <c r="K701" t="s">
        <v>203</v>
      </c>
      <c r="L701">
        <v>64</v>
      </c>
      <c r="M701">
        <v>50</v>
      </c>
      <c r="N701">
        <v>431.57</v>
      </c>
      <c r="O701">
        <v>59257</v>
      </c>
      <c r="P701">
        <v>30</v>
      </c>
      <c r="Q701">
        <v>78</v>
      </c>
      <c r="R701">
        <v>13.8607473373413</v>
      </c>
      <c r="S701">
        <v>13.900017738342299</v>
      </c>
      <c r="T701">
        <v>14.0846004486084</v>
      </c>
      <c r="U701">
        <v>14.56920337677</v>
      </c>
      <c r="V701">
        <v>14.351422309875501</v>
      </c>
      <c r="W701">
        <v>14.2762699127197</v>
      </c>
      <c r="AA701" s="19" t="b">
        <f t="shared" si="51"/>
        <v>1</v>
      </c>
      <c r="AB701" s="19" t="b">
        <f t="shared" si="53"/>
        <v>0</v>
      </c>
    </row>
    <row r="702" spans="1:28" x14ac:dyDescent="0.25">
      <c r="A702" s="2" t="str">
        <f t="shared" si="49"/>
        <v>-</v>
      </c>
      <c r="B702">
        <v>1.92911583523414</v>
      </c>
      <c r="C702">
        <f t="shared" si="50"/>
        <v>1.1772919237699376E-2</v>
      </c>
      <c r="E702">
        <v>-0.21857420603434199</v>
      </c>
      <c r="F702" t="s">
        <v>205</v>
      </c>
      <c r="G702" t="s">
        <v>204</v>
      </c>
      <c r="H702" t="s">
        <v>206</v>
      </c>
      <c r="I702" t="s">
        <v>18897</v>
      </c>
      <c r="K702" t="s">
        <v>207</v>
      </c>
      <c r="L702">
        <v>90</v>
      </c>
      <c r="M702">
        <v>37</v>
      </c>
      <c r="N702">
        <v>392.99</v>
      </c>
      <c r="O702">
        <v>56560</v>
      </c>
      <c r="P702">
        <v>23</v>
      </c>
      <c r="Q702">
        <v>69</v>
      </c>
      <c r="R702">
        <v>13.8445587158203</v>
      </c>
      <c r="S702">
        <v>13.9089088439941</v>
      </c>
      <c r="T702">
        <v>13.7488746643066</v>
      </c>
      <c r="U702">
        <v>14.049466133117701</v>
      </c>
      <c r="V702">
        <v>14.084974288940399</v>
      </c>
      <c r="W702">
        <v>14.023624420166</v>
      </c>
      <c r="AA702" s="19" t="b">
        <f t="shared" si="51"/>
        <v>1</v>
      </c>
      <c r="AB702" s="19" t="b">
        <f t="shared" si="53"/>
        <v>0</v>
      </c>
    </row>
    <row r="703" spans="1:28" x14ac:dyDescent="0.25">
      <c r="A703" s="2" t="str">
        <f t="shared" si="49"/>
        <v>-</v>
      </c>
      <c r="B703">
        <v>0.55372989082315605</v>
      </c>
      <c r="C703">
        <f t="shared" si="50"/>
        <v>0.27942812023228725</v>
      </c>
      <c r="E703">
        <v>0.33802096048990798</v>
      </c>
      <c r="F703" t="s">
        <v>209</v>
      </c>
      <c r="G703" t="s">
        <v>208</v>
      </c>
      <c r="H703" t="s">
        <v>210</v>
      </c>
      <c r="I703" t="s">
        <v>18898</v>
      </c>
      <c r="K703" t="s">
        <v>211</v>
      </c>
      <c r="L703">
        <v>47</v>
      </c>
      <c r="M703">
        <v>113</v>
      </c>
      <c r="N703">
        <v>436</v>
      </c>
      <c r="O703">
        <v>92469</v>
      </c>
      <c r="P703">
        <v>44</v>
      </c>
      <c r="Q703">
        <v>61</v>
      </c>
      <c r="R703">
        <v>14.4302892684937</v>
      </c>
      <c r="S703">
        <v>14.9082984924316</v>
      </c>
      <c r="T703">
        <v>14.2304334640503</v>
      </c>
      <c r="U703">
        <v>14.033293724060099</v>
      </c>
      <c r="V703">
        <v>14.5450553894043</v>
      </c>
      <c r="W703">
        <v>13.9766092300415</v>
      </c>
      <c r="AA703" s="19" t="b">
        <f t="shared" si="51"/>
        <v>0</v>
      </c>
      <c r="AB703" s="19" t="b">
        <f t="shared" si="53"/>
        <v>0</v>
      </c>
    </row>
    <row r="704" spans="1:28" x14ac:dyDescent="0.25">
      <c r="A704" s="2" t="str">
        <f t="shared" si="49"/>
        <v>-</v>
      </c>
      <c r="B704">
        <v>0.170165196734678</v>
      </c>
      <c r="C704">
        <f t="shared" si="50"/>
        <v>0.67582585616623858</v>
      </c>
      <c r="E704">
        <v>4.4809341430664097E-2</v>
      </c>
      <c r="F704" t="s">
        <v>213</v>
      </c>
      <c r="G704" t="s">
        <v>212</v>
      </c>
      <c r="H704" t="s">
        <v>214</v>
      </c>
      <c r="I704" t="s">
        <v>18899</v>
      </c>
      <c r="K704" t="s">
        <v>215</v>
      </c>
      <c r="L704">
        <v>66</v>
      </c>
      <c r="M704">
        <v>76</v>
      </c>
      <c r="N704">
        <v>410.24</v>
      </c>
      <c r="O704">
        <v>70052</v>
      </c>
      <c r="P704">
        <v>22</v>
      </c>
      <c r="Q704">
        <v>70</v>
      </c>
      <c r="R704">
        <v>13.7818717956543</v>
      </c>
      <c r="S704">
        <v>13.9171857833862</v>
      </c>
      <c r="T704">
        <v>13.941322326660201</v>
      </c>
      <c r="U704">
        <v>13.926342010498001</v>
      </c>
      <c r="V704">
        <v>13.662890434265099</v>
      </c>
      <c r="W704">
        <v>13.916719436645501</v>
      </c>
      <c r="AA704" s="19" t="b">
        <f t="shared" si="51"/>
        <v>0</v>
      </c>
      <c r="AB704" s="19" t="b">
        <f t="shared" si="53"/>
        <v>0</v>
      </c>
    </row>
    <row r="705" spans="1:28" x14ac:dyDescent="0.25">
      <c r="A705" s="2" t="str">
        <f t="shared" si="49"/>
        <v>-</v>
      </c>
      <c r="B705">
        <v>0.36771452510911901</v>
      </c>
      <c r="C705">
        <f t="shared" si="50"/>
        <v>0.42883031089869367</v>
      </c>
      <c r="E705">
        <v>-0.23496023813883399</v>
      </c>
      <c r="F705" t="s">
        <v>217</v>
      </c>
      <c r="G705" t="s">
        <v>216</v>
      </c>
      <c r="H705" t="s">
        <v>218</v>
      </c>
      <c r="I705" t="s">
        <v>18900</v>
      </c>
      <c r="K705" t="s">
        <v>219</v>
      </c>
      <c r="L705">
        <v>911</v>
      </c>
      <c r="M705">
        <v>5171</v>
      </c>
      <c r="N705">
        <v>169.57</v>
      </c>
      <c r="O705">
        <v>15404</v>
      </c>
      <c r="P705">
        <v>6</v>
      </c>
      <c r="Q705">
        <v>34</v>
      </c>
      <c r="R705">
        <v>13.755565643310501</v>
      </c>
      <c r="S705">
        <v>13.843430519104</v>
      </c>
      <c r="T705">
        <v>13.020094871521</v>
      </c>
      <c r="U705">
        <v>13.6627798080444</v>
      </c>
      <c r="V705">
        <v>13.812177658081101</v>
      </c>
      <c r="W705">
        <v>13.8490142822266</v>
      </c>
      <c r="AA705" s="19" t="b">
        <f t="shared" si="51"/>
        <v>0</v>
      </c>
      <c r="AB705" s="19" t="b">
        <f t="shared" si="53"/>
        <v>0</v>
      </c>
    </row>
    <row r="706" spans="1:28" x14ac:dyDescent="0.25">
      <c r="A706" s="2" t="str">
        <f t="shared" si="49"/>
        <v>-</v>
      </c>
      <c r="B706">
        <v>1.1059398301349099</v>
      </c>
      <c r="C706">
        <f t="shared" si="50"/>
        <v>7.8353819151247367E-2</v>
      </c>
      <c r="E706">
        <v>-0.17782084147135399</v>
      </c>
      <c r="F706" t="s">
        <v>221</v>
      </c>
      <c r="G706" t="s">
        <v>220</v>
      </c>
      <c r="H706" t="s">
        <v>222</v>
      </c>
      <c r="I706" t="s">
        <v>18901</v>
      </c>
      <c r="K706" t="s">
        <v>223</v>
      </c>
      <c r="L706">
        <v>71</v>
      </c>
      <c r="M706">
        <v>97</v>
      </c>
      <c r="N706">
        <v>421.07</v>
      </c>
      <c r="O706">
        <v>89322</v>
      </c>
      <c r="P706">
        <v>42</v>
      </c>
      <c r="Q706">
        <v>62</v>
      </c>
      <c r="R706">
        <v>13.729780197143601</v>
      </c>
      <c r="S706">
        <v>13.730257987976101</v>
      </c>
      <c r="T706">
        <v>13.789635658264199</v>
      </c>
      <c r="U706">
        <v>13.816133499145501</v>
      </c>
      <c r="V706">
        <v>14.0649108886719</v>
      </c>
      <c r="W706">
        <v>13.902091979980501</v>
      </c>
      <c r="AA706" s="19" t="b">
        <f t="shared" si="51"/>
        <v>0</v>
      </c>
      <c r="AB706" s="19" t="b">
        <f t="shared" si="53"/>
        <v>0</v>
      </c>
    </row>
    <row r="707" spans="1:28" x14ac:dyDescent="0.25">
      <c r="A707" s="2" t="str">
        <f t="shared" ref="A707:A770" si="54">IF(AND(AA707=TRUE,AB707=TRUE ),"+","-")</f>
        <v>-</v>
      </c>
      <c r="B707">
        <v>2.8417692437943902</v>
      </c>
      <c r="C707">
        <f t="shared" ref="C707:C770" si="55">10^(-B707)</f>
        <v>1.4395632665833939E-3</v>
      </c>
      <c r="E707">
        <v>-0.114665349324543</v>
      </c>
      <c r="F707" t="s">
        <v>225</v>
      </c>
      <c r="G707" t="s">
        <v>224</v>
      </c>
      <c r="H707" t="s">
        <v>226</v>
      </c>
      <c r="I707" t="s">
        <v>18902</v>
      </c>
      <c r="K707" t="s">
        <v>227</v>
      </c>
      <c r="L707">
        <v>29</v>
      </c>
      <c r="M707">
        <v>69</v>
      </c>
      <c r="N707">
        <v>572.9</v>
      </c>
      <c r="O707">
        <v>274608</v>
      </c>
      <c r="P707">
        <v>84</v>
      </c>
      <c r="Q707">
        <v>48</v>
      </c>
      <c r="R707">
        <v>13.7862691879272</v>
      </c>
      <c r="S707">
        <v>13.7901449203491</v>
      </c>
      <c r="T707">
        <v>13.8291778564453</v>
      </c>
      <c r="U707">
        <v>13.9135904312134</v>
      </c>
      <c r="V707">
        <v>13.9266204833984</v>
      </c>
      <c r="W707">
        <v>13.9093770980835</v>
      </c>
      <c r="AA707" s="19" t="b">
        <f t="shared" ref="AA707:AA770" si="56">IF(AND(C707&lt;0.05),TRUE,FALSE)</f>
        <v>1</v>
      </c>
      <c r="AB707" s="19" t="b">
        <f t="shared" ref="AB707:AB770" si="57">IF(OR(E707&lt;=-1,E707&gt;=1),TRUE,FALSE)</f>
        <v>0</v>
      </c>
    </row>
    <row r="708" spans="1:28" x14ac:dyDescent="0.25">
      <c r="A708" s="2" t="str">
        <f t="shared" si="54"/>
        <v>-</v>
      </c>
      <c r="B708">
        <v>2.5818331785055202</v>
      </c>
      <c r="C708">
        <f t="shared" si="55"/>
        <v>2.6191888996526559E-3</v>
      </c>
      <c r="E708">
        <v>0.34664376576741401</v>
      </c>
      <c r="F708" t="s">
        <v>229</v>
      </c>
      <c r="G708" t="s">
        <v>228</v>
      </c>
      <c r="H708" t="s">
        <v>230</v>
      </c>
      <c r="I708" t="s">
        <v>18903</v>
      </c>
      <c r="K708" t="s">
        <v>231</v>
      </c>
      <c r="L708">
        <v>69</v>
      </c>
      <c r="M708">
        <v>40</v>
      </c>
      <c r="N708">
        <v>439.87</v>
      </c>
      <c r="O708">
        <v>56782</v>
      </c>
      <c r="P708">
        <v>34</v>
      </c>
      <c r="Q708">
        <v>70</v>
      </c>
      <c r="R708">
        <v>14.2545490264893</v>
      </c>
      <c r="S708">
        <v>14.3569679260254</v>
      </c>
      <c r="T708">
        <v>14.4024457931519</v>
      </c>
      <c r="U708">
        <v>14.0467824935913</v>
      </c>
      <c r="V708">
        <v>13.9566488265991</v>
      </c>
      <c r="W708">
        <v>13.9706001281738</v>
      </c>
      <c r="AA708" s="19" t="b">
        <f t="shared" si="56"/>
        <v>1</v>
      </c>
      <c r="AB708" s="19" t="b">
        <f t="shared" si="57"/>
        <v>0</v>
      </c>
    </row>
    <row r="709" spans="1:28" x14ac:dyDescent="0.25">
      <c r="A709" s="2" t="str">
        <f t="shared" si="54"/>
        <v>-</v>
      </c>
      <c r="B709">
        <v>0.48681759273779701</v>
      </c>
      <c r="C709">
        <f t="shared" si="55"/>
        <v>0.32597358384618635</v>
      </c>
      <c r="E709">
        <v>0.16814009348551401</v>
      </c>
      <c r="F709" t="s">
        <v>233</v>
      </c>
      <c r="G709" t="s">
        <v>232</v>
      </c>
      <c r="H709" t="s">
        <v>234</v>
      </c>
      <c r="I709" t="s">
        <v>18904</v>
      </c>
      <c r="K709" t="s">
        <v>235</v>
      </c>
      <c r="L709">
        <v>101</v>
      </c>
      <c r="M709">
        <v>160</v>
      </c>
      <c r="N709">
        <v>447.78</v>
      </c>
      <c r="O709">
        <v>90585</v>
      </c>
      <c r="P709">
        <v>40</v>
      </c>
      <c r="Q709">
        <v>55</v>
      </c>
      <c r="R709">
        <v>13.7002773284912</v>
      </c>
      <c r="S709">
        <v>13.8569602966309</v>
      </c>
      <c r="T709">
        <v>13.478706359863301</v>
      </c>
      <c r="U709">
        <v>13.597586631774901</v>
      </c>
      <c r="V709">
        <v>13.3057765960693</v>
      </c>
      <c r="W709">
        <v>13.628160476684601</v>
      </c>
      <c r="AA709" s="19" t="b">
        <f t="shared" si="56"/>
        <v>0</v>
      </c>
      <c r="AB709" s="19" t="b">
        <f t="shared" si="57"/>
        <v>0</v>
      </c>
    </row>
    <row r="710" spans="1:28" x14ac:dyDescent="0.25">
      <c r="A710" s="2" t="str">
        <f t="shared" si="54"/>
        <v>-</v>
      </c>
      <c r="B710">
        <v>8.8541576130940595E-3</v>
      </c>
      <c r="C710">
        <f t="shared" si="55"/>
        <v>0.97981896758969944</v>
      </c>
      <c r="E710">
        <v>-2.16039021809955E-3</v>
      </c>
      <c r="F710" t="s">
        <v>237</v>
      </c>
      <c r="G710" t="s">
        <v>236</v>
      </c>
      <c r="H710" t="s">
        <v>238</v>
      </c>
      <c r="I710" t="s">
        <v>18905</v>
      </c>
      <c r="K710" t="s">
        <v>239</v>
      </c>
      <c r="L710">
        <v>94</v>
      </c>
      <c r="M710">
        <v>512</v>
      </c>
      <c r="N710">
        <v>357.66</v>
      </c>
      <c r="O710">
        <v>27745</v>
      </c>
      <c r="P710">
        <v>15</v>
      </c>
      <c r="Q710">
        <v>86</v>
      </c>
      <c r="R710">
        <v>13.4954175949097</v>
      </c>
      <c r="S710">
        <v>13.609005928039601</v>
      </c>
      <c r="T710">
        <v>13.53089427948</v>
      </c>
      <c r="U710">
        <v>13.406537055969199</v>
      </c>
      <c r="V710">
        <v>13.584434509277299</v>
      </c>
      <c r="W710">
        <v>13.6508274078369</v>
      </c>
      <c r="AA710" s="19" t="b">
        <f t="shared" si="56"/>
        <v>0</v>
      </c>
      <c r="AB710" s="19" t="b">
        <f t="shared" si="57"/>
        <v>0</v>
      </c>
    </row>
    <row r="711" spans="1:28" x14ac:dyDescent="0.25">
      <c r="A711" s="2" t="str">
        <f t="shared" si="54"/>
        <v>-</v>
      </c>
      <c r="B711">
        <v>0.60717926804348898</v>
      </c>
      <c r="C711">
        <f t="shared" si="55"/>
        <v>0.2470704077456137</v>
      </c>
      <c r="E711">
        <v>0.209974924723307</v>
      </c>
      <c r="F711" t="s">
        <v>241</v>
      </c>
      <c r="G711" t="s">
        <v>240</v>
      </c>
      <c r="H711" t="s">
        <v>18906</v>
      </c>
      <c r="I711" t="s">
        <v>18907</v>
      </c>
      <c r="J711">
        <v>2</v>
      </c>
      <c r="K711" t="s">
        <v>243</v>
      </c>
      <c r="L711">
        <v>220</v>
      </c>
      <c r="M711">
        <v>2015</v>
      </c>
      <c r="N711">
        <v>295.76</v>
      </c>
      <c r="O711">
        <v>24454</v>
      </c>
      <c r="P711">
        <v>13</v>
      </c>
      <c r="Q711">
        <v>49</v>
      </c>
      <c r="R711">
        <v>13.745516777038601</v>
      </c>
      <c r="S711">
        <v>13.4833116531372</v>
      </c>
      <c r="T711">
        <v>13.411908149719199</v>
      </c>
      <c r="U711">
        <v>13.322984695434601</v>
      </c>
      <c r="V711">
        <v>13.1411733627319</v>
      </c>
      <c r="W711">
        <v>13.546653747558601</v>
      </c>
      <c r="AA711" s="19" t="b">
        <f t="shared" si="56"/>
        <v>0</v>
      </c>
      <c r="AB711" s="19" t="b">
        <f t="shared" si="57"/>
        <v>0</v>
      </c>
    </row>
    <row r="712" spans="1:28" x14ac:dyDescent="0.25">
      <c r="A712" s="2" t="str">
        <f t="shared" si="54"/>
        <v>-</v>
      </c>
      <c r="B712">
        <v>4.9134418799493797E-2</v>
      </c>
      <c r="C712">
        <f t="shared" si="55"/>
        <v>0.89302903888986074</v>
      </c>
      <c r="E712">
        <v>-1.3981183369955E-2</v>
      </c>
      <c r="F712" t="s">
        <v>245</v>
      </c>
      <c r="G712" t="s">
        <v>244</v>
      </c>
      <c r="H712" t="s">
        <v>246</v>
      </c>
      <c r="I712" t="s">
        <v>18908</v>
      </c>
      <c r="K712" t="s">
        <v>247</v>
      </c>
      <c r="L712">
        <v>181</v>
      </c>
      <c r="M712">
        <v>57</v>
      </c>
      <c r="N712">
        <v>383.11</v>
      </c>
      <c r="O712">
        <v>64133</v>
      </c>
      <c r="P712">
        <v>24</v>
      </c>
      <c r="Q712">
        <v>60</v>
      </c>
      <c r="R712">
        <v>13.6625566482544</v>
      </c>
      <c r="S712">
        <v>13.4529809951782</v>
      </c>
      <c r="T712">
        <v>13.741783142089799</v>
      </c>
      <c r="U712">
        <v>13.6336765289307</v>
      </c>
      <c r="V712">
        <v>13.5533294677734</v>
      </c>
      <c r="W712">
        <v>13.7122583389282</v>
      </c>
      <c r="AA712" s="19" t="b">
        <f t="shared" si="56"/>
        <v>0</v>
      </c>
      <c r="AB712" s="19" t="b">
        <f t="shared" si="57"/>
        <v>0</v>
      </c>
    </row>
    <row r="713" spans="1:28" x14ac:dyDescent="0.25">
      <c r="A713" s="2" t="str">
        <f t="shared" si="54"/>
        <v>-</v>
      </c>
      <c r="B713">
        <v>0.990991575769547</v>
      </c>
      <c r="C713">
        <f t="shared" si="55"/>
        <v>0.10209592875810046</v>
      </c>
      <c r="E713">
        <v>0.23320229848226001</v>
      </c>
      <c r="F713" t="s">
        <v>249</v>
      </c>
      <c r="G713" t="s">
        <v>248</v>
      </c>
      <c r="H713" t="s">
        <v>250</v>
      </c>
      <c r="I713" t="s">
        <v>18909</v>
      </c>
      <c r="K713" t="s">
        <v>251</v>
      </c>
      <c r="L713">
        <v>414</v>
      </c>
      <c r="M713">
        <v>5638</v>
      </c>
      <c r="N713">
        <v>221.83</v>
      </c>
      <c r="O713">
        <v>11203</v>
      </c>
      <c r="P713">
        <v>4</v>
      </c>
      <c r="Q713">
        <v>46</v>
      </c>
      <c r="R713">
        <v>13.7815647125244</v>
      </c>
      <c r="S713">
        <v>14.066803932189901</v>
      </c>
      <c r="T713">
        <v>13.9492340087891</v>
      </c>
      <c r="U713">
        <v>13.5543375015259</v>
      </c>
      <c r="V713">
        <v>13.7863206863403</v>
      </c>
      <c r="W713">
        <v>13.757337570190399</v>
      </c>
      <c r="AA713" s="19" t="b">
        <f t="shared" si="56"/>
        <v>0</v>
      </c>
      <c r="AB713" s="19" t="b">
        <f t="shared" si="57"/>
        <v>0</v>
      </c>
    </row>
    <row r="714" spans="1:28" x14ac:dyDescent="0.25">
      <c r="A714" s="2" t="str">
        <f t="shared" si="54"/>
        <v>-</v>
      </c>
      <c r="B714">
        <v>3.5428338994518098</v>
      </c>
      <c r="C714">
        <f t="shared" si="55"/>
        <v>2.8652736147709491E-4</v>
      </c>
      <c r="E714">
        <v>0.29546737670898399</v>
      </c>
      <c r="F714" t="s">
        <v>253</v>
      </c>
      <c r="G714" t="s">
        <v>252</v>
      </c>
      <c r="H714" t="s">
        <v>254</v>
      </c>
      <c r="I714" t="s">
        <v>18910</v>
      </c>
      <c r="K714" t="s">
        <v>255</v>
      </c>
      <c r="L714">
        <v>82</v>
      </c>
      <c r="M714">
        <v>547</v>
      </c>
      <c r="N714">
        <v>360.37</v>
      </c>
      <c r="O714">
        <v>50119</v>
      </c>
      <c r="P714">
        <v>21</v>
      </c>
      <c r="Q714">
        <v>55</v>
      </c>
      <c r="R714">
        <v>13.9633026123047</v>
      </c>
      <c r="S714">
        <v>13.959685325622599</v>
      </c>
      <c r="T714">
        <v>14.0095663070679</v>
      </c>
      <c r="U714">
        <v>13.647795677185099</v>
      </c>
      <c r="V714">
        <v>13.6850776672363</v>
      </c>
      <c r="W714">
        <v>13.7132787704468</v>
      </c>
      <c r="AA714" s="19" t="b">
        <f t="shared" si="56"/>
        <v>1</v>
      </c>
      <c r="AB714" s="19" t="b">
        <f t="shared" si="57"/>
        <v>0</v>
      </c>
    </row>
    <row r="715" spans="1:28" x14ac:dyDescent="0.25">
      <c r="A715" s="2" t="str">
        <f t="shared" si="54"/>
        <v>-</v>
      </c>
      <c r="B715">
        <v>0.77290598291616497</v>
      </c>
      <c r="C715">
        <f t="shared" si="55"/>
        <v>0.16869181738496714</v>
      </c>
      <c r="E715">
        <v>0.224159240722656</v>
      </c>
      <c r="F715" t="s">
        <v>257</v>
      </c>
      <c r="G715" t="s">
        <v>256</v>
      </c>
      <c r="H715" t="s">
        <v>258</v>
      </c>
      <c r="I715" t="s">
        <v>18911</v>
      </c>
      <c r="K715" t="s">
        <v>259</v>
      </c>
      <c r="L715">
        <v>79</v>
      </c>
      <c r="M715">
        <v>488</v>
      </c>
      <c r="N715">
        <v>410.4</v>
      </c>
      <c r="O715">
        <v>76150</v>
      </c>
      <c r="P715">
        <v>25</v>
      </c>
      <c r="Q715">
        <v>38</v>
      </c>
      <c r="R715">
        <v>13.7105102539063</v>
      </c>
      <c r="S715">
        <v>13.9595489501953</v>
      </c>
      <c r="T715">
        <v>13.6985416412354</v>
      </c>
      <c r="U715">
        <v>13.6673336029053</v>
      </c>
      <c r="V715">
        <v>13.359351158142101</v>
      </c>
      <c r="W715">
        <v>13.6694383621216</v>
      </c>
      <c r="AA715" s="19" t="b">
        <f t="shared" si="56"/>
        <v>0</v>
      </c>
      <c r="AB715" s="19" t="b">
        <f t="shared" si="57"/>
        <v>0</v>
      </c>
    </row>
    <row r="716" spans="1:28" x14ac:dyDescent="0.25">
      <c r="A716" s="2" t="str">
        <f t="shared" si="54"/>
        <v>-</v>
      </c>
      <c r="B716">
        <v>0.99501761563149305</v>
      </c>
      <c r="C716">
        <f t="shared" si="55"/>
        <v>0.10115384239216263</v>
      </c>
      <c r="E716">
        <v>-0.22629324595133599</v>
      </c>
      <c r="F716" t="s">
        <v>261</v>
      </c>
      <c r="G716" t="s">
        <v>260</v>
      </c>
      <c r="H716" t="s">
        <v>262</v>
      </c>
      <c r="I716" t="s">
        <v>18912</v>
      </c>
      <c r="K716" t="s">
        <v>263</v>
      </c>
      <c r="L716">
        <v>102</v>
      </c>
      <c r="M716">
        <v>323</v>
      </c>
      <c r="N716">
        <v>398.97</v>
      </c>
      <c r="O716">
        <v>140958</v>
      </c>
      <c r="P716">
        <v>37</v>
      </c>
      <c r="Q716">
        <v>40</v>
      </c>
      <c r="R716">
        <v>13.209780693054199</v>
      </c>
      <c r="S716">
        <v>13.294197082519499</v>
      </c>
      <c r="T716">
        <v>13.2982778549194</v>
      </c>
      <c r="U716">
        <v>13.589358329772899</v>
      </c>
      <c r="V716">
        <v>13.288498878479</v>
      </c>
      <c r="W716">
        <v>13.603278160095201</v>
      </c>
      <c r="AA716" s="19" t="b">
        <f t="shared" si="56"/>
        <v>0</v>
      </c>
      <c r="AB716" s="19" t="b">
        <f t="shared" si="57"/>
        <v>0</v>
      </c>
    </row>
    <row r="717" spans="1:28" x14ac:dyDescent="0.25">
      <c r="A717" s="2" t="str">
        <f t="shared" si="54"/>
        <v>-</v>
      </c>
      <c r="B717">
        <v>0.10528931268585701</v>
      </c>
      <c r="C717">
        <f t="shared" si="55"/>
        <v>0.78471271067877468</v>
      </c>
      <c r="E717">
        <v>7.5556119283040998E-2</v>
      </c>
      <c r="F717" t="s">
        <v>265</v>
      </c>
      <c r="G717" t="s">
        <v>264</v>
      </c>
      <c r="H717" t="s">
        <v>266</v>
      </c>
      <c r="I717" t="s">
        <v>18913</v>
      </c>
      <c r="K717" t="s">
        <v>267</v>
      </c>
      <c r="L717">
        <v>54</v>
      </c>
      <c r="M717">
        <v>3253</v>
      </c>
      <c r="N717">
        <v>342.22</v>
      </c>
      <c r="O717">
        <v>23356</v>
      </c>
      <c r="P717">
        <v>13</v>
      </c>
      <c r="Q717">
        <v>70</v>
      </c>
      <c r="R717">
        <v>13.6657247543335</v>
      </c>
      <c r="S717">
        <v>14.4914770126343</v>
      </c>
      <c r="T717">
        <v>14.2846431732178</v>
      </c>
      <c r="U717">
        <v>14.193795204162599</v>
      </c>
      <c r="V717">
        <v>14.080609321594199</v>
      </c>
      <c r="W717">
        <v>13.940772056579601</v>
      </c>
      <c r="AA717" s="19" t="b">
        <f t="shared" si="56"/>
        <v>0</v>
      </c>
      <c r="AB717" s="19" t="b">
        <f t="shared" si="57"/>
        <v>0</v>
      </c>
    </row>
    <row r="718" spans="1:28" x14ac:dyDescent="0.25">
      <c r="A718" s="2" t="str">
        <f t="shared" si="54"/>
        <v>-</v>
      </c>
      <c r="B718">
        <v>1.70994903325338</v>
      </c>
      <c r="C718">
        <f t="shared" si="55"/>
        <v>1.9500734377268767E-2</v>
      </c>
      <c r="E718">
        <v>-0.17185338338216199</v>
      </c>
      <c r="F718" t="s">
        <v>269</v>
      </c>
      <c r="G718" t="s">
        <v>268</v>
      </c>
      <c r="H718" t="s">
        <v>270</v>
      </c>
      <c r="I718" t="s">
        <v>18914</v>
      </c>
      <c r="K718" t="s">
        <v>271</v>
      </c>
      <c r="L718">
        <v>70</v>
      </c>
      <c r="M718">
        <v>17</v>
      </c>
      <c r="N718">
        <v>418.99</v>
      </c>
      <c r="O718">
        <v>73681</v>
      </c>
      <c r="P718">
        <v>35</v>
      </c>
      <c r="Q718">
        <v>60</v>
      </c>
      <c r="R718">
        <v>13.432868003845201</v>
      </c>
      <c r="S718">
        <v>13.5284538269043</v>
      </c>
      <c r="T718">
        <v>13.383028984069799</v>
      </c>
      <c r="U718">
        <v>13.6242818832397</v>
      </c>
      <c r="V718">
        <v>13.590645790100099</v>
      </c>
      <c r="W718">
        <v>13.644983291626</v>
      </c>
      <c r="AA718" s="19" t="b">
        <f t="shared" si="56"/>
        <v>1</v>
      </c>
      <c r="AB718" s="19" t="b">
        <f t="shared" si="57"/>
        <v>0</v>
      </c>
    </row>
    <row r="719" spans="1:28" x14ac:dyDescent="0.25">
      <c r="A719" s="2" t="str">
        <f t="shared" si="54"/>
        <v>-</v>
      </c>
      <c r="B719">
        <v>0.42864437249023701</v>
      </c>
      <c r="C719">
        <f t="shared" si="55"/>
        <v>0.3726967687814543</v>
      </c>
      <c r="E719">
        <v>7.0555686950683594E-2</v>
      </c>
      <c r="F719" t="s">
        <v>273</v>
      </c>
      <c r="G719" t="s">
        <v>272</v>
      </c>
      <c r="H719" t="s">
        <v>274</v>
      </c>
      <c r="I719" t="s">
        <v>18915</v>
      </c>
      <c r="K719" t="s">
        <v>275</v>
      </c>
      <c r="L719">
        <v>68</v>
      </c>
      <c r="M719">
        <v>188</v>
      </c>
      <c r="N719">
        <v>457.06</v>
      </c>
      <c r="O719">
        <v>138345</v>
      </c>
      <c r="P719">
        <v>53</v>
      </c>
      <c r="Q719">
        <v>55</v>
      </c>
      <c r="R719">
        <v>13.541399002075201</v>
      </c>
      <c r="S719">
        <v>13.758171081543001</v>
      </c>
      <c r="T719">
        <v>13.574948310852101</v>
      </c>
      <c r="U719">
        <v>13.5608100891113</v>
      </c>
      <c r="V719">
        <v>13.516315460205099</v>
      </c>
      <c r="W719">
        <v>13.5857257843018</v>
      </c>
      <c r="AA719" s="19" t="b">
        <f t="shared" si="56"/>
        <v>0</v>
      </c>
      <c r="AB719" s="19" t="b">
        <f t="shared" si="57"/>
        <v>0</v>
      </c>
    </row>
    <row r="720" spans="1:28" x14ac:dyDescent="0.25">
      <c r="A720" s="2" t="str">
        <f t="shared" si="54"/>
        <v>-</v>
      </c>
      <c r="B720">
        <v>1.04925803863258</v>
      </c>
      <c r="C720">
        <f t="shared" si="55"/>
        <v>8.927748786484585E-2</v>
      </c>
      <c r="E720">
        <v>0.223546028137207</v>
      </c>
      <c r="F720" t="s">
        <v>277</v>
      </c>
      <c r="G720" t="s">
        <v>276</v>
      </c>
      <c r="H720" t="s">
        <v>278</v>
      </c>
      <c r="I720" t="s">
        <v>18916</v>
      </c>
      <c r="K720" t="s">
        <v>279</v>
      </c>
      <c r="L720">
        <v>124</v>
      </c>
      <c r="M720">
        <v>74</v>
      </c>
      <c r="N720">
        <v>412.02</v>
      </c>
      <c r="O720">
        <v>70289</v>
      </c>
      <c r="P720">
        <v>25</v>
      </c>
      <c r="Q720">
        <v>69</v>
      </c>
      <c r="R720">
        <v>13.575066566467299</v>
      </c>
      <c r="S720">
        <v>13.852725028991699</v>
      </c>
      <c r="T720">
        <v>13.584903717041</v>
      </c>
      <c r="U720">
        <v>13.432085037231399</v>
      </c>
      <c r="V720">
        <v>13.3838396072388</v>
      </c>
      <c r="W720">
        <v>13.5261325836182</v>
      </c>
      <c r="AA720" s="19" t="b">
        <f t="shared" si="56"/>
        <v>0</v>
      </c>
      <c r="AB720" s="19" t="b">
        <f t="shared" si="57"/>
        <v>0</v>
      </c>
    </row>
    <row r="721" spans="1:28" x14ac:dyDescent="0.25">
      <c r="A721" s="2" t="str">
        <f t="shared" si="54"/>
        <v>-</v>
      </c>
      <c r="B721">
        <v>1.29008914354181</v>
      </c>
      <c r="C721">
        <f t="shared" si="55"/>
        <v>5.1275612456401339E-2</v>
      </c>
      <c r="E721">
        <v>-0.239578247070313</v>
      </c>
      <c r="F721" t="s">
        <v>281</v>
      </c>
      <c r="G721" t="s">
        <v>280</v>
      </c>
      <c r="H721" t="s">
        <v>282</v>
      </c>
      <c r="I721" t="s">
        <v>18917</v>
      </c>
      <c r="K721" t="s">
        <v>283</v>
      </c>
      <c r="L721">
        <v>75</v>
      </c>
      <c r="M721">
        <v>210</v>
      </c>
      <c r="N721">
        <v>466.3</v>
      </c>
      <c r="O721">
        <v>234706</v>
      </c>
      <c r="P721">
        <v>64</v>
      </c>
      <c r="Q721">
        <v>41</v>
      </c>
      <c r="R721">
        <v>13.2236776351929</v>
      </c>
      <c r="S721">
        <v>13.038825035095201</v>
      </c>
      <c r="T721">
        <v>13.098542213439901</v>
      </c>
      <c r="U721">
        <v>13.250098228454601</v>
      </c>
      <c r="V721">
        <v>13.3456134796143</v>
      </c>
      <c r="W721">
        <v>13.484067916870099</v>
      </c>
      <c r="AA721" s="19" t="b">
        <f t="shared" si="56"/>
        <v>0</v>
      </c>
      <c r="AB721" s="19" t="b">
        <f t="shared" si="57"/>
        <v>0</v>
      </c>
    </row>
    <row r="722" spans="1:28" x14ac:dyDescent="0.25">
      <c r="A722" s="2" t="str">
        <f t="shared" si="54"/>
        <v>-</v>
      </c>
      <c r="B722">
        <v>2.1775038425890298</v>
      </c>
      <c r="C722">
        <f t="shared" si="55"/>
        <v>6.6450179344417944E-3</v>
      </c>
      <c r="E722">
        <v>-0.43034521738688097</v>
      </c>
      <c r="F722" t="s">
        <v>285</v>
      </c>
      <c r="G722" t="s">
        <v>284</v>
      </c>
      <c r="H722" t="s">
        <v>286</v>
      </c>
      <c r="I722" t="s">
        <v>18918</v>
      </c>
      <c r="K722" t="s">
        <v>287</v>
      </c>
      <c r="L722">
        <v>160</v>
      </c>
      <c r="M722">
        <v>426</v>
      </c>
      <c r="N722">
        <v>402.59</v>
      </c>
      <c r="O722">
        <v>69843</v>
      </c>
      <c r="P722">
        <v>33</v>
      </c>
      <c r="Q722">
        <v>57</v>
      </c>
      <c r="R722">
        <v>13.179528236389199</v>
      </c>
      <c r="S722">
        <v>13.217321395874</v>
      </c>
      <c r="T722">
        <v>12.9557495117188</v>
      </c>
      <c r="U722">
        <v>13.516746520996101</v>
      </c>
      <c r="V722">
        <v>13.555727958679199</v>
      </c>
      <c r="W722">
        <v>13.571160316467299</v>
      </c>
      <c r="AA722" s="19" t="b">
        <f t="shared" si="56"/>
        <v>1</v>
      </c>
      <c r="AB722" s="19" t="b">
        <f t="shared" si="57"/>
        <v>0</v>
      </c>
    </row>
    <row r="723" spans="1:28" x14ac:dyDescent="0.25">
      <c r="A723" s="2" t="str">
        <f t="shared" si="54"/>
        <v>-</v>
      </c>
      <c r="B723">
        <v>0.48997014036712799</v>
      </c>
      <c r="C723">
        <f t="shared" si="55"/>
        <v>0.32361590616458624</v>
      </c>
      <c r="E723">
        <v>6.3426653544107495E-2</v>
      </c>
      <c r="F723" t="s">
        <v>289</v>
      </c>
      <c r="G723" t="s">
        <v>288</v>
      </c>
      <c r="H723" t="s">
        <v>290</v>
      </c>
      <c r="I723" t="s">
        <v>18919</v>
      </c>
      <c r="K723" t="s">
        <v>291</v>
      </c>
      <c r="L723">
        <v>139</v>
      </c>
      <c r="M723">
        <v>495</v>
      </c>
      <c r="N723">
        <v>370.07</v>
      </c>
      <c r="O723">
        <v>77329</v>
      </c>
      <c r="P723">
        <v>25</v>
      </c>
      <c r="Q723">
        <v>52</v>
      </c>
      <c r="R723">
        <v>13.561526298522899</v>
      </c>
      <c r="S723">
        <v>13.4876518249512</v>
      </c>
      <c r="T723">
        <v>13.601248741149901</v>
      </c>
      <c r="U723">
        <v>13.4156227111816</v>
      </c>
      <c r="V723">
        <v>13.4730081558228</v>
      </c>
      <c r="W723">
        <v>13.571516036987299</v>
      </c>
      <c r="AA723" s="19" t="b">
        <f t="shared" si="56"/>
        <v>0</v>
      </c>
      <c r="AB723" s="19" t="b">
        <f t="shared" si="57"/>
        <v>0</v>
      </c>
    </row>
    <row r="724" spans="1:28" x14ac:dyDescent="0.25">
      <c r="A724" s="2" t="str">
        <f t="shared" si="54"/>
        <v>-</v>
      </c>
      <c r="B724">
        <v>1.15090974090743</v>
      </c>
      <c r="C724">
        <f t="shared" si="55"/>
        <v>7.0646436295925236E-2</v>
      </c>
      <c r="E724">
        <v>-0.199858029683432</v>
      </c>
      <c r="F724" t="s">
        <v>293</v>
      </c>
      <c r="G724" t="s">
        <v>292</v>
      </c>
      <c r="H724" t="s">
        <v>294</v>
      </c>
      <c r="I724" t="s">
        <v>18920</v>
      </c>
      <c r="K724" t="s">
        <v>295</v>
      </c>
      <c r="L724">
        <v>138</v>
      </c>
      <c r="M724">
        <v>1179</v>
      </c>
      <c r="N724">
        <v>371.95</v>
      </c>
      <c r="O724">
        <v>29174</v>
      </c>
      <c r="P724">
        <v>17</v>
      </c>
      <c r="Q724">
        <v>67</v>
      </c>
      <c r="R724">
        <v>13.3106842041016</v>
      </c>
      <c r="S724">
        <v>13.3041229248047</v>
      </c>
      <c r="T724">
        <v>13.526371002197299</v>
      </c>
      <c r="U724">
        <v>13.5221519470215</v>
      </c>
      <c r="V724">
        <v>13.647795677185099</v>
      </c>
      <c r="W724">
        <v>13.570804595947299</v>
      </c>
      <c r="AA724" s="19" t="b">
        <f t="shared" si="56"/>
        <v>0</v>
      </c>
      <c r="AB724" s="19" t="b">
        <f t="shared" si="57"/>
        <v>0</v>
      </c>
    </row>
    <row r="725" spans="1:28" x14ac:dyDescent="0.25">
      <c r="A725" s="2" t="str">
        <f t="shared" si="54"/>
        <v>-</v>
      </c>
      <c r="B725">
        <v>1.6285001997036901</v>
      </c>
      <c r="C725">
        <f t="shared" si="55"/>
        <v>2.3523384117017754E-2</v>
      </c>
      <c r="E725">
        <v>0.43990357716878098</v>
      </c>
      <c r="F725" t="s">
        <v>297</v>
      </c>
      <c r="G725" t="s">
        <v>296</v>
      </c>
      <c r="H725" t="s">
        <v>18921</v>
      </c>
      <c r="I725" t="s">
        <v>18922</v>
      </c>
      <c r="J725">
        <v>2</v>
      </c>
      <c r="K725" t="s">
        <v>299</v>
      </c>
      <c r="L725">
        <v>21</v>
      </c>
      <c r="M725">
        <v>1058</v>
      </c>
      <c r="N725">
        <v>441.95</v>
      </c>
      <c r="O725">
        <v>34196</v>
      </c>
      <c r="P725">
        <v>7</v>
      </c>
      <c r="Q725">
        <v>59</v>
      </c>
      <c r="R725">
        <v>14.1175622940063</v>
      </c>
      <c r="S725">
        <v>14.231194496154799</v>
      </c>
      <c r="T725">
        <v>14.0335092544556</v>
      </c>
      <c r="U725">
        <v>13.8997344970703</v>
      </c>
      <c r="V725">
        <v>13.535457611084</v>
      </c>
      <c r="W725">
        <v>13.627363204956101</v>
      </c>
      <c r="AA725" s="19" t="b">
        <f t="shared" si="56"/>
        <v>1</v>
      </c>
      <c r="AB725" s="19" t="b">
        <f t="shared" si="57"/>
        <v>0</v>
      </c>
    </row>
    <row r="726" spans="1:28" x14ac:dyDescent="0.25">
      <c r="A726" s="2" t="str">
        <f t="shared" si="54"/>
        <v>-</v>
      </c>
      <c r="B726">
        <v>2.1367828371019</v>
      </c>
      <c r="C726">
        <f t="shared" si="55"/>
        <v>7.2982235651857762E-3</v>
      </c>
      <c r="E726">
        <v>-0.15846061706542999</v>
      </c>
      <c r="F726" t="s">
        <v>301</v>
      </c>
      <c r="G726" t="s">
        <v>300</v>
      </c>
      <c r="H726" t="s">
        <v>302</v>
      </c>
      <c r="I726" t="s">
        <v>18923</v>
      </c>
      <c r="K726" t="s">
        <v>303</v>
      </c>
      <c r="L726">
        <v>209</v>
      </c>
      <c r="M726">
        <v>1647</v>
      </c>
      <c r="N726">
        <v>376.66</v>
      </c>
      <c r="O726">
        <v>19891</v>
      </c>
      <c r="P726">
        <v>14</v>
      </c>
      <c r="Q726">
        <v>76</v>
      </c>
      <c r="R726">
        <v>13.343331336975099</v>
      </c>
      <c r="S726">
        <v>13.3628959655762</v>
      </c>
      <c r="T726">
        <v>13.354759216308601</v>
      </c>
      <c r="U726">
        <v>13.450244903564499</v>
      </c>
      <c r="V726">
        <v>13.5440587997437</v>
      </c>
      <c r="W726">
        <v>13.542064666748001</v>
      </c>
      <c r="AA726" s="19" t="b">
        <f t="shared" si="56"/>
        <v>1</v>
      </c>
      <c r="AB726" s="19" t="b">
        <f t="shared" si="57"/>
        <v>0</v>
      </c>
    </row>
    <row r="727" spans="1:28" x14ac:dyDescent="0.25">
      <c r="A727" s="2" t="str">
        <f t="shared" si="54"/>
        <v>-</v>
      </c>
      <c r="B727">
        <v>0.73095223168885803</v>
      </c>
      <c r="C727">
        <f t="shared" si="55"/>
        <v>0.1858008807358747</v>
      </c>
      <c r="E727">
        <v>-0.390277226765949</v>
      </c>
      <c r="F727" t="s">
        <v>305</v>
      </c>
      <c r="G727" t="s">
        <v>304</v>
      </c>
      <c r="H727" t="s">
        <v>306</v>
      </c>
      <c r="I727" t="s">
        <v>18924</v>
      </c>
      <c r="K727" t="s">
        <v>307</v>
      </c>
      <c r="L727">
        <v>161</v>
      </c>
      <c r="M727">
        <v>99</v>
      </c>
      <c r="N727">
        <v>425.17</v>
      </c>
      <c r="O727">
        <v>166569</v>
      </c>
      <c r="P727">
        <v>55</v>
      </c>
      <c r="Q727">
        <v>40</v>
      </c>
      <c r="R727">
        <v>12.6651697158813</v>
      </c>
      <c r="S727">
        <v>13.2200155258179</v>
      </c>
      <c r="T727">
        <v>12.5971565246582</v>
      </c>
      <c r="U727">
        <v>13.3437337875366</v>
      </c>
      <c r="V727">
        <v>12.9292764663696</v>
      </c>
      <c r="W727">
        <v>13.380163192749</v>
      </c>
      <c r="AA727" s="19" t="b">
        <f t="shared" si="56"/>
        <v>0</v>
      </c>
      <c r="AB727" s="19" t="b">
        <f t="shared" si="57"/>
        <v>0</v>
      </c>
    </row>
    <row r="728" spans="1:28" x14ac:dyDescent="0.25">
      <c r="A728" s="2" t="str">
        <f t="shared" si="54"/>
        <v>-</v>
      </c>
      <c r="B728">
        <v>2.5954039126461401</v>
      </c>
      <c r="C728">
        <f t="shared" si="55"/>
        <v>2.5386105896720986E-3</v>
      </c>
      <c r="E728">
        <v>0.21730899810790999</v>
      </c>
      <c r="F728" t="s">
        <v>309</v>
      </c>
      <c r="G728" t="s">
        <v>308</v>
      </c>
      <c r="H728" t="s">
        <v>310</v>
      </c>
      <c r="I728" t="s">
        <v>18925</v>
      </c>
      <c r="K728" t="s">
        <v>311</v>
      </c>
      <c r="L728">
        <v>87</v>
      </c>
      <c r="M728">
        <v>114</v>
      </c>
      <c r="N728">
        <v>444.13</v>
      </c>
      <c r="O728">
        <v>67878</v>
      </c>
      <c r="P728">
        <v>34</v>
      </c>
      <c r="Q728">
        <v>73</v>
      </c>
      <c r="R728">
        <v>13.8193807601929</v>
      </c>
      <c r="S728">
        <v>13.7170877456665</v>
      </c>
      <c r="T728">
        <v>13.732749938964799</v>
      </c>
      <c r="U728">
        <v>13.550145149231</v>
      </c>
      <c r="V728">
        <v>13.5332078933716</v>
      </c>
      <c r="W728">
        <v>13.533938407897899</v>
      </c>
      <c r="AA728" s="19" t="b">
        <f t="shared" si="56"/>
        <v>1</v>
      </c>
      <c r="AB728" s="19" t="b">
        <f t="shared" si="57"/>
        <v>0</v>
      </c>
    </row>
    <row r="729" spans="1:28" x14ac:dyDescent="0.25">
      <c r="A729" s="2" t="str">
        <f t="shared" si="54"/>
        <v>-</v>
      </c>
      <c r="B729">
        <v>3.6208486558825701</v>
      </c>
      <c r="C729">
        <f t="shared" si="55"/>
        <v>2.39414993090222E-4</v>
      </c>
      <c r="E729">
        <v>-0.56572755177815803</v>
      </c>
      <c r="F729" t="s">
        <v>313</v>
      </c>
      <c r="G729" t="s">
        <v>312</v>
      </c>
      <c r="H729" t="s">
        <v>314</v>
      </c>
      <c r="I729" t="s">
        <v>18926</v>
      </c>
      <c r="K729" t="s">
        <v>315</v>
      </c>
      <c r="L729">
        <v>106</v>
      </c>
      <c r="M729">
        <v>207</v>
      </c>
      <c r="N729">
        <v>464.44</v>
      </c>
      <c r="O729">
        <v>157904</v>
      </c>
      <c r="P729">
        <v>53</v>
      </c>
      <c r="Q729">
        <v>48</v>
      </c>
      <c r="R729">
        <v>12.9845523834229</v>
      </c>
      <c r="S729">
        <v>12.9367666244507</v>
      </c>
      <c r="T729">
        <v>12.8825283050537</v>
      </c>
      <c r="U729">
        <v>13.4424896240234</v>
      </c>
      <c r="V729">
        <v>13.562123298645</v>
      </c>
      <c r="W729">
        <v>13.496417045593301</v>
      </c>
      <c r="AA729" s="19" t="b">
        <f t="shared" si="56"/>
        <v>1</v>
      </c>
      <c r="AB729" s="19" t="b">
        <f t="shared" si="57"/>
        <v>0</v>
      </c>
    </row>
    <row r="730" spans="1:28" x14ac:dyDescent="0.25">
      <c r="A730" s="2" t="str">
        <f t="shared" si="54"/>
        <v>-</v>
      </c>
      <c r="B730">
        <v>0.57115921614444298</v>
      </c>
      <c r="C730">
        <f t="shared" si="55"/>
        <v>0.26843601554022084</v>
      </c>
      <c r="E730">
        <v>-0.13904698689778699</v>
      </c>
      <c r="F730" t="s">
        <v>317</v>
      </c>
      <c r="G730" t="s">
        <v>316</v>
      </c>
      <c r="H730" t="s">
        <v>18927</v>
      </c>
      <c r="I730" t="s">
        <v>18928</v>
      </c>
      <c r="J730">
        <v>7</v>
      </c>
      <c r="K730" t="s">
        <v>319</v>
      </c>
      <c r="L730">
        <v>152</v>
      </c>
      <c r="M730">
        <v>312</v>
      </c>
      <c r="N730">
        <v>390.31</v>
      </c>
      <c r="O730">
        <v>95808</v>
      </c>
      <c r="P730">
        <v>34</v>
      </c>
      <c r="Q730">
        <v>46</v>
      </c>
      <c r="R730">
        <v>13.338952064514199</v>
      </c>
      <c r="S730">
        <v>13.467745780944799</v>
      </c>
      <c r="T730">
        <v>13.136975288391101</v>
      </c>
      <c r="U730">
        <v>13.537096977233899</v>
      </c>
      <c r="V730">
        <v>13.365502357482899</v>
      </c>
      <c r="W730">
        <v>13.458214759826699</v>
      </c>
      <c r="AA730" s="19" t="b">
        <f t="shared" si="56"/>
        <v>0</v>
      </c>
      <c r="AB730" s="19" t="b">
        <f t="shared" si="57"/>
        <v>0</v>
      </c>
    </row>
    <row r="731" spans="1:28" x14ac:dyDescent="0.25">
      <c r="A731" s="2" t="str">
        <f t="shared" si="54"/>
        <v>-</v>
      </c>
      <c r="B731">
        <v>1.7399172076568801</v>
      </c>
      <c r="C731">
        <f t="shared" si="55"/>
        <v>1.8200477929262954E-2</v>
      </c>
      <c r="E731">
        <v>-0.49728202819824202</v>
      </c>
      <c r="F731" t="s">
        <v>321</v>
      </c>
      <c r="G731" t="s">
        <v>320</v>
      </c>
      <c r="H731" t="s">
        <v>322</v>
      </c>
      <c r="I731" t="s">
        <v>18929</v>
      </c>
      <c r="K731" t="s">
        <v>323</v>
      </c>
      <c r="L731">
        <v>130</v>
      </c>
      <c r="M731">
        <v>1608</v>
      </c>
      <c r="N731">
        <v>379.82</v>
      </c>
      <c r="O731">
        <v>48535</v>
      </c>
      <c r="P731">
        <v>19</v>
      </c>
      <c r="Q731">
        <v>63</v>
      </c>
      <c r="R731">
        <v>12.8638858795166</v>
      </c>
      <c r="S731">
        <v>12.73939037323</v>
      </c>
      <c r="T731">
        <v>12.724886894226101</v>
      </c>
      <c r="U731">
        <v>13.0343265533447</v>
      </c>
      <c r="V731">
        <v>13.358239173889199</v>
      </c>
      <c r="W731">
        <v>13.4274435043335</v>
      </c>
      <c r="AA731" s="19" t="b">
        <f t="shared" si="56"/>
        <v>1</v>
      </c>
      <c r="AB731" s="19" t="b">
        <f t="shared" si="57"/>
        <v>0</v>
      </c>
    </row>
    <row r="732" spans="1:28" x14ac:dyDescent="0.25">
      <c r="A732" s="2" t="str">
        <f t="shared" si="54"/>
        <v>-</v>
      </c>
      <c r="B732">
        <v>0.63637987689117004</v>
      </c>
      <c r="C732">
        <f t="shared" si="55"/>
        <v>0.23100433139440738</v>
      </c>
      <c r="E732">
        <v>-8.6580276489257799E-2</v>
      </c>
      <c r="F732" t="s">
        <v>325</v>
      </c>
      <c r="G732" t="s">
        <v>324</v>
      </c>
      <c r="H732" t="s">
        <v>326</v>
      </c>
      <c r="I732" t="s">
        <v>18930</v>
      </c>
      <c r="K732" t="s">
        <v>327</v>
      </c>
      <c r="L732">
        <v>60</v>
      </c>
      <c r="M732">
        <v>101</v>
      </c>
      <c r="N732">
        <v>494.13</v>
      </c>
      <c r="O732">
        <v>189251</v>
      </c>
      <c r="P732">
        <v>70</v>
      </c>
      <c r="Q732">
        <v>54</v>
      </c>
      <c r="R732">
        <v>13.5118761062622</v>
      </c>
      <c r="S732">
        <v>13.5936832427979</v>
      </c>
      <c r="T732">
        <v>13.4138193130493</v>
      </c>
      <c r="U732">
        <v>13.6581001281738</v>
      </c>
      <c r="V732">
        <v>13.5631370544434</v>
      </c>
      <c r="W732">
        <v>13.55788230896</v>
      </c>
      <c r="AA732" s="19" t="b">
        <f t="shared" si="56"/>
        <v>0</v>
      </c>
      <c r="AB732" s="19" t="b">
        <f t="shared" si="57"/>
        <v>0</v>
      </c>
    </row>
    <row r="733" spans="1:28" x14ac:dyDescent="0.25">
      <c r="A733" s="2" t="str">
        <f t="shared" si="54"/>
        <v>-</v>
      </c>
      <c r="B733">
        <v>0.70498312938130903</v>
      </c>
      <c r="C733">
        <f t="shared" si="55"/>
        <v>0.19724993584059339</v>
      </c>
      <c r="E733">
        <v>-0.121360143025717</v>
      </c>
      <c r="F733" t="s">
        <v>329</v>
      </c>
      <c r="G733" t="s">
        <v>328</v>
      </c>
      <c r="H733" t="s">
        <v>330</v>
      </c>
      <c r="I733" t="s">
        <v>18931</v>
      </c>
      <c r="K733" t="s">
        <v>331</v>
      </c>
      <c r="L733">
        <v>235</v>
      </c>
      <c r="M733">
        <v>736</v>
      </c>
      <c r="N733">
        <v>344.22</v>
      </c>
      <c r="O733">
        <v>47716</v>
      </c>
      <c r="P733">
        <v>16</v>
      </c>
      <c r="Q733">
        <v>46</v>
      </c>
      <c r="R733">
        <v>13.214789390564</v>
      </c>
      <c r="S733">
        <v>13.4229650497437</v>
      </c>
      <c r="T733">
        <v>13.1810207366943</v>
      </c>
      <c r="U733">
        <v>13.3650922775269</v>
      </c>
      <c r="V733">
        <v>13.3823537826538</v>
      </c>
      <c r="W733">
        <v>13.4354095458984</v>
      </c>
      <c r="AA733" s="19" t="b">
        <f t="shared" si="56"/>
        <v>0</v>
      </c>
      <c r="AB733" s="19" t="b">
        <f t="shared" si="57"/>
        <v>0</v>
      </c>
    </row>
    <row r="734" spans="1:28" x14ac:dyDescent="0.25">
      <c r="A734" s="2" t="str">
        <f t="shared" si="54"/>
        <v>-</v>
      </c>
      <c r="B734">
        <v>0.53318204823333204</v>
      </c>
      <c r="C734">
        <f t="shared" si="55"/>
        <v>0.29296649263442409</v>
      </c>
      <c r="E734">
        <v>-0.27403672536214302</v>
      </c>
      <c r="F734" t="s">
        <v>333</v>
      </c>
      <c r="G734" t="s">
        <v>332</v>
      </c>
      <c r="H734" t="s">
        <v>18932</v>
      </c>
      <c r="I734" t="s">
        <v>18933</v>
      </c>
      <c r="J734">
        <v>2</v>
      </c>
      <c r="K734" t="s">
        <v>335</v>
      </c>
      <c r="L734">
        <v>445</v>
      </c>
      <c r="M734">
        <v>9179</v>
      </c>
      <c r="N734">
        <v>213.65</v>
      </c>
      <c r="O734">
        <v>12074</v>
      </c>
      <c r="P734">
        <v>5</v>
      </c>
      <c r="Q734">
        <v>24</v>
      </c>
      <c r="R734">
        <v>12.9485864639282</v>
      </c>
      <c r="S734">
        <v>12.882040977478001</v>
      </c>
      <c r="T734">
        <v>13.180483818054199</v>
      </c>
      <c r="U734">
        <v>13.5561408996582</v>
      </c>
      <c r="V734">
        <v>12.8716068267822</v>
      </c>
      <c r="W734">
        <v>13.405473709106399</v>
      </c>
      <c r="AA734" s="19" t="b">
        <f t="shared" si="56"/>
        <v>0</v>
      </c>
      <c r="AB734" s="19" t="b">
        <f t="shared" si="57"/>
        <v>0</v>
      </c>
    </row>
    <row r="735" spans="1:28" x14ac:dyDescent="0.25">
      <c r="A735" s="2" t="str">
        <f t="shared" si="54"/>
        <v>-</v>
      </c>
      <c r="B735">
        <v>1.14426085697269</v>
      </c>
      <c r="C735">
        <f t="shared" si="55"/>
        <v>7.173632809040241E-2</v>
      </c>
      <c r="E735">
        <v>-0.110321998596191</v>
      </c>
      <c r="F735" t="s">
        <v>337</v>
      </c>
      <c r="G735" t="s">
        <v>336</v>
      </c>
      <c r="H735" t="s">
        <v>338</v>
      </c>
      <c r="I735" t="s">
        <v>18934</v>
      </c>
      <c r="K735" t="s">
        <v>339</v>
      </c>
      <c r="L735">
        <v>49</v>
      </c>
      <c r="M735">
        <v>257</v>
      </c>
      <c r="N735">
        <v>537.92999999999995</v>
      </c>
      <c r="O735">
        <v>469093</v>
      </c>
      <c r="P735">
        <v>108</v>
      </c>
      <c r="Q735">
        <v>34</v>
      </c>
      <c r="R735">
        <v>13.2847805023193</v>
      </c>
      <c r="S735">
        <v>13.338249206543001</v>
      </c>
      <c r="T735">
        <v>13.3168048858643</v>
      </c>
      <c r="U735">
        <v>13.3633136749268</v>
      </c>
      <c r="V735">
        <v>13.5058736801147</v>
      </c>
      <c r="W735">
        <v>13.401613235473601</v>
      </c>
      <c r="AA735" s="19" t="b">
        <f t="shared" si="56"/>
        <v>0</v>
      </c>
      <c r="AB735" s="19" t="b">
        <f t="shared" si="57"/>
        <v>0</v>
      </c>
    </row>
    <row r="736" spans="1:28" x14ac:dyDescent="0.25">
      <c r="A736" s="2" t="str">
        <f t="shared" si="54"/>
        <v>-</v>
      </c>
      <c r="B736">
        <v>6.2871626444620798E-2</v>
      </c>
      <c r="C736">
        <f t="shared" si="55"/>
        <v>0.86522363332960639</v>
      </c>
      <c r="E736">
        <v>-1.16380055745431E-2</v>
      </c>
      <c r="F736" t="s">
        <v>341</v>
      </c>
      <c r="G736" t="s">
        <v>340</v>
      </c>
      <c r="H736" t="s">
        <v>342</v>
      </c>
      <c r="I736" t="s">
        <v>18935</v>
      </c>
      <c r="K736" t="s">
        <v>343</v>
      </c>
      <c r="L736">
        <v>166</v>
      </c>
      <c r="M736">
        <v>866</v>
      </c>
      <c r="N736">
        <v>398.84</v>
      </c>
      <c r="O736">
        <v>42100</v>
      </c>
      <c r="P736">
        <v>25</v>
      </c>
      <c r="Q736">
        <v>74</v>
      </c>
      <c r="R736">
        <v>13.3800554275513</v>
      </c>
      <c r="S736">
        <v>13.556745529174799</v>
      </c>
      <c r="T736">
        <v>13.380068778991699</v>
      </c>
      <c r="U736">
        <v>13.4329986572266</v>
      </c>
      <c r="V736">
        <v>13.5015258789063</v>
      </c>
      <c r="W736">
        <v>13.417259216308601</v>
      </c>
      <c r="AA736" s="19" t="b">
        <f t="shared" si="56"/>
        <v>0</v>
      </c>
      <c r="AB736" s="19" t="b">
        <f t="shared" si="57"/>
        <v>0</v>
      </c>
    </row>
    <row r="737" spans="1:28" x14ac:dyDescent="0.25">
      <c r="A737" s="2" t="str">
        <f t="shared" si="54"/>
        <v>-</v>
      </c>
      <c r="B737">
        <v>0.74151950481981299</v>
      </c>
      <c r="C737">
        <f t="shared" si="55"/>
        <v>0.18133452339741865</v>
      </c>
      <c r="E737">
        <v>8.0887794494628906E-2</v>
      </c>
      <c r="F737" t="s">
        <v>345</v>
      </c>
      <c r="G737" t="s">
        <v>344</v>
      </c>
      <c r="H737" t="s">
        <v>346</v>
      </c>
      <c r="I737" t="s">
        <v>18936</v>
      </c>
      <c r="K737" t="s">
        <v>347</v>
      </c>
      <c r="L737">
        <v>92</v>
      </c>
      <c r="M737">
        <v>34</v>
      </c>
      <c r="N737">
        <v>386.01</v>
      </c>
      <c r="O737">
        <v>57116</v>
      </c>
      <c r="P737">
        <v>30</v>
      </c>
      <c r="Q737">
        <v>61</v>
      </c>
      <c r="R737">
        <v>13.601713180541999</v>
      </c>
      <c r="S737">
        <v>13.503080368041999</v>
      </c>
      <c r="T737">
        <v>13.478390693664601</v>
      </c>
      <c r="U737">
        <v>13.408655166626</v>
      </c>
      <c r="V737">
        <v>13.5124320983887</v>
      </c>
      <c r="W737">
        <v>13.41943359375</v>
      </c>
      <c r="AA737" s="19" t="b">
        <f t="shared" si="56"/>
        <v>0</v>
      </c>
      <c r="AB737" s="19" t="b">
        <f t="shared" si="57"/>
        <v>0</v>
      </c>
    </row>
    <row r="738" spans="1:28" x14ac:dyDescent="0.25">
      <c r="A738" s="2" t="str">
        <f t="shared" si="54"/>
        <v>-</v>
      </c>
      <c r="B738">
        <v>1.38013464902545</v>
      </c>
      <c r="C738">
        <f t="shared" si="55"/>
        <v>4.1674015697080062E-2</v>
      </c>
      <c r="E738">
        <v>-0.49304612477620502</v>
      </c>
      <c r="F738" t="s">
        <v>349</v>
      </c>
      <c r="G738" t="s">
        <v>348</v>
      </c>
      <c r="H738" t="s">
        <v>18937</v>
      </c>
      <c r="I738" t="s">
        <v>18938</v>
      </c>
      <c r="J738">
        <v>2</v>
      </c>
      <c r="K738" t="s">
        <v>351</v>
      </c>
      <c r="L738">
        <v>56</v>
      </c>
      <c r="M738">
        <v>545</v>
      </c>
      <c r="N738">
        <v>406.45</v>
      </c>
      <c r="O738">
        <v>29033</v>
      </c>
      <c r="P738">
        <v>14</v>
      </c>
      <c r="Q738">
        <v>74</v>
      </c>
      <c r="R738">
        <v>13.029080390930201</v>
      </c>
      <c r="S738">
        <v>13.0970363616943</v>
      </c>
      <c r="T738">
        <v>13.349896430969199</v>
      </c>
      <c r="U738">
        <v>13.5696773529053</v>
      </c>
      <c r="V738">
        <v>13.9158325195313</v>
      </c>
      <c r="W738">
        <v>13.469641685485801</v>
      </c>
      <c r="AA738" s="19" t="b">
        <f t="shared" si="56"/>
        <v>1</v>
      </c>
      <c r="AB738" s="19" t="b">
        <f t="shared" si="57"/>
        <v>0</v>
      </c>
    </row>
    <row r="739" spans="1:28" x14ac:dyDescent="0.25">
      <c r="A739" s="2" t="str">
        <f t="shared" si="54"/>
        <v>-</v>
      </c>
      <c r="B739">
        <v>0.39673391733852098</v>
      </c>
      <c r="C739">
        <f t="shared" si="55"/>
        <v>0.40111239508692792</v>
      </c>
      <c r="E739">
        <v>8.7012608846027503E-2</v>
      </c>
      <c r="F739" t="s">
        <v>353</v>
      </c>
      <c r="G739" t="s">
        <v>352</v>
      </c>
      <c r="H739" t="s">
        <v>354</v>
      </c>
      <c r="I739" t="s">
        <v>18939</v>
      </c>
      <c r="K739" t="s">
        <v>355</v>
      </c>
      <c r="L739">
        <v>210</v>
      </c>
      <c r="M739">
        <v>2379</v>
      </c>
      <c r="N739">
        <v>279.69</v>
      </c>
      <c r="O739">
        <v>29226</v>
      </c>
      <c r="P739">
        <v>9</v>
      </c>
      <c r="Q739">
        <v>34</v>
      </c>
      <c r="R739">
        <v>13.356569290161101</v>
      </c>
      <c r="S739">
        <v>13.552008628845201</v>
      </c>
      <c r="T739">
        <v>13.2695360183716</v>
      </c>
      <c r="U739">
        <v>13.3500757217407</v>
      </c>
      <c r="V739">
        <v>13.2253427505493</v>
      </c>
      <c r="W739">
        <v>13.341657638549799</v>
      </c>
      <c r="AA739" s="19" t="b">
        <f t="shared" si="56"/>
        <v>0</v>
      </c>
      <c r="AB739" s="19" t="b">
        <f t="shared" si="57"/>
        <v>0</v>
      </c>
    </row>
    <row r="740" spans="1:28" x14ac:dyDescent="0.25">
      <c r="A740" s="2" t="str">
        <f t="shared" si="54"/>
        <v>-</v>
      </c>
      <c r="B740">
        <v>3.3936087717646499</v>
      </c>
      <c r="C740">
        <f t="shared" si="55"/>
        <v>4.0400917522052661E-4</v>
      </c>
      <c r="E740">
        <v>-0.64989280700683605</v>
      </c>
      <c r="F740" t="s">
        <v>357</v>
      </c>
      <c r="G740" t="s">
        <v>356</v>
      </c>
      <c r="H740" t="s">
        <v>358</v>
      </c>
      <c r="I740" t="s">
        <v>18940</v>
      </c>
      <c r="K740" t="s">
        <v>359</v>
      </c>
      <c r="L740">
        <v>162</v>
      </c>
      <c r="M740">
        <v>193</v>
      </c>
      <c r="N740">
        <v>424.96</v>
      </c>
      <c r="O740">
        <v>72692</v>
      </c>
      <c r="P740">
        <v>31</v>
      </c>
      <c r="Q740">
        <v>63</v>
      </c>
      <c r="R740">
        <v>12.487852096557599</v>
      </c>
      <c r="S740">
        <v>12.4952306747437</v>
      </c>
      <c r="T740">
        <v>12.480032920837401</v>
      </c>
      <c r="U740">
        <v>13.0244302749634</v>
      </c>
      <c r="V740">
        <v>13.162147521972701</v>
      </c>
      <c r="W740">
        <v>13.2262163162231</v>
      </c>
      <c r="AA740" s="19" t="b">
        <f t="shared" si="56"/>
        <v>1</v>
      </c>
      <c r="AB740" s="19" t="b">
        <f t="shared" si="57"/>
        <v>0</v>
      </c>
    </row>
    <row r="741" spans="1:28" x14ac:dyDescent="0.25">
      <c r="A741" s="2" t="str">
        <f t="shared" si="54"/>
        <v>-</v>
      </c>
      <c r="B741">
        <v>5.54928181257704E-2</v>
      </c>
      <c r="C741">
        <f t="shared" si="55"/>
        <v>0.88004966483964786</v>
      </c>
      <c r="E741">
        <v>2.7152061462402299E-2</v>
      </c>
      <c r="F741" t="s">
        <v>361</v>
      </c>
      <c r="G741" t="s">
        <v>360</v>
      </c>
      <c r="H741" t="s">
        <v>362</v>
      </c>
      <c r="I741" t="s">
        <v>18941</v>
      </c>
      <c r="K741" t="s">
        <v>363</v>
      </c>
      <c r="L741">
        <v>300</v>
      </c>
      <c r="M741">
        <v>2967</v>
      </c>
      <c r="N741">
        <v>257.45</v>
      </c>
      <c r="O741">
        <v>24146</v>
      </c>
      <c r="P741">
        <v>7</v>
      </c>
      <c r="Q741">
        <v>36</v>
      </c>
      <c r="R741">
        <v>13.1479444503784</v>
      </c>
      <c r="S741">
        <v>13.288455009460399</v>
      </c>
      <c r="T741">
        <v>13.357827186584499</v>
      </c>
      <c r="U741">
        <v>13.4687509536743</v>
      </c>
      <c r="V741">
        <v>12.9375305175781</v>
      </c>
      <c r="W741">
        <v>13.3064889907837</v>
      </c>
      <c r="AA741" s="19" t="b">
        <f t="shared" si="56"/>
        <v>0</v>
      </c>
      <c r="AB741" s="19" t="b">
        <f t="shared" si="57"/>
        <v>0</v>
      </c>
    </row>
    <row r="742" spans="1:28" x14ac:dyDescent="0.25">
      <c r="A742" s="2" t="str">
        <f t="shared" si="54"/>
        <v>-</v>
      </c>
      <c r="B742">
        <v>1.2288962105674099</v>
      </c>
      <c r="C742">
        <f t="shared" si="55"/>
        <v>5.903421456424842E-2</v>
      </c>
      <c r="E742">
        <v>-0.25681813557942801</v>
      </c>
      <c r="F742" t="s">
        <v>365</v>
      </c>
      <c r="G742" t="s">
        <v>364</v>
      </c>
      <c r="H742" t="s">
        <v>366</v>
      </c>
      <c r="I742" t="s">
        <v>18942</v>
      </c>
      <c r="K742" t="s">
        <v>367</v>
      </c>
      <c r="L742">
        <v>302</v>
      </c>
      <c r="M742">
        <v>1312</v>
      </c>
      <c r="N742">
        <v>289.82</v>
      </c>
      <c r="O742">
        <v>54232</v>
      </c>
      <c r="P742">
        <v>17</v>
      </c>
      <c r="Q742">
        <v>41</v>
      </c>
      <c r="R742">
        <v>13.314250946044901</v>
      </c>
      <c r="S742">
        <v>12.9993486404419</v>
      </c>
      <c r="T742">
        <v>13.164553642272899</v>
      </c>
      <c r="U742">
        <v>13.4159393310547</v>
      </c>
      <c r="V742">
        <v>13.480348587036101</v>
      </c>
      <c r="W742">
        <v>13.3523197174072</v>
      </c>
      <c r="AA742" s="19" t="b">
        <f t="shared" si="56"/>
        <v>0</v>
      </c>
      <c r="AB742" s="19" t="b">
        <f t="shared" si="57"/>
        <v>0</v>
      </c>
    </row>
    <row r="743" spans="1:28" x14ac:dyDescent="0.25">
      <c r="A743" s="2" t="str">
        <f t="shared" si="54"/>
        <v>-</v>
      </c>
      <c r="B743">
        <v>1.15815288523118</v>
      </c>
      <c r="C743">
        <f t="shared" si="55"/>
        <v>6.9477969036727899E-2</v>
      </c>
      <c r="E743">
        <v>-0.26130485534668002</v>
      </c>
      <c r="F743" t="s">
        <v>369</v>
      </c>
      <c r="G743" t="s">
        <v>368</v>
      </c>
      <c r="H743" t="s">
        <v>370</v>
      </c>
      <c r="I743" t="s">
        <v>18943</v>
      </c>
      <c r="K743" t="s">
        <v>371</v>
      </c>
      <c r="L743">
        <v>126</v>
      </c>
      <c r="M743">
        <v>183</v>
      </c>
      <c r="N743">
        <v>403.09</v>
      </c>
      <c r="O743">
        <v>100200</v>
      </c>
      <c r="P743">
        <v>34</v>
      </c>
      <c r="Q743">
        <v>48</v>
      </c>
      <c r="R743">
        <v>13.050265312194799</v>
      </c>
      <c r="S743">
        <v>12.7910614013672</v>
      </c>
      <c r="T743">
        <v>13.114962577819799</v>
      </c>
      <c r="U743">
        <v>13.286673545837401</v>
      </c>
      <c r="V743">
        <v>13.1702537536621</v>
      </c>
      <c r="W743">
        <v>13.283276557922401</v>
      </c>
      <c r="AA743" s="19" t="b">
        <f t="shared" si="56"/>
        <v>0</v>
      </c>
      <c r="AB743" s="19" t="b">
        <f t="shared" si="57"/>
        <v>0</v>
      </c>
    </row>
    <row r="744" spans="1:28" x14ac:dyDescent="0.25">
      <c r="A744" s="2" t="str">
        <f t="shared" si="54"/>
        <v>-</v>
      </c>
      <c r="B744">
        <v>1.5285223369807801</v>
      </c>
      <c r="C744">
        <f t="shared" si="55"/>
        <v>2.9612676551935287E-2</v>
      </c>
      <c r="E744">
        <v>-0.19104417165120499</v>
      </c>
      <c r="F744" t="s">
        <v>373</v>
      </c>
      <c r="G744" t="s">
        <v>372</v>
      </c>
      <c r="H744" t="s">
        <v>374</v>
      </c>
      <c r="I744" t="s">
        <v>18944</v>
      </c>
      <c r="K744" t="s">
        <v>375</v>
      </c>
      <c r="L744">
        <v>202</v>
      </c>
      <c r="M744">
        <v>1495</v>
      </c>
      <c r="N744">
        <v>347.88</v>
      </c>
      <c r="O744">
        <v>28804</v>
      </c>
      <c r="P744">
        <v>16</v>
      </c>
      <c r="Q744">
        <v>68</v>
      </c>
      <c r="R744">
        <v>13.1352844238281</v>
      </c>
      <c r="S744">
        <v>13.166445732116699</v>
      </c>
      <c r="T744">
        <v>13.086335182189901</v>
      </c>
      <c r="U744">
        <v>13.246651649475099</v>
      </c>
      <c r="V744">
        <v>13.422656059265099</v>
      </c>
      <c r="W744">
        <v>13.2918901443481</v>
      </c>
      <c r="AA744" s="19" t="b">
        <f t="shared" si="56"/>
        <v>1</v>
      </c>
      <c r="AB744" s="19" t="b">
        <f t="shared" si="57"/>
        <v>0</v>
      </c>
    </row>
    <row r="745" spans="1:28" x14ac:dyDescent="0.25">
      <c r="A745" s="2" t="str">
        <f t="shared" si="54"/>
        <v>-</v>
      </c>
      <c r="B745">
        <v>1.8970363413653001E-2</v>
      </c>
      <c r="C745">
        <f t="shared" si="55"/>
        <v>0.95725939317636655</v>
      </c>
      <c r="E745">
        <v>6.0284932454432996E-3</v>
      </c>
      <c r="F745" t="s">
        <v>377</v>
      </c>
      <c r="G745" t="s">
        <v>376</v>
      </c>
      <c r="H745" t="s">
        <v>378</v>
      </c>
      <c r="I745" t="s">
        <v>18945</v>
      </c>
      <c r="K745" t="s">
        <v>379</v>
      </c>
      <c r="L745">
        <v>107</v>
      </c>
      <c r="M745">
        <v>552</v>
      </c>
      <c r="N745">
        <v>383.78</v>
      </c>
      <c r="O745">
        <v>59671</v>
      </c>
      <c r="P745">
        <v>23</v>
      </c>
      <c r="Q745">
        <v>54</v>
      </c>
      <c r="R745">
        <v>13.0415992736816</v>
      </c>
      <c r="S745">
        <v>13.030330657959</v>
      </c>
      <c r="T745">
        <v>13.245567321777299</v>
      </c>
      <c r="U745">
        <v>12.944639205932599</v>
      </c>
      <c r="V745">
        <v>13.1492156982422</v>
      </c>
      <c r="W745">
        <v>13.2055568695068</v>
      </c>
      <c r="AA745" s="19" t="b">
        <f t="shared" si="56"/>
        <v>0</v>
      </c>
      <c r="AB745" s="19" t="b">
        <f t="shared" si="57"/>
        <v>0</v>
      </c>
    </row>
    <row r="746" spans="1:28" x14ac:dyDescent="0.25">
      <c r="A746" s="2" t="str">
        <f t="shared" si="54"/>
        <v>-</v>
      </c>
      <c r="B746">
        <v>1.30572492155109</v>
      </c>
      <c r="C746">
        <f t="shared" si="55"/>
        <v>4.9462387836797413E-2</v>
      </c>
      <c r="E746">
        <v>-0.61926205952962099</v>
      </c>
      <c r="F746" t="s">
        <v>381</v>
      </c>
      <c r="G746" t="s">
        <v>380</v>
      </c>
      <c r="H746" t="s">
        <v>382</v>
      </c>
      <c r="I746" t="s">
        <v>18946</v>
      </c>
      <c r="K746" t="s">
        <v>383</v>
      </c>
      <c r="L746">
        <v>319</v>
      </c>
      <c r="M746">
        <v>3151</v>
      </c>
      <c r="N746">
        <v>315.54000000000002</v>
      </c>
      <c r="O746">
        <v>25899</v>
      </c>
      <c r="P746">
        <v>10</v>
      </c>
      <c r="Q746">
        <v>49</v>
      </c>
      <c r="R746">
        <v>11.999189376831101</v>
      </c>
      <c r="S746">
        <v>11.9304046630859</v>
      </c>
      <c r="T746">
        <v>12.033027648925801</v>
      </c>
      <c r="U746">
        <v>12.166649818420399</v>
      </c>
      <c r="V746">
        <v>12.818132400512701</v>
      </c>
      <c r="W746">
        <v>12.8356256484985</v>
      </c>
      <c r="AA746" s="19" t="b">
        <f t="shared" si="56"/>
        <v>1</v>
      </c>
      <c r="AB746" s="19" t="b">
        <f t="shared" si="57"/>
        <v>0</v>
      </c>
    </row>
    <row r="747" spans="1:28" x14ac:dyDescent="0.25">
      <c r="A747" s="2" t="str">
        <f t="shared" si="54"/>
        <v>-</v>
      </c>
      <c r="B747">
        <v>2.3563092840679398</v>
      </c>
      <c r="C747">
        <f t="shared" si="55"/>
        <v>4.4024123277956592E-3</v>
      </c>
      <c r="E747">
        <v>-0.60970369974772098</v>
      </c>
      <c r="F747" t="s">
        <v>385</v>
      </c>
      <c r="G747" t="s">
        <v>384</v>
      </c>
      <c r="H747" t="s">
        <v>386</v>
      </c>
      <c r="I747" t="s">
        <v>18947</v>
      </c>
      <c r="K747" t="s">
        <v>387</v>
      </c>
      <c r="L747">
        <v>83</v>
      </c>
      <c r="M747">
        <v>82</v>
      </c>
      <c r="N747">
        <v>468.44</v>
      </c>
      <c r="O747">
        <v>204745</v>
      </c>
      <c r="P747">
        <v>71</v>
      </c>
      <c r="Q747">
        <v>46</v>
      </c>
      <c r="R747">
        <v>12.5884923934937</v>
      </c>
      <c r="S747">
        <v>12.5318689346313</v>
      </c>
      <c r="T747">
        <v>12.756462097168001</v>
      </c>
      <c r="U747">
        <v>13.092303276061999</v>
      </c>
      <c r="V747">
        <v>13.3716335296631</v>
      </c>
      <c r="W747">
        <v>13.241997718811</v>
      </c>
      <c r="AA747" s="19" t="b">
        <f t="shared" si="56"/>
        <v>1</v>
      </c>
      <c r="AB747" s="19" t="b">
        <f t="shared" si="57"/>
        <v>0</v>
      </c>
    </row>
    <row r="748" spans="1:28" x14ac:dyDescent="0.25">
      <c r="A748" s="2" t="str">
        <f t="shared" si="54"/>
        <v>-</v>
      </c>
      <c r="B748">
        <v>0.16376769890793799</v>
      </c>
      <c r="C748">
        <f t="shared" si="55"/>
        <v>0.68585498740847695</v>
      </c>
      <c r="E748">
        <v>-7.2642008463541102E-2</v>
      </c>
      <c r="F748" t="s">
        <v>389</v>
      </c>
      <c r="G748" t="s">
        <v>388</v>
      </c>
      <c r="H748" t="s">
        <v>390</v>
      </c>
      <c r="I748" t="s">
        <v>18948</v>
      </c>
      <c r="K748" t="s">
        <v>391</v>
      </c>
      <c r="L748">
        <v>198</v>
      </c>
      <c r="M748">
        <v>472</v>
      </c>
      <c r="N748">
        <v>350.41</v>
      </c>
      <c r="O748">
        <v>63147</v>
      </c>
      <c r="P748">
        <v>24</v>
      </c>
      <c r="Q748">
        <v>58</v>
      </c>
      <c r="R748">
        <v>13.427639961242701</v>
      </c>
      <c r="S748">
        <v>12.968783378601101</v>
      </c>
      <c r="T748">
        <v>12.9926195144653</v>
      </c>
      <c r="U748">
        <v>13.052686691284199</v>
      </c>
      <c r="V748">
        <v>13.284542083740201</v>
      </c>
      <c r="W748">
        <v>13.2697401046753</v>
      </c>
      <c r="AA748" s="19" t="b">
        <f t="shared" si="56"/>
        <v>0</v>
      </c>
      <c r="AB748" s="19" t="b">
        <f t="shared" si="57"/>
        <v>0</v>
      </c>
    </row>
    <row r="749" spans="1:28" x14ac:dyDescent="0.25">
      <c r="A749" s="2" t="str">
        <f t="shared" si="54"/>
        <v>-</v>
      </c>
      <c r="B749">
        <v>1.0862859433452201</v>
      </c>
      <c r="C749">
        <f t="shared" si="55"/>
        <v>8.1981159535801526E-2</v>
      </c>
      <c r="E749">
        <v>-0.35834630330403699</v>
      </c>
      <c r="F749" t="s">
        <v>393</v>
      </c>
      <c r="G749" t="s">
        <v>392</v>
      </c>
      <c r="H749" t="s">
        <v>394</v>
      </c>
      <c r="I749" t="s">
        <v>18949</v>
      </c>
      <c r="K749" t="s">
        <v>395</v>
      </c>
      <c r="L749">
        <v>188</v>
      </c>
      <c r="M749">
        <v>1066</v>
      </c>
      <c r="N749">
        <v>387.06</v>
      </c>
      <c r="O749">
        <v>50395</v>
      </c>
      <c r="P749">
        <v>20</v>
      </c>
      <c r="Q749">
        <v>51</v>
      </c>
      <c r="R749">
        <v>12.6616115570068</v>
      </c>
      <c r="S749">
        <v>12.784348487854</v>
      </c>
      <c r="T749">
        <v>12.871087074279799</v>
      </c>
      <c r="U749">
        <v>12.8457746505737</v>
      </c>
      <c r="V749">
        <v>13.287157058715801</v>
      </c>
      <c r="W749">
        <v>13.2591543197632</v>
      </c>
      <c r="AA749" s="19" t="b">
        <f t="shared" si="56"/>
        <v>0</v>
      </c>
      <c r="AB749" s="19" t="b">
        <f t="shared" si="57"/>
        <v>0</v>
      </c>
    </row>
    <row r="750" spans="1:28" x14ac:dyDescent="0.25">
      <c r="A750" s="2" t="str">
        <f t="shared" si="54"/>
        <v>-</v>
      </c>
      <c r="B750">
        <v>0.65657686304001595</v>
      </c>
      <c r="C750">
        <f t="shared" si="55"/>
        <v>0.22050738397505013</v>
      </c>
      <c r="E750">
        <v>0.27407773335774799</v>
      </c>
      <c r="F750" t="s">
        <v>397</v>
      </c>
      <c r="G750" t="s">
        <v>396</v>
      </c>
      <c r="H750" t="s">
        <v>398</v>
      </c>
      <c r="I750" t="s">
        <v>18950</v>
      </c>
      <c r="K750" t="s">
        <v>399</v>
      </c>
      <c r="L750">
        <v>127</v>
      </c>
      <c r="M750">
        <v>1065</v>
      </c>
      <c r="N750">
        <v>392.58</v>
      </c>
      <c r="O750">
        <v>39595</v>
      </c>
      <c r="P750">
        <v>24</v>
      </c>
      <c r="Q750">
        <v>49</v>
      </c>
      <c r="R750">
        <v>13.4116764068604</v>
      </c>
      <c r="S750">
        <v>13.701896667480501</v>
      </c>
      <c r="T750">
        <v>13.073163032531699</v>
      </c>
      <c r="U750">
        <v>13.137487411499</v>
      </c>
      <c r="V750">
        <v>13.024715423584</v>
      </c>
      <c r="W750">
        <v>13.2023000717163</v>
      </c>
      <c r="AA750" s="19" t="b">
        <f t="shared" si="56"/>
        <v>0</v>
      </c>
      <c r="AB750" s="19" t="b">
        <f t="shared" si="57"/>
        <v>0</v>
      </c>
    </row>
    <row r="751" spans="1:28" x14ac:dyDescent="0.25">
      <c r="A751" s="2" t="str">
        <f t="shared" si="54"/>
        <v>-</v>
      </c>
      <c r="B751">
        <v>1.11633201049285</v>
      </c>
      <c r="C751">
        <f t="shared" si="55"/>
        <v>7.6501154543402575E-2</v>
      </c>
      <c r="E751">
        <v>0.13471126556396501</v>
      </c>
      <c r="F751" t="s">
        <v>401</v>
      </c>
      <c r="G751" t="s">
        <v>400</v>
      </c>
      <c r="H751" t="s">
        <v>402</v>
      </c>
      <c r="I751" t="s">
        <v>18951</v>
      </c>
      <c r="K751" t="s">
        <v>403</v>
      </c>
      <c r="L751">
        <v>284</v>
      </c>
      <c r="M751">
        <v>1570</v>
      </c>
      <c r="N751">
        <v>311.27999999999997</v>
      </c>
      <c r="O751">
        <v>34363</v>
      </c>
      <c r="P751">
        <v>12</v>
      </c>
      <c r="Q751">
        <v>47</v>
      </c>
      <c r="R751">
        <v>13.439571380615201</v>
      </c>
      <c r="S751">
        <v>13.3876810073853</v>
      </c>
      <c r="T751">
        <v>13.391364097595201</v>
      </c>
      <c r="U751">
        <v>13.1995344161987</v>
      </c>
      <c r="V751">
        <v>13.3777532577515</v>
      </c>
      <c r="W751">
        <v>13.237195014953601</v>
      </c>
      <c r="AA751" s="19" t="b">
        <f t="shared" si="56"/>
        <v>0</v>
      </c>
      <c r="AB751" s="19" t="b">
        <f t="shared" si="57"/>
        <v>0</v>
      </c>
    </row>
    <row r="752" spans="1:28" x14ac:dyDescent="0.25">
      <c r="A752" s="2" t="str">
        <f t="shared" si="54"/>
        <v>-</v>
      </c>
      <c r="B752">
        <v>1.6740035813746701</v>
      </c>
      <c r="C752">
        <f t="shared" si="55"/>
        <v>2.1183436664250491E-2</v>
      </c>
      <c r="E752">
        <v>-0.28672885894775402</v>
      </c>
      <c r="F752" t="s">
        <v>405</v>
      </c>
      <c r="G752" t="s">
        <v>404</v>
      </c>
      <c r="H752" t="s">
        <v>406</v>
      </c>
      <c r="I752" t="s">
        <v>18952</v>
      </c>
      <c r="K752" t="s">
        <v>407</v>
      </c>
      <c r="L752">
        <v>169</v>
      </c>
      <c r="M752">
        <v>52</v>
      </c>
      <c r="N752">
        <v>391.92</v>
      </c>
      <c r="O752">
        <v>59751</v>
      </c>
      <c r="P752">
        <v>22</v>
      </c>
      <c r="Q752">
        <v>53</v>
      </c>
      <c r="R752">
        <v>12.9158229827881</v>
      </c>
      <c r="S752">
        <v>12.745820999145501</v>
      </c>
      <c r="T752">
        <v>12.676948547363301</v>
      </c>
      <c r="U752">
        <v>13.017652511596699</v>
      </c>
      <c r="V752">
        <v>13.0543413162231</v>
      </c>
      <c r="W752">
        <v>13.1267852783203</v>
      </c>
      <c r="AA752" s="19" t="b">
        <f t="shared" si="56"/>
        <v>1</v>
      </c>
      <c r="AB752" s="19" t="b">
        <f t="shared" si="57"/>
        <v>0</v>
      </c>
    </row>
    <row r="753" spans="1:28" x14ac:dyDescent="0.25">
      <c r="A753" s="2" t="str">
        <f t="shared" si="54"/>
        <v>-</v>
      </c>
      <c r="B753">
        <v>8.4963301557559504E-2</v>
      </c>
      <c r="C753">
        <f t="shared" si="55"/>
        <v>0.8223121334444875</v>
      </c>
      <c r="E753">
        <v>-1.6579310099285E-2</v>
      </c>
      <c r="F753" t="s">
        <v>409</v>
      </c>
      <c r="G753" t="s">
        <v>408</v>
      </c>
      <c r="H753" t="s">
        <v>410</v>
      </c>
      <c r="I753" t="s">
        <v>18953</v>
      </c>
      <c r="K753" t="s">
        <v>411</v>
      </c>
      <c r="L753">
        <v>148</v>
      </c>
      <c r="M753">
        <v>1105</v>
      </c>
      <c r="N753">
        <v>386.65</v>
      </c>
      <c r="O753">
        <v>24894</v>
      </c>
      <c r="P753">
        <v>16</v>
      </c>
      <c r="Q753">
        <v>55</v>
      </c>
      <c r="R753">
        <v>13.236559867858899</v>
      </c>
      <c r="S753">
        <v>13.371661186218301</v>
      </c>
      <c r="T753">
        <v>13.3068590164185</v>
      </c>
      <c r="U753">
        <v>13.2654323577881</v>
      </c>
      <c r="V753">
        <v>13.4358005523682</v>
      </c>
      <c r="W753">
        <v>13.2635850906372</v>
      </c>
      <c r="AA753" s="19" t="b">
        <f t="shared" si="56"/>
        <v>0</v>
      </c>
      <c r="AB753" s="19" t="b">
        <f t="shared" si="57"/>
        <v>0</v>
      </c>
    </row>
    <row r="754" spans="1:28" x14ac:dyDescent="0.25">
      <c r="A754" s="2" t="str">
        <f t="shared" si="54"/>
        <v>-</v>
      </c>
      <c r="B754">
        <v>0.21487845208925199</v>
      </c>
      <c r="C754">
        <f t="shared" si="55"/>
        <v>0.60970751489269959</v>
      </c>
      <c r="E754">
        <v>-2.0930290222168E-2</v>
      </c>
      <c r="F754" t="s">
        <v>413</v>
      </c>
      <c r="G754" t="s">
        <v>412</v>
      </c>
      <c r="H754" t="s">
        <v>414</v>
      </c>
      <c r="I754" t="s">
        <v>18954</v>
      </c>
      <c r="K754" t="s">
        <v>415</v>
      </c>
      <c r="L754">
        <v>150</v>
      </c>
      <c r="M754">
        <v>575</v>
      </c>
      <c r="N754">
        <v>390.77</v>
      </c>
      <c r="O754">
        <v>81745</v>
      </c>
      <c r="P754">
        <v>18</v>
      </c>
      <c r="Q754">
        <v>46</v>
      </c>
      <c r="R754">
        <v>13.168499946594199</v>
      </c>
      <c r="S754">
        <v>13.1189413070679</v>
      </c>
      <c r="T754">
        <v>13.072434425354</v>
      </c>
      <c r="U754">
        <v>13.090145111084</v>
      </c>
      <c r="V754">
        <v>13.1586256027222</v>
      </c>
      <c r="W754">
        <v>13.1738958358765</v>
      </c>
      <c r="AA754" s="19" t="b">
        <f t="shared" si="56"/>
        <v>0</v>
      </c>
      <c r="AB754" s="19" t="b">
        <f t="shared" si="57"/>
        <v>0</v>
      </c>
    </row>
    <row r="755" spans="1:28" x14ac:dyDescent="0.25">
      <c r="A755" s="2" t="str">
        <f t="shared" si="54"/>
        <v>-</v>
      </c>
      <c r="B755">
        <v>0.15736614578548799</v>
      </c>
      <c r="C755">
        <f t="shared" si="55"/>
        <v>0.69603944846311094</v>
      </c>
      <c r="E755">
        <v>7.3842366536458898E-2</v>
      </c>
      <c r="F755" t="s">
        <v>417</v>
      </c>
      <c r="G755" t="s">
        <v>416</v>
      </c>
      <c r="H755" t="s">
        <v>418</v>
      </c>
      <c r="I755" t="s">
        <v>18955</v>
      </c>
      <c r="K755" t="s">
        <v>419</v>
      </c>
      <c r="L755">
        <v>104</v>
      </c>
      <c r="M755">
        <v>3960</v>
      </c>
      <c r="N755">
        <v>294.8</v>
      </c>
      <c r="O755">
        <v>11737</v>
      </c>
      <c r="P755">
        <v>9</v>
      </c>
      <c r="Q755">
        <v>89</v>
      </c>
      <c r="R755">
        <v>13.4865837097168</v>
      </c>
      <c r="S755">
        <v>14.0016279220581</v>
      </c>
      <c r="T755">
        <v>13.714942932128899</v>
      </c>
      <c r="U755">
        <v>13.803525924682599</v>
      </c>
      <c r="V755">
        <v>13.692888259887701</v>
      </c>
      <c r="W755">
        <v>13.4852132797241</v>
      </c>
      <c r="AA755" s="19" t="b">
        <f t="shared" si="56"/>
        <v>0</v>
      </c>
      <c r="AB755" s="19" t="b">
        <f t="shared" si="57"/>
        <v>0</v>
      </c>
    </row>
    <row r="756" spans="1:28" x14ac:dyDescent="0.25">
      <c r="A756" s="2" t="str">
        <f t="shared" si="54"/>
        <v>-</v>
      </c>
      <c r="B756">
        <v>1.09149855395469</v>
      </c>
      <c r="C756">
        <f t="shared" si="55"/>
        <v>8.1003063878819975E-2</v>
      </c>
      <c r="E756">
        <v>0.34429931640625</v>
      </c>
      <c r="F756" t="s">
        <v>421</v>
      </c>
      <c r="G756" t="s">
        <v>420</v>
      </c>
      <c r="H756" t="s">
        <v>18956</v>
      </c>
      <c r="I756" t="s">
        <v>18957</v>
      </c>
      <c r="J756">
        <v>2</v>
      </c>
      <c r="K756" t="s">
        <v>423</v>
      </c>
      <c r="L756">
        <v>180</v>
      </c>
      <c r="M756">
        <v>476</v>
      </c>
      <c r="N756">
        <v>376.2</v>
      </c>
      <c r="O756">
        <v>57945</v>
      </c>
      <c r="P756">
        <v>21</v>
      </c>
      <c r="Q756">
        <v>47</v>
      </c>
      <c r="R756">
        <v>13.1136932373047</v>
      </c>
      <c r="S756">
        <v>13.551287651061999</v>
      </c>
      <c r="T756">
        <v>13.307954788208001</v>
      </c>
      <c r="U756">
        <v>12.825982093811</v>
      </c>
      <c r="V756">
        <v>13.0679636001587</v>
      </c>
      <c r="W756">
        <v>13.0460920333862</v>
      </c>
      <c r="AA756" s="19" t="b">
        <f t="shared" si="56"/>
        <v>0</v>
      </c>
      <c r="AB756" s="19" t="b">
        <f t="shared" si="57"/>
        <v>0</v>
      </c>
    </row>
    <row r="757" spans="1:28" x14ac:dyDescent="0.25">
      <c r="A757" s="2" t="str">
        <f t="shared" si="54"/>
        <v>-</v>
      </c>
      <c r="B757">
        <v>1.51143908147783</v>
      </c>
      <c r="C757">
        <f t="shared" si="55"/>
        <v>3.0800723532011041E-2</v>
      </c>
      <c r="E757">
        <v>0.17821311950683599</v>
      </c>
      <c r="F757" t="s">
        <v>425</v>
      </c>
      <c r="G757" t="s">
        <v>424</v>
      </c>
      <c r="H757" t="s">
        <v>426</v>
      </c>
      <c r="I757" t="s">
        <v>18958</v>
      </c>
      <c r="K757" t="s">
        <v>427</v>
      </c>
      <c r="L757">
        <v>73</v>
      </c>
      <c r="M757">
        <v>100</v>
      </c>
      <c r="N757">
        <v>454.97</v>
      </c>
      <c r="O757">
        <v>72933</v>
      </c>
      <c r="P757">
        <v>39</v>
      </c>
      <c r="Q757">
        <v>57</v>
      </c>
      <c r="R757">
        <v>13.5637321472168</v>
      </c>
      <c r="S757">
        <v>13.5393409729004</v>
      </c>
      <c r="T757">
        <v>13.4201574325562</v>
      </c>
      <c r="U757">
        <v>13.356107711791999</v>
      </c>
      <c r="V757">
        <v>13.3660488128662</v>
      </c>
      <c r="W757">
        <v>13.2664346694946</v>
      </c>
      <c r="AA757" s="19" t="b">
        <f t="shared" si="56"/>
        <v>1</v>
      </c>
      <c r="AB757" s="19" t="b">
        <f t="shared" si="57"/>
        <v>0</v>
      </c>
    </row>
    <row r="758" spans="1:28" x14ac:dyDescent="0.25">
      <c r="A758" s="2" t="str">
        <f t="shared" si="54"/>
        <v>-</v>
      </c>
      <c r="B758">
        <v>1.40983788542132</v>
      </c>
      <c r="C758">
        <f t="shared" si="55"/>
        <v>3.8919039589040791E-2</v>
      </c>
      <c r="E758">
        <v>0.13543796539306599</v>
      </c>
      <c r="F758" t="s">
        <v>429</v>
      </c>
      <c r="G758" t="s">
        <v>428</v>
      </c>
      <c r="H758" t="s">
        <v>430</v>
      </c>
      <c r="I758" t="s">
        <v>18959</v>
      </c>
      <c r="K758" t="s">
        <v>431</v>
      </c>
      <c r="L758">
        <v>276</v>
      </c>
      <c r="M758">
        <v>1161</v>
      </c>
      <c r="N758">
        <v>343.59</v>
      </c>
      <c r="O758">
        <v>30791</v>
      </c>
      <c r="P758">
        <v>15</v>
      </c>
      <c r="Q758">
        <v>65</v>
      </c>
      <c r="R758">
        <v>13.2536926269531</v>
      </c>
      <c r="S758">
        <v>13.3255167007446</v>
      </c>
      <c r="T758">
        <v>13.3800621032715</v>
      </c>
      <c r="U758">
        <v>13.220726013183601</v>
      </c>
      <c r="V758">
        <v>13.134538650512701</v>
      </c>
      <c r="W758">
        <v>13.1976928710938</v>
      </c>
      <c r="AA758" s="19" t="b">
        <f t="shared" si="56"/>
        <v>1</v>
      </c>
      <c r="AB758" s="19" t="b">
        <f t="shared" si="57"/>
        <v>0</v>
      </c>
    </row>
    <row r="759" spans="1:28" x14ac:dyDescent="0.25">
      <c r="A759" s="2" t="str">
        <f t="shared" si="54"/>
        <v>-</v>
      </c>
      <c r="B759">
        <v>0.17771032232386699</v>
      </c>
      <c r="C759">
        <f t="shared" si="55"/>
        <v>0.6641859396893165</v>
      </c>
      <c r="E759">
        <v>-0.110636711120605</v>
      </c>
      <c r="F759" t="s">
        <v>433</v>
      </c>
      <c r="G759" t="s">
        <v>432</v>
      </c>
      <c r="H759" t="s">
        <v>18960</v>
      </c>
      <c r="I759" t="s">
        <v>18961</v>
      </c>
      <c r="J759">
        <v>3</v>
      </c>
      <c r="K759" t="s">
        <v>435</v>
      </c>
      <c r="L759">
        <v>309</v>
      </c>
      <c r="M759">
        <v>3077</v>
      </c>
      <c r="N759">
        <v>290.60000000000002</v>
      </c>
      <c r="O759">
        <v>26373</v>
      </c>
      <c r="P759">
        <v>10</v>
      </c>
      <c r="Q759">
        <v>36</v>
      </c>
      <c r="R759">
        <v>13.1605730056763</v>
      </c>
      <c r="S759">
        <v>13.3094482421875</v>
      </c>
      <c r="T759">
        <v>13.261925697326699</v>
      </c>
      <c r="U759">
        <v>13.0775918960571</v>
      </c>
      <c r="V759">
        <v>13.8161840438843</v>
      </c>
      <c r="W759">
        <v>13.170081138610801</v>
      </c>
      <c r="AA759" s="19" t="b">
        <f t="shared" si="56"/>
        <v>0</v>
      </c>
      <c r="AB759" s="19" t="b">
        <f t="shared" si="57"/>
        <v>0</v>
      </c>
    </row>
    <row r="760" spans="1:28" x14ac:dyDescent="0.25">
      <c r="A760" s="2" t="str">
        <f t="shared" si="54"/>
        <v>-</v>
      </c>
      <c r="B760">
        <v>0.42296523374095202</v>
      </c>
      <c r="C760">
        <f t="shared" si="55"/>
        <v>0.37760241764616431</v>
      </c>
      <c r="E760">
        <v>-0.12078126271565599</v>
      </c>
      <c r="F760" t="s">
        <v>437</v>
      </c>
      <c r="G760" t="s">
        <v>436</v>
      </c>
      <c r="H760" t="s">
        <v>18962</v>
      </c>
      <c r="I760" t="s">
        <v>18963</v>
      </c>
      <c r="J760">
        <v>2</v>
      </c>
      <c r="K760" t="s">
        <v>439</v>
      </c>
      <c r="L760">
        <v>129</v>
      </c>
      <c r="M760">
        <v>271</v>
      </c>
      <c r="N760">
        <v>385.15</v>
      </c>
      <c r="O760">
        <v>71503</v>
      </c>
      <c r="P760">
        <v>33</v>
      </c>
      <c r="Q760">
        <v>54</v>
      </c>
      <c r="R760">
        <v>13.125139236450201</v>
      </c>
      <c r="S760">
        <v>12.8533773422241</v>
      </c>
      <c r="T760">
        <v>12.826150894165</v>
      </c>
      <c r="U760">
        <v>12.904709815979</v>
      </c>
      <c r="V760">
        <v>13.141253471374499</v>
      </c>
      <c r="W760">
        <v>13.1210479736328</v>
      </c>
      <c r="AA760" s="19" t="b">
        <f t="shared" si="56"/>
        <v>0</v>
      </c>
      <c r="AB760" s="19" t="b">
        <f t="shared" si="57"/>
        <v>0</v>
      </c>
    </row>
    <row r="761" spans="1:28" x14ac:dyDescent="0.25">
      <c r="A761" s="2" t="str">
        <f t="shared" si="54"/>
        <v>-</v>
      </c>
      <c r="B761">
        <v>0.49952662498712702</v>
      </c>
      <c r="C761">
        <f t="shared" si="55"/>
        <v>0.31657263785167811</v>
      </c>
      <c r="E761">
        <v>0.14481767018636099</v>
      </c>
      <c r="F761" t="s">
        <v>441</v>
      </c>
      <c r="G761" t="s">
        <v>440</v>
      </c>
      <c r="H761" t="s">
        <v>442</v>
      </c>
      <c r="I761" t="s">
        <v>18964</v>
      </c>
      <c r="K761" t="s">
        <v>443</v>
      </c>
      <c r="L761">
        <v>141</v>
      </c>
      <c r="M761">
        <v>624</v>
      </c>
      <c r="N761">
        <v>378.12</v>
      </c>
      <c r="O761">
        <v>68569</v>
      </c>
      <c r="P761">
        <v>19</v>
      </c>
      <c r="Q761">
        <v>42</v>
      </c>
      <c r="R761">
        <v>13.191907882690399</v>
      </c>
      <c r="S761">
        <v>13.5345458984375</v>
      </c>
      <c r="T761">
        <v>13.3194389343262</v>
      </c>
      <c r="U761">
        <v>13.3588161468506</v>
      </c>
      <c r="V761">
        <v>13.116441726684601</v>
      </c>
      <c r="W761">
        <v>13.136181831359901</v>
      </c>
      <c r="AA761" s="19" t="b">
        <f t="shared" si="56"/>
        <v>0</v>
      </c>
      <c r="AB761" s="19" t="b">
        <f t="shared" si="57"/>
        <v>0</v>
      </c>
    </row>
    <row r="762" spans="1:28" x14ac:dyDescent="0.25">
      <c r="A762" s="2" t="str">
        <f t="shared" si="54"/>
        <v>-</v>
      </c>
      <c r="B762">
        <v>3.3594503269270799</v>
      </c>
      <c r="C762">
        <f t="shared" si="55"/>
        <v>4.3706866658625205E-4</v>
      </c>
      <c r="E762">
        <v>-0.54315980275472098</v>
      </c>
      <c r="F762" t="s">
        <v>445</v>
      </c>
      <c r="G762" t="s">
        <v>444</v>
      </c>
      <c r="H762" t="s">
        <v>446</v>
      </c>
      <c r="I762" t="s">
        <v>18965</v>
      </c>
      <c r="K762" t="s">
        <v>447</v>
      </c>
      <c r="L762">
        <v>324</v>
      </c>
      <c r="M762">
        <v>823</v>
      </c>
      <c r="N762">
        <v>325.95</v>
      </c>
      <c r="O762">
        <v>54177</v>
      </c>
      <c r="P762">
        <v>15</v>
      </c>
      <c r="Q762">
        <v>51</v>
      </c>
      <c r="R762">
        <v>12.696967124939</v>
      </c>
      <c r="S762">
        <v>12.6092014312744</v>
      </c>
      <c r="T762">
        <v>12.683016777038601</v>
      </c>
      <c r="U762">
        <v>13.1752843856812</v>
      </c>
      <c r="V762">
        <v>13.291206359863301</v>
      </c>
      <c r="W762">
        <v>13.152173995971699</v>
      </c>
      <c r="AA762" s="19" t="b">
        <f t="shared" si="56"/>
        <v>1</v>
      </c>
      <c r="AB762" s="19" t="b">
        <f t="shared" si="57"/>
        <v>0</v>
      </c>
    </row>
    <row r="763" spans="1:28" x14ac:dyDescent="0.25">
      <c r="A763" s="2" t="str">
        <f t="shared" si="54"/>
        <v>-</v>
      </c>
      <c r="B763">
        <v>1.4568440837526</v>
      </c>
      <c r="C763">
        <f t="shared" si="55"/>
        <v>3.4926568299511171E-2</v>
      </c>
      <c r="E763">
        <v>0.50968106587727902</v>
      </c>
      <c r="F763" t="s">
        <v>449</v>
      </c>
      <c r="G763" t="s">
        <v>448</v>
      </c>
      <c r="H763" t="s">
        <v>450</v>
      </c>
      <c r="I763" t="s">
        <v>18966</v>
      </c>
      <c r="K763" t="s">
        <v>451</v>
      </c>
      <c r="L763">
        <v>254</v>
      </c>
      <c r="M763">
        <v>3069</v>
      </c>
      <c r="N763">
        <v>282.02999999999997</v>
      </c>
      <c r="O763">
        <v>15054</v>
      </c>
      <c r="P763">
        <v>12</v>
      </c>
      <c r="Q763">
        <v>74</v>
      </c>
      <c r="R763">
        <v>13.5052652359009</v>
      </c>
      <c r="S763">
        <v>13.5611982345581</v>
      </c>
      <c r="T763">
        <v>13.1713876724243</v>
      </c>
      <c r="U763">
        <v>12.9491882324219</v>
      </c>
      <c r="V763">
        <v>12.697793006896999</v>
      </c>
      <c r="W763">
        <v>13.061826705932599</v>
      </c>
      <c r="AA763" s="19" t="b">
        <f t="shared" si="56"/>
        <v>1</v>
      </c>
      <c r="AB763" s="19" t="b">
        <f t="shared" si="57"/>
        <v>0</v>
      </c>
    </row>
    <row r="764" spans="1:28" x14ac:dyDescent="0.25">
      <c r="A764" s="2" t="str">
        <f t="shared" si="54"/>
        <v>-</v>
      </c>
      <c r="B764">
        <v>0.43520027100728798</v>
      </c>
      <c r="C764">
        <f t="shared" si="55"/>
        <v>0.36711297060303272</v>
      </c>
      <c r="E764">
        <v>0.18737856547037701</v>
      </c>
      <c r="F764" t="s">
        <v>453</v>
      </c>
      <c r="G764" t="s">
        <v>452</v>
      </c>
      <c r="H764" t="s">
        <v>454</v>
      </c>
      <c r="I764" t="s">
        <v>18967</v>
      </c>
      <c r="K764" t="s">
        <v>455</v>
      </c>
      <c r="L764">
        <v>145</v>
      </c>
      <c r="M764">
        <v>748</v>
      </c>
      <c r="N764">
        <v>416.24</v>
      </c>
      <c r="O764">
        <v>57221</v>
      </c>
      <c r="P764">
        <v>20</v>
      </c>
      <c r="Q764">
        <v>68</v>
      </c>
      <c r="R764">
        <v>13.1265754699707</v>
      </c>
      <c r="S764">
        <v>13.0049753189087</v>
      </c>
      <c r="T764">
        <v>12.740919113159199</v>
      </c>
      <c r="U764">
        <v>12.483211517334</v>
      </c>
      <c r="V764">
        <v>12.875537872314499</v>
      </c>
      <c r="W764">
        <v>12.951584815979</v>
      </c>
      <c r="AA764" s="19" t="b">
        <f t="shared" si="56"/>
        <v>0</v>
      </c>
      <c r="AB764" s="19" t="b">
        <f t="shared" si="57"/>
        <v>0</v>
      </c>
    </row>
    <row r="765" spans="1:28" x14ac:dyDescent="0.25">
      <c r="A765" s="2" t="str">
        <f t="shared" si="54"/>
        <v>-</v>
      </c>
      <c r="B765">
        <v>2.8744817691770099</v>
      </c>
      <c r="C765">
        <f t="shared" si="55"/>
        <v>1.3351136338145408E-3</v>
      </c>
      <c r="E765">
        <v>0.71245066324869699</v>
      </c>
      <c r="F765" t="s">
        <v>457</v>
      </c>
      <c r="G765" t="s">
        <v>456</v>
      </c>
      <c r="H765" t="s">
        <v>458</v>
      </c>
      <c r="I765" t="s">
        <v>18968</v>
      </c>
      <c r="K765" t="s">
        <v>459</v>
      </c>
      <c r="L765">
        <v>17</v>
      </c>
      <c r="M765">
        <v>950</v>
      </c>
      <c r="N765">
        <v>364.79</v>
      </c>
      <c r="O765">
        <v>42019</v>
      </c>
      <c r="P765">
        <v>5</v>
      </c>
      <c r="Q765">
        <v>46</v>
      </c>
      <c r="R765">
        <v>13.7553052902222</v>
      </c>
      <c r="S765">
        <v>13.794111251831101</v>
      </c>
      <c r="T765">
        <v>13.9000644683838</v>
      </c>
      <c r="U765">
        <v>12.9763040542603</v>
      </c>
      <c r="V765">
        <v>13.2456712722778</v>
      </c>
      <c r="W765">
        <v>13.0901536941528</v>
      </c>
      <c r="AA765" s="19" t="b">
        <f t="shared" si="56"/>
        <v>1</v>
      </c>
      <c r="AB765" s="19" t="b">
        <f t="shared" si="57"/>
        <v>0</v>
      </c>
    </row>
    <row r="766" spans="1:28" x14ac:dyDescent="0.25">
      <c r="A766" s="2" t="str">
        <f t="shared" si="54"/>
        <v>-</v>
      </c>
      <c r="B766">
        <v>2.6704845804070199</v>
      </c>
      <c r="C766">
        <f t="shared" si="55"/>
        <v>2.1355779082347258E-3</v>
      </c>
      <c r="E766">
        <v>-0.43482303619384799</v>
      </c>
      <c r="F766" t="s">
        <v>461</v>
      </c>
      <c r="G766" t="s">
        <v>460</v>
      </c>
      <c r="H766" t="s">
        <v>462</v>
      </c>
      <c r="I766" t="s">
        <v>18969</v>
      </c>
      <c r="K766" t="s">
        <v>463</v>
      </c>
      <c r="L766">
        <v>375</v>
      </c>
      <c r="M766">
        <v>3801</v>
      </c>
      <c r="N766">
        <v>248.2</v>
      </c>
      <c r="O766">
        <v>16930</v>
      </c>
      <c r="P766">
        <v>5</v>
      </c>
      <c r="Q766">
        <v>64</v>
      </c>
      <c r="R766">
        <v>12.602686882019</v>
      </c>
      <c r="S766">
        <v>12.485049247741699</v>
      </c>
      <c r="T766">
        <v>12.481559753418001</v>
      </c>
      <c r="U766">
        <v>12.8637027740479</v>
      </c>
      <c r="V766">
        <v>13.0069923400879</v>
      </c>
      <c r="W766">
        <v>13.003069877624499</v>
      </c>
      <c r="AA766" s="19" t="b">
        <f t="shared" si="56"/>
        <v>1</v>
      </c>
      <c r="AB766" s="19" t="b">
        <f t="shared" si="57"/>
        <v>0</v>
      </c>
    </row>
    <row r="767" spans="1:28" x14ac:dyDescent="0.25">
      <c r="A767" s="2" t="str">
        <f t="shared" si="54"/>
        <v>-</v>
      </c>
      <c r="B767">
        <v>7.2583642660108097E-2</v>
      </c>
      <c r="C767">
        <f t="shared" si="55"/>
        <v>0.84608960104419573</v>
      </c>
      <c r="E767">
        <v>-3.0085881551107401E-2</v>
      </c>
      <c r="F767" t="s">
        <v>465</v>
      </c>
      <c r="G767" t="s">
        <v>464</v>
      </c>
      <c r="H767" t="s">
        <v>18970</v>
      </c>
      <c r="I767" t="s">
        <v>18971</v>
      </c>
      <c r="J767">
        <v>3</v>
      </c>
      <c r="K767" t="s">
        <v>467</v>
      </c>
      <c r="L767">
        <v>157</v>
      </c>
      <c r="M767">
        <v>332</v>
      </c>
      <c r="N767">
        <v>433.06</v>
      </c>
      <c r="O767">
        <v>107777</v>
      </c>
      <c r="P767">
        <v>31</v>
      </c>
      <c r="Q767">
        <v>42</v>
      </c>
      <c r="R767">
        <v>13.3154754638672</v>
      </c>
      <c r="S767">
        <v>12.945315361022899</v>
      </c>
      <c r="T767">
        <v>12.8554039001465</v>
      </c>
      <c r="U767">
        <v>13.1264142990112</v>
      </c>
      <c r="V767">
        <v>13.0026302337646</v>
      </c>
      <c r="W767">
        <v>13.0774078369141</v>
      </c>
      <c r="AA767" s="19" t="b">
        <f t="shared" si="56"/>
        <v>0</v>
      </c>
      <c r="AB767" s="19" t="b">
        <f t="shared" si="57"/>
        <v>0</v>
      </c>
    </row>
    <row r="768" spans="1:28" x14ac:dyDescent="0.25">
      <c r="A768" s="2" t="str">
        <f t="shared" si="54"/>
        <v>-</v>
      </c>
      <c r="B768">
        <v>1.49915027930144</v>
      </c>
      <c r="C768">
        <f t="shared" si="55"/>
        <v>3.1684708845632618E-2</v>
      </c>
      <c r="E768">
        <v>0.41719945271809999</v>
      </c>
      <c r="F768" t="s">
        <v>469</v>
      </c>
      <c r="G768" t="s">
        <v>468</v>
      </c>
      <c r="H768" t="s">
        <v>18972</v>
      </c>
      <c r="I768" t="s">
        <v>18973</v>
      </c>
      <c r="J768">
        <v>2</v>
      </c>
      <c r="K768" t="s">
        <v>471</v>
      </c>
      <c r="L768">
        <v>192</v>
      </c>
      <c r="M768">
        <v>87</v>
      </c>
      <c r="N768">
        <v>355.89</v>
      </c>
      <c r="O768">
        <v>82096</v>
      </c>
      <c r="P768">
        <v>26</v>
      </c>
      <c r="Q768">
        <v>51</v>
      </c>
      <c r="R768">
        <v>13.0321493148804</v>
      </c>
      <c r="S768">
        <v>12.9973201751709</v>
      </c>
      <c r="T768">
        <v>13.256253242492701</v>
      </c>
      <c r="U768">
        <v>12.6555080413818</v>
      </c>
      <c r="V768">
        <v>12.5171899795532</v>
      </c>
      <c r="W768">
        <v>12.861426353454601</v>
      </c>
      <c r="AA768" s="19" t="b">
        <f t="shared" si="56"/>
        <v>1</v>
      </c>
      <c r="AB768" s="19" t="b">
        <f t="shared" si="57"/>
        <v>0</v>
      </c>
    </row>
    <row r="769" spans="1:28" x14ac:dyDescent="0.25">
      <c r="A769" s="2" t="str">
        <f t="shared" si="54"/>
        <v>-</v>
      </c>
      <c r="B769">
        <v>0.360891246407684</v>
      </c>
      <c r="C769">
        <f t="shared" si="55"/>
        <v>0.43562094578636024</v>
      </c>
      <c r="E769">
        <v>-0.116982460021973</v>
      </c>
      <c r="F769" t="s">
        <v>473</v>
      </c>
      <c r="G769" t="s">
        <v>472</v>
      </c>
      <c r="H769" t="s">
        <v>474</v>
      </c>
      <c r="I769" t="s">
        <v>18974</v>
      </c>
      <c r="K769" t="s">
        <v>475</v>
      </c>
      <c r="L769">
        <v>154</v>
      </c>
      <c r="M769">
        <v>49</v>
      </c>
      <c r="N769">
        <v>397.35</v>
      </c>
      <c r="O769">
        <v>101997</v>
      </c>
      <c r="P769">
        <v>33</v>
      </c>
      <c r="Q769">
        <v>53</v>
      </c>
      <c r="R769">
        <v>12.8185319900513</v>
      </c>
      <c r="S769">
        <v>12.7933797836304</v>
      </c>
      <c r="T769">
        <v>12.442502975463899</v>
      </c>
      <c r="U769">
        <v>12.730024337768601</v>
      </c>
      <c r="V769">
        <v>12.755440711975099</v>
      </c>
      <c r="W769">
        <v>12.9198970794678</v>
      </c>
      <c r="AA769" s="19" t="b">
        <f t="shared" si="56"/>
        <v>0</v>
      </c>
      <c r="AB769" s="19" t="b">
        <f t="shared" si="57"/>
        <v>0</v>
      </c>
    </row>
    <row r="770" spans="1:28" x14ac:dyDescent="0.25">
      <c r="A770" s="2" t="str">
        <f t="shared" si="54"/>
        <v>-</v>
      </c>
      <c r="B770">
        <v>2.39978004900903</v>
      </c>
      <c r="C770">
        <f t="shared" si="55"/>
        <v>3.9830884533348376E-3</v>
      </c>
      <c r="E770">
        <v>0.702838261922201</v>
      </c>
      <c r="F770" t="s">
        <v>477</v>
      </c>
      <c r="G770" t="s">
        <v>476</v>
      </c>
      <c r="H770" t="s">
        <v>478</v>
      </c>
      <c r="I770" t="s">
        <v>18975</v>
      </c>
      <c r="K770" t="s">
        <v>479</v>
      </c>
      <c r="L770">
        <v>189</v>
      </c>
      <c r="M770">
        <v>813</v>
      </c>
      <c r="N770">
        <v>424.62</v>
      </c>
      <c r="O770">
        <v>55521</v>
      </c>
      <c r="P770">
        <v>22</v>
      </c>
      <c r="Q770">
        <v>57</v>
      </c>
      <c r="R770">
        <v>13.4885301589966</v>
      </c>
      <c r="S770">
        <v>13.3729333877563</v>
      </c>
      <c r="T770">
        <v>13.4575090408325</v>
      </c>
      <c r="U770">
        <v>12.7973165512085</v>
      </c>
      <c r="V770">
        <v>12.5183706283569</v>
      </c>
      <c r="W770">
        <v>12.8947706222534</v>
      </c>
      <c r="AA770" s="19" t="b">
        <f t="shared" si="56"/>
        <v>1</v>
      </c>
      <c r="AB770" s="19" t="b">
        <f t="shared" si="57"/>
        <v>0</v>
      </c>
    </row>
    <row r="771" spans="1:28" x14ac:dyDescent="0.25">
      <c r="A771" s="2" t="str">
        <f t="shared" ref="A771:A834" si="58">IF(AND(AA771=TRUE,AB771=TRUE ),"+","-")</f>
        <v>-</v>
      </c>
      <c r="B771">
        <v>1.3080767911198901</v>
      </c>
      <c r="C771">
        <f t="shared" ref="C771:C834" si="59">10^(-B771)</f>
        <v>4.9195254188282932E-2</v>
      </c>
      <c r="E771">
        <v>-0.16158644358317001</v>
      </c>
      <c r="F771" t="s">
        <v>481</v>
      </c>
      <c r="G771" t="s">
        <v>480</v>
      </c>
      <c r="H771" t="s">
        <v>482</v>
      </c>
      <c r="I771" t="s">
        <v>18976</v>
      </c>
      <c r="K771" t="s">
        <v>483</v>
      </c>
      <c r="L771">
        <v>128</v>
      </c>
      <c r="M771">
        <v>133</v>
      </c>
      <c r="N771">
        <v>382.37</v>
      </c>
      <c r="O771">
        <v>82705</v>
      </c>
      <c r="P771">
        <v>36</v>
      </c>
      <c r="Q771">
        <v>59</v>
      </c>
      <c r="R771">
        <v>12.736792564392101</v>
      </c>
      <c r="S771">
        <v>12.8435773849487</v>
      </c>
      <c r="T771">
        <v>12.844744682311999</v>
      </c>
      <c r="U771">
        <v>12.8910522460938</v>
      </c>
      <c r="V771">
        <v>13.048571586608899</v>
      </c>
      <c r="W771">
        <v>12.9702501296997</v>
      </c>
      <c r="AA771" s="19" t="b">
        <f t="shared" ref="AA771:AA834" si="60">IF(AND(C771&lt;0.05),TRUE,FALSE)</f>
        <v>1</v>
      </c>
      <c r="AB771" s="19" t="b">
        <f t="shared" ref="AB771:AB834" si="61">IF(OR(E771&lt;=-1,E771&gt;=1),TRUE,FALSE)</f>
        <v>0</v>
      </c>
    </row>
    <row r="772" spans="1:28" x14ac:dyDescent="0.25">
      <c r="A772" s="2" t="str">
        <f t="shared" si="58"/>
        <v>-</v>
      </c>
      <c r="B772">
        <v>0.47740034977182</v>
      </c>
      <c r="C772">
        <f t="shared" si="59"/>
        <v>0.3331191887807668</v>
      </c>
      <c r="E772">
        <v>-0.26963583628336502</v>
      </c>
      <c r="F772" t="s">
        <v>485</v>
      </c>
      <c r="G772" t="s">
        <v>484</v>
      </c>
      <c r="H772" t="s">
        <v>486</v>
      </c>
      <c r="I772" t="s">
        <v>18977</v>
      </c>
      <c r="K772" t="s">
        <v>487</v>
      </c>
      <c r="L772">
        <v>214</v>
      </c>
      <c r="M772">
        <v>1219</v>
      </c>
      <c r="N772">
        <v>379.19</v>
      </c>
      <c r="O772">
        <v>52164</v>
      </c>
      <c r="P772">
        <v>16</v>
      </c>
      <c r="Q772">
        <v>43</v>
      </c>
      <c r="R772">
        <v>12.5633993148804</v>
      </c>
      <c r="S772">
        <v>12.669039726257299</v>
      </c>
      <c r="T772">
        <v>12.584551811218301</v>
      </c>
      <c r="U772">
        <v>12.438570976257299</v>
      </c>
      <c r="V772">
        <v>13.278362274169901</v>
      </c>
      <c r="W772">
        <v>12.9089651107788</v>
      </c>
      <c r="AA772" s="19" t="b">
        <f t="shared" si="60"/>
        <v>0</v>
      </c>
      <c r="AB772" s="19" t="b">
        <f t="shared" si="61"/>
        <v>0</v>
      </c>
    </row>
    <row r="773" spans="1:28" x14ac:dyDescent="0.25">
      <c r="A773" s="2" t="str">
        <f t="shared" si="58"/>
        <v>-</v>
      </c>
      <c r="B773">
        <v>0.18391879183929599</v>
      </c>
      <c r="C773">
        <f t="shared" si="59"/>
        <v>0.65475859507992751</v>
      </c>
      <c r="E773">
        <v>9.3625386555988399E-2</v>
      </c>
      <c r="F773" t="s">
        <v>489</v>
      </c>
      <c r="G773" t="s">
        <v>488</v>
      </c>
      <c r="H773" t="s">
        <v>490</v>
      </c>
      <c r="I773" t="s">
        <v>18978</v>
      </c>
      <c r="K773" t="s">
        <v>491</v>
      </c>
      <c r="L773">
        <v>171</v>
      </c>
      <c r="M773">
        <v>128</v>
      </c>
      <c r="N773">
        <v>356.16</v>
      </c>
      <c r="O773">
        <v>56109</v>
      </c>
      <c r="P773">
        <v>25</v>
      </c>
      <c r="Q773">
        <v>65</v>
      </c>
      <c r="R773">
        <v>13.250090599060099</v>
      </c>
      <c r="S773">
        <v>12.831178665161101</v>
      </c>
      <c r="T773">
        <v>12.793582916259799</v>
      </c>
      <c r="U773">
        <v>12.609560012817401</v>
      </c>
      <c r="V773">
        <v>12.9919023513794</v>
      </c>
      <c r="W773">
        <v>12.9925136566162</v>
      </c>
      <c r="AA773" s="19" t="b">
        <f t="shared" si="60"/>
        <v>0</v>
      </c>
      <c r="AB773" s="19" t="b">
        <f t="shared" si="61"/>
        <v>0</v>
      </c>
    </row>
    <row r="774" spans="1:28" x14ac:dyDescent="0.25">
      <c r="A774" s="2" t="str">
        <f t="shared" si="58"/>
        <v>-</v>
      </c>
      <c r="B774">
        <v>0.32994144909323198</v>
      </c>
      <c r="C774">
        <f t="shared" si="59"/>
        <v>0.46779820486263868</v>
      </c>
      <c r="E774">
        <v>0.13587284088134799</v>
      </c>
      <c r="F774" t="s">
        <v>493</v>
      </c>
      <c r="G774" t="s">
        <v>492</v>
      </c>
      <c r="H774" t="s">
        <v>494</v>
      </c>
      <c r="I774" t="s">
        <v>18979</v>
      </c>
      <c r="K774" t="s">
        <v>495</v>
      </c>
      <c r="L774">
        <v>439</v>
      </c>
      <c r="M774">
        <v>5000</v>
      </c>
      <c r="N774">
        <v>279.87</v>
      </c>
      <c r="O774">
        <v>18012</v>
      </c>
      <c r="P774">
        <v>10</v>
      </c>
      <c r="Q774">
        <v>61</v>
      </c>
      <c r="R774">
        <v>13.425976753234901</v>
      </c>
      <c r="S774">
        <v>13.463971138000501</v>
      </c>
      <c r="T774">
        <v>12.981469154357899</v>
      </c>
      <c r="U774">
        <v>13.289038658142101</v>
      </c>
      <c r="V774">
        <v>13.1139373779297</v>
      </c>
      <c r="W774">
        <v>13.060822486877401</v>
      </c>
      <c r="AA774" s="19" t="b">
        <f t="shared" si="60"/>
        <v>0</v>
      </c>
      <c r="AB774" s="19" t="b">
        <f t="shared" si="61"/>
        <v>0</v>
      </c>
    </row>
    <row r="775" spans="1:28" x14ac:dyDescent="0.25">
      <c r="A775" s="2" t="str">
        <f t="shared" si="58"/>
        <v>-</v>
      </c>
      <c r="B775">
        <v>1.30729204369138E-2</v>
      </c>
      <c r="C775">
        <f t="shared" si="59"/>
        <v>0.97034702695316599</v>
      </c>
      <c r="E775">
        <v>-5.0551096598301396E-3</v>
      </c>
      <c r="F775" t="s">
        <v>497</v>
      </c>
      <c r="G775" t="s">
        <v>496</v>
      </c>
      <c r="H775" t="s">
        <v>498</v>
      </c>
      <c r="I775" t="s">
        <v>18980</v>
      </c>
      <c r="K775" t="s">
        <v>499</v>
      </c>
      <c r="L775">
        <v>244</v>
      </c>
      <c r="M775">
        <v>781</v>
      </c>
      <c r="N775">
        <v>329.93</v>
      </c>
      <c r="O775">
        <v>29945</v>
      </c>
      <c r="P775">
        <v>16</v>
      </c>
      <c r="Q775">
        <v>59</v>
      </c>
      <c r="R775">
        <v>12.888724327087401</v>
      </c>
      <c r="S775">
        <v>13.314151763916</v>
      </c>
      <c r="T775">
        <v>13.1635789871216</v>
      </c>
      <c r="U775">
        <v>13.1838836669922</v>
      </c>
      <c r="V775">
        <v>13.1070289611816</v>
      </c>
      <c r="W775">
        <v>13.0907077789307</v>
      </c>
      <c r="AA775" s="19" t="b">
        <f t="shared" si="60"/>
        <v>0</v>
      </c>
      <c r="AB775" s="19" t="b">
        <f t="shared" si="61"/>
        <v>0</v>
      </c>
    </row>
    <row r="776" spans="1:28" x14ac:dyDescent="0.25">
      <c r="A776" s="2" t="str">
        <f t="shared" si="58"/>
        <v>-</v>
      </c>
      <c r="B776">
        <v>0.51549689058339498</v>
      </c>
      <c r="C776">
        <f t="shared" si="59"/>
        <v>0.3051427876359778</v>
      </c>
      <c r="E776">
        <v>8.3214124043783103E-2</v>
      </c>
      <c r="F776" t="s">
        <v>501</v>
      </c>
      <c r="G776" t="s">
        <v>500</v>
      </c>
      <c r="H776" t="s">
        <v>502</v>
      </c>
      <c r="I776" t="s">
        <v>18981</v>
      </c>
      <c r="K776" t="s">
        <v>503</v>
      </c>
      <c r="L776">
        <v>259</v>
      </c>
      <c r="M776">
        <v>2498</v>
      </c>
      <c r="N776">
        <v>327.86</v>
      </c>
      <c r="O776">
        <v>29996</v>
      </c>
      <c r="P776">
        <v>12</v>
      </c>
      <c r="Q776">
        <v>40</v>
      </c>
      <c r="R776">
        <v>13.013775825500501</v>
      </c>
      <c r="S776">
        <v>13.106137275695801</v>
      </c>
      <c r="T776">
        <v>13.1561069488525</v>
      </c>
      <c r="U776">
        <v>13.1136770248413</v>
      </c>
      <c r="V776">
        <v>12.916598320007299</v>
      </c>
      <c r="W776">
        <v>12.9961023330688</v>
      </c>
      <c r="AA776" s="19" t="b">
        <f t="shared" si="60"/>
        <v>0</v>
      </c>
      <c r="AB776" s="19" t="b">
        <f t="shared" si="61"/>
        <v>0</v>
      </c>
    </row>
    <row r="777" spans="1:28" x14ac:dyDescent="0.25">
      <c r="A777" s="2" t="str">
        <f t="shared" si="58"/>
        <v>-</v>
      </c>
      <c r="B777">
        <v>0.454056293345308</v>
      </c>
      <c r="C777">
        <f t="shared" si="59"/>
        <v>0.35151487414067406</v>
      </c>
      <c r="E777">
        <v>-0.19820785522460899</v>
      </c>
      <c r="F777" t="s">
        <v>505</v>
      </c>
      <c r="G777" t="s">
        <v>504</v>
      </c>
      <c r="H777" t="s">
        <v>506</v>
      </c>
      <c r="I777" t="s">
        <v>18982</v>
      </c>
      <c r="K777" t="s">
        <v>507</v>
      </c>
      <c r="L777">
        <v>321</v>
      </c>
      <c r="M777">
        <v>1623</v>
      </c>
      <c r="N777">
        <v>331.18</v>
      </c>
      <c r="O777">
        <v>35503</v>
      </c>
      <c r="P777">
        <v>14</v>
      </c>
      <c r="Q777">
        <v>50</v>
      </c>
      <c r="R777">
        <v>13.0112972259521</v>
      </c>
      <c r="S777">
        <v>12.7669534683228</v>
      </c>
      <c r="T777">
        <v>12.843675613403301</v>
      </c>
      <c r="U777">
        <v>12.824740409851101</v>
      </c>
      <c r="V777">
        <v>13.407195091247599</v>
      </c>
      <c r="W777">
        <v>12.9846143722534</v>
      </c>
      <c r="AA777" s="19" t="b">
        <f t="shared" si="60"/>
        <v>0</v>
      </c>
      <c r="AB777" s="19" t="b">
        <f t="shared" si="61"/>
        <v>0</v>
      </c>
    </row>
    <row r="778" spans="1:28" x14ac:dyDescent="0.25">
      <c r="A778" s="2" t="str">
        <f t="shared" si="58"/>
        <v>-</v>
      </c>
      <c r="B778">
        <v>3.5686038577903603E-2</v>
      </c>
      <c r="C778">
        <f t="shared" si="59"/>
        <v>0.92111522639745269</v>
      </c>
      <c r="E778">
        <v>2.9695510864257799E-2</v>
      </c>
      <c r="F778" t="s">
        <v>509</v>
      </c>
      <c r="G778" t="s">
        <v>508</v>
      </c>
      <c r="H778" t="s">
        <v>510</v>
      </c>
      <c r="I778" t="s">
        <v>18983</v>
      </c>
      <c r="K778" t="s">
        <v>511</v>
      </c>
      <c r="L778">
        <v>61</v>
      </c>
      <c r="M778">
        <v>4185</v>
      </c>
      <c r="N778">
        <v>219.97</v>
      </c>
      <c r="O778">
        <v>14840</v>
      </c>
      <c r="P778">
        <v>6</v>
      </c>
      <c r="Q778">
        <v>48</v>
      </c>
      <c r="R778">
        <v>13.077792167663601</v>
      </c>
      <c r="S778">
        <v>13.874116897583001</v>
      </c>
      <c r="T778">
        <v>13.783356666564901</v>
      </c>
      <c r="U778">
        <v>13.7693729400635</v>
      </c>
      <c r="V778">
        <v>13.5455675125122</v>
      </c>
      <c r="W778">
        <v>13.3312387466431</v>
      </c>
      <c r="AA778" s="19" t="b">
        <f t="shared" si="60"/>
        <v>0</v>
      </c>
      <c r="AB778" s="19" t="b">
        <f t="shared" si="61"/>
        <v>0</v>
      </c>
    </row>
    <row r="779" spans="1:28" x14ac:dyDescent="0.25">
      <c r="A779" s="2" t="str">
        <f t="shared" si="58"/>
        <v>-</v>
      </c>
      <c r="B779">
        <v>3.4822441112784501</v>
      </c>
      <c r="C779">
        <f t="shared" si="59"/>
        <v>3.2942449490519022E-4</v>
      </c>
      <c r="E779">
        <v>-0.53210767110188695</v>
      </c>
      <c r="F779" t="s">
        <v>513</v>
      </c>
      <c r="G779" t="s">
        <v>512</v>
      </c>
      <c r="H779" t="s">
        <v>514</v>
      </c>
      <c r="I779" t="s">
        <v>18984</v>
      </c>
      <c r="K779" t="s">
        <v>515</v>
      </c>
      <c r="L779">
        <v>122</v>
      </c>
      <c r="M779">
        <v>220</v>
      </c>
      <c r="N779">
        <v>467.03</v>
      </c>
      <c r="O779">
        <v>238257</v>
      </c>
      <c r="P779">
        <v>62</v>
      </c>
      <c r="Q779">
        <v>42</v>
      </c>
      <c r="R779">
        <v>12.448813438415501</v>
      </c>
      <c r="S779">
        <v>12.3811912536621</v>
      </c>
      <c r="T779">
        <v>12.5142822265625</v>
      </c>
      <c r="U779">
        <v>13.0285453796387</v>
      </c>
      <c r="V779">
        <v>12.939551353454601</v>
      </c>
      <c r="W779">
        <v>12.9725131988525</v>
      </c>
      <c r="AA779" s="19" t="b">
        <f t="shared" si="60"/>
        <v>1</v>
      </c>
      <c r="AB779" s="19" t="b">
        <f t="shared" si="61"/>
        <v>0</v>
      </c>
    </row>
    <row r="780" spans="1:28" x14ac:dyDescent="0.25">
      <c r="A780" s="2" t="str">
        <f t="shared" si="58"/>
        <v>-</v>
      </c>
      <c r="B780">
        <v>1.72060301267119</v>
      </c>
      <c r="C780">
        <f t="shared" si="59"/>
        <v>1.9028168445635589E-2</v>
      </c>
      <c r="E780">
        <v>0.61686770121256496</v>
      </c>
      <c r="F780" t="s">
        <v>517</v>
      </c>
      <c r="G780" t="s">
        <v>516</v>
      </c>
      <c r="H780" t="s">
        <v>518</v>
      </c>
      <c r="I780" t="s">
        <v>18985</v>
      </c>
      <c r="K780" t="s">
        <v>519</v>
      </c>
      <c r="L780">
        <v>205</v>
      </c>
      <c r="M780">
        <v>1590</v>
      </c>
      <c r="N780">
        <v>284.37</v>
      </c>
      <c r="O780">
        <v>31324</v>
      </c>
      <c r="P780">
        <v>12</v>
      </c>
      <c r="Q780">
        <v>47</v>
      </c>
      <c r="R780">
        <v>13.4469537734985</v>
      </c>
      <c r="S780">
        <v>13.934948921203601</v>
      </c>
      <c r="T780">
        <v>13.7025356292725</v>
      </c>
      <c r="U780">
        <v>13.2374935150146</v>
      </c>
      <c r="V780">
        <v>13.0121011734009</v>
      </c>
      <c r="W780">
        <v>12.984240531921399</v>
      </c>
      <c r="AA780" s="19" t="b">
        <f t="shared" si="60"/>
        <v>1</v>
      </c>
      <c r="AB780" s="19" t="b">
        <f t="shared" si="61"/>
        <v>0</v>
      </c>
    </row>
    <row r="781" spans="1:28" x14ac:dyDescent="0.25">
      <c r="A781" s="2" t="str">
        <f t="shared" si="58"/>
        <v>-</v>
      </c>
      <c r="B781">
        <v>0.88537715800932804</v>
      </c>
      <c r="C781">
        <f t="shared" si="59"/>
        <v>0.13020355496396507</v>
      </c>
      <c r="E781">
        <v>0.101548194885254</v>
      </c>
      <c r="F781" t="s">
        <v>521</v>
      </c>
      <c r="G781" t="s">
        <v>520</v>
      </c>
      <c r="H781" t="s">
        <v>522</v>
      </c>
      <c r="I781" t="s">
        <v>18986</v>
      </c>
      <c r="K781" t="s">
        <v>523</v>
      </c>
      <c r="L781">
        <v>327</v>
      </c>
      <c r="M781">
        <v>1648</v>
      </c>
      <c r="N781">
        <v>328.54</v>
      </c>
      <c r="O781">
        <v>32728</v>
      </c>
      <c r="P781">
        <v>12</v>
      </c>
      <c r="Q781">
        <v>38</v>
      </c>
      <c r="R781">
        <v>13.112178802490201</v>
      </c>
      <c r="S781">
        <v>13.221141815185501</v>
      </c>
      <c r="T781">
        <v>13.0976371765137</v>
      </c>
      <c r="U781">
        <v>13.0040187835693</v>
      </c>
      <c r="V781">
        <v>13.1152143478394</v>
      </c>
      <c r="W781">
        <v>13.007080078125</v>
      </c>
      <c r="AA781" s="19" t="b">
        <f t="shared" si="60"/>
        <v>0</v>
      </c>
      <c r="AB781" s="19" t="b">
        <f t="shared" si="61"/>
        <v>0</v>
      </c>
    </row>
    <row r="782" spans="1:28" x14ac:dyDescent="0.25">
      <c r="A782" s="2" t="str">
        <f t="shared" si="58"/>
        <v>-</v>
      </c>
      <c r="B782">
        <v>0.68142632201795805</v>
      </c>
      <c r="C782">
        <f t="shared" si="59"/>
        <v>0.20824456617925155</v>
      </c>
      <c r="E782">
        <v>8.6443583170574101E-2</v>
      </c>
      <c r="F782" t="s">
        <v>525</v>
      </c>
      <c r="G782" t="s">
        <v>524</v>
      </c>
      <c r="H782" t="s">
        <v>526</v>
      </c>
      <c r="I782" t="s">
        <v>18987</v>
      </c>
      <c r="K782" t="s">
        <v>527</v>
      </c>
      <c r="L782">
        <v>164</v>
      </c>
      <c r="M782">
        <v>106</v>
      </c>
      <c r="N782">
        <v>376.58</v>
      </c>
      <c r="O782">
        <v>83435</v>
      </c>
      <c r="P782">
        <v>37</v>
      </c>
      <c r="Q782">
        <v>62</v>
      </c>
      <c r="R782">
        <v>12.985068321228001</v>
      </c>
      <c r="S782">
        <v>13.0750951766968</v>
      </c>
      <c r="T782">
        <v>12.8933773040771</v>
      </c>
      <c r="U782">
        <v>12.9279441833496</v>
      </c>
      <c r="V782">
        <v>12.850704193115201</v>
      </c>
      <c r="W782">
        <v>12.9155616760254</v>
      </c>
      <c r="AA782" s="19" t="b">
        <f t="shared" si="60"/>
        <v>0</v>
      </c>
      <c r="AB782" s="19" t="b">
        <f t="shared" si="61"/>
        <v>0</v>
      </c>
    </row>
    <row r="783" spans="1:28" x14ac:dyDescent="0.25">
      <c r="A783" s="2" t="str">
        <f t="shared" si="58"/>
        <v>-</v>
      </c>
      <c r="B783">
        <v>8.8537059516576797E-2</v>
      </c>
      <c r="C783">
        <f t="shared" si="59"/>
        <v>0.81557318910887244</v>
      </c>
      <c r="E783">
        <v>2.16134389241542E-2</v>
      </c>
      <c r="F783" t="s">
        <v>529</v>
      </c>
      <c r="G783" t="s">
        <v>528</v>
      </c>
      <c r="H783" t="s">
        <v>530</v>
      </c>
      <c r="I783" t="s">
        <v>18988</v>
      </c>
      <c r="K783" t="s">
        <v>531</v>
      </c>
      <c r="L783">
        <v>496</v>
      </c>
      <c r="M783">
        <v>2069</v>
      </c>
      <c r="N783">
        <v>273.66000000000003</v>
      </c>
      <c r="O783">
        <v>27402</v>
      </c>
      <c r="P783">
        <v>8</v>
      </c>
      <c r="Q783">
        <v>56</v>
      </c>
      <c r="R783">
        <v>12.815993309021</v>
      </c>
      <c r="S783">
        <v>12.890368461608899</v>
      </c>
      <c r="T783">
        <v>12.7917127609253</v>
      </c>
      <c r="U783">
        <v>12.8898839950562</v>
      </c>
      <c r="V783">
        <v>12.6480207443237</v>
      </c>
      <c r="W783">
        <v>12.8953294754028</v>
      </c>
      <c r="AA783" s="19" t="b">
        <f t="shared" si="60"/>
        <v>0</v>
      </c>
      <c r="AB783" s="19" t="b">
        <f t="shared" si="61"/>
        <v>0</v>
      </c>
    </row>
    <row r="784" spans="1:28" x14ac:dyDescent="0.25">
      <c r="A784" s="2" t="str">
        <f t="shared" si="58"/>
        <v>-</v>
      </c>
      <c r="B784">
        <v>0.19461582160539301</v>
      </c>
      <c r="C784">
        <f t="shared" si="59"/>
        <v>0.63882834607057692</v>
      </c>
      <c r="E784">
        <v>-8.04125467936192E-2</v>
      </c>
      <c r="F784" t="s">
        <v>533</v>
      </c>
      <c r="G784" t="s">
        <v>532</v>
      </c>
      <c r="H784" t="s">
        <v>534</v>
      </c>
      <c r="I784" t="s">
        <v>18989</v>
      </c>
      <c r="K784" t="s">
        <v>535</v>
      </c>
      <c r="L784">
        <v>462</v>
      </c>
      <c r="M784">
        <v>4002</v>
      </c>
      <c r="N784">
        <v>295</v>
      </c>
      <c r="O784">
        <v>20472</v>
      </c>
      <c r="P784">
        <v>8</v>
      </c>
      <c r="Q784">
        <v>51</v>
      </c>
      <c r="R784">
        <v>12.755795478820801</v>
      </c>
      <c r="S784">
        <v>12.518099784851101</v>
      </c>
      <c r="T784">
        <v>12.729185104370099</v>
      </c>
      <c r="U784">
        <v>12.853776931762701</v>
      </c>
      <c r="V784">
        <v>12.4713706970215</v>
      </c>
      <c r="W784">
        <v>12.9191703796387</v>
      </c>
      <c r="AA784" s="19" t="b">
        <f t="shared" si="60"/>
        <v>0</v>
      </c>
      <c r="AB784" s="19" t="b">
        <f t="shared" si="61"/>
        <v>0</v>
      </c>
    </row>
    <row r="785" spans="1:28" x14ac:dyDescent="0.25">
      <c r="A785" s="2" t="str">
        <f t="shared" si="58"/>
        <v>-</v>
      </c>
      <c r="B785">
        <v>2.3504455677588001</v>
      </c>
      <c r="C785">
        <f t="shared" si="59"/>
        <v>4.4622554869614165E-3</v>
      </c>
      <c r="E785">
        <v>0.45855712890625</v>
      </c>
      <c r="F785" t="s">
        <v>537</v>
      </c>
      <c r="G785" t="s">
        <v>536</v>
      </c>
      <c r="H785" t="s">
        <v>538</v>
      </c>
      <c r="I785" t="s">
        <v>18990</v>
      </c>
      <c r="K785" t="s">
        <v>539</v>
      </c>
      <c r="L785">
        <v>147</v>
      </c>
      <c r="M785">
        <v>767</v>
      </c>
      <c r="N785">
        <v>345.02</v>
      </c>
      <c r="O785">
        <v>46109</v>
      </c>
      <c r="P785">
        <v>18</v>
      </c>
      <c r="Q785">
        <v>49</v>
      </c>
      <c r="R785">
        <v>13.5468339920044</v>
      </c>
      <c r="S785">
        <v>13.508847236633301</v>
      </c>
      <c r="T785">
        <v>13.3590631484985</v>
      </c>
      <c r="U785">
        <v>12.9339485168457</v>
      </c>
      <c r="V785">
        <v>13.118624687194799</v>
      </c>
      <c r="W785">
        <v>12.986499786376999</v>
      </c>
      <c r="AA785" s="19" t="b">
        <f t="shared" si="60"/>
        <v>1</v>
      </c>
      <c r="AB785" s="19" t="b">
        <f t="shared" si="61"/>
        <v>0</v>
      </c>
    </row>
    <row r="786" spans="1:28" x14ac:dyDescent="0.25">
      <c r="A786" s="2" t="str">
        <f t="shared" si="58"/>
        <v>-</v>
      </c>
      <c r="B786">
        <v>1.07566012469269</v>
      </c>
      <c r="C786">
        <f t="shared" si="59"/>
        <v>8.4011719816546662E-2</v>
      </c>
      <c r="E786">
        <v>0.36253420511881601</v>
      </c>
      <c r="F786" t="s">
        <v>541</v>
      </c>
      <c r="G786" t="s">
        <v>540</v>
      </c>
      <c r="H786" t="s">
        <v>542</v>
      </c>
      <c r="I786" t="s">
        <v>18991</v>
      </c>
      <c r="K786" t="s">
        <v>543</v>
      </c>
      <c r="L786">
        <v>131</v>
      </c>
      <c r="M786">
        <v>267</v>
      </c>
      <c r="N786">
        <v>374.23</v>
      </c>
      <c r="O786">
        <v>76615</v>
      </c>
      <c r="P786">
        <v>23</v>
      </c>
      <c r="Q786">
        <v>35</v>
      </c>
      <c r="R786">
        <v>13.7020101547241</v>
      </c>
      <c r="S786">
        <v>13.407998085021999</v>
      </c>
      <c r="T786">
        <v>13.3848514556885</v>
      </c>
      <c r="U786">
        <v>13.375446319580099</v>
      </c>
      <c r="V786">
        <v>13.0466718673706</v>
      </c>
      <c r="W786">
        <v>12.985138893127401</v>
      </c>
      <c r="AA786" s="19" t="b">
        <f t="shared" si="60"/>
        <v>0</v>
      </c>
      <c r="AB786" s="19" t="b">
        <f t="shared" si="61"/>
        <v>0</v>
      </c>
    </row>
    <row r="787" spans="1:28" x14ac:dyDescent="0.25">
      <c r="A787" s="2" t="str">
        <f t="shared" si="58"/>
        <v>-</v>
      </c>
      <c r="B787">
        <v>1.4869409992324401</v>
      </c>
      <c r="C787">
        <f t="shared" si="59"/>
        <v>3.258809703220019E-2</v>
      </c>
      <c r="E787">
        <v>-0.23628902435302701</v>
      </c>
      <c r="F787" t="s">
        <v>545</v>
      </c>
      <c r="G787" t="s">
        <v>544</v>
      </c>
      <c r="H787" t="s">
        <v>546</v>
      </c>
      <c r="I787" t="s">
        <v>18992</v>
      </c>
      <c r="K787" t="s">
        <v>547</v>
      </c>
      <c r="L787">
        <v>184</v>
      </c>
      <c r="M787">
        <v>746</v>
      </c>
      <c r="N787">
        <v>373.08</v>
      </c>
      <c r="O787">
        <v>49542</v>
      </c>
      <c r="P787">
        <v>20</v>
      </c>
      <c r="Q787">
        <v>58</v>
      </c>
      <c r="R787">
        <v>12.4169826507568</v>
      </c>
      <c r="S787">
        <v>12.551360130310099</v>
      </c>
      <c r="T787">
        <v>12.5065307617188</v>
      </c>
      <c r="U787">
        <v>12.747353553771999</v>
      </c>
      <c r="V787">
        <v>12.611935615539601</v>
      </c>
      <c r="W787">
        <v>12.8244514465332</v>
      </c>
      <c r="AA787" s="19" t="b">
        <f t="shared" si="60"/>
        <v>1</v>
      </c>
      <c r="AB787" s="19" t="b">
        <f t="shared" si="61"/>
        <v>0</v>
      </c>
    </row>
    <row r="788" spans="1:28" x14ac:dyDescent="0.25">
      <c r="A788" s="2" t="str">
        <f t="shared" si="58"/>
        <v>-</v>
      </c>
      <c r="B788">
        <v>1.80923625090464</v>
      </c>
      <c r="C788">
        <f t="shared" si="59"/>
        <v>1.5515427599980147E-2</v>
      </c>
      <c r="E788">
        <v>0.25752290089925001</v>
      </c>
      <c r="F788" t="s">
        <v>549</v>
      </c>
      <c r="G788" t="s">
        <v>548</v>
      </c>
      <c r="H788" t="s">
        <v>550</v>
      </c>
      <c r="I788" t="s">
        <v>18993</v>
      </c>
      <c r="K788" t="s">
        <v>551</v>
      </c>
      <c r="L788">
        <v>121</v>
      </c>
      <c r="M788">
        <v>107</v>
      </c>
      <c r="N788">
        <v>393.61</v>
      </c>
      <c r="O788">
        <v>70811</v>
      </c>
      <c r="P788">
        <v>24</v>
      </c>
      <c r="Q788">
        <v>59</v>
      </c>
      <c r="R788">
        <v>12.974414825439499</v>
      </c>
      <c r="S788">
        <v>12.965613365173301</v>
      </c>
      <c r="T788">
        <v>13.108402252197299</v>
      </c>
      <c r="U788">
        <v>12.6789855957031</v>
      </c>
      <c r="V788">
        <v>12.7669944763184</v>
      </c>
      <c r="W788">
        <v>12.829881668090801</v>
      </c>
      <c r="AA788" s="19" t="b">
        <f t="shared" si="60"/>
        <v>1</v>
      </c>
      <c r="AB788" s="19" t="b">
        <f t="shared" si="61"/>
        <v>0</v>
      </c>
    </row>
    <row r="789" spans="1:28" x14ac:dyDescent="0.25">
      <c r="A789" s="2" t="str">
        <f t="shared" si="58"/>
        <v>-</v>
      </c>
      <c r="B789">
        <v>2.2662713784879198</v>
      </c>
      <c r="C789">
        <f t="shared" si="59"/>
        <v>5.4166231498243636E-3</v>
      </c>
      <c r="E789">
        <v>-0.217610041300457</v>
      </c>
      <c r="F789" t="s">
        <v>553</v>
      </c>
      <c r="G789" t="s">
        <v>552</v>
      </c>
      <c r="H789" t="s">
        <v>554</v>
      </c>
      <c r="I789" t="s">
        <v>18994</v>
      </c>
      <c r="K789" t="s">
        <v>555</v>
      </c>
      <c r="L789">
        <v>173</v>
      </c>
      <c r="M789">
        <v>2962</v>
      </c>
      <c r="N789">
        <v>355.62</v>
      </c>
      <c r="O789">
        <v>21892</v>
      </c>
      <c r="P789">
        <v>15</v>
      </c>
      <c r="Q789">
        <v>67</v>
      </c>
      <c r="R789">
        <v>12.718874931335399</v>
      </c>
      <c r="S789">
        <v>12.6985530853271</v>
      </c>
      <c r="T789">
        <v>12.804604530334499</v>
      </c>
      <c r="U789">
        <v>12.9655141830444</v>
      </c>
      <c r="V789">
        <v>12.9938144683838</v>
      </c>
      <c r="W789">
        <v>12.915534019470201</v>
      </c>
      <c r="AA789" s="19" t="b">
        <f t="shared" si="60"/>
        <v>1</v>
      </c>
      <c r="AB789" s="19" t="b">
        <f t="shared" si="61"/>
        <v>0</v>
      </c>
    </row>
    <row r="790" spans="1:28" x14ac:dyDescent="0.25">
      <c r="A790" s="2" t="str">
        <f t="shared" si="58"/>
        <v>-</v>
      </c>
      <c r="B790">
        <v>0.262306868802055</v>
      </c>
      <c r="C790">
        <f t="shared" si="59"/>
        <v>0.54662958257090644</v>
      </c>
      <c r="E790">
        <v>-0.110511779785156</v>
      </c>
      <c r="F790" t="s">
        <v>557</v>
      </c>
      <c r="G790" t="s">
        <v>556</v>
      </c>
      <c r="H790" t="s">
        <v>558</v>
      </c>
      <c r="I790" t="s">
        <v>18995</v>
      </c>
      <c r="K790" t="s">
        <v>559</v>
      </c>
      <c r="L790">
        <v>231</v>
      </c>
      <c r="M790">
        <v>845</v>
      </c>
      <c r="N790">
        <v>342.25</v>
      </c>
      <c r="O790">
        <v>47697</v>
      </c>
      <c r="P790">
        <v>19</v>
      </c>
      <c r="Q790">
        <v>40</v>
      </c>
      <c r="R790">
        <v>12.812157630920399</v>
      </c>
      <c r="S790">
        <v>12.499509811401399</v>
      </c>
      <c r="T790">
        <v>12.535798072814901</v>
      </c>
      <c r="U790">
        <v>12.454568862915</v>
      </c>
      <c r="V790">
        <v>12.869738578796399</v>
      </c>
      <c r="W790">
        <v>12.854693412780801</v>
      </c>
      <c r="AA790" s="19" t="b">
        <f t="shared" si="60"/>
        <v>0</v>
      </c>
      <c r="AB790" s="19" t="b">
        <f t="shared" si="61"/>
        <v>0</v>
      </c>
    </row>
    <row r="791" spans="1:28" x14ac:dyDescent="0.25">
      <c r="A791" s="2" t="str">
        <f t="shared" si="58"/>
        <v>-</v>
      </c>
      <c r="B791">
        <v>0.66771357197900705</v>
      </c>
      <c r="C791">
        <f t="shared" si="59"/>
        <v>0.21492474890175628</v>
      </c>
      <c r="E791">
        <v>-0.105138460795086</v>
      </c>
      <c r="F791" t="s">
        <v>561</v>
      </c>
      <c r="G791" t="s">
        <v>560</v>
      </c>
      <c r="H791" t="s">
        <v>562</v>
      </c>
      <c r="I791" t="s">
        <v>18996</v>
      </c>
      <c r="K791" t="s">
        <v>563</v>
      </c>
      <c r="L791">
        <v>396</v>
      </c>
      <c r="M791">
        <v>2456</v>
      </c>
      <c r="N791">
        <v>301.48</v>
      </c>
      <c r="O791">
        <v>18506</v>
      </c>
      <c r="P791">
        <v>13</v>
      </c>
      <c r="Q791">
        <v>58</v>
      </c>
      <c r="R791">
        <v>12.824531555175801</v>
      </c>
      <c r="S791">
        <v>12.607353210449199</v>
      </c>
      <c r="T791">
        <v>12.715329170227101</v>
      </c>
      <c r="U791">
        <v>12.7531957626343</v>
      </c>
      <c r="V791">
        <v>12.8631792068481</v>
      </c>
      <c r="W791">
        <v>12.846254348754901</v>
      </c>
      <c r="AA791" s="19" t="b">
        <f t="shared" si="60"/>
        <v>0</v>
      </c>
      <c r="AB791" s="19" t="b">
        <f t="shared" si="61"/>
        <v>0</v>
      </c>
    </row>
    <row r="792" spans="1:28" x14ac:dyDescent="0.25">
      <c r="A792" s="2" t="str">
        <f t="shared" si="58"/>
        <v>-</v>
      </c>
      <c r="B792">
        <v>0.75519561619075404</v>
      </c>
      <c r="C792">
        <f t="shared" si="59"/>
        <v>0.17571319831606694</v>
      </c>
      <c r="E792">
        <v>0.21378676096598401</v>
      </c>
      <c r="F792" t="s">
        <v>565</v>
      </c>
      <c r="G792" t="s">
        <v>564</v>
      </c>
      <c r="H792" t="s">
        <v>566</v>
      </c>
      <c r="I792" t="s">
        <v>18997</v>
      </c>
      <c r="K792" t="s">
        <v>567</v>
      </c>
      <c r="L792">
        <v>283</v>
      </c>
      <c r="M792">
        <v>1546</v>
      </c>
      <c r="N792">
        <v>328.81</v>
      </c>
      <c r="O792">
        <v>40308</v>
      </c>
      <c r="P792">
        <v>17</v>
      </c>
      <c r="Q792">
        <v>61</v>
      </c>
      <c r="R792">
        <v>12.4548902511597</v>
      </c>
      <c r="S792">
        <v>12.712409019470201</v>
      </c>
      <c r="T792">
        <v>12.618844032287599</v>
      </c>
      <c r="U792">
        <v>12.313662528991699</v>
      </c>
      <c r="V792">
        <v>12.2413873672485</v>
      </c>
      <c r="W792">
        <v>12.5897331237793</v>
      </c>
      <c r="AA792" s="19" t="b">
        <f t="shared" si="60"/>
        <v>0</v>
      </c>
      <c r="AB792" s="19" t="b">
        <f t="shared" si="61"/>
        <v>0</v>
      </c>
    </row>
    <row r="793" spans="1:28" x14ac:dyDescent="0.25">
      <c r="A793" s="2" t="str">
        <f t="shared" si="58"/>
        <v>-</v>
      </c>
      <c r="B793">
        <v>1.1728818873742399</v>
      </c>
      <c r="C793">
        <f t="shared" si="59"/>
        <v>6.7161148248509855E-2</v>
      </c>
      <c r="E793">
        <v>-0.17854722340901799</v>
      </c>
      <c r="F793" t="s">
        <v>569</v>
      </c>
      <c r="G793" t="s">
        <v>568</v>
      </c>
      <c r="H793" t="s">
        <v>570</v>
      </c>
      <c r="I793" t="s">
        <v>18998</v>
      </c>
      <c r="K793" t="s">
        <v>571</v>
      </c>
      <c r="L793">
        <v>373</v>
      </c>
      <c r="M793">
        <v>2701</v>
      </c>
      <c r="N793">
        <v>269.02</v>
      </c>
      <c r="O793">
        <v>48227</v>
      </c>
      <c r="P793">
        <v>9</v>
      </c>
      <c r="Q793">
        <v>20</v>
      </c>
      <c r="R793">
        <v>12.644746780395501</v>
      </c>
      <c r="S793">
        <v>12.4502573013306</v>
      </c>
      <c r="T793">
        <v>12.489459037780801</v>
      </c>
      <c r="U793">
        <v>12.6959133148193</v>
      </c>
      <c r="V793">
        <v>12.643518447876</v>
      </c>
      <c r="W793">
        <v>12.780673027038601</v>
      </c>
      <c r="AA793" s="19" t="b">
        <f t="shared" si="60"/>
        <v>0</v>
      </c>
      <c r="AB793" s="19" t="b">
        <f t="shared" si="61"/>
        <v>0</v>
      </c>
    </row>
    <row r="794" spans="1:28" x14ac:dyDescent="0.25">
      <c r="A794" s="2" t="str">
        <f t="shared" si="58"/>
        <v>-</v>
      </c>
      <c r="B794">
        <v>0.408785029624472</v>
      </c>
      <c r="C794">
        <f t="shared" si="59"/>
        <v>0.39013505089595152</v>
      </c>
      <c r="E794">
        <v>-0.205136299133301</v>
      </c>
      <c r="F794" t="s">
        <v>573</v>
      </c>
      <c r="G794" t="s">
        <v>572</v>
      </c>
      <c r="H794" t="s">
        <v>574</v>
      </c>
      <c r="I794" t="s">
        <v>18999</v>
      </c>
      <c r="K794" t="s">
        <v>575</v>
      </c>
      <c r="L794">
        <v>144</v>
      </c>
      <c r="M794">
        <v>1302</v>
      </c>
      <c r="N794">
        <v>345.58</v>
      </c>
      <c r="O794">
        <v>26788</v>
      </c>
      <c r="P794">
        <v>17</v>
      </c>
      <c r="Q794">
        <v>73</v>
      </c>
      <c r="R794">
        <v>12.7002553939819</v>
      </c>
      <c r="S794">
        <v>13.188519477844199</v>
      </c>
      <c r="T794">
        <v>13.1394958496094</v>
      </c>
      <c r="U794">
        <v>13.505811691284199</v>
      </c>
      <c r="V794">
        <v>13.084866523742701</v>
      </c>
      <c r="W794">
        <v>13.053001403808601</v>
      </c>
      <c r="AA794" s="19" t="b">
        <f t="shared" si="60"/>
        <v>0</v>
      </c>
      <c r="AB794" s="19" t="b">
        <f t="shared" si="61"/>
        <v>0</v>
      </c>
    </row>
    <row r="795" spans="1:28" x14ac:dyDescent="0.25">
      <c r="A795" s="2" t="str">
        <f t="shared" si="58"/>
        <v>-</v>
      </c>
      <c r="B795">
        <v>2.12425650262912</v>
      </c>
      <c r="C795">
        <f t="shared" si="59"/>
        <v>7.5117910222721905E-3</v>
      </c>
      <c r="E795">
        <v>-0.28281021118164101</v>
      </c>
      <c r="F795" t="s">
        <v>577</v>
      </c>
      <c r="G795" t="s">
        <v>576</v>
      </c>
      <c r="H795" t="s">
        <v>578</v>
      </c>
      <c r="I795" t="s">
        <v>19000</v>
      </c>
      <c r="K795" t="s">
        <v>579</v>
      </c>
      <c r="L795">
        <v>140</v>
      </c>
      <c r="M795">
        <v>124</v>
      </c>
      <c r="N795">
        <v>399.43</v>
      </c>
      <c r="O795">
        <v>113084</v>
      </c>
      <c r="P795">
        <v>35</v>
      </c>
      <c r="Q795">
        <v>40</v>
      </c>
      <c r="R795">
        <v>12.4654388427734</v>
      </c>
      <c r="S795">
        <v>12.449174880981399</v>
      </c>
      <c r="T795">
        <v>12.573138236999499</v>
      </c>
      <c r="U795">
        <v>12.831495285034199</v>
      </c>
      <c r="V795">
        <v>12.697694778442401</v>
      </c>
      <c r="W795">
        <v>12.8069925308228</v>
      </c>
      <c r="AA795" s="19" t="b">
        <f t="shared" si="60"/>
        <v>1</v>
      </c>
      <c r="AB795" s="19" t="b">
        <f t="shared" si="61"/>
        <v>0</v>
      </c>
    </row>
    <row r="796" spans="1:28" x14ac:dyDescent="0.25">
      <c r="A796" s="2" t="str">
        <f t="shared" si="58"/>
        <v>-</v>
      </c>
      <c r="B796">
        <v>1.3593276511788499</v>
      </c>
      <c r="C796">
        <f t="shared" si="59"/>
        <v>4.3719214340068258E-2</v>
      </c>
      <c r="E796">
        <v>0.23347091674804701</v>
      </c>
      <c r="F796" t="s">
        <v>581</v>
      </c>
      <c r="G796" t="s">
        <v>580</v>
      </c>
      <c r="H796" t="s">
        <v>582</v>
      </c>
      <c r="I796" t="s">
        <v>19001</v>
      </c>
      <c r="K796" t="s">
        <v>583</v>
      </c>
      <c r="L796">
        <v>264</v>
      </c>
      <c r="M796">
        <v>855</v>
      </c>
      <c r="N796">
        <v>344.05</v>
      </c>
      <c r="O796">
        <v>57924</v>
      </c>
      <c r="P796">
        <v>17</v>
      </c>
      <c r="Q796">
        <v>53</v>
      </c>
      <c r="R796">
        <v>13.0753116607666</v>
      </c>
      <c r="S796">
        <v>13.1491041183472</v>
      </c>
      <c r="T796">
        <v>13.0916585922241</v>
      </c>
      <c r="U796">
        <v>12.760688781738301</v>
      </c>
      <c r="V796">
        <v>13.0199384689331</v>
      </c>
      <c r="W796">
        <v>12.835034370422401</v>
      </c>
      <c r="AA796" s="19" t="b">
        <f t="shared" si="60"/>
        <v>1</v>
      </c>
      <c r="AB796" s="19" t="b">
        <f t="shared" si="61"/>
        <v>0</v>
      </c>
    </row>
    <row r="797" spans="1:28" x14ac:dyDescent="0.25">
      <c r="A797" s="2" t="str">
        <f t="shared" si="58"/>
        <v>-</v>
      </c>
      <c r="B797">
        <v>1.9049741409538301</v>
      </c>
      <c r="C797">
        <f t="shared" si="59"/>
        <v>1.2445887156807474E-2</v>
      </c>
      <c r="E797">
        <v>0.78003501892089799</v>
      </c>
      <c r="F797" t="s">
        <v>585</v>
      </c>
      <c r="G797" t="s">
        <v>584</v>
      </c>
      <c r="H797" t="s">
        <v>586</v>
      </c>
      <c r="I797" t="s">
        <v>19002</v>
      </c>
      <c r="K797" t="s">
        <v>587</v>
      </c>
      <c r="L797">
        <v>204</v>
      </c>
      <c r="M797">
        <v>237</v>
      </c>
      <c r="N797">
        <v>405.16</v>
      </c>
      <c r="O797">
        <v>106810</v>
      </c>
      <c r="P797">
        <v>34</v>
      </c>
      <c r="Q797">
        <v>55</v>
      </c>
      <c r="R797">
        <v>13.443850517272899</v>
      </c>
      <c r="S797">
        <v>13.4505672454834</v>
      </c>
      <c r="T797">
        <v>12.978808403015099</v>
      </c>
      <c r="U797">
        <v>12.3544969558716</v>
      </c>
      <c r="V797">
        <v>12.5100717544556</v>
      </c>
      <c r="W797">
        <v>12.6685523986816</v>
      </c>
      <c r="AA797" s="19" t="b">
        <f t="shared" si="60"/>
        <v>1</v>
      </c>
      <c r="AB797" s="19" t="b">
        <f t="shared" si="61"/>
        <v>0</v>
      </c>
    </row>
    <row r="798" spans="1:28" x14ac:dyDescent="0.25">
      <c r="A798" s="2" t="str">
        <f t="shared" si="58"/>
        <v>-</v>
      </c>
      <c r="B798">
        <v>3.77804004207447</v>
      </c>
      <c r="C798">
        <f t="shared" si="59"/>
        <v>1.66709349897128E-4</v>
      </c>
      <c r="E798">
        <v>0.399887084960938</v>
      </c>
      <c r="F798" t="s">
        <v>589</v>
      </c>
      <c r="G798" t="s">
        <v>588</v>
      </c>
      <c r="H798" t="s">
        <v>590</v>
      </c>
      <c r="I798" t="s">
        <v>19003</v>
      </c>
      <c r="K798" t="s">
        <v>591</v>
      </c>
      <c r="L798">
        <v>76</v>
      </c>
      <c r="M798">
        <v>92</v>
      </c>
      <c r="N798">
        <v>477.54</v>
      </c>
      <c r="O798">
        <v>170590</v>
      </c>
      <c r="P798">
        <v>63</v>
      </c>
      <c r="Q798">
        <v>56</v>
      </c>
      <c r="R798">
        <v>13.178509712219199</v>
      </c>
      <c r="S798">
        <v>13.1999101638794</v>
      </c>
      <c r="T798">
        <v>13.2515783309937</v>
      </c>
      <c r="U798">
        <v>12.812458038330099</v>
      </c>
      <c r="V798">
        <v>12.842978477478001</v>
      </c>
      <c r="W798">
        <v>12.774900436401399</v>
      </c>
      <c r="AA798" s="19" t="b">
        <f t="shared" si="60"/>
        <v>1</v>
      </c>
      <c r="AB798" s="19" t="b">
        <f t="shared" si="61"/>
        <v>0</v>
      </c>
    </row>
    <row r="799" spans="1:28" x14ac:dyDescent="0.25">
      <c r="A799" s="2" t="str">
        <f t="shared" si="58"/>
        <v>-</v>
      </c>
      <c r="B799">
        <v>4.1128340576638701E-2</v>
      </c>
      <c r="C799">
        <f t="shared" si="59"/>
        <v>0.90964441924885076</v>
      </c>
      <c r="E799">
        <v>-8.6040496826171892E-3</v>
      </c>
      <c r="F799" t="s">
        <v>593</v>
      </c>
      <c r="G799" t="s">
        <v>592</v>
      </c>
      <c r="H799" t="s">
        <v>594</v>
      </c>
      <c r="I799" t="s">
        <v>19004</v>
      </c>
      <c r="K799" t="s">
        <v>595</v>
      </c>
      <c r="L799">
        <v>108</v>
      </c>
      <c r="M799">
        <v>129</v>
      </c>
      <c r="N799">
        <v>461.76</v>
      </c>
      <c r="O799">
        <v>100071</v>
      </c>
      <c r="P799">
        <v>30</v>
      </c>
      <c r="Q799">
        <v>58</v>
      </c>
      <c r="R799">
        <v>12.798755645751999</v>
      </c>
      <c r="S799">
        <v>12.641848564147899</v>
      </c>
      <c r="T799">
        <v>12.758785247802701</v>
      </c>
      <c r="U799">
        <v>12.6430778503418</v>
      </c>
      <c r="V799">
        <v>12.8265686035156</v>
      </c>
      <c r="W799">
        <v>12.7555551528931</v>
      </c>
      <c r="AA799" s="19" t="b">
        <f t="shared" si="60"/>
        <v>0</v>
      </c>
      <c r="AB799" s="19" t="b">
        <f t="shared" si="61"/>
        <v>0</v>
      </c>
    </row>
    <row r="800" spans="1:28" x14ac:dyDescent="0.25">
      <c r="A800" s="2" t="str">
        <f t="shared" si="58"/>
        <v>-</v>
      </c>
      <c r="B800">
        <v>0.82520573198894898</v>
      </c>
      <c r="C800">
        <f t="shared" si="59"/>
        <v>0.14955270340616345</v>
      </c>
      <c r="E800">
        <v>-0.154559453328451</v>
      </c>
      <c r="F800" t="s">
        <v>597</v>
      </c>
      <c r="G800" t="s">
        <v>596</v>
      </c>
      <c r="H800" t="s">
        <v>19005</v>
      </c>
      <c r="I800" t="s">
        <v>19006</v>
      </c>
      <c r="J800">
        <v>21</v>
      </c>
      <c r="K800" t="s">
        <v>599</v>
      </c>
      <c r="L800">
        <v>178</v>
      </c>
      <c r="M800">
        <v>282</v>
      </c>
      <c r="N800">
        <v>409.77</v>
      </c>
      <c r="O800">
        <v>92675</v>
      </c>
      <c r="P800">
        <v>37</v>
      </c>
      <c r="Q800">
        <v>57</v>
      </c>
      <c r="R800">
        <v>12.951494216918899</v>
      </c>
      <c r="S800">
        <v>12.8226404190063</v>
      </c>
      <c r="T800">
        <v>12.7125911712646</v>
      </c>
      <c r="U800">
        <v>13.0823822021484</v>
      </c>
      <c r="V800">
        <v>12.9650535583496</v>
      </c>
      <c r="W800">
        <v>12.9029684066772</v>
      </c>
      <c r="AA800" s="19" t="b">
        <f t="shared" si="60"/>
        <v>0</v>
      </c>
      <c r="AB800" s="19" t="b">
        <f t="shared" si="61"/>
        <v>0</v>
      </c>
    </row>
    <row r="801" spans="1:28" x14ac:dyDescent="0.25">
      <c r="A801" s="2" t="str">
        <f t="shared" si="58"/>
        <v>-</v>
      </c>
      <c r="B801">
        <v>0.51361215256182402</v>
      </c>
      <c r="C801">
        <f t="shared" si="59"/>
        <v>0.30646991468156487</v>
      </c>
      <c r="E801">
        <v>-0.162501653035482</v>
      </c>
      <c r="F801" t="s">
        <v>601</v>
      </c>
      <c r="G801" t="s">
        <v>600</v>
      </c>
      <c r="H801" t="s">
        <v>602</v>
      </c>
      <c r="I801" t="s">
        <v>19007</v>
      </c>
      <c r="K801" t="s">
        <v>603</v>
      </c>
      <c r="L801">
        <v>291</v>
      </c>
      <c r="M801">
        <v>115</v>
      </c>
      <c r="N801">
        <v>352.82</v>
      </c>
      <c r="O801">
        <v>81890</v>
      </c>
      <c r="P801">
        <v>27</v>
      </c>
      <c r="Q801">
        <v>50</v>
      </c>
      <c r="R801">
        <v>12.4517774581909</v>
      </c>
      <c r="S801">
        <v>12.5316009521484</v>
      </c>
      <c r="T801">
        <v>12.1567783355713</v>
      </c>
      <c r="U801">
        <v>12.398770332336399</v>
      </c>
      <c r="V801">
        <v>12.557427406311</v>
      </c>
      <c r="W801">
        <v>12.6714639663696</v>
      </c>
      <c r="AA801" s="19" t="b">
        <f t="shared" si="60"/>
        <v>0</v>
      </c>
      <c r="AB801" s="19" t="b">
        <f t="shared" si="61"/>
        <v>0</v>
      </c>
    </row>
    <row r="802" spans="1:28" x14ac:dyDescent="0.25">
      <c r="A802" s="2" t="str">
        <f t="shared" si="58"/>
        <v>-</v>
      </c>
      <c r="B802">
        <v>0.78306971098018696</v>
      </c>
      <c r="C802">
        <f t="shared" si="59"/>
        <v>0.16478978572063127</v>
      </c>
      <c r="E802">
        <v>0.24688816070556599</v>
      </c>
      <c r="F802" t="s">
        <v>605</v>
      </c>
      <c r="G802" t="s">
        <v>604</v>
      </c>
      <c r="H802" t="s">
        <v>606</v>
      </c>
      <c r="I802" t="s">
        <v>19008</v>
      </c>
      <c r="K802" t="s">
        <v>607</v>
      </c>
      <c r="L802">
        <v>452</v>
      </c>
      <c r="M802">
        <v>6585</v>
      </c>
      <c r="N802">
        <v>227.73</v>
      </c>
      <c r="O802">
        <v>5053</v>
      </c>
      <c r="P802">
        <v>5</v>
      </c>
      <c r="Q802">
        <v>57</v>
      </c>
      <c r="R802">
        <v>12.7527046203613</v>
      </c>
      <c r="S802">
        <v>12.814231872558601</v>
      </c>
      <c r="T802">
        <v>13.0167646408081</v>
      </c>
      <c r="U802">
        <v>12.7522239685059</v>
      </c>
      <c r="V802">
        <v>12.3719263076782</v>
      </c>
      <c r="W802">
        <v>12.7188863754272</v>
      </c>
      <c r="AA802" s="19" t="b">
        <f t="shared" si="60"/>
        <v>0</v>
      </c>
      <c r="AB802" s="19" t="b">
        <f t="shared" si="61"/>
        <v>0</v>
      </c>
    </row>
    <row r="803" spans="1:28" x14ac:dyDescent="0.25">
      <c r="A803" s="2" t="str">
        <f t="shared" si="58"/>
        <v>-</v>
      </c>
      <c r="B803">
        <v>0.14613543720950301</v>
      </c>
      <c r="C803">
        <f t="shared" si="59"/>
        <v>0.71427354106404939</v>
      </c>
      <c r="E803">
        <v>-2.83438364664708E-2</v>
      </c>
      <c r="F803" t="s">
        <v>609</v>
      </c>
      <c r="G803" t="s">
        <v>608</v>
      </c>
      <c r="H803" t="s">
        <v>610</v>
      </c>
      <c r="I803" t="s">
        <v>19009</v>
      </c>
      <c r="K803" t="s">
        <v>611</v>
      </c>
      <c r="L803">
        <v>111</v>
      </c>
      <c r="M803">
        <v>318</v>
      </c>
      <c r="N803">
        <v>506.88</v>
      </c>
      <c r="O803">
        <v>269765</v>
      </c>
      <c r="P803">
        <v>60</v>
      </c>
      <c r="Q803">
        <v>37</v>
      </c>
      <c r="R803">
        <v>12.736349105835</v>
      </c>
      <c r="S803">
        <v>12.607607841491699</v>
      </c>
      <c r="T803">
        <v>12.7861976623535</v>
      </c>
      <c r="U803">
        <v>12.8238849639893</v>
      </c>
      <c r="V803">
        <v>12.6553964614868</v>
      </c>
      <c r="W803">
        <v>12.7359046936035</v>
      </c>
      <c r="AA803" s="19" t="b">
        <f t="shared" si="60"/>
        <v>0</v>
      </c>
      <c r="AB803" s="19" t="b">
        <f t="shared" si="61"/>
        <v>0</v>
      </c>
    </row>
    <row r="804" spans="1:28" x14ac:dyDescent="0.25">
      <c r="A804" s="2" t="str">
        <f t="shared" si="58"/>
        <v>-</v>
      </c>
      <c r="B804">
        <v>2.5921781007374398</v>
      </c>
      <c r="C804">
        <f t="shared" si="59"/>
        <v>2.557536846154737E-3</v>
      </c>
      <c r="E804">
        <v>0.32885773976643901</v>
      </c>
      <c r="F804" t="s">
        <v>613</v>
      </c>
      <c r="G804" t="s">
        <v>612</v>
      </c>
      <c r="H804" t="s">
        <v>614</v>
      </c>
      <c r="I804" t="s">
        <v>19010</v>
      </c>
      <c r="K804" t="s">
        <v>615</v>
      </c>
      <c r="L804">
        <v>115</v>
      </c>
      <c r="M804">
        <v>145</v>
      </c>
      <c r="N804">
        <v>453.42</v>
      </c>
      <c r="O804">
        <v>96696</v>
      </c>
      <c r="P804">
        <v>39</v>
      </c>
      <c r="Q804">
        <v>52</v>
      </c>
      <c r="R804">
        <v>13.007903099060099</v>
      </c>
      <c r="S804">
        <v>13.043565750122101</v>
      </c>
      <c r="T804">
        <v>13.0410604476929</v>
      </c>
      <c r="U804">
        <v>12.6261539459229</v>
      </c>
      <c r="V804">
        <v>12.789716720581101</v>
      </c>
      <c r="W804">
        <v>12.6900854110718</v>
      </c>
      <c r="AA804" s="19" t="b">
        <f t="shared" si="60"/>
        <v>1</v>
      </c>
      <c r="AB804" s="19" t="b">
        <f t="shared" si="61"/>
        <v>0</v>
      </c>
    </row>
    <row r="805" spans="1:28" x14ac:dyDescent="0.25">
      <c r="A805" s="2" t="str">
        <f t="shared" si="58"/>
        <v>-</v>
      </c>
      <c r="B805">
        <v>0.63840659543556599</v>
      </c>
      <c r="C805">
        <f t="shared" si="59"/>
        <v>0.22992881684976274</v>
      </c>
      <c r="E805">
        <v>-7.88726806640625E-2</v>
      </c>
      <c r="F805" t="s">
        <v>617</v>
      </c>
      <c r="G805" t="s">
        <v>616</v>
      </c>
      <c r="H805" t="s">
        <v>19011</v>
      </c>
      <c r="I805" t="s">
        <v>19012</v>
      </c>
      <c r="J805">
        <v>2</v>
      </c>
      <c r="K805" t="s">
        <v>619</v>
      </c>
      <c r="L805">
        <v>99</v>
      </c>
      <c r="M805">
        <v>4085</v>
      </c>
      <c r="N805">
        <v>397.53</v>
      </c>
      <c r="O805">
        <v>20170</v>
      </c>
      <c r="P805">
        <v>8</v>
      </c>
      <c r="Q805">
        <v>52</v>
      </c>
      <c r="R805">
        <v>12.587730407714799</v>
      </c>
      <c r="S805">
        <v>12.7660427093506</v>
      </c>
      <c r="T805">
        <v>12.734159469604499</v>
      </c>
      <c r="U805">
        <v>12.784736633300801</v>
      </c>
      <c r="V805">
        <v>12.7841444015503</v>
      </c>
      <c r="W805">
        <v>12.755669593811</v>
      </c>
      <c r="AA805" s="19" t="b">
        <f t="shared" si="60"/>
        <v>0</v>
      </c>
      <c r="AB805" s="19" t="b">
        <f t="shared" si="61"/>
        <v>0</v>
      </c>
    </row>
    <row r="806" spans="1:28" x14ac:dyDescent="0.25">
      <c r="A806" s="2" t="str">
        <f t="shared" si="58"/>
        <v>-</v>
      </c>
      <c r="B806">
        <v>0.13551220800921199</v>
      </c>
      <c r="C806">
        <f t="shared" si="59"/>
        <v>0.73196074750862539</v>
      </c>
      <c r="E806">
        <v>0.31768353780110697</v>
      </c>
      <c r="F806" t="s">
        <v>621</v>
      </c>
      <c r="G806" t="s">
        <v>620</v>
      </c>
      <c r="H806" t="s">
        <v>622</v>
      </c>
      <c r="I806" t="s">
        <v>19013</v>
      </c>
      <c r="K806" t="s">
        <v>623</v>
      </c>
      <c r="L806">
        <v>766</v>
      </c>
      <c r="M806">
        <v>4856</v>
      </c>
      <c r="N806">
        <v>211.48</v>
      </c>
      <c r="O806">
        <v>15550</v>
      </c>
      <c r="P806">
        <v>9</v>
      </c>
      <c r="Q806">
        <v>66</v>
      </c>
      <c r="R806">
        <v>11.2648820877075</v>
      </c>
      <c r="S806">
        <v>11.257829666137701</v>
      </c>
      <c r="T806">
        <v>13.3961896896362</v>
      </c>
      <c r="U806">
        <v>10.675295829772899</v>
      </c>
      <c r="V806">
        <v>12.208722114563001</v>
      </c>
      <c r="W806">
        <v>12.0818328857422</v>
      </c>
      <c r="AA806" s="19" t="b">
        <f t="shared" si="60"/>
        <v>0</v>
      </c>
      <c r="AB806" s="19" t="b">
        <f t="shared" si="61"/>
        <v>0</v>
      </c>
    </row>
    <row r="807" spans="1:28" x14ac:dyDescent="0.25">
      <c r="A807" s="2" t="str">
        <f t="shared" si="58"/>
        <v>-</v>
      </c>
      <c r="B807">
        <v>2.72192995271008</v>
      </c>
      <c r="C807">
        <f t="shared" si="59"/>
        <v>1.8970118652884514E-3</v>
      </c>
      <c r="E807">
        <v>0.311602592468262</v>
      </c>
      <c r="F807" t="s">
        <v>625</v>
      </c>
      <c r="G807" t="s">
        <v>624</v>
      </c>
      <c r="H807" t="s">
        <v>626</v>
      </c>
      <c r="I807" t="s">
        <v>19014</v>
      </c>
      <c r="K807" t="s">
        <v>627</v>
      </c>
      <c r="L807">
        <v>105</v>
      </c>
      <c r="M807">
        <v>421</v>
      </c>
      <c r="N807">
        <v>369.4</v>
      </c>
      <c r="O807">
        <v>46154</v>
      </c>
      <c r="P807">
        <v>11</v>
      </c>
      <c r="Q807">
        <v>62</v>
      </c>
      <c r="R807">
        <v>12.950565338134799</v>
      </c>
      <c r="S807">
        <v>12.9516038894653</v>
      </c>
      <c r="T807">
        <v>12.991238594055201</v>
      </c>
      <c r="U807">
        <v>12.722017288208001</v>
      </c>
      <c r="V807">
        <v>12.5811414718628</v>
      </c>
      <c r="W807">
        <v>12.6554412841797</v>
      </c>
      <c r="AA807" s="19" t="b">
        <f t="shared" si="60"/>
        <v>1</v>
      </c>
      <c r="AB807" s="19" t="b">
        <f t="shared" si="61"/>
        <v>0</v>
      </c>
    </row>
    <row r="808" spans="1:28" x14ac:dyDescent="0.25">
      <c r="A808" s="2" t="str">
        <f t="shared" si="58"/>
        <v>-</v>
      </c>
      <c r="B808">
        <v>0.949102902636066</v>
      </c>
      <c r="C808">
        <f t="shared" si="59"/>
        <v>0.1124338539295938</v>
      </c>
      <c r="E808">
        <v>-0.358661015828451</v>
      </c>
      <c r="F808" t="s">
        <v>629</v>
      </c>
      <c r="G808" t="s">
        <v>628</v>
      </c>
      <c r="H808" t="s">
        <v>630</v>
      </c>
      <c r="I808" t="s">
        <v>19015</v>
      </c>
      <c r="K808" t="s">
        <v>631</v>
      </c>
      <c r="L808">
        <v>680</v>
      </c>
      <c r="M808">
        <v>5857</v>
      </c>
      <c r="N808">
        <v>203.1</v>
      </c>
      <c r="O808">
        <v>21259</v>
      </c>
      <c r="P808">
        <v>4</v>
      </c>
      <c r="Q808">
        <v>26</v>
      </c>
      <c r="R808">
        <v>12.080101013183601</v>
      </c>
      <c r="S808">
        <v>11.7991800308228</v>
      </c>
      <c r="T808">
        <v>11.746808052063001</v>
      </c>
      <c r="U808">
        <v>11.982957839965801</v>
      </c>
      <c r="V808">
        <v>12.2395238876343</v>
      </c>
      <c r="W808">
        <v>12.479590415954601</v>
      </c>
      <c r="AA808" s="19" t="b">
        <f t="shared" si="60"/>
        <v>0</v>
      </c>
      <c r="AB808" s="19" t="b">
        <f t="shared" si="61"/>
        <v>0</v>
      </c>
    </row>
    <row r="809" spans="1:28" x14ac:dyDescent="0.25">
      <c r="A809" s="2" t="str">
        <f t="shared" si="58"/>
        <v>-</v>
      </c>
      <c r="B809">
        <v>3.1191836332370202</v>
      </c>
      <c r="C809">
        <f t="shared" si="59"/>
        <v>7.6000485526131728E-4</v>
      </c>
      <c r="E809">
        <v>-0.75079536437988303</v>
      </c>
      <c r="F809" t="s">
        <v>633</v>
      </c>
      <c r="G809" t="s">
        <v>632</v>
      </c>
      <c r="H809" t="s">
        <v>634</v>
      </c>
      <c r="I809" t="s">
        <v>19016</v>
      </c>
      <c r="K809" t="s">
        <v>635</v>
      </c>
      <c r="L809">
        <v>303</v>
      </c>
      <c r="M809">
        <v>971</v>
      </c>
      <c r="N809">
        <v>351.33</v>
      </c>
      <c r="O809">
        <v>61162</v>
      </c>
      <c r="P809">
        <v>18</v>
      </c>
      <c r="Q809">
        <v>48</v>
      </c>
      <c r="R809">
        <v>11.9362878799438</v>
      </c>
      <c r="S809">
        <v>11.708415985107401</v>
      </c>
      <c r="T809">
        <v>11.903750419616699</v>
      </c>
      <c r="U809">
        <v>12.531003952026399</v>
      </c>
      <c r="V809">
        <v>12.603568077087401</v>
      </c>
      <c r="W809">
        <v>12.6662683486938</v>
      </c>
      <c r="AA809" s="19" t="b">
        <f t="shared" si="60"/>
        <v>1</v>
      </c>
      <c r="AB809" s="19" t="b">
        <f t="shared" si="61"/>
        <v>0</v>
      </c>
    </row>
    <row r="810" spans="1:28" x14ac:dyDescent="0.25">
      <c r="A810" s="2" t="str">
        <f t="shared" si="58"/>
        <v>-</v>
      </c>
      <c r="B810">
        <v>0.127320344676387</v>
      </c>
      <c r="C810">
        <f t="shared" si="59"/>
        <v>0.74589836523835107</v>
      </c>
      <c r="E810">
        <v>5.0798416137695299E-2</v>
      </c>
      <c r="F810" t="s">
        <v>637</v>
      </c>
      <c r="G810" t="s">
        <v>636</v>
      </c>
      <c r="H810" t="s">
        <v>638</v>
      </c>
      <c r="I810" t="s">
        <v>19017</v>
      </c>
      <c r="K810" t="s">
        <v>639</v>
      </c>
      <c r="L810">
        <v>179</v>
      </c>
      <c r="M810">
        <v>915</v>
      </c>
      <c r="N810">
        <v>382.74</v>
      </c>
      <c r="O810">
        <v>51805</v>
      </c>
      <c r="P810">
        <v>23</v>
      </c>
      <c r="Q810">
        <v>59</v>
      </c>
      <c r="R810">
        <v>12.463357925415</v>
      </c>
      <c r="S810">
        <v>12.7818927764893</v>
      </c>
      <c r="T810">
        <v>12.96213722229</v>
      </c>
      <c r="U810">
        <v>12.664969444274901</v>
      </c>
      <c r="V810">
        <v>12.7053728103638</v>
      </c>
      <c r="W810">
        <v>12.684650421142599</v>
      </c>
      <c r="AA810" s="19" t="b">
        <f t="shared" si="60"/>
        <v>0</v>
      </c>
      <c r="AB810" s="19" t="b">
        <f t="shared" si="61"/>
        <v>0</v>
      </c>
    </row>
    <row r="811" spans="1:28" x14ac:dyDescent="0.25">
      <c r="A811" s="2" t="str">
        <f t="shared" si="58"/>
        <v>-</v>
      </c>
      <c r="B811">
        <v>0.30428885542589501</v>
      </c>
      <c r="C811">
        <f t="shared" si="59"/>
        <v>0.49626214066300922</v>
      </c>
      <c r="E811">
        <v>-8.2413037618001894E-2</v>
      </c>
      <c r="F811" t="s">
        <v>641</v>
      </c>
      <c r="G811" t="s">
        <v>640</v>
      </c>
      <c r="H811" t="s">
        <v>642</v>
      </c>
      <c r="I811" t="s">
        <v>19018</v>
      </c>
      <c r="K811" t="s">
        <v>643</v>
      </c>
      <c r="L811">
        <v>208</v>
      </c>
      <c r="M811">
        <v>39</v>
      </c>
      <c r="N811">
        <v>375.75</v>
      </c>
      <c r="O811">
        <v>66023</v>
      </c>
      <c r="P811">
        <v>23</v>
      </c>
      <c r="Q811">
        <v>56</v>
      </c>
      <c r="R811">
        <v>12.4439535140991</v>
      </c>
      <c r="S811">
        <v>12.4860181808472</v>
      </c>
      <c r="T811">
        <v>12.755419731140099</v>
      </c>
      <c r="U811">
        <v>12.7077579498291</v>
      </c>
      <c r="V811">
        <v>12.5426568984985</v>
      </c>
      <c r="W811">
        <v>12.6822156906128</v>
      </c>
      <c r="AA811" s="19" t="b">
        <f t="shared" si="60"/>
        <v>0</v>
      </c>
      <c r="AB811" s="19" t="b">
        <f t="shared" si="61"/>
        <v>0</v>
      </c>
    </row>
    <row r="812" spans="1:28" x14ac:dyDescent="0.25">
      <c r="A812" s="2" t="str">
        <f t="shared" si="58"/>
        <v>-</v>
      </c>
      <c r="B812">
        <v>2.3610640864174299</v>
      </c>
      <c r="C812">
        <f t="shared" si="59"/>
        <v>4.3544761236587381E-3</v>
      </c>
      <c r="E812">
        <v>0.35905838012695301</v>
      </c>
      <c r="F812" t="s">
        <v>645</v>
      </c>
      <c r="G812" t="s">
        <v>644</v>
      </c>
      <c r="H812" t="s">
        <v>646</v>
      </c>
      <c r="I812" t="s">
        <v>19019</v>
      </c>
      <c r="K812" t="s">
        <v>647</v>
      </c>
      <c r="L812">
        <v>340</v>
      </c>
      <c r="M812">
        <v>1499</v>
      </c>
      <c r="N812">
        <v>285.64999999999998</v>
      </c>
      <c r="O812">
        <v>29598</v>
      </c>
      <c r="P812">
        <v>15</v>
      </c>
      <c r="Q812">
        <v>56</v>
      </c>
      <c r="R812">
        <v>13.097118377685501</v>
      </c>
      <c r="S812">
        <v>13.069164276123001</v>
      </c>
      <c r="T812">
        <v>13.1286630630493</v>
      </c>
      <c r="U812">
        <v>12.675020217895501</v>
      </c>
      <c r="V812">
        <v>12.857738494873001</v>
      </c>
      <c r="W812">
        <v>12.6850118637085</v>
      </c>
      <c r="AA812" s="19" t="b">
        <f t="shared" si="60"/>
        <v>1</v>
      </c>
      <c r="AB812" s="19" t="b">
        <f t="shared" si="61"/>
        <v>0</v>
      </c>
    </row>
    <row r="813" spans="1:28" x14ac:dyDescent="0.25">
      <c r="A813" s="2" t="str">
        <f t="shared" si="58"/>
        <v>-</v>
      </c>
      <c r="B813">
        <v>1.6116513577648599</v>
      </c>
      <c r="C813">
        <f t="shared" si="59"/>
        <v>2.445392873545393E-2</v>
      </c>
      <c r="E813">
        <v>-0.12542819976806599</v>
      </c>
      <c r="F813" t="s">
        <v>649</v>
      </c>
      <c r="G813" t="s">
        <v>648</v>
      </c>
      <c r="H813" t="s">
        <v>650</v>
      </c>
      <c r="I813" t="s">
        <v>19020</v>
      </c>
      <c r="K813" t="s">
        <v>651</v>
      </c>
      <c r="L813">
        <v>193</v>
      </c>
      <c r="M813">
        <v>465</v>
      </c>
      <c r="N813">
        <v>395.08</v>
      </c>
      <c r="O813">
        <v>114757</v>
      </c>
      <c r="P813">
        <v>27</v>
      </c>
      <c r="Q813">
        <v>32</v>
      </c>
      <c r="R813">
        <v>12.590984344482401</v>
      </c>
      <c r="S813">
        <v>12.586874961853001</v>
      </c>
      <c r="T813">
        <v>12.501202583313001</v>
      </c>
      <c r="U813">
        <v>12.7221565246582</v>
      </c>
      <c r="V813">
        <v>12.652071952819799</v>
      </c>
      <c r="W813">
        <v>12.6811180114746</v>
      </c>
      <c r="AA813" s="19" t="b">
        <f t="shared" si="60"/>
        <v>1</v>
      </c>
      <c r="AB813" s="19" t="b">
        <f t="shared" si="61"/>
        <v>0</v>
      </c>
    </row>
    <row r="814" spans="1:28" x14ac:dyDescent="0.25">
      <c r="A814" s="2" t="str">
        <f t="shared" si="58"/>
        <v>-</v>
      </c>
      <c r="B814">
        <v>1.0433034397534999</v>
      </c>
      <c r="C814">
        <f t="shared" si="59"/>
        <v>9.0509999031292948E-2</v>
      </c>
      <c r="E814">
        <v>0.154371897379557</v>
      </c>
      <c r="F814" t="s">
        <v>653</v>
      </c>
      <c r="G814" t="s">
        <v>652</v>
      </c>
      <c r="H814" t="s">
        <v>654</v>
      </c>
      <c r="I814" t="s">
        <v>19021</v>
      </c>
      <c r="K814" t="s">
        <v>655</v>
      </c>
      <c r="L814">
        <v>409</v>
      </c>
      <c r="M814">
        <v>1172</v>
      </c>
      <c r="N814">
        <v>345.2</v>
      </c>
      <c r="O814">
        <v>46596</v>
      </c>
      <c r="P814">
        <v>18</v>
      </c>
      <c r="Q814">
        <v>57</v>
      </c>
      <c r="R814">
        <v>12.709449768066399</v>
      </c>
      <c r="S814">
        <v>12.621009826660201</v>
      </c>
      <c r="T814">
        <v>12.756275177001999</v>
      </c>
      <c r="U814">
        <v>12.578691482543899</v>
      </c>
      <c r="V814">
        <v>12.429080009460399</v>
      </c>
      <c r="W814">
        <v>12.615847587585399</v>
      </c>
      <c r="AA814" s="19" t="b">
        <f t="shared" si="60"/>
        <v>0</v>
      </c>
      <c r="AB814" s="19" t="b">
        <f t="shared" si="61"/>
        <v>0</v>
      </c>
    </row>
    <row r="815" spans="1:28" x14ac:dyDescent="0.25">
      <c r="A815" s="2" t="str">
        <f t="shared" si="58"/>
        <v>-</v>
      </c>
      <c r="B815">
        <v>0.108884657228423</v>
      </c>
      <c r="C815">
        <f t="shared" si="59"/>
        <v>0.77824321452268708</v>
      </c>
      <c r="E815">
        <v>4.2290051778158103E-2</v>
      </c>
      <c r="F815" t="s">
        <v>657</v>
      </c>
      <c r="G815" t="s">
        <v>656</v>
      </c>
      <c r="H815" t="s">
        <v>658</v>
      </c>
      <c r="I815" t="s">
        <v>19022</v>
      </c>
      <c r="K815" t="s">
        <v>659</v>
      </c>
      <c r="L815">
        <v>211</v>
      </c>
      <c r="M815">
        <v>675</v>
      </c>
      <c r="N815">
        <v>390.13</v>
      </c>
      <c r="O815">
        <v>66194</v>
      </c>
      <c r="P815">
        <v>17</v>
      </c>
      <c r="Q815">
        <v>50</v>
      </c>
      <c r="R815">
        <v>12.4130859375</v>
      </c>
      <c r="S815">
        <v>12.8675489425659</v>
      </c>
      <c r="T815">
        <v>12.5900259017944</v>
      </c>
      <c r="U815">
        <v>12.594033241271999</v>
      </c>
      <c r="V815">
        <v>12.494092941284199</v>
      </c>
      <c r="W815">
        <v>12.6556644439697</v>
      </c>
      <c r="AA815" s="19" t="b">
        <f t="shared" si="60"/>
        <v>0</v>
      </c>
      <c r="AB815" s="19" t="b">
        <f t="shared" si="61"/>
        <v>0</v>
      </c>
    </row>
    <row r="816" spans="1:28" x14ac:dyDescent="0.25">
      <c r="A816" s="2" t="str">
        <f t="shared" si="58"/>
        <v>-</v>
      </c>
      <c r="B816">
        <v>2.6994671233103</v>
      </c>
      <c r="C816">
        <f t="shared" si="59"/>
        <v>1.9977119922645957E-3</v>
      </c>
      <c r="E816">
        <v>-0.36150264739990201</v>
      </c>
      <c r="F816" t="s">
        <v>661</v>
      </c>
      <c r="G816" t="s">
        <v>660</v>
      </c>
      <c r="H816" t="s">
        <v>662</v>
      </c>
      <c r="I816" t="s">
        <v>19023</v>
      </c>
      <c r="K816" t="s">
        <v>663</v>
      </c>
      <c r="L816">
        <v>335</v>
      </c>
      <c r="M816">
        <v>6128</v>
      </c>
      <c r="N816">
        <v>291.16000000000003</v>
      </c>
      <c r="O816">
        <v>11665</v>
      </c>
      <c r="P816">
        <v>7</v>
      </c>
      <c r="Q816">
        <v>74</v>
      </c>
      <c r="R816">
        <v>12.213575363159199</v>
      </c>
      <c r="S816">
        <v>12.3063611984253</v>
      </c>
      <c r="T816">
        <v>12.3856601715088</v>
      </c>
      <c r="U816">
        <v>12.6795463562012</v>
      </c>
      <c r="V816">
        <v>12.6552181243896</v>
      </c>
      <c r="W816">
        <v>12.6553401947021</v>
      </c>
      <c r="AA816" s="19" t="b">
        <f t="shared" si="60"/>
        <v>1</v>
      </c>
      <c r="AB816" s="19" t="b">
        <f t="shared" si="61"/>
        <v>0</v>
      </c>
    </row>
    <row r="817" spans="1:28" x14ac:dyDescent="0.25">
      <c r="A817" s="2" t="str">
        <f t="shared" si="58"/>
        <v>-</v>
      </c>
      <c r="B817">
        <v>0.965537088865703</v>
      </c>
      <c r="C817">
        <f t="shared" si="59"/>
        <v>0.10825872579360703</v>
      </c>
      <c r="E817">
        <v>-0.185199101765951</v>
      </c>
      <c r="F817" t="s">
        <v>665</v>
      </c>
      <c r="G817" t="s">
        <v>664</v>
      </c>
      <c r="H817" t="s">
        <v>666</v>
      </c>
      <c r="I817" t="s">
        <v>19024</v>
      </c>
      <c r="K817" t="s">
        <v>667</v>
      </c>
      <c r="L817">
        <v>268</v>
      </c>
      <c r="M817">
        <v>500</v>
      </c>
      <c r="N817">
        <v>377.88</v>
      </c>
      <c r="O817">
        <v>90933</v>
      </c>
      <c r="P817">
        <v>24</v>
      </c>
      <c r="Q817">
        <v>39</v>
      </c>
      <c r="R817">
        <v>12.379906654357899</v>
      </c>
      <c r="S817">
        <v>12.589428901672401</v>
      </c>
      <c r="T817">
        <v>12.4501028060913</v>
      </c>
      <c r="U817">
        <v>12.7662601470947</v>
      </c>
      <c r="V817">
        <v>12.5403337478638</v>
      </c>
      <c r="W817">
        <v>12.6684417724609</v>
      </c>
      <c r="AA817" s="19" t="b">
        <f t="shared" si="60"/>
        <v>0</v>
      </c>
      <c r="AB817" s="19" t="b">
        <f t="shared" si="61"/>
        <v>0</v>
      </c>
    </row>
    <row r="818" spans="1:28" x14ac:dyDescent="0.25">
      <c r="A818" s="2" t="str">
        <f t="shared" si="58"/>
        <v>-</v>
      </c>
      <c r="B818">
        <v>1.4639266868358001</v>
      </c>
      <c r="C818">
        <f t="shared" si="59"/>
        <v>3.4361594874342427E-2</v>
      </c>
      <c r="E818">
        <v>-0.10727500915527299</v>
      </c>
      <c r="F818" t="s">
        <v>669</v>
      </c>
      <c r="G818" t="s">
        <v>668</v>
      </c>
      <c r="H818" t="s">
        <v>670</v>
      </c>
      <c r="I818" t="s">
        <v>19025</v>
      </c>
      <c r="K818" t="s">
        <v>671</v>
      </c>
      <c r="L818">
        <v>715</v>
      </c>
      <c r="M818">
        <v>16688</v>
      </c>
      <c r="N818">
        <v>157.16999999999999</v>
      </c>
      <c r="O818">
        <v>8218</v>
      </c>
      <c r="P818">
        <v>3</v>
      </c>
      <c r="Q818">
        <v>36</v>
      </c>
      <c r="R818">
        <v>12.501787185668899</v>
      </c>
      <c r="S818">
        <v>12.5153551101685</v>
      </c>
      <c r="T818">
        <v>12.606416702270501</v>
      </c>
      <c r="U818">
        <v>12.6648807525635</v>
      </c>
      <c r="V818">
        <v>12.6347999572754</v>
      </c>
      <c r="W818">
        <v>12.645703315734901</v>
      </c>
      <c r="AA818" s="19" t="b">
        <f t="shared" si="60"/>
        <v>1</v>
      </c>
      <c r="AB818" s="19" t="b">
        <f t="shared" si="61"/>
        <v>0</v>
      </c>
    </row>
    <row r="819" spans="1:28" x14ac:dyDescent="0.25">
      <c r="A819" s="2" t="str">
        <f t="shared" si="58"/>
        <v>-</v>
      </c>
      <c r="B819">
        <v>1.46054229829676</v>
      </c>
      <c r="C819">
        <f t="shared" si="59"/>
        <v>3.4630415452452594E-2</v>
      </c>
      <c r="E819">
        <v>-0.38417847951253298</v>
      </c>
      <c r="F819" t="s">
        <v>673</v>
      </c>
      <c r="G819" t="s">
        <v>672</v>
      </c>
      <c r="H819" t="s">
        <v>674</v>
      </c>
      <c r="I819" t="s">
        <v>19026</v>
      </c>
      <c r="K819" t="s">
        <v>675</v>
      </c>
      <c r="L819">
        <v>100</v>
      </c>
      <c r="M819">
        <v>60</v>
      </c>
      <c r="N819">
        <v>459.74</v>
      </c>
      <c r="O819">
        <v>156275</v>
      </c>
      <c r="P819">
        <v>61</v>
      </c>
      <c r="Q819">
        <v>51</v>
      </c>
      <c r="R819">
        <v>12.2993936538696</v>
      </c>
      <c r="S819">
        <v>11.9947776794434</v>
      </c>
      <c r="T819">
        <v>12.390088081359901</v>
      </c>
      <c r="U819">
        <v>12.638390541076699</v>
      </c>
      <c r="V819">
        <v>12.562731742858899</v>
      </c>
      <c r="W819">
        <v>12.635672569274901</v>
      </c>
      <c r="AA819" s="19" t="b">
        <f t="shared" si="60"/>
        <v>1</v>
      </c>
      <c r="AB819" s="19" t="b">
        <f t="shared" si="61"/>
        <v>0</v>
      </c>
    </row>
    <row r="820" spans="1:28" x14ac:dyDescent="0.25">
      <c r="A820" s="2" t="str">
        <f t="shared" si="58"/>
        <v>-</v>
      </c>
      <c r="B820">
        <v>1.7512473364166901</v>
      </c>
      <c r="C820">
        <f t="shared" si="59"/>
        <v>1.773179344327587E-2</v>
      </c>
      <c r="E820">
        <v>-0.26132138570149799</v>
      </c>
      <c r="F820" t="s">
        <v>677</v>
      </c>
      <c r="G820" t="s">
        <v>676</v>
      </c>
      <c r="H820" t="s">
        <v>678</v>
      </c>
      <c r="I820" t="s">
        <v>19027</v>
      </c>
      <c r="K820" t="s">
        <v>679</v>
      </c>
      <c r="L820">
        <v>84</v>
      </c>
      <c r="M820">
        <v>147</v>
      </c>
      <c r="N820">
        <v>464</v>
      </c>
      <c r="O820">
        <v>244505</v>
      </c>
      <c r="P820">
        <v>63</v>
      </c>
      <c r="Q820">
        <v>41</v>
      </c>
      <c r="R820">
        <v>12.347565650939901</v>
      </c>
      <c r="S820">
        <v>12.511975288391101</v>
      </c>
      <c r="T820">
        <v>12.3542079925537</v>
      </c>
      <c r="U820">
        <v>12.7455377578735</v>
      </c>
      <c r="V820">
        <v>12.614226341247599</v>
      </c>
      <c r="W820">
        <v>12.6379489898682</v>
      </c>
      <c r="AA820" s="19" t="b">
        <f t="shared" si="60"/>
        <v>1</v>
      </c>
      <c r="AB820" s="19" t="b">
        <f t="shared" si="61"/>
        <v>0</v>
      </c>
    </row>
    <row r="821" spans="1:28" x14ac:dyDescent="0.25">
      <c r="A821" s="2" t="str">
        <f t="shared" si="58"/>
        <v>-</v>
      </c>
      <c r="B821">
        <v>1.49333661635846</v>
      </c>
      <c r="C821">
        <f t="shared" si="59"/>
        <v>3.2111706346061822E-2</v>
      </c>
      <c r="E821">
        <v>-0.37738990783691401</v>
      </c>
      <c r="F821" t="s">
        <v>681</v>
      </c>
      <c r="G821" t="s">
        <v>680</v>
      </c>
      <c r="H821" t="s">
        <v>682</v>
      </c>
      <c r="I821" t="s">
        <v>19028</v>
      </c>
      <c r="K821" t="s">
        <v>683</v>
      </c>
      <c r="L821">
        <v>116</v>
      </c>
      <c r="M821">
        <v>404</v>
      </c>
      <c r="N821">
        <v>400.76</v>
      </c>
      <c r="O821">
        <v>46837</v>
      </c>
      <c r="P821">
        <v>28</v>
      </c>
      <c r="Q821">
        <v>62</v>
      </c>
      <c r="R821">
        <v>12.273023605346699</v>
      </c>
      <c r="S821">
        <v>12.3907871246338</v>
      </c>
      <c r="T821">
        <v>12.0014085769653</v>
      </c>
      <c r="U821">
        <v>12.5648279190063</v>
      </c>
      <c r="V821">
        <v>12.5987033843994</v>
      </c>
      <c r="W821">
        <v>12.633857727050801</v>
      </c>
      <c r="AA821" s="19" t="b">
        <f t="shared" si="60"/>
        <v>1</v>
      </c>
      <c r="AB821" s="19" t="b">
        <f t="shared" si="61"/>
        <v>0</v>
      </c>
    </row>
    <row r="822" spans="1:28" x14ac:dyDescent="0.25">
      <c r="A822" s="2" t="str">
        <f t="shared" si="58"/>
        <v>-</v>
      </c>
      <c r="B822">
        <v>1.1648474908776401</v>
      </c>
      <c r="C822">
        <f t="shared" si="59"/>
        <v>6.8415185544741283E-2</v>
      </c>
      <c r="E822">
        <v>-0.38301658630371099</v>
      </c>
      <c r="F822" t="s">
        <v>685</v>
      </c>
      <c r="G822" t="s">
        <v>684</v>
      </c>
      <c r="H822" t="s">
        <v>19029</v>
      </c>
      <c r="I822" t="s">
        <v>19030</v>
      </c>
      <c r="J822">
        <v>2</v>
      </c>
      <c r="K822" t="s">
        <v>687</v>
      </c>
      <c r="L822">
        <v>156</v>
      </c>
      <c r="M822">
        <v>170</v>
      </c>
      <c r="N822">
        <v>382.81</v>
      </c>
      <c r="O822">
        <v>93134</v>
      </c>
      <c r="P822">
        <v>27</v>
      </c>
      <c r="Q822">
        <v>50</v>
      </c>
      <c r="R822">
        <v>11.9288330078125</v>
      </c>
      <c r="S822">
        <v>11.7385149002075</v>
      </c>
      <c r="T822">
        <v>11.7267713546753</v>
      </c>
      <c r="U822">
        <v>12.195157051086399</v>
      </c>
      <c r="V822">
        <v>11.931715965271</v>
      </c>
      <c r="W822">
        <v>12.416296005249</v>
      </c>
      <c r="AA822" s="19" t="b">
        <f t="shared" si="60"/>
        <v>0</v>
      </c>
      <c r="AB822" s="19" t="b">
        <f t="shared" si="61"/>
        <v>0</v>
      </c>
    </row>
    <row r="823" spans="1:28" x14ac:dyDescent="0.25">
      <c r="A823" s="2" t="str">
        <f t="shared" si="58"/>
        <v>-</v>
      </c>
      <c r="B823">
        <v>0.66374628335808405</v>
      </c>
      <c r="C823">
        <f t="shared" si="59"/>
        <v>0.2168970856554791</v>
      </c>
      <c r="E823">
        <v>-7.9707145690917997E-2</v>
      </c>
      <c r="F823" t="s">
        <v>689</v>
      </c>
      <c r="G823" t="s">
        <v>688</v>
      </c>
      <c r="H823" t="s">
        <v>19031</v>
      </c>
      <c r="I823" t="s">
        <v>19032</v>
      </c>
      <c r="J823">
        <v>4</v>
      </c>
      <c r="K823" t="s">
        <v>691</v>
      </c>
      <c r="L823">
        <v>377</v>
      </c>
      <c r="M823">
        <v>4329</v>
      </c>
      <c r="N823">
        <v>273.29000000000002</v>
      </c>
      <c r="O823">
        <v>16476</v>
      </c>
      <c r="P823">
        <v>7</v>
      </c>
      <c r="Q823">
        <v>54</v>
      </c>
      <c r="R823">
        <v>12.671043395996101</v>
      </c>
      <c r="S823">
        <v>12.716937065124499</v>
      </c>
      <c r="T823">
        <v>12.5743923187256</v>
      </c>
      <c r="U823">
        <v>12.8026075363159</v>
      </c>
      <c r="V823">
        <v>12.7060642242432</v>
      </c>
      <c r="W823">
        <v>12.692822456359901</v>
      </c>
      <c r="AA823" s="19" t="b">
        <f t="shared" si="60"/>
        <v>0</v>
      </c>
      <c r="AB823" s="19" t="b">
        <f t="shared" si="61"/>
        <v>0</v>
      </c>
    </row>
    <row r="824" spans="1:28" x14ac:dyDescent="0.25">
      <c r="A824" s="2" t="str">
        <f t="shared" si="58"/>
        <v>-</v>
      </c>
      <c r="B824">
        <v>0.15576011759254699</v>
      </c>
      <c r="C824">
        <f t="shared" si="59"/>
        <v>0.69861817903652834</v>
      </c>
      <c r="E824">
        <v>7.74981180826817E-2</v>
      </c>
      <c r="F824" t="s">
        <v>693</v>
      </c>
      <c r="G824" t="s">
        <v>692</v>
      </c>
      <c r="H824" t="s">
        <v>694</v>
      </c>
      <c r="I824" t="s">
        <v>19033</v>
      </c>
      <c r="K824" t="s">
        <v>695</v>
      </c>
      <c r="L824">
        <v>158</v>
      </c>
      <c r="M824">
        <v>408</v>
      </c>
      <c r="N824">
        <v>377.66</v>
      </c>
      <c r="O824">
        <v>60534</v>
      </c>
      <c r="P824">
        <v>26</v>
      </c>
      <c r="Q824">
        <v>49</v>
      </c>
      <c r="R824">
        <v>13.155743598938001</v>
      </c>
      <c r="S824">
        <v>13.138431549072299</v>
      </c>
      <c r="T824">
        <v>12.6611213684082</v>
      </c>
      <c r="U824">
        <v>12.8566493988037</v>
      </c>
      <c r="V824">
        <v>13.085613250732401</v>
      </c>
      <c r="W824">
        <v>12.7805395126343</v>
      </c>
      <c r="AA824" s="19" t="b">
        <f t="shared" si="60"/>
        <v>0</v>
      </c>
      <c r="AB824" s="19" t="b">
        <f t="shared" si="61"/>
        <v>0</v>
      </c>
    </row>
    <row r="825" spans="1:28" x14ac:dyDescent="0.25">
      <c r="A825" s="2" t="str">
        <f t="shared" si="58"/>
        <v>-</v>
      </c>
      <c r="B825">
        <v>1.0182102843987999</v>
      </c>
      <c r="C825">
        <f t="shared" si="59"/>
        <v>9.5893620436205904E-2</v>
      </c>
      <c r="E825">
        <v>-0.17319997151692801</v>
      </c>
      <c r="F825" t="s">
        <v>697</v>
      </c>
      <c r="G825" t="s">
        <v>696</v>
      </c>
      <c r="H825" t="s">
        <v>698</v>
      </c>
      <c r="I825" t="s">
        <v>19034</v>
      </c>
      <c r="K825" t="s">
        <v>699</v>
      </c>
      <c r="L825">
        <v>185</v>
      </c>
      <c r="M825">
        <v>623</v>
      </c>
      <c r="N825">
        <v>393.98</v>
      </c>
      <c r="O825">
        <v>65309</v>
      </c>
      <c r="P825">
        <v>15</v>
      </c>
      <c r="Q825">
        <v>50</v>
      </c>
      <c r="R825">
        <v>12.453412055969199</v>
      </c>
      <c r="S825">
        <v>12.2902784347534</v>
      </c>
      <c r="T825">
        <v>12.2269687652588</v>
      </c>
      <c r="U825">
        <v>12.411338806152299</v>
      </c>
      <c r="V825">
        <v>12.537436485290501</v>
      </c>
      <c r="W825">
        <v>12.5414838790894</v>
      </c>
      <c r="AA825" s="19" t="b">
        <f t="shared" si="60"/>
        <v>0</v>
      </c>
      <c r="AB825" s="19" t="b">
        <f t="shared" si="61"/>
        <v>0</v>
      </c>
    </row>
    <row r="826" spans="1:28" x14ac:dyDescent="0.25">
      <c r="A826" s="2" t="str">
        <f t="shared" si="58"/>
        <v>-</v>
      </c>
      <c r="B826">
        <v>0.43535375653161701</v>
      </c>
      <c r="C826">
        <f t="shared" si="59"/>
        <v>0.36698325085412897</v>
      </c>
      <c r="E826">
        <v>0.274179140726725</v>
      </c>
      <c r="F826" t="s">
        <v>701</v>
      </c>
      <c r="G826" t="s">
        <v>700</v>
      </c>
      <c r="H826" t="s">
        <v>702</v>
      </c>
      <c r="I826" t="s">
        <v>19035</v>
      </c>
      <c r="K826" t="s">
        <v>703</v>
      </c>
      <c r="L826">
        <v>133</v>
      </c>
      <c r="M826">
        <v>2071</v>
      </c>
      <c r="N826">
        <v>343.92</v>
      </c>
      <c r="O826">
        <v>24423</v>
      </c>
      <c r="P826">
        <v>15</v>
      </c>
      <c r="Q826">
        <v>53</v>
      </c>
      <c r="R826">
        <v>13.4999141693115</v>
      </c>
      <c r="S826">
        <v>12.7467031478882</v>
      </c>
      <c r="T826">
        <v>12.6524305343628</v>
      </c>
      <c r="U826">
        <v>12.686948776245099</v>
      </c>
      <c r="V826">
        <v>12.745862960815399</v>
      </c>
      <c r="W826">
        <v>12.6436986923218</v>
      </c>
      <c r="AA826" s="19" t="b">
        <f t="shared" si="60"/>
        <v>0</v>
      </c>
      <c r="AB826" s="19" t="b">
        <f t="shared" si="61"/>
        <v>0</v>
      </c>
    </row>
    <row r="827" spans="1:28" x14ac:dyDescent="0.25">
      <c r="A827" s="2" t="str">
        <f t="shared" si="58"/>
        <v>-</v>
      </c>
      <c r="B827">
        <v>1.3838418514401001</v>
      </c>
      <c r="C827">
        <f t="shared" si="59"/>
        <v>4.1319794084088181E-2</v>
      </c>
      <c r="E827">
        <v>-0.32030900319417399</v>
      </c>
      <c r="F827" t="s">
        <v>705</v>
      </c>
      <c r="G827" t="s">
        <v>704</v>
      </c>
      <c r="H827" t="s">
        <v>706</v>
      </c>
      <c r="I827" t="s">
        <v>19036</v>
      </c>
      <c r="K827" t="s">
        <v>707</v>
      </c>
      <c r="L827">
        <v>304</v>
      </c>
      <c r="M827">
        <v>2106</v>
      </c>
      <c r="N827">
        <v>298.7</v>
      </c>
      <c r="O827">
        <v>36034</v>
      </c>
      <c r="P827">
        <v>13</v>
      </c>
      <c r="Q827">
        <v>34</v>
      </c>
      <c r="R827">
        <v>12.063378334045399</v>
      </c>
      <c r="S827">
        <v>12.264823913574199</v>
      </c>
      <c r="T827">
        <v>12.0711107254028</v>
      </c>
      <c r="U827">
        <v>12.5323677062988</v>
      </c>
      <c r="V827">
        <v>12.282437324523899</v>
      </c>
      <c r="W827">
        <v>12.5454349517822</v>
      </c>
      <c r="AA827" s="19" t="b">
        <f t="shared" si="60"/>
        <v>1</v>
      </c>
      <c r="AB827" s="19" t="b">
        <f t="shared" si="61"/>
        <v>0</v>
      </c>
    </row>
    <row r="828" spans="1:28" x14ac:dyDescent="0.25">
      <c r="A828" s="2" t="str">
        <f t="shared" si="58"/>
        <v>-</v>
      </c>
      <c r="B828">
        <v>0.39590192819292103</v>
      </c>
      <c r="C828">
        <f t="shared" si="59"/>
        <v>0.40188155296513989</v>
      </c>
      <c r="E828">
        <v>0.26099904378255101</v>
      </c>
      <c r="F828" t="s">
        <v>709</v>
      </c>
      <c r="G828" t="s">
        <v>708</v>
      </c>
      <c r="H828" t="s">
        <v>710</v>
      </c>
      <c r="I828" t="s">
        <v>19037</v>
      </c>
      <c r="K828" t="s">
        <v>711</v>
      </c>
      <c r="L828">
        <v>322</v>
      </c>
      <c r="M828">
        <v>1993</v>
      </c>
      <c r="N828">
        <v>339.17</v>
      </c>
      <c r="O828">
        <v>31463</v>
      </c>
      <c r="P828">
        <v>13</v>
      </c>
      <c r="Q828">
        <v>82</v>
      </c>
      <c r="R828">
        <v>12.698205947876</v>
      </c>
      <c r="S828">
        <v>13.4012126922607</v>
      </c>
      <c r="T828">
        <v>12.954133033752401</v>
      </c>
      <c r="U828">
        <v>13.132290840148899</v>
      </c>
      <c r="V828">
        <v>12.5460748672485</v>
      </c>
      <c r="W828">
        <v>12.592188835144</v>
      </c>
      <c r="AA828" s="19" t="b">
        <f t="shared" si="60"/>
        <v>0</v>
      </c>
      <c r="AB828" s="19" t="b">
        <f t="shared" si="61"/>
        <v>0</v>
      </c>
    </row>
    <row r="829" spans="1:28" x14ac:dyDescent="0.25">
      <c r="A829" s="2" t="str">
        <f t="shared" si="58"/>
        <v>-</v>
      </c>
      <c r="B829">
        <v>0.67181539919572397</v>
      </c>
      <c r="C829">
        <f t="shared" si="59"/>
        <v>0.21290438230435393</v>
      </c>
      <c r="E829">
        <v>-1.0482149124145499</v>
      </c>
      <c r="F829" t="s">
        <v>713</v>
      </c>
      <c r="G829" t="s">
        <v>712</v>
      </c>
      <c r="H829" t="s">
        <v>19038</v>
      </c>
      <c r="I829" t="s">
        <v>19039</v>
      </c>
      <c r="J829">
        <v>3</v>
      </c>
      <c r="K829" t="s">
        <v>715</v>
      </c>
      <c r="L829">
        <v>534</v>
      </c>
      <c r="M829">
        <v>373</v>
      </c>
      <c r="N829">
        <v>389.79</v>
      </c>
      <c r="O829">
        <v>605660</v>
      </c>
      <c r="P829">
        <v>38</v>
      </c>
      <c r="Q829">
        <v>10</v>
      </c>
      <c r="R829">
        <v>10.140063285827599</v>
      </c>
      <c r="S829">
        <v>9.4875583648681605</v>
      </c>
      <c r="T829">
        <v>10.2339792251587</v>
      </c>
      <c r="U829">
        <v>9.6808338165283203</v>
      </c>
      <c r="V829">
        <v>11.4902496337891</v>
      </c>
      <c r="W829">
        <v>11.835162162780801</v>
      </c>
      <c r="AA829" s="19" t="b">
        <f t="shared" si="60"/>
        <v>0</v>
      </c>
      <c r="AB829" s="19" t="b">
        <f t="shared" si="61"/>
        <v>1</v>
      </c>
    </row>
    <row r="830" spans="1:28" x14ac:dyDescent="0.25">
      <c r="A830" s="2" t="str">
        <f t="shared" si="58"/>
        <v>-</v>
      </c>
      <c r="B830">
        <v>0.51316800772964999</v>
      </c>
      <c r="C830">
        <f t="shared" si="59"/>
        <v>0.30678349604259614</v>
      </c>
      <c r="E830">
        <v>-0.13807710011800201</v>
      </c>
      <c r="F830" t="s">
        <v>717</v>
      </c>
      <c r="G830" t="s">
        <v>716</v>
      </c>
      <c r="H830" t="s">
        <v>718</v>
      </c>
      <c r="I830" t="s">
        <v>19040</v>
      </c>
      <c r="K830" t="s">
        <v>719</v>
      </c>
      <c r="L830">
        <v>381</v>
      </c>
      <c r="M830">
        <v>167</v>
      </c>
      <c r="N830">
        <v>389.44</v>
      </c>
      <c r="O830">
        <v>73244</v>
      </c>
      <c r="P830">
        <v>24</v>
      </c>
      <c r="Q830">
        <v>44</v>
      </c>
      <c r="R830">
        <v>12.3967790603638</v>
      </c>
      <c r="S830">
        <v>12.110678672790501</v>
      </c>
      <c r="T830">
        <v>12.2814378738403</v>
      </c>
      <c r="U830">
        <v>12.2623586654663</v>
      </c>
      <c r="V830">
        <v>12.3891201019287</v>
      </c>
      <c r="W830">
        <v>12.551648139953601</v>
      </c>
      <c r="AA830" s="19" t="b">
        <f t="shared" si="60"/>
        <v>0</v>
      </c>
      <c r="AB830" s="19" t="b">
        <f t="shared" si="61"/>
        <v>0</v>
      </c>
    </row>
    <row r="831" spans="1:28" x14ac:dyDescent="0.25">
      <c r="A831" s="2" t="str">
        <f t="shared" si="58"/>
        <v>-</v>
      </c>
      <c r="B831">
        <v>0.59228393984910599</v>
      </c>
      <c r="C831">
        <f t="shared" si="59"/>
        <v>0.25569136412602195</v>
      </c>
      <c r="E831">
        <v>-0.18985335032145101</v>
      </c>
      <c r="F831" t="s">
        <v>721</v>
      </c>
      <c r="G831" t="s">
        <v>720</v>
      </c>
      <c r="H831" t="s">
        <v>722</v>
      </c>
      <c r="I831" t="s">
        <v>19041</v>
      </c>
      <c r="K831" t="s">
        <v>723</v>
      </c>
      <c r="L831">
        <v>265</v>
      </c>
      <c r="M831">
        <v>747</v>
      </c>
      <c r="N831">
        <v>322.55</v>
      </c>
      <c r="O831">
        <v>54393</v>
      </c>
      <c r="P831">
        <v>17</v>
      </c>
      <c r="Q831">
        <v>52</v>
      </c>
      <c r="R831">
        <v>11.960925102233899</v>
      </c>
      <c r="S831">
        <v>12.3025960922241</v>
      </c>
      <c r="T831">
        <v>12.3238010406494</v>
      </c>
      <c r="U831">
        <v>12.433520317077599</v>
      </c>
      <c r="V831">
        <v>12.2261714935303</v>
      </c>
      <c r="W831">
        <v>12.497190475463899</v>
      </c>
      <c r="AA831" s="19" t="b">
        <f t="shared" si="60"/>
        <v>0</v>
      </c>
      <c r="AB831" s="19" t="b">
        <f t="shared" si="61"/>
        <v>0</v>
      </c>
    </row>
    <row r="832" spans="1:28" x14ac:dyDescent="0.25">
      <c r="A832" s="2" t="str">
        <f t="shared" si="58"/>
        <v>-</v>
      </c>
      <c r="B832">
        <v>0.26436431596239302</v>
      </c>
      <c r="C832">
        <f t="shared" si="59"/>
        <v>0.54404607824632623</v>
      </c>
      <c r="E832">
        <v>-0.10120932261149</v>
      </c>
      <c r="F832" t="s">
        <v>725</v>
      </c>
      <c r="G832" t="s">
        <v>724</v>
      </c>
      <c r="H832" t="s">
        <v>19042</v>
      </c>
      <c r="I832" t="s">
        <v>19043</v>
      </c>
      <c r="J832">
        <v>2</v>
      </c>
      <c r="K832" t="s">
        <v>727</v>
      </c>
      <c r="L832">
        <v>253</v>
      </c>
      <c r="M832">
        <v>1390</v>
      </c>
      <c r="N832">
        <v>352.63</v>
      </c>
      <c r="O832">
        <v>27295</v>
      </c>
      <c r="P832">
        <v>17</v>
      </c>
      <c r="Q832">
        <v>55</v>
      </c>
      <c r="R832">
        <v>12.7200841903687</v>
      </c>
      <c r="S832">
        <v>12.684573173522899</v>
      </c>
      <c r="T832">
        <v>13.0978679656982</v>
      </c>
      <c r="U832">
        <v>12.9653425216675</v>
      </c>
      <c r="V832">
        <v>13.050554275512701</v>
      </c>
      <c r="W832">
        <v>12.7902565002441</v>
      </c>
      <c r="AA832" s="19" t="b">
        <f t="shared" si="60"/>
        <v>0</v>
      </c>
      <c r="AB832" s="19" t="b">
        <f t="shared" si="61"/>
        <v>0</v>
      </c>
    </row>
    <row r="833" spans="1:28" x14ac:dyDescent="0.25">
      <c r="A833" s="2" t="str">
        <f t="shared" si="58"/>
        <v>-</v>
      </c>
      <c r="B833">
        <v>0.67173083897985497</v>
      </c>
      <c r="C833">
        <f t="shared" si="59"/>
        <v>0.21294584033357244</v>
      </c>
      <c r="E833">
        <v>0.13376522064209001</v>
      </c>
      <c r="F833" t="s">
        <v>729</v>
      </c>
      <c r="G833" t="s">
        <v>728</v>
      </c>
      <c r="H833" t="s">
        <v>730</v>
      </c>
      <c r="I833" t="s">
        <v>19044</v>
      </c>
      <c r="K833" t="s">
        <v>731</v>
      </c>
      <c r="L833">
        <v>388</v>
      </c>
      <c r="M833">
        <v>2850</v>
      </c>
      <c r="N833">
        <v>316.14</v>
      </c>
      <c r="O833">
        <v>34324</v>
      </c>
      <c r="P833">
        <v>13</v>
      </c>
      <c r="Q833">
        <v>46</v>
      </c>
      <c r="R833">
        <v>12.532270431518601</v>
      </c>
      <c r="S833">
        <v>12.4270114898682</v>
      </c>
      <c r="T833">
        <v>12.413733482360801</v>
      </c>
      <c r="U833">
        <v>12.1606912612915</v>
      </c>
      <c r="V833">
        <v>12.422997474670399</v>
      </c>
      <c r="W833">
        <v>12.3880310058594</v>
      </c>
      <c r="AA833" s="19" t="b">
        <f t="shared" si="60"/>
        <v>0</v>
      </c>
      <c r="AB833" s="19" t="b">
        <f t="shared" si="61"/>
        <v>0</v>
      </c>
    </row>
    <row r="834" spans="1:28" x14ac:dyDescent="0.25">
      <c r="A834" s="2" t="str">
        <f t="shared" si="58"/>
        <v>-</v>
      </c>
      <c r="B834">
        <v>1.29060376093095</v>
      </c>
      <c r="C834">
        <f t="shared" si="59"/>
        <v>5.1214889386576118E-2</v>
      </c>
      <c r="E834">
        <v>-0.40585104624430302</v>
      </c>
      <c r="F834" t="s">
        <v>733</v>
      </c>
      <c r="G834" t="s">
        <v>732</v>
      </c>
      <c r="H834" t="s">
        <v>19045</v>
      </c>
      <c r="I834" t="s">
        <v>19046</v>
      </c>
      <c r="J834">
        <v>4</v>
      </c>
      <c r="K834" t="s">
        <v>735</v>
      </c>
      <c r="L834">
        <v>195</v>
      </c>
      <c r="M834">
        <v>341</v>
      </c>
      <c r="N834">
        <v>390.29</v>
      </c>
      <c r="O834">
        <v>113000</v>
      </c>
      <c r="P834">
        <v>32</v>
      </c>
      <c r="Q834">
        <v>34</v>
      </c>
      <c r="R834">
        <v>11.985308647155801</v>
      </c>
      <c r="S834">
        <v>12.1746606826782</v>
      </c>
      <c r="T834">
        <v>12.282031059265099</v>
      </c>
      <c r="U834">
        <v>12.3781995773315</v>
      </c>
      <c r="V834">
        <v>12.7808980941772</v>
      </c>
      <c r="W834">
        <v>12.5004558563232</v>
      </c>
      <c r="AA834" s="19" t="b">
        <f t="shared" si="60"/>
        <v>0</v>
      </c>
      <c r="AB834" s="19" t="b">
        <f t="shared" si="61"/>
        <v>0</v>
      </c>
    </row>
    <row r="835" spans="1:28" x14ac:dyDescent="0.25">
      <c r="A835" s="2" t="str">
        <f t="shared" ref="A835:A898" si="62">IF(AND(AA835=TRUE,AB835=TRUE ),"+","-")</f>
        <v>-</v>
      </c>
      <c r="B835">
        <v>0.73419946744073705</v>
      </c>
      <c r="C835">
        <f t="shared" ref="C835:C898" si="63">10^(-B835)</f>
        <v>0.18441682152249092</v>
      </c>
      <c r="E835">
        <v>-0.16467920939127501</v>
      </c>
      <c r="F835" t="s">
        <v>737</v>
      </c>
      <c r="G835" t="s">
        <v>736</v>
      </c>
      <c r="H835" t="s">
        <v>738</v>
      </c>
      <c r="I835" t="s">
        <v>19047</v>
      </c>
      <c r="K835" t="s">
        <v>739</v>
      </c>
      <c r="L835">
        <v>177</v>
      </c>
      <c r="M835">
        <v>1162</v>
      </c>
      <c r="N835">
        <v>392.2</v>
      </c>
      <c r="O835">
        <v>35555</v>
      </c>
      <c r="P835">
        <v>22</v>
      </c>
      <c r="Q835">
        <v>71</v>
      </c>
      <c r="R835">
        <v>12.1768436431885</v>
      </c>
      <c r="S835">
        <v>12.1246547698975</v>
      </c>
      <c r="T835">
        <v>12.2589931488037</v>
      </c>
      <c r="U835">
        <v>12.164105415344199</v>
      </c>
      <c r="V835">
        <v>12.4173774719238</v>
      </c>
      <c r="W835">
        <v>12.473046302795399</v>
      </c>
      <c r="AA835" s="19" t="b">
        <f t="shared" ref="AA835:AA898" si="64">IF(AND(C835&lt;0.05),TRUE,FALSE)</f>
        <v>0</v>
      </c>
      <c r="AB835" s="19" t="b">
        <f t="shared" ref="AB835:AB898" si="65">IF(OR(E835&lt;=-1,E835&gt;=1),TRUE,FALSE)</f>
        <v>0</v>
      </c>
    </row>
    <row r="836" spans="1:28" x14ac:dyDescent="0.25">
      <c r="A836" s="2" t="str">
        <f t="shared" si="62"/>
        <v>-</v>
      </c>
      <c r="B836">
        <v>0.62932706367347402</v>
      </c>
      <c r="C836">
        <f t="shared" si="63"/>
        <v>0.23478639974382381</v>
      </c>
      <c r="E836">
        <v>0.245036125183105</v>
      </c>
      <c r="F836" t="s">
        <v>741</v>
      </c>
      <c r="G836" t="s">
        <v>740</v>
      </c>
      <c r="H836" t="s">
        <v>742</v>
      </c>
      <c r="I836" t="s">
        <v>19048</v>
      </c>
      <c r="K836" t="s">
        <v>743</v>
      </c>
      <c r="L836">
        <v>183</v>
      </c>
      <c r="M836">
        <v>85</v>
      </c>
      <c r="N836">
        <v>390.59</v>
      </c>
      <c r="O836">
        <v>58024</v>
      </c>
      <c r="P836">
        <v>22</v>
      </c>
      <c r="Q836">
        <v>66</v>
      </c>
      <c r="R836">
        <v>13.2025060653687</v>
      </c>
      <c r="S836">
        <v>13.1868648529053</v>
      </c>
      <c r="T836">
        <v>13.1516981124878</v>
      </c>
      <c r="U836">
        <v>12.744708061218301</v>
      </c>
      <c r="V836">
        <v>13.284202575683601</v>
      </c>
      <c r="W836">
        <v>12.777050018310501</v>
      </c>
      <c r="AA836" s="19" t="b">
        <f t="shared" si="64"/>
        <v>0</v>
      </c>
      <c r="AB836" s="19" t="b">
        <f t="shared" si="65"/>
        <v>0</v>
      </c>
    </row>
    <row r="837" spans="1:28" x14ac:dyDescent="0.25">
      <c r="A837" s="2" t="str">
        <f t="shared" si="62"/>
        <v>-</v>
      </c>
      <c r="B837">
        <v>1.9650074213111699</v>
      </c>
      <c r="C837">
        <f t="shared" si="63"/>
        <v>1.0839083918190573E-2</v>
      </c>
      <c r="E837">
        <v>0.60971196492513102</v>
      </c>
      <c r="F837" t="s">
        <v>745</v>
      </c>
      <c r="G837" t="s">
        <v>744</v>
      </c>
      <c r="H837" t="s">
        <v>746</v>
      </c>
      <c r="I837" t="s">
        <v>19049</v>
      </c>
      <c r="K837" t="s">
        <v>747</v>
      </c>
      <c r="L837">
        <v>245</v>
      </c>
      <c r="M837">
        <v>141</v>
      </c>
      <c r="N837">
        <v>370.97</v>
      </c>
      <c r="O837">
        <v>83166</v>
      </c>
      <c r="P837">
        <v>25</v>
      </c>
      <c r="Q837">
        <v>47</v>
      </c>
      <c r="R837">
        <v>12.703870773315399</v>
      </c>
      <c r="S837">
        <v>12.691754341125501</v>
      </c>
      <c r="T837">
        <v>12.4759111404419</v>
      </c>
      <c r="U837">
        <v>11.8843040466309</v>
      </c>
      <c r="V837">
        <v>11.917707443237299</v>
      </c>
      <c r="W837">
        <v>12.2403888702393</v>
      </c>
      <c r="AA837" s="19" t="b">
        <f t="shared" si="64"/>
        <v>1</v>
      </c>
      <c r="AB837" s="19" t="b">
        <f t="shared" si="65"/>
        <v>0</v>
      </c>
    </row>
    <row r="838" spans="1:28" x14ac:dyDescent="0.25">
      <c r="A838" s="2" t="str">
        <f t="shared" si="62"/>
        <v>-</v>
      </c>
      <c r="B838">
        <v>2.6613032647217101</v>
      </c>
      <c r="C838">
        <f t="shared" si="63"/>
        <v>2.1812062592410741E-3</v>
      </c>
      <c r="E838">
        <v>-0.60587724049886105</v>
      </c>
      <c r="F838" t="s">
        <v>749</v>
      </c>
      <c r="G838" t="s">
        <v>748</v>
      </c>
      <c r="H838" t="s">
        <v>750</v>
      </c>
      <c r="I838" t="s">
        <v>19050</v>
      </c>
      <c r="K838" t="s">
        <v>751</v>
      </c>
      <c r="L838">
        <v>432</v>
      </c>
      <c r="M838">
        <v>3373</v>
      </c>
      <c r="N838">
        <v>252.36</v>
      </c>
      <c r="O838">
        <v>14716</v>
      </c>
      <c r="P838">
        <v>6</v>
      </c>
      <c r="Q838">
        <v>72</v>
      </c>
      <c r="R838">
        <v>11.742520332336399</v>
      </c>
      <c r="S838">
        <v>11.603441238403301</v>
      </c>
      <c r="T838">
        <v>11.8508310317993</v>
      </c>
      <c r="U838">
        <v>12.2890529632568</v>
      </c>
      <c r="V838">
        <v>12.2903785705566</v>
      </c>
      <c r="W838">
        <v>12.4349927902222</v>
      </c>
      <c r="AA838" s="19" t="b">
        <f t="shared" si="64"/>
        <v>1</v>
      </c>
      <c r="AB838" s="19" t="b">
        <f t="shared" si="65"/>
        <v>0</v>
      </c>
    </row>
    <row r="839" spans="1:28" x14ac:dyDescent="0.25">
      <c r="A839" s="2" t="str">
        <f t="shared" si="62"/>
        <v>-</v>
      </c>
      <c r="B839">
        <v>8.3410411769221909E-3</v>
      </c>
      <c r="C839">
        <f t="shared" si="63"/>
        <v>0.98097730222081903</v>
      </c>
      <c r="E839">
        <v>1.4342308044433601E-2</v>
      </c>
      <c r="F839" t="s">
        <v>753</v>
      </c>
      <c r="G839" t="s">
        <v>752</v>
      </c>
      <c r="H839" t="s">
        <v>754</v>
      </c>
      <c r="I839" t="s">
        <v>19051</v>
      </c>
      <c r="K839" t="s">
        <v>755</v>
      </c>
      <c r="L839">
        <v>224</v>
      </c>
      <c r="M839">
        <v>771</v>
      </c>
      <c r="N839">
        <v>397.75</v>
      </c>
      <c r="O839">
        <v>55805</v>
      </c>
      <c r="P839">
        <v>19</v>
      </c>
      <c r="Q839">
        <v>46</v>
      </c>
      <c r="R839">
        <v>13.645658493041999</v>
      </c>
      <c r="S839">
        <v>12.575066566467299</v>
      </c>
      <c r="T839">
        <v>12.5170297622681</v>
      </c>
      <c r="U839">
        <v>12.435162544250501</v>
      </c>
      <c r="V839">
        <v>13.757702827453601</v>
      </c>
      <c r="W839">
        <v>12.501862525939901</v>
      </c>
      <c r="AA839" s="19" t="b">
        <f t="shared" si="64"/>
        <v>0</v>
      </c>
      <c r="AB839" s="19" t="b">
        <f t="shared" si="65"/>
        <v>0</v>
      </c>
    </row>
    <row r="840" spans="1:28" x14ac:dyDescent="0.25">
      <c r="A840" s="2" t="str">
        <f t="shared" si="62"/>
        <v>-</v>
      </c>
      <c r="B840">
        <v>1.98066870615039</v>
      </c>
      <c r="C840">
        <f t="shared" si="63"/>
        <v>1.0455174695725718E-2</v>
      </c>
      <c r="E840">
        <v>0.319903373718262</v>
      </c>
      <c r="F840" t="s">
        <v>757</v>
      </c>
      <c r="G840" t="s">
        <v>756</v>
      </c>
      <c r="H840" t="s">
        <v>758</v>
      </c>
      <c r="I840" t="s">
        <v>19052</v>
      </c>
      <c r="K840" t="s">
        <v>759</v>
      </c>
      <c r="L840">
        <v>91</v>
      </c>
      <c r="M840">
        <v>401</v>
      </c>
      <c r="N840">
        <v>483.15</v>
      </c>
      <c r="O840">
        <v>555666</v>
      </c>
      <c r="P840">
        <v>68</v>
      </c>
      <c r="Q840">
        <v>22</v>
      </c>
      <c r="R840">
        <v>13.070858955383301</v>
      </c>
      <c r="S840">
        <v>12.9002532958984</v>
      </c>
      <c r="T840">
        <v>13.033052444458001</v>
      </c>
      <c r="U840">
        <v>12.752673149108899</v>
      </c>
      <c r="V840">
        <v>12.70094871521</v>
      </c>
      <c r="W840">
        <v>12.590832710266101</v>
      </c>
      <c r="AA840" s="19" t="b">
        <f t="shared" si="64"/>
        <v>1</v>
      </c>
      <c r="AB840" s="19" t="b">
        <f t="shared" si="65"/>
        <v>0</v>
      </c>
    </row>
    <row r="841" spans="1:28" x14ac:dyDescent="0.25">
      <c r="A841" s="2" t="str">
        <f t="shared" si="62"/>
        <v>-</v>
      </c>
      <c r="B841">
        <v>0.93811016795592495</v>
      </c>
      <c r="C841">
        <f t="shared" si="63"/>
        <v>0.11531606971810694</v>
      </c>
      <c r="E841">
        <v>-0.15656979878743399</v>
      </c>
      <c r="F841" t="s">
        <v>761</v>
      </c>
      <c r="G841" t="s">
        <v>760</v>
      </c>
      <c r="H841" t="s">
        <v>762</v>
      </c>
      <c r="I841" t="s">
        <v>19053</v>
      </c>
      <c r="K841" t="s">
        <v>763</v>
      </c>
      <c r="L841">
        <v>103</v>
      </c>
      <c r="M841">
        <v>1043</v>
      </c>
      <c r="N841">
        <v>389.07</v>
      </c>
      <c r="O841">
        <v>36788</v>
      </c>
      <c r="P841">
        <v>2</v>
      </c>
      <c r="Q841">
        <v>68</v>
      </c>
      <c r="R841">
        <v>12.301424980163601</v>
      </c>
      <c r="S841">
        <v>12.1920156478882</v>
      </c>
      <c r="T841">
        <v>12.4607887268066</v>
      </c>
      <c r="U841">
        <v>12.4720811843872</v>
      </c>
      <c r="V841">
        <v>12.474504470825201</v>
      </c>
      <c r="W841">
        <v>12.477353096008301</v>
      </c>
      <c r="AA841" s="19" t="b">
        <f t="shared" si="64"/>
        <v>0</v>
      </c>
      <c r="AB841" s="19" t="b">
        <f t="shared" si="65"/>
        <v>0</v>
      </c>
    </row>
    <row r="842" spans="1:28" x14ac:dyDescent="0.25">
      <c r="A842" s="2" t="str">
        <f t="shared" si="62"/>
        <v>-</v>
      </c>
      <c r="B842">
        <v>0.44377735556919401</v>
      </c>
      <c r="C842">
        <f t="shared" si="63"/>
        <v>0.35993381072191</v>
      </c>
      <c r="E842">
        <v>-0.108452796936035</v>
      </c>
      <c r="F842" t="s">
        <v>769</v>
      </c>
      <c r="G842" t="s">
        <v>768</v>
      </c>
      <c r="H842" t="s">
        <v>770</v>
      </c>
      <c r="I842" t="s">
        <v>19054</v>
      </c>
      <c r="K842" t="s">
        <v>771</v>
      </c>
      <c r="L842">
        <v>505</v>
      </c>
      <c r="M842">
        <v>3153</v>
      </c>
      <c r="N842">
        <v>252.79</v>
      </c>
      <c r="O842">
        <v>17222</v>
      </c>
      <c r="P842">
        <v>9</v>
      </c>
      <c r="Q842">
        <v>49</v>
      </c>
      <c r="R842">
        <v>12.3410186767578</v>
      </c>
      <c r="S842">
        <v>12.2531824111938</v>
      </c>
      <c r="T842">
        <v>12.0881090164185</v>
      </c>
      <c r="U842">
        <v>12.188357353210399</v>
      </c>
      <c r="V842">
        <v>12.3938331604004</v>
      </c>
      <c r="W842">
        <v>12.425477981567401</v>
      </c>
      <c r="AA842" s="19" t="b">
        <f t="shared" si="64"/>
        <v>0</v>
      </c>
      <c r="AB842" s="19" t="b">
        <f t="shared" si="65"/>
        <v>0</v>
      </c>
    </row>
    <row r="843" spans="1:28" x14ac:dyDescent="0.25">
      <c r="A843" s="2" t="str">
        <f t="shared" si="62"/>
        <v>-</v>
      </c>
      <c r="B843">
        <v>1.1254535960457299</v>
      </c>
      <c r="C843">
        <f t="shared" si="63"/>
        <v>7.4911139607824265E-2</v>
      </c>
      <c r="E843">
        <v>0.13231690724690801</v>
      </c>
      <c r="F843" t="s">
        <v>773</v>
      </c>
      <c r="G843" t="s">
        <v>772</v>
      </c>
      <c r="H843" t="s">
        <v>19055</v>
      </c>
      <c r="I843" t="s">
        <v>19056</v>
      </c>
      <c r="J843">
        <v>2</v>
      </c>
      <c r="K843" t="s">
        <v>775</v>
      </c>
      <c r="L843">
        <v>170</v>
      </c>
      <c r="M843">
        <v>268</v>
      </c>
      <c r="N843">
        <v>404.85</v>
      </c>
      <c r="O843">
        <v>113800</v>
      </c>
      <c r="P843">
        <v>30</v>
      </c>
      <c r="Q843">
        <v>49</v>
      </c>
      <c r="R843">
        <v>12.769269943237299</v>
      </c>
      <c r="S843">
        <v>12.857135772705099</v>
      </c>
      <c r="T843">
        <v>12.8134002685547</v>
      </c>
      <c r="U843">
        <v>12.7498378753662</v>
      </c>
      <c r="V843">
        <v>12.707186698913601</v>
      </c>
      <c r="W843">
        <v>12.5858306884766</v>
      </c>
      <c r="AA843" s="19" t="b">
        <f t="shared" si="64"/>
        <v>0</v>
      </c>
      <c r="AB843" s="19" t="b">
        <f t="shared" si="65"/>
        <v>0</v>
      </c>
    </row>
    <row r="844" spans="1:28" x14ac:dyDescent="0.25">
      <c r="A844" s="2" t="str">
        <f t="shared" si="62"/>
        <v>-</v>
      </c>
      <c r="B844">
        <v>6.7774040410292597E-3</v>
      </c>
      <c r="C844">
        <f t="shared" si="63"/>
        <v>0.98451558612573231</v>
      </c>
      <c r="E844">
        <v>2.5068918863944099E-3</v>
      </c>
      <c r="F844" t="s">
        <v>777</v>
      </c>
      <c r="G844" t="s">
        <v>776</v>
      </c>
      <c r="H844" t="s">
        <v>778</v>
      </c>
      <c r="I844" t="s">
        <v>19057</v>
      </c>
      <c r="K844" t="s">
        <v>779</v>
      </c>
      <c r="L844">
        <v>398</v>
      </c>
      <c r="M844">
        <v>1828</v>
      </c>
      <c r="N844">
        <v>317.49</v>
      </c>
      <c r="O844">
        <v>36020</v>
      </c>
      <c r="P844">
        <v>11</v>
      </c>
      <c r="Q844">
        <v>55</v>
      </c>
      <c r="R844">
        <v>12.404542922973601</v>
      </c>
      <c r="S844">
        <v>12.162878990173301</v>
      </c>
      <c r="T844">
        <v>12.2180185317993</v>
      </c>
      <c r="U844">
        <v>12.0923776626587</v>
      </c>
      <c r="V844">
        <v>12.257417678833001</v>
      </c>
      <c r="W844">
        <v>12.428124427795399</v>
      </c>
      <c r="AA844" s="19" t="b">
        <f t="shared" si="64"/>
        <v>0</v>
      </c>
      <c r="AB844" s="19" t="b">
        <f t="shared" si="65"/>
        <v>0</v>
      </c>
    </row>
    <row r="845" spans="1:28" x14ac:dyDescent="0.25">
      <c r="A845" s="2" t="str">
        <f t="shared" si="62"/>
        <v>-</v>
      </c>
      <c r="B845">
        <v>0.63943103978429705</v>
      </c>
      <c r="C845">
        <f t="shared" si="63"/>
        <v>0.22938708378601214</v>
      </c>
      <c r="E845">
        <v>-8.6682001749673901E-2</v>
      </c>
      <c r="F845" t="s">
        <v>781</v>
      </c>
      <c r="G845" t="s">
        <v>780</v>
      </c>
      <c r="H845" t="s">
        <v>782</v>
      </c>
      <c r="I845" t="s">
        <v>19058</v>
      </c>
      <c r="K845" t="s">
        <v>783</v>
      </c>
      <c r="L845">
        <v>290</v>
      </c>
      <c r="M845">
        <v>3007</v>
      </c>
      <c r="N845">
        <v>298.52</v>
      </c>
      <c r="O845">
        <v>24831</v>
      </c>
      <c r="P845">
        <v>10</v>
      </c>
      <c r="Q845">
        <v>40</v>
      </c>
      <c r="R845">
        <v>12.7069387435913</v>
      </c>
      <c r="S845">
        <v>12.6189012527466</v>
      </c>
      <c r="T845">
        <v>12.6445665359497</v>
      </c>
      <c r="U845">
        <v>12.8376770019531</v>
      </c>
      <c r="V845">
        <v>12.7465772628784</v>
      </c>
      <c r="W845">
        <v>12.646198272705099</v>
      </c>
      <c r="AA845" s="19" t="b">
        <f t="shared" si="64"/>
        <v>0</v>
      </c>
      <c r="AB845" s="19" t="b">
        <f t="shared" si="65"/>
        <v>0</v>
      </c>
    </row>
    <row r="846" spans="1:28" x14ac:dyDescent="0.25">
      <c r="A846" s="2" t="str">
        <f t="shared" si="62"/>
        <v>-</v>
      </c>
      <c r="B846">
        <v>0.81226329856667201</v>
      </c>
      <c r="C846">
        <f t="shared" si="63"/>
        <v>0.15407660535708648</v>
      </c>
      <c r="E846">
        <v>-0.14664109547932999</v>
      </c>
      <c r="F846" t="s">
        <v>785</v>
      </c>
      <c r="G846" t="s">
        <v>784</v>
      </c>
      <c r="H846" t="s">
        <v>786</v>
      </c>
      <c r="I846" t="s">
        <v>19059</v>
      </c>
      <c r="K846" t="s">
        <v>787</v>
      </c>
      <c r="L846">
        <v>118</v>
      </c>
      <c r="M846">
        <v>700</v>
      </c>
      <c r="N846">
        <v>447.78</v>
      </c>
      <c r="O846">
        <v>50663</v>
      </c>
      <c r="P846">
        <v>19</v>
      </c>
      <c r="Q846">
        <v>57</v>
      </c>
      <c r="R846">
        <v>12.3510494232178</v>
      </c>
      <c r="S846">
        <v>12.600517272949199</v>
      </c>
      <c r="T846">
        <v>12.467974662780801</v>
      </c>
      <c r="U846">
        <v>12.6397590637207</v>
      </c>
      <c r="V846">
        <v>12.681007385253899</v>
      </c>
      <c r="W846">
        <v>12.538698196411101</v>
      </c>
      <c r="AA846" s="19" t="b">
        <f t="shared" si="64"/>
        <v>0</v>
      </c>
      <c r="AB846" s="19" t="b">
        <f t="shared" si="65"/>
        <v>0</v>
      </c>
    </row>
    <row r="847" spans="1:28" x14ac:dyDescent="0.25">
      <c r="A847" s="2" t="str">
        <f t="shared" si="62"/>
        <v>-</v>
      </c>
      <c r="B847">
        <v>1.2371536026273899</v>
      </c>
      <c r="C847">
        <f t="shared" si="63"/>
        <v>5.7922379851427126E-2</v>
      </c>
      <c r="E847">
        <v>0.246853510538738</v>
      </c>
      <c r="F847" t="s">
        <v>789</v>
      </c>
      <c r="G847" t="s">
        <v>788</v>
      </c>
      <c r="H847" t="s">
        <v>790</v>
      </c>
      <c r="I847" t="s">
        <v>19060</v>
      </c>
      <c r="K847" t="s">
        <v>791</v>
      </c>
      <c r="L847">
        <v>206</v>
      </c>
      <c r="M847">
        <v>1724</v>
      </c>
      <c r="N847">
        <v>344.96</v>
      </c>
      <c r="O847">
        <v>34274</v>
      </c>
      <c r="P847">
        <v>15</v>
      </c>
      <c r="Q847">
        <v>55</v>
      </c>
      <c r="R847">
        <v>12.475948333740201</v>
      </c>
      <c r="S847">
        <v>12.6826982498169</v>
      </c>
      <c r="T847">
        <v>12.4778337478638</v>
      </c>
      <c r="U847">
        <v>12.1723337173462</v>
      </c>
      <c r="V847">
        <v>12.3457384109497</v>
      </c>
      <c r="W847">
        <v>12.3778476715088</v>
      </c>
      <c r="AA847" s="19" t="b">
        <f t="shared" si="64"/>
        <v>0</v>
      </c>
      <c r="AB847" s="19" t="b">
        <f t="shared" si="65"/>
        <v>0</v>
      </c>
    </row>
    <row r="848" spans="1:28" x14ac:dyDescent="0.25">
      <c r="A848" s="2" t="str">
        <f t="shared" si="62"/>
        <v>-</v>
      </c>
      <c r="B848">
        <v>0.54666861707078795</v>
      </c>
      <c r="C848">
        <f t="shared" si="63"/>
        <v>0.28400852931435927</v>
      </c>
      <c r="E848">
        <v>0.16115792592366601</v>
      </c>
      <c r="F848" t="s">
        <v>793</v>
      </c>
      <c r="G848" t="s">
        <v>792</v>
      </c>
      <c r="H848" t="s">
        <v>794</v>
      </c>
      <c r="I848" t="s">
        <v>19061</v>
      </c>
      <c r="K848" t="s">
        <v>795</v>
      </c>
      <c r="L848">
        <v>167</v>
      </c>
      <c r="M848">
        <v>558</v>
      </c>
      <c r="N848">
        <v>373.41</v>
      </c>
      <c r="O848">
        <v>51902</v>
      </c>
      <c r="P848">
        <v>26</v>
      </c>
      <c r="Q848">
        <v>54</v>
      </c>
      <c r="R848">
        <v>12.9972496032715</v>
      </c>
      <c r="S848">
        <v>13.140206336975099</v>
      </c>
      <c r="T848">
        <v>13.268395423889199</v>
      </c>
      <c r="U848">
        <v>13.0569763183594</v>
      </c>
      <c r="V848">
        <v>13.098344802856399</v>
      </c>
      <c r="W848">
        <v>12.767056465148899</v>
      </c>
      <c r="AA848" s="19" t="b">
        <f t="shared" si="64"/>
        <v>0</v>
      </c>
      <c r="AB848" s="19" t="b">
        <f t="shared" si="65"/>
        <v>0</v>
      </c>
    </row>
    <row r="849" spans="1:28" x14ac:dyDescent="0.25">
      <c r="A849" s="2" t="str">
        <f t="shared" si="62"/>
        <v>-</v>
      </c>
      <c r="B849">
        <v>0.169390790935154</v>
      </c>
      <c r="C849">
        <f t="shared" si="63"/>
        <v>0.67703202013032115</v>
      </c>
      <c r="E849">
        <v>3.7252426147460903E-2</v>
      </c>
      <c r="F849" t="s">
        <v>797</v>
      </c>
      <c r="G849" t="s">
        <v>796</v>
      </c>
      <c r="H849" t="s">
        <v>798</v>
      </c>
      <c r="I849" t="s">
        <v>19062</v>
      </c>
      <c r="K849" t="s">
        <v>799</v>
      </c>
      <c r="L849">
        <v>221</v>
      </c>
      <c r="M849">
        <v>756</v>
      </c>
      <c r="N849">
        <v>393.04</v>
      </c>
      <c r="O849">
        <v>43787</v>
      </c>
      <c r="P849">
        <v>18</v>
      </c>
      <c r="Q849">
        <v>64</v>
      </c>
      <c r="R849">
        <v>12.6424913406372</v>
      </c>
      <c r="S849">
        <v>12.7412462234497</v>
      </c>
      <c r="T849">
        <v>12.6094560623169</v>
      </c>
      <c r="U849">
        <v>12.6448926925659</v>
      </c>
      <c r="V849">
        <v>12.7438144683838</v>
      </c>
      <c r="W849">
        <v>12.492729187011699</v>
      </c>
      <c r="AA849" s="19" t="b">
        <f t="shared" si="64"/>
        <v>0</v>
      </c>
      <c r="AB849" s="19" t="b">
        <f t="shared" si="65"/>
        <v>0</v>
      </c>
    </row>
    <row r="850" spans="1:28" x14ac:dyDescent="0.25">
      <c r="A850" s="2" t="str">
        <f t="shared" si="62"/>
        <v>-</v>
      </c>
      <c r="B850">
        <v>0.37494167323721</v>
      </c>
      <c r="C850">
        <f t="shared" si="63"/>
        <v>0.42175314205671766</v>
      </c>
      <c r="E850">
        <v>9.9178314208984403E-2</v>
      </c>
      <c r="F850" t="s">
        <v>801</v>
      </c>
      <c r="G850" t="s">
        <v>800</v>
      </c>
      <c r="H850" t="s">
        <v>19063</v>
      </c>
      <c r="I850" t="s">
        <v>19064</v>
      </c>
      <c r="J850">
        <v>2</v>
      </c>
      <c r="K850" t="s">
        <v>803</v>
      </c>
      <c r="L850">
        <v>239</v>
      </c>
      <c r="M850">
        <v>366</v>
      </c>
      <c r="N850">
        <v>370.23</v>
      </c>
      <c r="O850">
        <v>138907</v>
      </c>
      <c r="P850">
        <v>28</v>
      </c>
      <c r="Q850">
        <v>24</v>
      </c>
      <c r="R850">
        <v>12.485741615295399</v>
      </c>
      <c r="S850">
        <v>12.2269992828369</v>
      </c>
      <c r="T850">
        <v>12.163571357727101</v>
      </c>
      <c r="U850">
        <v>12.120303153991699</v>
      </c>
      <c r="V850">
        <v>12.1674184799194</v>
      </c>
      <c r="W850">
        <v>12.2910556793213</v>
      </c>
      <c r="AA850" s="19" t="b">
        <f t="shared" si="64"/>
        <v>0</v>
      </c>
      <c r="AB850" s="19" t="b">
        <f t="shared" si="65"/>
        <v>0</v>
      </c>
    </row>
    <row r="851" spans="1:28" x14ac:dyDescent="0.25">
      <c r="A851" s="2" t="str">
        <f t="shared" si="62"/>
        <v>-</v>
      </c>
      <c r="B851">
        <v>1.1559093199216399</v>
      </c>
      <c r="C851">
        <f t="shared" si="63"/>
        <v>6.9837820924471494E-2</v>
      </c>
      <c r="E851">
        <v>9.1067949930826203E-2</v>
      </c>
      <c r="F851" t="s">
        <v>805</v>
      </c>
      <c r="G851" t="s">
        <v>804</v>
      </c>
      <c r="H851" t="s">
        <v>19065</v>
      </c>
      <c r="I851" t="s">
        <v>19066</v>
      </c>
      <c r="J851">
        <v>2</v>
      </c>
      <c r="K851" t="s">
        <v>807</v>
      </c>
      <c r="L851">
        <v>262</v>
      </c>
      <c r="M851">
        <v>1362</v>
      </c>
      <c r="N851">
        <v>333.03</v>
      </c>
      <c r="O851">
        <v>30629</v>
      </c>
      <c r="P851">
        <v>16</v>
      </c>
      <c r="Q851">
        <v>62</v>
      </c>
      <c r="R851">
        <v>12.426002502441399</v>
      </c>
      <c r="S851">
        <v>12.5461587905884</v>
      </c>
      <c r="T851">
        <v>12.5170545578003</v>
      </c>
      <c r="U851">
        <v>12.3898735046387</v>
      </c>
      <c r="V851">
        <v>12.4100141525269</v>
      </c>
      <c r="W851">
        <v>12.416124343872101</v>
      </c>
      <c r="AA851" s="19" t="b">
        <f t="shared" si="64"/>
        <v>0</v>
      </c>
      <c r="AB851" s="19" t="b">
        <f t="shared" si="65"/>
        <v>0</v>
      </c>
    </row>
    <row r="852" spans="1:28" x14ac:dyDescent="0.25">
      <c r="A852" s="2" t="str">
        <f t="shared" si="62"/>
        <v>-</v>
      </c>
      <c r="B852">
        <v>0.52024190251172397</v>
      </c>
      <c r="C852">
        <f t="shared" si="63"/>
        <v>0.30182700723025097</v>
      </c>
      <c r="E852">
        <v>-0.12717533111572299</v>
      </c>
      <c r="F852" t="s">
        <v>809</v>
      </c>
      <c r="G852" t="s">
        <v>808</v>
      </c>
      <c r="H852" t="s">
        <v>810</v>
      </c>
      <c r="I852" t="s">
        <v>19067</v>
      </c>
      <c r="K852" t="s">
        <v>811</v>
      </c>
      <c r="L852">
        <v>120</v>
      </c>
      <c r="M852">
        <v>286</v>
      </c>
      <c r="N852">
        <v>433.97</v>
      </c>
      <c r="O852">
        <v>292756</v>
      </c>
      <c r="P852">
        <v>51</v>
      </c>
      <c r="Q852">
        <v>29</v>
      </c>
      <c r="R852">
        <v>12.0338182449341</v>
      </c>
      <c r="S852">
        <v>12.351863861084</v>
      </c>
      <c r="T852">
        <v>12.1132860183716</v>
      </c>
      <c r="U852">
        <v>12.289111137390099</v>
      </c>
      <c r="V852">
        <v>12.210975646972701</v>
      </c>
      <c r="W852">
        <v>12.380407333374</v>
      </c>
      <c r="AA852" s="19" t="b">
        <f t="shared" si="64"/>
        <v>0</v>
      </c>
      <c r="AB852" s="19" t="b">
        <f t="shared" si="65"/>
        <v>0</v>
      </c>
    </row>
    <row r="853" spans="1:28" x14ac:dyDescent="0.25">
      <c r="A853" s="2" t="str">
        <f t="shared" si="62"/>
        <v>-</v>
      </c>
      <c r="B853">
        <v>0.69702596231007696</v>
      </c>
      <c r="C853">
        <f t="shared" si="63"/>
        <v>0.20089727117700465</v>
      </c>
      <c r="E853">
        <v>0.17786916097005101</v>
      </c>
      <c r="F853" t="s">
        <v>813</v>
      </c>
      <c r="G853" t="s">
        <v>812</v>
      </c>
      <c r="H853" t="s">
        <v>814</v>
      </c>
      <c r="I853" t="s">
        <v>19068</v>
      </c>
      <c r="K853" t="s">
        <v>815</v>
      </c>
      <c r="L853">
        <v>436</v>
      </c>
      <c r="M853">
        <v>5600</v>
      </c>
      <c r="N853">
        <v>237.64</v>
      </c>
      <c r="O853">
        <v>17040</v>
      </c>
      <c r="P853">
        <v>5</v>
      </c>
      <c r="Q853">
        <v>52</v>
      </c>
      <c r="R853">
        <v>12.3897657394409</v>
      </c>
      <c r="S853">
        <v>12.599657058715801</v>
      </c>
      <c r="T853">
        <v>12.376763343811</v>
      </c>
      <c r="U853">
        <v>12.0980978012085</v>
      </c>
      <c r="V853">
        <v>12.3393211364746</v>
      </c>
      <c r="W853">
        <v>12.395159721374499</v>
      </c>
      <c r="AA853" s="19" t="b">
        <f t="shared" si="64"/>
        <v>0</v>
      </c>
      <c r="AB853" s="19" t="b">
        <f t="shared" si="65"/>
        <v>0</v>
      </c>
    </row>
    <row r="854" spans="1:28" x14ac:dyDescent="0.25">
      <c r="A854" s="2" t="str">
        <f t="shared" si="62"/>
        <v>-</v>
      </c>
      <c r="B854">
        <v>0.53969214411452604</v>
      </c>
      <c r="C854">
        <f t="shared" si="63"/>
        <v>0.28860766150767297</v>
      </c>
      <c r="E854">
        <v>0.27863057454426998</v>
      </c>
      <c r="F854" t="s">
        <v>817</v>
      </c>
      <c r="G854" t="s">
        <v>816</v>
      </c>
      <c r="H854" t="s">
        <v>818</v>
      </c>
      <c r="I854" t="s">
        <v>19069</v>
      </c>
      <c r="K854" t="s">
        <v>819</v>
      </c>
      <c r="L854">
        <v>272</v>
      </c>
      <c r="M854">
        <v>699</v>
      </c>
      <c r="N854">
        <v>321.11</v>
      </c>
      <c r="O854">
        <v>35077</v>
      </c>
      <c r="P854">
        <v>15</v>
      </c>
      <c r="Q854">
        <v>79</v>
      </c>
      <c r="R854">
        <v>12.9055089950562</v>
      </c>
      <c r="S854">
        <v>13.4658851623535</v>
      </c>
      <c r="T854">
        <v>13.0870065689087</v>
      </c>
      <c r="U854">
        <v>13.1674098968506</v>
      </c>
      <c r="V854">
        <v>12.825446128845201</v>
      </c>
      <c r="W854">
        <v>12.6296529769897</v>
      </c>
      <c r="AA854" s="19" t="b">
        <f t="shared" si="64"/>
        <v>0</v>
      </c>
      <c r="AB854" s="19" t="b">
        <f t="shared" si="65"/>
        <v>0</v>
      </c>
    </row>
    <row r="855" spans="1:28" x14ac:dyDescent="0.25">
      <c r="A855" s="2" t="str">
        <f t="shared" si="62"/>
        <v>-</v>
      </c>
      <c r="B855">
        <v>3.0782556151869901E-2</v>
      </c>
      <c r="C855">
        <f t="shared" si="63"/>
        <v>0.93157418204417919</v>
      </c>
      <c r="E855">
        <v>-1.8568038940429701E-2</v>
      </c>
      <c r="F855" t="s">
        <v>821</v>
      </c>
      <c r="G855" t="s">
        <v>820</v>
      </c>
      <c r="H855" t="s">
        <v>19070</v>
      </c>
      <c r="I855" t="s">
        <v>19071</v>
      </c>
      <c r="J855">
        <v>2</v>
      </c>
      <c r="K855" t="s">
        <v>823</v>
      </c>
      <c r="L855">
        <v>230</v>
      </c>
      <c r="M855">
        <v>949</v>
      </c>
      <c r="N855">
        <v>303.36</v>
      </c>
      <c r="O855">
        <v>32338</v>
      </c>
      <c r="P855">
        <v>18</v>
      </c>
      <c r="Q855">
        <v>53</v>
      </c>
      <c r="R855">
        <v>12.5212078094482</v>
      </c>
      <c r="S855">
        <v>12.520827293396</v>
      </c>
      <c r="T855">
        <v>12.8292074203491</v>
      </c>
      <c r="U855">
        <v>12.971651077270501</v>
      </c>
      <c r="V855">
        <v>12.3736124038696</v>
      </c>
      <c r="W855">
        <v>12.581683158874499</v>
      </c>
      <c r="AA855" s="19" t="b">
        <f t="shared" si="64"/>
        <v>0</v>
      </c>
      <c r="AB855" s="19" t="b">
        <f t="shared" si="65"/>
        <v>0</v>
      </c>
    </row>
    <row r="856" spans="1:28" x14ac:dyDescent="0.25">
      <c r="A856" s="2" t="str">
        <f t="shared" si="62"/>
        <v>-</v>
      </c>
      <c r="B856">
        <v>1.2351103071896601</v>
      </c>
      <c r="C856">
        <f t="shared" si="63"/>
        <v>5.8195538716517579E-2</v>
      </c>
      <c r="E856">
        <v>-0.26653416951497499</v>
      </c>
      <c r="F856" t="s">
        <v>825</v>
      </c>
      <c r="G856" t="s">
        <v>824</v>
      </c>
      <c r="H856" t="s">
        <v>826</v>
      </c>
      <c r="I856" t="s">
        <v>19072</v>
      </c>
      <c r="K856" t="s">
        <v>827</v>
      </c>
      <c r="L856">
        <v>182</v>
      </c>
      <c r="M856">
        <v>582</v>
      </c>
      <c r="N856">
        <v>360.14</v>
      </c>
      <c r="O856">
        <v>85497</v>
      </c>
      <c r="P856">
        <v>18</v>
      </c>
      <c r="Q856">
        <v>39</v>
      </c>
      <c r="R856">
        <v>11.7161979675293</v>
      </c>
      <c r="S856">
        <v>11.7449178695679</v>
      </c>
      <c r="T856">
        <v>11.8083610534668</v>
      </c>
      <c r="U856">
        <v>12.045503616333001</v>
      </c>
      <c r="V856">
        <v>11.843822479248001</v>
      </c>
      <c r="W856">
        <v>12.1797533035278</v>
      </c>
      <c r="AA856" s="19" t="b">
        <f t="shared" si="64"/>
        <v>0</v>
      </c>
      <c r="AB856" s="19" t="b">
        <f t="shared" si="65"/>
        <v>0</v>
      </c>
    </row>
    <row r="857" spans="1:28" x14ac:dyDescent="0.25">
      <c r="A857" s="2" t="str">
        <f t="shared" si="62"/>
        <v>-</v>
      </c>
      <c r="B857">
        <v>0.18517567504340299</v>
      </c>
      <c r="C857">
        <f t="shared" si="63"/>
        <v>0.6528664103666082</v>
      </c>
      <c r="E857">
        <v>-4.59877649943028E-2</v>
      </c>
      <c r="F857" t="s">
        <v>829</v>
      </c>
      <c r="G857" t="s">
        <v>828</v>
      </c>
      <c r="H857" t="s">
        <v>830</v>
      </c>
      <c r="I857" t="s">
        <v>19073</v>
      </c>
      <c r="K857" t="s">
        <v>831</v>
      </c>
      <c r="L857">
        <v>725</v>
      </c>
      <c r="M857">
        <v>2390</v>
      </c>
      <c r="N857">
        <v>263.58999999999997</v>
      </c>
      <c r="O857">
        <v>28480</v>
      </c>
      <c r="P857">
        <v>8</v>
      </c>
      <c r="Q857">
        <v>45</v>
      </c>
      <c r="R857">
        <v>12.1215496063232</v>
      </c>
      <c r="S857">
        <v>12.1485080718994</v>
      </c>
      <c r="T857">
        <v>12.1681232452393</v>
      </c>
      <c r="U857">
        <v>12.2776651382446</v>
      </c>
      <c r="V857">
        <v>12.004676818847701</v>
      </c>
      <c r="W857">
        <v>12.2938022613525</v>
      </c>
      <c r="AA857" s="19" t="b">
        <f t="shared" si="64"/>
        <v>0</v>
      </c>
      <c r="AB857" s="19" t="b">
        <f t="shared" si="65"/>
        <v>0</v>
      </c>
    </row>
    <row r="858" spans="1:28" x14ac:dyDescent="0.25">
      <c r="A858" s="2" t="str">
        <f t="shared" si="62"/>
        <v>-</v>
      </c>
      <c r="B858">
        <v>0.66868476196430704</v>
      </c>
      <c r="C858">
        <f t="shared" si="63"/>
        <v>0.21444466094941039</v>
      </c>
      <c r="E858">
        <v>5.9983253479003899E-2</v>
      </c>
      <c r="F858" t="s">
        <v>833</v>
      </c>
      <c r="G858" t="s">
        <v>832</v>
      </c>
      <c r="H858" t="s">
        <v>834</v>
      </c>
      <c r="I858" t="s">
        <v>19074</v>
      </c>
      <c r="K858" t="s">
        <v>835</v>
      </c>
      <c r="L858">
        <v>794</v>
      </c>
      <c r="M858">
        <v>4293</v>
      </c>
      <c r="N858">
        <v>263.14</v>
      </c>
      <c r="O858">
        <v>15860</v>
      </c>
      <c r="P858">
        <v>8</v>
      </c>
      <c r="Q858">
        <v>44</v>
      </c>
      <c r="R858">
        <v>12.3391675949097</v>
      </c>
      <c r="S858">
        <v>12.4683952331543</v>
      </c>
      <c r="T858">
        <v>12.438220024108899</v>
      </c>
      <c r="U858">
        <v>12.342393875122101</v>
      </c>
      <c r="V858">
        <v>12.3782138824463</v>
      </c>
      <c r="W858">
        <v>12.3452253341675</v>
      </c>
      <c r="AA858" s="19" t="b">
        <f t="shared" si="64"/>
        <v>0</v>
      </c>
      <c r="AB858" s="19" t="b">
        <f t="shared" si="65"/>
        <v>0</v>
      </c>
    </row>
    <row r="859" spans="1:28" x14ac:dyDescent="0.25">
      <c r="A859" s="2" t="str">
        <f t="shared" si="62"/>
        <v>-</v>
      </c>
      <c r="B859">
        <v>2.9387504317486299</v>
      </c>
      <c r="C859">
        <f t="shared" si="63"/>
        <v>1.1514618888932091E-3</v>
      </c>
      <c r="E859">
        <v>-0.49141597747802701</v>
      </c>
      <c r="F859" t="s">
        <v>837</v>
      </c>
      <c r="G859" t="s">
        <v>836</v>
      </c>
      <c r="H859" t="s">
        <v>838</v>
      </c>
      <c r="I859" t="s">
        <v>19075</v>
      </c>
      <c r="K859" t="s">
        <v>839</v>
      </c>
      <c r="L859">
        <v>526</v>
      </c>
      <c r="M859">
        <v>2110</v>
      </c>
      <c r="N859">
        <v>292.14</v>
      </c>
      <c r="O859">
        <v>31387</v>
      </c>
      <c r="P859">
        <v>11</v>
      </c>
      <c r="Q859">
        <v>52</v>
      </c>
      <c r="R859">
        <v>11.6805572509766</v>
      </c>
      <c r="S859">
        <v>11.741319656372101</v>
      </c>
      <c r="T859">
        <v>11.863024711608899</v>
      </c>
      <c r="U859">
        <v>12.2290744781494</v>
      </c>
      <c r="V859">
        <v>12.226879119873001</v>
      </c>
      <c r="W859">
        <v>12.3031959533691</v>
      </c>
      <c r="AA859" s="19" t="b">
        <f t="shared" si="64"/>
        <v>1</v>
      </c>
      <c r="AB859" s="19" t="b">
        <f t="shared" si="65"/>
        <v>0</v>
      </c>
    </row>
    <row r="860" spans="1:28" x14ac:dyDescent="0.25">
      <c r="A860" s="2" t="str">
        <f t="shared" si="62"/>
        <v>-</v>
      </c>
      <c r="B860">
        <v>0.461920852237234</v>
      </c>
      <c r="C860">
        <f t="shared" si="63"/>
        <v>0.34520664560178638</v>
      </c>
      <c r="E860">
        <v>-0.20972951253255301</v>
      </c>
      <c r="F860" t="s">
        <v>841</v>
      </c>
      <c r="G860" t="s">
        <v>840</v>
      </c>
      <c r="H860" t="s">
        <v>842</v>
      </c>
      <c r="I860" t="s">
        <v>19076</v>
      </c>
      <c r="K860" t="s">
        <v>843</v>
      </c>
      <c r="L860">
        <v>134</v>
      </c>
      <c r="M860">
        <v>417</v>
      </c>
      <c r="N860">
        <v>420.23</v>
      </c>
      <c r="O860">
        <v>69603</v>
      </c>
      <c r="P860">
        <v>23</v>
      </c>
      <c r="Q860">
        <v>52</v>
      </c>
      <c r="R860">
        <v>12.373531341552701</v>
      </c>
      <c r="S860">
        <v>11.7133646011353</v>
      </c>
      <c r="T860">
        <v>11.979139328002899</v>
      </c>
      <c r="U860">
        <v>12.238822937011699</v>
      </c>
      <c r="V860">
        <v>12.157078742981</v>
      </c>
      <c r="W860">
        <v>12.2993221282959</v>
      </c>
      <c r="AA860" s="19" t="b">
        <f t="shared" si="64"/>
        <v>0</v>
      </c>
      <c r="AB860" s="19" t="b">
        <f t="shared" si="65"/>
        <v>0</v>
      </c>
    </row>
    <row r="861" spans="1:28" x14ac:dyDescent="0.25">
      <c r="A861" s="2" t="str">
        <f t="shared" si="62"/>
        <v>-</v>
      </c>
      <c r="B861">
        <v>2.09251099062261</v>
      </c>
      <c r="C861">
        <f t="shared" si="63"/>
        <v>8.0814447726771012E-3</v>
      </c>
      <c r="E861">
        <v>-0.90131759643554699</v>
      </c>
      <c r="F861" t="s">
        <v>845</v>
      </c>
      <c r="G861" t="s">
        <v>844</v>
      </c>
      <c r="H861" t="s">
        <v>846</v>
      </c>
      <c r="I861" t="s">
        <v>19077</v>
      </c>
      <c r="K861" t="s">
        <v>847</v>
      </c>
      <c r="L861">
        <v>705</v>
      </c>
      <c r="M861">
        <v>2845</v>
      </c>
      <c r="N861">
        <v>258.70999999999998</v>
      </c>
      <c r="O861">
        <v>33296</v>
      </c>
      <c r="P861">
        <v>10</v>
      </c>
      <c r="Q861">
        <v>43</v>
      </c>
      <c r="R861">
        <v>11.384162902831999</v>
      </c>
      <c r="S861">
        <v>10.9739847183228</v>
      </c>
      <c r="T861">
        <v>10.8815727233887</v>
      </c>
      <c r="U861">
        <v>11.797924995422401</v>
      </c>
      <c r="V861">
        <v>12.0020942687988</v>
      </c>
      <c r="W861">
        <v>12.143653869628899</v>
      </c>
      <c r="AA861" s="19" t="b">
        <f t="shared" si="64"/>
        <v>1</v>
      </c>
      <c r="AB861" s="19" t="b">
        <f t="shared" si="65"/>
        <v>0</v>
      </c>
    </row>
    <row r="862" spans="1:28" x14ac:dyDescent="0.25">
      <c r="A862" s="2" t="str">
        <f t="shared" si="62"/>
        <v>-</v>
      </c>
      <c r="B862">
        <v>1.2749513285648599</v>
      </c>
      <c r="C862">
        <f t="shared" si="63"/>
        <v>5.30943943848897E-2</v>
      </c>
      <c r="E862">
        <v>-0.44925975799560502</v>
      </c>
      <c r="F862" t="s">
        <v>849</v>
      </c>
      <c r="G862" t="s">
        <v>848</v>
      </c>
      <c r="H862" t="s">
        <v>850</v>
      </c>
      <c r="I862" t="s">
        <v>19078</v>
      </c>
      <c r="K862" t="s">
        <v>851</v>
      </c>
      <c r="L862">
        <v>260</v>
      </c>
      <c r="M862">
        <v>492</v>
      </c>
      <c r="N862">
        <v>365.07</v>
      </c>
      <c r="O862">
        <v>85425</v>
      </c>
      <c r="P862">
        <v>19</v>
      </c>
      <c r="Q862">
        <v>46</v>
      </c>
      <c r="R862">
        <v>11.668087005615201</v>
      </c>
      <c r="S862">
        <v>11.311464309692401</v>
      </c>
      <c r="T862">
        <v>11.2938451766968</v>
      </c>
      <c r="U862">
        <v>11.671010017395</v>
      </c>
      <c r="V862">
        <v>11.894154548645</v>
      </c>
      <c r="W862">
        <v>12.0560111999512</v>
      </c>
      <c r="AA862" s="19" t="b">
        <f t="shared" si="64"/>
        <v>0</v>
      </c>
      <c r="AB862" s="19" t="b">
        <f t="shared" si="65"/>
        <v>0</v>
      </c>
    </row>
    <row r="863" spans="1:28" x14ac:dyDescent="0.25">
      <c r="A863" s="2" t="str">
        <f t="shared" si="62"/>
        <v>-</v>
      </c>
      <c r="B863">
        <v>0.232173894142711</v>
      </c>
      <c r="C863">
        <f t="shared" si="63"/>
        <v>0.58590351822054543</v>
      </c>
      <c r="E863">
        <v>-4.0944099426269497E-2</v>
      </c>
      <c r="F863" t="s">
        <v>853</v>
      </c>
      <c r="G863" t="s">
        <v>852</v>
      </c>
      <c r="H863" t="s">
        <v>854</v>
      </c>
      <c r="I863" t="s">
        <v>19079</v>
      </c>
      <c r="K863" t="s">
        <v>855</v>
      </c>
      <c r="L863">
        <v>623</v>
      </c>
      <c r="M863">
        <v>2030</v>
      </c>
      <c r="N863">
        <v>276.58999999999997</v>
      </c>
      <c r="O863">
        <v>37025</v>
      </c>
      <c r="P863">
        <v>8</v>
      </c>
      <c r="Q863">
        <v>48</v>
      </c>
      <c r="R863">
        <v>12.2598171234131</v>
      </c>
      <c r="S863">
        <v>12.0587863922119</v>
      </c>
      <c r="T863">
        <v>12.148365020751999</v>
      </c>
      <c r="U863">
        <v>12.2175483703613</v>
      </c>
      <c r="V863">
        <v>12.1237173080444</v>
      </c>
      <c r="W863">
        <v>12.24853515625</v>
      </c>
      <c r="AA863" s="19" t="b">
        <f t="shared" si="64"/>
        <v>0</v>
      </c>
      <c r="AB863" s="19" t="b">
        <f t="shared" si="65"/>
        <v>0</v>
      </c>
    </row>
    <row r="864" spans="1:28" x14ac:dyDescent="0.25">
      <c r="A864" s="2" t="str">
        <f t="shared" si="62"/>
        <v>-</v>
      </c>
      <c r="B864">
        <v>1.8289743964346901</v>
      </c>
      <c r="C864">
        <f t="shared" si="63"/>
        <v>1.4826054886684663E-2</v>
      </c>
      <c r="E864">
        <v>-0.48854001363118499</v>
      </c>
      <c r="F864" t="s">
        <v>857</v>
      </c>
      <c r="G864" t="s">
        <v>856</v>
      </c>
      <c r="H864" t="s">
        <v>858</v>
      </c>
      <c r="I864" t="s">
        <v>19080</v>
      </c>
      <c r="K864" t="s">
        <v>859</v>
      </c>
      <c r="L864">
        <v>540</v>
      </c>
      <c r="M864">
        <v>1658</v>
      </c>
      <c r="N864">
        <v>300.8</v>
      </c>
      <c r="O864">
        <v>45672</v>
      </c>
      <c r="P864">
        <v>9</v>
      </c>
      <c r="Q864">
        <v>49</v>
      </c>
      <c r="R864">
        <v>11.971004486084</v>
      </c>
      <c r="S864">
        <v>11.596748352050801</v>
      </c>
      <c r="T864">
        <v>11.9263696670532</v>
      </c>
      <c r="U864">
        <v>12.3487148284912</v>
      </c>
      <c r="V864">
        <v>12.2936296463013</v>
      </c>
      <c r="W864">
        <v>12.3173980712891</v>
      </c>
      <c r="AA864" s="19" t="b">
        <f t="shared" si="64"/>
        <v>1</v>
      </c>
      <c r="AB864" s="19" t="b">
        <f t="shared" si="65"/>
        <v>0</v>
      </c>
    </row>
    <row r="865" spans="1:28" x14ac:dyDescent="0.25">
      <c r="A865" s="2" t="str">
        <f t="shared" si="62"/>
        <v>-</v>
      </c>
      <c r="B865">
        <v>1.4021935950614099</v>
      </c>
      <c r="C865">
        <f t="shared" si="63"/>
        <v>3.9610142511814973E-2</v>
      </c>
      <c r="E865">
        <v>0.6509796778361</v>
      </c>
      <c r="F865" t="s">
        <v>861</v>
      </c>
      <c r="G865" t="s">
        <v>860</v>
      </c>
      <c r="H865" t="s">
        <v>862</v>
      </c>
      <c r="I865" t="s">
        <v>19081</v>
      </c>
      <c r="K865" t="s">
        <v>863</v>
      </c>
      <c r="L865">
        <v>752</v>
      </c>
      <c r="M865">
        <v>6259</v>
      </c>
      <c r="N865">
        <v>220.15</v>
      </c>
      <c r="O865">
        <v>11740</v>
      </c>
      <c r="P865">
        <v>4</v>
      </c>
      <c r="Q865">
        <v>38</v>
      </c>
      <c r="R865">
        <v>12.707467079162599</v>
      </c>
      <c r="S865">
        <v>13.337043762206999</v>
      </c>
      <c r="T865">
        <v>13.0545454025269</v>
      </c>
      <c r="U865">
        <v>12.6137084960938</v>
      </c>
      <c r="V865">
        <v>12.2384195327759</v>
      </c>
      <c r="W865">
        <v>12.293989181518601</v>
      </c>
      <c r="AA865" s="19" t="b">
        <f t="shared" si="64"/>
        <v>1</v>
      </c>
      <c r="AB865" s="19" t="b">
        <f t="shared" si="65"/>
        <v>0</v>
      </c>
    </row>
    <row r="866" spans="1:28" x14ac:dyDescent="0.25">
      <c r="A866" s="2" t="str">
        <f t="shared" si="62"/>
        <v>-</v>
      </c>
      <c r="B866">
        <v>0.68576656721742602</v>
      </c>
      <c r="C866">
        <f t="shared" si="63"/>
        <v>0.20617377971856093</v>
      </c>
      <c r="E866">
        <v>-0.19400850931803301</v>
      </c>
      <c r="F866" t="s">
        <v>865</v>
      </c>
      <c r="G866" t="s">
        <v>864</v>
      </c>
      <c r="H866" t="s">
        <v>866</v>
      </c>
      <c r="I866" t="s">
        <v>19082</v>
      </c>
      <c r="K866" t="s">
        <v>867</v>
      </c>
      <c r="L866">
        <v>308</v>
      </c>
      <c r="M866">
        <v>1721</v>
      </c>
      <c r="N866">
        <v>324.38</v>
      </c>
      <c r="O866">
        <v>43062</v>
      </c>
      <c r="P866">
        <v>15</v>
      </c>
      <c r="Q866">
        <v>56</v>
      </c>
      <c r="R866">
        <v>11.8405618667603</v>
      </c>
      <c r="S866">
        <v>12.1823635101318</v>
      </c>
      <c r="T866">
        <v>11.979978561401399</v>
      </c>
      <c r="U866">
        <v>12.2902641296387</v>
      </c>
      <c r="V866">
        <v>12.031822204589799</v>
      </c>
      <c r="W866">
        <v>12.262843132019</v>
      </c>
      <c r="AA866" s="19" t="b">
        <f t="shared" si="64"/>
        <v>0</v>
      </c>
      <c r="AB866" s="19" t="b">
        <f t="shared" si="65"/>
        <v>0</v>
      </c>
    </row>
    <row r="867" spans="1:28" x14ac:dyDescent="0.25">
      <c r="A867" s="2" t="str">
        <f t="shared" si="62"/>
        <v>-</v>
      </c>
      <c r="B867">
        <v>0.16260694936196801</v>
      </c>
      <c r="C867">
        <f t="shared" si="63"/>
        <v>0.68769054077785441</v>
      </c>
      <c r="E867">
        <v>-5.9743563334146502E-2</v>
      </c>
      <c r="F867" t="s">
        <v>869</v>
      </c>
      <c r="G867" t="s">
        <v>868</v>
      </c>
      <c r="H867" t="s">
        <v>870</v>
      </c>
      <c r="I867" t="s">
        <v>19083</v>
      </c>
      <c r="K867" t="s">
        <v>871</v>
      </c>
      <c r="L867">
        <v>615</v>
      </c>
      <c r="M867">
        <v>2890</v>
      </c>
      <c r="N867">
        <v>244.4</v>
      </c>
      <c r="O867">
        <v>18431</v>
      </c>
      <c r="P867">
        <v>9</v>
      </c>
      <c r="Q867">
        <v>45</v>
      </c>
      <c r="R867">
        <v>12.272279739379901</v>
      </c>
      <c r="S867">
        <v>12.321871757507299</v>
      </c>
      <c r="T867">
        <v>11.8970327377319</v>
      </c>
      <c r="U867">
        <v>12.2394046783447</v>
      </c>
      <c r="V867">
        <v>12.1598243713379</v>
      </c>
      <c r="W867">
        <v>12.271185874939</v>
      </c>
      <c r="AA867" s="19" t="b">
        <f t="shared" si="64"/>
        <v>0</v>
      </c>
      <c r="AB867" s="19" t="b">
        <f t="shared" si="65"/>
        <v>0</v>
      </c>
    </row>
    <row r="868" spans="1:28" x14ac:dyDescent="0.25">
      <c r="A868" s="2" t="str">
        <f t="shared" si="62"/>
        <v>-</v>
      </c>
      <c r="B868">
        <v>1.45804746923345</v>
      </c>
      <c r="C868">
        <f t="shared" si="63"/>
        <v>3.4829924316916068E-2</v>
      </c>
      <c r="E868">
        <v>-0.33427079518636099</v>
      </c>
      <c r="F868" t="s">
        <v>873</v>
      </c>
      <c r="G868" t="s">
        <v>872</v>
      </c>
      <c r="H868" t="s">
        <v>874</v>
      </c>
      <c r="I868" t="s">
        <v>19084</v>
      </c>
      <c r="K868" t="s">
        <v>875</v>
      </c>
      <c r="L868">
        <v>440</v>
      </c>
      <c r="M868">
        <v>2196</v>
      </c>
      <c r="N868">
        <v>317.08999999999997</v>
      </c>
      <c r="O868">
        <v>55181</v>
      </c>
      <c r="P868">
        <v>13</v>
      </c>
      <c r="Q868">
        <v>59</v>
      </c>
      <c r="R868">
        <v>11.716819763183601</v>
      </c>
      <c r="S868">
        <v>11.9518852233887</v>
      </c>
      <c r="T868">
        <v>12.0671482086182</v>
      </c>
      <c r="U868">
        <v>12.1932020187378</v>
      </c>
      <c r="V868">
        <v>12.272513389587401</v>
      </c>
      <c r="W868">
        <v>12.2729501724243</v>
      </c>
      <c r="AA868" s="19" t="b">
        <f t="shared" si="64"/>
        <v>1</v>
      </c>
      <c r="AB868" s="19" t="b">
        <f t="shared" si="65"/>
        <v>0</v>
      </c>
    </row>
    <row r="869" spans="1:28" x14ac:dyDescent="0.25">
      <c r="A869" s="2" t="str">
        <f t="shared" si="62"/>
        <v>-</v>
      </c>
      <c r="B869">
        <v>0.375840909115638</v>
      </c>
      <c r="C869">
        <f t="shared" si="63"/>
        <v>0.42088077732086993</v>
      </c>
      <c r="E869">
        <v>-9.5568339029947297E-2</v>
      </c>
      <c r="F869" t="s">
        <v>877</v>
      </c>
      <c r="G869" t="s">
        <v>876</v>
      </c>
      <c r="H869" t="s">
        <v>19085</v>
      </c>
      <c r="I869" t="s">
        <v>19086</v>
      </c>
      <c r="J869">
        <v>2</v>
      </c>
      <c r="K869" t="s">
        <v>879</v>
      </c>
      <c r="L869">
        <v>255</v>
      </c>
      <c r="M869">
        <v>176</v>
      </c>
      <c r="N869">
        <v>389.97</v>
      </c>
      <c r="O869">
        <v>92116</v>
      </c>
      <c r="P869">
        <v>32</v>
      </c>
      <c r="Q869">
        <v>57</v>
      </c>
      <c r="R869">
        <v>12.3524570465088</v>
      </c>
      <c r="S869">
        <v>12.12193775177</v>
      </c>
      <c r="T869">
        <v>12.1014671325684</v>
      </c>
      <c r="U869">
        <v>12.4125967025757</v>
      </c>
      <c r="V869">
        <v>12.170504570007299</v>
      </c>
      <c r="W869">
        <v>12.279465675354</v>
      </c>
      <c r="AA869" s="19" t="b">
        <f t="shared" si="64"/>
        <v>0</v>
      </c>
      <c r="AB869" s="19" t="b">
        <f t="shared" si="65"/>
        <v>0</v>
      </c>
    </row>
    <row r="870" spans="1:28" x14ac:dyDescent="0.25">
      <c r="A870" s="2" t="str">
        <f t="shared" si="62"/>
        <v>-</v>
      </c>
      <c r="B870">
        <v>0.92895733187097695</v>
      </c>
      <c r="C870">
        <f t="shared" si="63"/>
        <v>0.11777216754559285</v>
      </c>
      <c r="E870">
        <v>9.48346455891933E-2</v>
      </c>
      <c r="F870" t="s">
        <v>881</v>
      </c>
      <c r="G870" t="s">
        <v>880</v>
      </c>
      <c r="H870" t="s">
        <v>882</v>
      </c>
      <c r="I870" t="s">
        <v>19087</v>
      </c>
      <c r="K870" t="s">
        <v>883</v>
      </c>
      <c r="L870">
        <v>165</v>
      </c>
      <c r="M870">
        <v>140</v>
      </c>
      <c r="N870">
        <v>410.19</v>
      </c>
      <c r="O870">
        <v>107142</v>
      </c>
      <c r="P870">
        <v>30</v>
      </c>
      <c r="Q870">
        <v>45</v>
      </c>
      <c r="R870">
        <v>12.4135084152222</v>
      </c>
      <c r="S870">
        <v>12.371654510498001</v>
      </c>
      <c r="T870">
        <v>12.4078121185303</v>
      </c>
      <c r="U870">
        <v>12.3885555267334</v>
      </c>
      <c r="V870">
        <v>12.231640815734901</v>
      </c>
      <c r="W870">
        <v>12.2882747650146</v>
      </c>
      <c r="AA870" s="19" t="b">
        <f t="shared" si="64"/>
        <v>0</v>
      </c>
      <c r="AB870" s="19" t="b">
        <f t="shared" si="65"/>
        <v>0</v>
      </c>
    </row>
    <row r="871" spans="1:28" x14ac:dyDescent="0.25">
      <c r="A871" s="2" t="str">
        <f t="shared" si="62"/>
        <v>-</v>
      </c>
      <c r="B871">
        <v>3.3759217588117898</v>
      </c>
      <c r="C871">
        <f t="shared" si="63"/>
        <v>4.2080243205702992E-4</v>
      </c>
      <c r="E871">
        <v>-0.52145258585612098</v>
      </c>
      <c r="F871" t="s">
        <v>885</v>
      </c>
      <c r="G871" t="s">
        <v>884</v>
      </c>
      <c r="H871" t="s">
        <v>886</v>
      </c>
      <c r="I871" t="s">
        <v>19088</v>
      </c>
      <c r="K871" t="s">
        <v>887</v>
      </c>
      <c r="L871">
        <v>207</v>
      </c>
      <c r="M871">
        <v>431</v>
      </c>
      <c r="N871">
        <v>379.35</v>
      </c>
      <c r="O871">
        <v>94623</v>
      </c>
      <c r="P871">
        <v>27</v>
      </c>
      <c r="Q871">
        <v>38</v>
      </c>
      <c r="R871">
        <v>11.773653984069799</v>
      </c>
      <c r="S871">
        <v>11.72327709198</v>
      </c>
      <c r="T871">
        <v>11.741045951843301</v>
      </c>
      <c r="U871">
        <v>12.3420190811157</v>
      </c>
      <c r="V871">
        <v>12.183217048645</v>
      </c>
      <c r="W871">
        <v>12.2770986557007</v>
      </c>
      <c r="AA871" s="19" t="b">
        <f t="shared" si="64"/>
        <v>1</v>
      </c>
      <c r="AB871" s="19" t="b">
        <f t="shared" si="65"/>
        <v>0</v>
      </c>
    </row>
    <row r="872" spans="1:28" x14ac:dyDescent="0.25">
      <c r="A872" s="2" t="str">
        <f t="shared" si="62"/>
        <v>-</v>
      </c>
      <c r="B872">
        <v>2.13837060680261</v>
      </c>
      <c r="C872">
        <f t="shared" si="63"/>
        <v>7.2715901586235462E-3</v>
      </c>
      <c r="E872">
        <v>-0.33899974822998002</v>
      </c>
      <c r="F872" t="s">
        <v>897</v>
      </c>
      <c r="G872" t="s">
        <v>896</v>
      </c>
      <c r="H872" t="s">
        <v>898</v>
      </c>
      <c r="I872" t="s">
        <v>19089</v>
      </c>
      <c r="K872" t="s">
        <v>899</v>
      </c>
      <c r="L872">
        <v>394</v>
      </c>
      <c r="M872">
        <v>3282</v>
      </c>
      <c r="N872">
        <v>324.01</v>
      </c>
      <c r="O872">
        <v>28909</v>
      </c>
      <c r="P872">
        <v>13</v>
      </c>
      <c r="Q872">
        <v>33</v>
      </c>
      <c r="R872">
        <v>11.869632720947299</v>
      </c>
      <c r="S872">
        <v>11.9433937072754</v>
      </c>
      <c r="T872">
        <v>11.7495765686035</v>
      </c>
      <c r="U872">
        <v>12.120999336242701</v>
      </c>
      <c r="V872">
        <v>12.238345146179199</v>
      </c>
      <c r="W872">
        <v>12.220257759094199</v>
      </c>
      <c r="AA872" s="19" t="b">
        <f t="shared" si="64"/>
        <v>1</v>
      </c>
      <c r="AB872" s="19" t="b">
        <f t="shared" si="65"/>
        <v>0</v>
      </c>
    </row>
    <row r="873" spans="1:28" x14ac:dyDescent="0.25">
      <c r="A873" s="2" t="str">
        <f t="shared" si="62"/>
        <v>-</v>
      </c>
      <c r="B873">
        <v>4.6150212055685903E-2</v>
      </c>
      <c r="C873">
        <f t="shared" si="63"/>
        <v>0.89918652066570781</v>
      </c>
      <c r="E873">
        <v>1.9385337829589799E-2</v>
      </c>
      <c r="F873" t="s">
        <v>901</v>
      </c>
      <c r="G873" t="s">
        <v>900</v>
      </c>
      <c r="H873" t="s">
        <v>902</v>
      </c>
      <c r="I873" t="s">
        <v>19090</v>
      </c>
      <c r="K873" t="s">
        <v>903</v>
      </c>
      <c r="L873">
        <v>359</v>
      </c>
      <c r="M873">
        <v>2222</v>
      </c>
      <c r="N873">
        <v>282.93</v>
      </c>
      <c r="O873">
        <v>22086</v>
      </c>
      <c r="P873">
        <v>11</v>
      </c>
      <c r="Q873">
        <v>66</v>
      </c>
      <c r="R873">
        <v>12.272717475891101</v>
      </c>
      <c r="S873">
        <v>12.0679721832275</v>
      </c>
      <c r="T873">
        <v>12.197446823120099</v>
      </c>
      <c r="U873">
        <v>11.9011878967285</v>
      </c>
      <c r="V873">
        <v>12.320462226867701</v>
      </c>
      <c r="W873">
        <v>12.2583303451538</v>
      </c>
      <c r="AA873" s="19" t="b">
        <f t="shared" si="64"/>
        <v>0</v>
      </c>
      <c r="AB873" s="19" t="b">
        <f t="shared" si="65"/>
        <v>0</v>
      </c>
    </row>
    <row r="874" spans="1:28" x14ac:dyDescent="0.25">
      <c r="A874" s="2" t="str">
        <f t="shared" si="62"/>
        <v>-</v>
      </c>
      <c r="B874">
        <v>8.4287426099005094E-2</v>
      </c>
      <c r="C874">
        <f t="shared" si="63"/>
        <v>0.82359286186181013</v>
      </c>
      <c r="E874">
        <v>1.1913299560546899E-2</v>
      </c>
      <c r="F874" t="s">
        <v>905</v>
      </c>
      <c r="G874" t="s">
        <v>904</v>
      </c>
      <c r="H874" t="s">
        <v>906</v>
      </c>
      <c r="I874" t="s">
        <v>19091</v>
      </c>
      <c r="K874" t="s">
        <v>907</v>
      </c>
      <c r="L874">
        <v>433</v>
      </c>
      <c r="M874">
        <v>1586</v>
      </c>
      <c r="N874">
        <v>293.13</v>
      </c>
      <c r="O874">
        <v>27566</v>
      </c>
      <c r="P874">
        <v>16</v>
      </c>
      <c r="Q874">
        <v>55</v>
      </c>
      <c r="R874">
        <v>12.3367719650269</v>
      </c>
      <c r="S874">
        <v>12.297045707702599</v>
      </c>
      <c r="T874">
        <v>12.2437543869019</v>
      </c>
      <c r="U874">
        <v>12.2208166122437</v>
      </c>
      <c r="V874">
        <v>12.362067222595201</v>
      </c>
      <c r="W874">
        <v>12.258948326110801</v>
      </c>
      <c r="AA874" s="19" t="b">
        <f t="shared" si="64"/>
        <v>0</v>
      </c>
      <c r="AB874" s="19" t="b">
        <f t="shared" si="65"/>
        <v>0</v>
      </c>
    </row>
    <row r="875" spans="1:28" x14ac:dyDescent="0.25">
      <c r="A875" s="2" t="str">
        <f t="shared" si="62"/>
        <v>-</v>
      </c>
      <c r="B875">
        <v>0.86503538210643605</v>
      </c>
      <c r="C875">
        <f t="shared" si="63"/>
        <v>0.13644719681051487</v>
      </c>
      <c r="E875">
        <v>-0.143041928609213</v>
      </c>
      <c r="F875" t="s">
        <v>909</v>
      </c>
      <c r="G875" t="s">
        <v>908</v>
      </c>
      <c r="H875" t="s">
        <v>910</v>
      </c>
      <c r="I875" t="s">
        <v>19092</v>
      </c>
      <c r="K875" t="s">
        <v>911</v>
      </c>
      <c r="L875">
        <v>481</v>
      </c>
      <c r="M875">
        <v>2646</v>
      </c>
      <c r="N875">
        <v>315.5</v>
      </c>
      <c r="O875">
        <v>42503</v>
      </c>
      <c r="P875">
        <v>13</v>
      </c>
      <c r="Q875">
        <v>35</v>
      </c>
      <c r="R875">
        <v>12.168327331543001</v>
      </c>
      <c r="S875">
        <v>11.964647293090801</v>
      </c>
      <c r="T875">
        <v>12.2144556045532</v>
      </c>
      <c r="U875">
        <v>12.2522068023682</v>
      </c>
      <c r="V875">
        <v>12.2689371109009</v>
      </c>
      <c r="W875">
        <v>12.2554121017456</v>
      </c>
      <c r="AA875" s="19" t="b">
        <f t="shared" si="64"/>
        <v>0</v>
      </c>
      <c r="AB875" s="19" t="b">
        <f t="shared" si="65"/>
        <v>0</v>
      </c>
    </row>
    <row r="876" spans="1:28" x14ac:dyDescent="0.25">
      <c r="A876" s="2" t="str">
        <f t="shared" si="62"/>
        <v>-</v>
      </c>
      <c r="B876">
        <v>3.5926959650294799</v>
      </c>
      <c r="C876">
        <f t="shared" si="63"/>
        <v>2.5544889887256202E-4</v>
      </c>
      <c r="E876">
        <v>0.57209491729736295</v>
      </c>
      <c r="F876" t="s">
        <v>913</v>
      </c>
      <c r="G876" t="s">
        <v>912</v>
      </c>
      <c r="H876" t="s">
        <v>914</v>
      </c>
      <c r="I876" t="s">
        <v>19093</v>
      </c>
      <c r="K876" t="s">
        <v>915</v>
      </c>
      <c r="L876">
        <v>125</v>
      </c>
      <c r="M876">
        <v>181</v>
      </c>
      <c r="N876">
        <v>446.05</v>
      </c>
      <c r="O876">
        <v>152456</v>
      </c>
      <c r="P876">
        <v>42</v>
      </c>
      <c r="Q876">
        <v>36</v>
      </c>
      <c r="R876">
        <v>12.7654724121094</v>
      </c>
      <c r="S876">
        <v>12.714062690734901</v>
      </c>
      <c r="T876">
        <v>12.7884426116943</v>
      </c>
      <c r="U876">
        <v>12.114295959472701</v>
      </c>
      <c r="V876">
        <v>12.256975173950201</v>
      </c>
      <c r="W876">
        <v>12.180421829223601</v>
      </c>
      <c r="AA876" s="19" t="b">
        <f t="shared" si="64"/>
        <v>1</v>
      </c>
      <c r="AB876" s="19" t="b">
        <f t="shared" si="65"/>
        <v>0</v>
      </c>
    </row>
    <row r="877" spans="1:28" x14ac:dyDescent="0.25">
      <c r="A877" s="2" t="str">
        <f t="shared" si="62"/>
        <v>-</v>
      </c>
      <c r="B877">
        <v>1.1986892957058</v>
      </c>
      <c r="C877">
        <f t="shared" si="63"/>
        <v>6.3286445529066496E-2</v>
      </c>
      <c r="E877">
        <v>8.8907559712728498E-2</v>
      </c>
      <c r="F877" t="s">
        <v>917</v>
      </c>
      <c r="G877" t="s">
        <v>916</v>
      </c>
      <c r="H877" t="s">
        <v>918</v>
      </c>
      <c r="I877" t="s">
        <v>19094</v>
      </c>
      <c r="K877" t="s">
        <v>919</v>
      </c>
      <c r="L877">
        <v>252</v>
      </c>
      <c r="M877">
        <v>596</v>
      </c>
      <c r="N877">
        <v>356.87</v>
      </c>
      <c r="O877">
        <v>60344</v>
      </c>
      <c r="P877">
        <v>21</v>
      </c>
      <c r="Q877">
        <v>52</v>
      </c>
      <c r="R877">
        <v>12.4169826507568</v>
      </c>
      <c r="S877">
        <v>12.4058332443237</v>
      </c>
      <c r="T877">
        <v>12.4242191314697</v>
      </c>
      <c r="U877">
        <v>12.286283493041999</v>
      </c>
      <c r="V877">
        <v>12.3952932357788</v>
      </c>
      <c r="W877">
        <v>12.2987356185913</v>
      </c>
      <c r="AA877" s="19" t="b">
        <f t="shared" si="64"/>
        <v>0</v>
      </c>
      <c r="AB877" s="19" t="b">
        <f t="shared" si="65"/>
        <v>0</v>
      </c>
    </row>
    <row r="878" spans="1:28" x14ac:dyDescent="0.25">
      <c r="A878" s="2" t="str">
        <f t="shared" si="62"/>
        <v>-</v>
      </c>
      <c r="B878">
        <v>0.60935835496940305</v>
      </c>
      <c r="C878">
        <f t="shared" si="63"/>
        <v>0.24583382868611844</v>
      </c>
      <c r="E878">
        <v>-0.17262490590413501</v>
      </c>
      <c r="F878" t="s">
        <v>921</v>
      </c>
      <c r="G878" t="s">
        <v>920</v>
      </c>
      <c r="H878" t="s">
        <v>922</v>
      </c>
      <c r="I878" t="s">
        <v>19095</v>
      </c>
      <c r="K878" t="s">
        <v>923</v>
      </c>
      <c r="L878">
        <v>337</v>
      </c>
      <c r="M878">
        <v>490</v>
      </c>
      <c r="N878">
        <v>338.42</v>
      </c>
      <c r="O878">
        <v>45531</v>
      </c>
      <c r="P878">
        <v>21</v>
      </c>
      <c r="Q878">
        <v>52</v>
      </c>
      <c r="R878">
        <v>12.108900070190399</v>
      </c>
      <c r="S878">
        <v>11.8088636398315</v>
      </c>
      <c r="T878">
        <v>11.848564147949199</v>
      </c>
      <c r="U878">
        <v>11.9269256591797</v>
      </c>
      <c r="V878">
        <v>12.2060222625732</v>
      </c>
      <c r="W878">
        <v>12.1512546539307</v>
      </c>
      <c r="AA878" s="19" t="b">
        <f t="shared" si="64"/>
        <v>0</v>
      </c>
      <c r="AB878" s="19" t="b">
        <f t="shared" si="65"/>
        <v>0</v>
      </c>
    </row>
    <row r="879" spans="1:28" x14ac:dyDescent="0.25">
      <c r="A879" s="2" t="str">
        <f t="shared" si="62"/>
        <v>-</v>
      </c>
      <c r="B879">
        <v>1.75422835038167</v>
      </c>
      <c r="C879">
        <f t="shared" si="63"/>
        <v>1.761049849645395E-2</v>
      </c>
      <c r="E879">
        <v>-0.41857051849365201</v>
      </c>
      <c r="F879" t="s">
        <v>925</v>
      </c>
      <c r="G879" t="s">
        <v>924</v>
      </c>
      <c r="H879" t="s">
        <v>19096</v>
      </c>
      <c r="I879" t="s">
        <v>19097</v>
      </c>
      <c r="J879">
        <v>2</v>
      </c>
      <c r="K879" t="s">
        <v>927</v>
      </c>
      <c r="L879">
        <v>258</v>
      </c>
      <c r="M879">
        <v>824</v>
      </c>
      <c r="N879">
        <v>332.8</v>
      </c>
      <c r="O879">
        <v>82683</v>
      </c>
      <c r="P879">
        <v>18</v>
      </c>
      <c r="Q879">
        <v>37</v>
      </c>
      <c r="R879">
        <v>11.453296661376999</v>
      </c>
      <c r="S879">
        <v>11.759513854980501</v>
      </c>
      <c r="T879">
        <v>11.6095943450928</v>
      </c>
      <c r="U879">
        <v>11.9587154388428</v>
      </c>
      <c r="V879">
        <v>11.971417427063001</v>
      </c>
      <c r="W879">
        <v>12.1479835510254</v>
      </c>
      <c r="AA879" s="19" t="b">
        <f t="shared" si="64"/>
        <v>1</v>
      </c>
      <c r="AB879" s="19" t="b">
        <f t="shared" si="65"/>
        <v>0</v>
      </c>
    </row>
    <row r="880" spans="1:28" x14ac:dyDescent="0.25">
      <c r="A880" s="2" t="str">
        <f t="shared" si="62"/>
        <v>-</v>
      </c>
      <c r="B880">
        <v>5.0952722112011899E-2</v>
      </c>
      <c r="C880">
        <f t="shared" si="63"/>
        <v>0.88929792277011099</v>
      </c>
      <c r="E880">
        <v>4.0410995483398403E-2</v>
      </c>
      <c r="F880" t="s">
        <v>929</v>
      </c>
      <c r="G880" t="s">
        <v>928</v>
      </c>
      <c r="H880" t="s">
        <v>930</v>
      </c>
      <c r="I880" t="s">
        <v>19098</v>
      </c>
      <c r="K880" t="s">
        <v>931</v>
      </c>
      <c r="L880">
        <v>946</v>
      </c>
      <c r="M880">
        <v>6452</v>
      </c>
      <c r="N880">
        <v>209.12</v>
      </c>
      <c r="O880">
        <v>11117</v>
      </c>
      <c r="P880">
        <v>5</v>
      </c>
      <c r="Q880">
        <v>37</v>
      </c>
      <c r="R880">
        <v>12.716830253601101</v>
      </c>
      <c r="S880">
        <v>12.313931465148899</v>
      </c>
      <c r="T880">
        <v>11.800009727478001</v>
      </c>
      <c r="U880">
        <v>12.1379194259644</v>
      </c>
      <c r="V880">
        <v>12.351905822753899</v>
      </c>
      <c r="W880">
        <v>12.219713211059601</v>
      </c>
      <c r="AA880" s="19" t="b">
        <f t="shared" si="64"/>
        <v>0</v>
      </c>
      <c r="AB880" s="19" t="b">
        <f t="shared" si="65"/>
        <v>0</v>
      </c>
    </row>
    <row r="881" spans="1:28" x14ac:dyDescent="0.25">
      <c r="A881" s="2" t="str">
        <f t="shared" si="62"/>
        <v>-</v>
      </c>
      <c r="B881">
        <v>0.42240918294222501</v>
      </c>
      <c r="C881">
        <f t="shared" si="63"/>
        <v>0.3780861921530646</v>
      </c>
      <c r="E881">
        <v>0.13704490661621099</v>
      </c>
      <c r="F881" t="s">
        <v>933</v>
      </c>
      <c r="G881" t="s">
        <v>932</v>
      </c>
      <c r="H881" t="s">
        <v>19099</v>
      </c>
      <c r="I881" t="s">
        <v>19100</v>
      </c>
      <c r="J881">
        <v>2</v>
      </c>
      <c r="K881" t="s">
        <v>935</v>
      </c>
      <c r="L881">
        <v>751</v>
      </c>
      <c r="M881">
        <v>4866</v>
      </c>
      <c r="N881">
        <v>237.72</v>
      </c>
      <c r="O881">
        <v>40318</v>
      </c>
      <c r="P881">
        <v>6</v>
      </c>
      <c r="Q881">
        <v>27</v>
      </c>
      <c r="R881">
        <v>12.131760597229</v>
      </c>
      <c r="S881">
        <v>12.356630325317401</v>
      </c>
      <c r="T881">
        <v>11.950829505920399</v>
      </c>
      <c r="U881">
        <v>11.8739824295044</v>
      </c>
      <c r="V881">
        <v>12.0282859802246</v>
      </c>
      <c r="W881">
        <v>12.125817298889199</v>
      </c>
      <c r="AA881" s="19" t="b">
        <f t="shared" si="64"/>
        <v>0</v>
      </c>
      <c r="AB881" s="19" t="b">
        <f t="shared" si="65"/>
        <v>0</v>
      </c>
    </row>
    <row r="882" spans="1:28" x14ac:dyDescent="0.25">
      <c r="A882" s="2" t="str">
        <f t="shared" si="62"/>
        <v>-</v>
      </c>
      <c r="B882">
        <v>2.2695490391216699</v>
      </c>
      <c r="C882">
        <f t="shared" si="63"/>
        <v>5.3758972680986858E-3</v>
      </c>
      <c r="E882">
        <v>-0.58151404062906797</v>
      </c>
      <c r="F882" t="s">
        <v>937</v>
      </c>
      <c r="G882" t="s">
        <v>936</v>
      </c>
      <c r="H882" t="s">
        <v>938</v>
      </c>
      <c r="I882" t="s">
        <v>19101</v>
      </c>
      <c r="K882" t="s">
        <v>939</v>
      </c>
      <c r="L882">
        <v>123</v>
      </c>
      <c r="M882">
        <v>306</v>
      </c>
      <c r="N882">
        <v>419.6</v>
      </c>
      <c r="O882">
        <v>218003</v>
      </c>
      <c r="P882">
        <v>40</v>
      </c>
      <c r="Q882">
        <v>32</v>
      </c>
      <c r="R882">
        <v>11.4919281005859</v>
      </c>
      <c r="S882">
        <v>11.2518968582153</v>
      </c>
      <c r="T882">
        <v>11.554084777831999</v>
      </c>
      <c r="U882">
        <v>12.0040445327759</v>
      </c>
      <c r="V882">
        <v>11.928870201110801</v>
      </c>
      <c r="W882">
        <v>12.1095371246338</v>
      </c>
      <c r="AA882" s="19" t="b">
        <f t="shared" si="64"/>
        <v>1</v>
      </c>
      <c r="AB882" s="19" t="b">
        <f t="shared" si="65"/>
        <v>0</v>
      </c>
    </row>
    <row r="883" spans="1:28" x14ac:dyDescent="0.25">
      <c r="A883" s="2" t="str">
        <f t="shared" si="62"/>
        <v>-</v>
      </c>
      <c r="B883">
        <v>0.44138210906442499</v>
      </c>
      <c r="C883">
        <f t="shared" si="63"/>
        <v>0.36192442319914397</v>
      </c>
      <c r="E883">
        <v>0.24647585550944101</v>
      </c>
      <c r="F883" t="s">
        <v>941</v>
      </c>
      <c r="G883" t="s">
        <v>940</v>
      </c>
      <c r="H883" t="s">
        <v>19102</v>
      </c>
      <c r="I883" t="s">
        <v>19103</v>
      </c>
      <c r="J883">
        <v>2</v>
      </c>
      <c r="K883" t="s">
        <v>943</v>
      </c>
      <c r="L883">
        <v>387</v>
      </c>
      <c r="M883">
        <v>1858</v>
      </c>
      <c r="N883">
        <v>288.77999999999997</v>
      </c>
      <c r="O883">
        <v>34752</v>
      </c>
      <c r="P883">
        <v>14</v>
      </c>
      <c r="Q883">
        <v>44</v>
      </c>
      <c r="R883">
        <v>12.812859535217299</v>
      </c>
      <c r="S883">
        <v>12.698878288269</v>
      </c>
      <c r="T883">
        <v>12.1163110733032</v>
      </c>
      <c r="U883">
        <v>12.174800872802701</v>
      </c>
      <c r="V883">
        <v>12.504260063171399</v>
      </c>
      <c r="W883">
        <v>12.2095603942871</v>
      </c>
      <c r="AA883" s="19" t="b">
        <f t="shared" si="64"/>
        <v>0</v>
      </c>
      <c r="AB883" s="19" t="b">
        <f t="shared" si="65"/>
        <v>0</v>
      </c>
    </row>
    <row r="884" spans="1:28" x14ac:dyDescent="0.25">
      <c r="A884" s="2" t="str">
        <f t="shared" si="62"/>
        <v>-</v>
      </c>
      <c r="B884">
        <v>1.0475414726273999</v>
      </c>
      <c r="C884">
        <f t="shared" si="63"/>
        <v>8.9631058935228269E-2</v>
      </c>
      <c r="E884">
        <v>-0.22845236460367799</v>
      </c>
      <c r="F884" t="s">
        <v>945</v>
      </c>
      <c r="G884" t="s">
        <v>944</v>
      </c>
      <c r="H884" t="s">
        <v>946</v>
      </c>
      <c r="I884" t="s">
        <v>19104</v>
      </c>
      <c r="K884" t="s">
        <v>947</v>
      </c>
      <c r="L884">
        <v>190</v>
      </c>
      <c r="M884">
        <v>311</v>
      </c>
      <c r="N884">
        <v>423.01</v>
      </c>
      <c r="O884">
        <v>145830</v>
      </c>
      <c r="P884">
        <v>40</v>
      </c>
      <c r="Q884">
        <v>44</v>
      </c>
      <c r="R884">
        <v>11.7209072113037</v>
      </c>
      <c r="S884">
        <v>11.722572326660201</v>
      </c>
      <c r="T884">
        <v>11.846215248107899</v>
      </c>
      <c r="U884">
        <v>12.0635976791382</v>
      </c>
      <c r="V884">
        <v>11.805905342102101</v>
      </c>
      <c r="W884">
        <v>12.105548858642599</v>
      </c>
      <c r="AA884" s="19" t="b">
        <f t="shared" si="64"/>
        <v>0</v>
      </c>
      <c r="AB884" s="19" t="b">
        <f t="shared" si="65"/>
        <v>0</v>
      </c>
    </row>
    <row r="885" spans="1:28" x14ac:dyDescent="0.25">
      <c r="A885" s="2" t="str">
        <f t="shared" si="62"/>
        <v>-</v>
      </c>
      <c r="B885">
        <v>0.35810121540825302</v>
      </c>
      <c r="C885">
        <f t="shared" si="63"/>
        <v>0.43842850699519342</v>
      </c>
      <c r="E885">
        <v>-0.182927131652832</v>
      </c>
      <c r="F885" t="s">
        <v>949</v>
      </c>
      <c r="G885" t="s">
        <v>948</v>
      </c>
      <c r="H885" t="s">
        <v>950</v>
      </c>
      <c r="I885" t="s">
        <v>19105</v>
      </c>
      <c r="K885" t="s">
        <v>951</v>
      </c>
      <c r="L885">
        <v>450</v>
      </c>
      <c r="M885">
        <v>2184</v>
      </c>
      <c r="N885">
        <v>316.14</v>
      </c>
      <c r="O885">
        <v>38325</v>
      </c>
      <c r="P885">
        <v>11</v>
      </c>
      <c r="Q885">
        <v>48</v>
      </c>
      <c r="R885">
        <v>11.6213884353638</v>
      </c>
      <c r="S885">
        <v>11.3010101318359</v>
      </c>
      <c r="T885">
        <v>11.2208919525146</v>
      </c>
      <c r="U885">
        <v>11.5171775817871</v>
      </c>
      <c r="V885">
        <v>11.2886638641357</v>
      </c>
      <c r="W885">
        <v>11.88623046875</v>
      </c>
      <c r="AA885" s="19" t="b">
        <f t="shared" si="64"/>
        <v>0</v>
      </c>
      <c r="AB885" s="19" t="b">
        <f t="shared" si="65"/>
        <v>0</v>
      </c>
    </row>
    <row r="886" spans="1:28" x14ac:dyDescent="0.25">
      <c r="A886" s="2" t="str">
        <f t="shared" si="62"/>
        <v>-</v>
      </c>
      <c r="B886">
        <v>3.0047032405323901</v>
      </c>
      <c r="C886">
        <f t="shared" si="63"/>
        <v>9.8922881759258151E-4</v>
      </c>
      <c r="E886">
        <v>0.59618250528971295</v>
      </c>
      <c r="F886" t="s">
        <v>953</v>
      </c>
      <c r="G886" t="s">
        <v>952</v>
      </c>
      <c r="H886" t="s">
        <v>954</v>
      </c>
      <c r="I886" t="s">
        <v>19106</v>
      </c>
      <c r="K886" t="s">
        <v>955</v>
      </c>
      <c r="L886">
        <v>332</v>
      </c>
      <c r="M886">
        <v>3582</v>
      </c>
      <c r="N886">
        <v>337.03</v>
      </c>
      <c r="O886">
        <v>42835</v>
      </c>
      <c r="P886">
        <v>10</v>
      </c>
      <c r="Q886">
        <v>43</v>
      </c>
      <c r="R886">
        <v>12.830772399902299</v>
      </c>
      <c r="S886">
        <v>13.029788017272899</v>
      </c>
      <c r="T886">
        <v>12.979916572570801</v>
      </c>
      <c r="U886">
        <v>12.3757181167603</v>
      </c>
      <c r="V886">
        <v>12.393846511840801</v>
      </c>
      <c r="W886">
        <v>12.2823648452759</v>
      </c>
      <c r="AA886" s="19" t="b">
        <f t="shared" si="64"/>
        <v>1</v>
      </c>
      <c r="AB886" s="19" t="b">
        <f t="shared" si="65"/>
        <v>0</v>
      </c>
    </row>
    <row r="887" spans="1:28" x14ac:dyDescent="0.25">
      <c r="A887" s="2" t="str">
        <f t="shared" si="62"/>
        <v>-</v>
      </c>
      <c r="B887">
        <v>0.59148053285647295</v>
      </c>
      <c r="C887">
        <f t="shared" si="63"/>
        <v>0.25616480867610536</v>
      </c>
      <c r="E887">
        <v>0.154699643452963</v>
      </c>
      <c r="F887" t="s">
        <v>957</v>
      </c>
      <c r="G887" t="s">
        <v>956</v>
      </c>
      <c r="H887" t="s">
        <v>958</v>
      </c>
      <c r="I887" t="s">
        <v>19107</v>
      </c>
      <c r="K887" t="s">
        <v>959</v>
      </c>
      <c r="L887">
        <v>187</v>
      </c>
      <c r="M887">
        <v>744</v>
      </c>
      <c r="N887">
        <v>394.82</v>
      </c>
      <c r="O887">
        <v>48991</v>
      </c>
      <c r="P887">
        <v>15</v>
      </c>
      <c r="Q887">
        <v>58</v>
      </c>
      <c r="R887">
        <v>12.1745042800903</v>
      </c>
      <c r="S887">
        <v>12.1519832611084</v>
      </c>
      <c r="T887">
        <v>11.9696207046509</v>
      </c>
      <c r="U887">
        <v>12.025728225708001</v>
      </c>
      <c r="V887">
        <v>11.7503719329834</v>
      </c>
      <c r="W887">
        <v>12.0559091567993</v>
      </c>
      <c r="AA887" s="19" t="b">
        <f t="shared" si="64"/>
        <v>0</v>
      </c>
      <c r="AB887" s="19" t="b">
        <f t="shared" si="65"/>
        <v>0</v>
      </c>
    </row>
    <row r="888" spans="1:28" x14ac:dyDescent="0.25">
      <c r="A888" s="2" t="str">
        <f t="shared" si="62"/>
        <v>-</v>
      </c>
      <c r="B888">
        <v>0.131132445351165</v>
      </c>
      <c r="C888">
        <f t="shared" si="63"/>
        <v>0.73937975447456872</v>
      </c>
      <c r="E888">
        <v>-4.6699841817220603E-2</v>
      </c>
      <c r="F888" t="s">
        <v>961</v>
      </c>
      <c r="G888" t="s">
        <v>960</v>
      </c>
      <c r="H888" t="s">
        <v>962</v>
      </c>
      <c r="I888" t="s">
        <v>19108</v>
      </c>
      <c r="K888" t="s">
        <v>963</v>
      </c>
      <c r="L888">
        <v>338</v>
      </c>
      <c r="M888">
        <v>1455</v>
      </c>
      <c r="N888">
        <v>324.69</v>
      </c>
      <c r="O888">
        <v>47371</v>
      </c>
      <c r="P888">
        <v>14</v>
      </c>
      <c r="Q888">
        <v>55</v>
      </c>
      <c r="R888">
        <v>12.256650924682599</v>
      </c>
      <c r="S888">
        <v>12.0227661132813</v>
      </c>
      <c r="T888">
        <v>11.943247795105</v>
      </c>
      <c r="U888">
        <v>11.9445476531982</v>
      </c>
      <c r="V888">
        <v>12.2486982345581</v>
      </c>
      <c r="W888">
        <v>12.169518470764199</v>
      </c>
      <c r="AA888" s="19" t="b">
        <f t="shared" si="64"/>
        <v>0</v>
      </c>
      <c r="AB888" s="19" t="b">
        <f t="shared" si="65"/>
        <v>0</v>
      </c>
    </row>
    <row r="889" spans="1:28" x14ac:dyDescent="0.25">
      <c r="A889" s="2" t="str">
        <f t="shared" si="62"/>
        <v>-</v>
      </c>
      <c r="B889">
        <v>1.8117369845283999</v>
      </c>
      <c r="C889">
        <f t="shared" si="63"/>
        <v>1.5426344134285222E-2</v>
      </c>
      <c r="E889">
        <v>-0.16628392537434999</v>
      </c>
      <c r="F889" t="s">
        <v>965</v>
      </c>
      <c r="G889" t="s">
        <v>964</v>
      </c>
      <c r="H889" t="s">
        <v>966</v>
      </c>
      <c r="I889" t="s">
        <v>19109</v>
      </c>
      <c r="K889" t="s">
        <v>967</v>
      </c>
      <c r="L889">
        <v>499</v>
      </c>
      <c r="M889">
        <v>2190</v>
      </c>
      <c r="N889">
        <v>291.25</v>
      </c>
      <c r="O889">
        <v>17164</v>
      </c>
      <c r="P889">
        <v>10</v>
      </c>
      <c r="Q889">
        <v>82</v>
      </c>
      <c r="R889">
        <v>11.8237257003784</v>
      </c>
      <c r="S889">
        <v>11.8116359710693</v>
      </c>
      <c r="T889">
        <v>11.8970699310303</v>
      </c>
      <c r="U889">
        <v>11.9791212081909</v>
      </c>
      <c r="V889">
        <v>11.979443550109901</v>
      </c>
      <c r="W889">
        <v>12.0727186203003</v>
      </c>
      <c r="AA889" s="19" t="b">
        <f t="shared" si="64"/>
        <v>1</v>
      </c>
      <c r="AB889" s="19" t="b">
        <f t="shared" si="65"/>
        <v>0</v>
      </c>
    </row>
    <row r="890" spans="1:28" x14ac:dyDescent="0.25">
      <c r="A890" s="2" t="str">
        <f t="shared" si="62"/>
        <v>-</v>
      </c>
      <c r="B890">
        <v>0.75938967264567303</v>
      </c>
      <c r="C890">
        <f t="shared" si="63"/>
        <v>0.17402447303915003</v>
      </c>
      <c r="E890">
        <v>-0.36625417073567801</v>
      </c>
      <c r="F890" t="s">
        <v>969</v>
      </c>
      <c r="G890" t="s">
        <v>968</v>
      </c>
      <c r="H890" t="s">
        <v>19110</v>
      </c>
      <c r="I890" t="s">
        <v>19111</v>
      </c>
      <c r="J890">
        <v>2</v>
      </c>
      <c r="K890" t="s">
        <v>971</v>
      </c>
      <c r="L890">
        <v>463</v>
      </c>
      <c r="M890">
        <v>710</v>
      </c>
      <c r="N890">
        <v>334.02</v>
      </c>
      <c r="O890">
        <v>61181</v>
      </c>
      <c r="P890">
        <v>13</v>
      </c>
      <c r="Q890">
        <v>41</v>
      </c>
      <c r="R890">
        <v>11.514739036560099</v>
      </c>
      <c r="S890">
        <v>12.2611541748047</v>
      </c>
      <c r="T890">
        <v>11.9782810211182</v>
      </c>
      <c r="U890">
        <v>12.33971118927</v>
      </c>
      <c r="V890">
        <v>12.3138751983643</v>
      </c>
      <c r="W890">
        <v>12.1993503570557</v>
      </c>
      <c r="AA890" s="19" t="b">
        <f t="shared" si="64"/>
        <v>0</v>
      </c>
      <c r="AB890" s="19" t="b">
        <f t="shared" si="65"/>
        <v>0</v>
      </c>
    </row>
    <row r="891" spans="1:28" x14ac:dyDescent="0.25">
      <c r="A891" s="2" t="str">
        <f t="shared" si="62"/>
        <v>-</v>
      </c>
      <c r="B891">
        <v>0.58994521380542297</v>
      </c>
      <c r="C891">
        <f t="shared" si="63"/>
        <v>0.25707200583286238</v>
      </c>
      <c r="E891">
        <v>0.56240431467691998</v>
      </c>
      <c r="F891" t="s">
        <v>973</v>
      </c>
      <c r="G891" t="s">
        <v>972</v>
      </c>
      <c r="H891" t="s">
        <v>19112</v>
      </c>
      <c r="I891" t="s">
        <v>19113</v>
      </c>
      <c r="J891">
        <v>3</v>
      </c>
      <c r="K891" t="s">
        <v>975</v>
      </c>
      <c r="L891">
        <v>325</v>
      </c>
      <c r="M891">
        <v>1303</v>
      </c>
      <c r="N891">
        <v>326.14999999999998</v>
      </c>
      <c r="O891">
        <v>53455</v>
      </c>
      <c r="P891">
        <v>14</v>
      </c>
      <c r="Q891">
        <v>51</v>
      </c>
      <c r="R891">
        <v>12.6866970062256</v>
      </c>
      <c r="S891">
        <v>13.010938644409199</v>
      </c>
      <c r="T891">
        <v>11.6323595046997</v>
      </c>
      <c r="U891">
        <v>11.9652252197266</v>
      </c>
      <c r="V891">
        <v>11.700634956359901</v>
      </c>
      <c r="W891">
        <v>11.976922035217299</v>
      </c>
      <c r="AA891" s="19" t="b">
        <f t="shared" si="64"/>
        <v>0</v>
      </c>
      <c r="AB891" s="19" t="b">
        <f t="shared" si="65"/>
        <v>0</v>
      </c>
    </row>
    <row r="892" spans="1:28" x14ac:dyDescent="0.25">
      <c r="A892" s="2" t="str">
        <f t="shared" si="62"/>
        <v>-</v>
      </c>
      <c r="B892">
        <v>1.9118621423377899</v>
      </c>
      <c r="C892">
        <f t="shared" si="63"/>
        <v>1.225004989661475E-2</v>
      </c>
      <c r="E892">
        <v>-0.39559491475423197</v>
      </c>
      <c r="F892" t="s">
        <v>977</v>
      </c>
      <c r="G892" t="s">
        <v>976</v>
      </c>
      <c r="H892" t="s">
        <v>978</v>
      </c>
      <c r="I892" t="s">
        <v>19114</v>
      </c>
      <c r="K892" t="s">
        <v>979</v>
      </c>
      <c r="L892">
        <v>250</v>
      </c>
      <c r="M892">
        <v>218</v>
      </c>
      <c r="N892">
        <v>372.01</v>
      </c>
      <c r="O892">
        <v>120839</v>
      </c>
      <c r="P892">
        <v>28</v>
      </c>
      <c r="Q892">
        <v>41</v>
      </c>
      <c r="R892">
        <v>11.7813806533813</v>
      </c>
      <c r="S892">
        <v>11.9924430847168</v>
      </c>
      <c r="T892">
        <v>11.880444526672401</v>
      </c>
      <c r="U892">
        <v>12.207838058471699</v>
      </c>
      <c r="V892">
        <v>12.4157419204712</v>
      </c>
      <c r="W892">
        <v>12.2174730300903</v>
      </c>
      <c r="AA892" s="19" t="b">
        <f t="shared" si="64"/>
        <v>1</v>
      </c>
      <c r="AB892" s="19" t="b">
        <f t="shared" si="65"/>
        <v>0</v>
      </c>
    </row>
    <row r="893" spans="1:28" x14ac:dyDescent="0.25">
      <c r="A893" s="2" t="str">
        <f t="shared" si="62"/>
        <v>-</v>
      </c>
      <c r="B893">
        <v>1.69690228697432</v>
      </c>
      <c r="C893">
        <f t="shared" si="63"/>
        <v>2.009544894392136E-2</v>
      </c>
      <c r="E893">
        <v>-0.422711372375488</v>
      </c>
      <c r="F893" t="s">
        <v>981</v>
      </c>
      <c r="G893" t="s">
        <v>980</v>
      </c>
      <c r="H893" t="s">
        <v>982</v>
      </c>
      <c r="I893" t="s">
        <v>19115</v>
      </c>
      <c r="K893" t="s">
        <v>983</v>
      </c>
      <c r="L893">
        <v>203</v>
      </c>
      <c r="M893">
        <v>415</v>
      </c>
      <c r="N893">
        <v>404.86</v>
      </c>
      <c r="O893">
        <v>76716</v>
      </c>
      <c r="P893">
        <v>29</v>
      </c>
      <c r="Q893">
        <v>49</v>
      </c>
      <c r="R893">
        <v>11.8600006103516</v>
      </c>
      <c r="S893">
        <v>11.5002193450928</v>
      </c>
      <c r="T893">
        <v>11.6630239486694</v>
      </c>
      <c r="U893">
        <v>12.1616201400757</v>
      </c>
      <c r="V893">
        <v>12.012763977050801</v>
      </c>
      <c r="W893">
        <v>12.1169939041138</v>
      </c>
      <c r="AA893" s="19" t="b">
        <f t="shared" si="64"/>
        <v>1</v>
      </c>
      <c r="AB893" s="19" t="b">
        <f t="shared" si="65"/>
        <v>0</v>
      </c>
    </row>
    <row r="894" spans="1:28" x14ac:dyDescent="0.25">
      <c r="A894" s="2" t="str">
        <f t="shared" si="62"/>
        <v>-</v>
      </c>
      <c r="B894">
        <v>0.21261533351801501</v>
      </c>
      <c r="C894">
        <f t="shared" si="63"/>
        <v>0.61289300745760633</v>
      </c>
      <c r="E894">
        <v>5.3888638814289201E-2</v>
      </c>
      <c r="F894" t="s">
        <v>985</v>
      </c>
      <c r="G894" t="s">
        <v>984</v>
      </c>
      <c r="H894" t="s">
        <v>986</v>
      </c>
      <c r="I894" t="s">
        <v>19116</v>
      </c>
      <c r="K894" t="s">
        <v>987</v>
      </c>
      <c r="L894">
        <v>466</v>
      </c>
      <c r="M894">
        <v>1031</v>
      </c>
      <c r="N894">
        <v>320.57</v>
      </c>
      <c r="O894">
        <v>46659</v>
      </c>
      <c r="P894">
        <v>14</v>
      </c>
      <c r="Q894">
        <v>50</v>
      </c>
      <c r="R894">
        <v>12.097850799560501</v>
      </c>
      <c r="S894">
        <v>12.202246665954601</v>
      </c>
      <c r="T894">
        <v>12.088540077209499</v>
      </c>
      <c r="U894">
        <v>12.199242591857899</v>
      </c>
      <c r="V894">
        <v>11.897335052490201</v>
      </c>
      <c r="W894">
        <v>12.130393981933601</v>
      </c>
      <c r="AA894" s="19" t="b">
        <f t="shared" si="64"/>
        <v>0</v>
      </c>
      <c r="AB894" s="19" t="b">
        <f t="shared" si="65"/>
        <v>0</v>
      </c>
    </row>
    <row r="895" spans="1:28" x14ac:dyDescent="0.25">
      <c r="A895" s="2" t="str">
        <f t="shared" si="62"/>
        <v>-</v>
      </c>
      <c r="B895">
        <v>0.30185004067475801</v>
      </c>
      <c r="C895">
        <f t="shared" si="63"/>
        <v>0.49905677907746304</v>
      </c>
      <c r="E895">
        <v>5.5666605631509797E-2</v>
      </c>
      <c r="F895" t="s">
        <v>989</v>
      </c>
      <c r="G895" t="s">
        <v>988</v>
      </c>
      <c r="H895" t="s">
        <v>990</v>
      </c>
      <c r="I895" t="s">
        <v>19117</v>
      </c>
      <c r="K895" t="s">
        <v>991</v>
      </c>
      <c r="L895">
        <v>201</v>
      </c>
      <c r="M895">
        <v>1712</v>
      </c>
      <c r="N895">
        <v>307.37</v>
      </c>
      <c r="O895">
        <v>28082</v>
      </c>
      <c r="P895">
        <v>5</v>
      </c>
      <c r="Q895">
        <v>52</v>
      </c>
      <c r="R895">
        <v>11.940056800842299</v>
      </c>
      <c r="S895">
        <v>12.174395561218301</v>
      </c>
      <c r="T895">
        <v>12.148683547973601</v>
      </c>
      <c r="U895">
        <v>12.0159549713135</v>
      </c>
      <c r="V895">
        <v>12.0276641845703</v>
      </c>
      <c r="W895">
        <v>12.0525169372559</v>
      </c>
      <c r="AA895" s="19" t="b">
        <f t="shared" si="64"/>
        <v>0</v>
      </c>
      <c r="AB895" s="19" t="b">
        <f t="shared" si="65"/>
        <v>0</v>
      </c>
    </row>
    <row r="896" spans="1:28" x14ac:dyDescent="0.25">
      <c r="A896" s="2" t="str">
        <f t="shared" si="62"/>
        <v>-</v>
      </c>
      <c r="B896">
        <v>0.291350812695154</v>
      </c>
      <c r="C896">
        <f t="shared" si="63"/>
        <v>0.51126867808363508</v>
      </c>
      <c r="E896">
        <v>9.9995295206705095E-2</v>
      </c>
      <c r="F896" t="s">
        <v>993</v>
      </c>
      <c r="G896" t="s">
        <v>992</v>
      </c>
      <c r="H896" t="s">
        <v>994</v>
      </c>
      <c r="I896" t="s">
        <v>19118</v>
      </c>
      <c r="K896" t="s">
        <v>995</v>
      </c>
      <c r="L896">
        <v>146</v>
      </c>
      <c r="M896">
        <v>316</v>
      </c>
      <c r="N896">
        <v>401.11</v>
      </c>
      <c r="O896">
        <v>144498</v>
      </c>
      <c r="P896">
        <v>40</v>
      </c>
      <c r="Q896">
        <v>37</v>
      </c>
      <c r="R896">
        <v>12.3438930511475</v>
      </c>
      <c r="S896">
        <v>12.697369575500501</v>
      </c>
      <c r="T896">
        <v>12.349225997924799</v>
      </c>
      <c r="U896">
        <v>12.373259544372599</v>
      </c>
      <c r="V896">
        <v>12.488003730773899</v>
      </c>
      <c r="W896">
        <v>12.2292394638062</v>
      </c>
      <c r="AA896" s="19" t="b">
        <f t="shared" si="64"/>
        <v>0</v>
      </c>
      <c r="AB896" s="19" t="b">
        <f t="shared" si="65"/>
        <v>0</v>
      </c>
    </row>
    <row r="897" spans="1:28" x14ac:dyDescent="0.25">
      <c r="A897" s="2" t="str">
        <f t="shared" si="62"/>
        <v>-</v>
      </c>
      <c r="B897">
        <v>0.65123601892214</v>
      </c>
      <c r="C897">
        <f t="shared" si="63"/>
        <v>0.22323587096234696</v>
      </c>
      <c r="E897">
        <v>-0.21397654215494699</v>
      </c>
      <c r="F897" t="s">
        <v>997</v>
      </c>
      <c r="G897" t="s">
        <v>996</v>
      </c>
      <c r="H897" t="s">
        <v>19119</v>
      </c>
      <c r="I897" t="s">
        <v>19120</v>
      </c>
      <c r="J897">
        <v>2</v>
      </c>
      <c r="K897" t="s">
        <v>999</v>
      </c>
      <c r="L897">
        <v>411</v>
      </c>
      <c r="M897">
        <v>1318</v>
      </c>
      <c r="N897">
        <v>340.27</v>
      </c>
      <c r="O897">
        <v>51872</v>
      </c>
      <c r="P897">
        <v>15</v>
      </c>
      <c r="Q897">
        <v>46</v>
      </c>
      <c r="R897">
        <v>12.031873703002899</v>
      </c>
      <c r="S897">
        <v>11.657452583313001</v>
      </c>
      <c r="T897">
        <v>11.64599609375</v>
      </c>
      <c r="U897">
        <v>11.842978477478001</v>
      </c>
      <c r="V897">
        <v>12.102779388427701</v>
      </c>
      <c r="W897">
        <v>12.031494140625</v>
      </c>
      <c r="AA897" s="19" t="b">
        <f t="shared" si="64"/>
        <v>0</v>
      </c>
      <c r="AB897" s="19" t="b">
        <f t="shared" si="65"/>
        <v>0</v>
      </c>
    </row>
    <row r="898" spans="1:28" x14ac:dyDescent="0.25">
      <c r="A898" s="2" t="str">
        <f t="shared" si="62"/>
        <v>-</v>
      </c>
      <c r="B898">
        <v>0.25442589020898398</v>
      </c>
      <c r="C898">
        <f t="shared" si="63"/>
        <v>0.55663961342008839</v>
      </c>
      <c r="E898">
        <v>-0.24746735890706401</v>
      </c>
      <c r="F898" t="s">
        <v>1001</v>
      </c>
      <c r="G898" t="s">
        <v>1000</v>
      </c>
      <c r="H898" t="s">
        <v>19121</v>
      </c>
      <c r="I898" t="s">
        <v>19122</v>
      </c>
      <c r="J898">
        <v>2</v>
      </c>
      <c r="K898" t="s">
        <v>1003</v>
      </c>
      <c r="L898">
        <v>574</v>
      </c>
      <c r="M898">
        <v>1342</v>
      </c>
      <c r="N898">
        <v>290.43</v>
      </c>
      <c r="O898">
        <v>59178</v>
      </c>
      <c r="P898">
        <v>17</v>
      </c>
      <c r="Q898">
        <v>42</v>
      </c>
      <c r="R898">
        <v>12.271039962768601</v>
      </c>
      <c r="S898">
        <v>11.1925268173218</v>
      </c>
      <c r="T898">
        <v>11.81858253479</v>
      </c>
      <c r="U898">
        <v>12.382137298584</v>
      </c>
      <c r="V898">
        <v>11.5987033843994</v>
      </c>
      <c r="W898">
        <v>12.0437107086182</v>
      </c>
      <c r="AA898" s="19" t="b">
        <f t="shared" si="64"/>
        <v>0</v>
      </c>
      <c r="AB898" s="19" t="b">
        <f t="shared" si="65"/>
        <v>0</v>
      </c>
    </row>
    <row r="899" spans="1:28" x14ac:dyDescent="0.25">
      <c r="A899" s="2" t="str">
        <f t="shared" ref="A899:A962" si="66">IF(AND(AA899=TRUE,AB899=TRUE ),"+","-")</f>
        <v>-</v>
      </c>
      <c r="B899">
        <v>0.97975768257506102</v>
      </c>
      <c r="C899">
        <f t="shared" ref="C899:C962" si="67">10^(-B899)</f>
        <v>0.104771296324457</v>
      </c>
      <c r="E899">
        <v>0.13292948404947899</v>
      </c>
      <c r="F899" t="s">
        <v>1005</v>
      </c>
      <c r="G899" t="s">
        <v>1004</v>
      </c>
      <c r="H899" t="s">
        <v>1006</v>
      </c>
      <c r="I899" t="s">
        <v>19123</v>
      </c>
      <c r="K899" t="s">
        <v>1007</v>
      </c>
      <c r="L899">
        <v>353</v>
      </c>
      <c r="M899">
        <v>485</v>
      </c>
      <c r="N899">
        <v>328</v>
      </c>
      <c r="O899">
        <v>68048</v>
      </c>
      <c r="P899">
        <v>22</v>
      </c>
      <c r="Q899">
        <v>47</v>
      </c>
      <c r="R899">
        <v>12.2637825012207</v>
      </c>
      <c r="S899">
        <v>12.1603603363037</v>
      </c>
      <c r="T899">
        <v>12.057264328002899</v>
      </c>
      <c r="U899">
        <v>11.9838666915894</v>
      </c>
      <c r="V899">
        <v>12.055468559265099</v>
      </c>
      <c r="W899">
        <v>12.0432834625244</v>
      </c>
      <c r="AA899" s="19" t="b">
        <f t="shared" ref="AA899:AA962" si="68">IF(AND(C899&lt;0.05),TRUE,FALSE)</f>
        <v>0</v>
      </c>
      <c r="AB899" s="19" t="b">
        <f t="shared" ref="AB899:AB962" si="69">IF(OR(E899&lt;=-1,E899&gt;=1),TRUE,FALSE)</f>
        <v>0</v>
      </c>
    </row>
    <row r="900" spans="1:28" x14ac:dyDescent="0.25">
      <c r="A900" s="2" t="str">
        <f t="shared" si="66"/>
        <v>-</v>
      </c>
      <c r="B900">
        <v>2.1902667898069201</v>
      </c>
      <c r="C900">
        <f t="shared" si="67"/>
        <v>6.4525772141881777E-3</v>
      </c>
      <c r="E900">
        <v>0.39600753784179699</v>
      </c>
      <c r="F900" t="s">
        <v>1009</v>
      </c>
      <c r="G900" t="s">
        <v>1008</v>
      </c>
      <c r="H900" t="s">
        <v>1010</v>
      </c>
      <c r="I900" t="s">
        <v>19124</v>
      </c>
      <c r="K900" t="s">
        <v>1011</v>
      </c>
      <c r="L900">
        <v>686</v>
      </c>
      <c r="M900">
        <v>3767</v>
      </c>
      <c r="N900">
        <v>261.02999999999997</v>
      </c>
      <c r="O900">
        <v>21863</v>
      </c>
      <c r="P900">
        <v>9</v>
      </c>
      <c r="Q900">
        <v>62</v>
      </c>
      <c r="R900">
        <v>12.1508893966675</v>
      </c>
      <c r="S900">
        <v>12.239836692810099</v>
      </c>
      <c r="T900">
        <v>12.192461967468301</v>
      </c>
      <c r="U900">
        <v>11.6617784500122</v>
      </c>
      <c r="V900">
        <v>11.8302774429321</v>
      </c>
      <c r="W900">
        <v>11.903109550476101</v>
      </c>
      <c r="AA900" s="19" t="b">
        <f t="shared" si="68"/>
        <v>1</v>
      </c>
      <c r="AB900" s="19" t="b">
        <f t="shared" si="69"/>
        <v>0</v>
      </c>
    </row>
    <row r="901" spans="1:28" x14ac:dyDescent="0.25">
      <c r="A901" s="2" t="str">
        <f t="shared" si="66"/>
        <v>-</v>
      </c>
      <c r="B901">
        <v>0.100885095059883</v>
      </c>
      <c r="C901">
        <f t="shared" si="67"/>
        <v>0.79271103695693024</v>
      </c>
      <c r="E901">
        <v>6.5363248189289194E-2</v>
      </c>
      <c r="F901" t="s">
        <v>1013</v>
      </c>
      <c r="G901" t="s">
        <v>1012</v>
      </c>
      <c r="H901" t="s">
        <v>19125</v>
      </c>
      <c r="I901" t="s">
        <v>19126</v>
      </c>
      <c r="J901">
        <v>2</v>
      </c>
      <c r="K901" t="s">
        <v>1015</v>
      </c>
      <c r="L901">
        <v>149</v>
      </c>
      <c r="M901">
        <v>1442</v>
      </c>
      <c r="N901">
        <v>365.21</v>
      </c>
      <c r="O901">
        <v>30137</v>
      </c>
      <c r="P901">
        <v>3</v>
      </c>
      <c r="Q901">
        <v>56</v>
      </c>
      <c r="R901">
        <v>12.388608932495099</v>
      </c>
      <c r="S901">
        <v>11.637915611267101</v>
      </c>
      <c r="T901">
        <v>11.8593797683716</v>
      </c>
      <c r="U901">
        <v>11.7642908096313</v>
      </c>
      <c r="V901">
        <v>11.940019607543899</v>
      </c>
      <c r="W901">
        <v>11.9855041503906</v>
      </c>
      <c r="AA901" s="19" t="b">
        <f t="shared" si="68"/>
        <v>0</v>
      </c>
      <c r="AB901" s="19" t="b">
        <f t="shared" si="69"/>
        <v>0</v>
      </c>
    </row>
    <row r="902" spans="1:28" x14ac:dyDescent="0.25">
      <c r="A902" s="2" t="str">
        <f t="shared" si="66"/>
        <v>-</v>
      </c>
      <c r="B902">
        <v>0.61941551369742698</v>
      </c>
      <c r="C902">
        <f t="shared" si="67"/>
        <v>0.24020635124274634</v>
      </c>
      <c r="E902">
        <v>-0.20175393422444701</v>
      </c>
      <c r="F902" t="s">
        <v>1017</v>
      </c>
      <c r="G902" t="s">
        <v>1016</v>
      </c>
      <c r="H902" t="s">
        <v>1018</v>
      </c>
      <c r="I902" t="s">
        <v>19127</v>
      </c>
      <c r="K902" t="s">
        <v>1019</v>
      </c>
      <c r="L902">
        <v>1051</v>
      </c>
      <c r="M902">
        <v>6793</v>
      </c>
      <c r="N902">
        <v>169.46</v>
      </c>
      <c r="O902">
        <v>13015</v>
      </c>
      <c r="P902">
        <v>4</v>
      </c>
      <c r="Q902">
        <v>43</v>
      </c>
      <c r="R902">
        <v>12.0300636291504</v>
      </c>
      <c r="S902">
        <v>11.8162240982056</v>
      </c>
      <c r="T902">
        <v>11.529015541076699</v>
      </c>
      <c r="U902">
        <v>11.9564123153687</v>
      </c>
      <c r="V902">
        <v>12.0187215805054</v>
      </c>
      <c r="W902">
        <v>12.0054311752319</v>
      </c>
      <c r="AA902" s="19" t="b">
        <f t="shared" si="68"/>
        <v>0</v>
      </c>
      <c r="AB902" s="19" t="b">
        <f t="shared" si="69"/>
        <v>0</v>
      </c>
    </row>
    <row r="903" spans="1:28" x14ac:dyDescent="0.25">
      <c r="A903" s="2" t="str">
        <f t="shared" si="66"/>
        <v>-</v>
      </c>
      <c r="B903">
        <v>1.81696167842613</v>
      </c>
      <c r="C903">
        <f t="shared" si="67"/>
        <v>1.5241872401411121E-2</v>
      </c>
      <c r="E903">
        <v>-0.62198257446289096</v>
      </c>
      <c r="F903" t="s">
        <v>1021</v>
      </c>
      <c r="G903" t="s">
        <v>1020</v>
      </c>
      <c r="H903" t="s">
        <v>1022</v>
      </c>
      <c r="I903" t="s">
        <v>19128</v>
      </c>
      <c r="K903" t="s">
        <v>1023</v>
      </c>
      <c r="L903">
        <v>486</v>
      </c>
      <c r="M903">
        <v>3110</v>
      </c>
      <c r="N903">
        <v>287.88</v>
      </c>
      <c r="O903">
        <v>31284</v>
      </c>
      <c r="P903">
        <v>8</v>
      </c>
      <c r="Q903">
        <v>36</v>
      </c>
      <c r="R903">
        <v>11.358788490295399</v>
      </c>
      <c r="S903">
        <v>11.1230220794678</v>
      </c>
      <c r="T903">
        <v>11.512666702270501</v>
      </c>
      <c r="U903">
        <v>12.069751739501999</v>
      </c>
      <c r="V903">
        <v>11.748843193054199</v>
      </c>
      <c r="W903">
        <v>12.0418300628662</v>
      </c>
      <c r="AA903" s="19" t="b">
        <f t="shared" si="68"/>
        <v>1</v>
      </c>
      <c r="AB903" s="19" t="b">
        <f t="shared" si="69"/>
        <v>0</v>
      </c>
    </row>
    <row r="904" spans="1:28" x14ac:dyDescent="0.25">
      <c r="A904" s="2" t="str">
        <f t="shared" si="66"/>
        <v>-</v>
      </c>
      <c r="B904">
        <v>7.1090605270446097E-2</v>
      </c>
      <c r="C904">
        <f t="shared" si="67"/>
        <v>0.84900333209648171</v>
      </c>
      <c r="E904">
        <v>-3.6550203959148299E-2</v>
      </c>
      <c r="F904" t="s">
        <v>1025</v>
      </c>
      <c r="G904" t="s">
        <v>1024</v>
      </c>
      <c r="H904" t="s">
        <v>1026</v>
      </c>
      <c r="I904" t="s">
        <v>19129</v>
      </c>
      <c r="K904" t="s">
        <v>1027</v>
      </c>
      <c r="L904">
        <v>662</v>
      </c>
      <c r="M904">
        <v>2108</v>
      </c>
      <c r="N904">
        <v>272.48</v>
      </c>
      <c r="O904">
        <v>22580</v>
      </c>
      <c r="P904">
        <v>11</v>
      </c>
      <c r="Q904">
        <v>38</v>
      </c>
      <c r="R904">
        <v>12.126817703247101</v>
      </c>
      <c r="S904">
        <v>11.546556472778301</v>
      </c>
      <c r="T904">
        <v>11.847821235656699</v>
      </c>
      <c r="U904">
        <v>11.7779541015625</v>
      </c>
      <c r="V904">
        <v>11.8513784408569</v>
      </c>
      <c r="W904">
        <v>12.001513481140099</v>
      </c>
      <c r="AA904" s="19" t="b">
        <f t="shared" si="68"/>
        <v>0</v>
      </c>
      <c r="AB904" s="19" t="b">
        <f t="shared" si="69"/>
        <v>0</v>
      </c>
    </row>
    <row r="905" spans="1:28" x14ac:dyDescent="0.25">
      <c r="A905" s="2" t="str">
        <f t="shared" si="66"/>
        <v>-</v>
      </c>
      <c r="B905">
        <v>0.84308745048251499</v>
      </c>
      <c r="C905">
        <f t="shared" si="67"/>
        <v>0.14352004091759463</v>
      </c>
      <c r="E905">
        <v>-0.109964688618978</v>
      </c>
      <c r="F905" t="s">
        <v>1029</v>
      </c>
      <c r="G905" t="s">
        <v>1028</v>
      </c>
      <c r="H905" t="s">
        <v>1030</v>
      </c>
      <c r="I905" t="s">
        <v>19130</v>
      </c>
      <c r="K905" t="s">
        <v>1031</v>
      </c>
      <c r="L905">
        <v>502</v>
      </c>
      <c r="M905">
        <v>1521</v>
      </c>
      <c r="N905">
        <v>313.99</v>
      </c>
      <c r="O905">
        <v>46480</v>
      </c>
      <c r="P905">
        <v>12</v>
      </c>
      <c r="Q905">
        <v>39</v>
      </c>
      <c r="R905">
        <v>11.718255043029799</v>
      </c>
      <c r="S905">
        <v>11.828652381896999</v>
      </c>
      <c r="T905">
        <v>11.881534576416</v>
      </c>
      <c r="U905">
        <v>11.8489942550659</v>
      </c>
      <c r="V905">
        <v>11.936362266540501</v>
      </c>
      <c r="W905">
        <v>11.972979545593301</v>
      </c>
      <c r="AA905" s="19" t="b">
        <f t="shared" si="68"/>
        <v>0</v>
      </c>
      <c r="AB905" s="19" t="b">
        <f t="shared" si="69"/>
        <v>0</v>
      </c>
    </row>
    <row r="906" spans="1:28" x14ac:dyDescent="0.25">
      <c r="A906" s="2" t="str">
        <f t="shared" si="66"/>
        <v>-</v>
      </c>
      <c r="B906">
        <v>0.77513124010922096</v>
      </c>
      <c r="C906">
        <f t="shared" si="67"/>
        <v>0.16782967744322913</v>
      </c>
      <c r="E906">
        <v>0.15604972839355499</v>
      </c>
      <c r="F906" t="s">
        <v>1033</v>
      </c>
      <c r="G906" t="s">
        <v>1032</v>
      </c>
      <c r="H906" t="s">
        <v>1034</v>
      </c>
      <c r="I906" t="s">
        <v>19131</v>
      </c>
      <c r="K906" t="s">
        <v>1035</v>
      </c>
      <c r="L906">
        <v>559</v>
      </c>
      <c r="M906">
        <v>2341</v>
      </c>
      <c r="N906">
        <v>289.5</v>
      </c>
      <c r="O906">
        <v>23743</v>
      </c>
      <c r="P906">
        <v>13</v>
      </c>
      <c r="Q906">
        <v>53</v>
      </c>
      <c r="R906">
        <v>12.4226951599121</v>
      </c>
      <c r="S906">
        <v>12.1545963287354</v>
      </c>
      <c r="T906">
        <v>12.371722221374499</v>
      </c>
      <c r="U906">
        <v>12.204387664794901</v>
      </c>
      <c r="V906">
        <v>12.202184677124</v>
      </c>
      <c r="W906">
        <v>12.074292182922401</v>
      </c>
      <c r="AA906" s="19" t="b">
        <f t="shared" si="68"/>
        <v>0</v>
      </c>
      <c r="AB906" s="19" t="b">
        <f t="shared" si="69"/>
        <v>0</v>
      </c>
    </row>
    <row r="907" spans="1:28" x14ac:dyDescent="0.25">
      <c r="A907" s="2" t="str">
        <f t="shared" si="66"/>
        <v>-</v>
      </c>
      <c r="B907">
        <v>0.47544097103092697</v>
      </c>
      <c r="C907">
        <f t="shared" si="67"/>
        <v>0.33462549680043607</v>
      </c>
      <c r="E907">
        <v>0.103979428609213</v>
      </c>
      <c r="F907" t="s">
        <v>1037</v>
      </c>
      <c r="G907" t="s">
        <v>1036</v>
      </c>
      <c r="H907" t="s">
        <v>1038</v>
      </c>
      <c r="I907" t="s">
        <v>19132</v>
      </c>
      <c r="K907" t="s">
        <v>1039</v>
      </c>
      <c r="L907">
        <v>222</v>
      </c>
      <c r="M907">
        <v>994</v>
      </c>
      <c r="N907">
        <v>339.3</v>
      </c>
      <c r="O907">
        <v>79995</v>
      </c>
      <c r="P907">
        <v>20</v>
      </c>
      <c r="Q907">
        <v>45</v>
      </c>
      <c r="R907">
        <v>12.053535461425801</v>
      </c>
      <c r="S907">
        <v>11.9861440658569</v>
      </c>
      <c r="T907">
        <v>11.786719322204601</v>
      </c>
      <c r="U907">
        <v>11.8121175765991</v>
      </c>
      <c r="V907">
        <v>11.7660732269287</v>
      </c>
      <c r="W907">
        <v>11.9362697601318</v>
      </c>
      <c r="AA907" s="19" t="b">
        <f t="shared" si="68"/>
        <v>0</v>
      </c>
      <c r="AB907" s="19" t="b">
        <f t="shared" si="69"/>
        <v>0</v>
      </c>
    </row>
    <row r="908" spans="1:28" x14ac:dyDescent="0.25">
      <c r="A908" s="2" t="str">
        <f t="shared" si="66"/>
        <v>-</v>
      </c>
      <c r="B908">
        <v>0.85204506161052096</v>
      </c>
      <c r="C908">
        <f t="shared" si="67"/>
        <v>0.14059016427483523</v>
      </c>
      <c r="E908">
        <v>-0.26890754699706998</v>
      </c>
      <c r="F908" t="s">
        <v>1041</v>
      </c>
      <c r="G908" t="s">
        <v>1040</v>
      </c>
      <c r="H908" t="s">
        <v>1042</v>
      </c>
      <c r="I908" t="s">
        <v>19133</v>
      </c>
      <c r="K908" t="s">
        <v>1043</v>
      </c>
      <c r="L908">
        <v>261</v>
      </c>
      <c r="M908">
        <v>189</v>
      </c>
      <c r="N908">
        <v>400.37</v>
      </c>
      <c r="O908">
        <v>109436</v>
      </c>
      <c r="P908">
        <v>27</v>
      </c>
      <c r="Q908">
        <v>41</v>
      </c>
      <c r="R908">
        <v>11.647953033447299</v>
      </c>
      <c r="S908">
        <v>11.5819301605225</v>
      </c>
      <c r="T908">
        <v>11.2326307296753</v>
      </c>
      <c r="U908">
        <v>11.8057241439819</v>
      </c>
      <c r="V908">
        <v>11.6183166503906</v>
      </c>
      <c r="W908">
        <v>11.8451957702637</v>
      </c>
      <c r="AA908" s="19" t="b">
        <f t="shared" si="68"/>
        <v>0</v>
      </c>
      <c r="AB908" s="19" t="b">
        <f t="shared" si="69"/>
        <v>0</v>
      </c>
    </row>
    <row r="909" spans="1:28" x14ac:dyDescent="0.25">
      <c r="A909" s="2" t="str">
        <f t="shared" si="66"/>
        <v>-</v>
      </c>
      <c r="B909">
        <v>2.28279553333289</v>
      </c>
      <c r="C909">
        <f t="shared" si="67"/>
        <v>5.21440148336807E-3</v>
      </c>
      <c r="E909">
        <v>0.33866977691650402</v>
      </c>
      <c r="F909" t="s">
        <v>1045</v>
      </c>
      <c r="G909" t="s">
        <v>1044</v>
      </c>
      <c r="H909" t="s">
        <v>19134</v>
      </c>
      <c r="I909" t="s">
        <v>19135</v>
      </c>
      <c r="J909">
        <v>2</v>
      </c>
      <c r="K909" t="s">
        <v>1047</v>
      </c>
      <c r="L909">
        <v>331</v>
      </c>
      <c r="M909">
        <v>525</v>
      </c>
      <c r="N909">
        <v>351.85</v>
      </c>
      <c r="O909">
        <v>99046</v>
      </c>
      <c r="P909">
        <v>24</v>
      </c>
      <c r="Q909">
        <v>42</v>
      </c>
      <c r="R909">
        <v>12.2670497894287</v>
      </c>
      <c r="S909">
        <v>12.2461023330688</v>
      </c>
      <c r="T909">
        <v>12.2198190689087</v>
      </c>
      <c r="U909">
        <v>11.791407585144</v>
      </c>
      <c r="V909">
        <v>11.932934761047401</v>
      </c>
      <c r="W909">
        <v>11.9926195144653</v>
      </c>
      <c r="AA909" s="19" t="b">
        <f t="shared" si="68"/>
        <v>1</v>
      </c>
      <c r="AB909" s="19" t="b">
        <f t="shared" si="69"/>
        <v>0</v>
      </c>
    </row>
    <row r="910" spans="1:28" x14ac:dyDescent="0.25">
      <c r="A910" s="2" t="str">
        <f t="shared" si="66"/>
        <v>-</v>
      </c>
      <c r="B910">
        <v>1.3184051022474399</v>
      </c>
      <c r="C910">
        <f t="shared" si="67"/>
        <v>4.803910390901904E-2</v>
      </c>
      <c r="E910">
        <v>-0.33218288421630898</v>
      </c>
      <c r="F910" t="s">
        <v>1049</v>
      </c>
      <c r="G910" t="s">
        <v>1048</v>
      </c>
      <c r="H910" t="s">
        <v>1050</v>
      </c>
      <c r="I910" t="s">
        <v>19136</v>
      </c>
      <c r="K910" t="s">
        <v>1051</v>
      </c>
      <c r="L910">
        <v>661</v>
      </c>
      <c r="M910">
        <v>3324</v>
      </c>
      <c r="N910">
        <v>266.54000000000002</v>
      </c>
      <c r="O910">
        <v>22949</v>
      </c>
      <c r="P910">
        <v>9</v>
      </c>
      <c r="Q910">
        <v>42</v>
      </c>
      <c r="R910">
        <v>11.7238960266113</v>
      </c>
      <c r="S910">
        <v>11.918826103210399</v>
      </c>
      <c r="T910">
        <v>11.5613355636597</v>
      </c>
      <c r="U910">
        <v>12.1803131103516</v>
      </c>
      <c r="V910">
        <v>12.0182695388794</v>
      </c>
      <c r="W910">
        <v>12.0020236968994</v>
      </c>
      <c r="AA910" s="19" t="b">
        <f t="shared" si="68"/>
        <v>1</v>
      </c>
      <c r="AB910" s="19" t="b">
        <f t="shared" si="69"/>
        <v>0</v>
      </c>
    </row>
    <row r="911" spans="1:28" x14ac:dyDescent="0.25">
      <c r="A911" s="2" t="str">
        <f t="shared" si="66"/>
        <v>-</v>
      </c>
      <c r="B911">
        <v>1.0017807315503</v>
      </c>
      <c r="C911">
        <f t="shared" si="67"/>
        <v>9.9590810877250815E-2</v>
      </c>
      <c r="E911">
        <v>0.251413027445476</v>
      </c>
      <c r="F911" t="s">
        <v>1053</v>
      </c>
      <c r="G911" t="s">
        <v>1052</v>
      </c>
      <c r="H911" t="s">
        <v>19137</v>
      </c>
      <c r="I911" t="s">
        <v>19138</v>
      </c>
      <c r="J911">
        <v>2</v>
      </c>
      <c r="K911" t="s">
        <v>1055</v>
      </c>
      <c r="L911">
        <v>236</v>
      </c>
      <c r="M911">
        <v>211</v>
      </c>
      <c r="N911">
        <v>391.81</v>
      </c>
      <c r="O911">
        <v>116722</v>
      </c>
      <c r="P911">
        <v>34</v>
      </c>
      <c r="Q911">
        <v>45</v>
      </c>
      <c r="R911">
        <v>12.1961107254028</v>
      </c>
      <c r="S911">
        <v>12.101121902465801</v>
      </c>
      <c r="T911">
        <v>11.882566452026399</v>
      </c>
      <c r="U911">
        <v>11.8447256088257</v>
      </c>
      <c r="V911">
        <v>11.668973922729499</v>
      </c>
      <c r="W911">
        <v>11.9118604660034</v>
      </c>
      <c r="AA911" s="19" t="b">
        <f t="shared" si="68"/>
        <v>0</v>
      </c>
      <c r="AB911" s="19" t="b">
        <f t="shared" si="69"/>
        <v>0</v>
      </c>
    </row>
    <row r="912" spans="1:28" x14ac:dyDescent="0.25">
      <c r="A912" s="2" t="str">
        <f t="shared" si="66"/>
        <v>-</v>
      </c>
      <c r="B912">
        <v>0.55936114477050103</v>
      </c>
      <c r="C912">
        <f t="shared" si="67"/>
        <v>0.27582832061844742</v>
      </c>
      <c r="E912">
        <v>-9.3406041463215003E-2</v>
      </c>
      <c r="F912" t="s">
        <v>1057</v>
      </c>
      <c r="G912" t="s">
        <v>1056</v>
      </c>
      <c r="H912" t="s">
        <v>1058</v>
      </c>
      <c r="I912" t="s">
        <v>19139</v>
      </c>
      <c r="K912" t="s">
        <v>1059</v>
      </c>
      <c r="L912">
        <v>801</v>
      </c>
      <c r="M912">
        <v>5164</v>
      </c>
      <c r="N912">
        <v>240.48</v>
      </c>
      <c r="O912">
        <v>22761</v>
      </c>
      <c r="P912">
        <v>9</v>
      </c>
      <c r="Q912">
        <v>35</v>
      </c>
      <c r="R912">
        <v>11.904408454895</v>
      </c>
      <c r="S912">
        <v>11.708070755004901</v>
      </c>
      <c r="T912">
        <v>11.908185958862299</v>
      </c>
      <c r="U912">
        <v>11.8667182922363</v>
      </c>
      <c r="V912">
        <v>11.9671726226807</v>
      </c>
      <c r="W912">
        <v>11.966992378234901</v>
      </c>
      <c r="AA912" s="19" t="b">
        <f t="shared" si="68"/>
        <v>0</v>
      </c>
      <c r="AB912" s="19" t="b">
        <f t="shared" si="69"/>
        <v>0</v>
      </c>
    </row>
    <row r="913" spans="1:28" x14ac:dyDescent="0.25">
      <c r="A913" s="2" t="str">
        <f t="shared" si="66"/>
        <v>-</v>
      </c>
      <c r="B913">
        <v>0.66212419568166503</v>
      </c>
      <c r="C913">
        <f t="shared" si="67"/>
        <v>0.2177087099276668</v>
      </c>
      <c r="E913">
        <v>-0.26460997263590402</v>
      </c>
      <c r="F913" t="s">
        <v>1061</v>
      </c>
      <c r="G913" t="s">
        <v>1060</v>
      </c>
      <c r="H913" t="s">
        <v>1062</v>
      </c>
      <c r="I913" t="s">
        <v>19140</v>
      </c>
      <c r="K913" t="s">
        <v>1063</v>
      </c>
      <c r="L913">
        <v>301</v>
      </c>
      <c r="M913">
        <v>380</v>
      </c>
      <c r="N913">
        <v>358.58</v>
      </c>
      <c r="O913">
        <v>126968</v>
      </c>
      <c r="P913">
        <v>24</v>
      </c>
      <c r="Q913">
        <v>27</v>
      </c>
      <c r="R913">
        <v>11.5158233642578</v>
      </c>
      <c r="S913">
        <v>11.910174369811999</v>
      </c>
      <c r="T913">
        <v>12.111967086791999</v>
      </c>
      <c r="U913">
        <v>12.1852626800537</v>
      </c>
      <c r="V913">
        <v>12.120561599731399</v>
      </c>
      <c r="W913">
        <v>12.0259704589844</v>
      </c>
      <c r="AA913" s="19" t="b">
        <f t="shared" si="68"/>
        <v>0</v>
      </c>
      <c r="AB913" s="19" t="b">
        <f t="shared" si="69"/>
        <v>0</v>
      </c>
    </row>
    <row r="914" spans="1:28" x14ac:dyDescent="0.25">
      <c r="A914" s="2" t="str">
        <f t="shared" si="66"/>
        <v>-</v>
      </c>
      <c r="B914">
        <v>0.92280534201436704</v>
      </c>
      <c r="C914">
        <f t="shared" si="67"/>
        <v>0.11945233896770731</v>
      </c>
      <c r="E914">
        <v>-0.16529909769694101</v>
      </c>
      <c r="F914" t="s">
        <v>1065</v>
      </c>
      <c r="G914" t="s">
        <v>1064</v>
      </c>
      <c r="H914" t="s">
        <v>1066</v>
      </c>
      <c r="I914" t="s">
        <v>19141</v>
      </c>
      <c r="K914" t="s">
        <v>1067</v>
      </c>
      <c r="L914">
        <v>278</v>
      </c>
      <c r="M914">
        <v>958</v>
      </c>
      <c r="N914">
        <v>410.2</v>
      </c>
      <c r="O914">
        <v>44744</v>
      </c>
      <c r="P914">
        <v>20</v>
      </c>
      <c r="Q914">
        <v>69</v>
      </c>
      <c r="R914">
        <v>11.9613227844238</v>
      </c>
      <c r="S914">
        <v>12.0346784591675</v>
      </c>
      <c r="T914">
        <v>11.825853347778301</v>
      </c>
      <c r="U914">
        <v>12.218366622924799</v>
      </c>
      <c r="V914">
        <v>12.0670986175537</v>
      </c>
      <c r="W914">
        <v>12.0322866439819</v>
      </c>
      <c r="AA914" s="19" t="b">
        <f t="shared" si="68"/>
        <v>0</v>
      </c>
      <c r="AB914" s="19" t="b">
        <f t="shared" si="69"/>
        <v>0</v>
      </c>
    </row>
    <row r="915" spans="1:28" x14ac:dyDescent="0.25">
      <c r="A915" s="2" t="str">
        <f t="shared" si="66"/>
        <v>-</v>
      </c>
      <c r="B915">
        <v>0.28912083309279002</v>
      </c>
      <c r="C915">
        <f t="shared" si="67"/>
        <v>0.51390064989401218</v>
      </c>
      <c r="E915">
        <v>4.5143445332843903E-2</v>
      </c>
      <c r="F915" t="s">
        <v>1069</v>
      </c>
      <c r="G915" t="s">
        <v>1068</v>
      </c>
      <c r="H915" t="s">
        <v>1070</v>
      </c>
      <c r="I915" t="s">
        <v>19142</v>
      </c>
      <c r="K915" t="s">
        <v>1071</v>
      </c>
      <c r="L915">
        <v>523</v>
      </c>
      <c r="M915">
        <v>5359</v>
      </c>
      <c r="N915">
        <v>229.96</v>
      </c>
      <c r="O915">
        <v>23207</v>
      </c>
      <c r="P915">
        <v>6</v>
      </c>
      <c r="Q915">
        <v>35</v>
      </c>
      <c r="R915">
        <v>12.065702438354499</v>
      </c>
      <c r="S915">
        <v>12.184038162231399</v>
      </c>
      <c r="T915">
        <v>11.9925842285156</v>
      </c>
      <c r="U915">
        <v>12.0907907485962</v>
      </c>
      <c r="V915">
        <v>12.0262126922607</v>
      </c>
      <c r="W915">
        <v>11.989891052246101</v>
      </c>
      <c r="AA915" s="19" t="b">
        <f t="shared" si="68"/>
        <v>0</v>
      </c>
      <c r="AB915" s="19" t="b">
        <f t="shared" si="69"/>
        <v>0</v>
      </c>
    </row>
    <row r="916" spans="1:28" x14ac:dyDescent="0.25">
      <c r="A916" s="2" t="str">
        <f t="shared" si="66"/>
        <v>-</v>
      </c>
      <c r="B916">
        <v>0.68350356154536696</v>
      </c>
      <c r="C916">
        <f t="shared" si="67"/>
        <v>0.20725090633608248</v>
      </c>
      <c r="E916">
        <v>8.8550567626953097E-2</v>
      </c>
      <c r="F916" t="s">
        <v>1073</v>
      </c>
      <c r="G916" t="s">
        <v>1072</v>
      </c>
      <c r="H916" t="s">
        <v>1074</v>
      </c>
      <c r="I916" t="s">
        <v>19143</v>
      </c>
      <c r="K916" t="s">
        <v>1075</v>
      </c>
      <c r="L916">
        <v>747</v>
      </c>
      <c r="M916">
        <v>3526</v>
      </c>
      <c r="N916">
        <v>237.23</v>
      </c>
      <c r="O916">
        <v>14515</v>
      </c>
      <c r="P916">
        <v>7</v>
      </c>
      <c r="Q916">
        <v>58</v>
      </c>
      <c r="R916">
        <v>12.1671047210693</v>
      </c>
      <c r="S916">
        <v>11.986641883850099</v>
      </c>
      <c r="T916">
        <v>12.066576957702599</v>
      </c>
      <c r="U916">
        <v>11.945004463195801</v>
      </c>
      <c r="V916">
        <v>12.0371179580688</v>
      </c>
      <c r="W916">
        <v>11.9725494384766</v>
      </c>
      <c r="AA916" s="19" t="b">
        <f t="shared" si="68"/>
        <v>0</v>
      </c>
      <c r="AB916" s="19" t="b">
        <f t="shared" si="69"/>
        <v>0</v>
      </c>
    </row>
    <row r="917" spans="1:28" x14ac:dyDescent="0.25">
      <c r="A917" s="2" t="str">
        <f t="shared" si="66"/>
        <v>-</v>
      </c>
      <c r="B917">
        <v>1.45041064507338</v>
      </c>
      <c r="C917">
        <f t="shared" si="67"/>
        <v>3.5447805568930478E-2</v>
      </c>
      <c r="E917">
        <v>-0.32081381479899002</v>
      </c>
      <c r="F917" t="s">
        <v>1077</v>
      </c>
      <c r="G917" t="s">
        <v>1076</v>
      </c>
      <c r="H917" t="s">
        <v>1078</v>
      </c>
      <c r="I917" t="s">
        <v>19144</v>
      </c>
      <c r="K917" t="s">
        <v>1079</v>
      </c>
      <c r="L917">
        <v>461</v>
      </c>
      <c r="M917">
        <v>1403</v>
      </c>
      <c r="N917">
        <v>308.33999999999997</v>
      </c>
      <c r="O917">
        <v>24034</v>
      </c>
      <c r="P917">
        <v>14</v>
      </c>
      <c r="Q917">
        <v>59</v>
      </c>
      <c r="R917">
        <v>11.643946647644</v>
      </c>
      <c r="S917">
        <v>11.379675865173301</v>
      </c>
      <c r="T917">
        <v>11.430321693420399</v>
      </c>
      <c r="U917">
        <v>11.709083557128899</v>
      </c>
      <c r="V917">
        <v>11.782711982727101</v>
      </c>
      <c r="W917">
        <v>11.9245901107788</v>
      </c>
      <c r="AA917" s="19" t="b">
        <f t="shared" si="68"/>
        <v>1</v>
      </c>
      <c r="AB917" s="19" t="b">
        <f t="shared" si="69"/>
        <v>0</v>
      </c>
    </row>
    <row r="918" spans="1:28" x14ac:dyDescent="0.25">
      <c r="A918" s="2" t="str">
        <f t="shared" si="66"/>
        <v>-</v>
      </c>
      <c r="B918">
        <v>1.8622625873653199E-2</v>
      </c>
      <c r="C918">
        <f t="shared" si="67"/>
        <v>0.95802617318787286</v>
      </c>
      <c r="E918">
        <v>9.1005961100254495E-3</v>
      </c>
      <c r="F918" t="s">
        <v>1081</v>
      </c>
      <c r="G918" t="s">
        <v>1080</v>
      </c>
      <c r="H918" t="s">
        <v>1082</v>
      </c>
      <c r="I918" t="s">
        <v>19145</v>
      </c>
      <c r="K918" t="s">
        <v>1083</v>
      </c>
      <c r="L918">
        <v>241</v>
      </c>
      <c r="M918">
        <v>990</v>
      </c>
      <c r="N918">
        <v>356.16</v>
      </c>
      <c r="O918">
        <v>56085</v>
      </c>
      <c r="P918">
        <v>17</v>
      </c>
      <c r="Q918">
        <v>50</v>
      </c>
      <c r="R918">
        <v>11.963726997375501</v>
      </c>
      <c r="S918">
        <v>12.371600151061999</v>
      </c>
      <c r="T918">
        <v>12.2568578720093</v>
      </c>
      <c r="U918">
        <v>12.403597831726101</v>
      </c>
      <c r="V918">
        <v>12.0953311920166</v>
      </c>
      <c r="W918">
        <v>12.065954208374</v>
      </c>
      <c r="AA918" s="19" t="b">
        <f t="shared" si="68"/>
        <v>0</v>
      </c>
      <c r="AB918" s="19" t="b">
        <f t="shared" si="69"/>
        <v>0</v>
      </c>
    </row>
    <row r="919" spans="1:28" x14ac:dyDescent="0.25">
      <c r="A919" s="2" t="str">
        <f t="shared" si="66"/>
        <v>-</v>
      </c>
      <c r="B919">
        <v>0.22544527737200301</v>
      </c>
      <c r="C919">
        <f t="shared" si="67"/>
        <v>0.59505173064058492</v>
      </c>
      <c r="E919">
        <v>-9.1518402099609403E-2</v>
      </c>
      <c r="F919" t="s">
        <v>1085</v>
      </c>
      <c r="G919" t="s">
        <v>1084</v>
      </c>
      <c r="H919" t="s">
        <v>19146</v>
      </c>
      <c r="I919" t="s">
        <v>19147</v>
      </c>
      <c r="J919">
        <v>2</v>
      </c>
      <c r="K919" t="s">
        <v>1087</v>
      </c>
      <c r="L919">
        <v>238</v>
      </c>
      <c r="M919">
        <v>18</v>
      </c>
      <c r="N919">
        <v>392.98</v>
      </c>
      <c r="O919">
        <v>73621</v>
      </c>
      <c r="P919">
        <v>26</v>
      </c>
      <c r="Q919">
        <v>51</v>
      </c>
      <c r="R919">
        <v>12.1955871582031</v>
      </c>
      <c r="S919">
        <v>11.8314256668091</v>
      </c>
      <c r="T919">
        <v>11.672049522399901</v>
      </c>
      <c r="U919">
        <v>11.958661079406699</v>
      </c>
      <c r="V919">
        <v>12.059851646423301</v>
      </c>
      <c r="W919">
        <v>11.9551048278809</v>
      </c>
      <c r="AA919" s="19" t="b">
        <f t="shared" si="68"/>
        <v>0</v>
      </c>
      <c r="AB919" s="19" t="b">
        <f t="shared" si="69"/>
        <v>0</v>
      </c>
    </row>
    <row r="920" spans="1:28" x14ac:dyDescent="0.25">
      <c r="A920" s="2" t="str">
        <f t="shared" si="66"/>
        <v>-</v>
      </c>
      <c r="B920">
        <v>0.625888488219558</v>
      </c>
      <c r="C920">
        <f t="shared" si="67"/>
        <v>0.23665272617139008</v>
      </c>
      <c r="E920">
        <v>0.13483746846517</v>
      </c>
      <c r="F920" t="s">
        <v>1089</v>
      </c>
      <c r="G920" t="s">
        <v>1088</v>
      </c>
      <c r="H920" t="s">
        <v>1090</v>
      </c>
      <c r="I920" t="s">
        <v>19148</v>
      </c>
      <c r="K920" t="s">
        <v>1091</v>
      </c>
      <c r="L920">
        <v>330</v>
      </c>
      <c r="M920">
        <v>407</v>
      </c>
      <c r="N920">
        <v>347.44</v>
      </c>
      <c r="O920">
        <v>66408</v>
      </c>
      <c r="P920">
        <v>23</v>
      </c>
      <c r="Q920">
        <v>52</v>
      </c>
      <c r="R920">
        <v>12.106203079223601</v>
      </c>
      <c r="S920">
        <v>11.970986366271999</v>
      </c>
      <c r="T920">
        <v>12.2410593032837</v>
      </c>
      <c r="U920">
        <v>12.078600883483899</v>
      </c>
      <c r="V920">
        <v>11.8812665939331</v>
      </c>
      <c r="W920">
        <v>11.9538688659668</v>
      </c>
      <c r="AA920" s="19" t="b">
        <f t="shared" si="68"/>
        <v>0</v>
      </c>
      <c r="AB920" s="19" t="b">
        <f t="shared" si="69"/>
        <v>0</v>
      </c>
    </row>
    <row r="921" spans="1:28" x14ac:dyDescent="0.25">
      <c r="A921" s="2" t="str">
        <f t="shared" si="66"/>
        <v>-</v>
      </c>
      <c r="B921">
        <v>0.73044706654702696</v>
      </c>
      <c r="C921">
        <f t="shared" si="67"/>
        <v>0.18601712741119511</v>
      </c>
      <c r="E921">
        <v>0.125654856363932</v>
      </c>
      <c r="F921" t="s">
        <v>1093</v>
      </c>
      <c r="G921" t="s">
        <v>1092</v>
      </c>
      <c r="H921" t="s">
        <v>1094</v>
      </c>
      <c r="I921" t="s">
        <v>19149</v>
      </c>
      <c r="K921" t="s">
        <v>1095</v>
      </c>
      <c r="L921">
        <v>287</v>
      </c>
      <c r="M921">
        <v>541</v>
      </c>
      <c r="N921">
        <v>354.4</v>
      </c>
      <c r="O921">
        <v>97170</v>
      </c>
      <c r="P921">
        <v>24</v>
      </c>
      <c r="Q921">
        <v>40</v>
      </c>
      <c r="R921">
        <v>12.2092399597168</v>
      </c>
      <c r="S921">
        <v>12.0607299804688</v>
      </c>
      <c r="T921">
        <v>12.2020015716553</v>
      </c>
      <c r="U921">
        <v>12.1546277999878</v>
      </c>
      <c r="V921">
        <v>11.986837387085</v>
      </c>
      <c r="W921">
        <v>11.9535417556763</v>
      </c>
      <c r="AA921" s="19" t="b">
        <f t="shared" si="68"/>
        <v>0</v>
      </c>
      <c r="AB921" s="19" t="b">
        <f t="shared" si="69"/>
        <v>0</v>
      </c>
    </row>
    <row r="922" spans="1:28" x14ac:dyDescent="0.25">
      <c r="A922" s="2" t="str">
        <f t="shared" si="66"/>
        <v>-</v>
      </c>
      <c r="B922">
        <v>2.3946778658354999</v>
      </c>
      <c r="C922">
        <f t="shared" si="67"/>
        <v>4.0301585700301262E-3</v>
      </c>
      <c r="E922">
        <v>-0.45018482208251998</v>
      </c>
      <c r="F922" t="s">
        <v>1097</v>
      </c>
      <c r="G922" t="s">
        <v>1096</v>
      </c>
      <c r="H922" t="s">
        <v>1098</v>
      </c>
      <c r="I922" t="s">
        <v>19150</v>
      </c>
      <c r="K922" t="s">
        <v>1099</v>
      </c>
      <c r="L922">
        <v>334</v>
      </c>
      <c r="M922">
        <v>427</v>
      </c>
      <c r="N922">
        <v>329.56</v>
      </c>
      <c r="O922">
        <v>81308</v>
      </c>
      <c r="P922">
        <v>22</v>
      </c>
      <c r="Q922">
        <v>43</v>
      </c>
      <c r="R922">
        <v>11.3839473724365</v>
      </c>
      <c r="S922">
        <v>11.3287029266357</v>
      </c>
      <c r="T922">
        <v>11.2348775863647</v>
      </c>
      <c r="U922">
        <v>11.642502784729</v>
      </c>
      <c r="V922">
        <v>11.8171434402466</v>
      </c>
      <c r="W922">
        <v>11.838436126709</v>
      </c>
      <c r="AA922" s="19" t="b">
        <f t="shared" si="68"/>
        <v>1</v>
      </c>
      <c r="AB922" s="19" t="b">
        <f t="shared" si="69"/>
        <v>0</v>
      </c>
    </row>
    <row r="923" spans="1:28" x14ac:dyDescent="0.25">
      <c r="A923" s="2" t="str">
        <f t="shared" si="66"/>
        <v>-</v>
      </c>
      <c r="B923">
        <v>0.70904670223799904</v>
      </c>
      <c r="C923">
        <f t="shared" si="67"/>
        <v>0.19541293054675624</v>
      </c>
      <c r="E923">
        <v>0.37316163380940798</v>
      </c>
      <c r="F923" t="s">
        <v>1101</v>
      </c>
      <c r="G923" t="s">
        <v>1100</v>
      </c>
      <c r="H923" t="s">
        <v>1102</v>
      </c>
      <c r="I923" t="s">
        <v>19151</v>
      </c>
      <c r="K923" t="s">
        <v>1103</v>
      </c>
      <c r="L923">
        <v>225</v>
      </c>
      <c r="M923">
        <v>143</v>
      </c>
      <c r="N923">
        <v>362.71</v>
      </c>
      <c r="O923">
        <v>69151</v>
      </c>
      <c r="P923">
        <v>25</v>
      </c>
      <c r="Q923">
        <v>44</v>
      </c>
      <c r="R923">
        <v>12.2552642822266</v>
      </c>
      <c r="S923">
        <v>12.3828945159912</v>
      </c>
      <c r="T923">
        <v>12.474276542663601</v>
      </c>
      <c r="U923">
        <v>12.4124641418457</v>
      </c>
      <c r="V923">
        <v>11.611117362976101</v>
      </c>
      <c r="W923">
        <v>11.9693689346313</v>
      </c>
      <c r="AA923" s="19" t="b">
        <f t="shared" si="68"/>
        <v>0</v>
      </c>
      <c r="AB923" s="19" t="b">
        <f t="shared" si="69"/>
        <v>0</v>
      </c>
    </row>
    <row r="924" spans="1:28" x14ac:dyDescent="0.25">
      <c r="A924" s="2" t="str">
        <f t="shared" si="66"/>
        <v>-</v>
      </c>
      <c r="B924">
        <v>0.28614457660283299</v>
      </c>
      <c r="C924">
        <f t="shared" si="67"/>
        <v>0.51743454935021982</v>
      </c>
      <c r="E924">
        <v>-8.1927935282388703E-2</v>
      </c>
      <c r="F924" t="s">
        <v>1105</v>
      </c>
      <c r="G924" t="s">
        <v>1104</v>
      </c>
      <c r="H924" t="s">
        <v>1106</v>
      </c>
      <c r="I924" t="s">
        <v>19152</v>
      </c>
      <c r="K924" t="s">
        <v>1107</v>
      </c>
      <c r="L924">
        <v>218</v>
      </c>
      <c r="M924">
        <v>41</v>
      </c>
      <c r="N924">
        <v>384.43</v>
      </c>
      <c r="O924">
        <v>109685</v>
      </c>
      <c r="P924">
        <v>35</v>
      </c>
      <c r="Q924">
        <v>45</v>
      </c>
      <c r="R924">
        <v>11.8600006103516</v>
      </c>
      <c r="S924">
        <v>11.709622383117701</v>
      </c>
      <c r="T924">
        <v>11.9101371765137</v>
      </c>
      <c r="U924">
        <v>12.0734720230103</v>
      </c>
      <c r="V924">
        <v>11.732463836669901</v>
      </c>
      <c r="W924">
        <v>11.919608116149901</v>
      </c>
      <c r="AA924" s="19" t="b">
        <f t="shared" si="68"/>
        <v>0</v>
      </c>
      <c r="AB924" s="19" t="b">
        <f t="shared" si="69"/>
        <v>0</v>
      </c>
    </row>
    <row r="925" spans="1:28" x14ac:dyDescent="0.25">
      <c r="A925" s="2" t="str">
        <f t="shared" si="66"/>
        <v>-</v>
      </c>
      <c r="B925">
        <v>1.6714053223336001</v>
      </c>
      <c r="C925">
        <f t="shared" si="67"/>
        <v>2.1310550941272023E-2</v>
      </c>
      <c r="E925">
        <v>-0.26382986704508599</v>
      </c>
      <c r="F925" t="s">
        <v>1109</v>
      </c>
      <c r="G925" t="s">
        <v>1108</v>
      </c>
      <c r="H925" t="s">
        <v>1110</v>
      </c>
      <c r="I925" t="s">
        <v>19153</v>
      </c>
      <c r="K925" t="s">
        <v>1111</v>
      </c>
      <c r="L925">
        <v>174</v>
      </c>
      <c r="M925">
        <v>253</v>
      </c>
      <c r="N925">
        <v>438.39</v>
      </c>
      <c r="O925">
        <v>267290</v>
      </c>
      <c r="P925">
        <v>56</v>
      </c>
      <c r="Q925">
        <v>30</v>
      </c>
      <c r="R925">
        <v>11.5003442764282</v>
      </c>
      <c r="S925">
        <v>11.4815721511841</v>
      </c>
      <c r="T925">
        <v>11.502633094787599</v>
      </c>
      <c r="U925">
        <v>11.8473119735718</v>
      </c>
      <c r="V925">
        <v>11.6171922683716</v>
      </c>
      <c r="W925">
        <v>11.8115348815918</v>
      </c>
      <c r="AA925" s="19" t="b">
        <f t="shared" si="68"/>
        <v>1</v>
      </c>
      <c r="AB925" s="19" t="b">
        <f t="shared" si="69"/>
        <v>0</v>
      </c>
    </row>
    <row r="926" spans="1:28" x14ac:dyDescent="0.25">
      <c r="A926" s="2" t="str">
        <f t="shared" si="66"/>
        <v>-</v>
      </c>
      <c r="B926">
        <v>0.739274072509571</v>
      </c>
      <c r="C926">
        <f t="shared" si="67"/>
        <v>0.18227450499501566</v>
      </c>
      <c r="E926">
        <v>-0.35027662913004498</v>
      </c>
      <c r="F926" t="s">
        <v>1113</v>
      </c>
      <c r="G926" t="s">
        <v>1112</v>
      </c>
      <c r="H926" t="s">
        <v>1114</v>
      </c>
      <c r="I926" t="s">
        <v>19154</v>
      </c>
      <c r="K926" t="s">
        <v>1115</v>
      </c>
      <c r="L926">
        <v>546</v>
      </c>
      <c r="M926">
        <v>14224</v>
      </c>
      <c r="N926">
        <v>172.62</v>
      </c>
      <c r="O926">
        <v>12249</v>
      </c>
      <c r="P926">
        <v>4</v>
      </c>
      <c r="Q926">
        <v>11</v>
      </c>
      <c r="R926">
        <v>11.8127994537354</v>
      </c>
      <c r="S926">
        <v>12.139742851257299</v>
      </c>
      <c r="T926">
        <v>11.9397439956665</v>
      </c>
      <c r="U926">
        <v>12.697782516479499</v>
      </c>
      <c r="V926">
        <v>12.057518005371101</v>
      </c>
      <c r="W926">
        <v>12.1878156661987</v>
      </c>
      <c r="AA926" s="19" t="b">
        <f t="shared" si="68"/>
        <v>0</v>
      </c>
      <c r="AB926" s="19" t="b">
        <f t="shared" si="69"/>
        <v>0</v>
      </c>
    </row>
    <row r="927" spans="1:28" x14ac:dyDescent="0.25">
      <c r="A927" s="2" t="str">
        <f t="shared" si="66"/>
        <v>-</v>
      </c>
      <c r="B927">
        <v>7.77317570582641E-2</v>
      </c>
      <c r="C927">
        <f t="shared" si="67"/>
        <v>0.83611928969459048</v>
      </c>
      <c r="E927">
        <v>-4.7135353088378899E-2</v>
      </c>
      <c r="F927" t="s">
        <v>1117</v>
      </c>
      <c r="G927" t="s">
        <v>1116</v>
      </c>
      <c r="H927" t="s">
        <v>1118</v>
      </c>
      <c r="I927" t="s">
        <v>19155</v>
      </c>
      <c r="K927" t="s">
        <v>1119</v>
      </c>
      <c r="L927">
        <v>926</v>
      </c>
      <c r="M927">
        <v>3832</v>
      </c>
      <c r="N927">
        <v>270.41000000000003</v>
      </c>
      <c r="O927">
        <v>48276</v>
      </c>
      <c r="P927">
        <v>9</v>
      </c>
      <c r="Q927">
        <v>35</v>
      </c>
      <c r="R927">
        <v>11.214319229126</v>
      </c>
      <c r="S927">
        <v>11.4722089767456</v>
      </c>
      <c r="T927">
        <v>11.6230812072754</v>
      </c>
      <c r="U927">
        <v>11.136157989501999</v>
      </c>
      <c r="V927">
        <v>11.5981454849243</v>
      </c>
      <c r="W927">
        <v>11.716711997985801</v>
      </c>
      <c r="AA927" s="19" t="b">
        <f t="shared" si="68"/>
        <v>0</v>
      </c>
      <c r="AB927" s="19" t="b">
        <f t="shared" si="69"/>
        <v>0</v>
      </c>
    </row>
    <row r="928" spans="1:28" x14ac:dyDescent="0.25">
      <c r="A928" s="2" t="str">
        <f t="shared" si="66"/>
        <v>-</v>
      </c>
      <c r="B928">
        <v>0.30477470268534101</v>
      </c>
      <c r="C928">
        <f t="shared" si="67"/>
        <v>0.49570728031541555</v>
      </c>
      <c r="E928">
        <v>5.2432378133138599E-2</v>
      </c>
      <c r="F928" t="s">
        <v>1121</v>
      </c>
      <c r="G928" t="s">
        <v>1120</v>
      </c>
      <c r="H928" t="s">
        <v>1122</v>
      </c>
      <c r="I928" t="s">
        <v>19156</v>
      </c>
      <c r="K928" t="s">
        <v>1123</v>
      </c>
      <c r="L928">
        <v>603</v>
      </c>
      <c r="M928">
        <v>4566</v>
      </c>
      <c r="N928">
        <v>243.81</v>
      </c>
      <c r="O928">
        <v>11801</v>
      </c>
      <c r="P928">
        <v>7</v>
      </c>
      <c r="Q928">
        <v>68</v>
      </c>
      <c r="R928">
        <v>11.946120262146</v>
      </c>
      <c r="S928">
        <v>12.0431127548218</v>
      </c>
      <c r="T928">
        <v>12.145884513855</v>
      </c>
      <c r="U928">
        <v>11.9827795028687</v>
      </c>
      <c r="V928">
        <v>12.065819740295399</v>
      </c>
      <c r="W928">
        <v>11.9292211532593</v>
      </c>
      <c r="AA928" s="19" t="b">
        <f t="shared" si="68"/>
        <v>0</v>
      </c>
      <c r="AB928" s="19" t="b">
        <f t="shared" si="69"/>
        <v>0</v>
      </c>
    </row>
    <row r="929" spans="1:28" x14ac:dyDescent="0.25">
      <c r="A929" s="2" t="str">
        <f t="shared" si="66"/>
        <v>-</v>
      </c>
      <c r="B929">
        <v>1.5228116051124101</v>
      </c>
      <c r="C929">
        <f t="shared" si="67"/>
        <v>3.0004638237011407E-2</v>
      </c>
      <c r="E929">
        <v>0.22154172261555999</v>
      </c>
      <c r="F929" t="s">
        <v>1125</v>
      </c>
      <c r="G929" t="s">
        <v>1124</v>
      </c>
      <c r="H929" t="s">
        <v>1126</v>
      </c>
      <c r="I929" t="s">
        <v>19157</v>
      </c>
      <c r="K929" t="s">
        <v>1127</v>
      </c>
      <c r="L929">
        <v>339</v>
      </c>
      <c r="M929">
        <v>1464</v>
      </c>
      <c r="N929">
        <v>343.71</v>
      </c>
      <c r="O929">
        <v>44468</v>
      </c>
      <c r="P929">
        <v>17</v>
      </c>
      <c r="Q929">
        <v>38</v>
      </c>
      <c r="R929">
        <v>12.125978469848601</v>
      </c>
      <c r="S929">
        <v>12.096961975097701</v>
      </c>
      <c r="T929">
        <v>11.941469192504901</v>
      </c>
      <c r="U929">
        <v>11.763191223144499</v>
      </c>
      <c r="V929">
        <v>11.8722133636475</v>
      </c>
      <c r="W929">
        <v>11.8643798828125</v>
      </c>
      <c r="AA929" s="19" t="b">
        <f t="shared" si="68"/>
        <v>1</v>
      </c>
      <c r="AB929" s="19" t="b">
        <f t="shared" si="69"/>
        <v>0</v>
      </c>
    </row>
    <row r="930" spans="1:28" x14ac:dyDescent="0.25">
      <c r="A930" s="2" t="str">
        <f t="shared" si="66"/>
        <v>-</v>
      </c>
      <c r="B930">
        <v>0.32937380695690199</v>
      </c>
      <c r="C930">
        <f t="shared" si="67"/>
        <v>0.46841003760895961</v>
      </c>
      <c r="E930">
        <v>-4.8043886820474703E-2</v>
      </c>
      <c r="F930" t="s">
        <v>1133</v>
      </c>
      <c r="G930" t="s">
        <v>1132</v>
      </c>
      <c r="H930" t="s">
        <v>1134</v>
      </c>
      <c r="I930" t="s">
        <v>19158</v>
      </c>
      <c r="K930" t="s">
        <v>1135</v>
      </c>
      <c r="L930">
        <v>247</v>
      </c>
      <c r="M930">
        <v>764</v>
      </c>
      <c r="N930">
        <v>349.61</v>
      </c>
      <c r="O930">
        <v>119516</v>
      </c>
      <c r="P930">
        <v>21</v>
      </c>
      <c r="Q930">
        <v>23</v>
      </c>
      <c r="R930">
        <v>12.0401525497437</v>
      </c>
      <c r="S930">
        <v>11.8522758483887</v>
      </c>
      <c r="T930">
        <v>11.9371347427368</v>
      </c>
      <c r="U930">
        <v>12.0421552658081</v>
      </c>
      <c r="V930">
        <v>11.969872474670399</v>
      </c>
      <c r="W930">
        <v>11.961667060852101</v>
      </c>
      <c r="AA930" s="19" t="b">
        <f t="shared" si="68"/>
        <v>0</v>
      </c>
      <c r="AB930" s="19" t="b">
        <f t="shared" si="69"/>
        <v>0</v>
      </c>
    </row>
    <row r="931" spans="1:28" x14ac:dyDescent="0.25">
      <c r="A931" s="2" t="str">
        <f t="shared" si="66"/>
        <v>-</v>
      </c>
      <c r="B931">
        <v>2.3317957450688502E-3</v>
      </c>
      <c r="C931">
        <f t="shared" si="67"/>
        <v>0.99464523004467054</v>
      </c>
      <c r="E931">
        <v>1.7108917236328099E-3</v>
      </c>
      <c r="F931" t="s">
        <v>1137</v>
      </c>
      <c r="G931" t="s">
        <v>1136</v>
      </c>
      <c r="H931" t="s">
        <v>1138</v>
      </c>
      <c r="I931" t="s">
        <v>19159</v>
      </c>
      <c r="K931" t="s">
        <v>1139</v>
      </c>
      <c r="L931">
        <v>456</v>
      </c>
      <c r="M931">
        <v>1376</v>
      </c>
      <c r="N931">
        <v>347.04</v>
      </c>
      <c r="O931">
        <v>49223</v>
      </c>
      <c r="P931">
        <v>17</v>
      </c>
      <c r="Q931">
        <v>37</v>
      </c>
      <c r="R931">
        <v>11.8011827468872</v>
      </c>
      <c r="S931">
        <v>11.27818775177</v>
      </c>
      <c r="T931">
        <v>11.285200119018601</v>
      </c>
      <c r="U931">
        <v>11.362245559692401</v>
      </c>
      <c r="V931">
        <v>11.222734451293899</v>
      </c>
      <c r="W931">
        <v>11.774457931518601</v>
      </c>
      <c r="AA931" s="19" t="b">
        <f t="shared" si="68"/>
        <v>0</v>
      </c>
      <c r="AB931" s="19" t="b">
        <f t="shared" si="69"/>
        <v>0</v>
      </c>
    </row>
    <row r="932" spans="1:28" x14ac:dyDescent="0.25">
      <c r="A932" s="2" t="str">
        <f t="shared" si="66"/>
        <v>-</v>
      </c>
      <c r="B932">
        <v>2.0468438166252798</v>
      </c>
      <c r="C932">
        <f t="shared" si="67"/>
        <v>8.9775159082843958E-3</v>
      </c>
      <c r="E932">
        <v>0.263744990030926</v>
      </c>
      <c r="F932" t="s">
        <v>1141</v>
      </c>
      <c r="G932" t="s">
        <v>1140</v>
      </c>
      <c r="H932" t="s">
        <v>1142</v>
      </c>
      <c r="I932" t="s">
        <v>19160</v>
      </c>
      <c r="K932" t="s">
        <v>1143</v>
      </c>
      <c r="L932">
        <v>348</v>
      </c>
      <c r="M932">
        <v>1868</v>
      </c>
      <c r="N932">
        <v>304.49</v>
      </c>
      <c r="O932">
        <v>29999</v>
      </c>
      <c r="P932">
        <v>14</v>
      </c>
      <c r="Q932">
        <v>78</v>
      </c>
      <c r="R932">
        <v>12.0215005874634</v>
      </c>
      <c r="S932">
        <v>12.019833564758301</v>
      </c>
      <c r="T932">
        <v>12.1543121337891</v>
      </c>
      <c r="U932">
        <v>11.7351751327515</v>
      </c>
      <c r="V932">
        <v>11.8330678939819</v>
      </c>
      <c r="W932">
        <v>11.836168289184601</v>
      </c>
      <c r="AA932" s="19" t="b">
        <f t="shared" si="68"/>
        <v>1</v>
      </c>
      <c r="AB932" s="19" t="b">
        <f t="shared" si="69"/>
        <v>0</v>
      </c>
    </row>
    <row r="933" spans="1:28" x14ac:dyDescent="0.25">
      <c r="A933" s="2" t="str">
        <f t="shared" si="66"/>
        <v>-</v>
      </c>
      <c r="B933">
        <v>0.684055003305992</v>
      </c>
      <c r="C933">
        <f t="shared" si="67"/>
        <v>0.20698791824208992</v>
      </c>
      <c r="E933">
        <v>-7.4308395385742201E-2</v>
      </c>
      <c r="F933" t="s">
        <v>1145</v>
      </c>
      <c r="G933" t="s">
        <v>1144</v>
      </c>
      <c r="H933" t="s">
        <v>1146</v>
      </c>
      <c r="I933" t="s">
        <v>19161</v>
      </c>
      <c r="K933" s="3">
        <v>39326</v>
      </c>
      <c r="L933">
        <v>451</v>
      </c>
      <c r="M933">
        <v>757</v>
      </c>
      <c r="N933">
        <v>327.25</v>
      </c>
      <c r="O933">
        <v>50680</v>
      </c>
      <c r="P933">
        <v>14</v>
      </c>
      <c r="Q933">
        <v>48</v>
      </c>
      <c r="R933">
        <v>11.6344709396362</v>
      </c>
      <c r="S933">
        <v>11.7305765151978</v>
      </c>
      <c r="T933">
        <v>11.7641048431396</v>
      </c>
      <c r="U933">
        <v>11.7583274841309</v>
      </c>
      <c r="V933">
        <v>11.7489261627197</v>
      </c>
      <c r="W933">
        <v>11.8448238372803</v>
      </c>
      <c r="AA933" s="19" t="b">
        <f t="shared" si="68"/>
        <v>0</v>
      </c>
      <c r="AB933" s="19" t="b">
        <f t="shared" si="69"/>
        <v>0</v>
      </c>
    </row>
    <row r="934" spans="1:28" x14ac:dyDescent="0.25">
      <c r="A934" s="2" t="str">
        <f t="shared" si="66"/>
        <v>-</v>
      </c>
      <c r="B934">
        <v>1.30669400466771</v>
      </c>
      <c r="C934">
        <f t="shared" si="67"/>
        <v>4.935214069397964E-2</v>
      </c>
      <c r="E934">
        <v>0.27660624186197902</v>
      </c>
      <c r="F934" t="s">
        <v>1148</v>
      </c>
      <c r="G934" t="s">
        <v>1147</v>
      </c>
      <c r="H934" t="s">
        <v>1149</v>
      </c>
      <c r="I934" t="s">
        <v>19162</v>
      </c>
      <c r="K934" t="s">
        <v>1150</v>
      </c>
      <c r="L934">
        <v>352</v>
      </c>
      <c r="M934">
        <v>571</v>
      </c>
      <c r="N934">
        <v>365.52</v>
      </c>
      <c r="O934">
        <v>85596</v>
      </c>
      <c r="P934">
        <v>23</v>
      </c>
      <c r="Q934">
        <v>44</v>
      </c>
      <c r="R934">
        <v>12.059750556945801</v>
      </c>
      <c r="S934">
        <v>12.206480026245099</v>
      </c>
      <c r="T934">
        <v>12.08176612854</v>
      </c>
      <c r="U934">
        <v>11.959095954895</v>
      </c>
      <c r="V934">
        <v>11.6677541732788</v>
      </c>
      <c r="W934">
        <v>11.8913278579712</v>
      </c>
      <c r="AA934" s="19" t="b">
        <f t="shared" si="68"/>
        <v>1</v>
      </c>
      <c r="AB934" s="19" t="b">
        <f t="shared" si="69"/>
        <v>0</v>
      </c>
    </row>
    <row r="935" spans="1:28" x14ac:dyDescent="0.25">
      <c r="A935" s="2" t="str">
        <f t="shared" si="66"/>
        <v>-</v>
      </c>
      <c r="B935">
        <v>1.3066662198761001</v>
      </c>
      <c r="C935">
        <f t="shared" si="67"/>
        <v>4.9355298189334824E-2</v>
      </c>
      <c r="E935">
        <v>0.14443715413411501</v>
      </c>
      <c r="F935" t="s">
        <v>1152</v>
      </c>
      <c r="G935" t="s">
        <v>1151</v>
      </c>
      <c r="H935" t="s">
        <v>1153</v>
      </c>
      <c r="I935" t="s">
        <v>19163</v>
      </c>
      <c r="K935" t="s">
        <v>1154</v>
      </c>
      <c r="L935">
        <v>587</v>
      </c>
      <c r="M935">
        <v>4164</v>
      </c>
      <c r="N935">
        <v>244.77</v>
      </c>
      <c r="O935">
        <v>15798</v>
      </c>
      <c r="P935">
        <v>7</v>
      </c>
      <c r="Q935">
        <v>43</v>
      </c>
      <c r="R935">
        <v>11.940845489501999</v>
      </c>
      <c r="S935">
        <v>11.9121599197388</v>
      </c>
      <c r="T935">
        <v>11.961503982543899</v>
      </c>
      <c r="U935">
        <v>11.7785081863403</v>
      </c>
      <c r="V935">
        <v>11.716155052185099</v>
      </c>
      <c r="W935">
        <v>11.8865346908569</v>
      </c>
      <c r="AA935" s="19" t="b">
        <f t="shared" si="68"/>
        <v>1</v>
      </c>
      <c r="AB935" s="19" t="b">
        <f t="shared" si="69"/>
        <v>0</v>
      </c>
    </row>
    <row r="936" spans="1:28" x14ac:dyDescent="0.25">
      <c r="A936" s="2" t="str">
        <f t="shared" si="66"/>
        <v>-</v>
      </c>
      <c r="B936">
        <v>5.8783093099817503E-2</v>
      </c>
      <c r="C936">
        <f t="shared" si="67"/>
        <v>0.87340747986365252</v>
      </c>
      <c r="E936">
        <v>-2.7186711629232401E-2</v>
      </c>
      <c r="F936" t="s">
        <v>1156</v>
      </c>
      <c r="G936" t="s">
        <v>1155</v>
      </c>
      <c r="H936" t="s">
        <v>19164</v>
      </c>
      <c r="I936" t="s">
        <v>19165</v>
      </c>
      <c r="J936">
        <v>2</v>
      </c>
      <c r="K936" t="s">
        <v>1158</v>
      </c>
      <c r="L936">
        <v>783</v>
      </c>
      <c r="M936">
        <v>2671</v>
      </c>
      <c r="N936">
        <v>230.51</v>
      </c>
      <c r="O936">
        <v>27647</v>
      </c>
      <c r="P936">
        <v>9</v>
      </c>
      <c r="Q936">
        <v>35</v>
      </c>
      <c r="R936">
        <v>11.894817352294901</v>
      </c>
      <c r="S936">
        <v>11.95592212677</v>
      </c>
      <c r="T936">
        <v>11.755597114563001</v>
      </c>
      <c r="U936">
        <v>12.1526489257813</v>
      </c>
      <c r="V936">
        <v>11.6374397277832</v>
      </c>
      <c r="W936">
        <v>11.8978080749512</v>
      </c>
      <c r="AA936" s="19" t="b">
        <f t="shared" si="68"/>
        <v>0</v>
      </c>
      <c r="AB936" s="19" t="b">
        <f t="shared" si="69"/>
        <v>0</v>
      </c>
    </row>
    <row r="937" spans="1:28" x14ac:dyDescent="0.25">
      <c r="A937" s="2" t="str">
        <f t="shared" si="66"/>
        <v>-</v>
      </c>
      <c r="B937">
        <v>2.3393582324599702</v>
      </c>
      <c r="C937">
        <f t="shared" si="67"/>
        <v>4.5776413928293657E-3</v>
      </c>
      <c r="E937">
        <v>-0.28704420725504498</v>
      </c>
      <c r="F937" t="s">
        <v>1160</v>
      </c>
      <c r="G937" t="s">
        <v>1159</v>
      </c>
      <c r="H937" t="s">
        <v>1161</v>
      </c>
      <c r="I937" t="s">
        <v>19166</v>
      </c>
      <c r="K937" t="s">
        <v>1162</v>
      </c>
      <c r="L937">
        <v>286</v>
      </c>
      <c r="M937">
        <v>378</v>
      </c>
      <c r="N937">
        <v>362.41</v>
      </c>
      <c r="O937">
        <v>136375</v>
      </c>
      <c r="P937">
        <v>30</v>
      </c>
      <c r="Q937">
        <v>34</v>
      </c>
      <c r="R937">
        <v>11.5179891586304</v>
      </c>
      <c r="S937">
        <v>11.517448425293001</v>
      </c>
      <c r="T937">
        <v>11.606590270996101</v>
      </c>
      <c r="U937">
        <v>11.867916107177701</v>
      </c>
      <c r="V937">
        <v>11.7540731430054</v>
      </c>
      <c r="W937">
        <v>11.8811712265015</v>
      </c>
      <c r="AA937" s="19" t="b">
        <f t="shared" si="68"/>
        <v>1</v>
      </c>
      <c r="AB937" s="19" t="b">
        <f t="shared" si="69"/>
        <v>0</v>
      </c>
    </row>
    <row r="938" spans="1:28" x14ac:dyDescent="0.25">
      <c r="A938" s="2" t="str">
        <f t="shared" si="66"/>
        <v>-</v>
      </c>
      <c r="B938">
        <v>0.88842210638035202</v>
      </c>
      <c r="C938">
        <f t="shared" si="67"/>
        <v>0.12929385771921209</v>
      </c>
      <c r="E938">
        <v>0.25059032440185502</v>
      </c>
      <c r="F938" t="s">
        <v>1164</v>
      </c>
      <c r="G938" t="s">
        <v>1163</v>
      </c>
      <c r="H938" t="s">
        <v>1165</v>
      </c>
      <c r="I938" t="s">
        <v>19167</v>
      </c>
      <c r="K938" t="s">
        <v>1166</v>
      </c>
      <c r="L938">
        <v>213</v>
      </c>
      <c r="M938">
        <v>42</v>
      </c>
      <c r="N938">
        <v>377.08</v>
      </c>
      <c r="O938">
        <v>59621</v>
      </c>
      <c r="P938">
        <v>29</v>
      </c>
      <c r="Q938">
        <v>62</v>
      </c>
      <c r="R938">
        <v>12.5200538635254</v>
      </c>
      <c r="S938">
        <v>12.6343688964844</v>
      </c>
      <c r="T938">
        <v>12.539970397949199</v>
      </c>
      <c r="U938">
        <v>12.234173774719199</v>
      </c>
      <c r="V938">
        <v>12.562325477600099</v>
      </c>
      <c r="W938">
        <v>12.1461229324341</v>
      </c>
      <c r="AA938" s="19" t="b">
        <f t="shared" si="68"/>
        <v>0</v>
      </c>
      <c r="AB938" s="19" t="b">
        <f t="shared" si="69"/>
        <v>0</v>
      </c>
    </row>
    <row r="939" spans="1:28" x14ac:dyDescent="0.25">
      <c r="A939" s="2" t="str">
        <f t="shared" si="66"/>
        <v>-</v>
      </c>
      <c r="B939">
        <v>2.3481682971211999</v>
      </c>
      <c r="C939">
        <f t="shared" si="67"/>
        <v>4.4857152650837747E-3</v>
      </c>
      <c r="E939">
        <v>-0.90695126851399799</v>
      </c>
      <c r="F939" t="s">
        <v>1168</v>
      </c>
      <c r="G939" t="s">
        <v>1167</v>
      </c>
      <c r="H939" t="s">
        <v>1169</v>
      </c>
      <c r="I939" t="s">
        <v>19168</v>
      </c>
      <c r="K939" t="s">
        <v>1170</v>
      </c>
      <c r="L939">
        <v>609</v>
      </c>
      <c r="M939">
        <v>1603</v>
      </c>
      <c r="N939">
        <v>293.2</v>
      </c>
      <c r="O939">
        <v>36049</v>
      </c>
      <c r="P939">
        <v>13</v>
      </c>
      <c r="Q939">
        <v>57</v>
      </c>
      <c r="R939">
        <v>10.455584526061999</v>
      </c>
      <c r="S939">
        <v>10.3134155273438</v>
      </c>
      <c r="T939">
        <v>10.5210609436035</v>
      </c>
      <c r="U939">
        <v>11.4065237045288</v>
      </c>
      <c r="V939">
        <v>11.058702468872101</v>
      </c>
      <c r="W939">
        <v>11.5456886291504</v>
      </c>
      <c r="AA939" s="19" t="b">
        <f t="shared" si="68"/>
        <v>1</v>
      </c>
      <c r="AB939" s="19" t="b">
        <f t="shared" si="69"/>
        <v>0</v>
      </c>
    </row>
    <row r="940" spans="1:28" x14ac:dyDescent="0.25">
      <c r="A940" s="2" t="str">
        <f t="shared" si="66"/>
        <v>-</v>
      </c>
      <c r="B940">
        <v>1.6500229433123099</v>
      </c>
      <c r="C940">
        <f t="shared" si="67"/>
        <v>2.2386028724524266E-2</v>
      </c>
      <c r="E940">
        <v>-0.17145760854085201</v>
      </c>
      <c r="F940" t="s">
        <v>1172</v>
      </c>
      <c r="G940" t="s">
        <v>1171</v>
      </c>
      <c r="H940" t="s">
        <v>1173</v>
      </c>
      <c r="I940" t="s">
        <v>19169</v>
      </c>
      <c r="K940" t="s">
        <v>1174</v>
      </c>
      <c r="L940">
        <v>931</v>
      </c>
      <c r="M940">
        <v>3935</v>
      </c>
      <c r="N940">
        <v>236.4</v>
      </c>
      <c r="O940">
        <v>24205</v>
      </c>
      <c r="P940">
        <v>9</v>
      </c>
      <c r="Q940">
        <v>51</v>
      </c>
      <c r="R940">
        <v>11.7911424636841</v>
      </c>
      <c r="S940">
        <v>11.811113357543899</v>
      </c>
      <c r="T940">
        <v>11.765825271606399</v>
      </c>
      <c r="U940">
        <v>11.9235687255859</v>
      </c>
      <c r="V940">
        <v>12.0514125823975</v>
      </c>
      <c r="W940">
        <v>11.907472610473601</v>
      </c>
      <c r="AA940" s="19" t="b">
        <f t="shared" si="68"/>
        <v>1</v>
      </c>
      <c r="AB940" s="19" t="b">
        <f t="shared" si="69"/>
        <v>0</v>
      </c>
    </row>
    <row r="941" spans="1:28" x14ac:dyDescent="0.25">
      <c r="A941" s="2" t="str">
        <f t="shared" si="66"/>
        <v>-</v>
      </c>
      <c r="B941">
        <v>1.1714553890588399</v>
      </c>
      <c r="C941">
        <f t="shared" si="67"/>
        <v>6.7382110714881122E-2</v>
      </c>
      <c r="E941">
        <v>-0.136782964070639</v>
      </c>
      <c r="F941" t="s">
        <v>1176</v>
      </c>
      <c r="G941" t="s">
        <v>1175</v>
      </c>
      <c r="H941" t="s">
        <v>1177</v>
      </c>
      <c r="I941" t="s">
        <v>19170</v>
      </c>
      <c r="K941" t="s">
        <v>1178</v>
      </c>
      <c r="L941">
        <v>850</v>
      </c>
      <c r="M941">
        <v>3834</v>
      </c>
      <c r="N941">
        <v>204.66</v>
      </c>
      <c r="O941">
        <v>21634</v>
      </c>
      <c r="P941">
        <v>6</v>
      </c>
      <c r="Q941">
        <v>34</v>
      </c>
      <c r="R941">
        <v>11.8844757080078</v>
      </c>
      <c r="S941">
        <v>11.7832641601563</v>
      </c>
      <c r="T941">
        <v>11.7047681808472</v>
      </c>
      <c r="U941">
        <v>11.9104557037354</v>
      </c>
      <c r="V941">
        <v>11.962751388549799</v>
      </c>
      <c r="W941">
        <v>11.909649848938001</v>
      </c>
      <c r="AA941" s="19" t="b">
        <f t="shared" si="68"/>
        <v>0</v>
      </c>
      <c r="AB941" s="19" t="b">
        <f t="shared" si="69"/>
        <v>0</v>
      </c>
    </row>
    <row r="942" spans="1:28" x14ac:dyDescent="0.25">
      <c r="A942" s="2" t="str">
        <f t="shared" si="66"/>
        <v>-</v>
      </c>
      <c r="B942">
        <v>1.7092339705372299</v>
      </c>
      <c r="C942">
        <f t="shared" si="67"/>
        <v>1.9532868642213132E-2</v>
      </c>
      <c r="E942">
        <v>-0.58475240071614498</v>
      </c>
      <c r="F942" t="s">
        <v>1180</v>
      </c>
      <c r="G942" t="s">
        <v>1179</v>
      </c>
      <c r="H942" t="s">
        <v>1181</v>
      </c>
      <c r="I942" t="s">
        <v>19171</v>
      </c>
      <c r="K942" t="s">
        <v>1182</v>
      </c>
      <c r="L942">
        <v>554</v>
      </c>
      <c r="M942">
        <v>870</v>
      </c>
      <c r="N942">
        <v>333.68</v>
      </c>
      <c r="O942">
        <v>85238</v>
      </c>
      <c r="P942">
        <v>14</v>
      </c>
      <c r="Q942">
        <v>39</v>
      </c>
      <c r="R942">
        <v>11.577263832092299</v>
      </c>
      <c r="S942">
        <v>11.429563522338899</v>
      </c>
      <c r="T942">
        <v>11.0603580474854</v>
      </c>
      <c r="U942">
        <v>11.9784603118896</v>
      </c>
      <c r="V942">
        <v>11.9281301498413</v>
      </c>
      <c r="W942">
        <v>11.914852142334</v>
      </c>
      <c r="AA942" s="19" t="b">
        <f t="shared" si="68"/>
        <v>1</v>
      </c>
      <c r="AB942" s="19" t="b">
        <f t="shared" si="69"/>
        <v>0</v>
      </c>
    </row>
    <row r="943" spans="1:28" x14ac:dyDescent="0.25">
      <c r="A943" s="2" t="str">
        <f t="shared" si="66"/>
        <v>-</v>
      </c>
      <c r="B943">
        <v>1.65014909586028</v>
      </c>
      <c r="C943">
        <f t="shared" si="67"/>
        <v>2.2379527042926898E-2</v>
      </c>
      <c r="E943">
        <v>0.25497500101725201</v>
      </c>
      <c r="F943" t="s">
        <v>1184</v>
      </c>
      <c r="G943" t="s">
        <v>1183</v>
      </c>
      <c r="H943" t="s">
        <v>1185</v>
      </c>
      <c r="I943" t="s">
        <v>19172</v>
      </c>
      <c r="K943" t="s">
        <v>1186</v>
      </c>
      <c r="L943">
        <v>315</v>
      </c>
      <c r="M943">
        <v>656</v>
      </c>
      <c r="N943">
        <v>362.01</v>
      </c>
      <c r="O943">
        <v>107895</v>
      </c>
      <c r="P943">
        <v>18</v>
      </c>
      <c r="Q943">
        <v>29</v>
      </c>
      <c r="R943">
        <v>11.966865539550801</v>
      </c>
      <c r="S943">
        <v>12.078184127807599</v>
      </c>
      <c r="T943">
        <v>12.1714115142822</v>
      </c>
      <c r="U943">
        <v>11.868359565734901</v>
      </c>
      <c r="V943">
        <v>11.7421827316284</v>
      </c>
      <c r="W943">
        <v>11.8409938812256</v>
      </c>
      <c r="AA943" s="19" t="b">
        <f t="shared" si="68"/>
        <v>1</v>
      </c>
      <c r="AB943" s="19" t="b">
        <f t="shared" si="69"/>
        <v>0</v>
      </c>
    </row>
    <row r="944" spans="1:28" x14ac:dyDescent="0.25">
      <c r="A944" s="2" t="str">
        <f t="shared" si="66"/>
        <v>-</v>
      </c>
      <c r="B944">
        <v>0.80694482035995396</v>
      </c>
      <c r="C944">
        <f t="shared" si="67"/>
        <v>0.15597506656323429</v>
      </c>
      <c r="E944">
        <v>-0.43695195515950402</v>
      </c>
      <c r="F944" t="s">
        <v>1188</v>
      </c>
      <c r="G944" t="s">
        <v>1187</v>
      </c>
      <c r="H944" t="s">
        <v>1189</v>
      </c>
      <c r="I944" t="s">
        <v>19173</v>
      </c>
      <c r="K944" t="s">
        <v>1190</v>
      </c>
      <c r="L944">
        <v>807</v>
      </c>
      <c r="M944">
        <v>3933</v>
      </c>
      <c r="N944">
        <v>204.28</v>
      </c>
      <c r="O944">
        <v>22876</v>
      </c>
      <c r="P944">
        <v>9</v>
      </c>
      <c r="Q944">
        <v>38</v>
      </c>
      <c r="R944">
        <v>11.551780700683601</v>
      </c>
      <c r="S944">
        <v>10.947125434875501</v>
      </c>
      <c r="T944">
        <v>11.182859420776399</v>
      </c>
      <c r="U944">
        <v>11.8916883468628</v>
      </c>
      <c r="V944">
        <v>11.3128261566162</v>
      </c>
      <c r="W944">
        <v>11.788106918335</v>
      </c>
      <c r="AA944" s="19" t="b">
        <f t="shared" si="68"/>
        <v>0</v>
      </c>
      <c r="AB944" s="19" t="b">
        <f t="shared" si="69"/>
        <v>0</v>
      </c>
    </row>
    <row r="945" spans="1:28" x14ac:dyDescent="0.25">
      <c r="A945" s="2" t="str">
        <f t="shared" si="66"/>
        <v>-</v>
      </c>
      <c r="B945">
        <v>0.11383120327516701</v>
      </c>
      <c r="C945">
        <f t="shared" si="67"/>
        <v>0.76942943541034414</v>
      </c>
      <c r="E945">
        <v>-3.7419001261392602E-2</v>
      </c>
      <c r="F945" t="s">
        <v>1192</v>
      </c>
      <c r="G945" t="s">
        <v>1191</v>
      </c>
      <c r="H945" t="s">
        <v>1193</v>
      </c>
      <c r="I945" t="s">
        <v>19174</v>
      </c>
      <c r="K945" t="s">
        <v>1194</v>
      </c>
      <c r="L945">
        <v>314</v>
      </c>
      <c r="M945">
        <v>163</v>
      </c>
      <c r="N945">
        <v>361.37</v>
      </c>
      <c r="O945">
        <v>101559</v>
      </c>
      <c r="P945">
        <v>33</v>
      </c>
      <c r="Q945">
        <v>59</v>
      </c>
      <c r="R945">
        <v>11.5197343826294</v>
      </c>
      <c r="S945">
        <v>11.7037086486816</v>
      </c>
      <c r="T945">
        <v>11.6187295913696</v>
      </c>
      <c r="U945">
        <v>11.4726905822754</v>
      </c>
      <c r="V945">
        <v>11.639702796936</v>
      </c>
      <c r="W945">
        <v>11.8420362472534</v>
      </c>
      <c r="AA945" s="19" t="b">
        <f t="shared" si="68"/>
        <v>0</v>
      </c>
      <c r="AB945" s="19" t="b">
        <f t="shared" si="69"/>
        <v>0</v>
      </c>
    </row>
    <row r="946" spans="1:28" x14ac:dyDescent="0.25">
      <c r="A946" s="2" t="str">
        <f t="shared" si="66"/>
        <v>-</v>
      </c>
      <c r="B946">
        <v>1.3274366629118299</v>
      </c>
      <c r="C946">
        <f t="shared" si="67"/>
        <v>4.7050401857469663E-2</v>
      </c>
      <c r="E946">
        <v>-0.40130583445231199</v>
      </c>
      <c r="F946" t="s">
        <v>1196</v>
      </c>
      <c r="G946" t="s">
        <v>1195</v>
      </c>
      <c r="H946" t="s">
        <v>1197</v>
      </c>
      <c r="I946" t="s">
        <v>19175</v>
      </c>
      <c r="K946" t="s">
        <v>1198</v>
      </c>
      <c r="L946">
        <v>910</v>
      </c>
      <c r="M946">
        <v>5372</v>
      </c>
      <c r="N946">
        <v>277.27999999999997</v>
      </c>
      <c r="O946">
        <v>12895</v>
      </c>
      <c r="P946">
        <v>6</v>
      </c>
      <c r="Q946">
        <v>72</v>
      </c>
      <c r="R946">
        <v>11.2624769210815</v>
      </c>
      <c r="S946">
        <v>11.2848243713379</v>
      </c>
      <c r="T946">
        <v>11.3443241119385</v>
      </c>
      <c r="U946">
        <v>11.419775962829601</v>
      </c>
      <c r="V946">
        <v>11.8362874984741</v>
      </c>
      <c r="W946">
        <v>11.839479446411101</v>
      </c>
      <c r="AA946" s="19" t="b">
        <f t="shared" si="68"/>
        <v>1</v>
      </c>
      <c r="AB946" s="19" t="b">
        <f t="shared" si="69"/>
        <v>0</v>
      </c>
    </row>
    <row r="947" spans="1:28" x14ac:dyDescent="0.25">
      <c r="A947" s="2" t="str">
        <f t="shared" si="66"/>
        <v>-</v>
      </c>
      <c r="B947">
        <v>1.22651111893998</v>
      </c>
      <c r="C947">
        <f t="shared" si="67"/>
        <v>5.9359315064367028E-2</v>
      </c>
      <c r="E947">
        <v>-0.37639236450195301</v>
      </c>
      <c r="F947" t="s">
        <v>1200</v>
      </c>
      <c r="G947" t="s">
        <v>1199</v>
      </c>
      <c r="H947" t="s">
        <v>1201</v>
      </c>
      <c r="I947" t="s">
        <v>19176</v>
      </c>
      <c r="K947" t="s">
        <v>1202</v>
      </c>
      <c r="L947">
        <v>638</v>
      </c>
      <c r="M947">
        <v>1631</v>
      </c>
      <c r="N947">
        <v>279.13</v>
      </c>
      <c r="O947">
        <v>44740</v>
      </c>
      <c r="P947">
        <v>11</v>
      </c>
      <c r="Q947">
        <v>46</v>
      </c>
      <c r="R947">
        <v>11.459149360656699</v>
      </c>
      <c r="S947">
        <v>11.136445999145501</v>
      </c>
      <c r="T947">
        <v>11.1774816513062</v>
      </c>
      <c r="U947">
        <v>11.7356824874878</v>
      </c>
      <c r="V947">
        <v>11.429197311401399</v>
      </c>
      <c r="W947">
        <v>11.737374305725099</v>
      </c>
      <c r="AA947" s="19" t="b">
        <f t="shared" si="68"/>
        <v>0</v>
      </c>
      <c r="AB947" s="19" t="b">
        <f t="shared" si="69"/>
        <v>0</v>
      </c>
    </row>
    <row r="948" spans="1:28" x14ac:dyDescent="0.25">
      <c r="A948" s="2" t="str">
        <f t="shared" si="66"/>
        <v>-</v>
      </c>
      <c r="B948">
        <v>0.151167701683984</v>
      </c>
      <c r="C948">
        <f t="shared" si="67"/>
        <v>0.70604486423015755</v>
      </c>
      <c r="E948">
        <v>2.91592280069999E-2</v>
      </c>
      <c r="F948" t="s">
        <v>1204</v>
      </c>
      <c r="G948" t="s">
        <v>1203</v>
      </c>
      <c r="H948" t="s">
        <v>1205</v>
      </c>
      <c r="I948" t="s">
        <v>19177</v>
      </c>
      <c r="K948" t="s">
        <v>1206</v>
      </c>
      <c r="L948">
        <v>616</v>
      </c>
      <c r="M948">
        <v>4145</v>
      </c>
      <c r="N948">
        <v>245.41</v>
      </c>
      <c r="O948">
        <v>27399</v>
      </c>
      <c r="P948">
        <v>7</v>
      </c>
      <c r="Q948">
        <v>28</v>
      </c>
      <c r="R948">
        <v>11.656156539916999</v>
      </c>
      <c r="S948">
        <v>11.6901941299438</v>
      </c>
      <c r="T948">
        <v>11.7684526443481</v>
      </c>
      <c r="U948">
        <v>11.548412322998001</v>
      </c>
      <c r="V948">
        <v>11.732252120971699</v>
      </c>
      <c r="W948">
        <v>11.746661186218301</v>
      </c>
      <c r="AA948" s="19" t="b">
        <f t="shared" si="68"/>
        <v>0</v>
      </c>
      <c r="AB948" s="19" t="b">
        <f t="shared" si="69"/>
        <v>0</v>
      </c>
    </row>
    <row r="949" spans="1:28" x14ac:dyDescent="0.25">
      <c r="A949" s="2" t="str">
        <f t="shared" si="66"/>
        <v>-</v>
      </c>
      <c r="B949">
        <v>2.4605170028996399</v>
      </c>
      <c r="C949">
        <f t="shared" si="67"/>
        <v>3.4632432552966714E-3</v>
      </c>
      <c r="E949">
        <v>-0.37410386403401802</v>
      </c>
      <c r="F949" t="s">
        <v>1208</v>
      </c>
      <c r="G949" t="s">
        <v>1207</v>
      </c>
      <c r="H949" t="s">
        <v>1209</v>
      </c>
      <c r="I949" t="s">
        <v>19178</v>
      </c>
      <c r="K949" t="s">
        <v>1210</v>
      </c>
      <c r="L949">
        <v>77</v>
      </c>
      <c r="M949">
        <v>940</v>
      </c>
      <c r="N949">
        <v>393.74</v>
      </c>
      <c r="O949">
        <v>28522</v>
      </c>
      <c r="P949">
        <v>6</v>
      </c>
      <c r="Q949">
        <v>72</v>
      </c>
      <c r="R949">
        <v>11.4018392562866</v>
      </c>
      <c r="S949">
        <v>11.263562202453601</v>
      </c>
      <c r="T949">
        <v>11.454273223876999</v>
      </c>
      <c r="U949">
        <v>11.7290048599243</v>
      </c>
      <c r="V949">
        <v>11.7248544692993</v>
      </c>
      <c r="W949">
        <v>11.7881269454956</v>
      </c>
      <c r="AA949" s="19" t="b">
        <f t="shared" si="68"/>
        <v>1</v>
      </c>
      <c r="AB949" s="19" t="b">
        <f t="shared" si="69"/>
        <v>0</v>
      </c>
    </row>
    <row r="950" spans="1:28" x14ac:dyDescent="0.25">
      <c r="A950" s="2" t="str">
        <f t="shared" si="66"/>
        <v>-</v>
      </c>
      <c r="B950">
        <v>0.198893588109682</v>
      </c>
      <c r="C950">
        <f t="shared" si="67"/>
        <v>0.63256682545158627</v>
      </c>
      <c r="E950">
        <v>7.9729398091634707E-2</v>
      </c>
      <c r="F950" t="s">
        <v>1212</v>
      </c>
      <c r="G950" t="s">
        <v>1211</v>
      </c>
      <c r="H950" t="s">
        <v>1213</v>
      </c>
      <c r="I950" t="s">
        <v>19179</v>
      </c>
      <c r="K950" t="s">
        <v>1214</v>
      </c>
      <c r="L950">
        <v>191</v>
      </c>
      <c r="M950">
        <v>35</v>
      </c>
      <c r="N950">
        <v>431.81</v>
      </c>
      <c r="O950">
        <v>94331</v>
      </c>
      <c r="P950">
        <v>36</v>
      </c>
      <c r="Q950">
        <v>56</v>
      </c>
      <c r="R950">
        <v>11.669793128967299</v>
      </c>
      <c r="S950">
        <v>12.122439384460399</v>
      </c>
      <c r="T950">
        <v>11.9735355377197</v>
      </c>
      <c r="U950">
        <v>11.9849700927734</v>
      </c>
      <c r="V950">
        <v>11.7169694900513</v>
      </c>
      <c r="W950">
        <v>11.8246402740479</v>
      </c>
      <c r="AA950" s="19" t="b">
        <f t="shared" si="68"/>
        <v>0</v>
      </c>
      <c r="AB950" s="19" t="b">
        <f t="shared" si="69"/>
        <v>0</v>
      </c>
    </row>
    <row r="951" spans="1:28" x14ac:dyDescent="0.25">
      <c r="A951" s="2" t="str">
        <f t="shared" si="66"/>
        <v>-</v>
      </c>
      <c r="B951">
        <v>9.1134982020057598E-2</v>
      </c>
      <c r="C951">
        <f t="shared" si="67"/>
        <v>0.81070904417004175</v>
      </c>
      <c r="E951">
        <v>-3.9709726969400401E-2</v>
      </c>
      <c r="F951" t="s">
        <v>1216</v>
      </c>
      <c r="G951" t="s">
        <v>1215</v>
      </c>
      <c r="H951" t="s">
        <v>1217</v>
      </c>
      <c r="I951" t="s">
        <v>19180</v>
      </c>
      <c r="K951" t="s">
        <v>1218</v>
      </c>
      <c r="L951">
        <v>243</v>
      </c>
      <c r="M951">
        <v>1041</v>
      </c>
      <c r="N951">
        <v>337.3</v>
      </c>
      <c r="O951">
        <v>33784</v>
      </c>
      <c r="P951">
        <v>15</v>
      </c>
      <c r="Q951">
        <v>61</v>
      </c>
      <c r="R951">
        <v>11.7370357513428</v>
      </c>
      <c r="S951">
        <v>12.1621236801147</v>
      </c>
      <c r="T951">
        <v>12.1459798812866</v>
      </c>
      <c r="U951">
        <v>12.0395698547363</v>
      </c>
      <c r="V951">
        <v>12.181012153625501</v>
      </c>
      <c r="W951">
        <v>11.943686485290501</v>
      </c>
      <c r="AA951" s="19" t="b">
        <f t="shared" si="68"/>
        <v>0</v>
      </c>
      <c r="AB951" s="19" t="b">
        <f t="shared" si="69"/>
        <v>0</v>
      </c>
    </row>
    <row r="952" spans="1:28" x14ac:dyDescent="0.25">
      <c r="A952" s="2" t="str">
        <f t="shared" si="66"/>
        <v>-</v>
      </c>
      <c r="B952">
        <v>1.6255575703520899</v>
      </c>
      <c r="C952">
        <f t="shared" si="67"/>
        <v>2.3683311634928927E-2</v>
      </c>
      <c r="E952">
        <v>0.424593925476074</v>
      </c>
      <c r="F952" t="s">
        <v>1220</v>
      </c>
      <c r="G952" t="s">
        <v>1219</v>
      </c>
      <c r="H952" t="s">
        <v>1221</v>
      </c>
      <c r="I952" t="s">
        <v>19181</v>
      </c>
      <c r="K952" t="s">
        <v>1222</v>
      </c>
      <c r="L952">
        <v>277</v>
      </c>
      <c r="M952">
        <v>620</v>
      </c>
      <c r="N952">
        <v>369.64</v>
      </c>
      <c r="O952">
        <v>59144</v>
      </c>
      <c r="P952">
        <v>23</v>
      </c>
      <c r="Q952">
        <v>52</v>
      </c>
      <c r="R952">
        <v>12.1188764572144</v>
      </c>
      <c r="S952">
        <v>12.3051500320435</v>
      </c>
      <c r="T952">
        <v>12.072049140930201</v>
      </c>
      <c r="U952">
        <v>11.915637016296399</v>
      </c>
      <c r="V952">
        <v>11.585173606872599</v>
      </c>
      <c r="W952">
        <v>11.721483230590801</v>
      </c>
      <c r="AA952" s="19" t="b">
        <f t="shared" si="68"/>
        <v>1</v>
      </c>
      <c r="AB952" s="19" t="b">
        <f t="shared" si="69"/>
        <v>0</v>
      </c>
    </row>
    <row r="953" spans="1:28" x14ac:dyDescent="0.25">
      <c r="A953" s="2" t="str">
        <f t="shared" si="66"/>
        <v>-</v>
      </c>
      <c r="B953">
        <v>2.2023924697927502</v>
      </c>
      <c r="C953">
        <f t="shared" si="67"/>
        <v>6.2749104193491256E-3</v>
      </c>
      <c r="E953">
        <v>-0.46070734659830698</v>
      </c>
      <c r="F953" t="s">
        <v>1224</v>
      </c>
      <c r="G953" t="s">
        <v>1223</v>
      </c>
      <c r="H953" t="s">
        <v>1225</v>
      </c>
      <c r="I953" t="s">
        <v>19182</v>
      </c>
      <c r="K953" t="s">
        <v>1226</v>
      </c>
      <c r="L953">
        <v>336</v>
      </c>
      <c r="M953">
        <v>856</v>
      </c>
      <c r="N953">
        <v>342.46</v>
      </c>
      <c r="O953">
        <v>68283</v>
      </c>
      <c r="P953">
        <v>17</v>
      </c>
      <c r="Q953">
        <v>42</v>
      </c>
      <c r="R953">
        <v>11.0883903503418</v>
      </c>
      <c r="S953">
        <v>10.977816581726101</v>
      </c>
      <c r="T953">
        <v>11.1481590270996</v>
      </c>
      <c r="U953">
        <v>11.5051412582397</v>
      </c>
      <c r="V953">
        <v>11.423037528991699</v>
      </c>
      <c r="W953">
        <v>11.668309211731</v>
      </c>
      <c r="AA953" s="19" t="b">
        <f t="shared" si="68"/>
        <v>1</v>
      </c>
      <c r="AB953" s="19" t="b">
        <f t="shared" si="69"/>
        <v>0</v>
      </c>
    </row>
    <row r="954" spans="1:28" x14ac:dyDescent="0.25">
      <c r="A954" s="2" t="str">
        <f t="shared" si="66"/>
        <v>-</v>
      </c>
      <c r="B954">
        <v>0.86780487984243604</v>
      </c>
      <c r="C954">
        <f t="shared" si="67"/>
        <v>0.13557984096836448</v>
      </c>
      <c r="E954">
        <v>-0.235875129699707</v>
      </c>
      <c r="F954" t="s">
        <v>1228</v>
      </c>
      <c r="G954" t="s">
        <v>1227</v>
      </c>
      <c r="H954" t="s">
        <v>1229</v>
      </c>
      <c r="I954" t="s">
        <v>19183</v>
      </c>
      <c r="K954" t="s">
        <v>1230</v>
      </c>
      <c r="L954">
        <v>274</v>
      </c>
      <c r="M954">
        <v>964</v>
      </c>
      <c r="N954">
        <v>396.59</v>
      </c>
      <c r="O954">
        <v>87082</v>
      </c>
      <c r="P954">
        <v>23</v>
      </c>
      <c r="Q954">
        <v>33</v>
      </c>
      <c r="R954">
        <v>11.816103935241699</v>
      </c>
      <c r="S954">
        <v>11.532550811767599</v>
      </c>
      <c r="T954">
        <v>11.3873176574707</v>
      </c>
      <c r="U954">
        <v>11.796668052673301</v>
      </c>
      <c r="V954">
        <v>11.836819648742701</v>
      </c>
      <c r="W954">
        <v>11.8101100921631</v>
      </c>
      <c r="AA954" s="19" t="b">
        <f t="shared" si="68"/>
        <v>0</v>
      </c>
      <c r="AB954" s="19" t="b">
        <f t="shared" si="69"/>
        <v>0</v>
      </c>
    </row>
    <row r="955" spans="1:28" x14ac:dyDescent="0.25">
      <c r="A955" s="2" t="str">
        <f t="shared" si="66"/>
        <v>-</v>
      </c>
      <c r="B955">
        <v>0.31064240685962002</v>
      </c>
      <c r="C955">
        <f t="shared" si="67"/>
        <v>0.48905487583269747</v>
      </c>
      <c r="E955">
        <v>-5.1784515380859403E-2</v>
      </c>
      <c r="F955" t="s">
        <v>1232</v>
      </c>
      <c r="G955" t="s">
        <v>1231</v>
      </c>
      <c r="H955" t="s">
        <v>1233</v>
      </c>
      <c r="I955" t="s">
        <v>19184</v>
      </c>
      <c r="K955" t="s">
        <v>1234</v>
      </c>
      <c r="L955">
        <v>539</v>
      </c>
      <c r="M955">
        <v>3711</v>
      </c>
      <c r="N955">
        <v>291.47000000000003</v>
      </c>
      <c r="O955">
        <v>22988</v>
      </c>
      <c r="P955">
        <v>11</v>
      </c>
      <c r="Q955">
        <v>68</v>
      </c>
      <c r="R955">
        <v>11.611163139343301</v>
      </c>
      <c r="S955">
        <v>11.7344770431519</v>
      </c>
      <c r="T955">
        <v>11.686062812805201</v>
      </c>
      <c r="U955">
        <v>11.783673286438001</v>
      </c>
      <c r="V955">
        <v>11.613421440124499</v>
      </c>
      <c r="W955">
        <v>11.7899618148804</v>
      </c>
      <c r="AA955" s="19" t="b">
        <f t="shared" si="68"/>
        <v>0</v>
      </c>
      <c r="AB955" s="19" t="b">
        <f t="shared" si="69"/>
        <v>0</v>
      </c>
    </row>
    <row r="956" spans="1:28" x14ac:dyDescent="0.25">
      <c r="A956" s="2" t="str">
        <f t="shared" si="66"/>
        <v>-</v>
      </c>
      <c r="B956">
        <v>0.58082921707898205</v>
      </c>
      <c r="C956">
        <f t="shared" si="67"/>
        <v>0.26252506998093456</v>
      </c>
      <c r="E956">
        <v>-0.19257704416910901</v>
      </c>
      <c r="F956" t="s">
        <v>1236</v>
      </c>
      <c r="G956" t="s">
        <v>1235</v>
      </c>
      <c r="H956" t="s">
        <v>1237</v>
      </c>
      <c r="I956" t="s">
        <v>19185</v>
      </c>
      <c r="K956" t="s">
        <v>1238</v>
      </c>
      <c r="L956">
        <v>200</v>
      </c>
      <c r="M956">
        <v>302</v>
      </c>
      <c r="N956">
        <v>402.32</v>
      </c>
      <c r="O956">
        <v>273599</v>
      </c>
      <c r="P956">
        <v>48</v>
      </c>
      <c r="Q956">
        <v>30</v>
      </c>
      <c r="R956">
        <v>11.5949544906616</v>
      </c>
      <c r="S956">
        <v>11.3934440612793</v>
      </c>
      <c r="T956">
        <v>11.169267654418899</v>
      </c>
      <c r="U956">
        <v>11.5712785720825</v>
      </c>
      <c r="V956">
        <v>11.440116882324199</v>
      </c>
      <c r="W956">
        <v>11.724001884460399</v>
      </c>
      <c r="AA956" s="19" t="b">
        <f t="shared" si="68"/>
        <v>0</v>
      </c>
      <c r="AB956" s="19" t="b">
        <f t="shared" si="69"/>
        <v>0</v>
      </c>
    </row>
    <row r="957" spans="1:28" x14ac:dyDescent="0.25">
      <c r="A957" s="2" t="str">
        <f t="shared" si="66"/>
        <v>-</v>
      </c>
      <c r="B957">
        <v>0.654548822405014</v>
      </c>
      <c r="C957">
        <f t="shared" si="67"/>
        <v>0.22153950326063523</v>
      </c>
      <c r="E957">
        <v>-0.68377908070881999</v>
      </c>
      <c r="F957" t="s">
        <v>1240</v>
      </c>
      <c r="G957" t="s">
        <v>1239</v>
      </c>
      <c r="H957" t="s">
        <v>1241</v>
      </c>
      <c r="I957" t="s">
        <v>19186</v>
      </c>
      <c r="K957" t="s">
        <v>1242</v>
      </c>
      <c r="L957">
        <v>555</v>
      </c>
      <c r="M957">
        <v>307</v>
      </c>
      <c r="N957">
        <v>345.6</v>
      </c>
      <c r="O957">
        <v>204289</v>
      </c>
      <c r="P957">
        <v>25</v>
      </c>
      <c r="Q957">
        <v>22</v>
      </c>
      <c r="R957">
        <v>9.9335432052612305</v>
      </c>
      <c r="S957">
        <v>9.2636919021606392</v>
      </c>
      <c r="T957">
        <v>9.6606197357177699</v>
      </c>
      <c r="U957">
        <v>9.8187580108642596</v>
      </c>
      <c r="V957">
        <v>9.9280738830566406</v>
      </c>
      <c r="W957">
        <v>11.162360191345201</v>
      </c>
      <c r="AA957" s="19" t="b">
        <f t="shared" si="68"/>
        <v>0</v>
      </c>
      <c r="AB957" s="19" t="b">
        <f t="shared" si="69"/>
        <v>0</v>
      </c>
    </row>
    <row r="958" spans="1:28" x14ac:dyDescent="0.25">
      <c r="A958" s="2" t="str">
        <f t="shared" si="66"/>
        <v>-</v>
      </c>
      <c r="B958">
        <v>0.73973498069934995</v>
      </c>
      <c r="C958">
        <f t="shared" si="67"/>
        <v>0.18208116326178236</v>
      </c>
      <c r="E958">
        <v>0.27419249216715602</v>
      </c>
      <c r="F958" t="s">
        <v>1244</v>
      </c>
      <c r="G958" t="s">
        <v>1243</v>
      </c>
      <c r="H958" t="s">
        <v>1245</v>
      </c>
      <c r="I958" t="s">
        <v>19187</v>
      </c>
      <c r="K958" t="s">
        <v>1246</v>
      </c>
      <c r="L958">
        <v>478</v>
      </c>
      <c r="M958">
        <v>1644</v>
      </c>
      <c r="N958">
        <v>248.06</v>
      </c>
      <c r="O958">
        <v>28681</v>
      </c>
      <c r="P958">
        <v>9</v>
      </c>
      <c r="Q958">
        <v>37</v>
      </c>
      <c r="R958">
        <v>12.228472709655801</v>
      </c>
      <c r="S958">
        <v>12.039844512939499</v>
      </c>
      <c r="T958">
        <v>11.902375221252401</v>
      </c>
      <c r="U958">
        <v>12.023806571960399</v>
      </c>
      <c r="V958">
        <v>11.5344486236572</v>
      </c>
      <c r="W958">
        <v>11.7898597717285</v>
      </c>
      <c r="AA958" s="19" t="b">
        <f t="shared" si="68"/>
        <v>0</v>
      </c>
      <c r="AB958" s="19" t="b">
        <f t="shared" si="69"/>
        <v>0</v>
      </c>
    </row>
    <row r="959" spans="1:28" x14ac:dyDescent="0.25">
      <c r="A959" s="2" t="str">
        <f t="shared" si="66"/>
        <v>-</v>
      </c>
      <c r="B959">
        <v>2.3186109014245502</v>
      </c>
      <c r="C959">
        <f t="shared" si="67"/>
        <v>4.8016345006019479E-3</v>
      </c>
      <c r="E959">
        <v>0.41772492726643901</v>
      </c>
      <c r="F959" t="s">
        <v>1248</v>
      </c>
      <c r="G959" t="s">
        <v>1247</v>
      </c>
      <c r="H959" t="s">
        <v>1249</v>
      </c>
      <c r="I959" t="s">
        <v>19188</v>
      </c>
      <c r="K959" t="s">
        <v>1250</v>
      </c>
      <c r="L959">
        <v>234</v>
      </c>
      <c r="M959">
        <v>172</v>
      </c>
      <c r="N959">
        <v>382.47</v>
      </c>
      <c r="O959">
        <v>97718</v>
      </c>
      <c r="P959">
        <v>34</v>
      </c>
      <c r="Q959">
        <v>58</v>
      </c>
      <c r="R959">
        <v>12.302696228027299</v>
      </c>
      <c r="S959">
        <v>12.2463989257813</v>
      </c>
      <c r="T959">
        <v>12.4380645751953</v>
      </c>
      <c r="U959">
        <v>12.005256652831999</v>
      </c>
      <c r="V959">
        <v>11.8683977127075</v>
      </c>
      <c r="W959">
        <v>11.860330581665</v>
      </c>
      <c r="AA959" s="19" t="b">
        <f t="shared" si="68"/>
        <v>1</v>
      </c>
      <c r="AB959" s="19" t="b">
        <f t="shared" si="69"/>
        <v>0</v>
      </c>
    </row>
    <row r="960" spans="1:28" x14ac:dyDescent="0.25">
      <c r="A960" s="2" t="str">
        <f t="shared" si="66"/>
        <v>-</v>
      </c>
      <c r="B960">
        <v>0.79701005100552402</v>
      </c>
      <c r="C960">
        <f t="shared" si="67"/>
        <v>0.15958422137614456</v>
      </c>
      <c r="E960">
        <v>-0.53275171915690001</v>
      </c>
      <c r="F960" t="s">
        <v>1252</v>
      </c>
      <c r="G960" t="s">
        <v>1251</v>
      </c>
      <c r="H960" t="s">
        <v>1253</v>
      </c>
      <c r="I960" t="s">
        <v>19189</v>
      </c>
      <c r="K960" t="s">
        <v>1254</v>
      </c>
      <c r="L960">
        <v>449</v>
      </c>
      <c r="M960">
        <v>770</v>
      </c>
      <c r="N960">
        <v>322.57</v>
      </c>
      <c r="O960">
        <v>61595</v>
      </c>
      <c r="P960">
        <v>17</v>
      </c>
      <c r="Q960">
        <v>51</v>
      </c>
      <c r="R960">
        <v>10.0345106124878</v>
      </c>
      <c r="S960">
        <v>10.3244619369507</v>
      </c>
      <c r="T960">
        <v>10.308077812194799</v>
      </c>
      <c r="U960">
        <v>10.626667022705099</v>
      </c>
      <c r="V960">
        <v>10.322131156921399</v>
      </c>
      <c r="W960">
        <v>11.3165073394775</v>
      </c>
      <c r="AA960" s="19" t="b">
        <f t="shared" si="68"/>
        <v>0</v>
      </c>
      <c r="AB960" s="19" t="b">
        <f t="shared" si="69"/>
        <v>0</v>
      </c>
    </row>
    <row r="961" spans="1:28" x14ac:dyDescent="0.25">
      <c r="A961" s="2" t="str">
        <f t="shared" si="66"/>
        <v>-</v>
      </c>
      <c r="B961">
        <v>1.2192326600096699</v>
      </c>
      <c r="C961">
        <f t="shared" si="67"/>
        <v>6.0362516898649209E-2</v>
      </c>
      <c r="E961">
        <v>-0.40926678975423098</v>
      </c>
      <c r="F961" t="s">
        <v>1256</v>
      </c>
      <c r="G961" t="s">
        <v>1255</v>
      </c>
      <c r="H961" t="s">
        <v>1257</v>
      </c>
      <c r="I961" t="s">
        <v>19190</v>
      </c>
      <c r="K961" t="s">
        <v>1258</v>
      </c>
      <c r="L961">
        <v>533</v>
      </c>
      <c r="M961">
        <v>1130</v>
      </c>
      <c r="N961">
        <v>313.94</v>
      </c>
      <c r="O961">
        <v>54014</v>
      </c>
      <c r="P961">
        <v>15</v>
      </c>
      <c r="Q961">
        <v>33</v>
      </c>
      <c r="R961">
        <v>11.2770547866821</v>
      </c>
      <c r="S961">
        <v>11.346957206726101</v>
      </c>
      <c r="T961">
        <v>11.2656154632568</v>
      </c>
      <c r="U961">
        <v>11.4255828857422</v>
      </c>
      <c r="V961">
        <v>11.963329315185501</v>
      </c>
      <c r="W961">
        <v>11.728515625</v>
      </c>
      <c r="AA961" s="19" t="b">
        <f t="shared" si="68"/>
        <v>0</v>
      </c>
      <c r="AB961" s="19" t="b">
        <f t="shared" si="69"/>
        <v>0</v>
      </c>
    </row>
    <row r="962" spans="1:28" x14ac:dyDescent="0.25">
      <c r="A962" s="2" t="str">
        <f t="shared" si="66"/>
        <v>-</v>
      </c>
      <c r="B962">
        <v>1.9131037135704101</v>
      </c>
      <c r="C962">
        <f t="shared" si="67"/>
        <v>1.2215079178542029E-2</v>
      </c>
      <c r="E962">
        <v>-0.37829017639160201</v>
      </c>
      <c r="F962" t="s">
        <v>1260</v>
      </c>
      <c r="G962" t="s">
        <v>1259</v>
      </c>
      <c r="H962" t="s">
        <v>19191</v>
      </c>
      <c r="I962" t="s">
        <v>19192</v>
      </c>
      <c r="J962">
        <v>3</v>
      </c>
      <c r="K962" t="s">
        <v>1262</v>
      </c>
      <c r="L962">
        <v>579</v>
      </c>
      <c r="M962">
        <v>2913</v>
      </c>
      <c r="N962">
        <v>321.35000000000002</v>
      </c>
      <c r="O962">
        <v>38226</v>
      </c>
      <c r="P962">
        <v>11</v>
      </c>
      <c r="Q962">
        <v>57</v>
      </c>
      <c r="R962">
        <v>11.135805130004901</v>
      </c>
      <c r="S962">
        <v>11.030977249145501</v>
      </c>
      <c r="T962">
        <v>11.1740522384644</v>
      </c>
      <c r="U962">
        <v>11.451494216918899</v>
      </c>
      <c r="V962">
        <v>11.3854579925537</v>
      </c>
      <c r="W962">
        <v>11.6387529373169</v>
      </c>
      <c r="AA962" s="19" t="b">
        <f t="shared" si="68"/>
        <v>1</v>
      </c>
      <c r="AB962" s="19" t="b">
        <f t="shared" si="69"/>
        <v>0</v>
      </c>
    </row>
    <row r="963" spans="1:28" x14ac:dyDescent="0.25">
      <c r="A963" s="2" t="str">
        <f t="shared" ref="A963:A1026" si="70">IF(AND(AA963=TRUE,AB963=TRUE ),"+","-")</f>
        <v>-</v>
      </c>
      <c r="B963">
        <v>0.42121132203128397</v>
      </c>
      <c r="C963">
        <f t="shared" ref="C963:C1026" si="71">10^(-B963)</f>
        <v>0.37913046014594748</v>
      </c>
      <c r="E963">
        <v>-0.13317012786865201</v>
      </c>
      <c r="F963" t="s">
        <v>1264</v>
      </c>
      <c r="G963" t="s">
        <v>1263</v>
      </c>
      <c r="H963" t="s">
        <v>1265</v>
      </c>
      <c r="I963" t="s">
        <v>19193</v>
      </c>
      <c r="K963" t="s">
        <v>1266</v>
      </c>
      <c r="L963">
        <v>448</v>
      </c>
      <c r="M963">
        <v>951</v>
      </c>
      <c r="N963">
        <v>346.01</v>
      </c>
      <c r="O963">
        <v>65835</v>
      </c>
      <c r="P963">
        <v>19</v>
      </c>
      <c r="Q963">
        <v>38</v>
      </c>
      <c r="R963">
        <v>11.6192569732666</v>
      </c>
      <c r="S963">
        <v>11.6352195739746</v>
      </c>
      <c r="T963">
        <v>11.3271036148071</v>
      </c>
      <c r="U963">
        <v>11.731489181518601</v>
      </c>
      <c r="V963">
        <v>11.4811687469482</v>
      </c>
      <c r="W963">
        <v>11.7684326171875</v>
      </c>
      <c r="AA963" s="19" t="b">
        <f t="shared" ref="AA963:AA1026" si="72">IF(AND(C963&lt;0.05),TRUE,FALSE)</f>
        <v>0</v>
      </c>
      <c r="AB963" s="19" t="b">
        <f t="shared" ref="AB963:AB1026" si="73">IF(OR(E963&lt;=-1,E963&gt;=1),TRUE,FALSE)</f>
        <v>0</v>
      </c>
    </row>
    <row r="964" spans="1:28" x14ac:dyDescent="0.25">
      <c r="A964" s="2" t="str">
        <f t="shared" si="70"/>
        <v>-</v>
      </c>
      <c r="B964">
        <v>0.59234387274170197</v>
      </c>
      <c r="C964">
        <f t="shared" si="71"/>
        <v>0.25565608100277665</v>
      </c>
      <c r="E964">
        <v>-0.17094071706136099</v>
      </c>
      <c r="F964" t="s">
        <v>1268</v>
      </c>
      <c r="G964" t="s">
        <v>1267</v>
      </c>
      <c r="H964" t="s">
        <v>1269</v>
      </c>
      <c r="I964" t="s">
        <v>19194</v>
      </c>
      <c r="K964" t="s">
        <v>1270</v>
      </c>
      <c r="L964">
        <v>799</v>
      </c>
      <c r="M964">
        <v>1834</v>
      </c>
      <c r="N964">
        <v>302.72000000000003</v>
      </c>
      <c r="O964">
        <v>59005</v>
      </c>
      <c r="P964">
        <v>12</v>
      </c>
      <c r="Q964">
        <v>27</v>
      </c>
      <c r="R964">
        <v>11.2950801849365</v>
      </c>
      <c r="S964">
        <v>11.416770935058601</v>
      </c>
      <c r="T964">
        <v>11.6639137268066</v>
      </c>
      <c r="U964">
        <v>11.5916395187378</v>
      </c>
      <c r="V964">
        <v>11.5322828292847</v>
      </c>
      <c r="W964">
        <v>11.7646646499634</v>
      </c>
      <c r="AA964" s="19" t="b">
        <f t="shared" si="72"/>
        <v>0</v>
      </c>
      <c r="AB964" s="19" t="b">
        <f t="shared" si="73"/>
        <v>0</v>
      </c>
    </row>
    <row r="965" spans="1:28" x14ac:dyDescent="0.25">
      <c r="A965" s="2" t="str">
        <f t="shared" si="70"/>
        <v>-</v>
      </c>
      <c r="B965">
        <v>0.87921007579322896</v>
      </c>
      <c r="C965">
        <f t="shared" si="71"/>
        <v>0.1320656655066251</v>
      </c>
      <c r="E965">
        <v>-0.51518662770589296</v>
      </c>
      <c r="F965" t="s">
        <v>1272</v>
      </c>
      <c r="G965" t="s">
        <v>1271</v>
      </c>
      <c r="H965" t="s">
        <v>19195</v>
      </c>
      <c r="I965" t="s">
        <v>19196</v>
      </c>
      <c r="J965">
        <v>2</v>
      </c>
      <c r="K965" t="s">
        <v>1274</v>
      </c>
      <c r="L965">
        <v>1343</v>
      </c>
      <c r="M965">
        <v>4462</v>
      </c>
      <c r="N965">
        <v>207.26</v>
      </c>
      <c r="O965">
        <v>12122</v>
      </c>
      <c r="P965">
        <v>6</v>
      </c>
      <c r="Q965">
        <v>58</v>
      </c>
      <c r="R965">
        <v>10.148984909057599</v>
      </c>
      <c r="S965">
        <v>10.2633275985718</v>
      </c>
      <c r="T965">
        <v>10.1921691894531</v>
      </c>
      <c r="U965">
        <v>10.4716749191284</v>
      </c>
      <c r="V965">
        <v>10.420802116394</v>
      </c>
      <c r="W965">
        <v>11.257564544677701</v>
      </c>
      <c r="AA965" s="19" t="b">
        <f t="shared" si="72"/>
        <v>0</v>
      </c>
      <c r="AB965" s="19" t="b">
        <f t="shared" si="73"/>
        <v>0</v>
      </c>
    </row>
    <row r="966" spans="1:28" x14ac:dyDescent="0.25">
      <c r="A966" s="2" t="str">
        <f t="shared" si="70"/>
        <v>-</v>
      </c>
      <c r="B966">
        <v>0.16354646764840899</v>
      </c>
      <c r="C966">
        <f t="shared" si="71"/>
        <v>0.68620445354764736</v>
      </c>
      <c r="E966">
        <v>-3.4121513366699198E-2</v>
      </c>
      <c r="F966" t="s">
        <v>1276</v>
      </c>
      <c r="G966" t="s">
        <v>1275</v>
      </c>
      <c r="H966" t="s">
        <v>1277</v>
      </c>
      <c r="I966" t="s">
        <v>19197</v>
      </c>
      <c r="K966" t="s">
        <v>1278</v>
      </c>
      <c r="L966">
        <v>263</v>
      </c>
      <c r="M966">
        <v>324</v>
      </c>
      <c r="N966">
        <v>361.07</v>
      </c>
      <c r="O966">
        <v>123386</v>
      </c>
      <c r="P966">
        <v>28</v>
      </c>
      <c r="Q966">
        <v>36</v>
      </c>
      <c r="R966">
        <v>11.6917219161987</v>
      </c>
      <c r="S966">
        <v>11.777707099914601</v>
      </c>
      <c r="T966">
        <v>11.516217231750501</v>
      </c>
      <c r="U966">
        <v>11.6710767745972</v>
      </c>
      <c r="V966">
        <v>11.692462921142599</v>
      </c>
      <c r="W966">
        <v>11.7244710922241</v>
      </c>
      <c r="AA966" s="19" t="b">
        <f t="shared" si="72"/>
        <v>0</v>
      </c>
      <c r="AB966" s="19" t="b">
        <f t="shared" si="73"/>
        <v>0</v>
      </c>
    </row>
    <row r="967" spans="1:28" x14ac:dyDescent="0.25">
      <c r="A967" s="2" t="str">
        <f t="shared" si="70"/>
        <v>-</v>
      </c>
      <c r="B967">
        <v>0.90629124261495497</v>
      </c>
      <c r="C967">
        <f t="shared" si="71"/>
        <v>0.12408199211513164</v>
      </c>
      <c r="E967">
        <v>-0.18118985493977899</v>
      </c>
      <c r="F967" t="s">
        <v>1280</v>
      </c>
      <c r="G967" t="s">
        <v>1279</v>
      </c>
      <c r="H967" t="s">
        <v>19198</v>
      </c>
      <c r="I967" t="s">
        <v>19199</v>
      </c>
      <c r="J967">
        <v>2</v>
      </c>
      <c r="K967" t="s">
        <v>1282</v>
      </c>
      <c r="L967">
        <v>273</v>
      </c>
      <c r="M967">
        <v>369</v>
      </c>
      <c r="N967">
        <v>338.77</v>
      </c>
      <c r="O967">
        <v>96772</v>
      </c>
      <c r="P967">
        <v>26</v>
      </c>
      <c r="Q967">
        <v>41</v>
      </c>
      <c r="R967">
        <v>11.564888000488301</v>
      </c>
      <c r="S967">
        <v>11.441673278808601</v>
      </c>
      <c r="T967">
        <v>11.6402225494385</v>
      </c>
      <c r="U967">
        <v>11.8396759033203</v>
      </c>
      <c r="V967">
        <v>11.5912885665894</v>
      </c>
      <c r="W967">
        <v>11.759388923645</v>
      </c>
      <c r="AA967" s="19" t="b">
        <f t="shared" si="72"/>
        <v>0</v>
      </c>
      <c r="AB967" s="19" t="b">
        <f t="shared" si="73"/>
        <v>0</v>
      </c>
    </row>
    <row r="968" spans="1:28" x14ac:dyDescent="0.25">
      <c r="A968" s="2" t="str">
        <f t="shared" si="70"/>
        <v>-</v>
      </c>
      <c r="B968">
        <v>1.7513809436385499E-2</v>
      </c>
      <c r="C968">
        <f t="shared" si="71"/>
        <v>0.96047527728231696</v>
      </c>
      <c r="E968">
        <v>-6.6642761230468802E-3</v>
      </c>
      <c r="F968" t="s">
        <v>1284</v>
      </c>
      <c r="G968" t="s">
        <v>1283</v>
      </c>
      <c r="H968" t="s">
        <v>1285</v>
      </c>
      <c r="I968" t="s">
        <v>19200</v>
      </c>
      <c r="K968" t="s">
        <v>1286</v>
      </c>
      <c r="L968">
        <v>199</v>
      </c>
      <c r="M968">
        <v>264</v>
      </c>
      <c r="N968">
        <v>384.13</v>
      </c>
      <c r="O968">
        <v>107767</v>
      </c>
      <c r="P968">
        <v>27</v>
      </c>
      <c r="Q968">
        <v>45</v>
      </c>
      <c r="R968">
        <v>11.9119720458984</v>
      </c>
      <c r="S968">
        <v>11.4844198226929</v>
      </c>
      <c r="T968">
        <v>11.702821731567401</v>
      </c>
      <c r="U968">
        <v>11.706582069396999</v>
      </c>
      <c r="V968">
        <v>11.6592826843262</v>
      </c>
      <c r="W968">
        <v>11.7533416748047</v>
      </c>
      <c r="AA968" s="19" t="b">
        <f t="shared" si="72"/>
        <v>0</v>
      </c>
      <c r="AB968" s="19" t="b">
        <f t="shared" si="73"/>
        <v>0</v>
      </c>
    </row>
    <row r="969" spans="1:28" x14ac:dyDescent="0.25">
      <c r="A969" s="2" t="str">
        <f t="shared" si="70"/>
        <v>-</v>
      </c>
      <c r="B969">
        <v>5.5919449654699499E-2</v>
      </c>
      <c r="C969">
        <f t="shared" si="71"/>
        <v>0.87918556779494461</v>
      </c>
      <c r="E969">
        <v>-1.62356694539376E-2</v>
      </c>
      <c r="F969" t="s">
        <v>1288</v>
      </c>
      <c r="G969" t="s">
        <v>1287</v>
      </c>
      <c r="H969" t="s">
        <v>1289</v>
      </c>
      <c r="I969" t="s">
        <v>19201</v>
      </c>
      <c r="K969" t="s">
        <v>1290</v>
      </c>
      <c r="L969">
        <v>487</v>
      </c>
      <c r="M969">
        <v>3055</v>
      </c>
      <c r="N969">
        <v>306.31</v>
      </c>
      <c r="O969">
        <v>45374</v>
      </c>
      <c r="P969">
        <v>11</v>
      </c>
      <c r="Q969">
        <v>46</v>
      </c>
      <c r="R969">
        <v>11.665002822876</v>
      </c>
      <c r="S969">
        <v>11.4186964035034</v>
      </c>
      <c r="T969">
        <v>11.476214408874499</v>
      </c>
      <c r="U969">
        <v>11.425005912780801</v>
      </c>
      <c r="V969">
        <v>11.5264749526978</v>
      </c>
      <c r="W969">
        <v>11.6571397781372</v>
      </c>
      <c r="AA969" s="19" t="b">
        <f t="shared" si="72"/>
        <v>0</v>
      </c>
      <c r="AB969" s="19" t="b">
        <f t="shared" si="73"/>
        <v>0</v>
      </c>
    </row>
    <row r="970" spans="1:28" x14ac:dyDescent="0.25">
      <c r="A970" s="2" t="str">
        <f t="shared" si="70"/>
        <v>-</v>
      </c>
      <c r="B970">
        <v>3.0175113018030202</v>
      </c>
      <c r="C970">
        <f t="shared" si="71"/>
        <v>9.6048082312023429E-4</v>
      </c>
      <c r="E970">
        <v>-0.65461540222168002</v>
      </c>
      <c r="F970" t="s">
        <v>1292</v>
      </c>
      <c r="G970" t="s">
        <v>1291</v>
      </c>
      <c r="H970" t="s">
        <v>19202</v>
      </c>
      <c r="I970" t="s">
        <v>19203</v>
      </c>
      <c r="J970">
        <v>2</v>
      </c>
      <c r="K970" t="s">
        <v>1294</v>
      </c>
      <c r="L970">
        <v>294</v>
      </c>
      <c r="M970">
        <v>998</v>
      </c>
      <c r="N970">
        <v>378.44</v>
      </c>
      <c r="O970">
        <v>67723</v>
      </c>
      <c r="P970">
        <v>16</v>
      </c>
      <c r="Q970">
        <v>44</v>
      </c>
      <c r="R970">
        <v>10.9752388000488</v>
      </c>
      <c r="S970">
        <v>10.8958625793457</v>
      </c>
      <c r="T970">
        <v>11.0985918045044</v>
      </c>
      <c r="U970">
        <v>11.5585641860962</v>
      </c>
      <c r="V970">
        <v>11.6558218002319</v>
      </c>
      <c r="W970">
        <v>11.719153404235801</v>
      </c>
      <c r="AA970" s="19" t="b">
        <f t="shared" si="72"/>
        <v>1</v>
      </c>
      <c r="AB970" s="19" t="b">
        <f t="shared" si="73"/>
        <v>0</v>
      </c>
    </row>
    <row r="971" spans="1:28" x14ac:dyDescent="0.25">
      <c r="A971" s="2" t="str">
        <f t="shared" si="70"/>
        <v>-</v>
      </c>
      <c r="B971">
        <v>0.51185787876660604</v>
      </c>
      <c r="C971">
        <f t="shared" si="71"/>
        <v>0.30771036205646601</v>
      </c>
      <c r="E971">
        <v>7.5080553690591897E-2</v>
      </c>
      <c r="F971" t="s">
        <v>1296</v>
      </c>
      <c r="G971" t="s">
        <v>1295</v>
      </c>
      <c r="H971" t="s">
        <v>1297</v>
      </c>
      <c r="I971" t="s">
        <v>19204</v>
      </c>
      <c r="K971" t="s">
        <v>1298</v>
      </c>
      <c r="L971">
        <v>1277</v>
      </c>
      <c r="M971">
        <v>4272</v>
      </c>
      <c r="N971">
        <v>207.53</v>
      </c>
      <c r="O971">
        <v>12784</v>
      </c>
      <c r="P971">
        <v>6</v>
      </c>
      <c r="Q971">
        <v>67</v>
      </c>
      <c r="R971">
        <v>11.6920051574707</v>
      </c>
      <c r="S971">
        <v>11.8192806243896</v>
      </c>
      <c r="T971">
        <v>11.913113594055201</v>
      </c>
      <c r="U971">
        <v>11.741319656372101</v>
      </c>
      <c r="V971">
        <v>11.723298072814901</v>
      </c>
      <c r="W971">
        <v>11.734539985656699</v>
      </c>
      <c r="AA971" s="19" t="b">
        <f t="shared" si="72"/>
        <v>0</v>
      </c>
      <c r="AB971" s="19" t="b">
        <f t="shared" si="73"/>
        <v>0</v>
      </c>
    </row>
    <row r="972" spans="1:28" x14ac:dyDescent="0.25">
      <c r="A972" s="2" t="str">
        <f t="shared" si="70"/>
        <v>-</v>
      </c>
      <c r="B972">
        <v>0.59228421366304196</v>
      </c>
      <c r="C972">
        <f t="shared" si="71"/>
        <v>0.25569120291781033</v>
      </c>
      <c r="E972">
        <v>0.16914590199788501</v>
      </c>
      <c r="F972" t="s">
        <v>1300</v>
      </c>
      <c r="G972" t="s">
        <v>1299</v>
      </c>
      <c r="H972" t="s">
        <v>1301</v>
      </c>
      <c r="I972" t="s">
        <v>19205</v>
      </c>
      <c r="K972" t="s">
        <v>1302</v>
      </c>
      <c r="L972">
        <v>797</v>
      </c>
      <c r="M972">
        <v>1606</v>
      </c>
      <c r="N972">
        <v>284.07</v>
      </c>
      <c r="O972">
        <v>47079</v>
      </c>
      <c r="P972">
        <v>13</v>
      </c>
      <c r="Q972">
        <v>43</v>
      </c>
      <c r="R972">
        <v>11.3731641769409</v>
      </c>
      <c r="S972">
        <v>11.304522514343301</v>
      </c>
      <c r="T972">
        <v>11.4303483963013</v>
      </c>
      <c r="U972">
        <v>11.0716638565063</v>
      </c>
      <c r="V972">
        <v>11.0841770172119</v>
      </c>
      <c r="W972">
        <v>11.4447565078735</v>
      </c>
      <c r="AA972" s="19" t="b">
        <f t="shared" si="72"/>
        <v>0</v>
      </c>
      <c r="AB972" s="19" t="b">
        <f t="shared" si="73"/>
        <v>0</v>
      </c>
    </row>
    <row r="973" spans="1:28" x14ac:dyDescent="0.25">
      <c r="A973" s="2" t="str">
        <f t="shared" si="70"/>
        <v>-</v>
      </c>
      <c r="B973">
        <v>0.33594318728098499</v>
      </c>
      <c r="C973">
        <f t="shared" si="71"/>
        <v>0.4613779262829264</v>
      </c>
      <c r="E973">
        <v>6.0635884602865203E-2</v>
      </c>
      <c r="F973" t="s">
        <v>1304</v>
      </c>
      <c r="G973" t="s">
        <v>1303</v>
      </c>
      <c r="H973" t="s">
        <v>19206</v>
      </c>
      <c r="I973" t="s">
        <v>19207</v>
      </c>
      <c r="J973">
        <v>2</v>
      </c>
      <c r="K973" t="s">
        <v>1306</v>
      </c>
      <c r="L973">
        <v>511</v>
      </c>
      <c r="M973">
        <v>1068</v>
      </c>
      <c r="N973">
        <v>334.9</v>
      </c>
      <c r="O973">
        <v>39929</v>
      </c>
      <c r="P973">
        <v>17</v>
      </c>
      <c r="Q973">
        <v>60</v>
      </c>
      <c r="R973">
        <v>11.813260078430201</v>
      </c>
      <c r="S973">
        <v>11.60107421875</v>
      </c>
      <c r="T973">
        <v>11.8124380111694</v>
      </c>
      <c r="U973">
        <v>11.6390466690063</v>
      </c>
      <c r="V973">
        <v>11.721398353576699</v>
      </c>
      <c r="W973">
        <v>11.684419631958001</v>
      </c>
      <c r="AA973" s="19" t="b">
        <f t="shared" si="72"/>
        <v>0</v>
      </c>
      <c r="AB973" s="19" t="b">
        <f t="shared" si="73"/>
        <v>0</v>
      </c>
    </row>
    <row r="974" spans="1:28" x14ac:dyDescent="0.25">
      <c r="A974" s="2" t="str">
        <f t="shared" si="70"/>
        <v>-</v>
      </c>
      <c r="B974">
        <v>1.2518270780034699</v>
      </c>
      <c r="C974">
        <f t="shared" si="71"/>
        <v>5.5998052321945456E-2</v>
      </c>
      <c r="E974">
        <v>-0.17807547251383399</v>
      </c>
      <c r="F974" t="s">
        <v>1308</v>
      </c>
      <c r="G974" t="s">
        <v>1307</v>
      </c>
      <c r="H974" t="s">
        <v>1309</v>
      </c>
      <c r="I974" t="s">
        <v>19208</v>
      </c>
      <c r="K974" t="s">
        <v>1310</v>
      </c>
      <c r="L974">
        <v>416</v>
      </c>
      <c r="M974">
        <v>679</v>
      </c>
      <c r="N974">
        <v>329.87</v>
      </c>
      <c r="O974">
        <v>101116</v>
      </c>
      <c r="P974">
        <v>24</v>
      </c>
      <c r="Q974">
        <v>32</v>
      </c>
      <c r="R974">
        <v>11.530601501464799</v>
      </c>
      <c r="S974">
        <v>11.4716501235962</v>
      </c>
      <c r="T974">
        <v>11.3468179702759</v>
      </c>
      <c r="U974">
        <v>11.6166639328003</v>
      </c>
      <c r="V974">
        <v>11.5663871765137</v>
      </c>
      <c r="W974">
        <v>11.700244903564499</v>
      </c>
      <c r="AA974" s="19" t="b">
        <f t="shared" si="72"/>
        <v>0</v>
      </c>
      <c r="AB974" s="19" t="b">
        <f t="shared" si="73"/>
        <v>0</v>
      </c>
    </row>
    <row r="975" spans="1:28" x14ac:dyDescent="0.25">
      <c r="A975" s="2" t="str">
        <f t="shared" si="70"/>
        <v>-</v>
      </c>
      <c r="B975">
        <v>1.12000044953977</v>
      </c>
      <c r="C975">
        <f t="shared" si="71"/>
        <v>7.5857678982323151E-2</v>
      </c>
      <c r="E975">
        <v>-9.2363357543945299E-2</v>
      </c>
      <c r="F975" t="s">
        <v>1312</v>
      </c>
      <c r="G975" t="s">
        <v>1311</v>
      </c>
      <c r="H975" t="s">
        <v>1313</v>
      </c>
      <c r="I975" t="s">
        <v>19209</v>
      </c>
      <c r="K975" t="s">
        <v>1314</v>
      </c>
      <c r="L975">
        <v>312</v>
      </c>
      <c r="M975">
        <v>539</v>
      </c>
      <c r="N975">
        <v>335.52</v>
      </c>
      <c r="O975">
        <v>91707</v>
      </c>
      <c r="P975">
        <v>20</v>
      </c>
      <c r="Q975">
        <v>30</v>
      </c>
      <c r="R975">
        <v>11.771778106689499</v>
      </c>
      <c r="S975">
        <v>11.728515625</v>
      </c>
      <c r="T975">
        <v>11.7681016921997</v>
      </c>
      <c r="U975">
        <v>11.911822319030801</v>
      </c>
      <c r="V975">
        <v>11.8473119735718</v>
      </c>
      <c r="W975">
        <v>11.7863512039185</v>
      </c>
      <c r="AA975" s="19" t="b">
        <f t="shared" si="72"/>
        <v>0</v>
      </c>
      <c r="AB975" s="19" t="b">
        <f t="shared" si="73"/>
        <v>0</v>
      </c>
    </row>
    <row r="976" spans="1:28" x14ac:dyDescent="0.25">
      <c r="A976" s="2" t="str">
        <f t="shared" si="70"/>
        <v>-</v>
      </c>
      <c r="B976">
        <v>0.66233201237955297</v>
      </c>
      <c r="C976">
        <f t="shared" si="71"/>
        <v>0.21760455782823285</v>
      </c>
      <c r="E976">
        <v>0.100560506184895</v>
      </c>
      <c r="F976" t="s">
        <v>1316</v>
      </c>
      <c r="G976" t="s">
        <v>1315</v>
      </c>
      <c r="H976" t="s">
        <v>1317</v>
      </c>
      <c r="I976" t="s">
        <v>19210</v>
      </c>
      <c r="K976" t="s">
        <v>1318</v>
      </c>
      <c r="L976">
        <v>372</v>
      </c>
      <c r="M976">
        <v>1381</v>
      </c>
      <c r="N976">
        <v>330.69</v>
      </c>
      <c r="O976">
        <v>44761</v>
      </c>
      <c r="P976">
        <v>15</v>
      </c>
      <c r="Q976">
        <v>47</v>
      </c>
      <c r="R976">
        <v>12.0278367996216</v>
      </c>
      <c r="S976">
        <v>12.1262044906616</v>
      </c>
      <c r="T976">
        <v>12.007903099060099</v>
      </c>
      <c r="U976">
        <v>12.062720298767101</v>
      </c>
      <c r="V976">
        <v>11.9337825775146</v>
      </c>
      <c r="W976">
        <v>11.8637599945068</v>
      </c>
      <c r="AA976" s="19" t="b">
        <f t="shared" si="72"/>
        <v>0</v>
      </c>
      <c r="AB976" s="19" t="b">
        <f t="shared" si="73"/>
        <v>0</v>
      </c>
    </row>
    <row r="977" spans="1:28" x14ac:dyDescent="0.25">
      <c r="A977" s="2" t="str">
        <f t="shared" si="70"/>
        <v>-</v>
      </c>
      <c r="B977">
        <v>0.62479936446451301</v>
      </c>
      <c r="C977">
        <f t="shared" si="71"/>
        <v>0.23724694869137095</v>
      </c>
      <c r="E977">
        <v>-0.344946543375652</v>
      </c>
      <c r="F977" t="s">
        <v>1320</v>
      </c>
      <c r="G977" t="s">
        <v>1319</v>
      </c>
      <c r="H977" t="s">
        <v>1321</v>
      </c>
      <c r="I977" t="s">
        <v>19211</v>
      </c>
      <c r="K977" t="s">
        <v>1322</v>
      </c>
      <c r="L977">
        <v>655</v>
      </c>
      <c r="M977">
        <v>1005</v>
      </c>
      <c r="N977">
        <v>297.61</v>
      </c>
      <c r="O977">
        <v>91839</v>
      </c>
      <c r="P977">
        <v>22</v>
      </c>
      <c r="Q977">
        <v>43</v>
      </c>
      <c r="R977">
        <v>11.1723022460938</v>
      </c>
      <c r="S977">
        <v>11.032493591308601</v>
      </c>
      <c r="T977">
        <v>10.552130699157701</v>
      </c>
      <c r="U977">
        <v>11.3131666183472</v>
      </c>
      <c r="V977">
        <v>10.960979461669901</v>
      </c>
      <c r="W977">
        <v>11.517620086669901</v>
      </c>
      <c r="AA977" s="19" t="b">
        <f t="shared" si="72"/>
        <v>0</v>
      </c>
      <c r="AB977" s="19" t="b">
        <f t="shared" si="73"/>
        <v>0</v>
      </c>
    </row>
    <row r="978" spans="1:28" x14ac:dyDescent="0.25">
      <c r="A978" s="2" t="str">
        <f t="shared" si="70"/>
        <v>-</v>
      </c>
      <c r="B978">
        <v>1.89313772343305</v>
      </c>
      <c r="C978">
        <f t="shared" si="71"/>
        <v>1.2789756511794348E-2</v>
      </c>
      <c r="E978">
        <v>-0.50783983866373805</v>
      </c>
      <c r="F978" t="s">
        <v>1324</v>
      </c>
      <c r="G978" t="s">
        <v>1323</v>
      </c>
      <c r="H978" t="s">
        <v>1325</v>
      </c>
      <c r="I978" t="s">
        <v>19212</v>
      </c>
      <c r="K978" t="s">
        <v>1326</v>
      </c>
      <c r="L978">
        <v>427</v>
      </c>
      <c r="M978">
        <v>2443</v>
      </c>
      <c r="N978">
        <v>250.78</v>
      </c>
      <c r="O978">
        <v>29804</v>
      </c>
      <c r="P978">
        <v>8</v>
      </c>
      <c r="Q978">
        <v>50</v>
      </c>
      <c r="R978">
        <v>11.331169128418001</v>
      </c>
      <c r="S978">
        <v>11.6186609268188</v>
      </c>
      <c r="T978">
        <v>11.5976104736328</v>
      </c>
      <c r="U978">
        <v>12.0752115249634</v>
      </c>
      <c r="V978">
        <v>12.118081092834499</v>
      </c>
      <c r="W978">
        <v>11.877667427063001</v>
      </c>
      <c r="AA978" s="19" t="b">
        <f t="shared" si="72"/>
        <v>1</v>
      </c>
      <c r="AB978" s="19" t="b">
        <f t="shared" si="73"/>
        <v>0</v>
      </c>
    </row>
    <row r="979" spans="1:28" x14ac:dyDescent="0.25">
      <c r="A979" s="2" t="str">
        <f t="shared" si="70"/>
        <v>-</v>
      </c>
      <c r="B979">
        <v>0.78175625247887404</v>
      </c>
      <c r="C979">
        <f t="shared" si="71"/>
        <v>0.16528892210447074</v>
      </c>
      <c r="E979">
        <v>-0.30937385559081998</v>
      </c>
      <c r="F979" t="s">
        <v>1328</v>
      </c>
      <c r="G979" t="s">
        <v>1327</v>
      </c>
      <c r="H979" t="s">
        <v>1329</v>
      </c>
      <c r="I979" t="s">
        <v>19213</v>
      </c>
      <c r="K979" t="s">
        <v>1330</v>
      </c>
      <c r="L979">
        <v>275</v>
      </c>
      <c r="M979">
        <v>362</v>
      </c>
      <c r="N979">
        <v>361.27</v>
      </c>
      <c r="O979">
        <v>134277</v>
      </c>
      <c r="P979">
        <v>27</v>
      </c>
      <c r="Q979">
        <v>32</v>
      </c>
      <c r="R979">
        <v>11.217684745788601</v>
      </c>
      <c r="S979">
        <v>11.611255645751999</v>
      </c>
      <c r="T979">
        <v>11.520643234252899</v>
      </c>
      <c r="U979">
        <v>12.0277156829834</v>
      </c>
      <c r="V979">
        <v>11.566863059997599</v>
      </c>
      <c r="W979">
        <v>11.683126449585</v>
      </c>
      <c r="AA979" s="19" t="b">
        <f t="shared" si="72"/>
        <v>0</v>
      </c>
      <c r="AB979" s="19" t="b">
        <f t="shared" si="73"/>
        <v>0</v>
      </c>
    </row>
    <row r="980" spans="1:28" x14ac:dyDescent="0.25">
      <c r="A980" s="2" t="str">
        <f t="shared" si="70"/>
        <v>-</v>
      </c>
      <c r="B980">
        <v>0.384309559263042</v>
      </c>
      <c r="C980">
        <f t="shared" si="71"/>
        <v>0.41275319219100526</v>
      </c>
      <c r="E980">
        <v>-0.16809463500976601</v>
      </c>
      <c r="F980" t="s">
        <v>1332</v>
      </c>
      <c r="G980" t="s">
        <v>1331</v>
      </c>
      <c r="H980" t="s">
        <v>1333</v>
      </c>
      <c r="I980" t="s">
        <v>19214</v>
      </c>
      <c r="K980" t="s">
        <v>1334</v>
      </c>
      <c r="L980">
        <v>299</v>
      </c>
      <c r="M980">
        <v>122</v>
      </c>
      <c r="N980">
        <v>349.01</v>
      </c>
      <c r="O980">
        <v>99327</v>
      </c>
      <c r="P980">
        <v>28</v>
      </c>
      <c r="Q980">
        <v>52</v>
      </c>
      <c r="R980">
        <v>11.2366724014282</v>
      </c>
      <c r="S980">
        <v>11.503502845764199</v>
      </c>
      <c r="T980">
        <v>11.0926914215088</v>
      </c>
      <c r="U980">
        <v>11.561861038208001</v>
      </c>
      <c r="V980">
        <v>11.1684217453003</v>
      </c>
      <c r="W980">
        <v>11.6068677902222</v>
      </c>
      <c r="AA980" s="19" t="b">
        <f t="shared" si="72"/>
        <v>0</v>
      </c>
      <c r="AB980" s="19" t="b">
        <f t="shared" si="73"/>
        <v>0</v>
      </c>
    </row>
    <row r="981" spans="1:28" x14ac:dyDescent="0.25">
      <c r="A981" s="2" t="str">
        <f t="shared" si="70"/>
        <v>-</v>
      </c>
      <c r="B981">
        <v>0.19364337583806701</v>
      </c>
      <c r="C981">
        <f t="shared" si="71"/>
        <v>0.64026037427294846</v>
      </c>
      <c r="E981">
        <v>-0.13255246480305999</v>
      </c>
      <c r="F981" t="s">
        <v>1336</v>
      </c>
      <c r="G981" t="s">
        <v>1335</v>
      </c>
      <c r="H981" t="s">
        <v>1337</v>
      </c>
      <c r="I981" t="s">
        <v>19215</v>
      </c>
      <c r="K981" t="s">
        <v>1338</v>
      </c>
      <c r="L981">
        <v>1359</v>
      </c>
      <c r="M981">
        <v>6706</v>
      </c>
      <c r="N981">
        <v>147.46</v>
      </c>
      <c r="O981">
        <v>10932</v>
      </c>
      <c r="P981">
        <v>2</v>
      </c>
      <c r="Q981">
        <v>24</v>
      </c>
      <c r="R981">
        <v>11.007545471191399</v>
      </c>
      <c r="S981">
        <v>11.7704992294312</v>
      </c>
      <c r="T981">
        <v>11.816683769226101</v>
      </c>
      <c r="U981">
        <v>11.643518447876</v>
      </c>
      <c r="V981">
        <v>11.6827096939087</v>
      </c>
      <c r="W981">
        <v>11.6661577224731</v>
      </c>
      <c r="AA981" s="19" t="b">
        <f t="shared" si="72"/>
        <v>0</v>
      </c>
      <c r="AB981" s="19" t="b">
        <f t="shared" si="73"/>
        <v>0</v>
      </c>
    </row>
    <row r="982" spans="1:28" x14ac:dyDescent="0.25">
      <c r="A982" s="2" t="str">
        <f t="shared" si="70"/>
        <v>-</v>
      </c>
      <c r="B982">
        <v>0.14088911107241001</v>
      </c>
      <c r="C982">
        <f t="shared" si="71"/>
        <v>0.72295437283954922</v>
      </c>
      <c r="E982">
        <v>1.53366724650077E-2</v>
      </c>
      <c r="F982" t="s">
        <v>1340</v>
      </c>
      <c r="G982" t="s">
        <v>1339</v>
      </c>
      <c r="H982" t="s">
        <v>1341</v>
      </c>
      <c r="I982" t="s">
        <v>19216</v>
      </c>
      <c r="K982" t="s">
        <v>1342</v>
      </c>
      <c r="L982">
        <v>475</v>
      </c>
      <c r="M982">
        <v>559</v>
      </c>
      <c r="N982">
        <v>327.2</v>
      </c>
      <c r="O982">
        <v>60978</v>
      </c>
      <c r="P982">
        <v>18</v>
      </c>
      <c r="Q982">
        <v>41</v>
      </c>
      <c r="R982">
        <v>11.697793006896999</v>
      </c>
      <c r="S982">
        <v>11.639589309692401</v>
      </c>
      <c r="T982">
        <v>11.5698080062866</v>
      </c>
      <c r="U982">
        <v>11.619830131530801</v>
      </c>
      <c r="V982">
        <v>11.592947959899901</v>
      </c>
      <c r="W982">
        <v>11.6484022140503</v>
      </c>
      <c r="AA982" s="19" t="b">
        <f t="shared" si="72"/>
        <v>0</v>
      </c>
      <c r="AB982" s="19" t="b">
        <f t="shared" si="73"/>
        <v>0</v>
      </c>
    </row>
    <row r="983" spans="1:28" x14ac:dyDescent="0.25">
      <c r="A983" s="2" t="str">
        <f t="shared" si="70"/>
        <v>-</v>
      </c>
      <c r="B983">
        <v>0.66172893088681495</v>
      </c>
      <c r="C983">
        <f t="shared" si="71"/>
        <v>0.21790694353088655</v>
      </c>
      <c r="E983">
        <v>-0.443600654602051</v>
      </c>
      <c r="F983" t="s">
        <v>1344</v>
      </c>
      <c r="G983" t="s">
        <v>1343</v>
      </c>
      <c r="H983" t="s">
        <v>19217</v>
      </c>
      <c r="I983" t="s">
        <v>19218</v>
      </c>
      <c r="J983">
        <v>2</v>
      </c>
      <c r="K983" t="s">
        <v>1346</v>
      </c>
      <c r="L983">
        <v>361</v>
      </c>
      <c r="M983">
        <v>295</v>
      </c>
      <c r="N983">
        <v>314.37</v>
      </c>
      <c r="O983">
        <v>124003</v>
      </c>
      <c r="P983">
        <v>25</v>
      </c>
      <c r="Q983">
        <v>31</v>
      </c>
      <c r="R983">
        <v>11.147777557373001</v>
      </c>
      <c r="S983">
        <v>10.2822313308716</v>
      </c>
      <c r="T983">
        <v>10.407586097717299</v>
      </c>
      <c r="U983">
        <v>10.8986768722534</v>
      </c>
      <c r="V983">
        <v>10.9365644454956</v>
      </c>
      <c r="W983">
        <v>11.333155632019</v>
      </c>
      <c r="AA983" s="19" t="b">
        <f t="shared" si="72"/>
        <v>0</v>
      </c>
      <c r="AB983" s="19" t="b">
        <f t="shared" si="73"/>
        <v>0</v>
      </c>
    </row>
    <row r="984" spans="1:28" x14ac:dyDescent="0.25">
      <c r="A984" s="2" t="str">
        <f t="shared" si="70"/>
        <v>-</v>
      </c>
      <c r="B984">
        <v>0.39271806332685</v>
      </c>
      <c r="C984">
        <f t="shared" si="71"/>
        <v>0.40483862083211569</v>
      </c>
      <c r="E984">
        <v>-0.23059304555257201</v>
      </c>
      <c r="F984" t="s">
        <v>1348</v>
      </c>
      <c r="G984" t="s">
        <v>1347</v>
      </c>
      <c r="H984" t="s">
        <v>1349</v>
      </c>
      <c r="I984" t="s">
        <v>19219</v>
      </c>
      <c r="K984" t="s">
        <v>1350</v>
      </c>
      <c r="L984">
        <v>246</v>
      </c>
      <c r="M984">
        <v>1703</v>
      </c>
      <c r="N984">
        <v>317.89</v>
      </c>
      <c r="O984">
        <v>28303</v>
      </c>
      <c r="P984">
        <v>11</v>
      </c>
      <c r="Q984">
        <v>59</v>
      </c>
      <c r="R984">
        <v>11.680272102356</v>
      </c>
      <c r="S984">
        <v>11.695424079895</v>
      </c>
      <c r="T984">
        <v>11.261242866516101</v>
      </c>
      <c r="U984">
        <v>11.514319419860801</v>
      </c>
      <c r="V984">
        <v>12.1757364273071</v>
      </c>
      <c r="W984">
        <v>11.6386623382568</v>
      </c>
      <c r="AA984" s="19" t="b">
        <f t="shared" si="72"/>
        <v>0</v>
      </c>
      <c r="AB984" s="19" t="b">
        <f t="shared" si="73"/>
        <v>0</v>
      </c>
    </row>
    <row r="985" spans="1:28" x14ac:dyDescent="0.25">
      <c r="A985" s="2" t="str">
        <f t="shared" si="70"/>
        <v>-</v>
      </c>
      <c r="B985">
        <v>0.39524042500169299</v>
      </c>
      <c r="C985">
        <f t="shared" si="71"/>
        <v>0.40249415226729068</v>
      </c>
      <c r="E985">
        <v>0.199711799621582</v>
      </c>
      <c r="F985" t="s">
        <v>1352</v>
      </c>
      <c r="G985" t="s">
        <v>1351</v>
      </c>
      <c r="H985" t="s">
        <v>1353</v>
      </c>
      <c r="I985" t="s">
        <v>19220</v>
      </c>
      <c r="K985" t="s">
        <v>1354</v>
      </c>
      <c r="L985">
        <v>229</v>
      </c>
      <c r="M985">
        <v>562</v>
      </c>
      <c r="N985">
        <v>388.25</v>
      </c>
      <c r="O985">
        <v>80420</v>
      </c>
      <c r="P985">
        <v>23</v>
      </c>
      <c r="Q985">
        <v>51</v>
      </c>
      <c r="R985">
        <v>12.1261234283447</v>
      </c>
      <c r="S985">
        <v>12.101056098938001</v>
      </c>
      <c r="T985">
        <v>11.8927898406982</v>
      </c>
      <c r="U985">
        <v>12.2406873703003</v>
      </c>
      <c r="V985">
        <v>11.6316995620728</v>
      </c>
      <c r="W985">
        <v>11.6484470367432</v>
      </c>
      <c r="AA985" s="19" t="b">
        <f t="shared" si="72"/>
        <v>0</v>
      </c>
      <c r="AB985" s="19" t="b">
        <f t="shared" si="73"/>
        <v>0</v>
      </c>
    </row>
    <row r="986" spans="1:28" x14ac:dyDescent="0.25">
      <c r="A986" s="2" t="str">
        <f t="shared" si="70"/>
        <v>-</v>
      </c>
      <c r="B986">
        <v>1.2727900515116399</v>
      </c>
      <c r="C986">
        <f t="shared" si="71"/>
        <v>5.3359278484455125E-2</v>
      </c>
      <c r="E986">
        <v>0.29196325937906997</v>
      </c>
      <c r="F986" t="s">
        <v>1360</v>
      </c>
      <c r="G986" t="s">
        <v>1359</v>
      </c>
      <c r="H986" t="s">
        <v>1361</v>
      </c>
      <c r="I986" t="s">
        <v>19221</v>
      </c>
      <c r="K986" t="s">
        <v>1362</v>
      </c>
      <c r="L986">
        <v>307</v>
      </c>
      <c r="M986">
        <v>444</v>
      </c>
      <c r="N986">
        <v>350.68</v>
      </c>
      <c r="O986">
        <v>100228</v>
      </c>
      <c r="P986">
        <v>25</v>
      </c>
      <c r="Q986">
        <v>38</v>
      </c>
      <c r="R986">
        <v>11.58740234375</v>
      </c>
      <c r="S986">
        <v>11.4672994613647</v>
      </c>
      <c r="T986">
        <v>11.6738834381104</v>
      </c>
      <c r="U986">
        <v>11.292666435241699</v>
      </c>
      <c r="V986">
        <v>11.125349044799799</v>
      </c>
      <c r="W986">
        <v>11.434679985046399</v>
      </c>
      <c r="AA986" s="19" t="b">
        <f t="shared" si="72"/>
        <v>0</v>
      </c>
      <c r="AB986" s="19" t="b">
        <f t="shared" si="73"/>
        <v>0</v>
      </c>
    </row>
    <row r="987" spans="1:28" x14ac:dyDescent="0.25">
      <c r="A987" s="2" t="str">
        <f t="shared" si="70"/>
        <v>-</v>
      </c>
      <c r="B987">
        <v>1.7895050049574299</v>
      </c>
      <c r="C987">
        <f t="shared" si="71"/>
        <v>1.6236596387682996E-2</v>
      </c>
      <c r="E987">
        <v>-0.43376572926839102</v>
      </c>
      <c r="F987" t="s">
        <v>1364</v>
      </c>
      <c r="G987" t="s">
        <v>1363</v>
      </c>
      <c r="H987" t="s">
        <v>1365</v>
      </c>
      <c r="I987" t="s">
        <v>19222</v>
      </c>
      <c r="K987" t="s">
        <v>1366</v>
      </c>
      <c r="L987">
        <v>317</v>
      </c>
      <c r="M987">
        <v>358</v>
      </c>
      <c r="N987">
        <v>372.65</v>
      </c>
      <c r="O987">
        <v>121888</v>
      </c>
      <c r="P987">
        <v>28</v>
      </c>
      <c r="Q987">
        <v>36</v>
      </c>
      <c r="R987">
        <v>11.417747497558601</v>
      </c>
      <c r="S987">
        <v>11.114880561828601</v>
      </c>
      <c r="T987">
        <v>11.278653144836399</v>
      </c>
      <c r="U987">
        <v>11.815463066101101</v>
      </c>
      <c r="V987">
        <v>11.5924339294434</v>
      </c>
      <c r="W987">
        <v>11.7046813964844</v>
      </c>
      <c r="AA987" s="19" t="b">
        <f t="shared" si="72"/>
        <v>1</v>
      </c>
      <c r="AB987" s="19" t="b">
        <f t="shared" si="73"/>
        <v>0</v>
      </c>
    </row>
    <row r="988" spans="1:28" x14ac:dyDescent="0.25">
      <c r="A988" s="2" t="str">
        <f t="shared" si="70"/>
        <v>-</v>
      </c>
      <c r="B988">
        <v>0.22120484835220799</v>
      </c>
      <c r="C988">
        <f t="shared" si="71"/>
        <v>0.60089024226149346</v>
      </c>
      <c r="E988">
        <v>-4.5405069986980399E-2</v>
      </c>
      <c r="F988" t="s">
        <v>1368</v>
      </c>
      <c r="G988" t="s">
        <v>1367</v>
      </c>
      <c r="H988" t="s">
        <v>1369</v>
      </c>
      <c r="I988" t="s">
        <v>19223</v>
      </c>
      <c r="K988" t="s">
        <v>1370</v>
      </c>
      <c r="L988">
        <v>891</v>
      </c>
      <c r="M988">
        <v>3481</v>
      </c>
      <c r="N988">
        <v>218</v>
      </c>
      <c r="O988">
        <v>52265</v>
      </c>
      <c r="P988">
        <v>7</v>
      </c>
      <c r="Q988">
        <v>20</v>
      </c>
      <c r="R988">
        <v>11.5612878799438</v>
      </c>
      <c r="S988">
        <v>11.331728935241699</v>
      </c>
      <c r="T988">
        <v>11.470811843872101</v>
      </c>
      <c r="U988">
        <v>11.4144477844238</v>
      </c>
      <c r="V988">
        <v>11.5237827301025</v>
      </c>
      <c r="W988">
        <v>11.5618133544922</v>
      </c>
      <c r="AA988" s="19" t="b">
        <f t="shared" si="72"/>
        <v>0</v>
      </c>
      <c r="AB988" s="19" t="b">
        <f t="shared" si="73"/>
        <v>0</v>
      </c>
    </row>
    <row r="989" spans="1:28" x14ac:dyDescent="0.25">
      <c r="A989" s="2" t="str">
        <f t="shared" si="70"/>
        <v>-</v>
      </c>
      <c r="B989">
        <v>9.00506082373594E-2</v>
      </c>
      <c r="C989">
        <f t="shared" si="71"/>
        <v>0.8127358027271977</v>
      </c>
      <c r="E989">
        <v>-8.5222244262695299E-2</v>
      </c>
      <c r="F989" t="s">
        <v>1372</v>
      </c>
      <c r="G989" t="s">
        <v>1371</v>
      </c>
      <c r="H989" t="s">
        <v>1373</v>
      </c>
      <c r="I989" t="s">
        <v>19224</v>
      </c>
      <c r="K989" t="s">
        <v>1374</v>
      </c>
      <c r="L989">
        <v>349</v>
      </c>
      <c r="M989">
        <v>979</v>
      </c>
      <c r="N989">
        <v>313.27999999999997</v>
      </c>
      <c r="O989">
        <v>36112</v>
      </c>
      <c r="P989">
        <v>16</v>
      </c>
      <c r="Q989">
        <v>52</v>
      </c>
      <c r="R989">
        <v>11.7625894546509</v>
      </c>
      <c r="S989">
        <v>10.77037525177</v>
      </c>
      <c r="T989">
        <v>11.6725358963013</v>
      </c>
      <c r="U989">
        <v>11.2613306045532</v>
      </c>
      <c r="V989">
        <v>11.566886901855501</v>
      </c>
      <c r="W989">
        <v>11.6329498291016</v>
      </c>
      <c r="AA989" s="19" t="b">
        <f t="shared" si="72"/>
        <v>0</v>
      </c>
      <c r="AB989" s="19" t="b">
        <f t="shared" si="73"/>
        <v>0</v>
      </c>
    </row>
    <row r="990" spans="1:28" x14ac:dyDescent="0.25">
      <c r="A990" s="2" t="str">
        <f t="shared" si="70"/>
        <v>-</v>
      </c>
      <c r="B990">
        <v>1.6714951242298199</v>
      </c>
      <c r="C990">
        <f t="shared" si="71"/>
        <v>2.1306144875525387E-2</v>
      </c>
      <c r="E990">
        <v>-0.77394072214762299</v>
      </c>
      <c r="F990" t="s">
        <v>1376</v>
      </c>
      <c r="G990" t="s">
        <v>1375</v>
      </c>
      <c r="H990" t="s">
        <v>19225</v>
      </c>
      <c r="I990" t="s">
        <v>19226</v>
      </c>
      <c r="J990">
        <v>2</v>
      </c>
      <c r="K990" t="s">
        <v>1378</v>
      </c>
      <c r="L990">
        <v>806</v>
      </c>
      <c r="M990">
        <v>2075</v>
      </c>
      <c r="N990">
        <v>309.66000000000003</v>
      </c>
      <c r="O990">
        <v>54158</v>
      </c>
      <c r="P990">
        <v>8</v>
      </c>
      <c r="Q990">
        <v>37</v>
      </c>
      <c r="R990">
        <v>11.0249319076538</v>
      </c>
      <c r="S990">
        <v>10.3575744628906</v>
      </c>
      <c r="T990">
        <v>10.688556671142599</v>
      </c>
      <c r="U990">
        <v>11.538891792297401</v>
      </c>
      <c r="V990">
        <v>11.2944488525391</v>
      </c>
      <c r="W990">
        <v>11.5595445632935</v>
      </c>
      <c r="AA990" s="19" t="b">
        <f t="shared" si="72"/>
        <v>1</v>
      </c>
      <c r="AB990" s="19" t="b">
        <f t="shared" si="73"/>
        <v>0</v>
      </c>
    </row>
    <row r="991" spans="1:28" x14ac:dyDescent="0.25">
      <c r="A991" s="2" t="str">
        <f t="shared" si="70"/>
        <v>-</v>
      </c>
      <c r="B991">
        <v>0.199459710886181</v>
      </c>
      <c r="C991">
        <f t="shared" si="71"/>
        <v>0.6317427827867097</v>
      </c>
      <c r="E991">
        <v>0.19521236419677701</v>
      </c>
      <c r="F991" t="s">
        <v>1380</v>
      </c>
      <c r="G991" t="s">
        <v>1379</v>
      </c>
      <c r="H991" t="s">
        <v>1381</v>
      </c>
      <c r="I991" t="s">
        <v>19227</v>
      </c>
      <c r="K991" t="s">
        <v>1382</v>
      </c>
      <c r="L991">
        <v>485</v>
      </c>
      <c r="M991">
        <v>626</v>
      </c>
      <c r="N991">
        <v>305.83999999999997</v>
      </c>
      <c r="O991">
        <v>92889</v>
      </c>
      <c r="P991">
        <v>17</v>
      </c>
      <c r="Q991">
        <v>23</v>
      </c>
      <c r="R991">
        <v>11.0855388641357</v>
      </c>
      <c r="S991">
        <v>12.055112838745099</v>
      </c>
      <c r="T991">
        <v>12.32652759552</v>
      </c>
      <c r="U991">
        <v>11.645185470581101</v>
      </c>
      <c r="V991">
        <v>11.6099634170532</v>
      </c>
      <c r="W991">
        <v>11.6263933181763</v>
      </c>
      <c r="AA991" s="19" t="b">
        <f t="shared" si="72"/>
        <v>0</v>
      </c>
      <c r="AB991" s="19" t="b">
        <f t="shared" si="73"/>
        <v>0</v>
      </c>
    </row>
    <row r="992" spans="1:28" x14ac:dyDescent="0.25">
      <c r="A992" s="2" t="str">
        <f t="shared" si="70"/>
        <v>-</v>
      </c>
      <c r="B992">
        <v>0.37415055335888597</v>
      </c>
      <c r="C992">
        <f t="shared" si="71"/>
        <v>0.42252211654636979</v>
      </c>
      <c r="E992">
        <v>7.06494649251308E-2</v>
      </c>
      <c r="F992" t="s">
        <v>1384</v>
      </c>
      <c r="G992" t="s">
        <v>1383</v>
      </c>
      <c r="H992" t="s">
        <v>19228</v>
      </c>
      <c r="I992" t="s">
        <v>19229</v>
      </c>
      <c r="J992">
        <v>2</v>
      </c>
      <c r="K992" t="s">
        <v>1386</v>
      </c>
      <c r="L992">
        <v>476</v>
      </c>
      <c r="M992">
        <v>944</v>
      </c>
      <c r="N992">
        <v>340.69</v>
      </c>
      <c r="O992">
        <v>83025</v>
      </c>
      <c r="P992">
        <v>18</v>
      </c>
      <c r="Q992">
        <v>35</v>
      </c>
      <c r="R992">
        <v>11.3552408218384</v>
      </c>
      <c r="S992">
        <v>11.3813533782959</v>
      </c>
      <c r="T992">
        <v>11.5102939605713</v>
      </c>
      <c r="U992">
        <v>11.3615322113037</v>
      </c>
      <c r="V992">
        <v>11.2285480499268</v>
      </c>
      <c r="W992">
        <v>11.4448595046997</v>
      </c>
      <c r="AA992" s="19" t="b">
        <f t="shared" si="72"/>
        <v>0</v>
      </c>
      <c r="AB992" s="19" t="b">
        <f t="shared" si="73"/>
        <v>0</v>
      </c>
    </row>
    <row r="993" spans="1:28" x14ac:dyDescent="0.25">
      <c r="A993" s="2" t="str">
        <f t="shared" si="70"/>
        <v>-</v>
      </c>
      <c r="B993">
        <v>1.2039702771999501</v>
      </c>
      <c r="C993">
        <f t="shared" si="71"/>
        <v>6.2521548060651966E-2</v>
      </c>
      <c r="E993">
        <v>0.653411865234375</v>
      </c>
      <c r="F993" t="s">
        <v>1388</v>
      </c>
      <c r="G993" t="s">
        <v>1387</v>
      </c>
      <c r="H993" t="s">
        <v>1389</v>
      </c>
      <c r="I993" t="s">
        <v>19230</v>
      </c>
      <c r="K993" t="s">
        <v>1390</v>
      </c>
      <c r="L993">
        <v>1069</v>
      </c>
      <c r="M993">
        <v>5690</v>
      </c>
      <c r="N993">
        <v>196.27</v>
      </c>
      <c r="O993">
        <v>11676</v>
      </c>
      <c r="P993">
        <v>2</v>
      </c>
      <c r="Q993">
        <v>41</v>
      </c>
      <c r="R993">
        <v>11.7291316986084</v>
      </c>
      <c r="S993">
        <v>12.438661575317401</v>
      </c>
      <c r="T993">
        <v>12.521502494811999</v>
      </c>
      <c r="U993">
        <v>11.634742736816399</v>
      </c>
      <c r="V993">
        <v>11.493080139160201</v>
      </c>
      <c r="W993">
        <v>11.6012372970581</v>
      </c>
      <c r="AA993" s="19" t="b">
        <f t="shared" si="72"/>
        <v>0</v>
      </c>
      <c r="AB993" s="19" t="b">
        <f t="shared" si="73"/>
        <v>0</v>
      </c>
    </row>
    <row r="994" spans="1:28" x14ac:dyDescent="0.25">
      <c r="A994" s="2" t="str">
        <f t="shared" si="70"/>
        <v>-</v>
      </c>
      <c r="B994">
        <v>1.41464551389003</v>
      </c>
      <c r="C994">
        <f t="shared" si="71"/>
        <v>3.8490582725013066E-2</v>
      </c>
      <c r="E994">
        <v>-0.54574139912923103</v>
      </c>
      <c r="F994" t="s">
        <v>1392</v>
      </c>
      <c r="G994" t="s">
        <v>1391</v>
      </c>
      <c r="H994" t="s">
        <v>1393</v>
      </c>
      <c r="I994" t="s">
        <v>19231</v>
      </c>
      <c r="K994" t="s">
        <v>1394</v>
      </c>
      <c r="L994">
        <v>667</v>
      </c>
      <c r="M994">
        <v>1764</v>
      </c>
      <c r="N994">
        <v>290.01</v>
      </c>
      <c r="O994">
        <v>38890</v>
      </c>
      <c r="P994">
        <v>12</v>
      </c>
      <c r="Q994">
        <v>52</v>
      </c>
      <c r="R994">
        <v>11.2652931213379</v>
      </c>
      <c r="S994">
        <v>10.743656158447299</v>
      </c>
      <c r="T994">
        <v>10.9991540908813</v>
      </c>
      <c r="U994">
        <v>11.673088073730501</v>
      </c>
      <c r="V994">
        <v>11.355185508728001</v>
      </c>
      <c r="W994">
        <v>11.6170539855957</v>
      </c>
      <c r="AA994" s="19" t="b">
        <f t="shared" si="72"/>
        <v>1</v>
      </c>
      <c r="AB994" s="19" t="b">
        <f t="shared" si="73"/>
        <v>0</v>
      </c>
    </row>
    <row r="995" spans="1:28" x14ac:dyDescent="0.25">
      <c r="A995" s="2" t="str">
        <f t="shared" si="70"/>
        <v>-</v>
      </c>
      <c r="B995">
        <v>1.1347579261259</v>
      </c>
      <c r="C995">
        <f t="shared" si="71"/>
        <v>7.3323312023983095E-2</v>
      </c>
      <c r="E995">
        <v>-0.22318808237711699</v>
      </c>
      <c r="F995" t="s">
        <v>1396</v>
      </c>
      <c r="G995" t="s">
        <v>1395</v>
      </c>
      <c r="H995" t="s">
        <v>1397</v>
      </c>
      <c r="I995" t="s">
        <v>19232</v>
      </c>
      <c r="K995" t="s">
        <v>1398</v>
      </c>
      <c r="L995">
        <v>413</v>
      </c>
      <c r="M995">
        <v>540</v>
      </c>
      <c r="N995">
        <v>365.88</v>
      </c>
      <c r="O995">
        <v>123630</v>
      </c>
      <c r="P995">
        <v>26</v>
      </c>
      <c r="Q995">
        <v>39</v>
      </c>
      <c r="R995">
        <v>11.5083150863647</v>
      </c>
      <c r="S995">
        <v>11.2008066177368</v>
      </c>
      <c r="T995">
        <v>11.418669700622599</v>
      </c>
      <c r="U995">
        <v>11.6120853424072</v>
      </c>
      <c r="V995">
        <v>11.5695943832397</v>
      </c>
      <c r="W995">
        <v>11.6156759262085</v>
      </c>
      <c r="AA995" s="19" t="b">
        <f t="shared" si="72"/>
        <v>0</v>
      </c>
      <c r="AB995" s="19" t="b">
        <f t="shared" si="73"/>
        <v>0</v>
      </c>
    </row>
    <row r="996" spans="1:28" x14ac:dyDescent="0.25">
      <c r="A996" s="2" t="str">
        <f t="shared" si="70"/>
        <v>-</v>
      </c>
      <c r="B996">
        <v>0.22097580456247301</v>
      </c>
      <c r="C996">
        <f t="shared" si="71"/>
        <v>0.60120723103985341</v>
      </c>
      <c r="E996">
        <v>8.6126327514648396E-2</v>
      </c>
      <c r="F996" t="s">
        <v>1400</v>
      </c>
      <c r="G996" t="s">
        <v>1399</v>
      </c>
      <c r="H996" t="s">
        <v>1401</v>
      </c>
      <c r="I996" t="s">
        <v>19233</v>
      </c>
      <c r="K996" t="s">
        <v>1402</v>
      </c>
      <c r="L996">
        <v>906</v>
      </c>
      <c r="M996">
        <v>2470</v>
      </c>
      <c r="N996">
        <v>239.9</v>
      </c>
      <c r="O996">
        <v>24604</v>
      </c>
      <c r="P996">
        <v>10</v>
      </c>
      <c r="Q996">
        <v>46</v>
      </c>
      <c r="R996">
        <v>11.8764591217041</v>
      </c>
      <c r="S996">
        <v>11.3698425292969</v>
      </c>
      <c r="T996">
        <v>11.742393493652299</v>
      </c>
      <c r="U996">
        <v>11.5627908706665</v>
      </c>
      <c r="V996">
        <v>11.568193435668899</v>
      </c>
      <c r="W996">
        <v>11.599331855773899</v>
      </c>
      <c r="AA996" s="19" t="b">
        <f t="shared" si="72"/>
        <v>0</v>
      </c>
      <c r="AB996" s="19" t="b">
        <f t="shared" si="73"/>
        <v>0</v>
      </c>
    </row>
    <row r="997" spans="1:28" x14ac:dyDescent="0.25">
      <c r="A997" s="2" t="str">
        <f t="shared" si="70"/>
        <v>-</v>
      </c>
      <c r="B997">
        <v>0.58163925117944903</v>
      </c>
      <c r="C997">
        <f t="shared" si="71"/>
        <v>0.26203587181569216</v>
      </c>
      <c r="E997">
        <v>-0.10974311828613301</v>
      </c>
      <c r="F997" t="s">
        <v>1404</v>
      </c>
      <c r="G997" t="s">
        <v>1403</v>
      </c>
      <c r="H997" t="s">
        <v>1405</v>
      </c>
      <c r="I997" t="s">
        <v>19234</v>
      </c>
      <c r="K997" t="s">
        <v>1406</v>
      </c>
      <c r="L997">
        <v>556</v>
      </c>
      <c r="M997">
        <v>1597</v>
      </c>
      <c r="N997">
        <v>315.27</v>
      </c>
      <c r="O997">
        <v>44173</v>
      </c>
      <c r="P997">
        <v>15</v>
      </c>
      <c r="Q997">
        <v>49</v>
      </c>
      <c r="R997">
        <v>11.4651327133179</v>
      </c>
      <c r="S997">
        <v>11.4134426116943</v>
      </c>
      <c r="T997">
        <v>11.6584568023682</v>
      </c>
      <c r="U997">
        <v>11.560906410217299</v>
      </c>
      <c r="V997">
        <v>11.6944227218628</v>
      </c>
      <c r="W997">
        <v>11.6109323501587</v>
      </c>
      <c r="AA997" s="19" t="b">
        <f t="shared" si="72"/>
        <v>0</v>
      </c>
      <c r="AB997" s="19" t="b">
        <f t="shared" si="73"/>
        <v>0</v>
      </c>
    </row>
    <row r="998" spans="1:28" x14ac:dyDescent="0.25">
      <c r="A998" s="2" t="str">
        <f t="shared" si="70"/>
        <v>-</v>
      </c>
      <c r="B998">
        <v>0.57020151353024295</v>
      </c>
      <c r="C998">
        <f t="shared" si="71"/>
        <v>0.26902862159542551</v>
      </c>
      <c r="E998">
        <v>-0.349282900492351</v>
      </c>
      <c r="F998" t="s">
        <v>1408</v>
      </c>
      <c r="G998" t="s">
        <v>1407</v>
      </c>
      <c r="H998" t="s">
        <v>1409</v>
      </c>
      <c r="I998" t="s">
        <v>19235</v>
      </c>
      <c r="K998" t="s">
        <v>1410</v>
      </c>
      <c r="L998">
        <v>671</v>
      </c>
      <c r="M998">
        <v>805</v>
      </c>
      <c r="N998">
        <v>268.05</v>
      </c>
      <c r="O998">
        <v>38044</v>
      </c>
      <c r="P998">
        <v>16</v>
      </c>
      <c r="Q998">
        <v>54</v>
      </c>
      <c r="R998">
        <v>10.992123603820801</v>
      </c>
      <c r="S998">
        <v>10.9109802246094</v>
      </c>
      <c r="T998">
        <v>10.387747764587401</v>
      </c>
      <c r="U998">
        <v>11.033595085144</v>
      </c>
      <c r="V998">
        <v>10.820458412170399</v>
      </c>
      <c r="W998">
        <v>11.484646797180201</v>
      </c>
      <c r="AA998" s="19" t="b">
        <f t="shared" si="72"/>
        <v>0</v>
      </c>
      <c r="AB998" s="19" t="b">
        <f t="shared" si="73"/>
        <v>0</v>
      </c>
    </row>
    <row r="999" spans="1:28" x14ac:dyDescent="0.25">
      <c r="A999" s="2" t="str">
        <f t="shared" si="70"/>
        <v>-</v>
      </c>
      <c r="B999">
        <v>0.978032448918702</v>
      </c>
      <c r="C999">
        <f t="shared" si="71"/>
        <v>0.10518832779590055</v>
      </c>
      <c r="E999">
        <v>0.121384302775065</v>
      </c>
      <c r="F999" t="s">
        <v>1412</v>
      </c>
      <c r="G999" t="s">
        <v>1411</v>
      </c>
      <c r="H999" t="s">
        <v>19236</v>
      </c>
      <c r="I999" t="s">
        <v>19237</v>
      </c>
      <c r="J999">
        <v>3</v>
      </c>
      <c r="K999" t="s">
        <v>1414</v>
      </c>
      <c r="L999">
        <v>731</v>
      </c>
      <c r="M999">
        <v>2699</v>
      </c>
      <c r="N999">
        <v>268.06</v>
      </c>
      <c r="O999">
        <v>27191</v>
      </c>
      <c r="P999">
        <v>9</v>
      </c>
      <c r="Q999">
        <v>48</v>
      </c>
      <c r="R999">
        <v>11.6030464172363</v>
      </c>
      <c r="S999">
        <v>11.7086744308472</v>
      </c>
      <c r="T999">
        <v>11.7365713119507</v>
      </c>
      <c r="U999">
        <v>11.4796543121338</v>
      </c>
      <c r="V999">
        <v>11.6156063079834</v>
      </c>
      <c r="W999">
        <v>11.5888786315918</v>
      </c>
      <c r="AA999" s="19" t="b">
        <f t="shared" si="72"/>
        <v>0</v>
      </c>
      <c r="AB999" s="19" t="b">
        <f t="shared" si="73"/>
        <v>0</v>
      </c>
    </row>
    <row r="1000" spans="1:28" x14ac:dyDescent="0.25">
      <c r="A1000" s="2" t="str">
        <f t="shared" si="70"/>
        <v>-</v>
      </c>
      <c r="B1000">
        <v>0.58809545611585601</v>
      </c>
      <c r="C1000">
        <f t="shared" si="71"/>
        <v>0.25816926829844472</v>
      </c>
      <c r="E1000">
        <v>-0.19180234273274799</v>
      </c>
      <c r="F1000" t="s">
        <v>1416</v>
      </c>
      <c r="G1000" t="s">
        <v>1415</v>
      </c>
      <c r="H1000" t="s">
        <v>19238</v>
      </c>
      <c r="I1000" t="s">
        <v>19239</v>
      </c>
      <c r="J1000">
        <v>4</v>
      </c>
      <c r="K1000" t="s">
        <v>1418</v>
      </c>
      <c r="L1000">
        <v>501</v>
      </c>
      <c r="M1000">
        <v>1820</v>
      </c>
      <c r="N1000">
        <v>314.25</v>
      </c>
      <c r="O1000">
        <v>60417</v>
      </c>
      <c r="P1000">
        <v>10</v>
      </c>
      <c r="Q1000">
        <v>33</v>
      </c>
      <c r="R1000">
        <v>11.197308540344199</v>
      </c>
      <c r="S1000">
        <v>11.193925857543899</v>
      </c>
      <c r="T1000">
        <v>10.8619394302368</v>
      </c>
      <c r="U1000">
        <v>11.249291419982899</v>
      </c>
      <c r="V1000">
        <v>11.128541946411101</v>
      </c>
      <c r="W1000">
        <v>11.450747489929199</v>
      </c>
      <c r="AA1000" s="19" t="b">
        <f t="shared" si="72"/>
        <v>0</v>
      </c>
      <c r="AB1000" s="19" t="b">
        <f t="shared" si="73"/>
        <v>0</v>
      </c>
    </row>
    <row r="1001" spans="1:28" x14ac:dyDescent="0.25">
      <c r="A1001" s="2" t="str">
        <f t="shared" si="70"/>
        <v>-</v>
      </c>
      <c r="B1001">
        <v>1.5811696313354499E-2</v>
      </c>
      <c r="C1001">
        <f t="shared" si="71"/>
        <v>0.96424701629471621</v>
      </c>
      <c r="E1001">
        <v>3.0803680419921901E-3</v>
      </c>
      <c r="F1001" t="s">
        <v>1420</v>
      </c>
      <c r="G1001" t="s">
        <v>1419</v>
      </c>
      <c r="H1001" t="s">
        <v>1421</v>
      </c>
      <c r="I1001" t="s">
        <v>19240</v>
      </c>
      <c r="K1001" t="s">
        <v>1422</v>
      </c>
      <c r="L1001">
        <v>713</v>
      </c>
      <c r="M1001">
        <v>4540</v>
      </c>
      <c r="N1001">
        <v>260.77999999999997</v>
      </c>
      <c r="O1001">
        <v>19794</v>
      </c>
      <c r="P1001">
        <v>7</v>
      </c>
      <c r="Q1001">
        <v>51</v>
      </c>
      <c r="R1001">
        <v>11.610955238342299</v>
      </c>
      <c r="S1001">
        <v>11.660753250122101</v>
      </c>
      <c r="T1001">
        <v>11.816983222961399</v>
      </c>
      <c r="U1001">
        <v>11.7057399749756</v>
      </c>
      <c r="V1001">
        <v>11.715833663940399</v>
      </c>
      <c r="W1001">
        <v>11.6578769683838</v>
      </c>
      <c r="AA1001" s="19" t="b">
        <f t="shared" si="72"/>
        <v>0</v>
      </c>
      <c r="AB1001" s="19" t="b">
        <f t="shared" si="73"/>
        <v>0</v>
      </c>
    </row>
    <row r="1002" spans="1:28" x14ac:dyDescent="0.25">
      <c r="A1002" s="2" t="str">
        <f t="shared" si="70"/>
        <v>-</v>
      </c>
      <c r="B1002">
        <v>1.2402574208891299</v>
      </c>
      <c r="C1002">
        <f t="shared" si="71"/>
        <v>5.7509895587349702E-2</v>
      </c>
      <c r="E1002">
        <v>-0.318487803141277</v>
      </c>
      <c r="F1002" t="s">
        <v>1424</v>
      </c>
      <c r="G1002" t="s">
        <v>1423</v>
      </c>
      <c r="H1002" t="s">
        <v>19241</v>
      </c>
      <c r="I1002" t="s">
        <v>19242</v>
      </c>
      <c r="J1002">
        <v>3</v>
      </c>
      <c r="K1002" t="s">
        <v>1426</v>
      </c>
      <c r="L1002">
        <v>729</v>
      </c>
      <c r="M1002">
        <v>1980</v>
      </c>
      <c r="N1002">
        <v>277.76</v>
      </c>
      <c r="O1002">
        <v>38628</v>
      </c>
      <c r="P1002">
        <v>9</v>
      </c>
      <c r="Q1002">
        <v>38</v>
      </c>
      <c r="R1002">
        <v>11.4395456314087</v>
      </c>
      <c r="S1002">
        <v>11.325248718261699</v>
      </c>
      <c r="T1002">
        <v>11.0366888046265</v>
      </c>
      <c r="U1002">
        <v>11.5593528747559</v>
      </c>
      <c r="V1002">
        <v>11.5983781814575</v>
      </c>
      <c r="W1002">
        <v>11.599215507507299</v>
      </c>
      <c r="AA1002" s="19" t="b">
        <f t="shared" si="72"/>
        <v>0</v>
      </c>
      <c r="AB1002" s="19" t="b">
        <f t="shared" si="73"/>
        <v>0</v>
      </c>
    </row>
    <row r="1003" spans="1:28" x14ac:dyDescent="0.25">
      <c r="A1003" s="2" t="str">
        <f t="shared" si="70"/>
        <v>-</v>
      </c>
      <c r="B1003">
        <v>6.8228355129656595E-2</v>
      </c>
      <c r="C1003">
        <f t="shared" si="71"/>
        <v>0.85461723090191744</v>
      </c>
      <c r="E1003">
        <v>2.3339271545410201E-2</v>
      </c>
      <c r="F1003" t="s">
        <v>1428</v>
      </c>
      <c r="G1003" t="s">
        <v>1427</v>
      </c>
      <c r="H1003" t="s">
        <v>1429</v>
      </c>
      <c r="I1003" t="s">
        <v>19243</v>
      </c>
      <c r="K1003" t="s">
        <v>1430</v>
      </c>
      <c r="L1003">
        <v>311</v>
      </c>
      <c r="M1003">
        <v>2371</v>
      </c>
      <c r="N1003">
        <v>331.83</v>
      </c>
      <c r="O1003">
        <v>35924</v>
      </c>
      <c r="P1003">
        <v>10</v>
      </c>
      <c r="Q1003">
        <v>43</v>
      </c>
      <c r="R1003">
        <v>11.956866264343301</v>
      </c>
      <c r="S1003">
        <v>11.7463464736938</v>
      </c>
      <c r="T1003">
        <v>11.556577682495099</v>
      </c>
      <c r="U1003">
        <v>11.7104187011719</v>
      </c>
      <c r="V1003">
        <v>11.788963317871101</v>
      </c>
      <c r="W1003">
        <v>11.690390586853001</v>
      </c>
      <c r="AA1003" s="19" t="b">
        <f t="shared" si="72"/>
        <v>0</v>
      </c>
      <c r="AB1003" s="19" t="b">
        <f t="shared" si="73"/>
        <v>0</v>
      </c>
    </row>
    <row r="1004" spans="1:28" x14ac:dyDescent="0.25">
      <c r="A1004" s="2" t="str">
        <f t="shared" si="70"/>
        <v>-</v>
      </c>
      <c r="B1004">
        <v>0.39676342666028902</v>
      </c>
      <c r="C1004">
        <f t="shared" si="71"/>
        <v>0.40108514133837575</v>
      </c>
      <c r="E1004">
        <v>-0.32150173187255898</v>
      </c>
      <c r="F1004" t="s">
        <v>1432</v>
      </c>
      <c r="G1004" t="s">
        <v>1431</v>
      </c>
      <c r="H1004" t="s">
        <v>1433</v>
      </c>
      <c r="I1004" t="s">
        <v>19244</v>
      </c>
      <c r="K1004" t="s">
        <v>1434</v>
      </c>
      <c r="L1004">
        <v>1259</v>
      </c>
      <c r="M1004">
        <v>4918</v>
      </c>
      <c r="N1004">
        <v>176.3</v>
      </c>
      <c r="O1004">
        <v>14551</v>
      </c>
      <c r="P1004">
        <v>5</v>
      </c>
      <c r="Q1004">
        <v>37</v>
      </c>
      <c r="R1004">
        <v>10.654188156127899</v>
      </c>
      <c r="S1004">
        <v>11.8243618011475</v>
      </c>
      <c r="T1004">
        <v>11.359447479248001</v>
      </c>
      <c r="U1004">
        <v>11.5438776016235</v>
      </c>
      <c r="V1004">
        <v>11.67857837677</v>
      </c>
      <c r="W1004">
        <v>11.580046653747599</v>
      </c>
      <c r="AA1004" s="19" t="b">
        <f t="shared" si="72"/>
        <v>0</v>
      </c>
      <c r="AB1004" s="19" t="b">
        <f t="shared" si="73"/>
        <v>0</v>
      </c>
    </row>
    <row r="1005" spans="1:28" x14ac:dyDescent="0.25">
      <c r="A1005" s="2" t="str">
        <f t="shared" si="70"/>
        <v>-</v>
      </c>
      <c r="B1005">
        <v>2.51551713402514E-2</v>
      </c>
      <c r="C1005">
        <f t="shared" si="71"/>
        <v>0.94372362810439925</v>
      </c>
      <c r="E1005">
        <v>-6.6712697347011104E-3</v>
      </c>
      <c r="F1005" t="s">
        <v>1436</v>
      </c>
      <c r="G1005" t="s">
        <v>1435</v>
      </c>
      <c r="H1005" t="s">
        <v>1437</v>
      </c>
      <c r="I1005" t="s">
        <v>19245</v>
      </c>
      <c r="K1005" t="s">
        <v>1438</v>
      </c>
      <c r="L1005">
        <v>524</v>
      </c>
      <c r="M1005">
        <v>1038</v>
      </c>
      <c r="N1005">
        <v>329.99</v>
      </c>
      <c r="O1005">
        <v>57131</v>
      </c>
      <c r="P1005">
        <v>16</v>
      </c>
      <c r="Q1005">
        <v>40</v>
      </c>
      <c r="R1005">
        <v>11.5712785720825</v>
      </c>
      <c r="S1005">
        <v>11.395373344421399</v>
      </c>
      <c r="T1005">
        <v>11.6551733016968</v>
      </c>
      <c r="U1005">
        <v>11.594977378845201</v>
      </c>
      <c r="V1005">
        <v>11.457304000854499</v>
      </c>
      <c r="W1005">
        <v>11.589557647705099</v>
      </c>
      <c r="AA1005" s="19" t="b">
        <f t="shared" si="72"/>
        <v>0</v>
      </c>
      <c r="AB1005" s="19" t="b">
        <f t="shared" si="73"/>
        <v>0</v>
      </c>
    </row>
    <row r="1006" spans="1:28" x14ac:dyDescent="0.25">
      <c r="A1006" s="2" t="str">
        <f t="shared" si="70"/>
        <v>-</v>
      </c>
      <c r="B1006">
        <v>0.10605925755467099</v>
      </c>
      <c r="C1006">
        <f t="shared" si="71"/>
        <v>0.78332275456066791</v>
      </c>
      <c r="E1006">
        <v>2.6088396708170002E-2</v>
      </c>
      <c r="F1006" t="s">
        <v>1440</v>
      </c>
      <c r="G1006" t="s">
        <v>1439</v>
      </c>
      <c r="H1006" t="s">
        <v>1441</v>
      </c>
      <c r="I1006" t="s">
        <v>19246</v>
      </c>
      <c r="K1006" t="s">
        <v>1442</v>
      </c>
      <c r="L1006">
        <v>532</v>
      </c>
      <c r="M1006">
        <v>2048</v>
      </c>
      <c r="N1006">
        <v>312.41000000000003</v>
      </c>
      <c r="O1006">
        <v>40950</v>
      </c>
      <c r="P1006">
        <v>12</v>
      </c>
      <c r="Q1006">
        <v>45</v>
      </c>
      <c r="R1006">
        <v>11.511975288391101</v>
      </c>
      <c r="S1006">
        <v>11.3086805343628</v>
      </c>
      <c r="T1006">
        <v>11.4050350189209</v>
      </c>
      <c r="U1006">
        <v>11.250150680541999</v>
      </c>
      <c r="V1006">
        <v>11.437024116516101</v>
      </c>
      <c r="W1006">
        <v>11.4602508544922</v>
      </c>
      <c r="AA1006" s="19" t="b">
        <f t="shared" si="72"/>
        <v>0</v>
      </c>
      <c r="AB1006" s="19" t="b">
        <f t="shared" si="73"/>
        <v>0</v>
      </c>
    </row>
    <row r="1007" spans="1:28" x14ac:dyDescent="0.25">
      <c r="A1007" s="2" t="str">
        <f t="shared" si="70"/>
        <v>-</v>
      </c>
      <c r="B1007">
        <v>1.2091510448499301</v>
      </c>
      <c r="C1007">
        <f t="shared" si="71"/>
        <v>6.1780149535092525E-2</v>
      </c>
      <c r="E1007">
        <v>-0.24621995290120499</v>
      </c>
      <c r="F1007" t="s">
        <v>1444</v>
      </c>
      <c r="G1007" t="s">
        <v>1443</v>
      </c>
      <c r="H1007" t="s">
        <v>1445</v>
      </c>
      <c r="I1007" t="s">
        <v>19247</v>
      </c>
      <c r="K1007" t="s">
        <v>1446</v>
      </c>
      <c r="L1007">
        <v>510</v>
      </c>
      <c r="M1007">
        <v>1182</v>
      </c>
      <c r="N1007">
        <v>343.38</v>
      </c>
      <c r="O1007">
        <v>50436</v>
      </c>
      <c r="P1007">
        <v>18</v>
      </c>
      <c r="Q1007">
        <v>58</v>
      </c>
      <c r="R1007">
        <v>11.3722124099731</v>
      </c>
      <c r="S1007">
        <v>11.0798845291138</v>
      </c>
      <c r="T1007">
        <v>11.3337707519531</v>
      </c>
      <c r="U1007">
        <v>11.4652605056763</v>
      </c>
      <c r="V1007">
        <v>11.5003442764282</v>
      </c>
      <c r="W1007">
        <v>11.558922767639199</v>
      </c>
      <c r="AA1007" s="19" t="b">
        <f t="shared" si="72"/>
        <v>0</v>
      </c>
      <c r="AB1007" s="19" t="b">
        <f t="shared" si="73"/>
        <v>0</v>
      </c>
    </row>
    <row r="1008" spans="1:28" x14ac:dyDescent="0.25">
      <c r="A1008" s="2" t="str">
        <f t="shared" si="70"/>
        <v>-</v>
      </c>
      <c r="B1008">
        <v>0.50835450990182496</v>
      </c>
      <c r="C1008">
        <f t="shared" si="71"/>
        <v>0.31020264036646716</v>
      </c>
      <c r="E1008">
        <v>0.29858430226643901</v>
      </c>
      <c r="F1008" t="s">
        <v>1448</v>
      </c>
      <c r="G1008" t="s">
        <v>1447</v>
      </c>
      <c r="H1008" t="s">
        <v>1449</v>
      </c>
      <c r="I1008" t="s">
        <v>19248</v>
      </c>
      <c r="K1008" t="s">
        <v>1450</v>
      </c>
      <c r="L1008">
        <v>313</v>
      </c>
      <c r="M1008">
        <v>2282</v>
      </c>
      <c r="N1008">
        <v>296.63</v>
      </c>
      <c r="O1008">
        <v>34333</v>
      </c>
      <c r="P1008">
        <v>14</v>
      </c>
      <c r="Q1008">
        <v>54</v>
      </c>
      <c r="R1008">
        <v>12.1137742996216</v>
      </c>
      <c r="S1008">
        <v>12.8396463394165</v>
      </c>
      <c r="T1008">
        <v>12.1712398529053</v>
      </c>
      <c r="U1008">
        <v>12.257815361022899</v>
      </c>
      <c r="V1008">
        <v>12.0898637771606</v>
      </c>
      <c r="W1008">
        <v>11.881228446960399</v>
      </c>
      <c r="AA1008" s="19" t="b">
        <f t="shared" si="72"/>
        <v>0</v>
      </c>
      <c r="AB1008" s="19" t="b">
        <f t="shared" si="73"/>
        <v>0</v>
      </c>
    </row>
    <row r="1009" spans="1:28" x14ac:dyDescent="0.25">
      <c r="A1009" s="2" t="str">
        <f t="shared" si="70"/>
        <v>-</v>
      </c>
      <c r="B1009">
        <v>8.0623558444934199E-2</v>
      </c>
      <c r="C1009">
        <f t="shared" si="71"/>
        <v>0.83057038462618293</v>
      </c>
      <c r="E1009">
        <v>-0.59266567230224598</v>
      </c>
      <c r="F1009" t="s">
        <v>1452</v>
      </c>
      <c r="G1009" t="s">
        <v>1451</v>
      </c>
      <c r="H1009" t="s">
        <v>1453</v>
      </c>
      <c r="I1009" t="s">
        <v>19249</v>
      </c>
      <c r="K1009" t="s">
        <v>1454</v>
      </c>
      <c r="L1009">
        <v>3634</v>
      </c>
      <c r="M1009">
        <v>6823</v>
      </c>
      <c r="N1009">
        <v>82.55</v>
      </c>
      <c r="O1009">
        <v>224293</v>
      </c>
      <c r="P1009">
        <v>1</v>
      </c>
      <c r="Q1009">
        <v>1</v>
      </c>
      <c r="R1009">
        <v>4.1866588592529297</v>
      </c>
      <c r="S1009">
        <v>4.3362832069396999</v>
      </c>
      <c r="T1009">
        <v>7.8654241561889604</v>
      </c>
      <c r="U1009">
        <v>4.5637683868408203</v>
      </c>
      <c r="V1009">
        <v>3.0324540138244598</v>
      </c>
      <c r="W1009">
        <v>10.570140838623001</v>
      </c>
      <c r="AA1009" s="19" t="b">
        <f t="shared" si="72"/>
        <v>0</v>
      </c>
      <c r="AB1009" s="19" t="b">
        <f t="shared" si="73"/>
        <v>0</v>
      </c>
    </row>
    <row r="1010" spans="1:28" x14ac:dyDescent="0.25">
      <c r="A1010" s="2" t="str">
        <f t="shared" si="70"/>
        <v>-</v>
      </c>
      <c r="B1010">
        <v>1.04542190610598</v>
      </c>
      <c r="C1010">
        <f t="shared" si="71"/>
        <v>9.0069570934331933E-2</v>
      </c>
      <c r="E1010">
        <v>-0.47672367095947299</v>
      </c>
      <c r="F1010" t="s">
        <v>1456</v>
      </c>
      <c r="G1010" t="s">
        <v>1455</v>
      </c>
      <c r="H1010" t="s">
        <v>1457</v>
      </c>
      <c r="I1010" t="s">
        <v>19250</v>
      </c>
      <c r="K1010" t="s">
        <v>1458</v>
      </c>
      <c r="L1010">
        <v>365</v>
      </c>
      <c r="M1010">
        <v>868</v>
      </c>
      <c r="N1010">
        <v>329.11</v>
      </c>
      <c r="O1010">
        <v>82432</v>
      </c>
      <c r="P1010">
        <v>17</v>
      </c>
      <c r="Q1010">
        <v>32</v>
      </c>
      <c r="R1010">
        <v>10.8772077560425</v>
      </c>
      <c r="S1010">
        <v>10.9033546447754</v>
      </c>
      <c r="T1010">
        <v>10.5878248214722</v>
      </c>
      <c r="U1010">
        <v>11.433219909668001</v>
      </c>
      <c r="V1010">
        <v>10.889275550842299</v>
      </c>
      <c r="W1010">
        <v>11.4760627746582</v>
      </c>
      <c r="AA1010" s="19" t="b">
        <f t="shared" si="72"/>
        <v>0</v>
      </c>
      <c r="AB1010" s="19" t="b">
        <f t="shared" si="73"/>
        <v>0</v>
      </c>
    </row>
    <row r="1011" spans="1:28" x14ac:dyDescent="0.25">
      <c r="A1011" s="2" t="str">
        <f t="shared" si="70"/>
        <v>-</v>
      </c>
      <c r="B1011">
        <v>0.29048816713255798</v>
      </c>
      <c r="C1011">
        <f t="shared" si="71"/>
        <v>0.51228522789206343</v>
      </c>
      <c r="E1011">
        <v>-8.9581807454425899E-2</v>
      </c>
      <c r="F1011" t="s">
        <v>1460</v>
      </c>
      <c r="G1011" t="s">
        <v>1459</v>
      </c>
      <c r="H1011" t="s">
        <v>1461</v>
      </c>
      <c r="I1011" t="s">
        <v>19251</v>
      </c>
      <c r="K1011" t="s">
        <v>1462</v>
      </c>
      <c r="L1011">
        <v>415</v>
      </c>
      <c r="M1011">
        <v>1139</v>
      </c>
      <c r="N1011">
        <v>330.44</v>
      </c>
      <c r="O1011">
        <v>61398</v>
      </c>
      <c r="P1011">
        <v>16</v>
      </c>
      <c r="Q1011">
        <v>46</v>
      </c>
      <c r="R1011">
        <v>11.4713191986084</v>
      </c>
      <c r="S1011">
        <v>11.539012908935501</v>
      </c>
      <c r="T1011">
        <v>11.143542289733899</v>
      </c>
      <c r="U1011">
        <v>11.4392080307007</v>
      </c>
      <c r="V1011">
        <v>11.4600210189819</v>
      </c>
      <c r="W1011">
        <v>11.5233907699585</v>
      </c>
      <c r="AA1011" s="19" t="b">
        <f t="shared" si="72"/>
        <v>0</v>
      </c>
      <c r="AB1011" s="19" t="b">
        <f t="shared" si="73"/>
        <v>0</v>
      </c>
    </row>
    <row r="1012" spans="1:28" x14ac:dyDescent="0.25">
      <c r="A1012" s="2" t="str">
        <f t="shared" si="70"/>
        <v>-</v>
      </c>
      <c r="B1012">
        <v>2.49509977542265E-2</v>
      </c>
      <c r="C1012">
        <f t="shared" si="71"/>
        <v>0.9441674024219292</v>
      </c>
      <c r="E1012">
        <v>9.3380610148106093E-3</v>
      </c>
      <c r="F1012" t="s">
        <v>1464</v>
      </c>
      <c r="G1012" t="s">
        <v>1463</v>
      </c>
      <c r="H1012" t="s">
        <v>19252</v>
      </c>
      <c r="I1012" t="s">
        <v>19253</v>
      </c>
      <c r="J1012">
        <v>2</v>
      </c>
      <c r="K1012" t="s">
        <v>1466</v>
      </c>
      <c r="L1012">
        <v>412</v>
      </c>
      <c r="M1012">
        <v>685</v>
      </c>
      <c r="N1012">
        <v>348.84</v>
      </c>
      <c r="O1012">
        <v>69579</v>
      </c>
      <c r="P1012">
        <v>14</v>
      </c>
      <c r="Q1012">
        <v>36</v>
      </c>
      <c r="R1012">
        <v>11.536149978637701</v>
      </c>
      <c r="S1012">
        <v>11.3183450698853</v>
      </c>
      <c r="T1012">
        <v>11.4434871673584</v>
      </c>
      <c r="U1012">
        <v>11.515255928039601</v>
      </c>
      <c r="V1012">
        <v>11.207624435424799</v>
      </c>
      <c r="W1012">
        <v>11.547087669372599</v>
      </c>
      <c r="AA1012" s="19" t="b">
        <f t="shared" si="72"/>
        <v>0</v>
      </c>
      <c r="AB1012" s="19" t="b">
        <f t="shared" si="73"/>
        <v>0</v>
      </c>
    </row>
    <row r="1013" spans="1:28" x14ac:dyDescent="0.25">
      <c r="A1013" s="2" t="str">
        <f t="shared" si="70"/>
        <v>-</v>
      </c>
      <c r="B1013">
        <v>1.4111152986739699</v>
      </c>
      <c r="C1013">
        <f t="shared" si="71"/>
        <v>3.8804733156530984E-2</v>
      </c>
      <c r="E1013">
        <v>-0.76361687978108606</v>
      </c>
      <c r="F1013" t="s">
        <v>1468</v>
      </c>
      <c r="G1013" t="s">
        <v>1467</v>
      </c>
      <c r="H1013" t="s">
        <v>1469</v>
      </c>
      <c r="I1013" t="s">
        <v>19254</v>
      </c>
      <c r="K1013" t="s">
        <v>1470</v>
      </c>
      <c r="L1013">
        <v>443</v>
      </c>
      <c r="M1013">
        <v>2756</v>
      </c>
      <c r="N1013">
        <v>306.26</v>
      </c>
      <c r="O1013">
        <v>48443</v>
      </c>
      <c r="P1013">
        <v>9</v>
      </c>
      <c r="Q1013">
        <v>28</v>
      </c>
      <c r="R1013">
        <v>11.0574836730957</v>
      </c>
      <c r="S1013">
        <v>11.0516166687012</v>
      </c>
      <c r="T1013">
        <v>10.973123550415</v>
      </c>
      <c r="U1013">
        <v>12.2921056747437</v>
      </c>
      <c r="V1013">
        <v>11.5499773025513</v>
      </c>
      <c r="W1013">
        <v>11.5309915542603</v>
      </c>
      <c r="AA1013" s="19" t="b">
        <f t="shared" si="72"/>
        <v>1</v>
      </c>
      <c r="AB1013" s="19" t="b">
        <f t="shared" si="73"/>
        <v>0</v>
      </c>
    </row>
    <row r="1014" spans="1:28" x14ac:dyDescent="0.25">
      <c r="A1014" s="2" t="str">
        <f t="shared" si="70"/>
        <v>-</v>
      </c>
      <c r="B1014">
        <v>0.85040591633013196</v>
      </c>
      <c r="C1014">
        <f t="shared" si="71"/>
        <v>0.14112179234657787</v>
      </c>
      <c r="E1014">
        <v>0.30751132965087902</v>
      </c>
      <c r="F1014" t="s">
        <v>1472</v>
      </c>
      <c r="G1014" t="s">
        <v>1471</v>
      </c>
      <c r="H1014" t="s">
        <v>1473</v>
      </c>
      <c r="I1014" t="s">
        <v>19255</v>
      </c>
      <c r="K1014" t="s">
        <v>1474</v>
      </c>
      <c r="L1014">
        <v>750</v>
      </c>
      <c r="M1014">
        <v>1502</v>
      </c>
      <c r="N1014">
        <v>209.98</v>
      </c>
      <c r="O1014">
        <v>22591</v>
      </c>
      <c r="P1014">
        <v>11</v>
      </c>
      <c r="Q1014">
        <v>46</v>
      </c>
      <c r="R1014">
        <v>11.9786930084229</v>
      </c>
      <c r="S1014">
        <v>11.950391769409199</v>
      </c>
      <c r="T1014">
        <v>12.149111747741699</v>
      </c>
      <c r="U1014">
        <v>12.023806571960399</v>
      </c>
      <c r="V1014">
        <v>11.5092554092407</v>
      </c>
      <c r="W1014">
        <v>11.622600555419901</v>
      </c>
      <c r="AA1014" s="19" t="b">
        <f t="shared" si="72"/>
        <v>0</v>
      </c>
      <c r="AB1014" s="19" t="b">
        <f t="shared" si="73"/>
        <v>0</v>
      </c>
    </row>
    <row r="1015" spans="1:28" x14ac:dyDescent="0.25">
      <c r="A1015" s="2" t="str">
        <f t="shared" si="70"/>
        <v>-</v>
      </c>
      <c r="B1015">
        <v>0.34004047690244199</v>
      </c>
      <c r="C1015">
        <f t="shared" si="71"/>
        <v>0.45704559028959785</v>
      </c>
      <c r="E1015">
        <v>-0.14008394877115801</v>
      </c>
      <c r="F1015" t="s">
        <v>1476</v>
      </c>
      <c r="G1015" t="s">
        <v>1475</v>
      </c>
      <c r="H1015" t="s">
        <v>1477</v>
      </c>
      <c r="I1015" t="s">
        <v>19256</v>
      </c>
      <c r="K1015" t="s">
        <v>1478</v>
      </c>
      <c r="L1015">
        <v>1211</v>
      </c>
      <c r="M1015">
        <v>3860</v>
      </c>
      <c r="N1015">
        <v>195.63</v>
      </c>
      <c r="O1015">
        <v>16445</v>
      </c>
      <c r="P1015">
        <v>6</v>
      </c>
      <c r="Q1015">
        <v>42</v>
      </c>
      <c r="R1015">
        <v>11.244066238403301</v>
      </c>
      <c r="S1015">
        <v>11.1047620773315</v>
      </c>
      <c r="T1015">
        <v>11.043642044067401</v>
      </c>
      <c r="U1015">
        <v>10.958371162414601</v>
      </c>
      <c r="V1015">
        <v>11.370333671569799</v>
      </c>
      <c r="W1015">
        <v>11.4840173721313</v>
      </c>
      <c r="AA1015" s="19" t="b">
        <f t="shared" si="72"/>
        <v>0</v>
      </c>
      <c r="AB1015" s="19" t="b">
        <f t="shared" si="73"/>
        <v>0</v>
      </c>
    </row>
    <row r="1016" spans="1:28" x14ac:dyDescent="0.25">
      <c r="A1016" s="2" t="str">
        <f t="shared" si="70"/>
        <v>-</v>
      </c>
      <c r="B1016">
        <v>0.12470097500638901</v>
      </c>
      <c r="C1016">
        <f t="shared" si="71"/>
        <v>0.75041071215546296</v>
      </c>
      <c r="E1016">
        <v>6.9370587666830005E-2</v>
      </c>
      <c r="F1016" t="s">
        <v>1480</v>
      </c>
      <c r="G1016" t="s">
        <v>1479</v>
      </c>
      <c r="H1016" t="s">
        <v>1481</v>
      </c>
      <c r="I1016" t="s">
        <v>19257</v>
      </c>
      <c r="K1016" t="s">
        <v>1482</v>
      </c>
      <c r="L1016">
        <v>727</v>
      </c>
      <c r="M1016">
        <v>1522</v>
      </c>
      <c r="N1016">
        <v>279.91000000000003</v>
      </c>
      <c r="O1016">
        <v>43476</v>
      </c>
      <c r="P1016">
        <v>11</v>
      </c>
      <c r="Q1016">
        <v>30</v>
      </c>
      <c r="R1016">
        <v>11.843115806579601</v>
      </c>
      <c r="S1016">
        <v>11.2602729797363</v>
      </c>
      <c r="T1016">
        <v>11.247838973999</v>
      </c>
      <c r="U1016">
        <v>11.274116516113301</v>
      </c>
      <c r="V1016">
        <v>11.4402465820313</v>
      </c>
      <c r="W1016">
        <v>11.428752899169901</v>
      </c>
      <c r="AA1016" s="19" t="b">
        <f t="shared" si="72"/>
        <v>0</v>
      </c>
      <c r="AB1016" s="19" t="b">
        <f t="shared" si="73"/>
        <v>0</v>
      </c>
    </row>
    <row r="1017" spans="1:28" x14ac:dyDescent="0.25">
      <c r="A1017" s="2" t="str">
        <f t="shared" si="70"/>
        <v>-</v>
      </c>
      <c r="B1017">
        <v>1.8012519780425</v>
      </c>
      <c r="C1017">
        <f t="shared" si="71"/>
        <v>1.580330863858229E-2</v>
      </c>
      <c r="E1017">
        <v>0.73369566599527902</v>
      </c>
      <c r="F1017" t="s">
        <v>1484</v>
      </c>
      <c r="G1017" t="s">
        <v>1483</v>
      </c>
      <c r="H1017" t="s">
        <v>1485</v>
      </c>
      <c r="I1017" t="s">
        <v>19258</v>
      </c>
      <c r="K1017" t="s">
        <v>1486</v>
      </c>
      <c r="L1017">
        <v>346</v>
      </c>
      <c r="M1017">
        <v>3744</v>
      </c>
      <c r="N1017">
        <v>310.77999999999997</v>
      </c>
      <c r="O1017">
        <v>20567</v>
      </c>
      <c r="P1017">
        <v>8</v>
      </c>
      <c r="Q1017">
        <v>55</v>
      </c>
      <c r="R1017">
        <v>12.0296325683594</v>
      </c>
      <c r="S1017">
        <v>12.2962131500244</v>
      </c>
      <c r="T1017">
        <v>12.212100982666</v>
      </c>
      <c r="U1017">
        <v>11.6912631988525</v>
      </c>
      <c r="V1017">
        <v>11.133399009704601</v>
      </c>
      <c r="W1017">
        <v>11.5121974945068</v>
      </c>
      <c r="AA1017" s="19" t="b">
        <f t="shared" si="72"/>
        <v>1</v>
      </c>
      <c r="AB1017" s="19" t="b">
        <f t="shared" si="73"/>
        <v>0</v>
      </c>
    </row>
    <row r="1018" spans="1:28" x14ac:dyDescent="0.25">
      <c r="A1018" s="2" t="str">
        <f t="shared" si="70"/>
        <v>-</v>
      </c>
      <c r="B1018">
        <v>2.1564758086978499</v>
      </c>
      <c r="C1018">
        <f t="shared" si="71"/>
        <v>6.9746784652455025E-3</v>
      </c>
      <c r="E1018">
        <v>-0.76086775461832801</v>
      </c>
      <c r="F1018" t="s">
        <v>1488</v>
      </c>
      <c r="G1018" t="s">
        <v>1487</v>
      </c>
      <c r="H1018" t="s">
        <v>1489</v>
      </c>
      <c r="I1018" t="s">
        <v>19259</v>
      </c>
      <c r="K1018" t="s">
        <v>1490</v>
      </c>
      <c r="L1018">
        <v>670</v>
      </c>
      <c r="M1018">
        <v>2238</v>
      </c>
      <c r="N1018">
        <v>347.35</v>
      </c>
      <c r="O1018">
        <v>52646</v>
      </c>
      <c r="P1018">
        <v>17</v>
      </c>
      <c r="Q1018">
        <v>50</v>
      </c>
      <c r="R1018">
        <v>10.7040767669678</v>
      </c>
      <c r="S1018">
        <v>10.416216850280801</v>
      </c>
      <c r="T1018">
        <v>10.739021301269499</v>
      </c>
      <c r="U1018">
        <v>11.4913520812988</v>
      </c>
      <c r="V1018">
        <v>11.1635551452637</v>
      </c>
      <c r="W1018">
        <v>11.487010955810501</v>
      </c>
      <c r="AA1018" s="19" t="b">
        <f t="shared" si="72"/>
        <v>1</v>
      </c>
      <c r="AB1018" s="19" t="b">
        <f t="shared" si="73"/>
        <v>0</v>
      </c>
    </row>
    <row r="1019" spans="1:28" x14ac:dyDescent="0.25">
      <c r="A1019" s="2" t="str">
        <f t="shared" si="70"/>
        <v>-</v>
      </c>
      <c r="B1019">
        <v>2.00285290946726</v>
      </c>
      <c r="C1019">
        <f t="shared" si="71"/>
        <v>9.9345246234046874E-3</v>
      </c>
      <c r="E1019">
        <v>-0.70555973052978505</v>
      </c>
      <c r="F1019" t="s">
        <v>1492</v>
      </c>
      <c r="G1019" t="s">
        <v>1491</v>
      </c>
      <c r="H1019" t="s">
        <v>1493</v>
      </c>
      <c r="I1019" t="s">
        <v>19260</v>
      </c>
      <c r="K1019" t="s">
        <v>1494</v>
      </c>
      <c r="L1019">
        <v>733</v>
      </c>
      <c r="M1019">
        <v>1275</v>
      </c>
      <c r="N1019">
        <v>260.51</v>
      </c>
      <c r="O1019">
        <v>51557</v>
      </c>
      <c r="P1019">
        <v>13</v>
      </c>
      <c r="Q1019">
        <v>32</v>
      </c>
      <c r="R1019">
        <v>11.020702362060501</v>
      </c>
      <c r="S1019">
        <v>11.0668296813965</v>
      </c>
      <c r="T1019">
        <v>11.207838058471699</v>
      </c>
      <c r="U1019">
        <v>11.7151041030884</v>
      </c>
      <c r="V1019">
        <v>12.082465171814</v>
      </c>
      <c r="W1019">
        <v>11.6144800186157</v>
      </c>
      <c r="AA1019" s="19" t="b">
        <f t="shared" si="72"/>
        <v>1</v>
      </c>
      <c r="AB1019" s="19" t="b">
        <f t="shared" si="73"/>
        <v>0</v>
      </c>
    </row>
    <row r="1020" spans="1:28" x14ac:dyDescent="0.25">
      <c r="A1020" s="2" t="str">
        <f t="shared" si="70"/>
        <v>-</v>
      </c>
      <c r="B1020">
        <v>2.0191465014016599</v>
      </c>
      <c r="C1020">
        <f t="shared" si="71"/>
        <v>9.5687123361319782E-3</v>
      </c>
      <c r="E1020">
        <v>-0.26603666941324999</v>
      </c>
      <c r="F1020" t="s">
        <v>1496</v>
      </c>
      <c r="G1020" t="s">
        <v>1495</v>
      </c>
      <c r="H1020" t="s">
        <v>1497</v>
      </c>
      <c r="I1020" t="s">
        <v>19261</v>
      </c>
      <c r="K1020" t="s">
        <v>1498</v>
      </c>
      <c r="L1020">
        <v>1965</v>
      </c>
      <c r="M1020">
        <v>9546</v>
      </c>
      <c r="N1020">
        <v>141.93</v>
      </c>
      <c r="O1020">
        <v>27079</v>
      </c>
      <c r="P1020">
        <v>2</v>
      </c>
      <c r="Q1020">
        <v>11</v>
      </c>
      <c r="R1020">
        <v>11.1568098068237</v>
      </c>
      <c r="S1020">
        <v>11.0648097991943</v>
      </c>
      <c r="T1020">
        <v>11.2371501922607</v>
      </c>
      <c r="U1020">
        <v>11.4408168792725</v>
      </c>
      <c r="V1020">
        <v>11.3636417388916</v>
      </c>
      <c r="W1020">
        <v>11.452421188354499</v>
      </c>
      <c r="AA1020" s="19" t="b">
        <f t="shared" si="72"/>
        <v>1</v>
      </c>
      <c r="AB1020" s="19" t="b">
        <f t="shared" si="73"/>
        <v>0</v>
      </c>
    </row>
    <row r="1021" spans="1:28" x14ac:dyDescent="0.25">
      <c r="A1021" s="2" t="str">
        <f t="shared" si="70"/>
        <v>-</v>
      </c>
      <c r="B1021">
        <v>0.84313234938564197</v>
      </c>
      <c r="C1021">
        <f t="shared" si="71"/>
        <v>0.14350520407393735</v>
      </c>
      <c r="E1021">
        <v>-0.30260721842447902</v>
      </c>
      <c r="F1021" t="s">
        <v>1500</v>
      </c>
      <c r="G1021" t="s">
        <v>1499</v>
      </c>
      <c r="H1021" t="s">
        <v>1501</v>
      </c>
      <c r="I1021" t="s">
        <v>19262</v>
      </c>
      <c r="K1021" t="s">
        <v>1502</v>
      </c>
      <c r="L1021">
        <v>442</v>
      </c>
      <c r="M1021">
        <v>884</v>
      </c>
      <c r="N1021">
        <v>332.55</v>
      </c>
      <c r="O1021">
        <v>76690</v>
      </c>
      <c r="P1021">
        <v>22</v>
      </c>
      <c r="Q1021">
        <v>41</v>
      </c>
      <c r="R1021">
        <v>11.279842376709</v>
      </c>
      <c r="S1021">
        <v>10.7459268569946</v>
      </c>
      <c r="T1021">
        <v>11.0505285263062</v>
      </c>
      <c r="U1021">
        <v>11.3667593002319</v>
      </c>
      <c r="V1021">
        <v>11.206617355346699</v>
      </c>
      <c r="W1021">
        <v>11.410742759704601</v>
      </c>
      <c r="AA1021" s="19" t="b">
        <f t="shared" si="72"/>
        <v>0</v>
      </c>
      <c r="AB1021" s="19" t="b">
        <f t="shared" si="73"/>
        <v>0</v>
      </c>
    </row>
    <row r="1022" spans="1:28" x14ac:dyDescent="0.25">
      <c r="A1022" s="2" t="str">
        <f t="shared" si="70"/>
        <v>-</v>
      </c>
      <c r="B1022">
        <v>0.10885876875535</v>
      </c>
      <c r="C1022">
        <f t="shared" si="71"/>
        <v>0.77828960730421237</v>
      </c>
      <c r="E1022">
        <v>8.8803291320800795E-2</v>
      </c>
      <c r="F1022" t="s">
        <v>1504</v>
      </c>
      <c r="G1022" t="s">
        <v>1503</v>
      </c>
      <c r="H1022" t="s">
        <v>1505</v>
      </c>
      <c r="I1022" t="s">
        <v>19263</v>
      </c>
      <c r="K1022" t="s">
        <v>1506</v>
      </c>
      <c r="L1022">
        <v>494</v>
      </c>
      <c r="M1022">
        <v>1173</v>
      </c>
      <c r="N1022">
        <v>353.31</v>
      </c>
      <c r="O1022">
        <v>74404</v>
      </c>
      <c r="P1022">
        <v>18</v>
      </c>
      <c r="Q1022">
        <v>48</v>
      </c>
      <c r="R1022">
        <v>11.109438896179199</v>
      </c>
      <c r="S1022">
        <v>11.6540536880493</v>
      </c>
      <c r="T1022">
        <v>12.0685939788818</v>
      </c>
      <c r="U1022">
        <v>11.7073373794556</v>
      </c>
      <c r="V1022">
        <v>11.3689432144165</v>
      </c>
      <c r="W1022">
        <v>11.4893960952759</v>
      </c>
      <c r="AA1022" s="19" t="b">
        <f t="shared" si="72"/>
        <v>0</v>
      </c>
      <c r="AB1022" s="19" t="b">
        <f t="shared" si="73"/>
        <v>0</v>
      </c>
    </row>
    <row r="1023" spans="1:28" x14ac:dyDescent="0.25">
      <c r="A1023" s="2" t="str">
        <f t="shared" si="70"/>
        <v>-</v>
      </c>
      <c r="B1023">
        <v>0.56211179912160003</v>
      </c>
      <c r="C1023">
        <f t="shared" si="71"/>
        <v>0.27408685075711536</v>
      </c>
      <c r="E1023">
        <v>0.187145868937174</v>
      </c>
      <c r="F1023" t="s">
        <v>1508</v>
      </c>
      <c r="G1023" t="s">
        <v>1507</v>
      </c>
      <c r="H1023" t="s">
        <v>19264</v>
      </c>
      <c r="I1023" t="s">
        <v>19265</v>
      </c>
      <c r="J1023">
        <v>5</v>
      </c>
      <c r="K1023" t="s">
        <v>1510</v>
      </c>
      <c r="L1023">
        <v>959</v>
      </c>
      <c r="M1023">
        <v>1714</v>
      </c>
      <c r="N1023">
        <v>288.98</v>
      </c>
      <c r="O1023">
        <v>71752</v>
      </c>
      <c r="P1023">
        <v>9</v>
      </c>
      <c r="Q1023">
        <v>23</v>
      </c>
      <c r="R1023">
        <v>11.507620811462401</v>
      </c>
      <c r="S1023">
        <v>11.3172149658203</v>
      </c>
      <c r="T1023">
        <v>11.341713905334499</v>
      </c>
      <c r="U1023">
        <v>11.289269447326699</v>
      </c>
      <c r="V1023">
        <v>10.9364910125732</v>
      </c>
      <c r="W1023">
        <v>11.379351615905801</v>
      </c>
      <c r="AA1023" s="19" t="b">
        <f t="shared" si="72"/>
        <v>0</v>
      </c>
      <c r="AB1023" s="19" t="b">
        <f t="shared" si="73"/>
        <v>0</v>
      </c>
    </row>
    <row r="1024" spans="1:28" x14ac:dyDescent="0.25">
      <c r="A1024" s="2" t="str">
        <f t="shared" si="70"/>
        <v>-</v>
      </c>
      <c r="B1024">
        <v>1.1060944090426501</v>
      </c>
      <c r="C1024">
        <f t="shared" si="71"/>
        <v>7.8325935553710646E-2</v>
      </c>
      <c r="E1024">
        <v>-0.38560009002685502</v>
      </c>
      <c r="F1024" t="s">
        <v>1512</v>
      </c>
      <c r="G1024" t="s">
        <v>1511</v>
      </c>
      <c r="H1024" t="s">
        <v>19266</v>
      </c>
      <c r="I1024" t="s">
        <v>19267</v>
      </c>
      <c r="J1024">
        <v>2</v>
      </c>
      <c r="K1024" t="s">
        <v>1514</v>
      </c>
      <c r="L1024">
        <v>457</v>
      </c>
      <c r="M1024">
        <v>1046</v>
      </c>
      <c r="N1024">
        <v>332.2</v>
      </c>
      <c r="O1024">
        <v>118901</v>
      </c>
      <c r="P1024">
        <v>22</v>
      </c>
      <c r="Q1024">
        <v>31</v>
      </c>
      <c r="R1024">
        <v>10.671010017395</v>
      </c>
      <c r="S1024">
        <v>10.457329750061</v>
      </c>
      <c r="T1024">
        <v>10.82483959198</v>
      </c>
      <c r="U1024">
        <v>10.8136205673218</v>
      </c>
      <c r="V1024">
        <v>11.052024841308601</v>
      </c>
      <c r="W1024">
        <v>11.2443342208862</v>
      </c>
      <c r="AA1024" s="19" t="b">
        <f t="shared" si="72"/>
        <v>0</v>
      </c>
      <c r="AB1024" s="19" t="b">
        <f t="shared" si="73"/>
        <v>0</v>
      </c>
    </row>
    <row r="1025" spans="1:28" x14ac:dyDescent="0.25">
      <c r="A1025" s="2" t="str">
        <f t="shared" si="70"/>
        <v>-</v>
      </c>
      <c r="B1025">
        <v>0.3555077526098</v>
      </c>
      <c r="C1025">
        <f t="shared" si="71"/>
        <v>0.44105448976816708</v>
      </c>
      <c r="E1025">
        <v>0.19298648834228499</v>
      </c>
      <c r="F1025" t="s">
        <v>1516</v>
      </c>
      <c r="G1025" t="s">
        <v>1515</v>
      </c>
      <c r="H1025" t="s">
        <v>1517</v>
      </c>
      <c r="I1025" t="s">
        <v>19268</v>
      </c>
      <c r="K1025" t="s">
        <v>1518</v>
      </c>
      <c r="L1025">
        <v>1492</v>
      </c>
      <c r="M1025">
        <v>5785</v>
      </c>
      <c r="N1025">
        <v>218.36</v>
      </c>
      <c r="O1025">
        <v>18565</v>
      </c>
      <c r="P1025">
        <v>5</v>
      </c>
      <c r="Q1025">
        <v>33</v>
      </c>
      <c r="R1025">
        <v>11.5735521316528</v>
      </c>
      <c r="S1025">
        <v>11.1185646057129</v>
      </c>
      <c r="T1025">
        <v>11.5146398544312</v>
      </c>
      <c r="U1025">
        <v>11.279987335205099</v>
      </c>
      <c r="V1025">
        <v>10.8770999908447</v>
      </c>
      <c r="W1025">
        <v>11.470709800720201</v>
      </c>
      <c r="AA1025" s="19" t="b">
        <f t="shared" si="72"/>
        <v>0</v>
      </c>
      <c r="AB1025" s="19" t="b">
        <f t="shared" si="73"/>
        <v>0</v>
      </c>
    </row>
    <row r="1026" spans="1:28" x14ac:dyDescent="0.25">
      <c r="A1026" s="2" t="str">
        <f t="shared" si="70"/>
        <v>-</v>
      </c>
      <c r="B1026">
        <v>1.1088392477636599E-2</v>
      </c>
      <c r="C1026">
        <f t="shared" si="71"/>
        <v>0.97479121709820782</v>
      </c>
      <c r="E1026">
        <v>2.54980723063092E-3</v>
      </c>
      <c r="F1026" t="s">
        <v>1520</v>
      </c>
      <c r="G1026" t="s">
        <v>1519</v>
      </c>
      <c r="H1026" t="s">
        <v>1521</v>
      </c>
      <c r="I1026" t="s">
        <v>19269</v>
      </c>
      <c r="K1026" t="s">
        <v>1522</v>
      </c>
      <c r="L1026">
        <v>473</v>
      </c>
      <c r="M1026">
        <v>1363</v>
      </c>
      <c r="N1026">
        <v>326.76</v>
      </c>
      <c r="O1026">
        <v>32118</v>
      </c>
      <c r="P1026">
        <v>17</v>
      </c>
      <c r="Q1026">
        <v>77</v>
      </c>
      <c r="R1026">
        <v>11.796770095825201</v>
      </c>
      <c r="S1026">
        <v>11.734688758850099</v>
      </c>
      <c r="T1026">
        <v>11.7774610519409</v>
      </c>
      <c r="U1026">
        <v>11.7608442306519</v>
      </c>
      <c r="V1026">
        <v>11.8975620269775</v>
      </c>
      <c r="W1026">
        <v>11.642864227294901</v>
      </c>
      <c r="AA1026" s="19" t="b">
        <f t="shared" si="72"/>
        <v>0</v>
      </c>
      <c r="AB1026" s="19" t="b">
        <f t="shared" si="73"/>
        <v>0</v>
      </c>
    </row>
    <row r="1027" spans="1:28" x14ac:dyDescent="0.25">
      <c r="A1027" s="2" t="str">
        <f t="shared" ref="A1027:A1090" si="74">IF(AND(AA1027=TRUE,AB1027=TRUE ),"+","-")</f>
        <v>-</v>
      </c>
      <c r="B1027">
        <v>8.9149891776828596E-2</v>
      </c>
      <c r="C1027">
        <f t="shared" ref="C1027:C1090" si="75">10^(-B1027)</f>
        <v>0.81442314666701932</v>
      </c>
      <c r="E1027">
        <v>-0.25837135314941401</v>
      </c>
      <c r="F1027" t="s">
        <v>1524</v>
      </c>
      <c r="G1027" t="s">
        <v>1523</v>
      </c>
      <c r="H1027" t="s">
        <v>1525</v>
      </c>
      <c r="I1027" t="s">
        <v>19270</v>
      </c>
      <c r="K1027" t="s">
        <v>1526</v>
      </c>
      <c r="L1027">
        <v>1546</v>
      </c>
      <c r="M1027">
        <v>4659</v>
      </c>
      <c r="N1027">
        <v>152.88</v>
      </c>
      <c r="O1027">
        <v>15747</v>
      </c>
      <c r="P1027">
        <v>4</v>
      </c>
      <c r="Q1027">
        <v>30</v>
      </c>
      <c r="R1027">
        <v>9.9709110260009801</v>
      </c>
      <c r="S1027">
        <v>9.3199882507324201</v>
      </c>
      <c r="T1027">
        <v>11.466366767883301</v>
      </c>
      <c r="U1027">
        <v>8.9511976242065394</v>
      </c>
      <c r="V1027">
        <v>11.6803379058838</v>
      </c>
      <c r="W1027">
        <v>10.9008445739746</v>
      </c>
      <c r="AA1027" s="19" t="b">
        <f t="shared" ref="AA1027:AA1090" si="76">IF(AND(C1027&lt;0.05),TRUE,FALSE)</f>
        <v>0</v>
      </c>
      <c r="AB1027" s="19" t="b">
        <f t="shared" ref="AB1027:AB1090" si="77">IF(OR(E1027&lt;=-1,E1027&gt;=1),TRUE,FALSE)</f>
        <v>0</v>
      </c>
    </row>
    <row r="1028" spans="1:28" x14ac:dyDescent="0.25">
      <c r="A1028" s="2" t="str">
        <f t="shared" si="74"/>
        <v>-</v>
      </c>
      <c r="B1028">
        <v>8.1151523438537806E-2</v>
      </c>
      <c r="C1028">
        <f t="shared" si="75"/>
        <v>0.82956128672622886</v>
      </c>
      <c r="E1028">
        <v>-2.5202115376790998E-2</v>
      </c>
      <c r="F1028" t="s">
        <v>1528</v>
      </c>
      <c r="G1028" t="s">
        <v>1527</v>
      </c>
      <c r="H1028" t="s">
        <v>19271</v>
      </c>
      <c r="I1028" t="s">
        <v>19272</v>
      </c>
      <c r="J1028">
        <v>10</v>
      </c>
      <c r="K1028" t="s">
        <v>1530</v>
      </c>
      <c r="L1028">
        <v>382</v>
      </c>
      <c r="M1028">
        <v>517</v>
      </c>
      <c r="N1028">
        <v>347.02</v>
      </c>
      <c r="O1028">
        <v>82437</v>
      </c>
      <c r="P1028">
        <v>19</v>
      </c>
      <c r="Q1028">
        <v>37</v>
      </c>
      <c r="R1028">
        <v>11.594021797180201</v>
      </c>
      <c r="S1028">
        <v>11.2528133392334</v>
      </c>
      <c r="T1028">
        <v>11.4615564346313</v>
      </c>
      <c r="U1028">
        <v>11.540346145629901</v>
      </c>
      <c r="V1028">
        <v>11.379080772399901</v>
      </c>
      <c r="W1028">
        <v>11.464570999145501</v>
      </c>
      <c r="AA1028" s="19" t="b">
        <f t="shared" si="76"/>
        <v>0</v>
      </c>
      <c r="AB1028" s="19" t="b">
        <f t="shared" si="77"/>
        <v>0</v>
      </c>
    </row>
    <row r="1029" spans="1:28" x14ac:dyDescent="0.25">
      <c r="A1029" s="2" t="str">
        <f t="shared" si="74"/>
        <v>-</v>
      </c>
      <c r="B1029">
        <v>2.1710816820636301</v>
      </c>
      <c r="C1029">
        <f t="shared" si="75"/>
        <v>6.7440117446216858E-3</v>
      </c>
      <c r="E1029">
        <v>-0.72836208343505904</v>
      </c>
      <c r="F1029" t="s">
        <v>1532</v>
      </c>
      <c r="G1029" t="s">
        <v>1531</v>
      </c>
      <c r="H1029" t="s">
        <v>19273</v>
      </c>
      <c r="I1029" t="s">
        <v>19274</v>
      </c>
      <c r="J1029">
        <v>2</v>
      </c>
      <c r="K1029" t="s">
        <v>1534</v>
      </c>
      <c r="L1029">
        <v>333</v>
      </c>
      <c r="M1029">
        <v>386</v>
      </c>
      <c r="N1029">
        <v>400.36</v>
      </c>
      <c r="O1029">
        <v>480203</v>
      </c>
      <c r="P1029">
        <v>37</v>
      </c>
      <c r="Q1029">
        <v>14</v>
      </c>
      <c r="R1029">
        <v>10.9411573410034</v>
      </c>
      <c r="S1029">
        <v>10.492804527282701</v>
      </c>
      <c r="T1029">
        <v>10.817023277282701</v>
      </c>
      <c r="U1029">
        <v>11.562552452087401</v>
      </c>
      <c r="V1029">
        <v>11.403012275695801</v>
      </c>
      <c r="W1029">
        <v>11.470506668090801</v>
      </c>
      <c r="AA1029" s="19" t="b">
        <f t="shared" si="76"/>
        <v>1</v>
      </c>
      <c r="AB1029" s="19" t="b">
        <f t="shared" si="77"/>
        <v>0</v>
      </c>
    </row>
    <row r="1030" spans="1:28" x14ac:dyDescent="0.25">
      <c r="A1030" s="2" t="str">
        <f t="shared" si="74"/>
        <v>-</v>
      </c>
      <c r="B1030">
        <v>0.102325347519924</v>
      </c>
      <c r="C1030">
        <f t="shared" si="75"/>
        <v>0.79008652054964923</v>
      </c>
      <c r="E1030">
        <v>5.7629903157550899E-2</v>
      </c>
      <c r="F1030" t="s">
        <v>1536</v>
      </c>
      <c r="G1030" t="s">
        <v>1535</v>
      </c>
      <c r="H1030" t="s">
        <v>1537</v>
      </c>
      <c r="I1030" t="s">
        <v>19275</v>
      </c>
      <c r="K1030" t="s">
        <v>1538</v>
      </c>
      <c r="L1030">
        <v>749</v>
      </c>
      <c r="M1030">
        <v>830</v>
      </c>
      <c r="N1030">
        <v>273.98</v>
      </c>
      <c r="O1030">
        <v>90726</v>
      </c>
      <c r="P1030">
        <v>16</v>
      </c>
      <c r="Q1030">
        <v>27</v>
      </c>
      <c r="R1030">
        <v>11.258654594421399</v>
      </c>
      <c r="S1030">
        <v>10.9718313217163</v>
      </c>
      <c r="T1030">
        <v>11.2175636291504</v>
      </c>
      <c r="U1030">
        <v>10.7321672439575</v>
      </c>
      <c r="V1030">
        <v>11.316309928894</v>
      </c>
      <c r="W1030">
        <v>11.226682662963899</v>
      </c>
      <c r="AA1030" s="19" t="b">
        <f t="shared" si="76"/>
        <v>0</v>
      </c>
      <c r="AB1030" s="19" t="b">
        <f t="shared" si="77"/>
        <v>0</v>
      </c>
    </row>
    <row r="1031" spans="1:28" x14ac:dyDescent="0.25">
      <c r="A1031" s="2" t="str">
        <f t="shared" si="74"/>
        <v>-</v>
      </c>
      <c r="B1031">
        <v>0.78712689701884597</v>
      </c>
      <c r="C1031">
        <f t="shared" si="75"/>
        <v>0.16325748542169208</v>
      </c>
      <c r="E1031">
        <v>-0.45379193623860598</v>
      </c>
      <c r="F1031" t="s">
        <v>1540</v>
      </c>
      <c r="G1031" t="s">
        <v>1539</v>
      </c>
      <c r="H1031" t="s">
        <v>1541</v>
      </c>
      <c r="I1031" t="s">
        <v>19276</v>
      </c>
      <c r="K1031" t="s">
        <v>1542</v>
      </c>
      <c r="L1031">
        <v>528</v>
      </c>
      <c r="M1031">
        <v>3345</v>
      </c>
      <c r="N1031">
        <v>247.56</v>
      </c>
      <c r="O1031">
        <v>28585</v>
      </c>
      <c r="P1031">
        <v>4</v>
      </c>
      <c r="Q1031">
        <v>33</v>
      </c>
      <c r="R1031">
        <v>10.7266435623169</v>
      </c>
      <c r="S1031">
        <v>10.6678657531738</v>
      </c>
      <c r="T1031">
        <v>10.998096466064499</v>
      </c>
      <c r="U1031">
        <v>11.538165092468301</v>
      </c>
      <c r="V1031">
        <v>10.762083053588899</v>
      </c>
      <c r="W1031">
        <v>11.453733444213899</v>
      </c>
      <c r="AA1031" s="19" t="b">
        <f t="shared" si="76"/>
        <v>0</v>
      </c>
      <c r="AB1031" s="19" t="b">
        <f t="shared" si="77"/>
        <v>0</v>
      </c>
    </row>
    <row r="1032" spans="1:28" x14ac:dyDescent="0.25">
      <c r="A1032" s="2" t="str">
        <f t="shared" si="74"/>
        <v>-</v>
      </c>
      <c r="B1032">
        <v>0.69142607172083304</v>
      </c>
      <c r="C1032">
        <f t="shared" si="75"/>
        <v>0.20350445841793816</v>
      </c>
      <c r="E1032">
        <v>-0.29008356730143198</v>
      </c>
      <c r="F1032" t="s">
        <v>1544</v>
      </c>
      <c r="G1032" t="s">
        <v>1543</v>
      </c>
      <c r="H1032" t="s">
        <v>19277</v>
      </c>
      <c r="I1032" t="s">
        <v>19278</v>
      </c>
      <c r="J1032">
        <v>4</v>
      </c>
      <c r="K1032" t="s">
        <v>1546</v>
      </c>
      <c r="L1032">
        <v>422</v>
      </c>
      <c r="M1032">
        <v>329</v>
      </c>
      <c r="N1032">
        <v>341.01</v>
      </c>
      <c r="O1032">
        <v>119088</v>
      </c>
      <c r="P1032">
        <v>22</v>
      </c>
      <c r="Q1032">
        <v>31</v>
      </c>
      <c r="R1032">
        <v>11.0940446853638</v>
      </c>
      <c r="S1032">
        <v>10.751000404357899</v>
      </c>
      <c r="T1032">
        <v>10.982209205627401</v>
      </c>
      <c r="U1032">
        <v>10.908242225646999</v>
      </c>
      <c r="V1032">
        <v>11.390652656555201</v>
      </c>
      <c r="W1032">
        <v>11.3986101150513</v>
      </c>
      <c r="AA1032" s="19" t="b">
        <f t="shared" si="76"/>
        <v>0</v>
      </c>
      <c r="AB1032" s="19" t="b">
        <f t="shared" si="77"/>
        <v>0</v>
      </c>
    </row>
    <row r="1033" spans="1:28" x14ac:dyDescent="0.25">
      <c r="A1033" s="2" t="str">
        <f t="shared" si="74"/>
        <v>-</v>
      </c>
      <c r="B1033">
        <v>1.5547031915965801</v>
      </c>
      <c r="C1033">
        <f t="shared" si="75"/>
        <v>2.7880259287694335E-2</v>
      </c>
      <c r="E1033">
        <v>-0.168429374694824</v>
      </c>
      <c r="F1033" t="s">
        <v>1548</v>
      </c>
      <c r="G1033" t="s">
        <v>1547</v>
      </c>
      <c r="H1033" t="s">
        <v>1549</v>
      </c>
      <c r="I1033" t="s">
        <v>19279</v>
      </c>
      <c r="K1033" t="s">
        <v>1550</v>
      </c>
      <c r="L1033">
        <v>514</v>
      </c>
      <c r="M1033">
        <v>2029</v>
      </c>
      <c r="N1033">
        <v>286.19</v>
      </c>
      <c r="O1033">
        <v>27887</v>
      </c>
      <c r="P1033">
        <v>11</v>
      </c>
      <c r="Q1033">
        <v>56</v>
      </c>
      <c r="R1033">
        <v>11.259625434875501</v>
      </c>
      <c r="S1033">
        <v>11.1523485183716</v>
      </c>
      <c r="T1033">
        <v>11.3195028305054</v>
      </c>
      <c r="U1033">
        <v>11.3971662521362</v>
      </c>
      <c r="V1033">
        <v>11.408727645874</v>
      </c>
      <c r="W1033">
        <v>11.430871009826699</v>
      </c>
      <c r="AA1033" s="19" t="b">
        <f t="shared" si="76"/>
        <v>1</v>
      </c>
      <c r="AB1033" s="19" t="b">
        <f t="shared" si="77"/>
        <v>0</v>
      </c>
    </row>
    <row r="1034" spans="1:28" x14ac:dyDescent="0.25">
      <c r="A1034" s="2" t="str">
        <f t="shared" si="74"/>
        <v>-</v>
      </c>
      <c r="B1034">
        <v>2.1151403733039298</v>
      </c>
      <c r="C1034">
        <f t="shared" si="75"/>
        <v>7.6711350172739392E-3</v>
      </c>
      <c r="E1034">
        <v>-0.44242604573567801</v>
      </c>
      <c r="F1034" t="s">
        <v>1552</v>
      </c>
      <c r="G1034" t="s">
        <v>1551</v>
      </c>
      <c r="H1034" t="s">
        <v>1553</v>
      </c>
      <c r="I1034" t="s">
        <v>19280</v>
      </c>
      <c r="K1034" t="s">
        <v>1554</v>
      </c>
      <c r="L1034">
        <v>908</v>
      </c>
      <c r="M1034">
        <v>5972</v>
      </c>
      <c r="N1034">
        <v>244.27</v>
      </c>
      <c r="O1034">
        <v>12855</v>
      </c>
      <c r="P1034">
        <v>7</v>
      </c>
      <c r="Q1034">
        <v>39</v>
      </c>
      <c r="R1034">
        <v>10.800859451293899</v>
      </c>
      <c r="S1034">
        <v>10.9968614578247</v>
      </c>
      <c r="T1034">
        <v>11.096549987793001</v>
      </c>
      <c r="U1034">
        <v>11.430504798889199</v>
      </c>
      <c r="V1034">
        <v>11.3677968978882</v>
      </c>
      <c r="W1034">
        <v>11.4232473373413</v>
      </c>
      <c r="AA1034" s="19" t="b">
        <f t="shared" si="76"/>
        <v>1</v>
      </c>
      <c r="AB1034" s="19" t="b">
        <f t="shared" si="77"/>
        <v>0</v>
      </c>
    </row>
    <row r="1035" spans="1:28" x14ac:dyDescent="0.25">
      <c r="A1035" s="2" t="str">
        <f t="shared" si="74"/>
        <v>-</v>
      </c>
      <c r="B1035">
        <v>0.39761107264016199</v>
      </c>
      <c r="C1035">
        <f t="shared" si="75"/>
        <v>0.40030307604231224</v>
      </c>
      <c r="E1035">
        <v>0.13929208119710201</v>
      </c>
      <c r="F1035" t="s">
        <v>1556</v>
      </c>
      <c r="G1035" t="s">
        <v>1555</v>
      </c>
      <c r="H1035" t="s">
        <v>1557</v>
      </c>
      <c r="I1035" t="s">
        <v>19281</v>
      </c>
      <c r="K1035" t="s">
        <v>1558</v>
      </c>
      <c r="L1035">
        <v>269</v>
      </c>
      <c r="M1035">
        <v>498</v>
      </c>
      <c r="N1035">
        <v>352.71</v>
      </c>
      <c r="O1035">
        <v>54973</v>
      </c>
      <c r="P1035">
        <v>22</v>
      </c>
      <c r="Q1035">
        <v>44</v>
      </c>
      <c r="R1035">
        <v>11.7824859619141</v>
      </c>
      <c r="S1035">
        <v>11.5242967605591</v>
      </c>
      <c r="T1035">
        <v>11.7612810134888</v>
      </c>
      <c r="U1035">
        <v>11.7912645339966</v>
      </c>
      <c r="V1035">
        <v>11.388797760009799</v>
      </c>
      <c r="W1035">
        <v>11.4701251983643</v>
      </c>
      <c r="AA1035" s="19" t="b">
        <f t="shared" si="76"/>
        <v>0</v>
      </c>
      <c r="AB1035" s="19" t="b">
        <f t="shared" si="77"/>
        <v>0</v>
      </c>
    </row>
    <row r="1036" spans="1:28" x14ac:dyDescent="0.25">
      <c r="A1036" s="2" t="str">
        <f t="shared" si="74"/>
        <v>-</v>
      </c>
      <c r="B1036">
        <v>1.6991021204155701</v>
      </c>
      <c r="C1036">
        <f t="shared" si="75"/>
        <v>1.9993916755027978E-2</v>
      </c>
      <c r="E1036">
        <v>-0.27021376291910698</v>
      </c>
      <c r="F1036" t="s">
        <v>1560</v>
      </c>
      <c r="G1036" t="s">
        <v>1559</v>
      </c>
      <c r="H1036" t="s">
        <v>19282</v>
      </c>
      <c r="I1036" t="s">
        <v>19283</v>
      </c>
      <c r="J1036">
        <v>2</v>
      </c>
      <c r="K1036" s="3">
        <v>37500</v>
      </c>
      <c r="L1036">
        <v>374</v>
      </c>
      <c r="M1036">
        <v>2232</v>
      </c>
      <c r="N1036">
        <v>355.78</v>
      </c>
      <c r="O1036">
        <v>45461</v>
      </c>
      <c r="P1036">
        <v>16</v>
      </c>
      <c r="Q1036">
        <v>51</v>
      </c>
      <c r="R1036">
        <v>11.0537557601929</v>
      </c>
      <c r="S1036">
        <v>11.035005569458001</v>
      </c>
      <c r="T1036">
        <v>11.239449501037599</v>
      </c>
      <c r="U1036">
        <v>11.3756093978882</v>
      </c>
      <c r="V1036">
        <v>11.3285627365112</v>
      </c>
      <c r="W1036">
        <v>11.434679985046399</v>
      </c>
      <c r="AA1036" s="19" t="b">
        <f t="shared" si="76"/>
        <v>1</v>
      </c>
      <c r="AB1036" s="19" t="b">
        <f t="shared" si="77"/>
        <v>0</v>
      </c>
    </row>
    <row r="1037" spans="1:28" x14ac:dyDescent="0.25">
      <c r="A1037" s="2" t="str">
        <f t="shared" si="74"/>
        <v>-</v>
      </c>
      <c r="B1037">
        <v>4.4134408424736003E-2</v>
      </c>
      <c r="C1037">
        <f t="shared" si="75"/>
        <v>0.90336984937883458</v>
      </c>
      <c r="E1037">
        <v>5.5841445922851597E-2</v>
      </c>
      <c r="F1037" t="s">
        <v>1563</v>
      </c>
      <c r="G1037" t="s">
        <v>1562</v>
      </c>
      <c r="H1037" t="s">
        <v>1564</v>
      </c>
      <c r="I1037" t="s">
        <v>19284</v>
      </c>
      <c r="K1037" t="s">
        <v>1565</v>
      </c>
      <c r="L1037">
        <v>537</v>
      </c>
      <c r="M1037">
        <v>1571</v>
      </c>
      <c r="N1037">
        <v>302.42</v>
      </c>
      <c r="O1037">
        <v>27893</v>
      </c>
      <c r="P1037">
        <v>12</v>
      </c>
      <c r="Q1037">
        <v>58</v>
      </c>
      <c r="R1037">
        <v>10.717933654785201</v>
      </c>
      <c r="S1037">
        <v>10.936932563781699</v>
      </c>
      <c r="T1037">
        <v>12.062518119811999</v>
      </c>
      <c r="U1037">
        <v>11.232840538024901</v>
      </c>
      <c r="V1037">
        <v>10.965279579162599</v>
      </c>
      <c r="W1037">
        <v>11.3517398834229</v>
      </c>
      <c r="AA1037" s="19" t="b">
        <f t="shared" si="76"/>
        <v>0</v>
      </c>
      <c r="AB1037" s="19" t="b">
        <f t="shared" si="77"/>
        <v>0</v>
      </c>
    </row>
    <row r="1038" spans="1:28" x14ac:dyDescent="0.25">
      <c r="A1038" s="2" t="str">
        <f t="shared" si="74"/>
        <v>-</v>
      </c>
      <c r="B1038">
        <v>1.0933321865798999</v>
      </c>
      <c r="C1038">
        <f t="shared" si="75"/>
        <v>8.0661782204603183E-2</v>
      </c>
      <c r="E1038">
        <v>-0.20073954264322899</v>
      </c>
      <c r="F1038" t="s">
        <v>1567</v>
      </c>
      <c r="G1038" t="s">
        <v>1566</v>
      </c>
      <c r="H1038" t="s">
        <v>19285</v>
      </c>
      <c r="I1038" t="s">
        <v>19286</v>
      </c>
      <c r="J1038">
        <v>2</v>
      </c>
      <c r="K1038" t="s">
        <v>1569</v>
      </c>
      <c r="L1038">
        <v>242</v>
      </c>
      <c r="M1038">
        <v>334</v>
      </c>
      <c r="N1038">
        <v>377.3</v>
      </c>
      <c r="O1038">
        <v>123036</v>
      </c>
      <c r="P1038">
        <v>30</v>
      </c>
      <c r="Q1038">
        <v>37</v>
      </c>
      <c r="R1038">
        <v>11.643495559692401</v>
      </c>
      <c r="S1038">
        <v>11.4513139724731</v>
      </c>
      <c r="T1038">
        <v>11.4595079421997</v>
      </c>
      <c r="U1038">
        <v>11.784553527831999</v>
      </c>
      <c r="V1038">
        <v>11.7714891433716</v>
      </c>
      <c r="W1038">
        <v>11.6004934310913</v>
      </c>
      <c r="AA1038" s="19" t="b">
        <f t="shared" si="76"/>
        <v>0</v>
      </c>
      <c r="AB1038" s="19" t="b">
        <f t="shared" si="77"/>
        <v>0</v>
      </c>
    </row>
    <row r="1039" spans="1:28" x14ac:dyDescent="0.25">
      <c r="A1039" s="2" t="str">
        <f t="shared" si="74"/>
        <v>-</v>
      </c>
      <c r="B1039">
        <v>1.19855931392072</v>
      </c>
      <c r="C1039">
        <f t="shared" si="75"/>
        <v>6.33053896249193E-2</v>
      </c>
      <c r="E1039">
        <v>-0.197199821472168</v>
      </c>
      <c r="F1039" t="s">
        <v>1571</v>
      </c>
      <c r="G1039" t="s">
        <v>1570</v>
      </c>
      <c r="H1039" t="s">
        <v>1572</v>
      </c>
      <c r="I1039" t="s">
        <v>19287</v>
      </c>
      <c r="K1039" t="s">
        <v>1573</v>
      </c>
      <c r="L1039">
        <v>460</v>
      </c>
      <c r="M1039">
        <v>1042</v>
      </c>
      <c r="N1039">
        <v>347.97</v>
      </c>
      <c r="O1039">
        <v>49961</v>
      </c>
      <c r="P1039">
        <v>20</v>
      </c>
      <c r="Q1039">
        <v>66</v>
      </c>
      <c r="R1039">
        <v>11.193895339965801</v>
      </c>
      <c r="S1039">
        <v>10.9525232315063</v>
      </c>
      <c r="T1039">
        <v>11.137086868286101</v>
      </c>
      <c r="U1039">
        <v>11.249142646789601</v>
      </c>
      <c r="V1039">
        <v>11.2873373031616</v>
      </c>
      <c r="W1039">
        <v>11.338624954223601</v>
      </c>
      <c r="AA1039" s="19" t="b">
        <f t="shared" si="76"/>
        <v>0</v>
      </c>
      <c r="AB1039" s="19" t="b">
        <f t="shared" si="77"/>
        <v>0</v>
      </c>
    </row>
    <row r="1040" spans="1:28" x14ac:dyDescent="0.25">
      <c r="A1040" s="2" t="str">
        <f t="shared" si="74"/>
        <v>-</v>
      </c>
      <c r="B1040">
        <v>0.33156454462397</v>
      </c>
      <c r="C1040">
        <f t="shared" si="75"/>
        <v>0.46605315827237587</v>
      </c>
      <c r="E1040">
        <v>0.12692769368489601</v>
      </c>
      <c r="F1040" t="s">
        <v>1575</v>
      </c>
      <c r="G1040" t="s">
        <v>1574</v>
      </c>
      <c r="H1040" t="s">
        <v>1576</v>
      </c>
      <c r="I1040" t="s">
        <v>19288</v>
      </c>
      <c r="K1040" t="s">
        <v>1577</v>
      </c>
      <c r="L1040">
        <v>378</v>
      </c>
      <c r="M1040">
        <v>1926</v>
      </c>
      <c r="N1040">
        <v>288.88</v>
      </c>
      <c r="O1040">
        <v>29556</v>
      </c>
      <c r="P1040">
        <v>12</v>
      </c>
      <c r="Q1040">
        <v>53</v>
      </c>
      <c r="R1040">
        <v>11.575964927673301</v>
      </c>
      <c r="S1040">
        <v>11.5368299484253</v>
      </c>
      <c r="T1040">
        <v>11.131664276123001</v>
      </c>
      <c r="U1040">
        <v>11.186206817626999</v>
      </c>
      <c r="V1040">
        <v>11.259037017822299</v>
      </c>
      <c r="W1040">
        <v>11.4184322357178</v>
      </c>
      <c r="AA1040" s="19" t="b">
        <f t="shared" si="76"/>
        <v>0</v>
      </c>
      <c r="AB1040" s="19" t="b">
        <f t="shared" si="77"/>
        <v>0</v>
      </c>
    </row>
    <row r="1041" spans="1:28" x14ac:dyDescent="0.25">
      <c r="A1041" s="2" t="str">
        <f t="shared" si="74"/>
        <v>-</v>
      </c>
      <c r="B1041">
        <v>1.09628408661621</v>
      </c>
      <c r="C1041">
        <f t="shared" si="75"/>
        <v>8.0115383030187073E-2</v>
      </c>
      <c r="E1041">
        <v>-0.32752831776936697</v>
      </c>
      <c r="F1041" t="s">
        <v>1579</v>
      </c>
      <c r="G1041" t="s">
        <v>1578</v>
      </c>
      <c r="H1041" t="s">
        <v>1580</v>
      </c>
      <c r="I1041" t="s">
        <v>19289</v>
      </c>
      <c r="K1041" t="s">
        <v>1581</v>
      </c>
      <c r="L1041">
        <v>796</v>
      </c>
      <c r="M1041">
        <v>2319</v>
      </c>
      <c r="N1041">
        <v>249.28</v>
      </c>
      <c r="O1041">
        <v>37540</v>
      </c>
      <c r="P1041">
        <v>11</v>
      </c>
      <c r="Q1041">
        <v>28</v>
      </c>
      <c r="R1041">
        <v>11.126995086669901</v>
      </c>
      <c r="S1041">
        <v>11.4096031188965</v>
      </c>
      <c r="T1041">
        <v>10.9928321838379</v>
      </c>
      <c r="U1041">
        <v>11.637666702270501</v>
      </c>
      <c r="V1041">
        <v>11.4139184951782</v>
      </c>
      <c r="W1041">
        <v>11.4604301452637</v>
      </c>
      <c r="AA1041" s="19" t="b">
        <f t="shared" si="76"/>
        <v>0</v>
      </c>
      <c r="AB1041" s="19" t="b">
        <f t="shared" si="77"/>
        <v>0</v>
      </c>
    </row>
    <row r="1042" spans="1:28" x14ac:dyDescent="0.25">
      <c r="A1042" s="2" t="str">
        <f t="shared" si="74"/>
        <v>-</v>
      </c>
      <c r="B1042">
        <v>5.0640687199768698E-2</v>
      </c>
      <c r="C1042">
        <f t="shared" si="75"/>
        <v>0.88993710130431769</v>
      </c>
      <c r="E1042">
        <v>9.7761154174804705E-3</v>
      </c>
      <c r="F1042" t="s">
        <v>1583</v>
      </c>
      <c r="G1042" t="s">
        <v>1582</v>
      </c>
      <c r="H1042" t="s">
        <v>19290</v>
      </c>
      <c r="I1042" t="s">
        <v>19291</v>
      </c>
      <c r="J1042">
        <v>2</v>
      </c>
      <c r="K1042" t="s">
        <v>1585</v>
      </c>
      <c r="L1042">
        <v>376</v>
      </c>
      <c r="M1042">
        <v>355</v>
      </c>
      <c r="N1042">
        <v>358.59</v>
      </c>
      <c r="O1042">
        <v>124951</v>
      </c>
      <c r="P1042">
        <v>26</v>
      </c>
      <c r="Q1042">
        <v>34</v>
      </c>
      <c r="R1042">
        <v>11.2628288269043</v>
      </c>
      <c r="S1042">
        <v>11.481320381164601</v>
      </c>
      <c r="T1042">
        <v>11.354855537414601</v>
      </c>
      <c r="U1042">
        <v>11.347648620605501</v>
      </c>
      <c r="V1042">
        <v>11.327833175659199</v>
      </c>
      <c r="W1042">
        <v>11.3941946029663</v>
      </c>
      <c r="AA1042" s="19" t="b">
        <f t="shared" si="76"/>
        <v>0</v>
      </c>
      <c r="AB1042" s="19" t="b">
        <f t="shared" si="77"/>
        <v>0</v>
      </c>
    </row>
    <row r="1043" spans="1:28" x14ac:dyDescent="0.25">
      <c r="A1043" s="2" t="str">
        <f t="shared" si="74"/>
        <v>-</v>
      </c>
      <c r="B1043">
        <v>0.63776788000004303</v>
      </c>
      <c r="C1043">
        <f t="shared" si="75"/>
        <v>0.23026722117231205</v>
      </c>
      <c r="E1043">
        <v>-3.0865740776061998</v>
      </c>
      <c r="F1043" t="s">
        <v>1587</v>
      </c>
      <c r="G1043" t="s">
        <v>1586</v>
      </c>
      <c r="H1043" t="s">
        <v>1588</v>
      </c>
      <c r="I1043" t="s">
        <v>19292</v>
      </c>
      <c r="K1043" t="s">
        <v>1589</v>
      </c>
      <c r="L1043">
        <v>3158</v>
      </c>
      <c r="M1043">
        <v>9011</v>
      </c>
      <c r="N1043">
        <v>104.9</v>
      </c>
      <c r="O1043">
        <v>18325</v>
      </c>
      <c r="P1043">
        <v>1</v>
      </c>
      <c r="Q1043">
        <v>12</v>
      </c>
      <c r="R1043">
        <v>10.2721166610718</v>
      </c>
      <c r="S1043">
        <v>3.6014275550842298</v>
      </c>
      <c r="T1043">
        <v>9.9985904693603498</v>
      </c>
      <c r="U1043">
        <v>10.947308540344199</v>
      </c>
      <c r="V1043">
        <v>10.894817352294901</v>
      </c>
      <c r="W1043">
        <v>11.289731025695801</v>
      </c>
      <c r="AA1043" s="19" t="b">
        <f t="shared" si="76"/>
        <v>0</v>
      </c>
      <c r="AB1043" s="19" t="b">
        <f t="shared" si="77"/>
        <v>1</v>
      </c>
    </row>
    <row r="1044" spans="1:28" x14ac:dyDescent="0.25">
      <c r="A1044" s="2" t="str">
        <f t="shared" si="74"/>
        <v>-</v>
      </c>
      <c r="B1044">
        <v>1.0499602049110299</v>
      </c>
      <c r="C1044">
        <f t="shared" si="75"/>
        <v>8.9133260860590799E-2</v>
      </c>
      <c r="E1044">
        <v>-0.29126930236816401</v>
      </c>
      <c r="F1044" t="s">
        <v>1591</v>
      </c>
      <c r="G1044" t="s">
        <v>1590</v>
      </c>
      <c r="H1044" t="s">
        <v>1592</v>
      </c>
      <c r="I1044" t="s">
        <v>19293</v>
      </c>
      <c r="K1044" t="s">
        <v>1593</v>
      </c>
      <c r="L1044">
        <v>390</v>
      </c>
      <c r="M1044">
        <v>367</v>
      </c>
      <c r="N1044">
        <v>364.3</v>
      </c>
      <c r="O1044">
        <v>135577</v>
      </c>
      <c r="P1044">
        <v>28</v>
      </c>
      <c r="Q1044">
        <v>36</v>
      </c>
      <c r="R1044">
        <v>11.1937713623047</v>
      </c>
      <c r="S1044">
        <v>11.3411855697632</v>
      </c>
      <c r="T1044">
        <v>11.3775625228882</v>
      </c>
      <c r="U1044">
        <v>11.8162240982056</v>
      </c>
      <c r="V1044">
        <v>11.414843559265099</v>
      </c>
      <c r="W1044">
        <v>11.555259704589799</v>
      </c>
      <c r="AA1044" s="19" t="b">
        <f t="shared" si="76"/>
        <v>0</v>
      </c>
      <c r="AB1044" s="19" t="b">
        <f t="shared" si="77"/>
        <v>0</v>
      </c>
    </row>
    <row r="1045" spans="1:28" x14ac:dyDescent="0.25">
      <c r="A1045" s="2" t="str">
        <f t="shared" si="74"/>
        <v>-</v>
      </c>
      <c r="B1045">
        <v>0.64137775710114597</v>
      </c>
      <c r="C1045">
        <f t="shared" si="75"/>
        <v>0.2283611613065008</v>
      </c>
      <c r="E1045">
        <v>0.167219479878744</v>
      </c>
      <c r="F1045" t="s">
        <v>1595</v>
      </c>
      <c r="G1045" t="s">
        <v>1594</v>
      </c>
      <c r="H1045" t="s">
        <v>1596</v>
      </c>
      <c r="I1045" t="s">
        <v>19294</v>
      </c>
      <c r="K1045" t="s">
        <v>1597</v>
      </c>
      <c r="L1045">
        <v>843</v>
      </c>
      <c r="M1045">
        <v>2717</v>
      </c>
      <c r="N1045">
        <v>211.88</v>
      </c>
      <c r="O1045">
        <v>18898</v>
      </c>
      <c r="P1045">
        <v>9</v>
      </c>
      <c r="Q1045">
        <v>52</v>
      </c>
      <c r="R1045">
        <v>11.5735521316528</v>
      </c>
      <c r="S1045">
        <v>11.6862592697144</v>
      </c>
      <c r="T1045">
        <v>11.2961988449097</v>
      </c>
      <c r="U1045">
        <v>11.3232517242432</v>
      </c>
      <c r="V1045">
        <v>11.3400173187256</v>
      </c>
      <c r="W1045">
        <v>11.3910827636719</v>
      </c>
      <c r="AA1045" s="19" t="b">
        <f t="shared" si="76"/>
        <v>0</v>
      </c>
      <c r="AB1045" s="19" t="b">
        <f t="shared" si="77"/>
        <v>0</v>
      </c>
    </row>
    <row r="1046" spans="1:28" x14ac:dyDescent="0.25">
      <c r="A1046" s="2" t="str">
        <f t="shared" si="74"/>
        <v>-</v>
      </c>
      <c r="B1046">
        <v>0.31410136866330102</v>
      </c>
      <c r="C1046">
        <f t="shared" si="75"/>
        <v>0.48517524220467695</v>
      </c>
      <c r="E1046">
        <v>0.103015263875326</v>
      </c>
      <c r="F1046" t="s">
        <v>1599</v>
      </c>
      <c r="G1046" t="s">
        <v>1598</v>
      </c>
      <c r="H1046" t="s">
        <v>1600</v>
      </c>
      <c r="I1046" t="s">
        <v>19295</v>
      </c>
      <c r="K1046" t="s">
        <v>1601</v>
      </c>
      <c r="L1046">
        <v>815</v>
      </c>
      <c r="M1046">
        <v>2871</v>
      </c>
      <c r="N1046">
        <v>252.97</v>
      </c>
      <c r="O1046">
        <v>23310</v>
      </c>
      <c r="P1046">
        <v>7</v>
      </c>
      <c r="Q1046">
        <v>59</v>
      </c>
      <c r="R1046">
        <v>11.324293136596699</v>
      </c>
      <c r="S1046">
        <v>11.254851341247599</v>
      </c>
      <c r="T1046">
        <v>11.0508012771606</v>
      </c>
      <c r="U1046">
        <v>10.914197921752899</v>
      </c>
      <c r="V1046">
        <v>11.1268014907837</v>
      </c>
      <c r="W1046">
        <v>11.279900550842299</v>
      </c>
      <c r="AA1046" s="19" t="b">
        <f t="shared" si="76"/>
        <v>0</v>
      </c>
      <c r="AB1046" s="19" t="b">
        <f t="shared" si="77"/>
        <v>0</v>
      </c>
    </row>
    <row r="1047" spans="1:28" x14ac:dyDescent="0.25">
      <c r="A1047" s="2" t="str">
        <f t="shared" si="74"/>
        <v>-</v>
      </c>
      <c r="B1047">
        <v>2.22662446878426</v>
      </c>
      <c r="C1047">
        <f t="shared" si="75"/>
        <v>5.934382444352901E-3</v>
      </c>
      <c r="E1047">
        <v>0.76262092590331998</v>
      </c>
      <c r="F1047" t="s">
        <v>1603</v>
      </c>
      <c r="G1047" t="s">
        <v>1602</v>
      </c>
      <c r="H1047" t="s">
        <v>1604</v>
      </c>
      <c r="I1047" t="s">
        <v>1605</v>
      </c>
      <c r="K1047" t="s">
        <v>1605</v>
      </c>
      <c r="L1047">
        <v>586</v>
      </c>
      <c r="M1047">
        <v>3088</v>
      </c>
      <c r="N1047">
        <v>274.08</v>
      </c>
      <c r="O1047">
        <v>95585</v>
      </c>
      <c r="P1047">
        <v>6</v>
      </c>
      <c r="Q1047">
        <v>11</v>
      </c>
      <c r="R1047">
        <v>11.8343915939331</v>
      </c>
      <c r="S1047">
        <v>11.9213199615479</v>
      </c>
      <c r="T1047">
        <v>11.553845405578601</v>
      </c>
      <c r="U1047">
        <v>10.838809967041</v>
      </c>
      <c r="V1047">
        <v>11.0359334945679</v>
      </c>
      <c r="W1047">
        <v>11.1469507217407</v>
      </c>
      <c r="AA1047" s="19" t="b">
        <f t="shared" si="76"/>
        <v>1</v>
      </c>
      <c r="AB1047" s="19" t="b">
        <f t="shared" si="77"/>
        <v>0</v>
      </c>
    </row>
    <row r="1048" spans="1:28" x14ac:dyDescent="0.25">
      <c r="A1048" s="2" t="str">
        <f t="shared" si="74"/>
        <v>-</v>
      </c>
      <c r="B1048">
        <v>0.161623286109841</v>
      </c>
      <c r="C1048">
        <f t="shared" si="75"/>
        <v>0.68924990336784564</v>
      </c>
      <c r="E1048">
        <v>0.217455863952637</v>
      </c>
      <c r="F1048" t="s">
        <v>1607</v>
      </c>
      <c r="G1048" t="s">
        <v>1606</v>
      </c>
      <c r="H1048" t="s">
        <v>1608</v>
      </c>
      <c r="I1048" t="s">
        <v>19296</v>
      </c>
      <c r="K1048" t="s">
        <v>1609</v>
      </c>
      <c r="L1048">
        <v>631</v>
      </c>
      <c r="M1048">
        <v>3855</v>
      </c>
      <c r="N1048">
        <v>259.22000000000003</v>
      </c>
      <c r="O1048">
        <v>19667</v>
      </c>
      <c r="P1048">
        <v>7</v>
      </c>
      <c r="Q1048">
        <v>50</v>
      </c>
      <c r="R1048">
        <v>11.7221460342407</v>
      </c>
      <c r="S1048">
        <v>12.499035835266101</v>
      </c>
      <c r="T1048">
        <v>12.041368484497101</v>
      </c>
      <c r="U1048">
        <v>12.770137786865201</v>
      </c>
      <c r="V1048">
        <v>11.338680267334</v>
      </c>
      <c r="W1048">
        <v>11.5013647079468</v>
      </c>
      <c r="AA1048" s="19" t="b">
        <f t="shared" si="76"/>
        <v>0</v>
      </c>
      <c r="AB1048" s="19" t="b">
        <f t="shared" si="77"/>
        <v>0</v>
      </c>
    </row>
    <row r="1049" spans="1:28" x14ac:dyDescent="0.25">
      <c r="A1049" s="2" t="str">
        <f t="shared" si="74"/>
        <v>-</v>
      </c>
      <c r="B1049">
        <v>0.258346736204144</v>
      </c>
      <c r="C1049">
        <f t="shared" si="75"/>
        <v>0.55163684229406851</v>
      </c>
      <c r="E1049">
        <v>-0.18505891164143801</v>
      </c>
      <c r="F1049" t="s">
        <v>1611</v>
      </c>
      <c r="G1049" t="s">
        <v>1610</v>
      </c>
      <c r="H1049" t="s">
        <v>1612</v>
      </c>
      <c r="I1049" t="s">
        <v>19297</v>
      </c>
      <c r="K1049" t="s">
        <v>1613</v>
      </c>
      <c r="L1049">
        <v>89</v>
      </c>
      <c r="M1049">
        <v>2363</v>
      </c>
      <c r="N1049">
        <v>233.67</v>
      </c>
      <c r="O1049">
        <v>13890</v>
      </c>
      <c r="P1049">
        <v>2</v>
      </c>
      <c r="Q1049">
        <v>53</v>
      </c>
      <c r="R1049">
        <v>11.8519830703735</v>
      </c>
      <c r="S1049">
        <v>12.248298645019499</v>
      </c>
      <c r="T1049">
        <v>11.435149192810099</v>
      </c>
      <c r="U1049">
        <v>12.021344184875501</v>
      </c>
      <c r="V1049">
        <v>12.3146677017212</v>
      </c>
      <c r="W1049">
        <v>11.754595756530801</v>
      </c>
      <c r="AA1049" s="19" t="b">
        <f t="shared" si="76"/>
        <v>0</v>
      </c>
      <c r="AB1049" s="19" t="b">
        <f t="shared" si="77"/>
        <v>0</v>
      </c>
    </row>
    <row r="1050" spans="1:28" x14ac:dyDescent="0.25">
      <c r="A1050" s="2" t="str">
        <f t="shared" si="74"/>
        <v>-</v>
      </c>
      <c r="B1050">
        <v>0.22442738372565901</v>
      </c>
      <c r="C1050">
        <f t="shared" si="75"/>
        <v>0.59644804068156454</v>
      </c>
      <c r="E1050">
        <v>5.2188873291015597E-2</v>
      </c>
      <c r="F1050" t="s">
        <v>1615</v>
      </c>
      <c r="G1050" t="s">
        <v>1614</v>
      </c>
      <c r="H1050" t="s">
        <v>1616</v>
      </c>
      <c r="I1050" t="s">
        <v>19298</v>
      </c>
      <c r="K1050" t="s">
        <v>1617</v>
      </c>
      <c r="L1050">
        <v>786</v>
      </c>
      <c r="M1050">
        <v>6272</v>
      </c>
      <c r="N1050">
        <v>181.71</v>
      </c>
      <c r="O1050">
        <v>13553</v>
      </c>
      <c r="P1050">
        <v>3</v>
      </c>
      <c r="Q1050">
        <v>31</v>
      </c>
      <c r="R1050">
        <v>11.4154510498047</v>
      </c>
      <c r="S1050">
        <v>11.130827903747599</v>
      </c>
      <c r="T1050">
        <v>11.2868461608887</v>
      </c>
      <c r="U1050">
        <v>11.152981758117701</v>
      </c>
      <c r="V1050">
        <v>11.2393598556519</v>
      </c>
      <c r="W1050">
        <v>11.284216880798301</v>
      </c>
      <c r="AA1050" s="19" t="b">
        <f t="shared" si="76"/>
        <v>0</v>
      </c>
      <c r="AB1050" s="19" t="b">
        <f t="shared" si="77"/>
        <v>0</v>
      </c>
    </row>
    <row r="1051" spans="1:28" x14ac:dyDescent="0.25">
      <c r="A1051" s="2" t="str">
        <f t="shared" si="74"/>
        <v>-</v>
      </c>
      <c r="B1051">
        <v>0.98443418587452003</v>
      </c>
      <c r="C1051">
        <f t="shared" si="75"/>
        <v>0.10364916651969863</v>
      </c>
      <c r="E1051">
        <v>-0.195631663004557</v>
      </c>
      <c r="F1051" t="s">
        <v>1619</v>
      </c>
      <c r="G1051" t="s">
        <v>1618</v>
      </c>
      <c r="H1051" t="s">
        <v>1620</v>
      </c>
      <c r="I1051" t="s">
        <v>19299</v>
      </c>
      <c r="K1051" t="s">
        <v>1621</v>
      </c>
      <c r="L1051">
        <v>329</v>
      </c>
      <c r="M1051">
        <v>433</v>
      </c>
      <c r="N1051">
        <v>366.31</v>
      </c>
      <c r="O1051">
        <v>105836</v>
      </c>
      <c r="P1051">
        <v>27</v>
      </c>
      <c r="Q1051">
        <v>39</v>
      </c>
      <c r="R1051">
        <v>11.1780738830566</v>
      </c>
      <c r="S1051">
        <v>11.115726470947299</v>
      </c>
      <c r="T1051">
        <v>11.309475898742701</v>
      </c>
      <c r="U1051">
        <v>11.2882032394409</v>
      </c>
      <c r="V1051">
        <v>11.537121772766101</v>
      </c>
      <c r="W1051">
        <v>11.3648462295532</v>
      </c>
      <c r="AA1051" s="19" t="b">
        <f t="shared" si="76"/>
        <v>0</v>
      </c>
      <c r="AB1051" s="19" t="b">
        <f t="shared" si="77"/>
        <v>0</v>
      </c>
    </row>
    <row r="1052" spans="1:28" x14ac:dyDescent="0.25">
      <c r="A1052" s="2" t="str">
        <f t="shared" si="74"/>
        <v>-</v>
      </c>
      <c r="B1052">
        <v>0.16059039415401999</v>
      </c>
      <c r="C1052">
        <f t="shared" si="75"/>
        <v>0.69089111220232369</v>
      </c>
      <c r="E1052">
        <v>-4.4994672139486297E-2</v>
      </c>
      <c r="F1052" t="s">
        <v>1623</v>
      </c>
      <c r="G1052" t="s">
        <v>1622</v>
      </c>
      <c r="H1052" t="s">
        <v>1624</v>
      </c>
      <c r="I1052" t="s">
        <v>19300</v>
      </c>
      <c r="K1052" t="s">
        <v>1625</v>
      </c>
      <c r="L1052">
        <v>472</v>
      </c>
      <c r="M1052">
        <v>486</v>
      </c>
      <c r="N1052">
        <v>352.5</v>
      </c>
      <c r="O1052">
        <v>75379</v>
      </c>
      <c r="P1052">
        <v>26</v>
      </c>
      <c r="Q1052">
        <v>47</v>
      </c>
      <c r="R1052">
        <v>11.4560203552246</v>
      </c>
      <c r="S1052">
        <v>11.123571395874</v>
      </c>
      <c r="T1052">
        <v>11.224092483520501</v>
      </c>
      <c r="U1052">
        <v>11.360298156738301</v>
      </c>
      <c r="V1052">
        <v>11.239717483520501</v>
      </c>
      <c r="W1052">
        <v>11.3386526107788</v>
      </c>
      <c r="AA1052" s="19" t="b">
        <f t="shared" si="76"/>
        <v>0</v>
      </c>
      <c r="AB1052" s="19" t="b">
        <f t="shared" si="77"/>
        <v>0</v>
      </c>
    </row>
    <row r="1053" spans="1:28" x14ac:dyDescent="0.25">
      <c r="A1053" s="2" t="str">
        <f t="shared" si="74"/>
        <v>-</v>
      </c>
      <c r="B1053">
        <v>0.63212113594803299</v>
      </c>
      <c r="C1053">
        <f t="shared" si="75"/>
        <v>0.23328072913211226</v>
      </c>
      <c r="E1053">
        <v>-0.15412648518880301</v>
      </c>
      <c r="F1053" t="s">
        <v>1627</v>
      </c>
      <c r="G1053" t="s">
        <v>1626</v>
      </c>
      <c r="H1053" t="s">
        <v>1628</v>
      </c>
      <c r="I1053" t="s">
        <v>19301</v>
      </c>
      <c r="K1053" t="s">
        <v>1629</v>
      </c>
      <c r="L1053">
        <v>226</v>
      </c>
      <c r="M1053">
        <v>174</v>
      </c>
      <c r="N1053">
        <v>380.94</v>
      </c>
      <c r="O1053">
        <v>87799</v>
      </c>
      <c r="P1053">
        <v>27</v>
      </c>
      <c r="Q1053">
        <v>40</v>
      </c>
      <c r="R1053">
        <v>11.553173065185501</v>
      </c>
      <c r="S1053">
        <v>11.662067413330099</v>
      </c>
      <c r="T1053">
        <v>11.6134901046753</v>
      </c>
      <c r="U1053">
        <v>11.942294120788601</v>
      </c>
      <c r="V1053">
        <v>11.770891189575201</v>
      </c>
      <c r="W1053">
        <v>11.577924728393601</v>
      </c>
      <c r="AA1053" s="19" t="b">
        <f t="shared" si="76"/>
        <v>0</v>
      </c>
      <c r="AB1053" s="19" t="b">
        <f t="shared" si="77"/>
        <v>0</v>
      </c>
    </row>
    <row r="1054" spans="1:28" x14ac:dyDescent="0.25">
      <c r="A1054" s="2" t="str">
        <f t="shared" si="74"/>
        <v>-</v>
      </c>
      <c r="B1054">
        <v>0.20286748832773199</v>
      </c>
      <c r="C1054">
        <f t="shared" si="75"/>
        <v>0.62680508589068362</v>
      </c>
      <c r="E1054">
        <v>7.9777717590332003E-2</v>
      </c>
      <c r="F1054" t="s">
        <v>1631</v>
      </c>
      <c r="G1054" t="s">
        <v>1630</v>
      </c>
      <c r="H1054" t="s">
        <v>1632</v>
      </c>
      <c r="I1054" t="s">
        <v>19302</v>
      </c>
      <c r="K1054" t="s">
        <v>1633</v>
      </c>
      <c r="L1054">
        <v>811</v>
      </c>
      <c r="M1054">
        <v>1911</v>
      </c>
      <c r="N1054">
        <v>223.02</v>
      </c>
      <c r="O1054">
        <v>17302</v>
      </c>
      <c r="P1054">
        <v>11</v>
      </c>
      <c r="Q1054">
        <v>53</v>
      </c>
      <c r="R1054">
        <v>11.4165334701538</v>
      </c>
      <c r="S1054">
        <v>11.1694555282593</v>
      </c>
      <c r="T1054">
        <v>10.986268997192401</v>
      </c>
      <c r="U1054">
        <v>10.994636535644499</v>
      </c>
      <c r="V1054">
        <v>11.0583295822144</v>
      </c>
      <c r="W1054">
        <v>11.2799587249756</v>
      </c>
      <c r="AA1054" s="19" t="b">
        <f t="shared" si="76"/>
        <v>0</v>
      </c>
      <c r="AB1054" s="19" t="b">
        <f t="shared" si="77"/>
        <v>0</v>
      </c>
    </row>
    <row r="1055" spans="1:28" x14ac:dyDescent="0.25">
      <c r="A1055" s="2" t="str">
        <f t="shared" si="74"/>
        <v>-</v>
      </c>
      <c r="B1055">
        <v>0.61841385163930396</v>
      </c>
      <c r="C1055">
        <f t="shared" si="75"/>
        <v>0.24076100546807411</v>
      </c>
      <c r="E1055">
        <v>0.36061541239420702</v>
      </c>
      <c r="F1055" t="s">
        <v>1635</v>
      </c>
      <c r="G1055" t="s">
        <v>1634</v>
      </c>
      <c r="H1055" t="s">
        <v>19303</v>
      </c>
      <c r="I1055" t="s">
        <v>19304</v>
      </c>
      <c r="J1055">
        <v>5</v>
      </c>
      <c r="K1055" t="s">
        <v>1637</v>
      </c>
      <c r="L1055">
        <v>186</v>
      </c>
      <c r="M1055">
        <v>359</v>
      </c>
      <c r="N1055">
        <v>372.69</v>
      </c>
      <c r="O1055">
        <v>158516</v>
      </c>
      <c r="P1055">
        <v>36</v>
      </c>
      <c r="Q1055">
        <v>36</v>
      </c>
      <c r="R1055">
        <v>12.314724922180201</v>
      </c>
      <c r="S1055">
        <v>11.939909934997599</v>
      </c>
      <c r="T1055">
        <v>12.215729713439901</v>
      </c>
      <c r="U1055">
        <v>12.269696235656699</v>
      </c>
      <c r="V1055">
        <v>11.568051338195801</v>
      </c>
      <c r="W1055">
        <v>11.5507707595825</v>
      </c>
      <c r="AA1055" s="19" t="b">
        <f t="shared" si="76"/>
        <v>0</v>
      </c>
      <c r="AB1055" s="19" t="b">
        <f t="shared" si="77"/>
        <v>0</v>
      </c>
    </row>
    <row r="1056" spans="1:28" x14ac:dyDescent="0.25">
      <c r="A1056" s="2" t="str">
        <f t="shared" si="74"/>
        <v>-</v>
      </c>
      <c r="B1056">
        <v>0.58665197434418803</v>
      </c>
      <c r="C1056">
        <f t="shared" si="75"/>
        <v>0.25902878333224011</v>
      </c>
      <c r="E1056">
        <v>-0.20233249664306599</v>
      </c>
      <c r="F1056" t="s">
        <v>1639</v>
      </c>
      <c r="G1056" t="s">
        <v>1638</v>
      </c>
      <c r="H1056" t="s">
        <v>1640</v>
      </c>
      <c r="I1056" t="s">
        <v>19305</v>
      </c>
      <c r="K1056" t="s">
        <v>1641</v>
      </c>
      <c r="L1056">
        <v>564</v>
      </c>
      <c r="M1056">
        <v>4433</v>
      </c>
      <c r="N1056">
        <v>295.10000000000002</v>
      </c>
      <c r="O1056">
        <v>14865</v>
      </c>
      <c r="P1056">
        <v>9</v>
      </c>
      <c r="Q1056">
        <v>55</v>
      </c>
      <c r="R1056">
        <v>11.093846321106</v>
      </c>
      <c r="S1056">
        <v>11.2873945236206</v>
      </c>
      <c r="T1056">
        <v>11.2567691802979</v>
      </c>
      <c r="U1056">
        <v>11.1606588363647</v>
      </c>
      <c r="V1056">
        <v>11.650580406189</v>
      </c>
      <c r="W1056">
        <v>11.433768272399901</v>
      </c>
      <c r="AA1056" s="19" t="b">
        <f t="shared" si="76"/>
        <v>0</v>
      </c>
      <c r="AB1056" s="19" t="b">
        <f t="shared" si="77"/>
        <v>0</v>
      </c>
    </row>
    <row r="1057" spans="1:28" x14ac:dyDescent="0.25">
      <c r="A1057" s="2" t="str">
        <f t="shared" si="74"/>
        <v>-</v>
      </c>
      <c r="B1057">
        <v>0.66068456102320805</v>
      </c>
      <c r="C1057">
        <f t="shared" si="75"/>
        <v>0.21843158592202633</v>
      </c>
      <c r="E1057">
        <v>-0.500680605570475</v>
      </c>
      <c r="F1057" t="s">
        <v>1643</v>
      </c>
      <c r="G1057" t="s">
        <v>1642</v>
      </c>
      <c r="H1057" t="s">
        <v>19306</v>
      </c>
      <c r="I1057" t="s">
        <v>19307</v>
      </c>
      <c r="J1057">
        <v>2</v>
      </c>
      <c r="K1057" t="s">
        <v>1645</v>
      </c>
      <c r="L1057">
        <v>710</v>
      </c>
      <c r="M1057">
        <v>2496</v>
      </c>
      <c r="N1057">
        <v>261.89999999999998</v>
      </c>
      <c r="O1057">
        <v>31566</v>
      </c>
      <c r="P1057">
        <v>9</v>
      </c>
      <c r="Q1057">
        <v>46</v>
      </c>
      <c r="R1057">
        <v>10.338903427124</v>
      </c>
      <c r="S1057">
        <v>11.268512725830099</v>
      </c>
      <c r="T1057">
        <v>11.400292396545399</v>
      </c>
      <c r="U1057">
        <v>11.4220123291016</v>
      </c>
      <c r="V1057">
        <v>11.661578178405801</v>
      </c>
      <c r="W1057">
        <v>11.426159858703601</v>
      </c>
      <c r="AA1057" s="19" t="b">
        <f t="shared" si="76"/>
        <v>0</v>
      </c>
      <c r="AB1057" s="19" t="b">
        <f t="shared" si="77"/>
        <v>0</v>
      </c>
    </row>
    <row r="1058" spans="1:28" x14ac:dyDescent="0.25">
      <c r="A1058" s="2" t="str">
        <f t="shared" si="74"/>
        <v>-</v>
      </c>
      <c r="B1058">
        <v>1.60689896840649</v>
      </c>
      <c r="C1058">
        <f t="shared" si="75"/>
        <v>2.4722992185864101E-2</v>
      </c>
      <c r="E1058">
        <v>-0.351001103719076</v>
      </c>
      <c r="F1058" t="s">
        <v>1647</v>
      </c>
      <c r="G1058" t="s">
        <v>1646</v>
      </c>
      <c r="H1058" t="s">
        <v>19308</v>
      </c>
      <c r="I1058" t="s">
        <v>19309</v>
      </c>
      <c r="J1058">
        <v>2</v>
      </c>
      <c r="K1058" t="s">
        <v>1649</v>
      </c>
      <c r="L1058">
        <v>355</v>
      </c>
      <c r="M1058">
        <v>256</v>
      </c>
      <c r="N1058">
        <v>328.89</v>
      </c>
      <c r="O1058">
        <v>154587</v>
      </c>
      <c r="P1058">
        <v>26</v>
      </c>
      <c r="Q1058">
        <v>25</v>
      </c>
      <c r="R1058">
        <v>10.904483795166</v>
      </c>
      <c r="S1058">
        <v>10.8310298919678</v>
      </c>
      <c r="T1058">
        <v>10.7384300231934</v>
      </c>
      <c r="U1058">
        <v>11.2337398529053</v>
      </c>
      <c r="V1058">
        <v>11.003130912780801</v>
      </c>
      <c r="W1058">
        <v>11.290076255798301</v>
      </c>
      <c r="AA1058" s="19" t="b">
        <f t="shared" si="76"/>
        <v>1</v>
      </c>
      <c r="AB1058" s="19" t="b">
        <f t="shared" si="77"/>
        <v>0</v>
      </c>
    </row>
    <row r="1059" spans="1:28" x14ac:dyDescent="0.25">
      <c r="A1059" s="2" t="str">
        <f t="shared" si="74"/>
        <v>-</v>
      </c>
      <c r="B1059">
        <v>0.13604288273854501</v>
      </c>
      <c r="C1059">
        <f t="shared" si="75"/>
        <v>0.73106689353031751</v>
      </c>
      <c r="E1059">
        <v>2.2733688354492201E-2</v>
      </c>
      <c r="F1059" t="s">
        <v>1651</v>
      </c>
      <c r="G1059" t="s">
        <v>1650</v>
      </c>
      <c r="H1059" t="s">
        <v>1652</v>
      </c>
      <c r="I1059" t="s">
        <v>19310</v>
      </c>
      <c r="K1059" t="s">
        <v>1653</v>
      </c>
      <c r="L1059">
        <v>563</v>
      </c>
      <c r="M1059">
        <v>1333</v>
      </c>
      <c r="N1059">
        <v>291.60000000000002</v>
      </c>
      <c r="O1059">
        <v>51110</v>
      </c>
      <c r="P1059">
        <v>12</v>
      </c>
      <c r="Q1059">
        <v>38</v>
      </c>
      <c r="R1059">
        <v>11.283175468444799</v>
      </c>
      <c r="S1059">
        <v>11.3908948898315</v>
      </c>
      <c r="T1059">
        <v>11.486331939697299</v>
      </c>
      <c r="U1059">
        <v>11.401573181152299</v>
      </c>
      <c r="V1059">
        <v>11.350054740905801</v>
      </c>
      <c r="W1059">
        <v>11.340573310852101</v>
      </c>
      <c r="AA1059" s="19" t="b">
        <f t="shared" si="76"/>
        <v>0</v>
      </c>
      <c r="AB1059" s="19" t="b">
        <f t="shared" si="77"/>
        <v>0</v>
      </c>
    </row>
    <row r="1060" spans="1:28" x14ac:dyDescent="0.25">
      <c r="A1060" s="2" t="str">
        <f t="shared" si="74"/>
        <v>-</v>
      </c>
      <c r="B1060">
        <v>0.987547693038759</v>
      </c>
      <c r="C1060">
        <f t="shared" si="75"/>
        <v>0.10290875093976355</v>
      </c>
      <c r="E1060">
        <v>-0.27574316660563303</v>
      </c>
      <c r="F1060" t="s">
        <v>1659</v>
      </c>
      <c r="G1060" t="s">
        <v>1658</v>
      </c>
      <c r="H1060" t="s">
        <v>1660</v>
      </c>
      <c r="I1060" t="s">
        <v>19311</v>
      </c>
      <c r="K1060" t="s">
        <v>1661</v>
      </c>
      <c r="L1060">
        <v>362</v>
      </c>
      <c r="M1060">
        <v>634</v>
      </c>
      <c r="N1060">
        <v>337.28</v>
      </c>
      <c r="O1060">
        <v>92482</v>
      </c>
      <c r="P1060">
        <v>21</v>
      </c>
      <c r="Q1060">
        <v>35</v>
      </c>
      <c r="R1060">
        <v>11.4114580154419</v>
      </c>
      <c r="S1060">
        <v>11.2277059555054</v>
      </c>
      <c r="T1060">
        <v>11.024377822876</v>
      </c>
      <c r="U1060">
        <v>11.466942787170399</v>
      </c>
      <c r="V1060">
        <v>11.6270093917847</v>
      </c>
      <c r="W1060">
        <v>11.396819114685099</v>
      </c>
      <c r="AA1060" s="19" t="b">
        <f t="shared" si="76"/>
        <v>0</v>
      </c>
      <c r="AB1060" s="19" t="b">
        <f t="shared" si="77"/>
        <v>0</v>
      </c>
    </row>
    <row r="1061" spans="1:28" x14ac:dyDescent="0.25">
      <c r="A1061" s="2" t="str">
        <f t="shared" si="74"/>
        <v>-</v>
      </c>
      <c r="B1061">
        <v>3.7564449021583901E-2</v>
      </c>
      <c r="C1061">
        <f t="shared" si="75"/>
        <v>0.91713982233116087</v>
      </c>
      <c r="E1061">
        <v>-5.1960309346517498E-2</v>
      </c>
      <c r="F1061" t="s">
        <v>1663</v>
      </c>
      <c r="G1061" t="s">
        <v>1662</v>
      </c>
      <c r="H1061" t="s">
        <v>1664</v>
      </c>
      <c r="I1061" t="s">
        <v>19312</v>
      </c>
      <c r="K1061" t="s">
        <v>1665</v>
      </c>
      <c r="L1061">
        <v>847</v>
      </c>
      <c r="M1061">
        <v>2619</v>
      </c>
      <c r="N1061">
        <v>209.08</v>
      </c>
      <c r="O1061">
        <v>23466</v>
      </c>
      <c r="P1061">
        <v>8</v>
      </c>
      <c r="Q1061">
        <v>36</v>
      </c>
      <c r="R1061">
        <v>12.1146049499512</v>
      </c>
      <c r="S1061">
        <v>10.984951972961399</v>
      </c>
      <c r="T1061">
        <v>10.542160987854</v>
      </c>
      <c r="U1061">
        <v>11.2518968582153</v>
      </c>
      <c r="V1061">
        <v>11.2218589782715</v>
      </c>
      <c r="W1061">
        <v>11.3238430023193</v>
      </c>
      <c r="AA1061" s="19" t="b">
        <f t="shared" si="76"/>
        <v>0</v>
      </c>
      <c r="AB1061" s="19" t="b">
        <f t="shared" si="77"/>
        <v>0</v>
      </c>
    </row>
    <row r="1062" spans="1:28" x14ac:dyDescent="0.25">
      <c r="A1062" s="2" t="str">
        <f t="shared" si="74"/>
        <v>-</v>
      </c>
      <c r="B1062">
        <v>2.7541028595191999</v>
      </c>
      <c r="C1062">
        <f t="shared" si="75"/>
        <v>1.7615587844937376E-3</v>
      </c>
      <c r="E1062">
        <v>-0.46522267659505301</v>
      </c>
      <c r="F1062" t="s">
        <v>1667</v>
      </c>
      <c r="G1062" t="s">
        <v>1666</v>
      </c>
      <c r="H1062" t="s">
        <v>19313</v>
      </c>
      <c r="I1062" t="s">
        <v>19314</v>
      </c>
      <c r="J1062">
        <v>2</v>
      </c>
      <c r="K1062" t="s">
        <v>1669</v>
      </c>
      <c r="L1062">
        <v>599</v>
      </c>
      <c r="M1062">
        <v>1295</v>
      </c>
      <c r="N1062">
        <v>311.43</v>
      </c>
      <c r="O1062">
        <v>70645</v>
      </c>
      <c r="P1062">
        <v>14</v>
      </c>
      <c r="Q1062">
        <v>43</v>
      </c>
      <c r="R1062">
        <v>10.776638984680201</v>
      </c>
      <c r="S1062">
        <v>10.6928768157959</v>
      </c>
      <c r="T1062">
        <v>10.8871059417725</v>
      </c>
      <c r="U1062">
        <v>11.2554121017456</v>
      </c>
      <c r="V1062">
        <v>11.2005920410156</v>
      </c>
      <c r="W1062">
        <v>11.2962856292725</v>
      </c>
      <c r="AA1062" s="19" t="b">
        <f t="shared" si="76"/>
        <v>1</v>
      </c>
      <c r="AB1062" s="19" t="b">
        <f t="shared" si="77"/>
        <v>0</v>
      </c>
    </row>
    <row r="1063" spans="1:28" x14ac:dyDescent="0.25">
      <c r="A1063" s="2" t="str">
        <f t="shared" si="74"/>
        <v>-</v>
      </c>
      <c r="B1063">
        <v>0.31291406158902602</v>
      </c>
      <c r="C1063">
        <f t="shared" si="75"/>
        <v>0.486503465718162</v>
      </c>
      <c r="E1063">
        <v>0.21696885426839099</v>
      </c>
      <c r="F1063" t="s">
        <v>1671</v>
      </c>
      <c r="G1063" t="s">
        <v>1670</v>
      </c>
      <c r="H1063" t="s">
        <v>1672</v>
      </c>
      <c r="I1063" t="s">
        <v>19315</v>
      </c>
      <c r="K1063" t="s">
        <v>1673</v>
      </c>
      <c r="L1063">
        <v>1090</v>
      </c>
      <c r="M1063">
        <v>3692</v>
      </c>
      <c r="N1063">
        <v>197.42</v>
      </c>
      <c r="O1063">
        <v>24261</v>
      </c>
      <c r="P1063">
        <v>7</v>
      </c>
      <c r="Q1063">
        <v>38</v>
      </c>
      <c r="R1063">
        <v>11.69944190979</v>
      </c>
      <c r="S1063">
        <v>11.217261314392101</v>
      </c>
      <c r="T1063">
        <v>11.388797760009799</v>
      </c>
      <c r="U1063">
        <v>10.8127794265747</v>
      </c>
      <c r="V1063">
        <v>11.661376953125</v>
      </c>
      <c r="W1063">
        <v>11.180438041686999</v>
      </c>
      <c r="AA1063" s="19" t="b">
        <f t="shared" si="76"/>
        <v>0</v>
      </c>
      <c r="AB1063" s="19" t="b">
        <f t="shared" si="77"/>
        <v>0</v>
      </c>
    </row>
    <row r="1064" spans="1:28" x14ac:dyDescent="0.25">
      <c r="A1064" s="2" t="str">
        <f t="shared" si="74"/>
        <v>-</v>
      </c>
      <c r="B1064">
        <v>0.57889775458302495</v>
      </c>
      <c r="C1064">
        <f t="shared" si="75"/>
        <v>0.26369521271559615</v>
      </c>
      <c r="E1064">
        <v>0.168489138285318</v>
      </c>
      <c r="F1064" t="s">
        <v>1675</v>
      </c>
      <c r="G1064" t="s">
        <v>1674</v>
      </c>
      <c r="H1064" t="s">
        <v>1676</v>
      </c>
      <c r="I1064" t="s">
        <v>19316</v>
      </c>
      <c r="K1064" t="s">
        <v>1677</v>
      </c>
      <c r="L1064">
        <v>497</v>
      </c>
      <c r="M1064">
        <v>1064</v>
      </c>
      <c r="N1064">
        <v>344.73</v>
      </c>
      <c r="O1064">
        <v>64616</v>
      </c>
      <c r="P1064">
        <v>20</v>
      </c>
      <c r="Q1064">
        <v>46</v>
      </c>
      <c r="R1064">
        <v>11.255619049072299</v>
      </c>
      <c r="S1064">
        <v>11.1392316818237</v>
      </c>
      <c r="T1064">
        <v>11.246294975280801</v>
      </c>
      <c r="U1064">
        <v>10.8038082122803</v>
      </c>
      <c r="V1064">
        <v>11.2165336608887</v>
      </c>
      <c r="W1064">
        <v>11.1153364181519</v>
      </c>
      <c r="AA1064" s="19" t="b">
        <f t="shared" si="76"/>
        <v>0</v>
      </c>
      <c r="AB1064" s="19" t="b">
        <f t="shared" si="77"/>
        <v>0</v>
      </c>
    </row>
    <row r="1065" spans="1:28" x14ac:dyDescent="0.25">
      <c r="A1065" s="2" t="str">
        <f t="shared" si="74"/>
        <v>-</v>
      </c>
      <c r="B1065">
        <v>0.31828992756331298</v>
      </c>
      <c r="C1065">
        <f t="shared" si="75"/>
        <v>0.4805184554533628</v>
      </c>
      <c r="E1065">
        <v>-0.16879018147786501</v>
      </c>
      <c r="F1065" t="s">
        <v>1679</v>
      </c>
      <c r="G1065" t="s">
        <v>1678</v>
      </c>
      <c r="H1065" t="s">
        <v>19317</v>
      </c>
      <c r="I1065" t="s">
        <v>19318</v>
      </c>
      <c r="J1065">
        <v>2</v>
      </c>
      <c r="K1065" t="s">
        <v>1681</v>
      </c>
      <c r="L1065">
        <v>480</v>
      </c>
      <c r="M1065">
        <v>2462</v>
      </c>
      <c r="N1065">
        <v>360.44</v>
      </c>
      <c r="O1065">
        <v>52314</v>
      </c>
      <c r="P1065">
        <v>10</v>
      </c>
      <c r="Q1065">
        <v>43</v>
      </c>
      <c r="R1065">
        <v>11.137086868286101</v>
      </c>
      <c r="S1065">
        <v>11.728982925415</v>
      </c>
      <c r="T1065">
        <v>11.1894235610962</v>
      </c>
      <c r="U1065">
        <v>11.7335662841797</v>
      </c>
      <c r="V1065">
        <v>11.4273386001587</v>
      </c>
      <c r="W1065">
        <v>11.400959014892599</v>
      </c>
      <c r="AA1065" s="19" t="b">
        <f t="shared" si="76"/>
        <v>0</v>
      </c>
      <c r="AB1065" s="19" t="b">
        <f t="shared" si="77"/>
        <v>0</v>
      </c>
    </row>
    <row r="1066" spans="1:28" x14ac:dyDescent="0.25">
      <c r="A1066" s="2" t="str">
        <f t="shared" si="74"/>
        <v>-</v>
      </c>
      <c r="B1066">
        <v>0.10091183398668301</v>
      </c>
      <c r="C1066">
        <f t="shared" si="75"/>
        <v>0.79266223230760757</v>
      </c>
      <c r="E1066">
        <v>-9.9370956420898396E-2</v>
      </c>
      <c r="F1066" t="s">
        <v>1683</v>
      </c>
      <c r="G1066" t="s">
        <v>1682</v>
      </c>
      <c r="H1066" t="s">
        <v>1684</v>
      </c>
      <c r="I1066" t="s">
        <v>19319</v>
      </c>
      <c r="K1066" t="s">
        <v>1685</v>
      </c>
      <c r="L1066">
        <v>1155</v>
      </c>
      <c r="M1066">
        <v>4701</v>
      </c>
      <c r="N1066">
        <v>197.34</v>
      </c>
      <c r="O1066">
        <v>205419</v>
      </c>
      <c r="P1066">
        <v>4</v>
      </c>
      <c r="Q1066">
        <v>2</v>
      </c>
      <c r="R1066">
        <v>11.312400817871101</v>
      </c>
      <c r="S1066">
        <v>10.569257736206101</v>
      </c>
      <c r="T1066">
        <v>10.8966732025146</v>
      </c>
      <c r="U1066">
        <v>10.464403152465801</v>
      </c>
      <c r="V1066">
        <v>11.3261766433716</v>
      </c>
      <c r="W1066">
        <v>11.285864830017101</v>
      </c>
      <c r="AA1066" s="19" t="b">
        <f t="shared" si="76"/>
        <v>0</v>
      </c>
      <c r="AB1066" s="19" t="b">
        <f t="shared" si="77"/>
        <v>0</v>
      </c>
    </row>
    <row r="1067" spans="1:28" x14ac:dyDescent="0.25">
      <c r="A1067" s="2" t="str">
        <f t="shared" si="74"/>
        <v>-</v>
      </c>
      <c r="B1067">
        <v>2.0855350938786601</v>
      </c>
      <c r="C1067">
        <f t="shared" si="75"/>
        <v>8.2123018929949297E-3</v>
      </c>
      <c r="E1067">
        <v>-0.51423581441243504</v>
      </c>
      <c r="F1067" t="s">
        <v>1687</v>
      </c>
      <c r="G1067" t="s">
        <v>1686</v>
      </c>
      <c r="H1067" t="s">
        <v>1688</v>
      </c>
      <c r="I1067" t="s">
        <v>19320</v>
      </c>
      <c r="K1067" t="s">
        <v>1689</v>
      </c>
      <c r="L1067">
        <v>489</v>
      </c>
      <c r="M1067">
        <v>834</v>
      </c>
      <c r="N1067">
        <v>343.14</v>
      </c>
      <c r="O1067">
        <v>80853</v>
      </c>
      <c r="P1067">
        <v>22</v>
      </c>
      <c r="Q1067">
        <v>44</v>
      </c>
      <c r="R1067">
        <v>10.927741050720201</v>
      </c>
      <c r="S1067">
        <v>10.933174133300801</v>
      </c>
      <c r="T1067">
        <v>10.861047744751</v>
      </c>
      <c r="U1067">
        <v>11.2943620681763</v>
      </c>
      <c r="V1067">
        <v>11.6254577636719</v>
      </c>
      <c r="W1067">
        <v>11.344850540161101</v>
      </c>
      <c r="AA1067" s="19" t="b">
        <f t="shared" si="76"/>
        <v>1</v>
      </c>
      <c r="AB1067" s="19" t="b">
        <f t="shared" si="77"/>
        <v>0</v>
      </c>
    </row>
    <row r="1068" spans="1:28" x14ac:dyDescent="0.25">
      <c r="A1068" s="2" t="str">
        <f t="shared" si="74"/>
        <v>-</v>
      </c>
      <c r="B1068">
        <v>1.16611939693039</v>
      </c>
      <c r="C1068">
        <f t="shared" si="75"/>
        <v>6.821511302854065E-2</v>
      </c>
      <c r="E1068">
        <v>-0.71227073669433605</v>
      </c>
      <c r="F1068" t="s">
        <v>1691</v>
      </c>
      <c r="G1068" t="s">
        <v>1690</v>
      </c>
      <c r="H1068" t="s">
        <v>1692</v>
      </c>
      <c r="I1068" t="s">
        <v>19321</v>
      </c>
      <c r="K1068" t="s">
        <v>1693</v>
      </c>
      <c r="L1068">
        <v>1666</v>
      </c>
      <c r="M1068">
        <v>32931</v>
      </c>
      <c r="N1068">
        <v>128.44999999999999</v>
      </c>
      <c r="O1068">
        <v>11530</v>
      </c>
      <c r="P1068">
        <v>2</v>
      </c>
      <c r="Q1068">
        <v>13</v>
      </c>
      <c r="R1068">
        <v>10.4648523330688</v>
      </c>
      <c r="S1068">
        <v>10.3914585113525</v>
      </c>
      <c r="T1068">
        <v>9.7923021316528303</v>
      </c>
      <c r="U1068">
        <v>11.0345239639282</v>
      </c>
      <c r="V1068">
        <v>10.5546369552612</v>
      </c>
      <c r="W1068">
        <v>11.1962642669678</v>
      </c>
      <c r="AA1068" s="19" t="b">
        <f t="shared" si="76"/>
        <v>0</v>
      </c>
      <c r="AB1068" s="19" t="b">
        <f t="shared" si="77"/>
        <v>0</v>
      </c>
    </row>
    <row r="1069" spans="1:28" x14ac:dyDescent="0.25">
      <c r="A1069" s="2" t="str">
        <f t="shared" si="74"/>
        <v>-</v>
      </c>
      <c r="B1069">
        <v>0.29217108033778</v>
      </c>
      <c r="C1069">
        <f t="shared" si="75"/>
        <v>0.51030393785867179</v>
      </c>
      <c r="E1069">
        <v>0.14678287506103499</v>
      </c>
      <c r="F1069" t="s">
        <v>1695</v>
      </c>
      <c r="G1069" t="s">
        <v>1694</v>
      </c>
      <c r="H1069" t="s">
        <v>1696</v>
      </c>
      <c r="I1069" t="s">
        <v>19322</v>
      </c>
      <c r="K1069" t="s">
        <v>1697</v>
      </c>
      <c r="L1069">
        <v>1046</v>
      </c>
      <c r="M1069">
        <v>2976</v>
      </c>
      <c r="N1069">
        <v>235.24</v>
      </c>
      <c r="O1069">
        <v>36502</v>
      </c>
      <c r="P1069">
        <v>8</v>
      </c>
      <c r="Q1069">
        <v>36</v>
      </c>
      <c r="R1069">
        <v>11.2878570556641</v>
      </c>
      <c r="S1069">
        <v>11.118811607360801</v>
      </c>
      <c r="T1069">
        <v>10.856269836425801</v>
      </c>
      <c r="U1069">
        <v>10.729764938354499</v>
      </c>
      <c r="V1069">
        <v>10.8382978439331</v>
      </c>
      <c r="W1069">
        <v>11.25452709198</v>
      </c>
      <c r="AA1069" s="19" t="b">
        <f t="shared" si="76"/>
        <v>0</v>
      </c>
      <c r="AB1069" s="19" t="b">
        <f t="shared" si="77"/>
        <v>0</v>
      </c>
    </row>
    <row r="1070" spans="1:28" x14ac:dyDescent="0.25">
      <c r="A1070" s="2" t="str">
        <f t="shared" si="74"/>
        <v>-</v>
      </c>
      <c r="B1070">
        <v>3.6958770235266898</v>
      </c>
      <c r="C1070">
        <f t="shared" si="75"/>
        <v>2.0142945444010882E-4</v>
      </c>
      <c r="E1070">
        <v>-0.74501736958821496</v>
      </c>
      <c r="F1070" t="s">
        <v>1699</v>
      </c>
      <c r="G1070" t="s">
        <v>1698</v>
      </c>
      <c r="H1070" t="s">
        <v>1700</v>
      </c>
      <c r="I1070" t="s">
        <v>19323</v>
      </c>
      <c r="K1070" t="s">
        <v>1701</v>
      </c>
      <c r="L1070">
        <v>400</v>
      </c>
      <c r="M1070">
        <v>717</v>
      </c>
      <c r="N1070">
        <v>359.53</v>
      </c>
      <c r="O1070">
        <v>128790</v>
      </c>
      <c r="P1070">
        <v>23</v>
      </c>
      <c r="Q1070">
        <v>29</v>
      </c>
      <c r="R1070">
        <v>10.503378868103001</v>
      </c>
      <c r="S1070">
        <v>10.345682144165</v>
      </c>
      <c r="T1070">
        <v>10.369051933288601</v>
      </c>
      <c r="U1070">
        <v>11.1732082366943</v>
      </c>
      <c r="V1070">
        <v>11.092790603637701</v>
      </c>
      <c r="W1070">
        <v>11.1871662139893</v>
      </c>
      <c r="AA1070" s="19" t="b">
        <f t="shared" si="76"/>
        <v>1</v>
      </c>
      <c r="AB1070" s="19" t="b">
        <f t="shared" si="77"/>
        <v>0</v>
      </c>
    </row>
    <row r="1071" spans="1:28" x14ac:dyDescent="0.25">
      <c r="A1071" s="2" t="str">
        <f t="shared" si="74"/>
        <v>-</v>
      </c>
      <c r="B1071">
        <v>0.483215477104328</v>
      </c>
      <c r="C1071">
        <f t="shared" si="75"/>
        <v>0.32868851017266998</v>
      </c>
      <c r="E1071">
        <v>-0.206576665242512</v>
      </c>
      <c r="F1071" t="s">
        <v>1703</v>
      </c>
      <c r="G1071" t="s">
        <v>1702</v>
      </c>
      <c r="H1071" t="s">
        <v>1704</v>
      </c>
      <c r="I1071" t="s">
        <v>19324</v>
      </c>
      <c r="K1071" t="s">
        <v>1705</v>
      </c>
      <c r="L1071">
        <v>306</v>
      </c>
      <c r="M1071">
        <v>219</v>
      </c>
      <c r="N1071">
        <v>361.47</v>
      </c>
      <c r="O1071">
        <v>119914</v>
      </c>
      <c r="P1071">
        <v>30</v>
      </c>
      <c r="Q1071">
        <v>35</v>
      </c>
      <c r="R1071">
        <v>11.4938049316406</v>
      </c>
      <c r="S1071">
        <v>10.990813255310099</v>
      </c>
      <c r="T1071">
        <v>11.403118133544901</v>
      </c>
      <c r="U1071">
        <v>11.687747955322299</v>
      </c>
      <c r="V1071">
        <v>11.3322048187256</v>
      </c>
      <c r="W1071">
        <v>11.4875135421753</v>
      </c>
      <c r="AA1071" s="19" t="b">
        <f t="shared" si="76"/>
        <v>0</v>
      </c>
      <c r="AB1071" s="19" t="b">
        <f t="shared" si="77"/>
        <v>0</v>
      </c>
    </row>
    <row r="1072" spans="1:28" x14ac:dyDescent="0.25">
      <c r="A1072" s="2" t="str">
        <f t="shared" si="74"/>
        <v>-</v>
      </c>
      <c r="B1072">
        <v>0.57029433910790805</v>
      </c>
      <c r="C1072">
        <f t="shared" si="75"/>
        <v>0.26897112588774941</v>
      </c>
      <c r="E1072">
        <v>-0.30095736185709598</v>
      </c>
      <c r="F1072" t="s">
        <v>1707</v>
      </c>
      <c r="G1072" t="s">
        <v>1706</v>
      </c>
      <c r="H1072" t="s">
        <v>1708</v>
      </c>
      <c r="I1072" t="s">
        <v>19325</v>
      </c>
      <c r="K1072" t="s">
        <v>1709</v>
      </c>
      <c r="L1072">
        <v>446</v>
      </c>
      <c r="M1072">
        <v>228</v>
      </c>
      <c r="N1072">
        <v>317.91000000000003</v>
      </c>
      <c r="O1072">
        <v>143233</v>
      </c>
      <c r="P1072">
        <v>27</v>
      </c>
      <c r="Q1072">
        <v>28</v>
      </c>
      <c r="R1072">
        <v>11.3026676177979</v>
      </c>
      <c r="S1072">
        <v>10.758056640625</v>
      </c>
      <c r="T1072">
        <v>10.518308639526399</v>
      </c>
      <c r="U1072">
        <v>11.1413412094116</v>
      </c>
      <c r="V1072">
        <v>11.1120157241821</v>
      </c>
      <c r="W1072">
        <v>11.2285480499268</v>
      </c>
      <c r="AA1072" s="19" t="b">
        <f t="shared" si="76"/>
        <v>0</v>
      </c>
      <c r="AB1072" s="19" t="b">
        <f t="shared" si="77"/>
        <v>0</v>
      </c>
    </row>
    <row r="1073" spans="1:28" x14ac:dyDescent="0.25">
      <c r="A1073" s="2" t="str">
        <f t="shared" si="74"/>
        <v>-</v>
      </c>
      <c r="B1073">
        <v>0.86843436118238704</v>
      </c>
      <c r="C1073">
        <f t="shared" si="75"/>
        <v>0.13538346923808423</v>
      </c>
      <c r="E1073">
        <v>0.15300687154133999</v>
      </c>
      <c r="F1073" t="s">
        <v>1711</v>
      </c>
      <c r="G1073" t="s">
        <v>1710</v>
      </c>
      <c r="H1073" t="s">
        <v>1712</v>
      </c>
      <c r="I1073" t="s">
        <v>19326</v>
      </c>
      <c r="K1073" t="s">
        <v>1713</v>
      </c>
      <c r="L1073">
        <v>93</v>
      </c>
      <c r="M1073">
        <v>19</v>
      </c>
      <c r="N1073">
        <v>415.95</v>
      </c>
      <c r="O1073">
        <v>62639</v>
      </c>
      <c r="P1073">
        <v>6</v>
      </c>
      <c r="Q1073">
        <v>53</v>
      </c>
      <c r="R1073">
        <v>11.2213754653931</v>
      </c>
      <c r="S1073">
        <v>11.169924736022899</v>
      </c>
      <c r="T1073">
        <v>11.1647186279297</v>
      </c>
      <c r="U1073">
        <v>11.042138099670399</v>
      </c>
      <c r="V1073">
        <v>10.889199256896999</v>
      </c>
      <c r="W1073">
        <v>11.1656608581543</v>
      </c>
      <c r="AA1073" s="19" t="b">
        <f t="shared" si="76"/>
        <v>0</v>
      </c>
      <c r="AB1073" s="19" t="b">
        <f t="shared" si="77"/>
        <v>0</v>
      </c>
    </row>
    <row r="1074" spans="1:28" x14ac:dyDescent="0.25">
      <c r="A1074" s="2" t="str">
        <f t="shared" si="74"/>
        <v>-</v>
      </c>
      <c r="B1074">
        <v>3.99126563386567</v>
      </c>
      <c r="C1074">
        <f t="shared" si="75"/>
        <v>1.020315222539132E-4</v>
      </c>
      <c r="E1074">
        <v>0.53275807698567601</v>
      </c>
      <c r="F1074" t="s">
        <v>1715</v>
      </c>
      <c r="G1074" t="s">
        <v>1714</v>
      </c>
      <c r="H1074" t="s">
        <v>1716</v>
      </c>
      <c r="I1074" t="s">
        <v>19327</v>
      </c>
      <c r="K1074" t="s">
        <v>1717</v>
      </c>
      <c r="L1074">
        <v>1029</v>
      </c>
      <c r="M1074">
        <v>10895</v>
      </c>
      <c r="N1074">
        <v>174.99</v>
      </c>
      <c r="O1074">
        <v>9111</v>
      </c>
      <c r="P1074">
        <v>3</v>
      </c>
      <c r="Q1074">
        <v>35</v>
      </c>
      <c r="R1074">
        <v>11.753571510314901</v>
      </c>
      <c r="S1074">
        <v>11.7592430114746</v>
      </c>
      <c r="T1074">
        <v>11.8405618667603</v>
      </c>
      <c r="U1074">
        <v>11.214714050293001</v>
      </c>
      <c r="V1074">
        <v>11.2830591201782</v>
      </c>
      <c r="W1074">
        <v>11.2573289871216</v>
      </c>
      <c r="AA1074" s="19" t="b">
        <f t="shared" si="76"/>
        <v>1</v>
      </c>
      <c r="AB1074" s="19" t="b">
        <f t="shared" si="77"/>
        <v>0</v>
      </c>
    </row>
    <row r="1075" spans="1:28" x14ac:dyDescent="0.25">
      <c r="A1075" s="2" t="str">
        <f t="shared" si="74"/>
        <v>-</v>
      </c>
      <c r="B1075">
        <v>0.23706089693222801</v>
      </c>
      <c r="C1075">
        <f t="shared" si="75"/>
        <v>0.57934745441765656</v>
      </c>
      <c r="E1075">
        <v>8.5130373636880904E-2</v>
      </c>
      <c r="F1075" t="s">
        <v>1719</v>
      </c>
      <c r="G1075" t="s">
        <v>1718</v>
      </c>
      <c r="H1075" t="s">
        <v>1720</v>
      </c>
      <c r="I1075" t="s">
        <v>19328</v>
      </c>
      <c r="K1075" t="s">
        <v>1721</v>
      </c>
      <c r="L1075">
        <v>341</v>
      </c>
      <c r="M1075">
        <v>832</v>
      </c>
      <c r="N1075">
        <v>333.96</v>
      </c>
      <c r="O1075">
        <v>59578</v>
      </c>
      <c r="P1075">
        <v>16</v>
      </c>
      <c r="Q1075">
        <v>34</v>
      </c>
      <c r="R1075">
        <v>10.9728002548218</v>
      </c>
      <c r="S1075">
        <v>11.3502759933472</v>
      </c>
      <c r="T1075">
        <v>11.056231498718301</v>
      </c>
      <c r="U1075">
        <v>10.966433525085399</v>
      </c>
      <c r="V1075">
        <v>10.950774192810099</v>
      </c>
      <c r="W1075">
        <v>11.206708908081101</v>
      </c>
      <c r="AA1075" s="19" t="b">
        <f t="shared" si="76"/>
        <v>0</v>
      </c>
      <c r="AB1075" s="19" t="b">
        <f t="shared" si="77"/>
        <v>0</v>
      </c>
    </row>
    <row r="1076" spans="1:28" x14ac:dyDescent="0.25">
      <c r="A1076" s="2" t="str">
        <f t="shared" si="74"/>
        <v>-</v>
      </c>
      <c r="B1076">
        <v>1.26470636644893</v>
      </c>
      <c r="C1076">
        <f t="shared" si="75"/>
        <v>5.4361775605944171E-2</v>
      </c>
      <c r="E1076">
        <v>9.6649169921875E-2</v>
      </c>
      <c r="F1076" t="s">
        <v>1723</v>
      </c>
      <c r="G1076" t="s">
        <v>1722</v>
      </c>
      <c r="H1076" t="s">
        <v>1724</v>
      </c>
      <c r="I1076" t="s">
        <v>19329</v>
      </c>
      <c r="K1076" t="s">
        <v>1725</v>
      </c>
      <c r="L1076">
        <v>791</v>
      </c>
      <c r="M1076">
        <v>3871</v>
      </c>
      <c r="N1076">
        <v>216.91</v>
      </c>
      <c r="O1076">
        <v>19330</v>
      </c>
      <c r="P1076">
        <v>6</v>
      </c>
      <c r="Q1076">
        <v>36</v>
      </c>
      <c r="R1076">
        <v>11.372429847717299</v>
      </c>
      <c r="S1076">
        <v>11.2915449142456</v>
      </c>
      <c r="T1076">
        <v>11.368588447570801</v>
      </c>
      <c r="U1076">
        <v>11.201541900634799</v>
      </c>
      <c r="V1076">
        <v>11.2842750549316</v>
      </c>
      <c r="W1076">
        <v>11.256798744201699</v>
      </c>
      <c r="AA1076" s="19" t="b">
        <f t="shared" si="76"/>
        <v>0</v>
      </c>
      <c r="AB1076" s="19" t="b">
        <f t="shared" si="77"/>
        <v>0</v>
      </c>
    </row>
    <row r="1077" spans="1:28" x14ac:dyDescent="0.25">
      <c r="A1077" s="2" t="str">
        <f t="shared" si="74"/>
        <v>-</v>
      </c>
      <c r="B1077">
        <v>0.423412423814852</v>
      </c>
      <c r="C1077">
        <f t="shared" si="75"/>
        <v>0.37721380311640984</v>
      </c>
      <c r="E1077">
        <v>0.30710474650065001</v>
      </c>
      <c r="F1077" t="s">
        <v>1727</v>
      </c>
      <c r="G1077" t="s">
        <v>1726</v>
      </c>
      <c r="H1077" t="s">
        <v>1728</v>
      </c>
      <c r="I1077" t="s">
        <v>19330</v>
      </c>
      <c r="K1077" t="s">
        <v>1729</v>
      </c>
      <c r="L1077">
        <v>397</v>
      </c>
      <c r="M1077">
        <v>1960</v>
      </c>
      <c r="N1077">
        <v>333.89</v>
      </c>
      <c r="O1077">
        <v>41401</v>
      </c>
      <c r="P1077">
        <v>16</v>
      </c>
      <c r="Q1077">
        <v>56</v>
      </c>
      <c r="R1077">
        <v>11.142139434814499</v>
      </c>
      <c r="S1077">
        <v>12.044496536254901</v>
      </c>
      <c r="T1077">
        <v>12.0655002593994</v>
      </c>
      <c r="U1077">
        <v>11.457124710083001</v>
      </c>
      <c r="V1077">
        <v>11.5334024429321</v>
      </c>
      <c r="W1077">
        <v>11.340294837951699</v>
      </c>
      <c r="AA1077" s="19" t="b">
        <f t="shared" si="76"/>
        <v>0</v>
      </c>
      <c r="AB1077" s="19" t="b">
        <f t="shared" si="77"/>
        <v>0</v>
      </c>
    </row>
    <row r="1078" spans="1:28" x14ac:dyDescent="0.25">
      <c r="A1078" s="2" t="str">
        <f t="shared" si="74"/>
        <v>-</v>
      </c>
      <c r="B1078">
        <v>0.88176123504581705</v>
      </c>
      <c r="C1078">
        <f t="shared" si="75"/>
        <v>0.1312921514195404</v>
      </c>
      <c r="E1078">
        <v>-0.67837556203206395</v>
      </c>
      <c r="F1078" t="s">
        <v>1731</v>
      </c>
      <c r="G1078" t="s">
        <v>1730</v>
      </c>
      <c r="H1078" t="s">
        <v>19331</v>
      </c>
      <c r="I1078" t="s">
        <v>19332</v>
      </c>
      <c r="J1078">
        <v>5</v>
      </c>
      <c r="K1078" t="s">
        <v>1733</v>
      </c>
      <c r="L1078">
        <v>633</v>
      </c>
      <c r="M1078">
        <v>2790</v>
      </c>
      <c r="N1078">
        <v>294.77999999999997</v>
      </c>
      <c r="O1078">
        <v>53261</v>
      </c>
      <c r="P1078">
        <v>12</v>
      </c>
      <c r="Q1078">
        <v>33</v>
      </c>
      <c r="R1078">
        <v>10.6315860748291</v>
      </c>
      <c r="S1078">
        <v>9.6810102462768608</v>
      </c>
      <c r="T1078">
        <v>10.6826438903809</v>
      </c>
      <c r="U1078">
        <v>11.126317024231</v>
      </c>
      <c r="V1078">
        <v>10.7135152816772</v>
      </c>
      <c r="W1078">
        <v>11.190534591674799</v>
      </c>
      <c r="AA1078" s="19" t="b">
        <f t="shared" si="76"/>
        <v>0</v>
      </c>
      <c r="AB1078" s="19" t="b">
        <f t="shared" si="77"/>
        <v>0</v>
      </c>
    </row>
    <row r="1079" spans="1:28" x14ac:dyDescent="0.25">
      <c r="A1079" s="2" t="str">
        <f t="shared" si="74"/>
        <v>-</v>
      </c>
      <c r="B1079">
        <v>1.6370337586335599</v>
      </c>
      <c r="C1079">
        <f t="shared" si="75"/>
        <v>2.3065678873248636E-2</v>
      </c>
      <c r="E1079">
        <v>-0.27404403686523399</v>
      </c>
      <c r="F1079" t="s">
        <v>1739</v>
      </c>
      <c r="G1079" t="s">
        <v>1738</v>
      </c>
      <c r="H1079" t="s">
        <v>1740</v>
      </c>
      <c r="I1079" t="s">
        <v>19333</v>
      </c>
      <c r="K1079" t="s">
        <v>1741</v>
      </c>
      <c r="L1079">
        <v>732</v>
      </c>
      <c r="M1079">
        <v>2530</v>
      </c>
      <c r="N1079">
        <v>270.62</v>
      </c>
      <c r="O1079">
        <v>26183</v>
      </c>
      <c r="P1079">
        <v>8</v>
      </c>
      <c r="Q1079">
        <v>57</v>
      </c>
      <c r="R1079">
        <v>10.684178352356</v>
      </c>
      <c r="S1079">
        <v>10.6960544586182</v>
      </c>
      <c r="T1079">
        <v>10.8116159439087</v>
      </c>
      <c r="U1079">
        <v>11.0436086654663</v>
      </c>
      <c r="V1079">
        <v>10.878242492675801</v>
      </c>
      <c r="W1079">
        <v>11.092129707336399</v>
      </c>
      <c r="AA1079" s="19" t="b">
        <f t="shared" si="76"/>
        <v>1</v>
      </c>
      <c r="AB1079" s="19" t="b">
        <f t="shared" si="77"/>
        <v>0</v>
      </c>
    </row>
    <row r="1080" spans="1:28" x14ac:dyDescent="0.25">
      <c r="A1080" s="2" t="str">
        <f t="shared" si="74"/>
        <v>-</v>
      </c>
      <c r="B1080">
        <v>0.29375552716835102</v>
      </c>
      <c r="C1080">
        <f t="shared" si="75"/>
        <v>0.50844557594624262</v>
      </c>
      <c r="E1080">
        <v>-7.4651400248209002E-2</v>
      </c>
      <c r="F1080" t="s">
        <v>1743</v>
      </c>
      <c r="G1080" t="s">
        <v>1742</v>
      </c>
      <c r="H1080" t="s">
        <v>1744</v>
      </c>
      <c r="I1080" t="s">
        <v>19334</v>
      </c>
      <c r="K1080" t="s">
        <v>1745</v>
      </c>
      <c r="L1080">
        <v>493</v>
      </c>
      <c r="M1080">
        <v>818</v>
      </c>
      <c r="N1080">
        <v>351.78</v>
      </c>
      <c r="O1080">
        <v>85018</v>
      </c>
      <c r="P1080">
        <v>18</v>
      </c>
      <c r="Q1080">
        <v>37</v>
      </c>
      <c r="R1080">
        <v>11.237598419189499</v>
      </c>
      <c r="S1080">
        <v>11.444160461425801</v>
      </c>
      <c r="T1080">
        <v>11.2458791732788</v>
      </c>
      <c r="U1080">
        <v>11.538358688354499</v>
      </c>
      <c r="V1080">
        <v>11.2922353744507</v>
      </c>
      <c r="W1080">
        <v>11.3209981918335</v>
      </c>
      <c r="AA1080" s="19" t="b">
        <f t="shared" si="76"/>
        <v>0</v>
      </c>
      <c r="AB1080" s="19" t="b">
        <f t="shared" si="77"/>
        <v>0</v>
      </c>
    </row>
    <row r="1081" spans="1:28" x14ac:dyDescent="0.25">
      <c r="A1081" s="2" t="str">
        <f t="shared" si="74"/>
        <v>-</v>
      </c>
      <c r="B1081">
        <v>0.52616839619602196</v>
      </c>
      <c r="C1081">
        <f t="shared" si="75"/>
        <v>0.29773617437751415</v>
      </c>
      <c r="E1081">
        <v>-0.33255545298258599</v>
      </c>
      <c r="F1081" t="s">
        <v>1747</v>
      </c>
      <c r="G1081" t="s">
        <v>1746</v>
      </c>
      <c r="H1081" t="s">
        <v>1748</v>
      </c>
      <c r="I1081" t="s">
        <v>19335</v>
      </c>
      <c r="K1081" t="s">
        <v>1749</v>
      </c>
      <c r="L1081">
        <v>538</v>
      </c>
      <c r="M1081">
        <v>1149</v>
      </c>
      <c r="N1081">
        <v>350.36</v>
      </c>
      <c r="O1081">
        <v>57294</v>
      </c>
      <c r="P1081">
        <v>17</v>
      </c>
      <c r="Q1081">
        <v>57</v>
      </c>
      <c r="R1081">
        <v>11.0018301010132</v>
      </c>
      <c r="S1081">
        <v>10.492154121398899</v>
      </c>
      <c r="T1081">
        <v>10.141787528991699</v>
      </c>
      <c r="U1081">
        <v>10.989146232605</v>
      </c>
      <c r="V1081">
        <v>10.6334495544434</v>
      </c>
      <c r="W1081">
        <v>11.0108423233032</v>
      </c>
      <c r="AA1081" s="19" t="b">
        <f t="shared" si="76"/>
        <v>0</v>
      </c>
      <c r="AB1081" s="19" t="b">
        <f t="shared" si="77"/>
        <v>0</v>
      </c>
    </row>
    <row r="1082" spans="1:28" x14ac:dyDescent="0.25">
      <c r="A1082" s="2" t="str">
        <f t="shared" si="74"/>
        <v>-</v>
      </c>
      <c r="B1082">
        <v>5.6019870815866298E-2</v>
      </c>
      <c r="C1082">
        <f t="shared" si="75"/>
        <v>0.87898229873989786</v>
      </c>
      <c r="E1082">
        <v>-2.2748947143554701E-2</v>
      </c>
      <c r="F1082" t="s">
        <v>1751</v>
      </c>
      <c r="G1082" t="s">
        <v>1750</v>
      </c>
      <c r="H1082" t="s">
        <v>1752</v>
      </c>
      <c r="I1082" t="s">
        <v>19336</v>
      </c>
      <c r="K1082" t="s">
        <v>1753</v>
      </c>
      <c r="L1082">
        <v>1284</v>
      </c>
      <c r="M1082">
        <v>10521</v>
      </c>
      <c r="N1082">
        <v>162.28</v>
      </c>
      <c r="O1082">
        <v>10438</v>
      </c>
      <c r="P1082">
        <v>4</v>
      </c>
      <c r="Q1082">
        <v>30</v>
      </c>
      <c r="R1082">
        <v>11.1483497619629</v>
      </c>
      <c r="S1082">
        <v>11.259449005126999</v>
      </c>
      <c r="T1082">
        <v>11.3718309402466</v>
      </c>
      <c r="U1082">
        <v>11.1270589828491</v>
      </c>
      <c r="V1082">
        <v>11.528771400451699</v>
      </c>
      <c r="W1082">
        <v>11.1920461654663</v>
      </c>
      <c r="AA1082" s="19" t="b">
        <f t="shared" si="76"/>
        <v>0</v>
      </c>
      <c r="AB1082" s="19" t="b">
        <f t="shared" si="77"/>
        <v>0</v>
      </c>
    </row>
    <row r="1083" spans="1:28" x14ac:dyDescent="0.25">
      <c r="A1083" s="2" t="str">
        <f t="shared" si="74"/>
        <v>-</v>
      </c>
      <c r="B1083">
        <v>2.6334602806989</v>
      </c>
      <c r="C1083">
        <f t="shared" si="75"/>
        <v>2.3256251710129443E-3</v>
      </c>
      <c r="E1083">
        <v>-0.31291643778483003</v>
      </c>
      <c r="F1083" t="s">
        <v>1755</v>
      </c>
      <c r="G1083" t="s">
        <v>1754</v>
      </c>
      <c r="H1083" t="s">
        <v>19337</v>
      </c>
      <c r="I1083" t="s">
        <v>19338</v>
      </c>
      <c r="J1083">
        <v>2</v>
      </c>
      <c r="K1083" t="s">
        <v>1757</v>
      </c>
      <c r="L1083">
        <v>428</v>
      </c>
      <c r="M1083">
        <v>3176</v>
      </c>
      <c r="N1083">
        <v>314.74</v>
      </c>
      <c r="O1083">
        <v>24449</v>
      </c>
      <c r="P1083">
        <v>12</v>
      </c>
      <c r="Q1083">
        <v>58</v>
      </c>
      <c r="R1083">
        <v>11.0094089508057</v>
      </c>
      <c r="S1083">
        <v>11.092525482177701</v>
      </c>
      <c r="T1083">
        <v>10.9674425125122</v>
      </c>
      <c r="U1083">
        <v>11.378782272338899</v>
      </c>
      <c r="V1083">
        <v>11.342324256896999</v>
      </c>
      <c r="W1083">
        <v>11.2870197296143</v>
      </c>
      <c r="AA1083" s="19" t="b">
        <f t="shared" si="76"/>
        <v>1</v>
      </c>
      <c r="AB1083" s="19" t="b">
        <f t="shared" si="77"/>
        <v>0</v>
      </c>
    </row>
    <row r="1084" spans="1:28" x14ac:dyDescent="0.25">
      <c r="A1084" s="2" t="str">
        <f t="shared" si="74"/>
        <v>-</v>
      </c>
      <c r="B1084">
        <v>7.9088161860363299E-2</v>
      </c>
      <c r="C1084">
        <f t="shared" si="75"/>
        <v>0.83351196436100916</v>
      </c>
      <c r="E1084">
        <v>2.6546478271484399E-2</v>
      </c>
      <c r="F1084" t="s">
        <v>1759</v>
      </c>
      <c r="G1084" t="s">
        <v>1758</v>
      </c>
      <c r="H1084" t="s">
        <v>19339</v>
      </c>
      <c r="I1084" t="s">
        <v>19340</v>
      </c>
      <c r="J1084">
        <v>3</v>
      </c>
      <c r="K1084" t="s">
        <v>1761</v>
      </c>
      <c r="L1084">
        <v>897</v>
      </c>
      <c r="M1084">
        <v>1706</v>
      </c>
      <c r="N1084">
        <v>287.11</v>
      </c>
      <c r="O1084">
        <v>30588</v>
      </c>
      <c r="P1084">
        <v>12</v>
      </c>
      <c r="Q1084">
        <v>42</v>
      </c>
      <c r="R1084">
        <v>11.072467803955099</v>
      </c>
      <c r="S1084">
        <v>11.2096357345581</v>
      </c>
      <c r="T1084">
        <v>11.2462358474731</v>
      </c>
      <c r="U1084">
        <v>11.288779258728001</v>
      </c>
      <c r="V1084">
        <v>10.9417810440063</v>
      </c>
      <c r="W1084">
        <v>11.2181396484375</v>
      </c>
      <c r="AA1084" s="19" t="b">
        <f t="shared" si="76"/>
        <v>0</v>
      </c>
      <c r="AB1084" s="19" t="b">
        <f t="shared" si="77"/>
        <v>0</v>
      </c>
    </row>
    <row r="1085" spans="1:28" x14ac:dyDescent="0.25">
      <c r="A1085" s="2" t="str">
        <f t="shared" si="74"/>
        <v>-</v>
      </c>
      <c r="B1085">
        <v>0.487321485246901</v>
      </c>
      <c r="C1085">
        <f t="shared" si="75"/>
        <v>0.32559559056858356</v>
      </c>
      <c r="E1085">
        <v>-0.114648501078289</v>
      </c>
      <c r="F1085" t="s">
        <v>1763</v>
      </c>
      <c r="G1085" t="s">
        <v>1762</v>
      </c>
      <c r="H1085" t="s">
        <v>19341</v>
      </c>
      <c r="I1085" t="s">
        <v>19342</v>
      </c>
      <c r="J1085">
        <v>4</v>
      </c>
      <c r="K1085" t="s">
        <v>1765</v>
      </c>
      <c r="L1085">
        <v>748</v>
      </c>
      <c r="M1085">
        <v>1492</v>
      </c>
      <c r="N1085">
        <v>281.45</v>
      </c>
      <c r="O1085">
        <v>81485</v>
      </c>
      <c r="P1085">
        <v>11</v>
      </c>
      <c r="Q1085">
        <v>25</v>
      </c>
      <c r="R1085">
        <v>11.1731462478638</v>
      </c>
      <c r="S1085">
        <v>10.933616638183601</v>
      </c>
      <c r="T1085">
        <v>10.9220266342163</v>
      </c>
      <c r="U1085">
        <v>11.001443862915</v>
      </c>
      <c r="V1085">
        <v>11.178104400634799</v>
      </c>
      <c r="W1085">
        <v>11.1931867599487</v>
      </c>
      <c r="AA1085" s="19" t="b">
        <f t="shared" si="76"/>
        <v>0</v>
      </c>
      <c r="AB1085" s="19" t="b">
        <f t="shared" si="77"/>
        <v>0</v>
      </c>
    </row>
    <row r="1086" spans="1:28" x14ac:dyDescent="0.25">
      <c r="A1086" s="2" t="str">
        <f t="shared" si="74"/>
        <v>-</v>
      </c>
      <c r="B1086">
        <v>1.34265038097956</v>
      </c>
      <c r="C1086">
        <f t="shared" si="75"/>
        <v>4.5430719928759161E-2</v>
      </c>
      <c r="E1086">
        <v>0.262707392374676</v>
      </c>
      <c r="F1086" t="s">
        <v>1767</v>
      </c>
      <c r="G1086" t="s">
        <v>1766</v>
      </c>
      <c r="H1086" t="s">
        <v>1768</v>
      </c>
      <c r="I1086" t="s">
        <v>19343</v>
      </c>
      <c r="K1086" t="s">
        <v>1769</v>
      </c>
      <c r="L1086">
        <v>305</v>
      </c>
      <c r="M1086">
        <v>1157</v>
      </c>
      <c r="N1086">
        <v>343.35</v>
      </c>
      <c r="O1086">
        <v>50228</v>
      </c>
      <c r="P1086">
        <v>15</v>
      </c>
      <c r="Q1086">
        <v>45</v>
      </c>
      <c r="R1086">
        <v>11.4435138702393</v>
      </c>
      <c r="S1086">
        <v>11.5739545822144</v>
      </c>
      <c r="T1086">
        <v>11.710247039794901</v>
      </c>
      <c r="U1086">
        <v>11.379432678222701</v>
      </c>
      <c r="V1086">
        <v>11.3436574935913</v>
      </c>
      <c r="W1086">
        <v>11.216503143310501</v>
      </c>
      <c r="AA1086" s="19" t="b">
        <f t="shared" si="76"/>
        <v>1</v>
      </c>
      <c r="AB1086" s="19" t="b">
        <f t="shared" si="77"/>
        <v>0</v>
      </c>
    </row>
    <row r="1087" spans="1:28" x14ac:dyDescent="0.25">
      <c r="A1087" s="2" t="str">
        <f t="shared" si="74"/>
        <v>-</v>
      </c>
      <c r="B1087">
        <v>0.81225187666225795</v>
      </c>
      <c r="C1087">
        <f t="shared" si="75"/>
        <v>0.15408065761073989</v>
      </c>
      <c r="E1087">
        <v>0.141281127929688</v>
      </c>
      <c r="F1087" t="s">
        <v>1771</v>
      </c>
      <c r="G1087" t="s">
        <v>1770</v>
      </c>
      <c r="H1087" t="s">
        <v>1772</v>
      </c>
      <c r="I1087" t="s">
        <v>19344</v>
      </c>
      <c r="K1087" t="s">
        <v>1773</v>
      </c>
      <c r="L1087">
        <v>509</v>
      </c>
      <c r="M1087">
        <v>3148</v>
      </c>
      <c r="N1087">
        <v>281.29000000000002</v>
      </c>
      <c r="O1087">
        <v>25177</v>
      </c>
      <c r="P1087">
        <v>7</v>
      </c>
      <c r="Q1087">
        <v>40</v>
      </c>
      <c r="R1087">
        <v>11.5091562271118</v>
      </c>
      <c r="S1087">
        <v>11.419538497924799</v>
      </c>
      <c r="T1087">
        <v>11.441362380981399</v>
      </c>
      <c r="U1087">
        <v>11.266406059265099</v>
      </c>
      <c r="V1087">
        <v>11.4642143249512</v>
      </c>
      <c r="W1087">
        <v>11.215593338012701</v>
      </c>
      <c r="AA1087" s="19" t="b">
        <f t="shared" si="76"/>
        <v>0</v>
      </c>
      <c r="AB1087" s="19" t="b">
        <f t="shared" si="77"/>
        <v>0</v>
      </c>
    </row>
    <row r="1088" spans="1:28" x14ac:dyDescent="0.25">
      <c r="A1088" s="2" t="str">
        <f t="shared" si="74"/>
        <v>-</v>
      </c>
      <c r="B1088">
        <v>1.30459330259171</v>
      </c>
      <c r="C1088">
        <f t="shared" si="75"/>
        <v>4.9591437511631913E-2</v>
      </c>
      <c r="E1088">
        <v>-0.1037384668986</v>
      </c>
      <c r="F1088" t="s">
        <v>1779</v>
      </c>
      <c r="G1088" t="s">
        <v>1778</v>
      </c>
      <c r="H1088" t="s">
        <v>1780</v>
      </c>
      <c r="I1088" t="s">
        <v>19345</v>
      </c>
      <c r="K1088" t="s">
        <v>1781</v>
      </c>
      <c r="L1088">
        <v>596</v>
      </c>
      <c r="M1088">
        <v>5352</v>
      </c>
      <c r="N1088">
        <v>286.94</v>
      </c>
      <c r="O1088">
        <v>38793</v>
      </c>
      <c r="P1088">
        <v>11</v>
      </c>
      <c r="Q1088">
        <v>42</v>
      </c>
      <c r="R1088">
        <v>11.0542650222778</v>
      </c>
      <c r="S1088">
        <v>10.987832069396999</v>
      </c>
      <c r="T1088">
        <v>10.961630821228001</v>
      </c>
      <c r="U1088">
        <v>11.065146446228001</v>
      </c>
      <c r="V1088">
        <v>11.098558425903301</v>
      </c>
      <c r="W1088">
        <v>11.151238441467299</v>
      </c>
      <c r="AA1088" s="19" t="b">
        <f t="shared" si="76"/>
        <v>1</v>
      </c>
      <c r="AB1088" s="19" t="b">
        <f t="shared" si="77"/>
        <v>0</v>
      </c>
    </row>
    <row r="1089" spans="1:28" x14ac:dyDescent="0.25">
      <c r="A1089" s="2" t="str">
        <f t="shared" si="74"/>
        <v>-</v>
      </c>
      <c r="B1089">
        <v>0.29913190232167303</v>
      </c>
      <c r="C1089">
        <f t="shared" si="75"/>
        <v>0.50219004304651083</v>
      </c>
      <c r="E1089">
        <v>-7.9160054524740203E-2</v>
      </c>
      <c r="F1089" t="s">
        <v>1783</v>
      </c>
      <c r="G1089" t="s">
        <v>1782</v>
      </c>
      <c r="H1089" t="s">
        <v>19346</v>
      </c>
      <c r="I1089" t="s">
        <v>19347</v>
      </c>
      <c r="J1089">
        <v>2</v>
      </c>
      <c r="K1089" t="s">
        <v>1785</v>
      </c>
      <c r="L1089">
        <v>464</v>
      </c>
      <c r="M1089">
        <v>412</v>
      </c>
      <c r="N1089">
        <v>327.76</v>
      </c>
      <c r="O1089">
        <v>75430</v>
      </c>
      <c r="P1089">
        <v>23</v>
      </c>
      <c r="Q1089">
        <v>49</v>
      </c>
      <c r="R1089">
        <v>10.8866109848022</v>
      </c>
      <c r="S1089">
        <v>10.711581230163601</v>
      </c>
      <c r="T1089">
        <v>10.8257541656494</v>
      </c>
      <c r="U1089">
        <v>10.7297058105469</v>
      </c>
      <c r="V1089">
        <v>10.875556945800801</v>
      </c>
      <c r="W1089">
        <v>11.0561637878418</v>
      </c>
      <c r="AA1089" s="19" t="b">
        <f t="shared" si="76"/>
        <v>0</v>
      </c>
      <c r="AB1089" s="19" t="b">
        <f t="shared" si="77"/>
        <v>0</v>
      </c>
    </row>
    <row r="1090" spans="1:28" x14ac:dyDescent="0.25">
      <c r="A1090" s="2" t="str">
        <f t="shared" si="74"/>
        <v>-</v>
      </c>
      <c r="B1090">
        <v>0.12733614922439401</v>
      </c>
      <c r="C1090">
        <f t="shared" si="75"/>
        <v>0.74587122150865948</v>
      </c>
      <c r="E1090">
        <v>-0.123709042867025</v>
      </c>
      <c r="F1090" t="s">
        <v>1787</v>
      </c>
      <c r="G1090" t="s">
        <v>1786</v>
      </c>
      <c r="H1090" t="s">
        <v>1788</v>
      </c>
      <c r="I1090" t="s">
        <v>19348</v>
      </c>
      <c r="K1090" t="s">
        <v>1789</v>
      </c>
      <c r="L1090">
        <v>612</v>
      </c>
      <c r="M1090">
        <v>1890</v>
      </c>
      <c r="N1090">
        <v>306.01</v>
      </c>
      <c r="O1090">
        <v>49204</v>
      </c>
      <c r="P1090">
        <v>16</v>
      </c>
      <c r="Q1090">
        <v>44</v>
      </c>
      <c r="R1090">
        <v>11.094506263732899</v>
      </c>
      <c r="S1090">
        <v>10.506853103637701</v>
      </c>
      <c r="T1090">
        <v>10.798148155212401</v>
      </c>
      <c r="U1090">
        <v>10.3111915588379</v>
      </c>
      <c r="V1090">
        <v>11.344074249267599</v>
      </c>
      <c r="W1090">
        <v>11.115368843078601</v>
      </c>
      <c r="AA1090" s="19" t="b">
        <f t="shared" si="76"/>
        <v>0</v>
      </c>
      <c r="AB1090" s="19" t="b">
        <f t="shared" si="77"/>
        <v>0</v>
      </c>
    </row>
    <row r="1091" spans="1:28" x14ac:dyDescent="0.25">
      <c r="A1091" s="2" t="str">
        <f t="shared" ref="A1091:A1154" si="78">IF(AND(AA1091=TRUE,AB1091=TRUE ),"+","-")</f>
        <v>-</v>
      </c>
      <c r="B1091">
        <v>0.77490303873061195</v>
      </c>
      <c r="C1091">
        <f t="shared" ref="C1091:C1154" si="79">10^(-B1091)</f>
        <v>0.16791788723929488</v>
      </c>
      <c r="E1091">
        <v>0.169294675191244</v>
      </c>
      <c r="F1091" t="s">
        <v>1791</v>
      </c>
      <c r="G1091" t="s">
        <v>1790</v>
      </c>
      <c r="H1091" t="s">
        <v>1792</v>
      </c>
      <c r="I1091" t="s">
        <v>19349</v>
      </c>
      <c r="K1091" t="s">
        <v>1793</v>
      </c>
      <c r="L1091">
        <v>357</v>
      </c>
      <c r="M1091">
        <v>816</v>
      </c>
      <c r="N1091">
        <v>348.76</v>
      </c>
      <c r="O1091">
        <v>86471</v>
      </c>
      <c r="P1091">
        <v>26</v>
      </c>
      <c r="Q1091">
        <v>41</v>
      </c>
      <c r="R1091">
        <v>11.4003190994263</v>
      </c>
      <c r="S1091">
        <v>11.704790115356399</v>
      </c>
      <c r="T1091">
        <v>11.569903373718301</v>
      </c>
      <c r="U1091">
        <v>11.441958427429199</v>
      </c>
      <c r="V1091">
        <v>11.4334812164307</v>
      </c>
      <c r="W1091">
        <v>11.291688919067401</v>
      </c>
      <c r="AA1091" s="19" t="b">
        <f t="shared" ref="AA1091:AA1154" si="80">IF(AND(C1091&lt;0.05),TRUE,FALSE)</f>
        <v>0</v>
      </c>
      <c r="AB1091" s="19" t="b">
        <f t="shared" ref="AB1091:AB1154" si="81">IF(OR(E1091&lt;=-1,E1091&gt;=1),TRUE,FALSE)</f>
        <v>0</v>
      </c>
    </row>
    <row r="1092" spans="1:28" x14ac:dyDescent="0.25">
      <c r="A1092" s="2" t="str">
        <f t="shared" si="78"/>
        <v>-</v>
      </c>
      <c r="B1092">
        <v>0.25936329173887601</v>
      </c>
      <c r="C1092">
        <f t="shared" si="79"/>
        <v>0.55034713284078229</v>
      </c>
      <c r="E1092">
        <v>4.6212514241537099E-2</v>
      </c>
      <c r="F1092" t="s">
        <v>1795</v>
      </c>
      <c r="G1092" t="s">
        <v>1794</v>
      </c>
      <c r="H1092" t="s">
        <v>1796</v>
      </c>
      <c r="I1092" t="s">
        <v>19350</v>
      </c>
      <c r="K1092" t="s">
        <v>1797</v>
      </c>
      <c r="L1092">
        <v>746</v>
      </c>
      <c r="M1092">
        <v>2439</v>
      </c>
      <c r="N1092">
        <v>250.82</v>
      </c>
      <c r="O1092">
        <v>24579</v>
      </c>
      <c r="P1092">
        <v>10</v>
      </c>
      <c r="Q1092">
        <v>67</v>
      </c>
      <c r="R1092">
        <v>11.4434099197388</v>
      </c>
      <c r="S1092">
        <v>11.409125328064</v>
      </c>
      <c r="T1092">
        <v>11.255648612976101</v>
      </c>
      <c r="U1092">
        <v>11.4021596908569</v>
      </c>
      <c r="V1092">
        <v>11.304323196411101</v>
      </c>
      <c r="W1092">
        <v>11.263063430786101</v>
      </c>
      <c r="AA1092" s="19" t="b">
        <f t="shared" si="80"/>
        <v>0</v>
      </c>
      <c r="AB1092" s="19" t="b">
        <f t="shared" si="81"/>
        <v>0</v>
      </c>
    </row>
    <row r="1093" spans="1:28" x14ac:dyDescent="0.25">
      <c r="A1093" s="2" t="str">
        <f t="shared" si="78"/>
        <v>-</v>
      </c>
      <c r="B1093">
        <v>2.6075291065844199</v>
      </c>
      <c r="C1093">
        <f t="shared" si="79"/>
        <v>2.4687146451497998E-3</v>
      </c>
      <c r="E1093">
        <v>0.35096327463785898</v>
      </c>
      <c r="F1093" t="s">
        <v>1799</v>
      </c>
      <c r="G1093" t="s">
        <v>1798</v>
      </c>
      <c r="H1093" t="s">
        <v>1800</v>
      </c>
      <c r="I1093" t="s">
        <v>19351</v>
      </c>
      <c r="K1093" t="s">
        <v>1801</v>
      </c>
      <c r="L1093">
        <v>530</v>
      </c>
      <c r="M1093">
        <v>1665</v>
      </c>
      <c r="N1093">
        <v>305.85000000000002</v>
      </c>
      <c r="O1093">
        <v>26210</v>
      </c>
      <c r="P1093">
        <v>14</v>
      </c>
      <c r="Q1093">
        <v>64</v>
      </c>
      <c r="R1093">
        <v>11.4866342544556</v>
      </c>
      <c r="S1093">
        <v>11.383298873901399</v>
      </c>
      <c r="T1093">
        <v>11.4423990249634</v>
      </c>
      <c r="U1093">
        <v>11.049610137939499</v>
      </c>
      <c r="V1093">
        <v>11.0391244888306</v>
      </c>
      <c r="W1093">
        <v>11.170707702636699</v>
      </c>
      <c r="AA1093" s="19" t="b">
        <f t="shared" si="80"/>
        <v>1</v>
      </c>
      <c r="AB1093" s="19" t="b">
        <f t="shared" si="81"/>
        <v>0</v>
      </c>
    </row>
    <row r="1094" spans="1:28" x14ac:dyDescent="0.25">
      <c r="A1094" s="2" t="str">
        <f t="shared" si="78"/>
        <v>-</v>
      </c>
      <c r="B1094">
        <v>5.3878526274038697E-2</v>
      </c>
      <c r="C1094">
        <f t="shared" si="79"/>
        <v>0.88332693558418762</v>
      </c>
      <c r="E1094">
        <v>-2.87885665893555E-2</v>
      </c>
      <c r="F1094" t="s">
        <v>1803</v>
      </c>
      <c r="G1094" t="s">
        <v>1802</v>
      </c>
      <c r="H1094" t="s">
        <v>1804</v>
      </c>
      <c r="I1094" t="s">
        <v>19352</v>
      </c>
      <c r="K1094" t="s">
        <v>1805</v>
      </c>
      <c r="L1094">
        <v>851</v>
      </c>
      <c r="M1094">
        <v>2022</v>
      </c>
      <c r="N1094">
        <v>293.87</v>
      </c>
      <c r="O1094">
        <v>28764</v>
      </c>
      <c r="P1094">
        <v>10</v>
      </c>
      <c r="Q1094">
        <v>54</v>
      </c>
      <c r="R1094">
        <v>11.2959127426147</v>
      </c>
      <c r="S1094">
        <v>11.2394199371338</v>
      </c>
      <c r="T1094">
        <v>11.304151535034199</v>
      </c>
      <c r="U1094">
        <v>11.667909622192401</v>
      </c>
      <c r="V1094">
        <v>11.068610191345201</v>
      </c>
      <c r="W1094">
        <v>11.1893301010132</v>
      </c>
      <c r="AA1094" s="19" t="b">
        <f t="shared" si="80"/>
        <v>0</v>
      </c>
      <c r="AB1094" s="19" t="b">
        <f t="shared" si="81"/>
        <v>0</v>
      </c>
    </row>
    <row r="1095" spans="1:28" x14ac:dyDescent="0.25">
      <c r="A1095" s="2" t="str">
        <f t="shared" si="78"/>
        <v>-</v>
      </c>
      <c r="B1095">
        <v>0.57234648466403104</v>
      </c>
      <c r="C1095">
        <f t="shared" si="79"/>
        <v>0.26770317088268469</v>
      </c>
      <c r="E1095">
        <v>0.313403447469076</v>
      </c>
      <c r="F1095" t="s">
        <v>1807</v>
      </c>
      <c r="G1095" t="s">
        <v>1806</v>
      </c>
      <c r="H1095" t="s">
        <v>1808</v>
      </c>
      <c r="I1095" t="s">
        <v>19353</v>
      </c>
      <c r="K1095" t="s">
        <v>1809</v>
      </c>
      <c r="L1095">
        <v>754</v>
      </c>
      <c r="M1095">
        <v>3926</v>
      </c>
      <c r="N1095">
        <v>273.11</v>
      </c>
      <c r="O1095">
        <v>18007</v>
      </c>
      <c r="P1095">
        <v>7</v>
      </c>
      <c r="Q1095">
        <v>77</v>
      </c>
      <c r="R1095">
        <v>11.5198078155518</v>
      </c>
      <c r="S1095">
        <v>10.748444557189901</v>
      </c>
      <c r="T1095">
        <v>11.0743761062622</v>
      </c>
      <c r="U1095">
        <v>10.662756919860801</v>
      </c>
      <c r="V1095">
        <v>10.752255439758301</v>
      </c>
      <c r="W1095">
        <v>10.9874057769775</v>
      </c>
      <c r="AA1095" s="19" t="b">
        <f t="shared" si="80"/>
        <v>0</v>
      </c>
      <c r="AB1095" s="19" t="b">
        <f t="shared" si="81"/>
        <v>0</v>
      </c>
    </row>
    <row r="1096" spans="1:28" x14ac:dyDescent="0.25">
      <c r="A1096" s="2" t="str">
        <f t="shared" si="78"/>
        <v>-</v>
      </c>
      <c r="B1096">
        <v>1.1718467093186999</v>
      </c>
      <c r="C1096">
        <f t="shared" si="79"/>
        <v>6.7321423530660368E-2</v>
      </c>
      <c r="E1096">
        <v>-9.6289952596029196E-2</v>
      </c>
      <c r="F1096" t="s">
        <v>1811</v>
      </c>
      <c r="G1096" t="s">
        <v>1810</v>
      </c>
      <c r="H1096" t="s">
        <v>1812</v>
      </c>
      <c r="I1096" t="s">
        <v>19354</v>
      </c>
      <c r="K1096" t="s">
        <v>1813</v>
      </c>
      <c r="L1096">
        <v>820</v>
      </c>
      <c r="M1096">
        <v>1039</v>
      </c>
      <c r="N1096">
        <v>303.87</v>
      </c>
      <c r="O1096">
        <v>57136</v>
      </c>
      <c r="P1096">
        <v>15</v>
      </c>
      <c r="Q1096">
        <v>44</v>
      </c>
      <c r="R1096">
        <v>10.9452247619629</v>
      </c>
      <c r="S1096">
        <v>10.9739122390747</v>
      </c>
      <c r="T1096">
        <v>10.959240913391101</v>
      </c>
      <c r="U1096">
        <v>11.0892848968506</v>
      </c>
      <c r="V1096">
        <v>10.980424880981399</v>
      </c>
      <c r="W1096">
        <v>11.097537994384799</v>
      </c>
      <c r="AA1096" s="19" t="b">
        <f t="shared" si="80"/>
        <v>0</v>
      </c>
      <c r="AB1096" s="19" t="b">
        <f t="shared" si="81"/>
        <v>0</v>
      </c>
    </row>
    <row r="1097" spans="1:28" x14ac:dyDescent="0.25">
      <c r="A1097" s="2" t="str">
        <f t="shared" si="78"/>
        <v>-</v>
      </c>
      <c r="B1097">
        <v>0.16492300837937199</v>
      </c>
      <c r="C1097">
        <f t="shared" si="79"/>
        <v>0.68403290172037534</v>
      </c>
      <c r="E1097">
        <v>0.12938912709553901</v>
      </c>
      <c r="F1097" t="s">
        <v>1815</v>
      </c>
      <c r="G1097" t="s">
        <v>1814</v>
      </c>
      <c r="H1097" t="s">
        <v>1816</v>
      </c>
      <c r="I1097" t="s">
        <v>19355</v>
      </c>
      <c r="K1097" t="s">
        <v>1817</v>
      </c>
      <c r="L1097">
        <v>1059</v>
      </c>
      <c r="M1097">
        <v>3251</v>
      </c>
      <c r="N1097">
        <v>252.01</v>
      </c>
      <c r="O1097">
        <v>26489</v>
      </c>
      <c r="P1097">
        <v>8</v>
      </c>
      <c r="Q1097">
        <v>38</v>
      </c>
      <c r="R1097">
        <v>11.021187782287599</v>
      </c>
      <c r="S1097">
        <v>11.0828809738159</v>
      </c>
      <c r="T1097">
        <v>11.9358463287354</v>
      </c>
      <c r="U1097">
        <v>11.242072105407701</v>
      </c>
      <c r="V1097">
        <v>11.2131652832031</v>
      </c>
      <c r="W1097">
        <v>11.196510314941399</v>
      </c>
      <c r="AA1097" s="19" t="b">
        <f t="shared" si="80"/>
        <v>0</v>
      </c>
      <c r="AB1097" s="19" t="b">
        <f t="shared" si="81"/>
        <v>0</v>
      </c>
    </row>
    <row r="1098" spans="1:28" x14ac:dyDescent="0.25">
      <c r="A1098" s="2" t="str">
        <f t="shared" si="78"/>
        <v>-</v>
      </c>
      <c r="B1098">
        <v>0.19478647284824499</v>
      </c>
      <c r="C1098">
        <f t="shared" si="79"/>
        <v>0.63857737480548793</v>
      </c>
      <c r="E1098">
        <v>0.22233994801839299</v>
      </c>
      <c r="F1098" t="s">
        <v>1819</v>
      </c>
      <c r="G1098" t="s">
        <v>1818</v>
      </c>
      <c r="H1098" t="s">
        <v>1820</v>
      </c>
      <c r="I1098" t="s">
        <v>19356</v>
      </c>
      <c r="K1098" t="s">
        <v>1821</v>
      </c>
      <c r="L1098">
        <v>899</v>
      </c>
      <c r="M1098">
        <v>3520</v>
      </c>
      <c r="N1098">
        <v>265.73</v>
      </c>
      <c r="O1098">
        <v>31555</v>
      </c>
      <c r="P1098">
        <v>7</v>
      </c>
      <c r="Q1098">
        <v>40</v>
      </c>
      <c r="R1098">
        <v>11.0034828186035</v>
      </c>
      <c r="S1098">
        <v>10.850538253784199</v>
      </c>
      <c r="T1098">
        <v>12.207349777221699</v>
      </c>
      <c r="U1098">
        <v>11.2603311538696</v>
      </c>
      <c r="V1098">
        <v>10.9605302810669</v>
      </c>
      <c r="W1098">
        <v>11.173489570617701</v>
      </c>
      <c r="AA1098" s="19" t="b">
        <f t="shared" si="80"/>
        <v>0</v>
      </c>
      <c r="AB1098" s="19" t="b">
        <f t="shared" si="81"/>
        <v>0</v>
      </c>
    </row>
    <row r="1099" spans="1:28" x14ac:dyDescent="0.25">
      <c r="A1099" s="2" t="str">
        <f t="shared" si="78"/>
        <v>-</v>
      </c>
      <c r="B1099">
        <v>0.492500780932009</v>
      </c>
      <c r="C1099">
        <f t="shared" si="79"/>
        <v>0.32173567473604581</v>
      </c>
      <c r="E1099">
        <v>-0.47750282287597701</v>
      </c>
      <c r="F1099" t="s">
        <v>1823</v>
      </c>
      <c r="G1099" t="s">
        <v>1822</v>
      </c>
      <c r="H1099" t="s">
        <v>19357</v>
      </c>
      <c r="I1099" t="s">
        <v>19358</v>
      </c>
      <c r="J1099">
        <v>3</v>
      </c>
      <c r="K1099" t="s">
        <v>1825</v>
      </c>
      <c r="L1099">
        <v>793</v>
      </c>
      <c r="M1099">
        <v>3355</v>
      </c>
      <c r="N1099">
        <v>251.77</v>
      </c>
      <c r="O1099">
        <v>62040</v>
      </c>
      <c r="P1099">
        <v>10</v>
      </c>
      <c r="Q1099">
        <v>30</v>
      </c>
      <c r="R1099">
        <v>9.7420063018798793</v>
      </c>
      <c r="S1099">
        <v>11.002498626709</v>
      </c>
      <c r="T1099">
        <v>11.0137062072754</v>
      </c>
      <c r="U1099">
        <v>11.0399475097656</v>
      </c>
      <c r="V1099">
        <v>11.041659355163601</v>
      </c>
      <c r="W1099">
        <v>11.109112739563001</v>
      </c>
      <c r="AA1099" s="19" t="b">
        <f t="shared" si="80"/>
        <v>0</v>
      </c>
      <c r="AB1099" s="19" t="b">
        <f t="shared" si="81"/>
        <v>0</v>
      </c>
    </row>
    <row r="1100" spans="1:28" x14ac:dyDescent="0.25">
      <c r="A1100" s="2" t="str">
        <f t="shared" si="78"/>
        <v>-</v>
      </c>
      <c r="B1100">
        <v>0.31329557047548701</v>
      </c>
      <c r="C1100">
        <f t="shared" si="79"/>
        <v>0.48607628116041796</v>
      </c>
      <c r="E1100">
        <v>-0.110896428426107</v>
      </c>
      <c r="F1100" t="s">
        <v>1827</v>
      </c>
      <c r="G1100" t="s">
        <v>1826</v>
      </c>
      <c r="H1100" t="s">
        <v>19359</v>
      </c>
      <c r="I1100" t="s">
        <v>19360</v>
      </c>
      <c r="J1100">
        <v>2</v>
      </c>
      <c r="K1100" t="s">
        <v>1829</v>
      </c>
      <c r="L1100">
        <v>1086</v>
      </c>
      <c r="M1100">
        <v>5472</v>
      </c>
      <c r="N1100">
        <v>203.13</v>
      </c>
      <c r="O1100">
        <v>17699</v>
      </c>
      <c r="P1100">
        <v>5</v>
      </c>
      <c r="Q1100">
        <v>50</v>
      </c>
      <c r="R1100">
        <v>10.846508979797401</v>
      </c>
      <c r="S1100">
        <v>10.6346292495728</v>
      </c>
      <c r="T1100">
        <v>10.6985311508179</v>
      </c>
      <c r="U1100">
        <v>10.9352760314941</v>
      </c>
      <c r="V1100">
        <v>10.5792684555054</v>
      </c>
      <c r="W1100">
        <v>10.9978141784668</v>
      </c>
      <c r="AA1100" s="19" t="b">
        <f t="shared" si="80"/>
        <v>0</v>
      </c>
      <c r="AB1100" s="19" t="b">
        <f t="shared" si="81"/>
        <v>0</v>
      </c>
    </row>
    <row r="1101" spans="1:28" x14ac:dyDescent="0.25">
      <c r="A1101" s="2" t="str">
        <f t="shared" si="78"/>
        <v>-</v>
      </c>
      <c r="B1101">
        <v>0.281299894702771</v>
      </c>
      <c r="C1101">
        <f t="shared" si="79"/>
        <v>0.5232389979747577</v>
      </c>
      <c r="E1101">
        <v>-0.11416276295979901</v>
      </c>
      <c r="F1101" t="s">
        <v>1831</v>
      </c>
      <c r="G1101" t="s">
        <v>1830</v>
      </c>
      <c r="H1101" t="s">
        <v>1832</v>
      </c>
      <c r="I1101" t="s">
        <v>19361</v>
      </c>
      <c r="K1101" t="s">
        <v>1833</v>
      </c>
      <c r="L1101">
        <v>318</v>
      </c>
      <c r="M1101">
        <v>1208</v>
      </c>
      <c r="N1101">
        <v>331.26</v>
      </c>
      <c r="O1101">
        <v>47366</v>
      </c>
      <c r="P1101">
        <v>25</v>
      </c>
      <c r="Q1101">
        <v>69</v>
      </c>
      <c r="R1101">
        <v>11.365283966064499</v>
      </c>
      <c r="S1101">
        <v>11.468955039978001</v>
      </c>
      <c r="T1101">
        <v>10.968918800354</v>
      </c>
      <c r="U1101">
        <v>11.485980033874499</v>
      </c>
      <c r="V1101">
        <v>11.3779964447021</v>
      </c>
      <c r="W1101">
        <v>11.281669616699199</v>
      </c>
      <c r="AA1101" s="19" t="b">
        <f t="shared" si="80"/>
        <v>0</v>
      </c>
      <c r="AB1101" s="19" t="b">
        <f t="shared" si="81"/>
        <v>0</v>
      </c>
    </row>
    <row r="1102" spans="1:28" x14ac:dyDescent="0.25">
      <c r="A1102" s="2" t="str">
        <f t="shared" si="78"/>
        <v>-</v>
      </c>
      <c r="B1102">
        <v>0.95247285645434598</v>
      </c>
      <c r="C1102">
        <f t="shared" si="79"/>
        <v>0.11156478775252374</v>
      </c>
      <c r="E1102">
        <v>-0.269299189249674</v>
      </c>
      <c r="F1102" t="s">
        <v>1835</v>
      </c>
      <c r="G1102" t="s">
        <v>1834</v>
      </c>
      <c r="H1102" t="s">
        <v>1836</v>
      </c>
      <c r="I1102" t="s">
        <v>19362</v>
      </c>
      <c r="K1102" t="s">
        <v>1837</v>
      </c>
      <c r="L1102">
        <v>595</v>
      </c>
      <c r="M1102">
        <v>3300</v>
      </c>
      <c r="N1102">
        <v>307.18</v>
      </c>
      <c r="O1102">
        <v>16273</v>
      </c>
      <c r="P1102">
        <v>9</v>
      </c>
      <c r="Q1102">
        <v>70</v>
      </c>
      <c r="R1102">
        <v>10.787371635436999</v>
      </c>
      <c r="S1102">
        <v>10.865887641906699</v>
      </c>
      <c r="T1102">
        <v>11.2032871246338</v>
      </c>
      <c r="U1102">
        <v>11.290392875671399</v>
      </c>
      <c r="V1102">
        <v>11.198813438415501</v>
      </c>
      <c r="W1102">
        <v>11.1752376556396</v>
      </c>
      <c r="AA1102" s="19" t="b">
        <f t="shared" si="80"/>
        <v>0</v>
      </c>
      <c r="AB1102" s="19" t="b">
        <f t="shared" si="81"/>
        <v>0</v>
      </c>
    </row>
    <row r="1103" spans="1:28" x14ac:dyDescent="0.25">
      <c r="A1103" s="2" t="str">
        <f t="shared" si="78"/>
        <v>-</v>
      </c>
      <c r="B1103">
        <v>2.3789387014724599</v>
      </c>
      <c r="C1103">
        <f t="shared" si="79"/>
        <v>4.1788934550755687E-3</v>
      </c>
      <c r="E1103">
        <v>0.373654047648111</v>
      </c>
      <c r="F1103" t="s">
        <v>1839</v>
      </c>
      <c r="G1103" t="s">
        <v>1838</v>
      </c>
      <c r="H1103" t="s">
        <v>1840</v>
      </c>
      <c r="I1103" t="s">
        <v>19363</v>
      </c>
      <c r="K1103" t="s">
        <v>1841</v>
      </c>
      <c r="L1103">
        <v>344</v>
      </c>
      <c r="M1103">
        <v>829</v>
      </c>
      <c r="N1103">
        <v>321.88</v>
      </c>
      <c r="O1103">
        <v>55024</v>
      </c>
      <c r="P1103">
        <v>18</v>
      </c>
      <c r="Q1103">
        <v>46</v>
      </c>
      <c r="R1103">
        <v>11.613374710083001</v>
      </c>
      <c r="S1103">
        <v>11.7052869796753</v>
      </c>
      <c r="T1103">
        <v>11.5805883407593</v>
      </c>
      <c r="U1103">
        <v>11.361422538757299</v>
      </c>
      <c r="V1103">
        <v>11.1969709396362</v>
      </c>
      <c r="W1103">
        <v>11.2198944091797</v>
      </c>
      <c r="AA1103" s="19" t="b">
        <f t="shared" si="80"/>
        <v>1</v>
      </c>
      <c r="AB1103" s="19" t="b">
        <f t="shared" si="81"/>
        <v>0</v>
      </c>
    </row>
    <row r="1104" spans="1:28" x14ac:dyDescent="0.25">
      <c r="A1104" s="2" t="str">
        <f t="shared" si="78"/>
        <v>-</v>
      </c>
      <c r="B1104">
        <v>1.55918231753903</v>
      </c>
      <c r="C1104">
        <f t="shared" si="79"/>
        <v>2.7594192043070873E-2</v>
      </c>
      <c r="E1104">
        <v>-0.33151817321777299</v>
      </c>
      <c r="F1104" t="s">
        <v>1843</v>
      </c>
      <c r="G1104" t="s">
        <v>1842</v>
      </c>
      <c r="H1104" t="s">
        <v>1844</v>
      </c>
      <c r="I1104" t="s">
        <v>19364</v>
      </c>
      <c r="K1104" t="s">
        <v>1845</v>
      </c>
      <c r="L1104">
        <v>895</v>
      </c>
      <c r="M1104">
        <v>2660</v>
      </c>
      <c r="N1104">
        <v>244.66</v>
      </c>
      <c r="O1104">
        <v>26688</v>
      </c>
      <c r="P1104">
        <v>13</v>
      </c>
      <c r="Q1104">
        <v>62</v>
      </c>
      <c r="R1104">
        <v>10.5731363296509</v>
      </c>
      <c r="S1104">
        <v>10.530015945434601</v>
      </c>
      <c r="T1104">
        <v>10.543911933898899</v>
      </c>
      <c r="U1104">
        <v>10.686850547790501</v>
      </c>
      <c r="V1104">
        <v>10.987974166870099</v>
      </c>
      <c r="W1104">
        <v>10.966794013977101</v>
      </c>
      <c r="AA1104" s="19" t="b">
        <f t="shared" si="80"/>
        <v>1</v>
      </c>
      <c r="AB1104" s="19" t="b">
        <f t="shared" si="81"/>
        <v>0</v>
      </c>
    </row>
    <row r="1105" spans="1:28" x14ac:dyDescent="0.25">
      <c r="A1105" s="2" t="str">
        <f t="shared" si="78"/>
        <v>-</v>
      </c>
      <c r="B1105">
        <v>2.6436870266748298</v>
      </c>
      <c r="C1105">
        <f t="shared" si="79"/>
        <v>2.2715012143478598E-3</v>
      </c>
      <c r="E1105">
        <v>-0.805356025695801</v>
      </c>
      <c r="F1105" t="s">
        <v>1847</v>
      </c>
      <c r="G1105" t="s">
        <v>1846</v>
      </c>
      <c r="H1105" t="s">
        <v>1848</v>
      </c>
      <c r="I1105" t="s">
        <v>19365</v>
      </c>
      <c r="K1105" t="s">
        <v>1849</v>
      </c>
      <c r="L1105">
        <v>627</v>
      </c>
      <c r="M1105">
        <v>2208</v>
      </c>
      <c r="N1105">
        <v>308.45999999999998</v>
      </c>
      <c r="O1105">
        <v>22980</v>
      </c>
      <c r="P1105">
        <v>13</v>
      </c>
      <c r="Q1105">
        <v>58</v>
      </c>
      <c r="R1105">
        <v>10.5788917541504</v>
      </c>
      <c r="S1105">
        <v>10.216988563537599</v>
      </c>
      <c r="T1105">
        <v>10.2595663070679</v>
      </c>
      <c r="U1105">
        <v>11.1287031173706</v>
      </c>
      <c r="V1105">
        <v>11.1985673904419</v>
      </c>
      <c r="W1105">
        <v>11.144244194030801</v>
      </c>
      <c r="AA1105" s="19" t="b">
        <f t="shared" si="80"/>
        <v>1</v>
      </c>
      <c r="AB1105" s="19" t="b">
        <f t="shared" si="81"/>
        <v>0</v>
      </c>
    </row>
    <row r="1106" spans="1:28" x14ac:dyDescent="0.25">
      <c r="A1106" s="2" t="str">
        <f t="shared" si="78"/>
        <v>-</v>
      </c>
      <c r="B1106">
        <v>0.20635077556002501</v>
      </c>
      <c r="C1106">
        <f t="shared" si="79"/>
        <v>0.62179786202223108</v>
      </c>
      <c r="E1106">
        <v>-0.11198457082112701</v>
      </c>
      <c r="F1106" t="s">
        <v>1851</v>
      </c>
      <c r="G1106" t="s">
        <v>1850</v>
      </c>
      <c r="H1106" t="s">
        <v>1852</v>
      </c>
      <c r="I1106" t="s">
        <v>19366</v>
      </c>
      <c r="K1106" t="s">
        <v>1853</v>
      </c>
      <c r="L1106">
        <v>647</v>
      </c>
      <c r="M1106">
        <v>1145</v>
      </c>
      <c r="N1106">
        <v>294.72000000000003</v>
      </c>
      <c r="O1106">
        <v>38243</v>
      </c>
      <c r="P1106">
        <v>15</v>
      </c>
      <c r="Q1106">
        <v>50</v>
      </c>
      <c r="R1106">
        <v>10.7281332015991</v>
      </c>
      <c r="S1106">
        <v>10.303495407104499</v>
      </c>
      <c r="T1106">
        <v>10.5080423355103</v>
      </c>
      <c r="U1106">
        <v>10.690478324890099</v>
      </c>
      <c r="V1106">
        <v>10.303153038024901</v>
      </c>
      <c r="W1106">
        <v>10.8819932937622</v>
      </c>
      <c r="AA1106" s="19" t="b">
        <f t="shared" si="80"/>
        <v>0</v>
      </c>
      <c r="AB1106" s="19" t="b">
        <f t="shared" si="81"/>
        <v>0</v>
      </c>
    </row>
    <row r="1107" spans="1:28" x14ac:dyDescent="0.25">
      <c r="A1107" s="2" t="str">
        <f t="shared" si="78"/>
        <v>-</v>
      </c>
      <c r="B1107">
        <v>3.4594107546146402</v>
      </c>
      <c r="C1107">
        <f t="shared" si="79"/>
        <v>3.4720761801930157E-4</v>
      </c>
      <c r="E1107">
        <v>-0.76868979136148996</v>
      </c>
      <c r="F1107" t="s">
        <v>1855</v>
      </c>
      <c r="G1107" t="s">
        <v>1854</v>
      </c>
      <c r="H1107" t="s">
        <v>19367</v>
      </c>
      <c r="I1107" t="s">
        <v>18634</v>
      </c>
      <c r="J1107">
        <v>3</v>
      </c>
      <c r="K1107" t="s">
        <v>1857</v>
      </c>
      <c r="L1107">
        <v>159</v>
      </c>
      <c r="M1107">
        <v>1508</v>
      </c>
      <c r="N1107">
        <v>392.64</v>
      </c>
      <c r="O1107">
        <v>38051</v>
      </c>
      <c r="P1107">
        <v>5</v>
      </c>
      <c r="Q1107">
        <v>69</v>
      </c>
      <c r="R1107">
        <v>10.373441696166999</v>
      </c>
      <c r="S1107">
        <v>10.298521041870099</v>
      </c>
      <c r="T1107">
        <v>10.177232742309601</v>
      </c>
      <c r="U1107">
        <v>11.0691137313843</v>
      </c>
      <c r="V1107">
        <v>10.9813890457153</v>
      </c>
      <c r="W1107">
        <v>11.1047620773315</v>
      </c>
      <c r="AA1107" s="19" t="b">
        <f t="shared" si="80"/>
        <v>1</v>
      </c>
      <c r="AB1107" s="19" t="b">
        <f t="shared" si="81"/>
        <v>0</v>
      </c>
    </row>
    <row r="1108" spans="1:28" x14ac:dyDescent="0.25">
      <c r="A1108" s="2" t="str">
        <f t="shared" si="78"/>
        <v>-</v>
      </c>
      <c r="B1108">
        <v>0.97769560731038496</v>
      </c>
      <c r="C1108">
        <f t="shared" si="79"/>
        <v>0.10526994419009798</v>
      </c>
      <c r="E1108">
        <v>-0.34772237141927098</v>
      </c>
      <c r="F1108" t="s">
        <v>1859</v>
      </c>
      <c r="G1108" t="s">
        <v>1858</v>
      </c>
      <c r="H1108" t="s">
        <v>1860</v>
      </c>
      <c r="I1108" t="s">
        <v>19368</v>
      </c>
      <c r="K1108" t="s">
        <v>1861</v>
      </c>
      <c r="L1108">
        <v>417</v>
      </c>
      <c r="M1108">
        <v>688</v>
      </c>
      <c r="N1108">
        <v>327.75</v>
      </c>
      <c r="O1108">
        <v>84785</v>
      </c>
      <c r="P1108">
        <v>16</v>
      </c>
      <c r="Q1108">
        <v>36</v>
      </c>
      <c r="R1108">
        <v>11.286730766296399</v>
      </c>
      <c r="S1108">
        <v>10.7600545883179</v>
      </c>
      <c r="T1108">
        <v>11.146536827087401</v>
      </c>
      <c r="U1108">
        <v>11.517571449279799</v>
      </c>
      <c r="V1108">
        <v>11.383974075317401</v>
      </c>
      <c r="W1108">
        <v>11.334943771362299</v>
      </c>
      <c r="AA1108" s="19" t="b">
        <f t="shared" si="80"/>
        <v>0</v>
      </c>
      <c r="AB1108" s="19" t="b">
        <f t="shared" si="81"/>
        <v>0</v>
      </c>
    </row>
    <row r="1109" spans="1:28" x14ac:dyDescent="0.25">
      <c r="A1109" s="2" t="str">
        <f t="shared" si="78"/>
        <v>-</v>
      </c>
      <c r="B1109">
        <v>0.205336859937435</v>
      </c>
      <c r="C1109">
        <f t="shared" si="79"/>
        <v>0.6232512239671778</v>
      </c>
      <c r="E1109">
        <v>-5.2133560180664097E-2</v>
      </c>
      <c r="F1109" t="s">
        <v>1863</v>
      </c>
      <c r="G1109" t="s">
        <v>1862</v>
      </c>
      <c r="H1109" t="s">
        <v>1864</v>
      </c>
      <c r="I1109" t="s">
        <v>19369</v>
      </c>
      <c r="K1109" t="s">
        <v>1865</v>
      </c>
      <c r="L1109">
        <v>630</v>
      </c>
      <c r="M1109">
        <v>714</v>
      </c>
      <c r="N1109">
        <v>329.66</v>
      </c>
      <c r="O1109">
        <v>63473</v>
      </c>
      <c r="P1109">
        <v>17</v>
      </c>
      <c r="Q1109">
        <v>45</v>
      </c>
      <c r="R1109">
        <v>11.0616750717163</v>
      </c>
      <c r="S1109">
        <v>11.1638698577881</v>
      </c>
      <c r="T1109">
        <v>10.8457641601563</v>
      </c>
      <c r="U1109">
        <v>11.0631256103516</v>
      </c>
      <c r="V1109">
        <v>11.033595085144</v>
      </c>
      <c r="W1109">
        <v>11.130989074706999</v>
      </c>
      <c r="AA1109" s="19" t="b">
        <f t="shared" si="80"/>
        <v>0</v>
      </c>
      <c r="AB1109" s="19" t="b">
        <f t="shared" si="81"/>
        <v>0</v>
      </c>
    </row>
    <row r="1110" spans="1:28" x14ac:dyDescent="0.25">
      <c r="A1110" s="2" t="str">
        <f t="shared" si="78"/>
        <v>-</v>
      </c>
      <c r="B1110">
        <v>9.3635635485745494E-2</v>
      </c>
      <c r="C1110">
        <f t="shared" si="79"/>
        <v>0.80605442137179484</v>
      </c>
      <c r="E1110">
        <v>-4.2532602945962901E-2</v>
      </c>
      <c r="F1110" t="s">
        <v>1867</v>
      </c>
      <c r="G1110" t="s">
        <v>1866</v>
      </c>
      <c r="H1110" t="s">
        <v>1868</v>
      </c>
      <c r="I1110" t="s">
        <v>19370</v>
      </c>
      <c r="K1110" t="s">
        <v>1869</v>
      </c>
      <c r="L1110">
        <v>531</v>
      </c>
      <c r="M1110">
        <v>2151</v>
      </c>
      <c r="N1110">
        <v>313.91000000000003</v>
      </c>
      <c r="O1110">
        <v>72380</v>
      </c>
      <c r="P1110">
        <v>13</v>
      </c>
      <c r="Q1110">
        <v>32</v>
      </c>
      <c r="R1110">
        <v>11.198229789733899</v>
      </c>
      <c r="S1110">
        <v>11.0343179702759</v>
      </c>
      <c r="T1110">
        <v>10.6649360656738</v>
      </c>
      <c r="U1110">
        <v>11.0378561019897</v>
      </c>
      <c r="V1110">
        <v>10.933469772338899</v>
      </c>
      <c r="W1110">
        <v>11.0537557601929</v>
      </c>
      <c r="AA1110" s="19" t="b">
        <f t="shared" si="80"/>
        <v>0</v>
      </c>
      <c r="AB1110" s="19" t="b">
        <f t="shared" si="81"/>
        <v>0</v>
      </c>
    </row>
    <row r="1111" spans="1:28" x14ac:dyDescent="0.25">
      <c r="A1111" s="2" t="str">
        <f t="shared" si="78"/>
        <v>-</v>
      </c>
      <c r="B1111">
        <v>0.72804231615015602</v>
      </c>
      <c r="C1111">
        <f t="shared" si="79"/>
        <v>0.18704998764567979</v>
      </c>
      <c r="E1111">
        <v>-0.28638648986816401</v>
      </c>
      <c r="F1111" t="s">
        <v>1871</v>
      </c>
      <c r="G1111" t="s">
        <v>1870</v>
      </c>
      <c r="H1111" t="s">
        <v>1872</v>
      </c>
      <c r="I1111" t="s">
        <v>19371</v>
      </c>
      <c r="K1111" t="s">
        <v>1873</v>
      </c>
      <c r="L1111">
        <v>1273</v>
      </c>
      <c r="M1111">
        <v>2774</v>
      </c>
      <c r="N1111">
        <v>226.25</v>
      </c>
      <c r="O1111">
        <v>23490</v>
      </c>
      <c r="P1111">
        <v>8</v>
      </c>
      <c r="Q1111">
        <v>49</v>
      </c>
      <c r="R1111">
        <v>10.7957963943481</v>
      </c>
      <c r="S1111">
        <v>10.416955947876</v>
      </c>
      <c r="T1111">
        <v>10.933174133300801</v>
      </c>
      <c r="U1111">
        <v>10.817063331604</v>
      </c>
      <c r="V1111">
        <v>11.0770826339722</v>
      </c>
      <c r="W1111">
        <v>11.1109399795532</v>
      </c>
      <c r="AA1111" s="19" t="b">
        <f t="shared" si="80"/>
        <v>0</v>
      </c>
      <c r="AB1111" s="19" t="b">
        <f t="shared" si="81"/>
        <v>0</v>
      </c>
    </row>
    <row r="1112" spans="1:28" x14ac:dyDescent="0.25">
      <c r="A1112" s="2" t="str">
        <f t="shared" si="78"/>
        <v>-</v>
      </c>
      <c r="B1112">
        <v>1.4664146929297199</v>
      </c>
      <c r="C1112">
        <f t="shared" si="79"/>
        <v>3.4165305390751473E-2</v>
      </c>
      <c r="E1112">
        <v>0.43956502278645898</v>
      </c>
      <c r="F1112" t="s">
        <v>1875</v>
      </c>
      <c r="G1112" t="s">
        <v>1874</v>
      </c>
      <c r="H1112" t="s">
        <v>1876</v>
      </c>
      <c r="I1112" t="s">
        <v>19372</v>
      </c>
      <c r="K1112" t="s">
        <v>1877</v>
      </c>
      <c r="L1112">
        <v>469</v>
      </c>
      <c r="M1112">
        <v>1585</v>
      </c>
      <c r="N1112">
        <v>308.92</v>
      </c>
      <c r="O1112">
        <v>51157</v>
      </c>
      <c r="P1112">
        <v>16</v>
      </c>
      <c r="Q1112">
        <v>38</v>
      </c>
      <c r="R1112">
        <v>11.205610275268601</v>
      </c>
      <c r="S1112">
        <v>11.1967868804932</v>
      </c>
      <c r="T1112">
        <v>11.057044029235801</v>
      </c>
      <c r="U1112">
        <v>10.4602508544922</v>
      </c>
      <c r="V1112">
        <v>10.785943031311</v>
      </c>
      <c r="W1112">
        <v>10.894552230835</v>
      </c>
      <c r="AA1112" s="19" t="b">
        <f t="shared" si="80"/>
        <v>1</v>
      </c>
      <c r="AB1112" s="19" t="b">
        <f t="shared" si="81"/>
        <v>0</v>
      </c>
    </row>
    <row r="1113" spans="1:28" x14ac:dyDescent="0.25">
      <c r="A1113" s="2" t="str">
        <f t="shared" si="78"/>
        <v>-</v>
      </c>
      <c r="B1113">
        <v>0.90712861288852598</v>
      </c>
      <c r="C1113">
        <f t="shared" si="79"/>
        <v>0.12384297809990899</v>
      </c>
      <c r="E1113">
        <v>-0.22873910268147801</v>
      </c>
      <c r="F1113" t="s">
        <v>1879</v>
      </c>
      <c r="G1113" t="s">
        <v>1878</v>
      </c>
      <c r="H1113" t="s">
        <v>1880</v>
      </c>
      <c r="I1113" t="s">
        <v>19373</v>
      </c>
      <c r="K1113" t="s">
        <v>1881</v>
      </c>
      <c r="L1113">
        <v>257</v>
      </c>
      <c r="M1113">
        <v>152</v>
      </c>
      <c r="N1113">
        <v>363.47</v>
      </c>
      <c r="O1113">
        <v>87680</v>
      </c>
      <c r="P1113">
        <v>21</v>
      </c>
      <c r="Q1113">
        <v>46</v>
      </c>
      <c r="R1113">
        <v>10.8129796981812</v>
      </c>
      <c r="S1113">
        <v>10.6358089447021</v>
      </c>
      <c r="T1113">
        <v>10.848701477050801</v>
      </c>
      <c r="U1113">
        <v>11.090211868286101</v>
      </c>
      <c r="V1113">
        <v>10.7994842529297</v>
      </c>
      <c r="W1113">
        <v>11.094011306762701</v>
      </c>
      <c r="AA1113" s="19" t="b">
        <f t="shared" si="80"/>
        <v>0</v>
      </c>
      <c r="AB1113" s="19" t="b">
        <f t="shared" si="81"/>
        <v>0</v>
      </c>
    </row>
    <row r="1114" spans="1:28" x14ac:dyDescent="0.25">
      <c r="A1114" s="2" t="str">
        <f t="shared" si="78"/>
        <v>-</v>
      </c>
      <c r="B1114">
        <v>0.20774906501187401</v>
      </c>
      <c r="C1114">
        <f t="shared" si="79"/>
        <v>0.61979909103216901</v>
      </c>
      <c r="E1114">
        <v>-0.12104765574137499</v>
      </c>
      <c r="F1114" t="s">
        <v>1883</v>
      </c>
      <c r="G1114" t="s">
        <v>1882</v>
      </c>
      <c r="H1114" t="s">
        <v>1884</v>
      </c>
      <c r="I1114" t="s">
        <v>19374</v>
      </c>
      <c r="K1114" t="s">
        <v>1885</v>
      </c>
      <c r="L1114">
        <v>454</v>
      </c>
      <c r="M1114">
        <v>589</v>
      </c>
      <c r="N1114">
        <v>355.53</v>
      </c>
      <c r="O1114">
        <v>80110</v>
      </c>
      <c r="P1114">
        <v>24</v>
      </c>
      <c r="Q1114">
        <v>47</v>
      </c>
      <c r="R1114">
        <v>10.706841468811</v>
      </c>
      <c r="S1114">
        <v>11.1884651184082</v>
      </c>
      <c r="T1114">
        <v>11.441517829895</v>
      </c>
      <c r="U1114">
        <v>11.3650922775269</v>
      </c>
      <c r="V1114">
        <v>11.154406547546399</v>
      </c>
      <c r="W1114">
        <v>11.180468559265099</v>
      </c>
      <c r="AA1114" s="19" t="b">
        <f t="shared" si="80"/>
        <v>0</v>
      </c>
      <c r="AB1114" s="19" t="b">
        <f t="shared" si="81"/>
        <v>0</v>
      </c>
    </row>
    <row r="1115" spans="1:28" x14ac:dyDescent="0.25">
      <c r="A1115" s="2" t="str">
        <f t="shared" si="78"/>
        <v>-</v>
      </c>
      <c r="B1115">
        <v>1.2929644262785001</v>
      </c>
      <c r="C1115">
        <f t="shared" si="79"/>
        <v>5.0937259283217198E-2</v>
      </c>
      <c r="E1115">
        <v>-0.43865521748860697</v>
      </c>
      <c r="F1115" t="s">
        <v>1887</v>
      </c>
      <c r="G1115" t="s">
        <v>1886</v>
      </c>
      <c r="H1115" t="s">
        <v>19375</v>
      </c>
      <c r="I1115" t="s">
        <v>19376</v>
      </c>
      <c r="J1115">
        <v>2</v>
      </c>
      <c r="K1115" t="s">
        <v>1889</v>
      </c>
      <c r="L1115">
        <v>602</v>
      </c>
      <c r="M1115">
        <v>3643</v>
      </c>
      <c r="N1115">
        <v>286.02</v>
      </c>
      <c r="O1115">
        <v>25839</v>
      </c>
      <c r="P1115">
        <v>8</v>
      </c>
      <c r="Q1115">
        <v>56</v>
      </c>
      <c r="R1115">
        <v>10.651365280151399</v>
      </c>
      <c r="S1115">
        <v>11.0463399887085</v>
      </c>
      <c r="T1115">
        <v>10.6940097808838</v>
      </c>
      <c r="U1115">
        <v>11.4275226593018</v>
      </c>
      <c r="V1115">
        <v>11.103517532348601</v>
      </c>
      <c r="W1115">
        <v>11.1766405105591</v>
      </c>
      <c r="AA1115" s="19" t="b">
        <f t="shared" si="80"/>
        <v>0</v>
      </c>
      <c r="AB1115" s="19" t="b">
        <f t="shared" si="81"/>
        <v>0</v>
      </c>
    </row>
    <row r="1116" spans="1:28" x14ac:dyDescent="0.25">
      <c r="A1116" s="2" t="str">
        <f t="shared" si="78"/>
        <v>-</v>
      </c>
      <c r="B1116">
        <v>2.37982622742161</v>
      </c>
      <c r="C1116">
        <f t="shared" si="79"/>
        <v>4.1703621718624092E-3</v>
      </c>
      <c r="E1116">
        <v>-0.919946034749348</v>
      </c>
      <c r="F1116" t="s">
        <v>1891</v>
      </c>
      <c r="G1116" t="s">
        <v>1890</v>
      </c>
      <c r="H1116" t="s">
        <v>1892</v>
      </c>
      <c r="I1116" t="s">
        <v>19377</v>
      </c>
      <c r="K1116" t="s">
        <v>1893</v>
      </c>
      <c r="L1116">
        <v>557</v>
      </c>
      <c r="M1116">
        <v>593</v>
      </c>
      <c r="N1116">
        <v>346.88</v>
      </c>
      <c r="O1116">
        <v>83000</v>
      </c>
      <c r="P1116">
        <v>21</v>
      </c>
      <c r="Q1116">
        <v>43</v>
      </c>
      <c r="R1116">
        <v>10.2582130432129</v>
      </c>
      <c r="S1116">
        <v>10.1341695785522</v>
      </c>
      <c r="T1116">
        <v>9.7547206878662092</v>
      </c>
      <c r="U1116">
        <v>10.8968238830566</v>
      </c>
      <c r="V1116">
        <v>10.980175018310501</v>
      </c>
      <c r="W1116">
        <v>11.0299425125122</v>
      </c>
      <c r="AA1116" s="19" t="b">
        <f t="shared" si="80"/>
        <v>1</v>
      </c>
      <c r="AB1116" s="19" t="b">
        <f t="shared" si="81"/>
        <v>0</v>
      </c>
    </row>
    <row r="1117" spans="1:28" x14ac:dyDescent="0.25">
      <c r="A1117" s="2" t="str">
        <f t="shared" si="78"/>
        <v>-</v>
      </c>
      <c r="B1117">
        <v>0.46266671892082101</v>
      </c>
      <c r="C1117">
        <f t="shared" si="79"/>
        <v>0.34461428909277686</v>
      </c>
      <c r="E1117">
        <v>-0.21604188283284601</v>
      </c>
      <c r="F1117" t="s">
        <v>1895</v>
      </c>
      <c r="G1117" t="s">
        <v>1894</v>
      </c>
      <c r="H1117" t="s">
        <v>1896</v>
      </c>
      <c r="I1117" t="s">
        <v>19378</v>
      </c>
      <c r="K1117" t="s">
        <v>1897</v>
      </c>
      <c r="L1117">
        <v>699</v>
      </c>
      <c r="M1117">
        <v>2889</v>
      </c>
      <c r="N1117">
        <v>250.21</v>
      </c>
      <c r="O1117">
        <v>20811</v>
      </c>
      <c r="P1117">
        <v>7</v>
      </c>
      <c r="Q1117">
        <v>55</v>
      </c>
      <c r="R1117">
        <v>10.7584733963013</v>
      </c>
      <c r="S1117">
        <v>10.6556644439697</v>
      </c>
      <c r="T1117">
        <v>10.7541360855103</v>
      </c>
      <c r="U1117">
        <v>10.542741775512701</v>
      </c>
      <c r="V1117">
        <v>11.170238494873001</v>
      </c>
      <c r="W1117">
        <v>11.103419303894</v>
      </c>
      <c r="AA1117" s="19" t="b">
        <f t="shared" si="80"/>
        <v>0</v>
      </c>
      <c r="AB1117" s="19" t="b">
        <f t="shared" si="81"/>
        <v>0</v>
      </c>
    </row>
    <row r="1118" spans="1:28" x14ac:dyDescent="0.25">
      <c r="A1118" s="2" t="str">
        <f t="shared" si="78"/>
        <v>-</v>
      </c>
      <c r="B1118">
        <v>0.82523007190055297</v>
      </c>
      <c r="C1118">
        <f t="shared" si="79"/>
        <v>0.14954432200200005</v>
      </c>
      <c r="E1118">
        <v>-0.21584351857503301</v>
      </c>
      <c r="F1118" t="s">
        <v>1899</v>
      </c>
      <c r="G1118" t="s">
        <v>1898</v>
      </c>
      <c r="H1118" t="s">
        <v>1900</v>
      </c>
      <c r="I1118" t="s">
        <v>19379</v>
      </c>
      <c r="K1118" t="s">
        <v>1901</v>
      </c>
      <c r="L1118">
        <v>734</v>
      </c>
      <c r="M1118">
        <v>2532</v>
      </c>
      <c r="N1118">
        <v>291.88</v>
      </c>
      <c r="O1118">
        <v>24976</v>
      </c>
      <c r="P1118">
        <v>11</v>
      </c>
      <c r="Q1118">
        <v>53</v>
      </c>
      <c r="R1118">
        <v>11.176515579223601</v>
      </c>
      <c r="S1118">
        <v>11.3864555358887</v>
      </c>
      <c r="T1118">
        <v>11.125413894653301</v>
      </c>
      <c r="U1118">
        <v>11.510022163391101</v>
      </c>
      <c r="V1118">
        <v>11.5605716705322</v>
      </c>
      <c r="W1118">
        <v>11.265321731567401</v>
      </c>
      <c r="AA1118" s="19" t="b">
        <f t="shared" si="80"/>
        <v>0</v>
      </c>
      <c r="AB1118" s="19" t="b">
        <f t="shared" si="81"/>
        <v>0</v>
      </c>
    </row>
    <row r="1119" spans="1:28" x14ac:dyDescent="0.25">
      <c r="A1119" s="2" t="str">
        <f t="shared" si="78"/>
        <v>-</v>
      </c>
      <c r="B1119">
        <v>0.109534564435398</v>
      </c>
      <c r="C1119">
        <f t="shared" si="79"/>
        <v>0.77707947047845227</v>
      </c>
      <c r="E1119">
        <v>-9.7875912984212804E-2</v>
      </c>
      <c r="F1119" t="s">
        <v>1903</v>
      </c>
      <c r="G1119" t="s">
        <v>1902</v>
      </c>
      <c r="H1119" t="s">
        <v>1904</v>
      </c>
      <c r="I1119" t="s">
        <v>19380</v>
      </c>
      <c r="K1119" t="s">
        <v>1905</v>
      </c>
      <c r="L1119">
        <v>97</v>
      </c>
      <c r="M1119">
        <v>1355</v>
      </c>
      <c r="N1119">
        <v>291.74</v>
      </c>
      <c r="O1119">
        <v>32852</v>
      </c>
      <c r="P1119">
        <v>7</v>
      </c>
      <c r="Q1119">
        <v>42</v>
      </c>
      <c r="R1119">
        <v>11.1275434494019</v>
      </c>
      <c r="S1119">
        <v>10.3625574111938</v>
      </c>
      <c r="T1119">
        <v>11.1353569030762</v>
      </c>
      <c r="U1119">
        <v>11.220862388610801</v>
      </c>
      <c r="V1119">
        <v>10.584285736084</v>
      </c>
      <c r="W1119">
        <v>11.1139373779297</v>
      </c>
      <c r="AA1119" s="19" t="b">
        <f t="shared" si="80"/>
        <v>0</v>
      </c>
      <c r="AB1119" s="19" t="b">
        <f t="shared" si="81"/>
        <v>0</v>
      </c>
    </row>
    <row r="1120" spans="1:28" x14ac:dyDescent="0.25">
      <c r="A1120" s="2" t="str">
        <f t="shared" si="78"/>
        <v>-</v>
      </c>
      <c r="B1120">
        <v>2.7092512495189198</v>
      </c>
      <c r="C1120">
        <f t="shared" si="79"/>
        <v>1.953209151659981E-3</v>
      </c>
      <c r="E1120">
        <v>-0.86833922068277902</v>
      </c>
      <c r="F1120" t="s">
        <v>1907</v>
      </c>
      <c r="G1120" t="s">
        <v>1906</v>
      </c>
      <c r="H1120" t="s">
        <v>1908</v>
      </c>
      <c r="I1120" t="s">
        <v>19381</v>
      </c>
      <c r="K1120" t="s">
        <v>1909</v>
      </c>
      <c r="L1120">
        <v>1967</v>
      </c>
      <c r="M1120">
        <v>10408</v>
      </c>
      <c r="N1120">
        <v>133.18</v>
      </c>
      <c r="O1120">
        <v>9072</v>
      </c>
      <c r="P1120">
        <v>2</v>
      </c>
      <c r="Q1120">
        <v>35</v>
      </c>
      <c r="R1120">
        <v>9.9612760543823207</v>
      </c>
      <c r="S1120">
        <v>9.9014101028442401</v>
      </c>
      <c r="T1120">
        <v>10.093034744262701</v>
      </c>
      <c r="U1120">
        <v>10.6448926925659</v>
      </c>
      <c r="V1120">
        <v>10.924181938171399</v>
      </c>
      <c r="W1120">
        <v>10.9916639328003</v>
      </c>
      <c r="AA1120" s="19" t="b">
        <f t="shared" si="80"/>
        <v>1</v>
      </c>
      <c r="AB1120" s="19" t="b">
        <f t="shared" si="81"/>
        <v>0</v>
      </c>
    </row>
    <row r="1121" spans="1:28" x14ac:dyDescent="0.25">
      <c r="A1121" s="2" t="str">
        <f t="shared" si="78"/>
        <v>-</v>
      </c>
      <c r="B1121">
        <v>1.9064224464536399</v>
      </c>
      <c r="C1121">
        <f t="shared" si="79"/>
        <v>1.2404451161413784E-2</v>
      </c>
      <c r="E1121">
        <v>-0.55856768290201797</v>
      </c>
      <c r="F1121" t="s">
        <v>1915</v>
      </c>
      <c r="G1121" t="s">
        <v>1914</v>
      </c>
      <c r="H1121" t="s">
        <v>19382</v>
      </c>
      <c r="I1121" t="s">
        <v>19383</v>
      </c>
      <c r="J1121">
        <v>2</v>
      </c>
      <c r="K1121" t="s">
        <v>1917</v>
      </c>
      <c r="L1121">
        <v>1019</v>
      </c>
      <c r="M1121">
        <v>2771</v>
      </c>
      <c r="N1121">
        <v>251.04</v>
      </c>
      <c r="O1121">
        <v>76862</v>
      </c>
      <c r="P1121">
        <v>9</v>
      </c>
      <c r="Q1121">
        <v>18</v>
      </c>
      <c r="R1121">
        <v>10.2570343017578</v>
      </c>
      <c r="S1121">
        <v>10.0005912780762</v>
      </c>
      <c r="T1121">
        <v>10.3389587402344</v>
      </c>
      <c r="U1121">
        <v>10.7508745193481</v>
      </c>
      <c r="V1121">
        <v>10.6233787536621</v>
      </c>
      <c r="W1121">
        <v>10.898034095764199</v>
      </c>
      <c r="AA1121" s="19" t="b">
        <f t="shared" si="80"/>
        <v>1</v>
      </c>
      <c r="AB1121" s="19" t="b">
        <f t="shared" si="81"/>
        <v>0</v>
      </c>
    </row>
    <row r="1122" spans="1:28" x14ac:dyDescent="0.25">
      <c r="A1122" s="2" t="str">
        <f t="shared" si="78"/>
        <v>-</v>
      </c>
      <c r="B1122">
        <v>0.63554378142183499</v>
      </c>
      <c r="C1122">
        <f t="shared" si="79"/>
        <v>0.23144948489884809</v>
      </c>
      <c r="E1122">
        <v>-0.29252974192301601</v>
      </c>
      <c r="F1122" t="s">
        <v>1919</v>
      </c>
      <c r="G1122" t="s">
        <v>1918</v>
      </c>
      <c r="H1122" t="s">
        <v>19384</v>
      </c>
      <c r="I1122" t="s">
        <v>19385</v>
      </c>
      <c r="J1122">
        <v>5</v>
      </c>
      <c r="K1122" t="s">
        <v>1921</v>
      </c>
      <c r="L1122">
        <v>535</v>
      </c>
      <c r="M1122">
        <v>635</v>
      </c>
      <c r="N1122">
        <v>294.25</v>
      </c>
      <c r="O1122">
        <v>150557</v>
      </c>
      <c r="P1122">
        <v>22</v>
      </c>
      <c r="Q1122">
        <v>25</v>
      </c>
      <c r="R1122">
        <v>10.5958166122437</v>
      </c>
      <c r="S1122">
        <v>10.390275955200201</v>
      </c>
      <c r="T1122">
        <v>10.236493110656699</v>
      </c>
      <c r="U1122">
        <v>10.813500404357899</v>
      </c>
      <c r="V1122">
        <v>10.3483076095581</v>
      </c>
      <c r="W1122">
        <v>10.938366889953601</v>
      </c>
      <c r="AA1122" s="19" t="b">
        <f t="shared" si="80"/>
        <v>0</v>
      </c>
      <c r="AB1122" s="19" t="b">
        <f t="shared" si="81"/>
        <v>0</v>
      </c>
    </row>
    <row r="1123" spans="1:28" x14ac:dyDescent="0.25">
      <c r="A1123" s="2" t="str">
        <f t="shared" si="78"/>
        <v>-</v>
      </c>
      <c r="B1123">
        <v>0.161675026443349</v>
      </c>
      <c r="C1123">
        <f t="shared" si="79"/>
        <v>0.68916779342374912</v>
      </c>
      <c r="E1123">
        <v>5.1429430643716897E-2</v>
      </c>
      <c r="F1123" t="s">
        <v>1923</v>
      </c>
      <c r="G1123" t="s">
        <v>1922</v>
      </c>
      <c r="H1123" t="s">
        <v>1924</v>
      </c>
      <c r="I1123" t="s">
        <v>19386</v>
      </c>
      <c r="K1123" t="s">
        <v>1925</v>
      </c>
      <c r="L1123">
        <v>392</v>
      </c>
      <c r="M1123">
        <v>1268</v>
      </c>
      <c r="N1123">
        <v>328.05</v>
      </c>
      <c r="O1123">
        <v>45144</v>
      </c>
      <c r="P1123">
        <v>14</v>
      </c>
      <c r="Q1123">
        <v>51</v>
      </c>
      <c r="R1123">
        <v>11.336589813232401</v>
      </c>
      <c r="S1123">
        <v>11.0585670471191</v>
      </c>
      <c r="T1123">
        <v>11.061033248901399</v>
      </c>
      <c r="U1123">
        <v>10.976850509643601</v>
      </c>
      <c r="V1123">
        <v>11.2388820648193</v>
      </c>
      <c r="W1123">
        <v>11.086169242858899</v>
      </c>
      <c r="AA1123" s="19" t="b">
        <f t="shared" si="80"/>
        <v>0</v>
      </c>
      <c r="AB1123" s="19" t="b">
        <f t="shared" si="81"/>
        <v>0</v>
      </c>
    </row>
    <row r="1124" spans="1:28" x14ac:dyDescent="0.25">
      <c r="A1124" s="2" t="str">
        <f t="shared" si="78"/>
        <v>-</v>
      </c>
      <c r="B1124">
        <v>1.56711200896072</v>
      </c>
      <c r="C1124">
        <f t="shared" si="79"/>
        <v>2.7094927360547048E-2</v>
      </c>
      <c r="E1124">
        <v>-0.95841598510742199</v>
      </c>
      <c r="F1124" t="s">
        <v>1927</v>
      </c>
      <c r="G1124" t="s">
        <v>1926</v>
      </c>
      <c r="H1124" t="s">
        <v>1928</v>
      </c>
      <c r="I1124" t="s">
        <v>19387</v>
      </c>
      <c r="K1124" t="s">
        <v>1929</v>
      </c>
      <c r="L1124">
        <v>666</v>
      </c>
      <c r="M1124">
        <v>897</v>
      </c>
      <c r="N1124">
        <v>332.77</v>
      </c>
      <c r="O1124">
        <v>96558</v>
      </c>
      <c r="P1124">
        <v>23</v>
      </c>
      <c r="Q1124">
        <v>38</v>
      </c>
      <c r="R1124">
        <v>10.5142211914063</v>
      </c>
      <c r="S1124">
        <v>9.5656166076660192</v>
      </c>
      <c r="T1124">
        <v>10.0934972763062</v>
      </c>
      <c r="U1124">
        <v>11.1074781417847</v>
      </c>
      <c r="V1124">
        <v>10.8984880447388</v>
      </c>
      <c r="W1124">
        <v>11.0426168441772</v>
      </c>
      <c r="AA1124" s="19" t="b">
        <f t="shared" si="80"/>
        <v>1</v>
      </c>
      <c r="AB1124" s="19" t="b">
        <f t="shared" si="81"/>
        <v>0</v>
      </c>
    </row>
    <row r="1125" spans="1:28" x14ac:dyDescent="0.25">
      <c r="A1125" s="2" t="str">
        <f t="shared" si="78"/>
        <v>-</v>
      </c>
      <c r="B1125">
        <v>2.2493701833066599</v>
      </c>
      <c r="C1125">
        <f t="shared" si="79"/>
        <v>5.6315742786758006E-3</v>
      </c>
      <c r="E1125">
        <v>-0.70900503794352199</v>
      </c>
      <c r="F1125" t="s">
        <v>1931</v>
      </c>
      <c r="G1125" t="s">
        <v>1930</v>
      </c>
      <c r="H1125" t="s">
        <v>1932</v>
      </c>
      <c r="I1125" t="s">
        <v>19388</v>
      </c>
      <c r="K1125" t="s">
        <v>1933</v>
      </c>
      <c r="L1125">
        <v>420</v>
      </c>
      <c r="M1125">
        <v>326</v>
      </c>
      <c r="N1125">
        <v>346.57</v>
      </c>
      <c r="O1125">
        <v>113791</v>
      </c>
      <c r="P1125">
        <v>29</v>
      </c>
      <c r="Q1125">
        <v>41</v>
      </c>
      <c r="R1125">
        <v>10.3675241470337</v>
      </c>
      <c r="S1125">
        <v>10.0566110610962</v>
      </c>
      <c r="T1125">
        <v>10.0213413238525</v>
      </c>
      <c r="U1125">
        <v>10.827104568481399</v>
      </c>
      <c r="V1125">
        <v>10.7525901794434</v>
      </c>
      <c r="W1125">
        <v>10.9927968978882</v>
      </c>
      <c r="AA1125" s="19" t="b">
        <f t="shared" si="80"/>
        <v>1</v>
      </c>
      <c r="AB1125" s="19" t="b">
        <f t="shared" si="81"/>
        <v>0</v>
      </c>
    </row>
    <row r="1126" spans="1:28" x14ac:dyDescent="0.25">
      <c r="A1126" s="2" t="str">
        <f t="shared" si="78"/>
        <v>-</v>
      </c>
      <c r="B1126">
        <v>0.25847526501999302</v>
      </c>
      <c r="C1126">
        <f t="shared" si="79"/>
        <v>0.55147361033384323</v>
      </c>
      <c r="E1126">
        <v>-4.9121856689453097E-2</v>
      </c>
      <c r="F1126" t="s">
        <v>1935</v>
      </c>
      <c r="G1126" t="s">
        <v>1934</v>
      </c>
      <c r="H1126" t="s">
        <v>1936</v>
      </c>
      <c r="I1126" t="s">
        <v>19389</v>
      </c>
      <c r="K1126" t="s">
        <v>1937</v>
      </c>
      <c r="L1126">
        <v>918</v>
      </c>
      <c r="M1126">
        <v>2916</v>
      </c>
      <c r="N1126">
        <v>255.18</v>
      </c>
      <c r="O1126">
        <v>46971</v>
      </c>
      <c r="P1126">
        <v>11</v>
      </c>
      <c r="Q1126">
        <v>35</v>
      </c>
      <c r="R1126">
        <v>11.059817314147899</v>
      </c>
      <c r="S1126">
        <v>10.909705162048301</v>
      </c>
      <c r="T1126">
        <v>11.000563621521</v>
      </c>
      <c r="U1126">
        <v>10.9221382141113</v>
      </c>
      <c r="V1126">
        <v>11.131985664367701</v>
      </c>
      <c r="W1126">
        <v>11.0633277893066</v>
      </c>
      <c r="AA1126" s="19" t="b">
        <f t="shared" si="80"/>
        <v>0</v>
      </c>
      <c r="AB1126" s="19" t="b">
        <f t="shared" si="81"/>
        <v>0</v>
      </c>
    </row>
    <row r="1127" spans="1:28" x14ac:dyDescent="0.25">
      <c r="A1127" s="2" t="str">
        <f t="shared" si="78"/>
        <v>-</v>
      </c>
      <c r="B1127">
        <v>0.36587929899904997</v>
      </c>
      <c r="C1127">
        <f t="shared" si="79"/>
        <v>0.43064628093843382</v>
      </c>
      <c r="E1127">
        <v>9.6416473388671903E-2</v>
      </c>
      <c r="F1127" t="s">
        <v>1939</v>
      </c>
      <c r="G1127" t="s">
        <v>1938</v>
      </c>
      <c r="H1127" t="s">
        <v>1940</v>
      </c>
      <c r="I1127" t="s">
        <v>19390</v>
      </c>
      <c r="K1127" t="s">
        <v>1941</v>
      </c>
      <c r="L1127">
        <v>928</v>
      </c>
      <c r="M1127">
        <v>5525</v>
      </c>
      <c r="N1127">
        <v>209.62</v>
      </c>
      <c r="O1127">
        <v>13373</v>
      </c>
      <c r="P1127">
        <v>6</v>
      </c>
      <c r="Q1127">
        <v>48</v>
      </c>
      <c r="R1127">
        <v>11.202919960021999</v>
      </c>
      <c r="S1127">
        <v>11.2105798721313</v>
      </c>
      <c r="T1127">
        <v>10.8904161453247</v>
      </c>
      <c r="U1127">
        <v>10.943357467651399</v>
      </c>
      <c r="V1127">
        <v>11.022992134094199</v>
      </c>
      <c r="W1127">
        <v>11.048316955566399</v>
      </c>
      <c r="AA1127" s="19" t="b">
        <f t="shared" si="80"/>
        <v>0</v>
      </c>
      <c r="AB1127" s="19" t="b">
        <f t="shared" si="81"/>
        <v>0</v>
      </c>
    </row>
    <row r="1128" spans="1:28" x14ac:dyDescent="0.25">
      <c r="A1128" s="2" t="str">
        <f t="shared" si="78"/>
        <v>-</v>
      </c>
      <c r="B1128">
        <v>1.02121230182371</v>
      </c>
      <c r="C1128">
        <f t="shared" si="79"/>
        <v>9.5233051009974271E-2</v>
      </c>
      <c r="E1128">
        <v>-0.370599428812664</v>
      </c>
      <c r="F1128" t="s">
        <v>1943</v>
      </c>
      <c r="G1128" t="s">
        <v>1942</v>
      </c>
      <c r="H1128" t="s">
        <v>1944</v>
      </c>
      <c r="I1128" t="s">
        <v>19391</v>
      </c>
      <c r="K1128" t="s">
        <v>1945</v>
      </c>
      <c r="L1128">
        <v>1905</v>
      </c>
      <c r="M1128">
        <v>9139</v>
      </c>
      <c r="N1128">
        <v>118.25</v>
      </c>
      <c r="O1128">
        <v>12254</v>
      </c>
      <c r="P1128">
        <v>3</v>
      </c>
      <c r="Q1128">
        <v>21</v>
      </c>
      <c r="R1128">
        <v>10.369717597961399</v>
      </c>
      <c r="S1128">
        <v>10.919496536254901</v>
      </c>
      <c r="T1128">
        <v>10.5957984924316</v>
      </c>
      <c r="U1128">
        <v>10.9016208648682</v>
      </c>
      <c r="V1128">
        <v>11.107642173767101</v>
      </c>
      <c r="W1128">
        <v>10.9875478744507</v>
      </c>
      <c r="AA1128" s="19" t="b">
        <f t="shared" si="80"/>
        <v>0</v>
      </c>
      <c r="AB1128" s="19" t="b">
        <f t="shared" si="81"/>
        <v>0</v>
      </c>
    </row>
    <row r="1129" spans="1:28" x14ac:dyDescent="0.25">
      <c r="A1129" s="2" t="str">
        <f t="shared" si="78"/>
        <v>-</v>
      </c>
      <c r="B1129">
        <v>3.0111302213779099</v>
      </c>
      <c r="C1129">
        <f t="shared" si="79"/>
        <v>9.7469733499106056E-4</v>
      </c>
      <c r="E1129">
        <v>0.53767585754394498</v>
      </c>
      <c r="F1129" t="s">
        <v>1947</v>
      </c>
      <c r="G1129" t="s">
        <v>1946</v>
      </c>
      <c r="H1129" t="s">
        <v>1948</v>
      </c>
      <c r="I1129" t="s">
        <v>19392</v>
      </c>
      <c r="K1129" t="s">
        <v>1949</v>
      </c>
      <c r="L1129">
        <v>435</v>
      </c>
      <c r="M1129">
        <v>548</v>
      </c>
      <c r="N1129">
        <v>350.39</v>
      </c>
      <c r="O1129">
        <v>59367</v>
      </c>
      <c r="P1129">
        <v>20</v>
      </c>
      <c r="Q1129">
        <v>49</v>
      </c>
      <c r="R1129">
        <v>11.695858955383301</v>
      </c>
      <c r="S1129">
        <v>11.8353986740112</v>
      </c>
      <c r="T1129">
        <v>11.7354927062988</v>
      </c>
      <c r="U1129">
        <v>11.2368516921997</v>
      </c>
      <c r="V1129">
        <v>11.286558151245099</v>
      </c>
      <c r="W1129">
        <v>11.130312919616699</v>
      </c>
      <c r="AA1129" s="19" t="b">
        <f t="shared" si="80"/>
        <v>1</v>
      </c>
      <c r="AB1129" s="19" t="b">
        <f t="shared" si="81"/>
        <v>0</v>
      </c>
    </row>
    <row r="1130" spans="1:28" x14ac:dyDescent="0.25">
      <c r="A1130" s="2" t="str">
        <f t="shared" si="78"/>
        <v>-</v>
      </c>
      <c r="B1130">
        <v>2.0549837110304199</v>
      </c>
      <c r="C1130">
        <f t="shared" si="79"/>
        <v>8.8108191889744811E-3</v>
      </c>
      <c r="E1130">
        <v>-0.131464958190918</v>
      </c>
      <c r="F1130" t="s">
        <v>1951</v>
      </c>
      <c r="G1130" t="s">
        <v>1950</v>
      </c>
      <c r="H1130" t="s">
        <v>1952</v>
      </c>
      <c r="I1130" t="s">
        <v>19393</v>
      </c>
      <c r="K1130" t="s">
        <v>1953</v>
      </c>
      <c r="L1130">
        <v>735</v>
      </c>
      <c r="M1130">
        <v>2822</v>
      </c>
      <c r="N1130">
        <v>284.33</v>
      </c>
      <c r="O1130">
        <v>60671</v>
      </c>
      <c r="P1130">
        <v>13</v>
      </c>
      <c r="Q1130">
        <v>36</v>
      </c>
      <c r="R1130">
        <v>11.052873611450201</v>
      </c>
      <c r="S1130">
        <v>11.0332851409912</v>
      </c>
      <c r="T1130">
        <v>11.0434713363647</v>
      </c>
      <c r="U1130">
        <v>11.1991510391235</v>
      </c>
      <c r="V1130">
        <v>11.2040205001831</v>
      </c>
      <c r="W1130">
        <v>11.120853424072299</v>
      </c>
      <c r="AA1130" s="19" t="b">
        <f t="shared" si="80"/>
        <v>1</v>
      </c>
      <c r="AB1130" s="19" t="b">
        <f t="shared" si="81"/>
        <v>0</v>
      </c>
    </row>
    <row r="1131" spans="1:28" x14ac:dyDescent="0.25">
      <c r="A1131" s="2" t="str">
        <f t="shared" si="78"/>
        <v>-</v>
      </c>
      <c r="B1131">
        <v>1.3282217402513501</v>
      </c>
      <c r="C1131">
        <f t="shared" si="79"/>
        <v>4.6965425328345071E-2</v>
      </c>
      <c r="E1131">
        <v>-0.25692335764567198</v>
      </c>
      <c r="F1131" t="s">
        <v>1955</v>
      </c>
      <c r="G1131" t="s">
        <v>1954</v>
      </c>
      <c r="H1131" t="s">
        <v>1956</v>
      </c>
      <c r="I1131" t="s">
        <v>19394</v>
      </c>
      <c r="K1131" t="s">
        <v>1957</v>
      </c>
      <c r="L1131">
        <v>468</v>
      </c>
      <c r="M1131">
        <v>914</v>
      </c>
      <c r="N1131">
        <v>335.5</v>
      </c>
      <c r="O1131">
        <v>57674</v>
      </c>
      <c r="P1131">
        <v>15</v>
      </c>
      <c r="Q1131">
        <v>42</v>
      </c>
      <c r="R1131">
        <v>10.6378021240234</v>
      </c>
      <c r="S1131">
        <v>10.6464691162109</v>
      </c>
      <c r="T1131">
        <v>10.444704055786101</v>
      </c>
      <c r="U1131">
        <v>10.7315311431885</v>
      </c>
      <c r="V1131">
        <v>10.8223314285278</v>
      </c>
      <c r="W1131">
        <v>10.9458827972412</v>
      </c>
      <c r="AA1131" s="19" t="b">
        <f t="shared" si="80"/>
        <v>1</v>
      </c>
      <c r="AB1131" s="19" t="b">
        <f t="shared" si="81"/>
        <v>0</v>
      </c>
    </row>
    <row r="1132" spans="1:28" x14ac:dyDescent="0.25">
      <c r="A1132" s="2" t="str">
        <f t="shared" si="78"/>
        <v>-</v>
      </c>
      <c r="B1132">
        <v>1.3299060506959499</v>
      </c>
      <c r="C1132">
        <f t="shared" si="79"/>
        <v>4.6783633562936126E-2</v>
      </c>
      <c r="E1132">
        <v>-0.28894106547037701</v>
      </c>
      <c r="F1132" t="s">
        <v>1959</v>
      </c>
      <c r="G1132" t="s">
        <v>1958</v>
      </c>
      <c r="H1132" t="s">
        <v>1960</v>
      </c>
      <c r="I1132" t="s">
        <v>19395</v>
      </c>
      <c r="K1132" t="s">
        <v>1961</v>
      </c>
      <c r="L1132">
        <v>694</v>
      </c>
      <c r="M1132">
        <v>1610</v>
      </c>
      <c r="N1132">
        <v>261.89999999999998</v>
      </c>
      <c r="O1132">
        <v>30773</v>
      </c>
      <c r="P1132">
        <v>10</v>
      </c>
      <c r="Q1132">
        <v>60</v>
      </c>
      <c r="R1132">
        <v>10.4047689437866</v>
      </c>
      <c r="S1132">
        <v>10.716347694396999</v>
      </c>
      <c r="T1132">
        <v>10.550890922546399</v>
      </c>
      <c r="U1132">
        <v>10.7811136245728</v>
      </c>
      <c r="V1132">
        <v>10.819460868835399</v>
      </c>
      <c r="W1132">
        <v>10.938256263732899</v>
      </c>
      <c r="AA1132" s="19" t="b">
        <f t="shared" si="80"/>
        <v>1</v>
      </c>
      <c r="AB1132" s="19" t="b">
        <f t="shared" si="81"/>
        <v>0</v>
      </c>
    </row>
    <row r="1133" spans="1:28" x14ac:dyDescent="0.25">
      <c r="A1133" s="2" t="str">
        <f t="shared" si="78"/>
        <v>-</v>
      </c>
      <c r="B1133">
        <v>1.0236035274603399</v>
      </c>
      <c r="C1133">
        <f t="shared" si="79"/>
        <v>9.4710138681854544E-2</v>
      </c>
      <c r="E1133">
        <v>-0.77508195241292399</v>
      </c>
      <c r="F1133" t="s">
        <v>1963</v>
      </c>
      <c r="G1133" t="s">
        <v>1962</v>
      </c>
      <c r="H1133" t="s">
        <v>1964</v>
      </c>
      <c r="I1133" t="s">
        <v>19396</v>
      </c>
      <c r="K1133" t="s">
        <v>1965</v>
      </c>
      <c r="L1133">
        <v>642</v>
      </c>
      <c r="M1133">
        <v>1230</v>
      </c>
      <c r="N1133">
        <v>333.57</v>
      </c>
      <c r="O1133">
        <v>113895</v>
      </c>
      <c r="P1133">
        <v>18</v>
      </c>
      <c r="Q1133">
        <v>25</v>
      </c>
      <c r="R1133">
        <v>10.096965789794901</v>
      </c>
      <c r="S1133">
        <v>9.5496301651000994</v>
      </c>
      <c r="T1133">
        <v>10.063057899475099</v>
      </c>
      <c r="U1133">
        <v>10.0662240982056</v>
      </c>
      <c r="V1133">
        <v>11.0482482910156</v>
      </c>
      <c r="W1133">
        <v>10.920427322387701</v>
      </c>
      <c r="AA1133" s="19" t="b">
        <f t="shared" si="80"/>
        <v>0</v>
      </c>
      <c r="AB1133" s="19" t="b">
        <f t="shared" si="81"/>
        <v>0</v>
      </c>
    </row>
    <row r="1134" spans="1:28" x14ac:dyDescent="0.25">
      <c r="A1134" s="2" t="str">
        <f t="shared" si="78"/>
        <v>-</v>
      </c>
      <c r="B1134">
        <v>3.2211457997728199</v>
      </c>
      <c r="C1134">
        <f t="shared" si="79"/>
        <v>6.0097194748430017E-4</v>
      </c>
      <c r="E1134">
        <v>-0.660830497741699</v>
      </c>
      <c r="F1134" t="s">
        <v>1967</v>
      </c>
      <c r="G1134" t="s">
        <v>1966</v>
      </c>
      <c r="H1134" t="s">
        <v>1968</v>
      </c>
      <c r="I1134" t="s">
        <v>19397</v>
      </c>
      <c r="K1134" t="s">
        <v>1969</v>
      </c>
      <c r="L1134">
        <v>1607</v>
      </c>
      <c r="M1134">
        <v>6762</v>
      </c>
      <c r="N1134">
        <v>234.66</v>
      </c>
      <c r="O1134">
        <v>47300</v>
      </c>
      <c r="P1134">
        <v>6</v>
      </c>
      <c r="Q1134">
        <v>22</v>
      </c>
      <c r="R1134">
        <v>10.4324378967285</v>
      </c>
      <c r="S1134">
        <v>10.477404594421399</v>
      </c>
      <c r="T1134">
        <v>10.2627763748169</v>
      </c>
      <c r="U1134">
        <v>11.080817222595201</v>
      </c>
      <c r="V1134">
        <v>11.026419639587401</v>
      </c>
      <c r="W1134">
        <v>11.0478734970093</v>
      </c>
      <c r="AA1134" s="19" t="b">
        <f t="shared" si="80"/>
        <v>1</v>
      </c>
      <c r="AB1134" s="19" t="b">
        <f t="shared" si="81"/>
        <v>0</v>
      </c>
    </row>
    <row r="1135" spans="1:28" x14ac:dyDescent="0.25">
      <c r="A1135" s="2" t="str">
        <f t="shared" si="78"/>
        <v>-</v>
      </c>
      <c r="B1135">
        <v>2.3441975222245901</v>
      </c>
      <c r="C1135">
        <f t="shared" si="79"/>
        <v>4.526916436065195E-3</v>
      </c>
      <c r="E1135">
        <v>-0.72276306152343806</v>
      </c>
      <c r="F1135" t="s">
        <v>1971</v>
      </c>
      <c r="G1135" t="s">
        <v>1970</v>
      </c>
      <c r="H1135" t="s">
        <v>1972</v>
      </c>
      <c r="I1135" t="s">
        <v>19398</v>
      </c>
      <c r="K1135" t="s">
        <v>1973</v>
      </c>
      <c r="L1135">
        <v>855</v>
      </c>
      <c r="M1135">
        <v>2852</v>
      </c>
      <c r="N1135">
        <v>246.01</v>
      </c>
      <c r="O1135">
        <v>44552</v>
      </c>
      <c r="P1135">
        <v>13</v>
      </c>
      <c r="Q1135">
        <v>51</v>
      </c>
      <c r="R1135">
        <v>10.5458335876465</v>
      </c>
      <c r="S1135">
        <v>10.5941562652588</v>
      </c>
      <c r="T1135">
        <v>10.267605781555201</v>
      </c>
      <c r="U1135">
        <v>11.2391510009766</v>
      </c>
      <c r="V1135">
        <v>11.289269447326699</v>
      </c>
      <c r="W1135">
        <v>11.0474643707275</v>
      </c>
      <c r="AA1135" s="19" t="b">
        <f t="shared" si="80"/>
        <v>1</v>
      </c>
      <c r="AB1135" s="19" t="b">
        <f t="shared" si="81"/>
        <v>0</v>
      </c>
    </row>
    <row r="1136" spans="1:28" x14ac:dyDescent="0.25">
      <c r="A1136" s="2" t="str">
        <f t="shared" si="78"/>
        <v>-</v>
      </c>
      <c r="B1136">
        <v>1.90826174979319</v>
      </c>
      <c r="C1136">
        <f t="shared" si="79"/>
        <v>1.2352027509110344E-2</v>
      </c>
      <c r="E1136">
        <v>-0.33627351125081401</v>
      </c>
      <c r="F1136" t="s">
        <v>1975</v>
      </c>
      <c r="G1136" t="s">
        <v>1974</v>
      </c>
      <c r="H1136" t="s">
        <v>19399</v>
      </c>
      <c r="I1136" t="s">
        <v>19400</v>
      </c>
      <c r="J1136">
        <v>2</v>
      </c>
      <c r="K1136" t="s">
        <v>1977</v>
      </c>
      <c r="L1136">
        <v>937</v>
      </c>
      <c r="M1136">
        <v>987</v>
      </c>
      <c r="N1136">
        <v>288.83999999999997</v>
      </c>
      <c r="O1136">
        <v>102201</v>
      </c>
      <c r="P1136">
        <v>15</v>
      </c>
      <c r="Q1136">
        <v>27</v>
      </c>
      <c r="R1136">
        <v>10.6855812072754</v>
      </c>
      <c r="S1136">
        <v>10.4949550628662</v>
      </c>
      <c r="T1136">
        <v>10.5236110687256</v>
      </c>
      <c r="U1136">
        <v>10.8097677230835</v>
      </c>
      <c r="V1136">
        <v>10.9228820800781</v>
      </c>
      <c r="W1136">
        <v>10.980318069458001</v>
      </c>
      <c r="AA1136" s="19" t="b">
        <f t="shared" si="80"/>
        <v>1</v>
      </c>
      <c r="AB1136" s="19" t="b">
        <f t="shared" si="81"/>
        <v>0</v>
      </c>
    </row>
    <row r="1137" spans="1:28" x14ac:dyDescent="0.25">
      <c r="A1137" s="2" t="str">
        <f t="shared" si="78"/>
        <v>-</v>
      </c>
      <c r="B1137">
        <v>1.5113134188872901</v>
      </c>
      <c r="C1137">
        <f t="shared" si="79"/>
        <v>3.0809636974126819E-2</v>
      </c>
      <c r="E1137">
        <v>-0.45154317220052098</v>
      </c>
      <c r="F1137" t="s">
        <v>1979</v>
      </c>
      <c r="G1137" t="s">
        <v>1978</v>
      </c>
      <c r="H1137" t="s">
        <v>1980</v>
      </c>
      <c r="I1137" t="s">
        <v>19401</v>
      </c>
      <c r="K1137" t="s">
        <v>1981</v>
      </c>
      <c r="L1137">
        <v>342</v>
      </c>
      <c r="M1137">
        <v>134</v>
      </c>
      <c r="N1137">
        <v>364.84</v>
      </c>
      <c r="O1137">
        <v>141541</v>
      </c>
      <c r="P1137">
        <v>32</v>
      </c>
      <c r="Q1137">
        <v>32</v>
      </c>
      <c r="R1137">
        <v>10.587215423584</v>
      </c>
      <c r="S1137">
        <v>10.4651069641113</v>
      </c>
      <c r="T1137">
        <v>10.8715972900391</v>
      </c>
      <c r="U1137">
        <v>11.2203779220581</v>
      </c>
      <c r="V1137">
        <v>10.989997863769499</v>
      </c>
      <c r="W1137">
        <v>11.068173408508301</v>
      </c>
      <c r="AA1137" s="19" t="b">
        <f t="shared" si="80"/>
        <v>1</v>
      </c>
      <c r="AB1137" s="19" t="b">
        <f t="shared" si="81"/>
        <v>0</v>
      </c>
    </row>
    <row r="1138" spans="1:28" x14ac:dyDescent="0.25">
      <c r="A1138" s="2" t="str">
        <f t="shared" si="78"/>
        <v>-</v>
      </c>
      <c r="B1138">
        <v>0.75382142127510599</v>
      </c>
      <c r="C1138">
        <f t="shared" si="79"/>
        <v>0.17627007070942577</v>
      </c>
      <c r="E1138">
        <v>-6.3391685485839802E-2</v>
      </c>
      <c r="F1138" t="s">
        <v>1983</v>
      </c>
      <c r="G1138" t="s">
        <v>1982</v>
      </c>
      <c r="H1138" t="s">
        <v>1984</v>
      </c>
      <c r="I1138" t="s">
        <v>19402</v>
      </c>
      <c r="K1138" t="s">
        <v>1985</v>
      </c>
      <c r="L1138">
        <v>678</v>
      </c>
      <c r="M1138">
        <v>1914</v>
      </c>
      <c r="N1138">
        <v>323.81</v>
      </c>
      <c r="O1138">
        <v>41351</v>
      </c>
      <c r="P1138">
        <v>12</v>
      </c>
      <c r="Q1138">
        <v>61</v>
      </c>
      <c r="R1138">
        <v>11.0585670471191</v>
      </c>
      <c r="S1138">
        <v>10.959023475646999</v>
      </c>
      <c r="T1138">
        <v>11.048282623291</v>
      </c>
      <c r="U1138">
        <v>11.129282951355</v>
      </c>
      <c r="V1138">
        <v>11.057415962219199</v>
      </c>
      <c r="W1138">
        <v>11.069349288940399</v>
      </c>
      <c r="AA1138" s="19" t="b">
        <f t="shared" si="80"/>
        <v>0</v>
      </c>
      <c r="AB1138" s="19" t="b">
        <f t="shared" si="81"/>
        <v>0</v>
      </c>
    </row>
    <row r="1139" spans="1:28" x14ac:dyDescent="0.25">
      <c r="A1139" s="2" t="str">
        <f t="shared" si="78"/>
        <v>-</v>
      </c>
      <c r="B1139">
        <v>0.154508449037738</v>
      </c>
      <c r="C1139">
        <f t="shared" si="79"/>
        <v>0.70063455214800341</v>
      </c>
      <c r="E1139">
        <v>-1.64817174275722E-2</v>
      </c>
      <c r="F1139" t="s">
        <v>1987</v>
      </c>
      <c r="G1139" t="s">
        <v>1986</v>
      </c>
      <c r="H1139" t="s">
        <v>1988</v>
      </c>
      <c r="I1139" t="s">
        <v>19403</v>
      </c>
      <c r="K1139" t="s">
        <v>1989</v>
      </c>
      <c r="L1139">
        <v>585</v>
      </c>
      <c r="M1139">
        <v>1286</v>
      </c>
      <c r="N1139">
        <v>312.42</v>
      </c>
      <c r="O1139">
        <v>31540</v>
      </c>
      <c r="P1139">
        <v>13</v>
      </c>
      <c r="Q1139">
        <v>72</v>
      </c>
      <c r="R1139">
        <v>10.9630041122437</v>
      </c>
      <c r="S1139">
        <v>11.0487251281738</v>
      </c>
      <c r="T1139">
        <v>11.0084285736084</v>
      </c>
      <c r="U1139">
        <v>11.0820159912109</v>
      </c>
      <c r="V1139">
        <v>10.9753818511963</v>
      </c>
      <c r="W1139">
        <v>11.012205123901399</v>
      </c>
      <c r="AA1139" s="19" t="b">
        <f t="shared" si="80"/>
        <v>0</v>
      </c>
      <c r="AB1139" s="19" t="b">
        <f t="shared" si="81"/>
        <v>0</v>
      </c>
    </row>
    <row r="1140" spans="1:28" x14ac:dyDescent="0.25">
      <c r="A1140" s="2" t="str">
        <f t="shared" si="78"/>
        <v>-</v>
      </c>
      <c r="B1140">
        <v>0.23364958967166</v>
      </c>
      <c r="C1140">
        <f t="shared" si="79"/>
        <v>0.58391604668615471</v>
      </c>
      <c r="E1140">
        <v>-2.6758511861164201E-2</v>
      </c>
      <c r="F1140" t="s">
        <v>1991</v>
      </c>
      <c r="G1140" t="s">
        <v>1990</v>
      </c>
      <c r="H1140" t="s">
        <v>1992</v>
      </c>
      <c r="I1140" t="s">
        <v>19404</v>
      </c>
      <c r="K1140" t="s">
        <v>1993</v>
      </c>
      <c r="L1140">
        <v>621</v>
      </c>
      <c r="M1140">
        <v>1370</v>
      </c>
      <c r="N1140">
        <v>305.55</v>
      </c>
      <c r="O1140">
        <v>61449</v>
      </c>
      <c r="P1140">
        <v>12</v>
      </c>
      <c r="Q1140">
        <v>28</v>
      </c>
      <c r="R1140">
        <v>10.925442695617701</v>
      </c>
      <c r="S1140">
        <v>10.8577480316162</v>
      </c>
      <c r="T1140">
        <v>10.8995456695557</v>
      </c>
      <c r="U1140">
        <v>10.9594221115112</v>
      </c>
      <c r="V1140">
        <v>10.8401880264282</v>
      </c>
      <c r="W1140">
        <v>10.963401794433601</v>
      </c>
      <c r="AA1140" s="19" t="b">
        <f t="shared" si="80"/>
        <v>0</v>
      </c>
      <c r="AB1140" s="19" t="b">
        <f t="shared" si="81"/>
        <v>0</v>
      </c>
    </row>
    <row r="1141" spans="1:28" x14ac:dyDescent="0.25">
      <c r="A1141" s="2" t="str">
        <f t="shared" si="78"/>
        <v>-</v>
      </c>
      <c r="B1141">
        <v>1.44444983612386</v>
      </c>
      <c r="C1141">
        <f t="shared" si="79"/>
        <v>3.593769047601373E-2</v>
      </c>
      <c r="E1141">
        <v>-0.54549026489257801</v>
      </c>
      <c r="F1141" t="s">
        <v>1995</v>
      </c>
      <c r="G1141" t="s">
        <v>1994</v>
      </c>
      <c r="H1141" t="s">
        <v>19405</v>
      </c>
      <c r="I1141" t="s">
        <v>19406</v>
      </c>
      <c r="J1141">
        <v>2</v>
      </c>
      <c r="K1141" t="s">
        <v>1997</v>
      </c>
      <c r="L1141">
        <v>430</v>
      </c>
      <c r="M1141">
        <v>681</v>
      </c>
      <c r="N1141">
        <v>367.62</v>
      </c>
      <c r="O1141">
        <v>87089</v>
      </c>
      <c r="P1141">
        <v>19</v>
      </c>
      <c r="Q1141">
        <v>29</v>
      </c>
      <c r="R1141">
        <v>10.659014701843301</v>
      </c>
      <c r="S1141">
        <v>10.2094535827637</v>
      </c>
      <c r="T1141">
        <v>10.738176345825201</v>
      </c>
      <c r="U1141">
        <v>11.0144386291504</v>
      </c>
      <c r="V1141">
        <v>11.202429771423301</v>
      </c>
      <c r="W1141">
        <v>11.026247024536101</v>
      </c>
      <c r="AA1141" s="19" t="b">
        <f t="shared" si="80"/>
        <v>1</v>
      </c>
      <c r="AB1141" s="19" t="b">
        <f t="shared" si="81"/>
        <v>0</v>
      </c>
    </row>
    <row r="1142" spans="1:28" x14ac:dyDescent="0.25">
      <c r="A1142" s="2" t="str">
        <f t="shared" si="78"/>
        <v>-</v>
      </c>
      <c r="B1142">
        <v>0.18107078734323101</v>
      </c>
      <c r="C1142">
        <f t="shared" si="79"/>
        <v>0.65906646268834868</v>
      </c>
      <c r="E1142">
        <v>8.8013013203937604E-2</v>
      </c>
      <c r="F1142" t="s">
        <v>1999</v>
      </c>
      <c r="G1142" t="s">
        <v>1998</v>
      </c>
      <c r="H1142" t="s">
        <v>2000</v>
      </c>
      <c r="I1142" t="s">
        <v>19407</v>
      </c>
      <c r="K1142" t="s">
        <v>2001</v>
      </c>
      <c r="L1142">
        <v>1038</v>
      </c>
      <c r="M1142">
        <v>4106</v>
      </c>
      <c r="N1142">
        <v>256.51</v>
      </c>
      <c r="O1142">
        <v>28772</v>
      </c>
      <c r="P1142">
        <v>10</v>
      </c>
      <c r="Q1142">
        <v>56</v>
      </c>
      <c r="R1142">
        <v>11.5708522796631</v>
      </c>
      <c r="S1142">
        <v>10.957501411438001</v>
      </c>
      <c r="T1142">
        <v>11.163271903991699</v>
      </c>
      <c r="U1142">
        <v>11.1484127044678</v>
      </c>
      <c r="V1142">
        <v>11.211706161499</v>
      </c>
      <c r="W1142">
        <v>11.067467689514199</v>
      </c>
      <c r="AA1142" s="19" t="b">
        <f t="shared" si="80"/>
        <v>0</v>
      </c>
      <c r="AB1142" s="19" t="b">
        <f t="shared" si="81"/>
        <v>0</v>
      </c>
    </row>
    <row r="1143" spans="1:28" x14ac:dyDescent="0.25">
      <c r="A1143" s="2" t="str">
        <f t="shared" si="78"/>
        <v>-</v>
      </c>
      <c r="B1143">
        <v>8.76030060679822E-2</v>
      </c>
      <c r="C1143">
        <f t="shared" si="79"/>
        <v>0.81732916062890781</v>
      </c>
      <c r="E1143">
        <v>9.6729596455890701E-2</v>
      </c>
      <c r="F1143" t="s">
        <v>2003</v>
      </c>
      <c r="G1143" t="s">
        <v>2002</v>
      </c>
      <c r="H1143" t="s">
        <v>2004</v>
      </c>
      <c r="I1143" t="s">
        <v>19408</v>
      </c>
      <c r="K1143" t="s">
        <v>2005</v>
      </c>
      <c r="L1143">
        <v>634</v>
      </c>
      <c r="M1143">
        <v>1587</v>
      </c>
      <c r="N1143">
        <v>289.38</v>
      </c>
      <c r="O1143">
        <v>55874</v>
      </c>
      <c r="P1143">
        <v>11</v>
      </c>
      <c r="Q1143">
        <v>27</v>
      </c>
      <c r="R1143">
        <v>11.1754560470581</v>
      </c>
      <c r="S1143">
        <v>12.3442544937134</v>
      </c>
      <c r="T1143">
        <v>11.3272161483765</v>
      </c>
      <c r="U1143">
        <v>11.763337135314901</v>
      </c>
      <c r="V1143">
        <v>11.5095024108887</v>
      </c>
      <c r="W1143">
        <v>11.283898353576699</v>
      </c>
      <c r="AA1143" s="19" t="b">
        <f t="shared" si="80"/>
        <v>0</v>
      </c>
      <c r="AB1143" s="19" t="b">
        <f t="shared" si="81"/>
        <v>0</v>
      </c>
    </row>
    <row r="1144" spans="1:28" x14ac:dyDescent="0.25">
      <c r="A1144" s="2" t="str">
        <f t="shared" si="78"/>
        <v>-</v>
      </c>
      <c r="B1144">
        <v>2.25622416810827</v>
      </c>
      <c r="C1144">
        <f t="shared" si="79"/>
        <v>5.5433950781311019E-3</v>
      </c>
      <c r="E1144">
        <v>0.43212763468424398</v>
      </c>
      <c r="F1144" t="s">
        <v>2007</v>
      </c>
      <c r="G1144" t="s">
        <v>2006</v>
      </c>
      <c r="H1144" t="s">
        <v>2008</v>
      </c>
      <c r="I1144" t="s">
        <v>19409</v>
      </c>
      <c r="K1144" t="s">
        <v>2009</v>
      </c>
      <c r="L1144">
        <v>425</v>
      </c>
      <c r="M1144">
        <v>524</v>
      </c>
      <c r="N1144">
        <v>348.79</v>
      </c>
      <c r="O1144">
        <v>57210</v>
      </c>
      <c r="P1144">
        <v>21</v>
      </c>
      <c r="Q1144">
        <v>45</v>
      </c>
      <c r="R1144">
        <v>11.7687635421753</v>
      </c>
      <c r="S1144">
        <v>11.759742736816399</v>
      </c>
      <c r="T1144">
        <v>11.583482742309601</v>
      </c>
      <c r="U1144">
        <v>11.327496528625501</v>
      </c>
      <c r="V1144">
        <v>11.319531440734901</v>
      </c>
      <c r="W1144">
        <v>11.1685781478882</v>
      </c>
      <c r="AA1144" s="19" t="b">
        <f t="shared" si="80"/>
        <v>1</v>
      </c>
      <c r="AB1144" s="19" t="b">
        <f t="shared" si="81"/>
        <v>0</v>
      </c>
    </row>
    <row r="1145" spans="1:28" x14ac:dyDescent="0.25">
      <c r="A1145" s="2" t="str">
        <f t="shared" si="78"/>
        <v>-</v>
      </c>
      <c r="B1145">
        <v>0.40095616684430102</v>
      </c>
      <c r="C1145">
        <f t="shared" si="79"/>
        <v>0.3972316398652091</v>
      </c>
      <c r="E1145">
        <v>-0.230902036031088</v>
      </c>
      <c r="F1145" t="s">
        <v>2011</v>
      </c>
      <c r="G1145" t="s">
        <v>2010</v>
      </c>
      <c r="H1145" t="s">
        <v>2012</v>
      </c>
      <c r="I1145" t="s">
        <v>19410</v>
      </c>
      <c r="K1145" t="s">
        <v>2013</v>
      </c>
      <c r="L1145">
        <v>370</v>
      </c>
      <c r="M1145">
        <v>1253</v>
      </c>
      <c r="N1145">
        <v>330.13</v>
      </c>
      <c r="O1145">
        <v>44565</v>
      </c>
      <c r="P1145">
        <v>14</v>
      </c>
      <c r="Q1145">
        <v>64</v>
      </c>
      <c r="R1145">
        <v>11.641487121581999</v>
      </c>
      <c r="S1145">
        <v>10.876056671142599</v>
      </c>
      <c r="T1145">
        <v>11.289788246154799</v>
      </c>
      <c r="U1145">
        <v>11.583670616149901</v>
      </c>
      <c r="V1145">
        <v>11.620311737060501</v>
      </c>
      <c r="W1145">
        <v>11.2960557937622</v>
      </c>
      <c r="AA1145" s="19" t="b">
        <f t="shared" si="80"/>
        <v>0</v>
      </c>
      <c r="AB1145" s="19" t="b">
        <f t="shared" si="81"/>
        <v>0</v>
      </c>
    </row>
    <row r="1146" spans="1:28" x14ac:dyDescent="0.25">
      <c r="A1146" s="2" t="str">
        <f t="shared" si="78"/>
        <v>-</v>
      </c>
      <c r="B1146">
        <v>4.9473735513483303</v>
      </c>
      <c r="C1146">
        <f t="shared" si="79"/>
        <v>1.1288245568664583E-5</v>
      </c>
      <c r="E1146">
        <v>0.61526075998941998</v>
      </c>
      <c r="F1146" t="s">
        <v>2015</v>
      </c>
      <c r="G1146" t="s">
        <v>2014</v>
      </c>
      <c r="H1146" t="s">
        <v>2016</v>
      </c>
      <c r="I1146" t="s">
        <v>19411</v>
      </c>
      <c r="K1146" t="s">
        <v>2017</v>
      </c>
      <c r="L1146">
        <v>930</v>
      </c>
      <c r="M1146">
        <v>2042</v>
      </c>
      <c r="N1146">
        <v>287.94</v>
      </c>
      <c r="O1146">
        <v>35227</v>
      </c>
      <c r="P1146">
        <v>11</v>
      </c>
      <c r="Q1146">
        <v>39</v>
      </c>
      <c r="R1146">
        <v>11.581671714782701</v>
      </c>
      <c r="S1146">
        <v>11.6487846374512</v>
      </c>
      <c r="T1146">
        <v>11.5877771377563</v>
      </c>
      <c r="U1146">
        <v>10.9887914657593</v>
      </c>
      <c r="V1146">
        <v>10.9782457351685</v>
      </c>
      <c r="W1146">
        <v>11.005414009094199</v>
      </c>
      <c r="AA1146" s="19" t="b">
        <f t="shared" si="80"/>
        <v>1</v>
      </c>
      <c r="AB1146" s="19" t="b">
        <f t="shared" si="81"/>
        <v>0</v>
      </c>
    </row>
    <row r="1147" spans="1:28" x14ac:dyDescent="0.25">
      <c r="A1147" s="2" t="str">
        <f t="shared" si="78"/>
        <v>-</v>
      </c>
      <c r="B1147">
        <v>1.6000001419951999</v>
      </c>
      <c r="C1147">
        <f t="shared" si="79"/>
        <v>2.5118856102332967E-2</v>
      </c>
      <c r="E1147">
        <v>-0.22368113199869699</v>
      </c>
      <c r="F1147" t="s">
        <v>2019</v>
      </c>
      <c r="G1147" t="s">
        <v>2018</v>
      </c>
      <c r="H1147" t="s">
        <v>2020</v>
      </c>
      <c r="I1147" t="s">
        <v>19412</v>
      </c>
      <c r="K1147" t="s">
        <v>2021</v>
      </c>
      <c r="L1147">
        <v>542</v>
      </c>
      <c r="M1147">
        <v>1814</v>
      </c>
      <c r="N1147">
        <v>343.71</v>
      </c>
      <c r="O1147">
        <v>41924</v>
      </c>
      <c r="P1147">
        <v>19</v>
      </c>
      <c r="Q1147">
        <v>65</v>
      </c>
      <c r="R1147">
        <v>10.711107254028301</v>
      </c>
      <c r="S1147">
        <v>10.78528881073</v>
      </c>
      <c r="T1147">
        <v>10.907904624939</v>
      </c>
      <c r="U1147">
        <v>10.982494354248001</v>
      </c>
      <c r="V1147">
        <v>11.079318046569799</v>
      </c>
      <c r="W1147">
        <v>11.013531684875501</v>
      </c>
      <c r="AA1147" s="19" t="b">
        <f t="shared" si="80"/>
        <v>1</v>
      </c>
      <c r="AB1147" s="19" t="b">
        <f t="shared" si="81"/>
        <v>0</v>
      </c>
    </row>
    <row r="1148" spans="1:28" x14ac:dyDescent="0.25">
      <c r="A1148" s="2" t="str">
        <f t="shared" si="78"/>
        <v>-</v>
      </c>
      <c r="B1148">
        <v>1.3656582729827</v>
      </c>
      <c r="C1148">
        <f t="shared" si="79"/>
        <v>4.3086550605197019E-2</v>
      </c>
      <c r="E1148">
        <v>-0.23869546254476001</v>
      </c>
      <c r="F1148" t="s">
        <v>2023</v>
      </c>
      <c r="G1148" t="s">
        <v>2022</v>
      </c>
      <c r="H1148" t="s">
        <v>2024</v>
      </c>
      <c r="I1148" t="s">
        <v>19413</v>
      </c>
      <c r="K1148" t="s">
        <v>2025</v>
      </c>
      <c r="L1148">
        <v>424</v>
      </c>
      <c r="M1148">
        <v>591</v>
      </c>
      <c r="N1148">
        <v>296.2</v>
      </c>
      <c r="O1148">
        <v>80273</v>
      </c>
      <c r="P1148">
        <v>14</v>
      </c>
      <c r="Q1148">
        <v>32</v>
      </c>
      <c r="R1148">
        <v>10.6791276931763</v>
      </c>
      <c r="S1148">
        <v>10.7072296142578</v>
      </c>
      <c r="T1148">
        <v>10.5486297607422</v>
      </c>
      <c r="U1148">
        <v>10.7573900222778</v>
      </c>
      <c r="V1148">
        <v>10.9763488769531</v>
      </c>
      <c r="W1148">
        <v>10.917334556579601</v>
      </c>
      <c r="AA1148" s="19" t="b">
        <f t="shared" si="80"/>
        <v>1</v>
      </c>
      <c r="AB1148" s="19" t="b">
        <f t="shared" si="81"/>
        <v>0</v>
      </c>
    </row>
    <row r="1149" spans="1:28" x14ac:dyDescent="0.25">
      <c r="A1149" s="2" t="str">
        <f t="shared" si="78"/>
        <v>-</v>
      </c>
      <c r="B1149">
        <v>0.61681670541611</v>
      </c>
      <c r="C1149">
        <f t="shared" si="79"/>
        <v>0.2416480498175084</v>
      </c>
      <c r="E1149">
        <v>0.17480723063150999</v>
      </c>
      <c r="F1149" t="s">
        <v>2027</v>
      </c>
      <c r="G1149" t="s">
        <v>2026</v>
      </c>
      <c r="H1149" t="s">
        <v>2028</v>
      </c>
      <c r="I1149" t="s">
        <v>19414</v>
      </c>
      <c r="K1149" t="s">
        <v>2029</v>
      </c>
      <c r="L1149">
        <v>755</v>
      </c>
      <c r="M1149">
        <v>2687</v>
      </c>
      <c r="N1149">
        <v>250.25</v>
      </c>
      <c r="O1149">
        <v>17695</v>
      </c>
      <c r="P1149">
        <v>13</v>
      </c>
      <c r="Q1149">
        <v>53</v>
      </c>
      <c r="R1149">
        <v>11.533841133117701</v>
      </c>
      <c r="S1149">
        <v>11.3352508544922</v>
      </c>
      <c r="T1149">
        <v>11.117091178894</v>
      </c>
      <c r="U1149">
        <v>11.224905967712401</v>
      </c>
      <c r="V1149">
        <v>11.1556720733643</v>
      </c>
      <c r="W1149">
        <v>11.081183433532701</v>
      </c>
      <c r="AA1149" s="19" t="b">
        <f t="shared" si="80"/>
        <v>0</v>
      </c>
      <c r="AB1149" s="19" t="b">
        <f t="shared" si="81"/>
        <v>0</v>
      </c>
    </row>
    <row r="1150" spans="1:28" x14ac:dyDescent="0.25">
      <c r="A1150" s="2" t="str">
        <f t="shared" si="78"/>
        <v>-</v>
      </c>
      <c r="B1150">
        <v>0.85033290519965798</v>
      </c>
      <c r="C1150">
        <f t="shared" si="79"/>
        <v>0.1411455189379841</v>
      </c>
      <c r="E1150">
        <v>-0.17331822713216</v>
      </c>
      <c r="F1150" t="s">
        <v>2031</v>
      </c>
      <c r="G1150" t="s">
        <v>2030</v>
      </c>
      <c r="H1150" t="s">
        <v>2032</v>
      </c>
      <c r="I1150" t="s">
        <v>19415</v>
      </c>
      <c r="K1150" t="s">
        <v>2033</v>
      </c>
      <c r="L1150">
        <v>583</v>
      </c>
      <c r="M1150">
        <v>1107</v>
      </c>
      <c r="N1150">
        <v>332.14</v>
      </c>
      <c r="O1150">
        <v>80700</v>
      </c>
      <c r="P1150">
        <v>17</v>
      </c>
      <c r="Q1150">
        <v>35</v>
      </c>
      <c r="R1150">
        <v>10.8856964111328</v>
      </c>
      <c r="S1150">
        <v>10.6135597229004</v>
      </c>
      <c r="T1150">
        <v>10.904559135436999</v>
      </c>
      <c r="U1150">
        <v>10.974987983703601</v>
      </c>
      <c r="V1150">
        <v>10.9549236297607</v>
      </c>
      <c r="W1150">
        <v>10.993858337402299</v>
      </c>
      <c r="AA1150" s="19" t="b">
        <f t="shared" si="80"/>
        <v>0</v>
      </c>
      <c r="AB1150" s="19" t="b">
        <f t="shared" si="81"/>
        <v>0</v>
      </c>
    </row>
    <row r="1151" spans="1:28" x14ac:dyDescent="0.25">
      <c r="A1151" s="2" t="str">
        <f t="shared" si="78"/>
        <v>-</v>
      </c>
      <c r="B1151">
        <v>5.76102059738113E-2</v>
      </c>
      <c r="C1151">
        <f t="shared" si="79"/>
        <v>0.87576945537448325</v>
      </c>
      <c r="E1151">
        <v>-1.5867551167806599E-2</v>
      </c>
      <c r="F1151" t="s">
        <v>2035</v>
      </c>
      <c r="G1151" t="s">
        <v>2034</v>
      </c>
      <c r="H1151" t="s">
        <v>19416</v>
      </c>
      <c r="I1151" t="s">
        <v>19417</v>
      </c>
      <c r="J1151">
        <v>6</v>
      </c>
      <c r="K1151" t="s">
        <v>2037</v>
      </c>
      <c r="L1151">
        <v>483</v>
      </c>
      <c r="M1151">
        <v>242</v>
      </c>
      <c r="N1151">
        <v>321.92</v>
      </c>
      <c r="O1151">
        <v>148658</v>
      </c>
      <c r="P1151">
        <v>22</v>
      </c>
      <c r="Q1151">
        <v>26</v>
      </c>
      <c r="R1151">
        <v>10.770953178405801</v>
      </c>
      <c r="S1151">
        <v>10.975776672363301</v>
      </c>
      <c r="T1151">
        <v>10.887906074523899</v>
      </c>
      <c r="U1151">
        <v>11.021430969238301</v>
      </c>
      <c r="V1151">
        <v>10.763378143310501</v>
      </c>
      <c r="W1151">
        <v>10.897429466247599</v>
      </c>
      <c r="AA1151" s="19" t="b">
        <f t="shared" si="80"/>
        <v>0</v>
      </c>
      <c r="AB1151" s="19" t="b">
        <f t="shared" si="81"/>
        <v>0</v>
      </c>
    </row>
    <row r="1152" spans="1:28" x14ac:dyDescent="0.25">
      <c r="A1152" s="2" t="str">
        <f t="shared" si="78"/>
        <v>-</v>
      </c>
      <c r="B1152">
        <v>0.363555577364994</v>
      </c>
      <c r="C1152">
        <f t="shared" si="79"/>
        <v>0.43295665803112859</v>
      </c>
      <c r="E1152">
        <v>-6.7564010620117201E-2</v>
      </c>
      <c r="F1152" t="s">
        <v>2039</v>
      </c>
      <c r="G1152" t="s">
        <v>2038</v>
      </c>
      <c r="H1152" t="s">
        <v>2040</v>
      </c>
      <c r="I1152" t="s">
        <v>19418</v>
      </c>
      <c r="K1152" t="s">
        <v>2041</v>
      </c>
      <c r="L1152">
        <v>1446</v>
      </c>
      <c r="M1152">
        <v>5176</v>
      </c>
      <c r="N1152">
        <v>196.58</v>
      </c>
      <c r="O1152">
        <v>29965</v>
      </c>
      <c r="P1152">
        <v>5</v>
      </c>
      <c r="Q1152">
        <v>21</v>
      </c>
      <c r="R1152">
        <v>10.917111396789601</v>
      </c>
      <c r="S1152">
        <v>10.8636827468872</v>
      </c>
      <c r="T1152">
        <v>10.984205245971699</v>
      </c>
      <c r="U1152">
        <v>11.1105489730835</v>
      </c>
      <c r="V1152">
        <v>10.8705186843872</v>
      </c>
      <c r="W1152">
        <v>10.9866237640381</v>
      </c>
      <c r="AA1152" s="19" t="b">
        <f t="shared" si="80"/>
        <v>0</v>
      </c>
      <c r="AB1152" s="19" t="b">
        <f t="shared" si="81"/>
        <v>0</v>
      </c>
    </row>
    <row r="1153" spans="1:28" x14ac:dyDescent="0.25">
      <c r="A1153" s="2" t="str">
        <f t="shared" si="78"/>
        <v>-</v>
      </c>
      <c r="B1153">
        <v>1.90878180213195</v>
      </c>
      <c r="C1153">
        <f t="shared" si="79"/>
        <v>1.2337245243806264E-2</v>
      </c>
      <c r="E1153">
        <v>-0.50914764404296897</v>
      </c>
      <c r="F1153" t="s">
        <v>2043</v>
      </c>
      <c r="G1153" t="s">
        <v>2042</v>
      </c>
      <c r="H1153" t="s">
        <v>2044</v>
      </c>
      <c r="I1153" t="s">
        <v>19419</v>
      </c>
      <c r="K1153" t="s">
        <v>2045</v>
      </c>
      <c r="L1153">
        <v>380</v>
      </c>
      <c r="M1153">
        <v>240</v>
      </c>
      <c r="N1153">
        <v>350.96</v>
      </c>
      <c r="O1153">
        <v>147182</v>
      </c>
      <c r="P1153">
        <v>30</v>
      </c>
      <c r="Q1153">
        <v>29</v>
      </c>
      <c r="R1153">
        <v>10.563911437988301</v>
      </c>
      <c r="S1153">
        <v>10.3271036148071</v>
      </c>
      <c r="T1153">
        <v>10.248461723327599</v>
      </c>
      <c r="U1153">
        <v>10.766570091247599</v>
      </c>
      <c r="V1153">
        <v>11.0072374343872</v>
      </c>
      <c r="W1153">
        <v>10.8931121826172</v>
      </c>
      <c r="AA1153" s="19" t="b">
        <f t="shared" si="80"/>
        <v>1</v>
      </c>
      <c r="AB1153" s="19" t="b">
        <f t="shared" si="81"/>
        <v>0</v>
      </c>
    </row>
    <row r="1154" spans="1:28" x14ac:dyDescent="0.25">
      <c r="A1154" s="2" t="str">
        <f t="shared" si="78"/>
        <v>-</v>
      </c>
      <c r="B1154">
        <v>0.20782078308546201</v>
      </c>
      <c r="C1154">
        <f t="shared" si="79"/>
        <v>0.61969674774060157</v>
      </c>
      <c r="E1154">
        <v>6.5847396850585896E-2</v>
      </c>
      <c r="F1154" t="s">
        <v>2047</v>
      </c>
      <c r="G1154" t="s">
        <v>2046</v>
      </c>
      <c r="H1154" t="s">
        <v>2048</v>
      </c>
      <c r="I1154" t="s">
        <v>19420</v>
      </c>
      <c r="K1154" t="s">
        <v>2049</v>
      </c>
      <c r="L1154">
        <v>658</v>
      </c>
      <c r="M1154">
        <v>2486</v>
      </c>
      <c r="N1154">
        <v>322.45999999999998</v>
      </c>
      <c r="O1154">
        <v>62943</v>
      </c>
      <c r="P1154">
        <v>19</v>
      </c>
      <c r="Q1154">
        <v>41</v>
      </c>
      <c r="R1154">
        <v>10.7730979919434</v>
      </c>
      <c r="S1154">
        <v>10.8524122238159</v>
      </c>
      <c r="T1154">
        <v>10.6170539855957</v>
      </c>
      <c r="U1154">
        <v>10.496054649353001</v>
      </c>
      <c r="V1154">
        <v>10.704379081726101</v>
      </c>
      <c r="W1154">
        <v>10.8445882797241</v>
      </c>
      <c r="AA1154" s="19" t="b">
        <f t="shared" si="80"/>
        <v>0</v>
      </c>
      <c r="AB1154" s="19" t="b">
        <f t="shared" si="81"/>
        <v>0</v>
      </c>
    </row>
    <row r="1155" spans="1:28" x14ac:dyDescent="0.25">
      <c r="A1155" s="2" t="str">
        <f t="shared" ref="A1155:A1218" si="82">IF(AND(AA1155=TRUE,AB1155=TRUE ),"+","-")</f>
        <v>-</v>
      </c>
      <c r="B1155">
        <v>0.94843613096990897</v>
      </c>
      <c r="C1155">
        <f t="shared" ref="C1155:C1218" si="83">10^(-B1155)</f>
        <v>0.11260660603585142</v>
      </c>
      <c r="E1155">
        <v>-0.26294771830240998</v>
      </c>
      <c r="F1155" t="s">
        <v>2051</v>
      </c>
      <c r="G1155" t="s">
        <v>2050</v>
      </c>
      <c r="H1155" t="s">
        <v>2052</v>
      </c>
      <c r="I1155" t="s">
        <v>19421</v>
      </c>
      <c r="K1155" t="s">
        <v>2053</v>
      </c>
      <c r="L1155">
        <v>697</v>
      </c>
      <c r="M1155">
        <v>1487</v>
      </c>
      <c r="N1155">
        <v>287.8</v>
      </c>
      <c r="O1155">
        <v>43215</v>
      </c>
      <c r="P1155">
        <v>12</v>
      </c>
      <c r="Q1155">
        <v>55</v>
      </c>
      <c r="R1155">
        <v>10.440142631530801</v>
      </c>
      <c r="S1155">
        <v>10.55712890625</v>
      </c>
      <c r="T1155">
        <v>10.613881111145</v>
      </c>
      <c r="U1155">
        <v>10.907904624939</v>
      </c>
      <c r="V1155">
        <v>10.5619087219238</v>
      </c>
      <c r="W1155">
        <v>10.930182456970201</v>
      </c>
      <c r="AA1155" s="19" t="b">
        <f t="shared" ref="AA1155:AA1218" si="84">IF(AND(C1155&lt;0.05),TRUE,FALSE)</f>
        <v>0</v>
      </c>
      <c r="AB1155" s="19" t="b">
        <f t="shared" ref="AB1155:AB1218" si="85">IF(OR(E1155&lt;=-1,E1155&gt;=1),TRUE,FALSE)</f>
        <v>0</v>
      </c>
    </row>
    <row r="1156" spans="1:28" x14ac:dyDescent="0.25">
      <c r="A1156" s="2" t="str">
        <f t="shared" si="82"/>
        <v>-</v>
      </c>
      <c r="B1156">
        <v>0.12678814744921099</v>
      </c>
      <c r="C1156">
        <f t="shared" si="83"/>
        <v>0.74681297130401814</v>
      </c>
      <c r="E1156">
        <v>5.2908261617025297E-2</v>
      </c>
      <c r="F1156" t="s">
        <v>2059</v>
      </c>
      <c r="G1156" t="s">
        <v>2058</v>
      </c>
      <c r="H1156" t="s">
        <v>2060</v>
      </c>
      <c r="I1156" t="s">
        <v>19422</v>
      </c>
      <c r="K1156" t="s">
        <v>2061</v>
      </c>
      <c r="L1156">
        <v>459</v>
      </c>
      <c r="M1156">
        <v>1150</v>
      </c>
      <c r="N1156">
        <v>330.23</v>
      </c>
      <c r="O1156">
        <v>60542</v>
      </c>
      <c r="P1156">
        <v>17</v>
      </c>
      <c r="Q1156">
        <v>54</v>
      </c>
      <c r="R1156">
        <v>11.2842454910278</v>
      </c>
      <c r="S1156">
        <v>11.1862382888794</v>
      </c>
      <c r="T1156">
        <v>10.793602943420399</v>
      </c>
      <c r="U1156">
        <v>11.0955619812012</v>
      </c>
      <c r="V1156">
        <v>11.008638381958001</v>
      </c>
      <c r="W1156">
        <v>11.001161575317401</v>
      </c>
      <c r="AA1156" s="19" t="b">
        <f t="shared" si="84"/>
        <v>0</v>
      </c>
      <c r="AB1156" s="19" t="b">
        <f t="shared" si="85"/>
        <v>0</v>
      </c>
    </row>
    <row r="1157" spans="1:28" x14ac:dyDescent="0.25">
      <c r="A1157" s="2" t="str">
        <f t="shared" si="82"/>
        <v>-</v>
      </c>
      <c r="B1157">
        <v>0.61256229393000905</v>
      </c>
      <c r="C1157">
        <f t="shared" si="83"/>
        <v>0.24402690178882763</v>
      </c>
      <c r="E1157">
        <v>-0.46779855092366601</v>
      </c>
      <c r="F1157" t="s">
        <v>2063</v>
      </c>
      <c r="G1157" t="s">
        <v>2062</v>
      </c>
      <c r="H1157" t="s">
        <v>2064</v>
      </c>
      <c r="I1157" t="s">
        <v>19423</v>
      </c>
      <c r="K1157" t="s">
        <v>2065</v>
      </c>
      <c r="L1157">
        <v>904</v>
      </c>
      <c r="M1157">
        <v>1361</v>
      </c>
      <c r="N1157">
        <v>292.61</v>
      </c>
      <c r="O1157">
        <v>75713</v>
      </c>
      <c r="P1157">
        <v>14</v>
      </c>
      <c r="Q1157">
        <v>30</v>
      </c>
      <c r="R1157">
        <v>10.307599067688001</v>
      </c>
      <c r="S1157">
        <v>9.3853664398193395</v>
      </c>
      <c r="T1157">
        <v>10.306653976440399</v>
      </c>
      <c r="U1157">
        <v>10.4602508544922</v>
      </c>
      <c r="V1157">
        <v>10.2083930969238</v>
      </c>
      <c r="W1157">
        <v>10.734371185302701</v>
      </c>
      <c r="AA1157" s="19" t="b">
        <f t="shared" si="84"/>
        <v>0</v>
      </c>
      <c r="AB1157" s="19" t="b">
        <f t="shared" si="85"/>
        <v>0</v>
      </c>
    </row>
    <row r="1158" spans="1:28" x14ac:dyDescent="0.25">
      <c r="A1158" s="2" t="str">
        <f t="shared" si="82"/>
        <v>-</v>
      </c>
      <c r="B1158">
        <v>1.02213952568675</v>
      </c>
      <c r="C1158">
        <f t="shared" si="83"/>
        <v>9.5029944212901771E-2</v>
      </c>
      <c r="E1158">
        <v>-0.20538711547851601</v>
      </c>
      <c r="F1158" t="s">
        <v>2067</v>
      </c>
      <c r="G1158" t="s">
        <v>2066</v>
      </c>
      <c r="H1158" t="s">
        <v>2068</v>
      </c>
      <c r="I1158" t="s">
        <v>19424</v>
      </c>
      <c r="K1158" t="s">
        <v>2069</v>
      </c>
      <c r="L1158">
        <v>316</v>
      </c>
      <c r="M1158">
        <v>126</v>
      </c>
      <c r="N1158">
        <v>351.19</v>
      </c>
      <c r="O1158">
        <v>141455</v>
      </c>
      <c r="P1158">
        <v>27</v>
      </c>
      <c r="Q1158">
        <v>31</v>
      </c>
      <c r="R1158">
        <v>10.929628372192401</v>
      </c>
      <c r="S1158">
        <v>10.9420013427734</v>
      </c>
      <c r="T1158">
        <v>10.9884357452393</v>
      </c>
      <c r="U1158">
        <v>11.3375387191772</v>
      </c>
      <c r="V1158">
        <v>11.027421951293899</v>
      </c>
      <c r="W1158">
        <v>11.1112661361694</v>
      </c>
      <c r="AA1158" s="19" t="b">
        <f t="shared" si="84"/>
        <v>0</v>
      </c>
      <c r="AB1158" s="19" t="b">
        <f t="shared" si="85"/>
        <v>0</v>
      </c>
    </row>
    <row r="1159" spans="1:28" x14ac:dyDescent="0.25">
      <c r="A1159" s="2" t="str">
        <f t="shared" si="82"/>
        <v>-</v>
      </c>
      <c r="B1159">
        <v>2.34406103377929</v>
      </c>
      <c r="C1159">
        <f t="shared" si="83"/>
        <v>4.5283393620140664E-3</v>
      </c>
      <c r="E1159">
        <v>-0.51084136962890603</v>
      </c>
      <c r="F1159" t="s">
        <v>2071</v>
      </c>
      <c r="G1159" t="s">
        <v>2070</v>
      </c>
      <c r="H1159" t="s">
        <v>2072</v>
      </c>
      <c r="I1159" t="s">
        <v>19425</v>
      </c>
      <c r="K1159" t="s">
        <v>2073</v>
      </c>
      <c r="L1159">
        <v>942</v>
      </c>
      <c r="M1159">
        <v>4554</v>
      </c>
      <c r="N1159">
        <v>292.01</v>
      </c>
      <c r="O1159">
        <v>25734</v>
      </c>
      <c r="P1159">
        <v>6</v>
      </c>
      <c r="Q1159">
        <v>45</v>
      </c>
      <c r="R1159">
        <v>10.3635873794556</v>
      </c>
      <c r="S1159">
        <v>10.1731777191162</v>
      </c>
      <c r="T1159">
        <v>10.466229438781699</v>
      </c>
      <c r="U1159">
        <v>10.803001403808601</v>
      </c>
      <c r="V1159">
        <v>10.851671218872101</v>
      </c>
      <c r="W1159">
        <v>10.880846023559601</v>
      </c>
      <c r="AA1159" s="19" t="b">
        <f t="shared" si="84"/>
        <v>1</v>
      </c>
      <c r="AB1159" s="19" t="b">
        <f t="shared" si="85"/>
        <v>0</v>
      </c>
    </row>
    <row r="1160" spans="1:28" x14ac:dyDescent="0.25">
      <c r="A1160" s="2" t="str">
        <f t="shared" si="82"/>
        <v>-</v>
      </c>
      <c r="B1160">
        <v>0.933222317288809</v>
      </c>
      <c r="C1160">
        <f t="shared" si="83"/>
        <v>0.11662124748492933</v>
      </c>
      <c r="E1160">
        <v>0.112943013509113</v>
      </c>
      <c r="F1160" t="s">
        <v>2075</v>
      </c>
      <c r="G1160" t="s">
        <v>2074</v>
      </c>
      <c r="H1160" t="s">
        <v>2076</v>
      </c>
      <c r="I1160" t="s">
        <v>19426</v>
      </c>
      <c r="K1160" t="s">
        <v>2077</v>
      </c>
      <c r="L1160">
        <v>984</v>
      </c>
      <c r="M1160">
        <v>5405</v>
      </c>
      <c r="N1160">
        <v>275.52</v>
      </c>
      <c r="O1160">
        <v>26599</v>
      </c>
      <c r="P1160">
        <v>7</v>
      </c>
      <c r="Q1160">
        <v>43</v>
      </c>
      <c r="R1160">
        <v>11.1285743713379</v>
      </c>
      <c r="S1160">
        <v>10.985806465148899</v>
      </c>
      <c r="T1160">
        <v>10.954668998718301</v>
      </c>
      <c r="U1160">
        <v>10.9147958755493</v>
      </c>
      <c r="V1160">
        <v>10.8762865066528</v>
      </c>
      <c r="W1160">
        <v>10.9391384124756</v>
      </c>
      <c r="AA1160" s="19" t="b">
        <f t="shared" si="84"/>
        <v>0</v>
      </c>
      <c r="AB1160" s="19" t="b">
        <f t="shared" si="85"/>
        <v>0</v>
      </c>
    </row>
    <row r="1161" spans="1:28" x14ac:dyDescent="0.25">
      <c r="A1161" s="2" t="str">
        <f t="shared" si="82"/>
        <v>-</v>
      </c>
      <c r="B1161">
        <v>1.1202488557583601</v>
      </c>
      <c r="C1161">
        <f t="shared" si="83"/>
        <v>7.5814302582265944E-2</v>
      </c>
      <c r="E1161">
        <v>-0.56856759389241596</v>
      </c>
      <c r="F1161" t="s">
        <v>2079</v>
      </c>
      <c r="G1161" t="s">
        <v>2078</v>
      </c>
      <c r="H1161" t="s">
        <v>2080</v>
      </c>
      <c r="I1161" t="s">
        <v>19427</v>
      </c>
      <c r="K1161" t="s">
        <v>2081</v>
      </c>
      <c r="L1161">
        <v>1192</v>
      </c>
      <c r="M1161">
        <v>1236</v>
      </c>
      <c r="N1161">
        <v>254.27</v>
      </c>
      <c r="O1161">
        <v>101736</v>
      </c>
      <c r="P1161">
        <v>12</v>
      </c>
      <c r="Q1161">
        <v>20</v>
      </c>
      <c r="R1161">
        <v>10.1560707092285</v>
      </c>
      <c r="S1161">
        <v>9.8586645126342791</v>
      </c>
      <c r="T1161">
        <v>9.8069200515747106</v>
      </c>
      <c r="U1161">
        <v>10.234865188598601</v>
      </c>
      <c r="V1161">
        <v>10.365196228027299</v>
      </c>
      <c r="W1161">
        <v>10.9272966384888</v>
      </c>
      <c r="AA1161" s="19" t="b">
        <f t="shared" si="84"/>
        <v>0</v>
      </c>
      <c r="AB1161" s="19" t="b">
        <f t="shared" si="85"/>
        <v>0</v>
      </c>
    </row>
    <row r="1162" spans="1:28" x14ac:dyDescent="0.25">
      <c r="A1162" s="2" t="str">
        <f t="shared" si="82"/>
        <v>-</v>
      </c>
      <c r="B1162">
        <v>0.70084998828469902</v>
      </c>
      <c r="C1162">
        <f t="shared" si="83"/>
        <v>0.19913610656684844</v>
      </c>
      <c r="E1162">
        <v>0.25744978586832601</v>
      </c>
      <c r="F1162" t="s">
        <v>2083</v>
      </c>
      <c r="G1162" t="s">
        <v>2082</v>
      </c>
      <c r="H1162" t="s">
        <v>2084</v>
      </c>
      <c r="I1162" t="s">
        <v>19428</v>
      </c>
      <c r="K1162" t="s">
        <v>2085</v>
      </c>
      <c r="L1162">
        <v>784</v>
      </c>
      <c r="M1162">
        <v>2100</v>
      </c>
      <c r="N1162">
        <v>271.14</v>
      </c>
      <c r="O1162">
        <v>41796</v>
      </c>
      <c r="P1162">
        <v>12</v>
      </c>
      <c r="Q1162">
        <v>43</v>
      </c>
      <c r="R1162">
        <v>11.220106124877899</v>
      </c>
      <c r="S1162">
        <v>11.112374305725099</v>
      </c>
      <c r="T1162">
        <v>11.0034828186035</v>
      </c>
      <c r="U1162">
        <v>11.0434379577637</v>
      </c>
      <c r="V1162">
        <v>10.5463352203369</v>
      </c>
      <c r="W1162">
        <v>10.973840713501</v>
      </c>
      <c r="AA1162" s="19" t="b">
        <f t="shared" si="84"/>
        <v>0</v>
      </c>
      <c r="AB1162" s="19" t="b">
        <f t="shared" si="85"/>
        <v>0</v>
      </c>
    </row>
    <row r="1163" spans="1:28" x14ac:dyDescent="0.25">
      <c r="A1163" s="2" t="str">
        <f t="shared" si="82"/>
        <v>-</v>
      </c>
      <c r="B1163">
        <v>1.7380089856027801</v>
      </c>
      <c r="C1163">
        <f t="shared" si="83"/>
        <v>1.8280623929302998E-2</v>
      </c>
      <c r="E1163">
        <v>0.16261227925618499</v>
      </c>
      <c r="F1163" t="s">
        <v>2087</v>
      </c>
      <c r="G1163" t="s">
        <v>2086</v>
      </c>
      <c r="H1163" t="s">
        <v>2088</v>
      </c>
      <c r="I1163" t="s">
        <v>19429</v>
      </c>
      <c r="K1163" t="s">
        <v>2089</v>
      </c>
      <c r="L1163">
        <v>1016</v>
      </c>
      <c r="M1163">
        <v>3703</v>
      </c>
      <c r="N1163">
        <v>280.82</v>
      </c>
      <c r="O1163">
        <v>36033</v>
      </c>
      <c r="P1163">
        <v>10</v>
      </c>
      <c r="Q1163">
        <v>45</v>
      </c>
      <c r="R1163">
        <v>11.093813896179199</v>
      </c>
      <c r="S1163">
        <v>11.0423431396484</v>
      </c>
      <c r="T1163">
        <v>11.1764535903931</v>
      </c>
      <c r="U1163">
        <v>10.967658996581999</v>
      </c>
      <c r="V1163">
        <v>10.912403106689499</v>
      </c>
      <c r="W1163">
        <v>10.9447116851807</v>
      </c>
      <c r="AA1163" s="19" t="b">
        <f t="shared" si="84"/>
        <v>1</v>
      </c>
      <c r="AB1163" s="19" t="b">
        <f t="shared" si="85"/>
        <v>0</v>
      </c>
    </row>
    <row r="1164" spans="1:28" x14ac:dyDescent="0.25">
      <c r="A1164" s="2" t="str">
        <f t="shared" si="82"/>
        <v>-</v>
      </c>
      <c r="B1164">
        <v>2.0403232149692498</v>
      </c>
      <c r="C1164">
        <f t="shared" si="83"/>
        <v>9.1133234606510828E-3</v>
      </c>
      <c r="E1164">
        <v>-0.33466593424479302</v>
      </c>
      <c r="F1164" t="s">
        <v>2091</v>
      </c>
      <c r="G1164" t="s">
        <v>2090</v>
      </c>
      <c r="H1164" t="s">
        <v>2092</v>
      </c>
      <c r="I1164" t="s">
        <v>19430</v>
      </c>
      <c r="K1164" t="s">
        <v>2093</v>
      </c>
      <c r="L1164">
        <v>508</v>
      </c>
      <c r="M1164">
        <v>1532</v>
      </c>
      <c r="N1164">
        <v>322.06</v>
      </c>
      <c r="O1164">
        <v>49967</v>
      </c>
      <c r="P1164">
        <v>16</v>
      </c>
      <c r="Q1164">
        <v>44</v>
      </c>
      <c r="R1164">
        <v>10.6408777236938</v>
      </c>
      <c r="S1164">
        <v>10.662357330322299</v>
      </c>
      <c r="T1164">
        <v>10.8352212905884</v>
      </c>
      <c r="U1164">
        <v>11.116019248962401</v>
      </c>
      <c r="V1164">
        <v>11.025554656982401</v>
      </c>
      <c r="W1164">
        <v>11.000880241394</v>
      </c>
      <c r="AA1164" s="19" t="b">
        <f t="shared" si="84"/>
        <v>1</v>
      </c>
      <c r="AB1164" s="19" t="b">
        <f t="shared" si="85"/>
        <v>0</v>
      </c>
    </row>
    <row r="1165" spans="1:28" x14ac:dyDescent="0.25">
      <c r="A1165" s="2" t="str">
        <f t="shared" si="82"/>
        <v>-</v>
      </c>
      <c r="B1165">
        <v>7.6334358841035302E-2</v>
      </c>
      <c r="C1165">
        <f t="shared" si="83"/>
        <v>0.83881394365919604</v>
      </c>
      <c r="E1165">
        <v>3.2472610473632799E-2</v>
      </c>
      <c r="F1165" t="s">
        <v>2095</v>
      </c>
      <c r="G1165" t="s">
        <v>2094</v>
      </c>
      <c r="H1165" t="s">
        <v>2096</v>
      </c>
      <c r="I1165" t="s">
        <v>19431</v>
      </c>
      <c r="K1165" t="s">
        <v>2097</v>
      </c>
      <c r="L1165">
        <v>516</v>
      </c>
      <c r="M1165">
        <v>1535</v>
      </c>
      <c r="N1165">
        <v>321.14</v>
      </c>
      <c r="O1165">
        <v>86161</v>
      </c>
      <c r="P1165">
        <v>12</v>
      </c>
      <c r="Q1165">
        <v>27</v>
      </c>
      <c r="R1165">
        <v>10.6650247573853</v>
      </c>
      <c r="S1165">
        <v>10.67564868927</v>
      </c>
      <c r="T1165">
        <v>11.0528059005737</v>
      </c>
      <c r="U1165">
        <v>10.6089477539063</v>
      </c>
      <c r="V1165">
        <v>10.837903976440399</v>
      </c>
      <c r="W1165">
        <v>10.849209785461399</v>
      </c>
      <c r="AA1165" s="19" t="b">
        <f t="shared" si="84"/>
        <v>0</v>
      </c>
      <c r="AB1165" s="19" t="b">
        <f t="shared" si="85"/>
        <v>0</v>
      </c>
    </row>
    <row r="1166" spans="1:28" x14ac:dyDescent="0.25">
      <c r="A1166" s="2" t="str">
        <f t="shared" si="82"/>
        <v>-</v>
      </c>
      <c r="B1166">
        <v>1.3232414065853</v>
      </c>
      <c r="C1166">
        <f t="shared" si="83"/>
        <v>4.7507107990296976E-2</v>
      </c>
      <c r="E1166">
        <v>0.136712392171223</v>
      </c>
      <c r="F1166" t="s">
        <v>2099</v>
      </c>
      <c r="G1166" t="s">
        <v>2098</v>
      </c>
      <c r="H1166" t="s">
        <v>2100</v>
      </c>
      <c r="I1166" t="s">
        <v>19432</v>
      </c>
      <c r="K1166" t="s">
        <v>2101</v>
      </c>
      <c r="L1166">
        <v>672</v>
      </c>
      <c r="M1166">
        <v>4337</v>
      </c>
      <c r="N1166">
        <v>241.79</v>
      </c>
      <c r="O1166">
        <v>20555</v>
      </c>
      <c r="P1166">
        <v>8</v>
      </c>
      <c r="Q1166">
        <v>53</v>
      </c>
      <c r="R1166">
        <v>10.9948129653931</v>
      </c>
      <c r="S1166">
        <v>11.0664930343628</v>
      </c>
      <c r="T1166">
        <v>11.0398101806641</v>
      </c>
      <c r="U1166">
        <v>10.810731887817401</v>
      </c>
      <c r="V1166">
        <v>10.9512844085693</v>
      </c>
      <c r="W1166">
        <v>10.928962707519499</v>
      </c>
      <c r="AA1166" s="19" t="b">
        <f t="shared" si="84"/>
        <v>1</v>
      </c>
      <c r="AB1166" s="19" t="b">
        <f t="shared" si="85"/>
        <v>0</v>
      </c>
    </row>
    <row r="1167" spans="1:28" x14ac:dyDescent="0.25">
      <c r="A1167" s="2" t="str">
        <f t="shared" si="82"/>
        <v>-</v>
      </c>
      <c r="B1167">
        <v>5.6655385939709001E-2</v>
      </c>
      <c r="C1167">
        <f t="shared" si="83"/>
        <v>0.87769700027356945</v>
      </c>
      <c r="E1167">
        <v>-1.26584370930978E-2</v>
      </c>
      <c r="F1167" t="s">
        <v>2103</v>
      </c>
      <c r="G1167" t="s">
        <v>2102</v>
      </c>
      <c r="H1167" t="s">
        <v>2104</v>
      </c>
      <c r="I1167" t="s">
        <v>19433</v>
      </c>
      <c r="K1167" t="s">
        <v>2105</v>
      </c>
      <c r="L1167">
        <v>491</v>
      </c>
      <c r="M1167">
        <v>2136</v>
      </c>
      <c r="N1167">
        <v>295.35000000000002</v>
      </c>
      <c r="O1167">
        <v>28723</v>
      </c>
      <c r="P1167">
        <v>13</v>
      </c>
      <c r="Q1167">
        <v>49</v>
      </c>
      <c r="R1167">
        <v>11.2194108963013</v>
      </c>
      <c r="S1167">
        <v>11.2373294830322</v>
      </c>
      <c r="T1167">
        <v>11.3258676528931</v>
      </c>
      <c r="U1167">
        <v>11.3394327163696</v>
      </c>
      <c r="V1167">
        <v>11.347206115722701</v>
      </c>
      <c r="W1167">
        <v>11.133944511413601</v>
      </c>
      <c r="AA1167" s="19" t="b">
        <f t="shared" si="84"/>
        <v>0</v>
      </c>
      <c r="AB1167" s="19" t="b">
        <f t="shared" si="85"/>
        <v>0</v>
      </c>
    </row>
    <row r="1168" spans="1:28" x14ac:dyDescent="0.25">
      <c r="A1168" s="2" t="str">
        <f t="shared" si="82"/>
        <v>-</v>
      </c>
      <c r="B1168">
        <v>0.85204852355242899</v>
      </c>
      <c r="C1168">
        <f t="shared" si="83"/>
        <v>0.14058904357664095</v>
      </c>
      <c r="E1168">
        <v>-0.16140397389729899</v>
      </c>
      <c r="F1168" t="s">
        <v>2107</v>
      </c>
      <c r="G1168" t="s">
        <v>2106</v>
      </c>
      <c r="H1168" t="s">
        <v>2108</v>
      </c>
      <c r="I1168" t="s">
        <v>19434</v>
      </c>
      <c r="K1168" t="s">
        <v>2109</v>
      </c>
      <c r="L1168">
        <v>406</v>
      </c>
      <c r="M1168">
        <v>1583</v>
      </c>
      <c r="N1168">
        <v>336.47</v>
      </c>
      <c r="O1168">
        <v>72912</v>
      </c>
      <c r="P1168">
        <v>19</v>
      </c>
      <c r="Q1168">
        <v>34</v>
      </c>
      <c r="R1168">
        <v>10.862637519836399</v>
      </c>
      <c r="S1168">
        <v>10.7729330062866</v>
      </c>
      <c r="T1168">
        <v>10.782096862793001</v>
      </c>
      <c r="U1168">
        <v>11.1267042160034</v>
      </c>
      <c r="V1168">
        <v>10.845842361450201</v>
      </c>
      <c r="W1168">
        <v>10.9293327331543</v>
      </c>
      <c r="AA1168" s="19" t="b">
        <f t="shared" si="84"/>
        <v>0</v>
      </c>
      <c r="AB1168" s="19" t="b">
        <f t="shared" si="85"/>
        <v>0</v>
      </c>
    </row>
    <row r="1169" spans="1:28" x14ac:dyDescent="0.25">
      <c r="A1169" s="2" t="str">
        <f t="shared" si="82"/>
        <v>-</v>
      </c>
      <c r="B1169">
        <v>0.89817204573840703</v>
      </c>
      <c r="C1169">
        <f t="shared" si="83"/>
        <v>0.12642354214545476</v>
      </c>
      <c r="E1169">
        <v>-0.83647505442301595</v>
      </c>
      <c r="F1169" t="s">
        <v>2111</v>
      </c>
      <c r="G1169" t="s">
        <v>2110</v>
      </c>
      <c r="H1169" t="s">
        <v>2112</v>
      </c>
      <c r="I1169" t="s">
        <v>19435</v>
      </c>
      <c r="K1169" t="s">
        <v>2113</v>
      </c>
      <c r="L1169">
        <v>803</v>
      </c>
      <c r="M1169">
        <v>1003</v>
      </c>
      <c r="N1169">
        <v>276.39999999999998</v>
      </c>
      <c r="O1169">
        <v>72596</v>
      </c>
      <c r="P1169">
        <v>17</v>
      </c>
      <c r="Q1169">
        <v>37</v>
      </c>
      <c r="R1169">
        <v>10.273912429809601</v>
      </c>
      <c r="S1169">
        <v>8.9541673660278303</v>
      </c>
      <c r="T1169">
        <v>10.1859903335571</v>
      </c>
      <c r="U1169">
        <v>10.532453536987299</v>
      </c>
      <c r="V1169">
        <v>10.583083152771</v>
      </c>
      <c r="W1169">
        <v>10.8079586029053</v>
      </c>
      <c r="AA1169" s="19" t="b">
        <f t="shared" si="84"/>
        <v>0</v>
      </c>
      <c r="AB1169" s="19" t="b">
        <f t="shared" si="85"/>
        <v>0</v>
      </c>
    </row>
    <row r="1170" spans="1:28" x14ac:dyDescent="0.25">
      <c r="A1170" s="2" t="str">
        <f t="shared" si="82"/>
        <v>-</v>
      </c>
      <c r="B1170">
        <v>2.1764640437729799E-2</v>
      </c>
      <c r="C1170">
        <f t="shared" si="83"/>
        <v>0.95112009968266531</v>
      </c>
      <c r="E1170">
        <v>7.8105926513671901E-3</v>
      </c>
      <c r="F1170" t="s">
        <v>2115</v>
      </c>
      <c r="G1170" t="s">
        <v>2114</v>
      </c>
      <c r="H1170" t="s">
        <v>19436</v>
      </c>
      <c r="I1170" t="s">
        <v>19437</v>
      </c>
      <c r="J1170">
        <v>3</v>
      </c>
      <c r="K1170" t="s">
        <v>2117</v>
      </c>
      <c r="L1170">
        <v>848</v>
      </c>
      <c r="M1170">
        <v>2160</v>
      </c>
      <c r="N1170">
        <v>283.07</v>
      </c>
      <c r="O1170">
        <v>57090</v>
      </c>
      <c r="P1170">
        <v>10</v>
      </c>
      <c r="Q1170">
        <v>29</v>
      </c>
      <c r="R1170">
        <v>10.703125</v>
      </c>
      <c r="S1170">
        <v>10.621640205383301</v>
      </c>
      <c r="T1170">
        <v>10.7624654769897</v>
      </c>
      <c r="U1170">
        <v>10.801789283752401</v>
      </c>
      <c r="V1170">
        <v>10.4628086090088</v>
      </c>
      <c r="W1170">
        <v>10.799201011657701</v>
      </c>
      <c r="AA1170" s="19" t="b">
        <f t="shared" si="84"/>
        <v>0</v>
      </c>
      <c r="AB1170" s="19" t="b">
        <f t="shared" si="85"/>
        <v>0</v>
      </c>
    </row>
    <row r="1171" spans="1:28" x14ac:dyDescent="0.25">
      <c r="A1171" s="2" t="str">
        <f t="shared" si="82"/>
        <v>-</v>
      </c>
      <c r="B1171">
        <v>0.28879195709000199</v>
      </c>
      <c r="C1171">
        <f t="shared" si="83"/>
        <v>0.51428995624555762</v>
      </c>
      <c r="E1171">
        <v>-0.145451227823893</v>
      </c>
      <c r="F1171" t="s">
        <v>2119</v>
      </c>
      <c r="G1171" t="s">
        <v>2118</v>
      </c>
      <c r="H1171" t="s">
        <v>2120</v>
      </c>
      <c r="I1171" t="s">
        <v>19438</v>
      </c>
      <c r="K1171" t="s">
        <v>2121</v>
      </c>
      <c r="L1171">
        <v>1083</v>
      </c>
      <c r="M1171">
        <v>6674</v>
      </c>
      <c r="N1171">
        <v>216.88</v>
      </c>
      <c r="O1171">
        <v>54084</v>
      </c>
      <c r="P1171">
        <v>5</v>
      </c>
      <c r="Q1171">
        <v>6</v>
      </c>
      <c r="R1171">
        <v>10.4442386627197</v>
      </c>
      <c r="S1171">
        <v>10.546990394592299</v>
      </c>
      <c r="T1171">
        <v>10.999436378479</v>
      </c>
      <c r="U1171">
        <v>10.587495803833001</v>
      </c>
      <c r="V1171">
        <v>10.933985710144</v>
      </c>
      <c r="W1171">
        <v>10.9055376052856</v>
      </c>
      <c r="AA1171" s="19" t="b">
        <f t="shared" si="84"/>
        <v>0</v>
      </c>
      <c r="AB1171" s="19" t="b">
        <f t="shared" si="85"/>
        <v>0</v>
      </c>
    </row>
    <row r="1172" spans="1:28" x14ac:dyDescent="0.25">
      <c r="A1172" s="2" t="str">
        <f t="shared" si="82"/>
        <v>-</v>
      </c>
      <c r="B1172">
        <v>0.28571186200973597</v>
      </c>
      <c r="C1172">
        <f t="shared" si="83"/>
        <v>0.51795035848514703</v>
      </c>
      <c r="E1172">
        <v>-0.101411501566568</v>
      </c>
      <c r="F1172" t="s">
        <v>2123</v>
      </c>
      <c r="G1172" t="s">
        <v>2122</v>
      </c>
      <c r="H1172" t="s">
        <v>2124</v>
      </c>
      <c r="I1172" t="s">
        <v>19439</v>
      </c>
      <c r="K1172" t="s">
        <v>2125</v>
      </c>
      <c r="L1172">
        <v>1001</v>
      </c>
      <c r="M1172">
        <v>15018</v>
      </c>
      <c r="N1172">
        <v>188.17</v>
      </c>
      <c r="O1172">
        <v>9461</v>
      </c>
      <c r="P1172">
        <v>3</v>
      </c>
      <c r="Q1172">
        <v>32</v>
      </c>
      <c r="R1172">
        <v>10.616135597229</v>
      </c>
      <c r="S1172">
        <v>10.524982452392599</v>
      </c>
      <c r="T1172">
        <v>10.774457931518601</v>
      </c>
      <c r="U1172">
        <v>10.4942054748535</v>
      </c>
      <c r="V1172">
        <v>10.845333099365201</v>
      </c>
      <c r="W1172">
        <v>10.880271911621101</v>
      </c>
      <c r="AA1172" s="19" t="b">
        <f t="shared" si="84"/>
        <v>0</v>
      </c>
      <c r="AB1172" s="19" t="b">
        <f t="shared" si="85"/>
        <v>0</v>
      </c>
    </row>
    <row r="1173" spans="1:28" x14ac:dyDescent="0.25">
      <c r="A1173" s="2" t="str">
        <f t="shared" si="82"/>
        <v>-</v>
      </c>
      <c r="B1173">
        <v>1.4592911870513601</v>
      </c>
      <c r="C1173">
        <f t="shared" si="83"/>
        <v>3.4730322246721033E-2</v>
      </c>
      <c r="E1173">
        <v>0.11780516306559401</v>
      </c>
      <c r="F1173" t="s">
        <v>2127</v>
      </c>
      <c r="G1173" t="s">
        <v>2126</v>
      </c>
      <c r="H1173" t="s">
        <v>2128</v>
      </c>
      <c r="I1173" t="s">
        <v>19440</v>
      </c>
      <c r="K1173" t="s">
        <v>2129</v>
      </c>
      <c r="L1173">
        <v>1164</v>
      </c>
      <c r="M1173">
        <v>3659</v>
      </c>
      <c r="N1173">
        <v>253.81</v>
      </c>
      <c r="O1173">
        <v>55010</v>
      </c>
      <c r="P1173">
        <v>7</v>
      </c>
      <c r="Q1173">
        <v>16</v>
      </c>
      <c r="R1173">
        <v>10.979175567626999</v>
      </c>
      <c r="S1173">
        <v>11.0491676330566</v>
      </c>
      <c r="T1173">
        <v>11.082914352416999</v>
      </c>
      <c r="U1173">
        <v>10.887372970581101</v>
      </c>
      <c r="V1173">
        <v>10.9607257843018</v>
      </c>
      <c r="W1173">
        <v>10.909743309021</v>
      </c>
      <c r="AA1173" s="19" t="b">
        <f t="shared" si="84"/>
        <v>1</v>
      </c>
      <c r="AB1173" s="19" t="b">
        <f t="shared" si="85"/>
        <v>0</v>
      </c>
    </row>
    <row r="1174" spans="1:28" x14ac:dyDescent="0.25">
      <c r="A1174" s="2" t="str">
        <f t="shared" si="82"/>
        <v>-</v>
      </c>
      <c r="B1174">
        <v>0.69867971972248299</v>
      </c>
      <c r="C1174">
        <f t="shared" si="83"/>
        <v>0.20013372569125384</v>
      </c>
      <c r="E1174">
        <v>-0.27513281504313303</v>
      </c>
      <c r="F1174" t="s">
        <v>2131</v>
      </c>
      <c r="G1174" t="s">
        <v>2130</v>
      </c>
      <c r="H1174" t="s">
        <v>2132</v>
      </c>
      <c r="I1174" t="s">
        <v>19441</v>
      </c>
      <c r="K1174" t="s">
        <v>2133</v>
      </c>
      <c r="L1174">
        <v>1534</v>
      </c>
      <c r="M1174">
        <v>3537</v>
      </c>
      <c r="N1174">
        <v>190.76</v>
      </c>
      <c r="O1174">
        <v>16954</v>
      </c>
      <c r="P1174">
        <v>6</v>
      </c>
      <c r="Q1174">
        <v>45</v>
      </c>
      <c r="R1174">
        <v>10.491452217102101</v>
      </c>
      <c r="S1174">
        <v>10.3324279785156</v>
      </c>
      <c r="T1174">
        <v>10.8575534820557</v>
      </c>
      <c r="U1174">
        <v>10.679083824157701</v>
      </c>
      <c r="V1174">
        <v>10.989962577819799</v>
      </c>
      <c r="W1174">
        <v>10.837785720825201</v>
      </c>
      <c r="AA1174" s="19" t="b">
        <f t="shared" si="84"/>
        <v>0</v>
      </c>
      <c r="AB1174" s="19" t="b">
        <f t="shared" si="85"/>
        <v>0</v>
      </c>
    </row>
    <row r="1175" spans="1:28" x14ac:dyDescent="0.25">
      <c r="A1175" s="2" t="str">
        <f t="shared" si="82"/>
        <v>-</v>
      </c>
      <c r="B1175">
        <v>0.28721949121136497</v>
      </c>
      <c r="C1175">
        <f t="shared" si="83"/>
        <v>0.51615543983154</v>
      </c>
      <c r="E1175">
        <v>-0.14704545338948599</v>
      </c>
      <c r="F1175" t="s">
        <v>2135</v>
      </c>
      <c r="G1175" t="s">
        <v>2134</v>
      </c>
      <c r="H1175" t="s">
        <v>2136</v>
      </c>
      <c r="I1175" t="s">
        <v>19442</v>
      </c>
      <c r="K1175" t="s">
        <v>2137</v>
      </c>
      <c r="L1175">
        <v>689</v>
      </c>
      <c r="M1175">
        <v>2038</v>
      </c>
      <c r="N1175">
        <v>317.82</v>
      </c>
      <c r="O1175">
        <v>82589</v>
      </c>
      <c r="P1175">
        <v>14</v>
      </c>
      <c r="Q1175">
        <v>34</v>
      </c>
      <c r="R1175">
        <v>10.229179382324199</v>
      </c>
      <c r="S1175">
        <v>10.697706222534199</v>
      </c>
      <c r="T1175">
        <v>10.621594429016101</v>
      </c>
      <c r="U1175">
        <v>10.8193407058716</v>
      </c>
      <c r="V1175">
        <v>10.369051933288601</v>
      </c>
      <c r="W1175">
        <v>10.8012237548828</v>
      </c>
      <c r="AA1175" s="19" t="b">
        <f t="shared" si="84"/>
        <v>0</v>
      </c>
      <c r="AB1175" s="19" t="b">
        <f t="shared" si="85"/>
        <v>0</v>
      </c>
    </row>
    <row r="1176" spans="1:28" x14ac:dyDescent="0.25">
      <c r="A1176" s="2" t="str">
        <f t="shared" si="82"/>
        <v>-</v>
      </c>
      <c r="B1176">
        <v>1.2527913221961</v>
      </c>
      <c r="C1176">
        <f t="shared" si="83"/>
        <v>5.5873860325189505E-2</v>
      </c>
      <c r="E1176">
        <v>-0.28178564707438097</v>
      </c>
      <c r="F1176" t="s">
        <v>2139</v>
      </c>
      <c r="G1176" t="s">
        <v>2138</v>
      </c>
      <c r="H1176" t="s">
        <v>2140</v>
      </c>
      <c r="I1176" t="s">
        <v>19443</v>
      </c>
      <c r="K1176" t="s">
        <v>2141</v>
      </c>
      <c r="L1176">
        <v>690</v>
      </c>
      <c r="M1176">
        <v>2509</v>
      </c>
      <c r="N1176">
        <v>275.11</v>
      </c>
      <c r="O1176">
        <v>50994</v>
      </c>
      <c r="P1176">
        <v>9</v>
      </c>
      <c r="Q1176">
        <v>37</v>
      </c>
      <c r="R1176">
        <v>10.5843048095703</v>
      </c>
      <c r="S1176">
        <v>10.348783493041999</v>
      </c>
      <c r="T1176">
        <v>10.2919759750366</v>
      </c>
      <c r="U1176">
        <v>10.6000061035156</v>
      </c>
      <c r="V1176">
        <v>10.677543640136699</v>
      </c>
      <c r="W1176">
        <v>10.7928714752197</v>
      </c>
      <c r="AA1176" s="19" t="b">
        <f t="shared" si="84"/>
        <v>0</v>
      </c>
      <c r="AB1176" s="19" t="b">
        <f t="shared" si="85"/>
        <v>0</v>
      </c>
    </row>
    <row r="1177" spans="1:28" x14ac:dyDescent="0.25">
      <c r="A1177" s="2" t="str">
        <f t="shared" si="82"/>
        <v>-</v>
      </c>
      <c r="B1177">
        <v>4.4584793525182499E-2</v>
      </c>
      <c r="C1177">
        <f t="shared" si="83"/>
        <v>0.90243349526686223</v>
      </c>
      <c r="E1177">
        <v>7.1773529052734401E-3</v>
      </c>
      <c r="F1177" t="s">
        <v>2143</v>
      </c>
      <c r="G1177" t="s">
        <v>2142</v>
      </c>
      <c r="H1177" t="s">
        <v>19444</v>
      </c>
      <c r="I1177" t="s">
        <v>19445</v>
      </c>
      <c r="J1177">
        <v>7</v>
      </c>
      <c r="K1177" t="s">
        <v>2145</v>
      </c>
      <c r="L1177">
        <v>654</v>
      </c>
      <c r="M1177">
        <v>1719</v>
      </c>
      <c r="N1177">
        <v>285.97000000000003</v>
      </c>
      <c r="O1177">
        <v>60898</v>
      </c>
      <c r="P1177">
        <v>10</v>
      </c>
      <c r="Q1177">
        <v>28</v>
      </c>
      <c r="R1177">
        <v>10.8060255050659</v>
      </c>
      <c r="S1177">
        <v>10.6730442047119</v>
      </c>
      <c r="T1177">
        <v>10.7706642150879</v>
      </c>
      <c r="U1177">
        <v>10.6942710876465</v>
      </c>
      <c r="V1177">
        <v>10.716347694396999</v>
      </c>
      <c r="W1177">
        <v>10.817583084106399</v>
      </c>
      <c r="AA1177" s="19" t="b">
        <f t="shared" si="84"/>
        <v>0</v>
      </c>
      <c r="AB1177" s="19" t="b">
        <f t="shared" si="85"/>
        <v>0</v>
      </c>
    </row>
    <row r="1178" spans="1:28" x14ac:dyDescent="0.25">
      <c r="A1178" s="2" t="str">
        <f t="shared" si="82"/>
        <v>-</v>
      </c>
      <c r="B1178">
        <v>0.10452961828651</v>
      </c>
      <c r="C1178">
        <f t="shared" si="83"/>
        <v>0.78608657929618464</v>
      </c>
      <c r="E1178">
        <v>-7.6813379923503802E-2</v>
      </c>
      <c r="F1178" t="s">
        <v>2147</v>
      </c>
      <c r="G1178" t="s">
        <v>2146</v>
      </c>
      <c r="H1178" t="s">
        <v>2148</v>
      </c>
      <c r="I1178" t="s">
        <v>19446</v>
      </c>
      <c r="K1178" t="s">
        <v>2149</v>
      </c>
      <c r="L1178">
        <v>575</v>
      </c>
      <c r="M1178">
        <v>1524</v>
      </c>
      <c r="N1178">
        <v>333.4</v>
      </c>
      <c r="O1178">
        <v>54099</v>
      </c>
      <c r="P1178">
        <v>15</v>
      </c>
      <c r="Q1178">
        <v>41</v>
      </c>
      <c r="R1178">
        <v>10.421485900878899</v>
      </c>
      <c r="S1178">
        <v>10.6407871246338</v>
      </c>
      <c r="T1178">
        <v>10.8386526107788</v>
      </c>
      <c r="U1178">
        <v>11.008008003234901</v>
      </c>
      <c r="V1178">
        <v>10.2450771331787</v>
      </c>
      <c r="W1178">
        <v>10.8782806396484</v>
      </c>
      <c r="AA1178" s="19" t="b">
        <f t="shared" si="84"/>
        <v>0</v>
      </c>
      <c r="AB1178" s="19" t="b">
        <f t="shared" si="85"/>
        <v>0</v>
      </c>
    </row>
    <row r="1179" spans="1:28" x14ac:dyDescent="0.25">
      <c r="A1179" s="2" t="str">
        <f t="shared" si="82"/>
        <v>-</v>
      </c>
      <c r="B1179">
        <v>2.0493637295033702</v>
      </c>
      <c r="C1179">
        <f t="shared" si="83"/>
        <v>8.9255763740409139E-3</v>
      </c>
      <c r="E1179">
        <v>-0.80274868011474598</v>
      </c>
      <c r="F1179" t="s">
        <v>2151</v>
      </c>
      <c r="G1179" t="s">
        <v>2150</v>
      </c>
      <c r="H1179" t="s">
        <v>2152</v>
      </c>
      <c r="I1179" t="s">
        <v>19447</v>
      </c>
      <c r="K1179" t="s">
        <v>2153</v>
      </c>
      <c r="L1179">
        <v>1128</v>
      </c>
      <c r="M1179">
        <v>1675</v>
      </c>
      <c r="N1179">
        <v>191.71</v>
      </c>
      <c r="O1179">
        <v>42982</v>
      </c>
      <c r="P1179">
        <v>8</v>
      </c>
      <c r="Q1179">
        <v>27</v>
      </c>
      <c r="R1179">
        <v>10.1462507247925</v>
      </c>
      <c r="S1179">
        <v>9.80480861663818</v>
      </c>
      <c r="T1179">
        <v>10.004319190979</v>
      </c>
      <c r="U1179">
        <v>11.021986007690399</v>
      </c>
      <c r="V1179">
        <v>10.5487260818481</v>
      </c>
      <c r="W1179">
        <v>10.7929124832153</v>
      </c>
      <c r="AA1179" s="19" t="b">
        <f t="shared" si="84"/>
        <v>1</v>
      </c>
      <c r="AB1179" s="19" t="b">
        <f t="shared" si="85"/>
        <v>0</v>
      </c>
    </row>
    <row r="1180" spans="1:28" x14ac:dyDescent="0.25">
      <c r="A1180" s="2" t="str">
        <f t="shared" si="82"/>
        <v>-</v>
      </c>
      <c r="B1180">
        <v>2.4398764017856398</v>
      </c>
      <c r="C1180">
        <f t="shared" si="83"/>
        <v>3.6318139982154003E-3</v>
      </c>
      <c r="E1180">
        <v>-0.41680494944254698</v>
      </c>
      <c r="F1180" t="s">
        <v>2155</v>
      </c>
      <c r="G1180" t="s">
        <v>2154</v>
      </c>
      <c r="H1180" t="s">
        <v>19448</v>
      </c>
      <c r="I1180" t="s">
        <v>19449</v>
      </c>
      <c r="J1180">
        <v>2</v>
      </c>
      <c r="K1180" t="s">
        <v>2157</v>
      </c>
      <c r="L1180">
        <v>477</v>
      </c>
      <c r="M1180">
        <v>1388</v>
      </c>
      <c r="N1180">
        <v>285.69</v>
      </c>
      <c r="O1180">
        <v>50213</v>
      </c>
      <c r="P1180">
        <v>13</v>
      </c>
      <c r="Q1180">
        <v>53</v>
      </c>
      <c r="R1180">
        <v>10.3056631088257</v>
      </c>
      <c r="S1180">
        <v>10.364189147949199</v>
      </c>
      <c r="T1180">
        <v>10.526303291320801</v>
      </c>
      <c r="U1180">
        <v>10.8206577301025</v>
      </c>
      <c r="V1180">
        <v>10.7833662033081</v>
      </c>
      <c r="W1180">
        <v>10.842546463012701</v>
      </c>
      <c r="AA1180" s="19" t="b">
        <f t="shared" si="84"/>
        <v>1</v>
      </c>
      <c r="AB1180" s="19" t="b">
        <f t="shared" si="85"/>
        <v>0</v>
      </c>
    </row>
    <row r="1181" spans="1:28" x14ac:dyDescent="0.25">
      <c r="A1181" s="2" t="str">
        <f t="shared" si="82"/>
        <v>-</v>
      </c>
      <c r="B1181">
        <v>1.3842229027748201</v>
      </c>
      <c r="C1181">
        <f t="shared" si="83"/>
        <v>4.1283555867804279E-2</v>
      </c>
      <c r="E1181">
        <v>-0.43280537923177098</v>
      </c>
      <c r="F1181" t="s">
        <v>2159</v>
      </c>
      <c r="G1181" t="s">
        <v>2158</v>
      </c>
      <c r="H1181" t="s">
        <v>19450</v>
      </c>
      <c r="I1181" t="s">
        <v>19451</v>
      </c>
      <c r="J1181">
        <v>5</v>
      </c>
      <c r="K1181" t="s">
        <v>2161</v>
      </c>
      <c r="L1181">
        <v>593</v>
      </c>
      <c r="M1181">
        <v>1525</v>
      </c>
      <c r="N1181">
        <v>304.10000000000002</v>
      </c>
      <c r="O1181">
        <v>116640</v>
      </c>
      <c r="P1181">
        <v>14</v>
      </c>
      <c r="Q1181">
        <v>21</v>
      </c>
      <c r="R1181">
        <v>10.4278888702393</v>
      </c>
      <c r="S1181">
        <v>10.1483497619629</v>
      </c>
      <c r="T1181">
        <v>10.6258001327515</v>
      </c>
      <c r="U1181">
        <v>10.8988656997681</v>
      </c>
      <c r="V1181">
        <v>10.745085716247599</v>
      </c>
      <c r="W1181">
        <v>10.856503486633301</v>
      </c>
      <c r="AA1181" s="19" t="b">
        <f t="shared" si="84"/>
        <v>1</v>
      </c>
      <c r="AB1181" s="19" t="b">
        <f t="shared" si="85"/>
        <v>0</v>
      </c>
    </row>
    <row r="1182" spans="1:28" x14ac:dyDescent="0.25">
      <c r="A1182" s="2" t="str">
        <f t="shared" si="82"/>
        <v>-</v>
      </c>
      <c r="B1182">
        <v>1.0132635388745399</v>
      </c>
      <c r="C1182">
        <f t="shared" si="83"/>
        <v>9.6992122037335093E-2</v>
      </c>
      <c r="E1182">
        <v>-0.64390373229980502</v>
      </c>
      <c r="F1182" t="s">
        <v>2163</v>
      </c>
      <c r="G1182" t="s">
        <v>2162</v>
      </c>
      <c r="H1182" t="s">
        <v>2164</v>
      </c>
      <c r="I1182" t="s">
        <v>19452</v>
      </c>
      <c r="K1182" t="s">
        <v>2165</v>
      </c>
      <c r="L1182">
        <v>410</v>
      </c>
      <c r="M1182">
        <v>4242</v>
      </c>
      <c r="N1182">
        <v>252.57</v>
      </c>
      <c r="O1182">
        <v>17965</v>
      </c>
      <c r="P1182">
        <v>3</v>
      </c>
      <c r="Q1182">
        <v>53</v>
      </c>
      <c r="R1182">
        <v>9.4872169494628906</v>
      </c>
      <c r="S1182">
        <v>10.4096565246582</v>
      </c>
      <c r="T1182">
        <v>10.2040815353394</v>
      </c>
      <c r="U1182">
        <v>10.786678314209</v>
      </c>
      <c r="V1182">
        <v>10.470048904418899</v>
      </c>
      <c r="W1182">
        <v>10.7759389877319</v>
      </c>
      <c r="AA1182" s="19" t="b">
        <f t="shared" si="84"/>
        <v>0</v>
      </c>
      <c r="AB1182" s="19" t="b">
        <f t="shared" si="85"/>
        <v>0</v>
      </c>
    </row>
    <row r="1183" spans="1:28" x14ac:dyDescent="0.25">
      <c r="A1183" s="2" t="str">
        <f t="shared" si="82"/>
        <v>-</v>
      </c>
      <c r="B1183">
        <v>1.22917680785084</v>
      </c>
      <c r="C1183">
        <f t="shared" si="83"/>
        <v>5.8996084929141129E-2</v>
      </c>
      <c r="E1183">
        <v>-1.12475681304932</v>
      </c>
      <c r="F1183" t="s">
        <v>2167</v>
      </c>
      <c r="G1183" t="s">
        <v>2166</v>
      </c>
      <c r="H1183" t="s">
        <v>2168</v>
      </c>
      <c r="I1183" t="s">
        <v>19453</v>
      </c>
      <c r="K1183" t="s">
        <v>2169</v>
      </c>
      <c r="L1183">
        <v>2068</v>
      </c>
      <c r="M1183">
        <v>3682</v>
      </c>
      <c r="N1183">
        <v>136.88</v>
      </c>
      <c r="O1183">
        <v>17719</v>
      </c>
      <c r="P1183">
        <v>6</v>
      </c>
      <c r="Q1183">
        <v>35</v>
      </c>
      <c r="R1183">
        <v>9.7134723663330096</v>
      </c>
      <c r="S1183">
        <v>10.888628959655801</v>
      </c>
      <c r="T1183">
        <v>10.057247161865201</v>
      </c>
      <c r="U1183">
        <v>11.2867021560669</v>
      </c>
      <c r="V1183">
        <v>11.8055019378662</v>
      </c>
      <c r="W1183">
        <v>10.9414148330688</v>
      </c>
      <c r="AA1183" s="19" t="b">
        <f t="shared" si="84"/>
        <v>0</v>
      </c>
      <c r="AB1183" s="19" t="b">
        <f t="shared" si="85"/>
        <v>1</v>
      </c>
    </row>
    <row r="1184" spans="1:28" x14ac:dyDescent="0.25">
      <c r="A1184" s="2" t="str">
        <f t="shared" si="82"/>
        <v>-</v>
      </c>
      <c r="B1184">
        <v>1.58932828558246</v>
      </c>
      <c r="C1184">
        <f t="shared" si="83"/>
        <v>2.5743744375607211E-2</v>
      </c>
      <c r="E1184">
        <v>-0.53933493296305501</v>
      </c>
      <c r="F1184" t="s">
        <v>2171</v>
      </c>
      <c r="G1184" t="s">
        <v>2170</v>
      </c>
      <c r="H1184" t="s">
        <v>19454</v>
      </c>
      <c r="I1184" t="s">
        <v>19455</v>
      </c>
      <c r="J1184">
        <v>5</v>
      </c>
      <c r="K1184" t="s">
        <v>2173</v>
      </c>
      <c r="L1184">
        <v>730</v>
      </c>
      <c r="M1184">
        <v>1952</v>
      </c>
      <c r="N1184">
        <v>296.7</v>
      </c>
      <c r="O1184">
        <v>40816</v>
      </c>
      <c r="P1184">
        <v>13</v>
      </c>
      <c r="Q1184">
        <v>44</v>
      </c>
      <c r="R1184">
        <v>10.1200952529907</v>
      </c>
      <c r="S1184">
        <v>10.5565538406372</v>
      </c>
      <c r="T1184">
        <v>10.0758934020996</v>
      </c>
      <c r="U1184">
        <v>10.780088424682599</v>
      </c>
      <c r="V1184">
        <v>10.749366760253899</v>
      </c>
      <c r="W1184">
        <v>10.841092109680201</v>
      </c>
      <c r="AA1184" s="19" t="b">
        <f t="shared" si="84"/>
        <v>1</v>
      </c>
      <c r="AB1184" s="19" t="b">
        <f t="shared" si="85"/>
        <v>0</v>
      </c>
    </row>
    <row r="1185" spans="1:28" x14ac:dyDescent="0.25">
      <c r="A1185" s="2" t="str">
        <f t="shared" si="82"/>
        <v>-</v>
      </c>
      <c r="B1185">
        <v>1.3938942703317401</v>
      </c>
      <c r="C1185">
        <f t="shared" si="83"/>
        <v>4.0374367303014316E-2</v>
      </c>
      <c r="E1185">
        <v>-0.29226779937744102</v>
      </c>
      <c r="F1185" t="s">
        <v>2175</v>
      </c>
      <c r="G1185" t="s">
        <v>2174</v>
      </c>
      <c r="H1185" t="s">
        <v>19456</v>
      </c>
      <c r="I1185" t="s">
        <v>19457</v>
      </c>
      <c r="J1185">
        <v>2</v>
      </c>
      <c r="K1185" t="s">
        <v>2177</v>
      </c>
      <c r="L1185">
        <v>360</v>
      </c>
      <c r="M1185">
        <v>275</v>
      </c>
      <c r="N1185">
        <v>383.77</v>
      </c>
      <c r="O1185">
        <v>259684</v>
      </c>
      <c r="P1185">
        <v>35</v>
      </c>
      <c r="Q1185">
        <v>24</v>
      </c>
      <c r="R1185">
        <v>10.933912277221699</v>
      </c>
      <c r="S1185">
        <v>10.7494506835938</v>
      </c>
      <c r="T1185">
        <v>10.996579170227101</v>
      </c>
      <c r="U1185">
        <v>11.273067474365201</v>
      </c>
      <c r="V1185">
        <v>11.2220706939697</v>
      </c>
      <c r="W1185">
        <v>11.061607360839799</v>
      </c>
      <c r="AA1185" s="19" t="b">
        <f t="shared" si="84"/>
        <v>1</v>
      </c>
      <c r="AB1185" s="19" t="b">
        <f t="shared" si="85"/>
        <v>0</v>
      </c>
    </row>
    <row r="1186" spans="1:28" x14ac:dyDescent="0.25">
      <c r="A1186" s="2" t="str">
        <f t="shared" si="82"/>
        <v>-</v>
      </c>
      <c r="B1186">
        <v>1.86387429925346</v>
      </c>
      <c r="C1186">
        <f t="shared" si="83"/>
        <v>1.3681247537612731E-2</v>
      </c>
      <c r="E1186">
        <v>-0.35257848103841199</v>
      </c>
      <c r="F1186" t="s">
        <v>2179</v>
      </c>
      <c r="G1186" t="s">
        <v>2178</v>
      </c>
      <c r="H1186" t="s">
        <v>2180</v>
      </c>
      <c r="I1186" t="s">
        <v>19458</v>
      </c>
      <c r="K1186" t="s">
        <v>2181</v>
      </c>
      <c r="L1186">
        <v>527</v>
      </c>
      <c r="M1186">
        <v>871</v>
      </c>
      <c r="N1186">
        <v>284.89999999999998</v>
      </c>
      <c r="O1186">
        <v>108666</v>
      </c>
      <c r="P1186">
        <v>14</v>
      </c>
      <c r="Q1186">
        <v>21</v>
      </c>
      <c r="R1186">
        <v>10.6244297027588</v>
      </c>
      <c r="S1186">
        <v>10.754469871521</v>
      </c>
      <c r="T1186">
        <v>10.6943578720093</v>
      </c>
      <c r="U1186">
        <v>11.0155191421509</v>
      </c>
      <c r="V1186">
        <v>11.185401916503899</v>
      </c>
      <c r="W1186">
        <v>10.930071830749499</v>
      </c>
      <c r="AA1186" s="19" t="b">
        <f t="shared" si="84"/>
        <v>1</v>
      </c>
      <c r="AB1186" s="19" t="b">
        <f t="shared" si="85"/>
        <v>0</v>
      </c>
    </row>
    <row r="1187" spans="1:28" x14ac:dyDescent="0.25">
      <c r="A1187" s="2" t="str">
        <f t="shared" si="82"/>
        <v>-</v>
      </c>
      <c r="B1187">
        <v>1.3971333382395701</v>
      </c>
      <c r="C1187">
        <f t="shared" si="83"/>
        <v>4.0074366135975904E-2</v>
      </c>
      <c r="E1187">
        <v>-0.20366001129150399</v>
      </c>
      <c r="F1187" t="s">
        <v>2183</v>
      </c>
      <c r="G1187" t="s">
        <v>2182</v>
      </c>
      <c r="H1187" t="s">
        <v>2184</v>
      </c>
      <c r="I1187" t="s">
        <v>19459</v>
      </c>
      <c r="K1187" t="s">
        <v>2185</v>
      </c>
      <c r="L1187">
        <v>1280</v>
      </c>
      <c r="M1187">
        <v>2752</v>
      </c>
      <c r="N1187">
        <v>209.66</v>
      </c>
      <c r="O1187">
        <v>28994</v>
      </c>
      <c r="P1187">
        <v>8</v>
      </c>
      <c r="Q1187">
        <v>43</v>
      </c>
      <c r="R1187">
        <v>10.5303087234497</v>
      </c>
      <c r="S1187">
        <v>10.7012634277344</v>
      </c>
      <c r="T1187">
        <v>10.733269691467299</v>
      </c>
      <c r="U1187">
        <v>10.808963775634799</v>
      </c>
      <c r="V1187">
        <v>10.893490791320801</v>
      </c>
      <c r="W1187">
        <v>10.8733673095703</v>
      </c>
      <c r="AA1187" s="19" t="b">
        <f t="shared" si="84"/>
        <v>1</v>
      </c>
      <c r="AB1187" s="19" t="b">
        <f t="shared" si="85"/>
        <v>0</v>
      </c>
    </row>
    <row r="1188" spans="1:28" x14ac:dyDescent="0.25">
      <c r="A1188" s="2" t="str">
        <f t="shared" si="82"/>
        <v>-</v>
      </c>
      <c r="B1188">
        <v>0.68192301419729795</v>
      </c>
      <c r="C1188">
        <f t="shared" si="83"/>
        <v>0.20800653800462662</v>
      </c>
      <c r="E1188">
        <v>-0.151021003723145</v>
      </c>
      <c r="F1188" t="s">
        <v>2187</v>
      </c>
      <c r="G1188" t="s">
        <v>2186</v>
      </c>
      <c r="H1188" t="s">
        <v>19460</v>
      </c>
      <c r="I1188" t="s">
        <v>19178</v>
      </c>
      <c r="J1188">
        <v>2</v>
      </c>
      <c r="K1188" t="s">
        <v>1210</v>
      </c>
      <c r="L1188">
        <v>74</v>
      </c>
      <c r="M1188">
        <v>729</v>
      </c>
      <c r="N1188">
        <v>396.32</v>
      </c>
      <c r="O1188">
        <v>32723</v>
      </c>
      <c r="P1188">
        <v>6</v>
      </c>
      <c r="Q1188">
        <v>74</v>
      </c>
      <c r="R1188">
        <v>10.8747510910034</v>
      </c>
      <c r="S1188">
        <v>10.7237033843994</v>
      </c>
      <c r="T1188">
        <v>10.537946701049799</v>
      </c>
      <c r="U1188">
        <v>10.907040596008301</v>
      </c>
      <c r="V1188">
        <v>10.818701744079601</v>
      </c>
      <c r="W1188">
        <v>10.863721847534199</v>
      </c>
      <c r="AA1188" s="19" t="b">
        <f t="shared" si="84"/>
        <v>0</v>
      </c>
      <c r="AB1188" s="19" t="b">
        <f t="shared" si="85"/>
        <v>0</v>
      </c>
    </row>
    <row r="1189" spans="1:28" x14ac:dyDescent="0.25">
      <c r="A1189" s="2" t="str">
        <f t="shared" si="82"/>
        <v>-</v>
      </c>
      <c r="B1189">
        <v>2.3673337092779998</v>
      </c>
      <c r="C1189">
        <f t="shared" si="83"/>
        <v>4.2920650032093411E-3</v>
      </c>
      <c r="E1189">
        <v>-0.24437014261881501</v>
      </c>
      <c r="F1189" t="s">
        <v>2189</v>
      </c>
      <c r="G1189" t="s">
        <v>2188</v>
      </c>
      <c r="H1189" t="s">
        <v>2190</v>
      </c>
      <c r="I1189" t="s">
        <v>19461</v>
      </c>
      <c r="K1189" t="s">
        <v>2191</v>
      </c>
      <c r="L1189">
        <v>934</v>
      </c>
      <c r="M1189">
        <v>3037</v>
      </c>
      <c r="N1189">
        <v>227.57</v>
      </c>
      <c r="O1189">
        <v>27228</v>
      </c>
      <c r="P1189">
        <v>7</v>
      </c>
      <c r="Q1189">
        <v>44</v>
      </c>
      <c r="R1189">
        <v>10.536004066467299</v>
      </c>
      <c r="S1189">
        <v>10.457739830017101</v>
      </c>
      <c r="T1189">
        <v>10.587121009826699</v>
      </c>
      <c r="U1189">
        <v>10.7764329910278</v>
      </c>
      <c r="V1189">
        <v>10.7372894287109</v>
      </c>
      <c r="W1189">
        <v>10.8002529144287</v>
      </c>
      <c r="AA1189" s="19" t="b">
        <f t="shared" si="84"/>
        <v>1</v>
      </c>
      <c r="AB1189" s="19" t="b">
        <f t="shared" si="85"/>
        <v>0</v>
      </c>
    </row>
    <row r="1190" spans="1:28" x14ac:dyDescent="0.25">
      <c r="A1190" s="2" t="str">
        <f t="shared" si="82"/>
        <v>-</v>
      </c>
      <c r="B1190">
        <v>1.1707310155400401</v>
      </c>
      <c r="C1190">
        <f t="shared" si="83"/>
        <v>6.7494593251589644E-2</v>
      </c>
      <c r="E1190">
        <v>-0.54052257537841797</v>
      </c>
      <c r="F1190" t="s">
        <v>2193</v>
      </c>
      <c r="G1190" t="s">
        <v>2192</v>
      </c>
      <c r="H1190" t="s">
        <v>2194</v>
      </c>
      <c r="I1190" t="s">
        <v>19462</v>
      </c>
      <c r="K1190" t="s">
        <v>2195</v>
      </c>
      <c r="L1190">
        <v>1204</v>
      </c>
      <c r="M1190">
        <v>5683</v>
      </c>
      <c r="N1190">
        <v>204.89</v>
      </c>
      <c r="O1190">
        <v>41332</v>
      </c>
      <c r="P1190">
        <v>5</v>
      </c>
      <c r="Q1190">
        <v>15</v>
      </c>
      <c r="R1190">
        <v>10.608116149902299</v>
      </c>
      <c r="S1190">
        <v>9.8761634826660192</v>
      </c>
      <c r="T1190">
        <v>10.383110046386699</v>
      </c>
      <c r="U1190">
        <v>10.7973375320435</v>
      </c>
      <c r="V1190">
        <v>10.8396759033203</v>
      </c>
      <c r="W1190">
        <v>10.8519439697266</v>
      </c>
      <c r="AA1190" s="19" t="b">
        <f t="shared" si="84"/>
        <v>0</v>
      </c>
      <c r="AB1190" s="19" t="b">
        <f t="shared" si="85"/>
        <v>0</v>
      </c>
    </row>
    <row r="1191" spans="1:28" x14ac:dyDescent="0.25">
      <c r="A1191" s="2" t="str">
        <f t="shared" si="82"/>
        <v>-</v>
      </c>
      <c r="B1191">
        <v>0.28587090585610198</v>
      </c>
      <c r="C1191">
        <f t="shared" si="83"/>
        <v>0.51776071358099984</v>
      </c>
      <c r="E1191">
        <v>0.11943531036377</v>
      </c>
      <c r="F1191" t="s">
        <v>2197</v>
      </c>
      <c r="G1191" t="s">
        <v>2196</v>
      </c>
      <c r="H1191" t="s">
        <v>2198</v>
      </c>
      <c r="I1191" t="s">
        <v>19463</v>
      </c>
      <c r="K1191" t="s">
        <v>2199</v>
      </c>
      <c r="L1191">
        <v>419</v>
      </c>
      <c r="M1191">
        <v>1990</v>
      </c>
      <c r="N1191">
        <v>299.44</v>
      </c>
      <c r="O1191">
        <v>22127</v>
      </c>
      <c r="P1191">
        <v>11</v>
      </c>
      <c r="Q1191">
        <v>55</v>
      </c>
      <c r="R1191">
        <v>11.0658874511719</v>
      </c>
      <c r="S1191">
        <v>10.9175214767456</v>
      </c>
      <c r="T1191">
        <v>10.5699977874756</v>
      </c>
      <c r="U1191">
        <v>10.56800365448</v>
      </c>
      <c r="V1191">
        <v>10.833087921142599</v>
      </c>
      <c r="W1191">
        <v>10.794009208679199</v>
      </c>
      <c r="AA1191" s="19" t="b">
        <f t="shared" si="84"/>
        <v>0</v>
      </c>
      <c r="AB1191" s="19" t="b">
        <f t="shared" si="85"/>
        <v>0</v>
      </c>
    </row>
    <row r="1192" spans="1:28" x14ac:dyDescent="0.25">
      <c r="A1192" s="2" t="str">
        <f t="shared" si="82"/>
        <v>-</v>
      </c>
      <c r="B1192">
        <v>1.4484702561595999</v>
      </c>
      <c r="C1192">
        <f t="shared" si="83"/>
        <v>3.5606537530787859E-2</v>
      </c>
      <c r="E1192">
        <v>-0.13166777292887499</v>
      </c>
      <c r="F1192" t="s">
        <v>2201</v>
      </c>
      <c r="G1192" t="s">
        <v>2200</v>
      </c>
      <c r="H1192" t="s">
        <v>19464</v>
      </c>
      <c r="I1192" t="s">
        <v>19465</v>
      </c>
      <c r="J1192">
        <v>2</v>
      </c>
      <c r="K1192" t="s">
        <v>2203</v>
      </c>
      <c r="L1192">
        <v>1044</v>
      </c>
      <c r="M1192">
        <v>1566</v>
      </c>
      <c r="N1192">
        <v>275.57</v>
      </c>
      <c r="O1192">
        <v>90292</v>
      </c>
      <c r="P1192">
        <v>13</v>
      </c>
      <c r="Q1192">
        <v>20</v>
      </c>
      <c r="R1192">
        <v>10.589932441711399</v>
      </c>
      <c r="S1192">
        <v>10.6113471984863</v>
      </c>
      <c r="T1192">
        <v>10.5133819580078</v>
      </c>
      <c r="U1192">
        <v>10.697054862976101</v>
      </c>
      <c r="V1192">
        <v>10.6546363830566</v>
      </c>
      <c r="W1192">
        <v>10.757973670959499</v>
      </c>
      <c r="AA1192" s="19" t="b">
        <f t="shared" si="84"/>
        <v>1</v>
      </c>
      <c r="AB1192" s="19" t="b">
        <f t="shared" si="85"/>
        <v>0</v>
      </c>
    </row>
    <row r="1193" spans="1:28" x14ac:dyDescent="0.25">
      <c r="A1193" s="2" t="str">
        <f t="shared" si="82"/>
        <v>-</v>
      </c>
      <c r="B1193">
        <v>2.8434749318322998</v>
      </c>
      <c r="C1193">
        <f t="shared" si="83"/>
        <v>1.4339204818361773E-3</v>
      </c>
      <c r="E1193">
        <v>0.46227073669433599</v>
      </c>
      <c r="F1193" t="s">
        <v>2205</v>
      </c>
      <c r="G1193" t="s">
        <v>2204</v>
      </c>
      <c r="H1193" t="s">
        <v>2206</v>
      </c>
      <c r="I1193" t="s">
        <v>19466</v>
      </c>
      <c r="K1193" t="s">
        <v>2207</v>
      </c>
      <c r="L1193">
        <v>637</v>
      </c>
      <c r="M1193">
        <v>1371</v>
      </c>
      <c r="N1193">
        <v>270.87</v>
      </c>
      <c r="O1193">
        <v>39830</v>
      </c>
      <c r="P1193">
        <v>12</v>
      </c>
      <c r="Q1193">
        <v>42</v>
      </c>
      <c r="R1193">
        <v>11.2536115646362</v>
      </c>
      <c r="S1193">
        <v>11.413257598876999</v>
      </c>
      <c r="T1193">
        <v>11.3442125320435</v>
      </c>
      <c r="U1193">
        <v>10.931697845459</v>
      </c>
      <c r="V1193">
        <v>10.806227684021</v>
      </c>
      <c r="W1193">
        <v>10.8863439559937</v>
      </c>
      <c r="AA1193" s="19" t="b">
        <f t="shared" si="84"/>
        <v>1</v>
      </c>
      <c r="AB1193" s="19" t="b">
        <f t="shared" si="85"/>
        <v>0</v>
      </c>
    </row>
    <row r="1194" spans="1:28" x14ac:dyDescent="0.25">
      <c r="A1194" s="2" t="str">
        <f t="shared" si="82"/>
        <v>-</v>
      </c>
      <c r="B1194">
        <v>0.564022298888462</v>
      </c>
      <c r="C1194">
        <f t="shared" si="83"/>
        <v>0.27288376668003528</v>
      </c>
      <c r="E1194">
        <v>-0.28482500712076803</v>
      </c>
      <c r="F1194" t="s">
        <v>2209</v>
      </c>
      <c r="G1194" t="s">
        <v>2208</v>
      </c>
      <c r="H1194" t="s">
        <v>2210</v>
      </c>
      <c r="I1194" t="s">
        <v>19467</v>
      </c>
      <c r="K1194" t="s">
        <v>2211</v>
      </c>
      <c r="L1194">
        <v>819</v>
      </c>
      <c r="M1194">
        <v>751</v>
      </c>
      <c r="N1194">
        <v>330.18</v>
      </c>
      <c r="O1194">
        <v>88550</v>
      </c>
      <c r="P1194">
        <v>26</v>
      </c>
      <c r="Q1194">
        <v>52</v>
      </c>
      <c r="R1194">
        <v>10.348838806152299</v>
      </c>
      <c r="S1194">
        <v>10.837430953979499</v>
      </c>
      <c r="T1194">
        <v>10.207258224487299</v>
      </c>
      <c r="U1194">
        <v>10.8953857421875</v>
      </c>
      <c r="V1194">
        <v>10.5164880752563</v>
      </c>
      <c r="W1194">
        <v>10.836129188537599</v>
      </c>
      <c r="AA1194" s="19" t="b">
        <f t="shared" si="84"/>
        <v>0</v>
      </c>
      <c r="AB1194" s="19" t="b">
        <f t="shared" si="85"/>
        <v>0</v>
      </c>
    </row>
    <row r="1195" spans="1:28" x14ac:dyDescent="0.25">
      <c r="A1195" s="2" t="str">
        <f t="shared" si="82"/>
        <v>-</v>
      </c>
      <c r="B1195">
        <v>0.93665676916279506</v>
      </c>
      <c r="C1195">
        <f t="shared" si="83"/>
        <v>0.1157026299899635</v>
      </c>
      <c r="E1195">
        <v>0.35265763600667199</v>
      </c>
      <c r="F1195" t="s">
        <v>2213</v>
      </c>
      <c r="G1195" t="s">
        <v>2212</v>
      </c>
      <c r="H1195" t="s">
        <v>2214</v>
      </c>
      <c r="I1195" t="s">
        <v>19468</v>
      </c>
      <c r="K1195" t="s">
        <v>2215</v>
      </c>
      <c r="L1195">
        <v>656</v>
      </c>
      <c r="M1195">
        <v>2749</v>
      </c>
      <c r="N1195">
        <v>319.14999999999998</v>
      </c>
      <c r="O1195">
        <v>39930</v>
      </c>
      <c r="P1195">
        <v>12</v>
      </c>
      <c r="Q1195">
        <v>53</v>
      </c>
      <c r="R1195">
        <v>11.2249965667725</v>
      </c>
      <c r="S1195">
        <v>10.809406280517599</v>
      </c>
      <c r="T1195">
        <v>10.8201389312744</v>
      </c>
      <c r="U1195">
        <v>10.382840156555201</v>
      </c>
      <c r="V1195">
        <v>10.6636915206909</v>
      </c>
      <c r="W1195">
        <v>10.750037193298301</v>
      </c>
      <c r="AA1195" s="19" t="b">
        <f t="shared" si="84"/>
        <v>0</v>
      </c>
      <c r="AB1195" s="19" t="b">
        <f t="shared" si="85"/>
        <v>0</v>
      </c>
    </row>
    <row r="1196" spans="1:28" x14ac:dyDescent="0.25">
      <c r="A1196" s="2" t="str">
        <f t="shared" si="82"/>
        <v>-</v>
      </c>
      <c r="B1196">
        <v>1.2311449040242699</v>
      </c>
      <c r="C1196">
        <f t="shared" si="83"/>
        <v>5.8729336714516099E-2</v>
      </c>
      <c r="E1196">
        <v>-0.453125</v>
      </c>
      <c r="F1196" t="s">
        <v>2217</v>
      </c>
      <c r="G1196" t="s">
        <v>2216</v>
      </c>
      <c r="H1196" t="s">
        <v>2218</v>
      </c>
      <c r="I1196" t="s">
        <v>19469</v>
      </c>
      <c r="K1196" t="s">
        <v>2219</v>
      </c>
      <c r="L1196">
        <v>1131</v>
      </c>
      <c r="M1196">
        <v>3674</v>
      </c>
      <c r="N1196">
        <v>243.07</v>
      </c>
      <c r="O1196">
        <v>22225</v>
      </c>
      <c r="P1196">
        <v>7</v>
      </c>
      <c r="Q1196">
        <v>43</v>
      </c>
      <c r="R1196">
        <v>10.4564056396484</v>
      </c>
      <c r="S1196">
        <v>10.3743333816528</v>
      </c>
      <c r="T1196">
        <v>10.0407419204712</v>
      </c>
      <c r="U1196">
        <v>10.511209487915</v>
      </c>
      <c r="V1196">
        <v>10.885887145996101</v>
      </c>
      <c r="W1196">
        <v>10.8337593078613</v>
      </c>
      <c r="AA1196" s="19" t="b">
        <f t="shared" si="84"/>
        <v>0</v>
      </c>
      <c r="AB1196" s="19" t="b">
        <f t="shared" si="85"/>
        <v>0</v>
      </c>
    </row>
    <row r="1197" spans="1:28" x14ac:dyDescent="0.25">
      <c r="A1197" s="2" t="str">
        <f t="shared" si="82"/>
        <v>-</v>
      </c>
      <c r="B1197">
        <v>0.89547385287155701</v>
      </c>
      <c r="C1197">
        <f t="shared" si="83"/>
        <v>0.1272114336680896</v>
      </c>
      <c r="E1197">
        <v>-0.127840995788574</v>
      </c>
      <c r="F1197" t="s">
        <v>2221</v>
      </c>
      <c r="G1197" t="s">
        <v>2220</v>
      </c>
      <c r="H1197" t="s">
        <v>2222</v>
      </c>
      <c r="I1197" t="s">
        <v>19470</v>
      </c>
      <c r="K1197" t="s">
        <v>2223</v>
      </c>
      <c r="L1197">
        <v>833</v>
      </c>
      <c r="M1197">
        <v>4065</v>
      </c>
      <c r="N1197">
        <v>269.13</v>
      </c>
      <c r="O1197">
        <v>15693</v>
      </c>
      <c r="P1197">
        <v>8</v>
      </c>
      <c r="Q1197">
        <v>57</v>
      </c>
      <c r="R1197">
        <v>10.5850563049316</v>
      </c>
      <c r="S1197">
        <v>10.703773498535201</v>
      </c>
      <c r="T1197">
        <v>10.7843894958496</v>
      </c>
      <c r="U1197">
        <v>10.8707113265991</v>
      </c>
      <c r="V1197">
        <v>10.757973670959499</v>
      </c>
      <c r="W1197">
        <v>10.8280572891235</v>
      </c>
      <c r="AA1197" s="19" t="b">
        <f t="shared" si="84"/>
        <v>0</v>
      </c>
      <c r="AB1197" s="19" t="b">
        <f t="shared" si="85"/>
        <v>0</v>
      </c>
    </row>
    <row r="1198" spans="1:28" x14ac:dyDescent="0.25">
      <c r="A1198" s="2" t="str">
        <f t="shared" si="82"/>
        <v>-</v>
      </c>
      <c r="B1198">
        <v>0.100124988589296</v>
      </c>
      <c r="C1198">
        <f t="shared" si="83"/>
        <v>0.79409966244329722</v>
      </c>
      <c r="E1198">
        <v>-0.16442902882893901</v>
      </c>
      <c r="F1198" t="s">
        <v>2225</v>
      </c>
      <c r="G1198" t="s">
        <v>2224</v>
      </c>
      <c r="H1198" t="s">
        <v>2226</v>
      </c>
      <c r="I1198" t="s">
        <v>19471</v>
      </c>
      <c r="K1198" t="s">
        <v>2227</v>
      </c>
      <c r="L1198">
        <v>1126</v>
      </c>
      <c r="M1198">
        <v>3986</v>
      </c>
      <c r="N1198">
        <v>207.81</v>
      </c>
      <c r="O1198">
        <v>36926</v>
      </c>
      <c r="P1198">
        <v>5</v>
      </c>
      <c r="Q1198">
        <v>32</v>
      </c>
      <c r="R1198">
        <v>10.5345268249512</v>
      </c>
      <c r="S1198">
        <v>10.219494819641101</v>
      </c>
      <c r="T1198">
        <v>10.869670867919901</v>
      </c>
      <c r="U1198">
        <v>11.6071453094482</v>
      </c>
      <c r="V1198">
        <v>9.6830472946166992</v>
      </c>
      <c r="W1198">
        <v>10.8267869949341</v>
      </c>
      <c r="AA1198" s="19" t="b">
        <f t="shared" si="84"/>
        <v>0</v>
      </c>
      <c r="AB1198" s="19" t="b">
        <f t="shared" si="85"/>
        <v>0</v>
      </c>
    </row>
    <row r="1199" spans="1:28" x14ac:dyDescent="0.25">
      <c r="A1199" s="2" t="str">
        <f t="shared" si="82"/>
        <v>-</v>
      </c>
      <c r="B1199">
        <v>3.8830542124836498</v>
      </c>
      <c r="C1199">
        <f t="shared" si="83"/>
        <v>1.3090185095163077E-4</v>
      </c>
      <c r="E1199">
        <v>-0.63608519236246697</v>
      </c>
      <c r="F1199" t="s">
        <v>2229</v>
      </c>
      <c r="G1199" t="s">
        <v>2228</v>
      </c>
      <c r="H1199" t="s">
        <v>2230</v>
      </c>
      <c r="I1199" t="s">
        <v>19472</v>
      </c>
      <c r="K1199" t="s">
        <v>2231</v>
      </c>
      <c r="L1199">
        <v>1048</v>
      </c>
      <c r="M1199">
        <v>7082</v>
      </c>
      <c r="N1199">
        <v>173.99</v>
      </c>
      <c r="O1199">
        <v>14478</v>
      </c>
      <c r="P1199">
        <v>3</v>
      </c>
      <c r="Q1199">
        <v>52</v>
      </c>
      <c r="R1199">
        <v>10.1143283843994</v>
      </c>
      <c r="S1199">
        <v>10.062653541564901</v>
      </c>
      <c r="T1199">
        <v>10.15500831604</v>
      </c>
      <c r="U1199">
        <v>10.6774997711182</v>
      </c>
      <c r="V1199">
        <v>10.785861015319799</v>
      </c>
      <c r="W1199">
        <v>10.7768850326538</v>
      </c>
      <c r="AA1199" s="19" t="b">
        <f t="shared" si="84"/>
        <v>1</v>
      </c>
      <c r="AB1199" s="19" t="b">
        <f t="shared" si="85"/>
        <v>0</v>
      </c>
    </row>
    <row r="1200" spans="1:28" x14ac:dyDescent="0.25">
      <c r="A1200" s="2" t="str">
        <f t="shared" si="82"/>
        <v>-</v>
      </c>
      <c r="B1200">
        <v>1.4376077980053701</v>
      </c>
      <c r="C1200">
        <f t="shared" si="83"/>
        <v>3.6508349714302134E-2</v>
      </c>
      <c r="E1200">
        <v>-0.241349856058756</v>
      </c>
      <c r="F1200" t="s">
        <v>2233</v>
      </c>
      <c r="G1200" t="s">
        <v>2232</v>
      </c>
      <c r="H1200" t="s">
        <v>19473</v>
      </c>
      <c r="I1200" t="s">
        <v>19474</v>
      </c>
      <c r="J1200">
        <v>4</v>
      </c>
      <c r="K1200" t="s">
        <v>2235</v>
      </c>
      <c r="L1200">
        <v>1361</v>
      </c>
      <c r="M1200">
        <v>10265</v>
      </c>
      <c r="N1200">
        <v>168.31</v>
      </c>
      <c r="O1200">
        <v>18988</v>
      </c>
      <c r="P1200">
        <v>4</v>
      </c>
      <c r="Q1200">
        <v>23</v>
      </c>
      <c r="R1200">
        <v>10.4501285552979</v>
      </c>
      <c r="S1200">
        <v>10.3741159439087</v>
      </c>
      <c r="T1200">
        <v>10.578467369079601</v>
      </c>
      <c r="U1200">
        <v>10.7378387451172</v>
      </c>
      <c r="V1200">
        <v>10.6108865737915</v>
      </c>
      <c r="W1200">
        <v>10.7780361175537</v>
      </c>
      <c r="AA1200" s="19" t="b">
        <f t="shared" si="84"/>
        <v>1</v>
      </c>
      <c r="AB1200" s="19" t="b">
        <f t="shared" si="85"/>
        <v>0</v>
      </c>
    </row>
    <row r="1201" spans="1:28" x14ac:dyDescent="0.25">
      <c r="A1201" s="2" t="str">
        <f t="shared" si="82"/>
        <v>-</v>
      </c>
      <c r="B1201">
        <v>2.2171997691454801</v>
      </c>
      <c r="C1201">
        <f t="shared" si="83"/>
        <v>6.0645730387981498E-3</v>
      </c>
      <c r="E1201">
        <v>-0.526406923929851</v>
      </c>
      <c r="F1201" t="s">
        <v>2237</v>
      </c>
      <c r="G1201" t="s">
        <v>2236</v>
      </c>
      <c r="H1201" t="s">
        <v>19475</v>
      </c>
      <c r="I1201" t="s">
        <v>19476</v>
      </c>
      <c r="J1201">
        <v>2</v>
      </c>
      <c r="K1201" t="s">
        <v>2239</v>
      </c>
      <c r="L1201">
        <v>541</v>
      </c>
      <c r="M1201">
        <v>423</v>
      </c>
      <c r="N1201">
        <v>296.38</v>
      </c>
      <c r="O1201">
        <v>124926</v>
      </c>
      <c r="P1201">
        <v>22</v>
      </c>
      <c r="Q1201">
        <v>26</v>
      </c>
      <c r="R1201">
        <v>10.4381160736084</v>
      </c>
      <c r="S1201">
        <v>10.2921485900879</v>
      </c>
      <c r="T1201">
        <v>10.177033424377401</v>
      </c>
      <c r="U1201">
        <v>10.745548248291</v>
      </c>
      <c r="V1201">
        <v>10.955395698547401</v>
      </c>
      <c r="W1201">
        <v>10.785574913024901</v>
      </c>
      <c r="AA1201" s="19" t="b">
        <f t="shared" si="84"/>
        <v>1</v>
      </c>
      <c r="AB1201" s="19" t="b">
        <f t="shared" si="85"/>
        <v>0</v>
      </c>
    </row>
    <row r="1202" spans="1:28" x14ac:dyDescent="0.25">
      <c r="A1202" s="2" t="str">
        <f t="shared" si="82"/>
        <v>-</v>
      </c>
      <c r="B1202">
        <v>1.36148993818533</v>
      </c>
      <c r="C1202">
        <f t="shared" si="83"/>
        <v>4.3502083915699465E-2</v>
      </c>
      <c r="E1202">
        <v>-0.40947469075520698</v>
      </c>
      <c r="F1202" t="s">
        <v>2241</v>
      </c>
      <c r="G1202" t="s">
        <v>2240</v>
      </c>
      <c r="H1202" t="s">
        <v>19477</v>
      </c>
      <c r="I1202" t="s">
        <v>19478</v>
      </c>
      <c r="J1202">
        <v>2</v>
      </c>
      <c r="K1202" t="s">
        <v>2243</v>
      </c>
      <c r="L1202">
        <v>1194</v>
      </c>
      <c r="M1202">
        <v>1426</v>
      </c>
      <c r="N1202">
        <v>262.3</v>
      </c>
      <c r="O1202">
        <v>34004</v>
      </c>
      <c r="P1202">
        <v>12</v>
      </c>
      <c r="Q1202">
        <v>68</v>
      </c>
      <c r="R1202">
        <v>9.8759946823120099</v>
      </c>
      <c r="S1202">
        <v>9.8290729522705096</v>
      </c>
      <c r="T1202">
        <v>9.72528076171875</v>
      </c>
      <c r="U1202">
        <v>10.151206970214799</v>
      </c>
      <c r="V1202">
        <v>10.030667304992701</v>
      </c>
      <c r="W1202">
        <v>10.4768981933594</v>
      </c>
      <c r="AA1202" s="19" t="b">
        <f t="shared" si="84"/>
        <v>1</v>
      </c>
      <c r="AB1202" s="19" t="b">
        <f t="shared" si="85"/>
        <v>0</v>
      </c>
    </row>
    <row r="1203" spans="1:28" x14ac:dyDescent="0.25">
      <c r="A1203" s="2" t="str">
        <f t="shared" si="82"/>
        <v>-</v>
      </c>
      <c r="B1203">
        <v>0.86262347439985398</v>
      </c>
      <c r="C1203">
        <f t="shared" si="83"/>
        <v>0.13720708116672531</v>
      </c>
      <c r="E1203">
        <v>-0.58229637145996105</v>
      </c>
      <c r="F1203" t="s">
        <v>2245</v>
      </c>
      <c r="G1203" t="s">
        <v>2244</v>
      </c>
      <c r="H1203" t="s">
        <v>2246</v>
      </c>
      <c r="I1203" t="s">
        <v>19479</v>
      </c>
      <c r="K1203" t="s">
        <v>2247</v>
      </c>
      <c r="L1203">
        <v>698</v>
      </c>
      <c r="M1203">
        <v>2690</v>
      </c>
      <c r="N1203">
        <v>262.25</v>
      </c>
      <c r="O1203">
        <v>54889</v>
      </c>
      <c r="P1203">
        <v>10</v>
      </c>
      <c r="Q1203">
        <v>34</v>
      </c>
      <c r="R1203">
        <v>10.5333299636841</v>
      </c>
      <c r="S1203">
        <v>9.4952154159545898</v>
      </c>
      <c r="T1203">
        <v>9.8570947647094709</v>
      </c>
      <c r="U1203">
        <v>10.496654510498001</v>
      </c>
      <c r="V1203">
        <v>10.4402980804443</v>
      </c>
      <c r="W1203">
        <v>10.6955766677856</v>
      </c>
      <c r="AA1203" s="19" t="b">
        <f t="shared" si="84"/>
        <v>0</v>
      </c>
      <c r="AB1203" s="19" t="b">
        <f t="shared" si="85"/>
        <v>0</v>
      </c>
    </row>
    <row r="1204" spans="1:28" x14ac:dyDescent="0.25">
      <c r="A1204" s="2" t="str">
        <f t="shared" si="82"/>
        <v>-</v>
      </c>
      <c r="B1204">
        <v>2.4508056671185598</v>
      </c>
      <c r="C1204">
        <f t="shared" si="83"/>
        <v>3.5415577900950383E-3</v>
      </c>
      <c r="E1204">
        <v>-0.39830366770426401</v>
      </c>
      <c r="F1204" t="s">
        <v>2249</v>
      </c>
      <c r="G1204" t="s">
        <v>2248</v>
      </c>
      <c r="H1204" t="s">
        <v>2250</v>
      </c>
      <c r="I1204" t="s">
        <v>19480</v>
      </c>
      <c r="K1204" t="s">
        <v>2251</v>
      </c>
      <c r="L1204">
        <v>358</v>
      </c>
      <c r="M1204">
        <v>385</v>
      </c>
      <c r="N1204">
        <v>379.45</v>
      </c>
      <c r="O1204">
        <v>266937</v>
      </c>
      <c r="P1204">
        <v>28</v>
      </c>
      <c r="Q1204">
        <v>18</v>
      </c>
      <c r="R1204">
        <v>10.2143802642822</v>
      </c>
      <c r="S1204">
        <v>10.134105682373001</v>
      </c>
      <c r="T1204">
        <v>10.090853691101101</v>
      </c>
      <c r="U1204">
        <v>10.4706077575684</v>
      </c>
      <c r="V1204">
        <v>10.5145664215088</v>
      </c>
      <c r="W1204">
        <v>10.649076461791999</v>
      </c>
      <c r="AA1204" s="19" t="b">
        <f t="shared" si="84"/>
        <v>1</v>
      </c>
      <c r="AB1204" s="19" t="b">
        <f t="shared" si="85"/>
        <v>0</v>
      </c>
    </row>
    <row r="1205" spans="1:28" x14ac:dyDescent="0.25">
      <c r="A1205" s="2" t="str">
        <f t="shared" si="82"/>
        <v>-</v>
      </c>
      <c r="B1205">
        <v>1.96183778762744</v>
      </c>
      <c r="C1205">
        <f t="shared" si="83"/>
        <v>1.0918480740596299E-2</v>
      </c>
      <c r="E1205">
        <v>-0.28884665171305302</v>
      </c>
      <c r="F1205" t="s">
        <v>2253</v>
      </c>
      <c r="G1205" t="s">
        <v>2252</v>
      </c>
      <c r="H1205" t="s">
        <v>2254</v>
      </c>
      <c r="I1205" t="s">
        <v>19481</v>
      </c>
      <c r="K1205" t="s">
        <v>2255</v>
      </c>
      <c r="L1205">
        <v>522</v>
      </c>
      <c r="M1205">
        <v>563</v>
      </c>
      <c r="N1205">
        <v>347.17</v>
      </c>
      <c r="O1205">
        <v>54417</v>
      </c>
      <c r="P1205">
        <v>16</v>
      </c>
      <c r="Q1205">
        <v>58</v>
      </c>
      <c r="R1205">
        <v>10.516684532165501</v>
      </c>
      <c r="S1205">
        <v>10.4714212417603</v>
      </c>
      <c r="T1205">
        <v>10.5619564056396</v>
      </c>
      <c r="U1205">
        <v>10.908242225646999</v>
      </c>
      <c r="V1205">
        <v>10.704551696777299</v>
      </c>
      <c r="W1205">
        <v>10.8038082122803</v>
      </c>
      <c r="AA1205" s="19" t="b">
        <f t="shared" si="84"/>
        <v>1</v>
      </c>
      <c r="AB1205" s="19" t="b">
        <f t="shared" si="85"/>
        <v>0</v>
      </c>
    </row>
    <row r="1206" spans="1:28" x14ac:dyDescent="0.25">
      <c r="A1206" s="2" t="str">
        <f t="shared" si="82"/>
        <v>-</v>
      </c>
      <c r="B1206">
        <v>0.81404469661863699</v>
      </c>
      <c r="C1206">
        <f t="shared" si="83"/>
        <v>0.15344590515721301</v>
      </c>
      <c r="E1206">
        <v>-0.25275007883707601</v>
      </c>
      <c r="F1206" t="s">
        <v>2257</v>
      </c>
      <c r="G1206" t="s">
        <v>2256</v>
      </c>
      <c r="H1206" t="s">
        <v>19482</v>
      </c>
      <c r="I1206" t="s">
        <v>19483</v>
      </c>
      <c r="J1206">
        <v>6</v>
      </c>
      <c r="K1206" t="s">
        <v>2259</v>
      </c>
      <c r="L1206">
        <v>434</v>
      </c>
      <c r="M1206">
        <v>609</v>
      </c>
      <c r="N1206">
        <v>360.91</v>
      </c>
      <c r="O1206">
        <v>117673</v>
      </c>
      <c r="P1206">
        <v>23</v>
      </c>
      <c r="Q1206">
        <v>30</v>
      </c>
      <c r="R1206">
        <v>10.292493820190399</v>
      </c>
      <c r="S1206">
        <v>10.7640838623047</v>
      </c>
      <c r="T1206">
        <v>10.416744232177701</v>
      </c>
      <c r="U1206">
        <v>10.7068843841553</v>
      </c>
      <c r="V1206">
        <v>10.727877616882299</v>
      </c>
      <c r="W1206">
        <v>10.7968101501465</v>
      </c>
      <c r="AA1206" s="19" t="b">
        <f t="shared" si="84"/>
        <v>0</v>
      </c>
      <c r="AB1206" s="19" t="b">
        <f t="shared" si="85"/>
        <v>0</v>
      </c>
    </row>
    <row r="1207" spans="1:28" x14ac:dyDescent="0.25">
      <c r="A1207" s="2" t="str">
        <f t="shared" si="82"/>
        <v>-</v>
      </c>
      <c r="B1207">
        <v>1.4650290654203699</v>
      </c>
      <c r="C1207">
        <f t="shared" si="83"/>
        <v>3.4274484737303615E-2</v>
      </c>
      <c r="E1207">
        <v>0.37823486328125</v>
      </c>
      <c r="F1207" t="s">
        <v>2261</v>
      </c>
      <c r="G1207" t="s">
        <v>2260</v>
      </c>
      <c r="H1207" t="s">
        <v>19484</v>
      </c>
      <c r="I1207" t="s">
        <v>19485</v>
      </c>
      <c r="J1207">
        <v>2</v>
      </c>
      <c r="K1207" t="s">
        <v>2263</v>
      </c>
      <c r="L1207">
        <v>716</v>
      </c>
      <c r="M1207">
        <v>3688</v>
      </c>
      <c r="N1207">
        <v>262.20999999999998</v>
      </c>
      <c r="O1207">
        <v>53355</v>
      </c>
      <c r="P1207">
        <v>8</v>
      </c>
      <c r="Q1207">
        <v>23</v>
      </c>
      <c r="R1207">
        <v>11.1729278564453</v>
      </c>
      <c r="S1207">
        <v>11.0102834701538</v>
      </c>
      <c r="T1207">
        <v>10.973876953125</v>
      </c>
      <c r="U1207">
        <v>10.468165397644</v>
      </c>
      <c r="V1207">
        <v>10.774539947509799</v>
      </c>
      <c r="W1207">
        <v>10.7796783447266</v>
      </c>
      <c r="AA1207" s="19" t="b">
        <f t="shared" si="84"/>
        <v>1</v>
      </c>
      <c r="AB1207" s="19" t="b">
        <f t="shared" si="85"/>
        <v>0</v>
      </c>
    </row>
    <row r="1208" spans="1:28" x14ac:dyDescent="0.25">
      <c r="A1208" s="2" t="str">
        <f t="shared" si="82"/>
        <v>-</v>
      </c>
      <c r="B1208">
        <v>0.43722500526821001</v>
      </c>
      <c r="C1208">
        <f t="shared" si="83"/>
        <v>0.36540542828511313</v>
      </c>
      <c r="E1208">
        <v>-0.27949682871500597</v>
      </c>
      <c r="F1208" t="s">
        <v>2265</v>
      </c>
      <c r="G1208" t="s">
        <v>2264</v>
      </c>
      <c r="H1208" t="s">
        <v>19486</v>
      </c>
      <c r="I1208" t="s">
        <v>19487</v>
      </c>
      <c r="J1208">
        <v>3</v>
      </c>
      <c r="K1208" t="s">
        <v>2267</v>
      </c>
      <c r="L1208">
        <v>470</v>
      </c>
      <c r="M1208">
        <v>187</v>
      </c>
      <c r="N1208">
        <v>346.13</v>
      </c>
      <c r="O1208">
        <v>126269</v>
      </c>
      <c r="P1208">
        <v>23</v>
      </c>
      <c r="Q1208">
        <v>31</v>
      </c>
      <c r="R1208">
        <v>9.7792100906372106</v>
      </c>
      <c r="S1208">
        <v>10.5507469177246</v>
      </c>
      <c r="T1208">
        <v>10.60413646698</v>
      </c>
      <c r="U1208">
        <v>10.5512752532959</v>
      </c>
      <c r="V1208">
        <v>10.505861282348601</v>
      </c>
      <c r="W1208">
        <v>10.715447425842299</v>
      </c>
      <c r="AA1208" s="19" t="b">
        <f t="shared" si="84"/>
        <v>0</v>
      </c>
      <c r="AB1208" s="19" t="b">
        <f t="shared" si="85"/>
        <v>0</v>
      </c>
    </row>
    <row r="1209" spans="1:28" x14ac:dyDescent="0.25">
      <c r="A1209" s="2" t="str">
        <f t="shared" si="82"/>
        <v>-</v>
      </c>
      <c r="B1209">
        <v>1.5906710794445</v>
      </c>
      <c r="C1209">
        <f t="shared" si="83"/>
        <v>2.5664270292422652E-2</v>
      </c>
      <c r="E1209">
        <v>0.900918642679851</v>
      </c>
      <c r="F1209" t="s">
        <v>2269</v>
      </c>
      <c r="G1209" t="s">
        <v>2268</v>
      </c>
      <c r="H1209" t="s">
        <v>2270</v>
      </c>
      <c r="I1209" t="s">
        <v>19488</v>
      </c>
      <c r="K1209" t="s">
        <v>2271</v>
      </c>
      <c r="L1209">
        <v>431</v>
      </c>
      <c r="M1209">
        <v>420</v>
      </c>
      <c r="N1209">
        <v>345.37</v>
      </c>
      <c r="O1209">
        <v>70974</v>
      </c>
      <c r="P1209">
        <v>20</v>
      </c>
      <c r="Q1209">
        <v>44</v>
      </c>
      <c r="R1209">
        <v>11.534619331359901</v>
      </c>
      <c r="S1209">
        <v>11.3403511047363</v>
      </c>
      <c r="T1209">
        <v>12.163618087768601</v>
      </c>
      <c r="U1209">
        <v>10.8987522125244</v>
      </c>
      <c r="V1209">
        <v>10.6372318267822</v>
      </c>
      <c r="W1209">
        <v>10.799848556518601</v>
      </c>
      <c r="AA1209" s="19" t="b">
        <f t="shared" si="84"/>
        <v>1</v>
      </c>
      <c r="AB1209" s="19" t="b">
        <f t="shared" si="85"/>
        <v>0</v>
      </c>
    </row>
    <row r="1210" spans="1:28" x14ac:dyDescent="0.25">
      <c r="A1210" s="2" t="str">
        <f t="shared" si="82"/>
        <v>-</v>
      </c>
      <c r="B1210">
        <v>0.97799638934536204</v>
      </c>
      <c r="C1210">
        <f t="shared" si="83"/>
        <v>0.10519706197018051</v>
      </c>
      <c r="E1210">
        <v>-0.68909231821695904</v>
      </c>
      <c r="F1210" t="s">
        <v>2273</v>
      </c>
      <c r="G1210" t="s">
        <v>2272</v>
      </c>
      <c r="H1210" t="s">
        <v>19489</v>
      </c>
      <c r="I1210" t="s">
        <v>19490</v>
      </c>
      <c r="J1210">
        <v>2</v>
      </c>
      <c r="K1210" t="s">
        <v>2275</v>
      </c>
      <c r="L1210">
        <v>695</v>
      </c>
      <c r="M1210">
        <v>1023</v>
      </c>
      <c r="N1210">
        <v>318.88</v>
      </c>
      <c r="O1210">
        <v>93308</v>
      </c>
      <c r="P1210">
        <v>18</v>
      </c>
      <c r="Q1210">
        <v>42</v>
      </c>
      <c r="R1210">
        <v>9.8904161453247106</v>
      </c>
      <c r="S1210">
        <v>9.7883434295654297</v>
      </c>
      <c r="T1210">
        <v>10.3322048187256</v>
      </c>
      <c r="U1210">
        <v>10.188304901123001</v>
      </c>
      <c r="V1210">
        <v>11.1744890213013</v>
      </c>
      <c r="W1210">
        <v>10.715447425842299</v>
      </c>
      <c r="AA1210" s="19" t="b">
        <f t="shared" si="84"/>
        <v>0</v>
      </c>
      <c r="AB1210" s="19" t="b">
        <f t="shared" si="85"/>
        <v>0</v>
      </c>
    </row>
    <row r="1211" spans="1:28" x14ac:dyDescent="0.25">
      <c r="A1211" s="2" t="str">
        <f t="shared" si="82"/>
        <v>-</v>
      </c>
      <c r="B1211">
        <v>7.0156187167476305E-2</v>
      </c>
      <c r="C1211">
        <f t="shared" si="83"/>
        <v>0.85083199485298544</v>
      </c>
      <c r="E1211">
        <v>3.7603060404459002E-2</v>
      </c>
      <c r="F1211" t="s">
        <v>2277</v>
      </c>
      <c r="G1211" t="s">
        <v>2276</v>
      </c>
      <c r="H1211" t="s">
        <v>19491</v>
      </c>
      <c r="I1211" t="s">
        <v>19492</v>
      </c>
      <c r="J1211">
        <v>4</v>
      </c>
      <c r="K1211" t="s">
        <v>2279</v>
      </c>
      <c r="L1211">
        <v>1065</v>
      </c>
      <c r="M1211">
        <v>2141</v>
      </c>
      <c r="N1211">
        <v>261.32</v>
      </c>
      <c r="O1211">
        <v>45804</v>
      </c>
      <c r="P1211">
        <v>13</v>
      </c>
      <c r="Q1211">
        <v>45</v>
      </c>
      <c r="R1211">
        <v>10.597912788391101</v>
      </c>
      <c r="S1211">
        <v>10.2023935317993</v>
      </c>
      <c r="T1211">
        <v>10.505861282348601</v>
      </c>
      <c r="U1211">
        <v>10.252759933471699</v>
      </c>
      <c r="V1211">
        <v>10.2538356781006</v>
      </c>
      <c r="W1211">
        <v>10.6867628097534</v>
      </c>
      <c r="AA1211" s="19" t="b">
        <f t="shared" si="84"/>
        <v>0</v>
      </c>
      <c r="AB1211" s="19" t="b">
        <f t="shared" si="85"/>
        <v>0</v>
      </c>
    </row>
    <row r="1212" spans="1:28" x14ac:dyDescent="0.25">
      <c r="A1212" s="2" t="str">
        <f t="shared" si="82"/>
        <v>-</v>
      </c>
      <c r="B1212">
        <v>3.87690428439426E-2</v>
      </c>
      <c r="C1212">
        <f t="shared" si="83"/>
        <v>0.91459949480809133</v>
      </c>
      <c r="E1212">
        <v>1.8549283345540998E-2</v>
      </c>
      <c r="F1212" t="s">
        <v>2281</v>
      </c>
      <c r="G1212" t="s">
        <v>2280</v>
      </c>
      <c r="H1212" t="s">
        <v>19493</v>
      </c>
      <c r="I1212" t="s">
        <v>19494</v>
      </c>
      <c r="J1212">
        <v>2</v>
      </c>
      <c r="K1212" t="s">
        <v>2283</v>
      </c>
      <c r="L1212">
        <v>675</v>
      </c>
      <c r="M1212">
        <v>1200</v>
      </c>
      <c r="N1212">
        <v>316</v>
      </c>
      <c r="O1212">
        <v>50817</v>
      </c>
      <c r="P1212">
        <v>9</v>
      </c>
      <c r="Q1212">
        <v>34</v>
      </c>
      <c r="R1212">
        <v>10.423693656921399</v>
      </c>
      <c r="S1212">
        <v>10.417747497558601</v>
      </c>
      <c r="T1212">
        <v>10.2326965332031</v>
      </c>
      <c r="U1212">
        <v>10.3965511322021</v>
      </c>
      <c r="V1212">
        <v>10.0561227798462</v>
      </c>
      <c r="W1212">
        <v>10.5658159255981</v>
      </c>
      <c r="AA1212" s="19" t="b">
        <f t="shared" si="84"/>
        <v>0</v>
      </c>
      <c r="AB1212" s="19" t="b">
        <f t="shared" si="85"/>
        <v>0</v>
      </c>
    </row>
    <row r="1213" spans="1:28" x14ac:dyDescent="0.25">
      <c r="A1213" s="2" t="str">
        <f t="shared" si="82"/>
        <v>-</v>
      </c>
      <c r="B1213">
        <v>2.08599809329028</v>
      </c>
      <c r="C1213">
        <f t="shared" si="83"/>
        <v>8.2035514597746054E-3</v>
      </c>
      <c r="E1213">
        <v>0.25223032633463699</v>
      </c>
      <c r="F1213" t="s">
        <v>2285</v>
      </c>
      <c r="G1213" t="s">
        <v>2284</v>
      </c>
      <c r="H1213" t="s">
        <v>2286</v>
      </c>
      <c r="I1213" t="s">
        <v>19495</v>
      </c>
      <c r="K1213" t="s">
        <v>2287</v>
      </c>
      <c r="L1213">
        <v>597</v>
      </c>
      <c r="M1213">
        <v>1932</v>
      </c>
      <c r="N1213">
        <v>261.75</v>
      </c>
      <c r="O1213">
        <v>32193</v>
      </c>
      <c r="P1213">
        <v>11</v>
      </c>
      <c r="Q1213">
        <v>44</v>
      </c>
      <c r="R1213">
        <v>10.971184730529799</v>
      </c>
      <c r="S1213">
        <v>10.90700340271</v>
      </c>
      <c r="T1213">
        <v>10.9494619369507</v>
      </c>
      <c r="U1213">
        <v>10.6519937515259</v>
      </c>
      <c r="V1213">
        <v>10.6328592300415</v>
      </c>
      <c r="W1213">
        <v>10.7861061096191</v>
      </c>
      <c r="AA1213" s="19" t="b">
        <f t="shared" si="84"/>
        <v>1</v>
      </c>
      <c r="AB1213" s="19" t="b">
        <f t="shared" si="85"/>
        <v>0</v>
      </c>
    </row>
    <row r="1214" spans="1:28" x14ac:dyDescent="0.25">
      <c r="A1214" s="2" t="str">
        <f t="shared" si="82"/>
        <v>-</v>
      </c>
      <c r="B1214">
        <v>0.186144833909969</v>
      </c>
      <c r="C1214">
        <f t="shared" si="83"/>
        <v>0.65141111717456934</v>
      </c>
      <c r="E1214">
        <v>0.148785273234049</v>
      </c>
      <c r="F1214" t="s">
        <v>2289</v>
      </c>
      <c r="G1214" t="s">
        <v>2288</v>
      </c>
      <c r="H1214" t="s">
        <v>2290</v>
      </c>
      <c r="I1214" t="s">
        <v>19496</v>
      </c>
      <c r="K1214" t="s">
        <v>2291</v>
      </c>
      <c r="L1214">
        <v>351</v>
      </c>
      <c r="M1214">
        <v>132</v>
      </c>
      <c r="N1214">
        <v>377.73</v>
      </c>
      <c r="O1214">
        <v>85226</v>
      </c>
      <c r="P1214">
        <v>30</v>
      </c>
      <c r="Q1214">
        <v>46</v>
      </c>
      <c r="R1214">
        <v>11.306346893310501</v>
      </c>
      <c r="S1214">
        <v>11.181120872497599</v>
      </c>
      <c r="T1214">
        <v>11.6409902572632</v>
      </c>
      <c r="U1214">
        <v>11.768018722534199</v>
      </c>
      <c r="V1214">
        <v>11.017713546752899</v>
      </c>
      <c r="W1214">
        <v>10.896369934081999</v>
      </c>
      <c r="AA1214" s="19" t="b">
        <f t="shared" si="84"/>
        <v>0</v>
      </c>
      <c r="AB1214" s="19" t="b">
        <f t="shared" si="85"/>
        <v>0</v>
      </c>
    </row>
    <row r="1215" spans="1:28" x14ac:dyDescent="0.25">
      <c r="A1215" s="2" t="str">
        <f t="shared" si="82"/>
        <v>-</v>
      </c>
      <c r="B1215">
        <v>0.96849935040108803</v>
      </c>
      <c r="C1215">
        <f t="shared" si="83"/>
        <v>0.10752282086713966</v>
      </c>
      <c r="E1215">
        <v>-0.319427490234375</v>
      </c>
      <c r="F1215" t="s">
        <v>2297</v>
      </c>
      <c r="G1215" t="s">
        <v>2296</v>
      </c>
      <c r="H1215" t="s">
        <v>2298</v>
      </c>
      <c r="I1215" t="s">
        <v>19497</v>
      </c>
      <c r="K1215" t="s">
        <v>2299</v>
      </c>
      <c r="L1215">
        <v>549</v>
      </c>
      <c r="M1215">
        <v>686</v>
      </c>
      <c r="N1215">
        <v>347.51</v>
      </c>
      <c r="O1215">
        <v>123282</v>
      </c>
      <c r="P1215">
        <v>16</v>
      </c>
      <c r="Q1215">
        <v>23</v>
      </c>
      <c r="R1215">
        <v>10.8879442214966</v>
      </c>
      <c r="S1215">
        <v>10.7815237045288</v>
      </c>
      <c r="T1215">
        <v>10.4063110351563</v>
      </c>
      <c r="U1215">
        <v>11.001161575317401</v>
      </c>
      <c r="V1215">
        <v>11.103123664856</v>
      </c>
      <c r="W1215">
        <v>10.929776191711399</v>
      </c>
      <c r="AA1215" s="19" t="b">
        <f t="shared" si="84"/>
        <v>0</v>
      </c>
      <c r="AB1215" s="19" t="b">
        <f t="shared" si="85"/>
        <v>0</v>
      </c>
    </row>
    <row r="1216" spans="1:28" x14ac:dyDescent="0.25">
      <c r="A1216" s="2" t="str">
        <f t="shared" si="82"/>
        <v>-</v>
      </c>
      <c r="B1216">
        <v>2.3509429332698302</v>
      </c>
      <c r="C1216">
        <f t="shared" si="83"/>
        <v>4.4571481192274554E-3</v>
      </c>
      <c r="E1216">
        <v>0.65748310089111295</v>
      </c>
      <c r="F1216" t="s">
        <v>2301</v>
      </c>
      <c r="G1216" t="s">
        <v>2300</v>
      </c>
      <c r="H1216" t="s">
        <v>2302</v>
      </c>
      <c r="I1216" t="s">
        <v>19498</v>
      </c>
      <c r="K1216" t="s">
        <v>2303</v>
      </c>
      <c r="L1216">
        <v>1341</v>
      </c>
      <c r="M1216">
        <v>3816</v>
      </c>
      <c r="N1216">
        <v>160.63999999999999</v>
      </c>
      <c r="O1216">
        <v>16060</v>
      </c>
      <c r="P1216">
        <v>5</v>
      </c>
      <c r="Q1216">
        <v>40</v>
      </c>
      <c r="R1216">
        <v>11.653270721435501</v>
      </c>
      <c r="S1216">
        <v>11.4788198471069</v>
      </c>
      <c r="T1216">
        <v>11.493354797363301</v>
      </c>
      <c r="U1216">
        <v>11.0824480056763</v>
      </c>
      <c r="V1216">
        <v>10.791895866394</v>
      </c>
      <c r="W1216">
        <v>10.7786521911621</v>
      </c>
      <c r="AA1216" s="19" t="b">
        <f t="shared" si="84"/>
        <v>1</v>
      </c>
      <c r="AB1216" s="19" t="b">
        <f t="shared" si="85"/>
        <v>0</v>
      </c>
    </row>
    <row r="1217" spans="1:28" x14ac:dyDescent="0.25">
      <c r="A1217" s="2" t="str">
        <f t="shared" si="82"/>
        <v>-</v>
      </c>
      <c r="B1217">
        <v>6.5707438844680296E-3</v>
      </c>
      <c r="C1217">
        <f t="shared" si="83"/>
        <v>0.98498418190542603</v>
      </c>
      <c r="E1217">
        <v>-1.3866424560546901E-3</v>
      </c>
      <c r="F1217" t="s">
        <v>2305</v>
      </c>
      <c r="G1217" t="s">
        <v>2304</v>
      </c>
      <c r="H1217" t="s">
        <v>19499</v>
      </c>
      <c r="I1217" t="s">
        <v>19500</v>
      </c>
      <c r="J1217">
        <v>2</v>
      </c>
      <c r="K1217" t="s">
        <v>2307</v>
      </c>
      <c r="L1217">
        <v>590</v>
      </c>
      <c r="M1217">
        <v>2252</v>
      </c>
      <c r="N1217">
        <v>262.81</v>
      </c>
      <c r="O1217">
        <v>37039</v>
      </c>
      <c r="P1217">
        <v>11</v>
      </c>
      <c r="Q1217">
        <v>54</v>
      </c>
      <c r="R1217">
        <v>10.644803047180201</v>
      </c>
      <c r="S1217">
        <v>10.6969242095947</v>
      </c>
      <c r="T1217">
        <v>10.8073949813843</v>
      </c>
      <c r="U1217">
        <v>10.6191654205322</v>
      </c>
      <c r="V1217">
        <v>10.781359672546399</v>
      </c>
      <c r="W1217">
        <v>10.7527570724487</v>
      </c>
      <c r="AA1217" s="19" t="b">
        <f t="shared" si="84"/>
        <v>0</v>
      </c>
      <c r="AB1217" s="19" t="b">
        <f t="shared" si="85"/>
        <v>0</v>
      </c>
    </row>
    <row r="1218" spans="1:28" x14ac:dyDescent="0.25">
      <c r="A1218" s="2" t="str">
        <f t="shared" si="82"/>
        <v>-</v>
      </c>
      <c r="B1218">
        <v>0.91504620122520197</v>
      </c>
      <c r="C1218">
        <f t="shared" si="83"/>
        <v>0.12160566269219038</v>
      </c>
      <c r="E1218">
        <v>-0.70571009318033795</v>
      </c>
      <c r="F1218" t="s">
        <v>2313</v>
      </c>
      <c r="G1218" t="s">
        <v>2312</v>
      </c>
      <c r="H1218" t="s">
        <v>2314</v>
      </c>
      <c r="I1218" t="s">
        <v>19501</v>
      </c>
      <c r="K1218" t="s">
        <v>2315</v>
      </c>
      <c r="L1218">
        <v>1141</v>
      </c>
      <c r="M1218">
        <v>4240</v>
      </c>
      <c r="N1218">
        <v>201.66</v>
      </c>
      <c r="O1218">
        <v>26697</v>
      </c>
      <c r="P1218">
        <v>9</v>
      </c>
      <c r="Q1218">
        <v>32</v>
      </c>
      <c r="R1218">
        <v>9.8970890045165998</v>
      </c>
      <c r="S1218">
        <v>9.22088623046875</v>
      </c>
      <c r="T1218">
        <v>9.49621486663818</v>
      </c>
      <c r="U1218">
        <v>10.528063774108899</v>
      </c>
      <c r="V1218">
        <v>9.6402988433837908</v>
      </c>
      <c r="W1218">
        <v>10.5629577636719</v>
      </c>
      <c r="AA1218" s="19" t="b">
        <f t="shared" si="84"/>
        <v>0</v>
      </c>
      <c r="AB1218" s="19" t="b">
        <f t="shared" si="85"/>
        <v>0</v>
      </c>
    </row>
    <row r="1219" spans="1:28" x14ac:dyDescent="0.25">
      <c r="A1219" s="2" t="str">
        <f t="shared" ref="A1219:A1282" si="86">IF(AND(AA1219=TRUE,AB1219=TRUE ),"+","-")</f>
        <v>-</v>
      </c>
      <c r="B1219">
        <v>1.07036870342702</v>
      </c>
      <c r="C1219">
        <f t="shared" ref="C1219:C1282" si="87">10^(-B1219)</f>
        <v>8.5041575332120228E-2</v>
      </c>
      <c r="E1219">
        <v>-0.52113215128580703</v>
      </c>
      <c r="F1219" t="s">
        <v>2317</v>
      </c>
      <c r="G1219" t="s">
        <v>2316</v>
      </c>
      <c r="H1219" t="s">
        <v>2318</v>
      </c>
      <c r="I1219" t="s">
        <v>19502</v>
      </c>
      <c r="K1219" t="s">
        <v>2319</v>
      </c>
      <c r="L1219">
        <v>1014</v>
      </c>
      <c r="M1219">
        <v>814</v>
      </c>
      <c r="N1219">
        <v>268.95</v>
      </c>
      <c r="O1219">
        <v>71636</v>
      </c>
      <c r="P1219">
        <v>14</v>
      </c>
      <c r="Q1219">
        <v>32</v>
      </c>
      <c r="R1219">
        <v>9.9298210144043004</v>
      </c>
      <c r="S1219">
        <v>9.8698253631591797</v>
      </c>
      <c r="T1219">
        <v>9.7034540176391602</v>
      </c>
      <c r="U1219">
        <v>10.598424911499</v>
      </c>
      <c r="V1219">
        <v>9.91925048828125</v>
      </c>
      <c r="W1219">
        <v>10.548821449279799</v>
      </c>
      <c r="AA1219" s="19" t="b">
        <f t="shared" ref="AA1219:AA1282" si="88">IF(AND(C1219&lt;0.05),TRUE,FALSE)</f>
        <v>0</v>
      </c>
      <c r="AB1219" s="19" t="b">
        <f t="shared" ref="AB1219:AB1282" si="89">IF(OR(E1219&lt;=-1,E1219&gt;=1),TRUE,FALSE)</f>
        <v>0</v>
      </c>
    </row>
    <row r="1220" spans="1:28" x14ac:dyDescent="0.25">
      <c r="A1220" s="2" t="str">
        <f t="shared" si="86"/>
        <v>-</v>
      </c>
      <c r="B1220">
        <v>2.4744748954259901</v>
      </c>
      <c r="C1220">
        <f t="shared" si="87"/>
        <v>3.3537069013314467E-3</v>
      </c>
      <c r="E1220">
        <v>-0.15463638305664101</v>
      </c>
      <c r="F1220" t="s">
        <v>2321</v>
      </c>
      <c r="G1220" t="s">
        <v>2320</v>
      </c>
      <c r="H1220" t="s">
        <v>19503</v>
      </c>
      <c r="I1220" t="s">
        <v>19504</v>
      </c>
      <c r="J1220">
        <v>2</v>
      </c>
      <c r="K1220" t="s">
        <v>2323</v>
      </c>
      <c r="L1220">
        <v>408</v>
      </c>
      <c r="M1220">
        <v>646</v>
      </c>
      <c r="N1220">
        <v>345.76</v>
      </c>
      <c r="O1220">
        <v>128038</v>
      </c>
      <c r="P1220">
        <v>29</v>
      </c>
      <c r="Q1220">
        <v>35</v>
      </c>
      <c r="R1220">
        <v>10.611670494079601</v>
      </c>
      <c r="S1220">
        <v>10.665203094482401</v>
      </c>
      <c r="T1220">
        <v>10.6151237487793</v>
      </c>
      <c r="U1220">
        <v>10.8187417984009</v>
      </c>
      <c r="V1220">
        <v>10.758389472961399</v>
      </c>
      <c r="W1220">
        <v>10.778775215148899</v>
      </c>
      <c r="AA1220" s="19" t="b">
        <f t="shared" si="88"/>
        <v>1</v>
      </c>
      <c r="AB1220" s="19" t="b">
        <f t="shared" si="89"/>
        <v>0</v>
      </c>
    </row>
    <row r="1221" spans="1:28" x14ac:dyDescent="0.25">
      <c r="A1221" s="2" t="str">
        <f t="shared" si="86"/>
        <v>-</v>
      </c>
      <c r="B1221">
        <v>2.5566987613113001</v>
      </c>
      <c r="C1221">
        <f t="shared" si="87"/>
        <v>2.7752444236396495E-3</v>
      </c>
      <c r="E1221">
        <v>0.3578888575236</v>
      </c>
      <c r="F1221" t="s">
        <v>2329</v>
      </c>
      <c r="G1221" t="s">
        <v>2328</v>
      </c>
      <c r="H1221" t="s">
        <v>2330</v>
      </c>
      <c r="I1221" t="s">
        <v>19505</v>
      </c>
      <c r="K1221" t="s">
        <v>2331</v>
      </c>
      <c r="L1221">
        <v>629</v>
      </c>
      <c r="M1221">
        <v>1354</v>
      </c>
      <c r="N1221">
        <v>307.52999999999997</v>
      </c>
      <c r="O1221">
        <v>40423</v>
      </c>
      <c r="P1221">
        <v>17</v>
      </c>
      <c r="Q1221">
        <v>56</v>
      </c>
      <c r="R1221">
        <v>11.171333312988301</v>
      </c>
      <c r="S1221">
        <v>11.265556335449199</v>
      </c>
      <c r="T1221">
        <v>11.132081985473601</v>
      </c>
      <c r="U1221">
        <v>10.8468618392944</v>
      </c>
      <c r="V1221">
        <v>10.8876399993896</v>
      </c>
      <c r="W1221">
        <v>10.7608032226563</v>
      </c>
      <c r="AA1221" s="19" t="b">
        <f t="shared" si="88"/>
        <v>1</v>
      </c>
      <c r="AB1221" s="19" t="b">
        <f t="shared" si="89"/>
        <v>0</v>
      </c>
    </row>
    <row r="1222" spans="1:28" x14ac:dyDescent="0.25">
      <c r="A1222" s="2" t="str">
        <f t="shared" si="86"/>
        <v>-</v>
      </c>
      <c r="B1222">
        <v>1.8143882837213601</v>
      </c>
      <c r="C1222">
        <f t="shared" si="87"/>
        <v>1.53324556195953E-2</v>
      </c>
      <c r="E1222">
        <v>-0.737521171569824</v>
      </c>
      <c r="F1222" t="s">
        <v>2333</v>
      </c>
      <c r="G1222" t="s">
        <v>2332</v>
      </c>
      <c r="H1222" t="s">
        <v>2334</v>
      </c>
      <c r="I1222" t="s">
        <v>19506</v>
      </c>
      <c r="K1222" t="s">
        <v>2335</v>
      </c>
      <c r="L1222">
        <v>717</v>
      </c>
      <c r="M1222">
        <v>997</v>
      </c>
      <c r="N1222">
        <v>276.41000000000003</v>
      </c>
      <c r="O1222">
        <v>53652</v>
      </c>
      <c r="P1222">
        <v>15</v>
      </c>
      <c r="Q1222">
        <v>46</v>
      </c>
      <c r="R1222">
        <v>9.4179792404174805</v>
      </c>
      <c r="S1222">
        <v>9.5503044128418004</v>
      </c>
      <c r="T1222">
        <v>9.7884569168090803</v>
      </c>
      <c r="U1222">
        <v>10.4677581787109</v>
      </c>
      <c r="V1222">
        <v>10.031701087951699</v>
      </c>
      <c r="W1222">
        <v>10.469844818115201</v>
      </c>
      <c r="AA1222" s="19" t="b">
        <f t="shared" si="88"/>
        <v>1</v>
      </c>
      <c r="AB1222" s="19" t="b">
        <f t="shared" si="89"/>
        <v>0</v>
      </c>
    </row>
    <row r="1223" spans="1:28" x14ac:dyDescent="0.25">
      <c r="A1223" s="2" t="str">
        <f t="shared" si="86"/>
        <v>-</v>
      </c>
      <c r="B1223">
        <v>0.196740409122308</v>
      </c>
      <c r="C1223">
        <f t="shared" si="87"/>
        <v>0.63571080178233486</v>
      </c>
      <c r="E1223">
        <v>0.155828793843588</v>
      </c>
      <c r="F1223" t="s">
        <v>2337</v>
      </c>
      <c r="G1223" t="s">
        <v>2336</v>
      </c>
      <c r="H1223" t="s">
        <v>2338</v>
      </c>
      <c r="I1223" t="s">
        <v>19507</v>
      </c>
      <c r="K1223" t="s">
        <v>2339</v>
      </c>
      <c r="L1223">
        <v>490</v>
      </c>
      <c r="M1223">
        <v>1740</v>
      </c>
      <c r="N1223">
        <v>294.44</v>
      </c>
      <c r="O1223">
        <v>32923</v>
      </c>
      <c r="P1223">
        <v>12</v>
      </c>
      <c r="Q1223">
        <v>67</v>
      </c>
      <c r="R1223">
        <v>10.2870769500732</v>
      </c>
      <c r="S1223">
        <v>10.3859920501709</v>
      </c>
      <c r="T1223">
        <v>9.9277629852294904</v>
      </c>
      <c r="U1223">
        <v>9.5120096206665004</v>
      </c>
      <c r="V1223">
        <v>10.2253522872925</v>
      </c>
      <c r="W1223">
        <v>10.395983695983899</v>
      </c>
      <c r="AA1223" s="19" t="b">
        <f t="shared" si="88"/>
        <v>0</v>
      </c>
      <c r="AB1223" s="19" t="b">
        <f t="shared" si="89"/>
        <v>0</v>
      </c>
    </row>
    <row r="1224" spans="1:28" x14ac:dyDescent="0.25">
      <c r="A1224" s="2" t="str">
        <f t="shared" si="86"/>
        <v>-</v>
      </c>
      <c r="B1224">
        <v>0.271632793614971</v>
      </c>
      <c r="C1224">
        <f t="shared" si="87"/>
        <v>0.53501653750147582</v>
      </c>
      <c r="E1224">
        <v>0.20957533518473201</v>
      </c>
      <c r="F1224" t="s">
        <v>2341</v>
      </c>
      <c r="G1224" t="s">
        <v>2340</v>
      </c>
      <c r="H1224" t="s">
        <v>19508</v>
      </c>
      <c r="I1224" t="s">
        <v>19509</v>
      </c>
      <c r="J1224">
        <v>3</v>
      </c>
      <c r="K1224" t="s">
        <v>2343</v>
      </c>
      <c r="L1224">
        <v>216</v>
      </c>
      <c r="M1224">
        <v>1044</v>
      </c>
      <c r="N1224">
        <v>379.94</v>
      </c>
      <c r="O1224">
        <v>32835</v>
      </c>
      <c r="P1224">
        <v>4</v>
      </c>
      <c r="Q1224">
        <v>50</v>
      </c>
      <c r="R1224">
        <v>11.028735160827599</v>
      </c>
      <c r="S1224">
        <v>10.3797035217285</v>
      </c>
      <c r="T1224">
        <v>10.7392740249634</v>
      </c>
      <c r="U1224">
        <v>10.8131399154663</v>
      </c>
      <c r="V1224">
        <v>10.0206604003906</v>
      </c>
      <c r="W1224">
        <v>10.6851863861084</v>
      </c>
      <c r="AA1224" s="19" t="b">
        <f t="shared" si="88"/>
        <v>0</v>
      </c>
      <c r="AB1224" s="19" t="b">
        <f t="shared" si="89"/>
        <v>0</v>
      </c>
    </row>
    <row r="1225" spans="1:28" x14ac:dyDescent="0.25">
      <c r="A1225" s="2" t="str">
        <f t="shared" si="86"/>
        <v>-</v>
      </c>
      <c r="B1225">
        <v>2.0623927651993901</v>
      </c>
      <c r="C1225">
        <f t="shared" si="87"/>
        <v>8.6617817129256078E-3</v>
      </c>
      <c r="E1225">
        <v>0.330243110656738</v>
      </c>
      <c r="F1225" t="s">
        <v>2345</v>
      </c>
      <c r="G1225" t="s">
        <v>2344</v>
      </c>
      <c r="H1225" t="s">
        <v>2346</v>
      </c>
      <c r="I1225" t="s">
        <v>19510</v>
      </c>
      <c r="K1225" t="s">
        <v>2347</v>
      </c>
      <c r="L1225">
        <v>604</v>
      </c>
      <c r="M1225">
        <v>2414</v>
      </c>
      <c r="N1225">
        <v>316.10000000000002</v>
      </c>
      <c r="O1225">
        <v>23897</v>
      </c>
      <c r="P1225">
        <v>13</v>
      </c>
      <c r="Q1225">
        <v>74</v>
      </c>
      <c r="R1225">
        <v>10.8898839950562</v>
      </c>
      <c r="S1225">
        <v>11.053178787231399</v>
      </c>
      <c r="T1225">
        <v>10.9827795028687</v>
      </c>
      <c r="U1225">
        <v>10.6227836608887</v>
      </c>
      <c r="V1225">
        <v>10.571704864501999</v>
      </c>
      <c r="W1225">
        <v>10.740624427795399</v>
      </c>
      <c r="AA1225" s="19" t="b">
        <f t="shared" si="88"/>
        <v>1</v>
      </c>
      <c r="AB1225" s="19" t="b">
        <f t="shared" si="89"/>
        <v>0</v>
      </c>
    </row>
    <row r="1226" spans="1:28" x14ac:dyDescent="0.25">
      <c r="A1226" s="2" t="str">
        <f t="shared" si="86"/>
        <v>-</v>
      </c>
      <c r="B1226">
        <v>2.1853805016522498</v>
      </c>
      <c r="C1226">
        <f t="shared" si="87"/>
        <v>6.5255857112589844E-3</v>
      </c>
      <c r="E1226">
        <v>-0.76810010274251395</v>
      </c>
      <c r="F1226" t="s">
        <v>2349</v>
      </c>
      <c r="G1226" t="s">
        <v>2348</v>
      </c>
      <c r="H1226" t="s">
        <v>2350</v>
      </c>
      <c r="I1226" t="s">
        <v>19511</v>
      </c>
      <c r="K1226" t="s">
        <v>2351</v>
      </c>
      <c r="L1226">
        <v>949</v>
      </c>
      <c r="M1226">
        <v>1929</v>
      </c>
      <c r="N1226">
        <v>251.78</v>
      </c>
      <c r="O1226">
        <v>39592</v>
      </c>
      <c r="P1226">
        <v>10</v>
      </c>
      <c r="Q1226">
        <v>33</v>
      </c>
      <c r="R1226">
        <v>10.063987731933601</v>
      </c>
      <c r="S1226">
        <v>9.7126131057739293</v>
      </c>
      <c r="T1226">
        <v>9.7584228515625</v>
      </c>
      <c r="U1226">
        <v>10.416586875915501</v>
      </c>
      <c r="V1226">
        <v>10.7187900543213</v>
      </c>
      <c r="W1226">
        <v>10.7039470672607</v>
      </c>
      <c r="AA1226" s="19" t="b">
        <f t="shared" si="88"/>
        <v>1</v>
      </c>
      <c r="AB1226" s="19" t="b">
        <f t="shared" si="89"/>
        <v>0</v>
      </c>
    </row>
    <row r="1227" spans="1:28" x14ac:dyDescent="0.25">
      <c r="A1227" s="2" t="str">
        <f t="shared" si="86"/>
        <v>-</v>
      </c>
      <c r="B1227">
        <v>1.76964379829969</v>
      </c>
      <c r="C1227">
        <f t="shared" si="87"/>
        <v>1.6996370973281993E-2</v>
      </c>
      <c r="E1227">
        <v>-0.188943545023601</v>
      </c>
      <c r="F1227" t="s">
        <v>2353</v>
      </c>
      <c r="G1227" t="s">
        <v>2352</v>
      </c>
      <c r="H1227" t="s">
        <v>2354</v>
      </c>
      <c r="I1227" t="s">
        <v>19512</v>
      </c>
      <c r="K1227" t="s">
        <v>2355</v>
      </c>
      <c r="L1227">
        <v>828</v>
      </c>
      <c r="M1227">
        <v>3558</v>
      </c>
      <c r="N1227">
        <v>282.27</v>
      </c>
      <c r="O1227">
        <v>32854</v>
      </c>
      <c r="P1227">
        <v>14</v>
      </c>
      <c r="Q1227">
        <v>51</v>
      </c>
      <c r="R1227">
        <v>10.5148620605469</v>
      </c>
      <c r="S1227">
        <v>10.459688186645501</v>
      </c>
      <c r="T1227">
        <v>10.512691497802701</v>
      </c>
      <c r="U1227">
        <v>10.5966091156006</v>
      </c>
      <c r="V1227">
        <v>10.7393589019775</v>
      </c>
      <c r="W1227">
        <v>10.7181043624878</v>
      </c>
      <c r="AA1227" s="19" t="b">
        <f t="shared" si="88"/>
        <v>1</v>
      </c>
      <c r="AB1227" s="19" t="b">
        <f t="shared" si="89"/>
        <v>0</v>
      </c>
    </row>
    <row r="1228" spans="1:28" x14ac:dyDescent="0.25">
      <c r="A1228" s="2" t="str">
        <f t="shared" si="86"/>
        <v>-</v>
      </c>
      <c r="B1228">
        <v>3.5460365875817601</v>
      </c>
      <c r="C1228">
        <f t="shared" si="87"/>
        <v>2.8442214830134153E-4</v>
      </c>
      <c r="E1228">
        <v>-0.61521498362223204</v>
      </c>
      <c r="F1228" t="s">
        <v>2357</v>
      </c>
      <c r="G1228" t="s">
        <v>2356</v>
      </c>
      <c r="H1228" t="s">
        <v>2358</v>
      </c>
      <c r="I1228" t="s">
        <v>19513</v>
      </c>
      <c r="K1228" t="s">
        <v>2359</v>
      </c>
      <c r="L1228">
        <v>1336</v>
      </c>
      <c r="M1228">
        <v>4648</v>
      </c>
      <c r="N1228">
        <v>183.36</v>
      </c>
      <c r="O1228">
        <v>34013</v>
      </c>
      <c r="P1228">
        <v>5</v>
      </c>
      <c r="Q1228">
        <v>23</v>
      </c>
      <c r="R1228">
        <v>10.038987159729</v>
      </c>
      <c r="S1228">
        <v>10.020840644836399</v>
      </c>
      <c r="T1228">
        <v>10.175299644470201</v>
      </c>
      <c r="U1228">
        <v>10.7043361663818</v>
      </c>
      <c r="V1228">
        <v>10.660174369811999</v>
      </c>
      <c r="W1228">
        <v>10.7162618637085</v>
      </c>
      <c r="AA1228" s="19" t="b">
        <f t="shared" si="88"/>
        <v>1</v>
      </c>
      <c r="AB1228" s="19" t="b">
        <f t="shared" si="89"/>
        <v>0</v>
      </c>
    </row>
    <row r="1229" spans="1:28" x14ac:dyDescent="0.25">
      <c r="A1229" s="2" t="str">
        <f t="shared" si="86"/>
        <v>-</v>
      </c>
      <c r="B1229">
        <v>1.5490713923263499</v>
      </c>
      <c r="C1229">
        <f t="shared" si="87"/>
        <v>2.8244156398020099E-2</v>
      </c>
      <c r="E1229">
        <v>-0.211077690124512</v>
      </c>
      <c r="F1229" t="s">
        <v>2361</v>
      </c>
      <c r="G1229" t="s">
        <v>2360</v>
      </c>
      <c r="H1229" t="s">
        <v>19514</v>
      </c>
      <c r="I1229" t="s">
        <v>19515</v>
      </c>
      <c r="J1229">
        <v>2</v>
      </c>
      <c r="K1229" t="s">
        <v>2363</v>
      </c>
      <c r="L1229">
        <v>544</v>
      </c>
      <c r="M1229">
        <v>857</v>
      </c>
      <c r="N1229">
        <v>313.95999999999998</v>
      </c>
      <c r="O1229">
        <v>100276</v>
      </c>
      <c r="P1229">
        <v>21</v>
      </c>
      <c r="Q1229">
        <v>27</v>
      </c>
      <c r="R1229">
        <v>10.6093635559082</v>
      </c>
      <c r="S1229">
        <v>10.5369758605957</v>
      </c>
      <c r="T1229">
        <v>10.714717864990201</v>
      </c>
      <c r="U1229">
        <v>10.902865409851101</v>
      </c>
      <c r="V1229">
        <v>10.7983903884888</v>
      </c>
      <c r="W1229">
        <v>10.7930345535278</v>
      </c>
      <c r="AA1229" s="19" t="b">
        <f t="shared" si="88"/>
        <v>1</v>
      </c>
      <c r="AB1229" s="19" t="b">
        <f t="shared" si="89"/>
        <v>0</v>
      </c>
    </row>
    <row r="1230" spans="1:28" x14ac:dyDescent="0.25">
      <c r="A1230" s="2" t="str">
        <f t="shared" si="86"/>
        <v>-</v>
      </c>
      <c r="B1230">
        <v>0.95151273246592705</v>
      </c>
      <c r="C1230">
        <f t="shared" si="87"/>
        <v>0.11181170436108387</v>
      </c>
      <c r="E1230">
        <v>-0.122095425923666</v>
      </c>
      <c r="F1230" t="s">
        <v>2365</v>
      </c>
      <c r="G1230" t="s">
        <v>2364</v>
      </c>
      <c r="H1230" t="s">
        <v>2366</v>
      </c>
      <c r="I1230" t="s">
        <v>19516</v>
      </c>
      <c r="K1230" t="s">
        <v>2367</v>
      </c>
      <c r="L1230">
        <v>569</v>
      </c>
      <c r="M1230">
        <v>555</v>
      </c>
      <c r="N1230">
        <v>270.27</v>
      </c>
      <c r="O1230">
        <v>69948</v>
      </c>
      <c r="P1230">
        <v>17</v>
      </c>
      <c r="Q1230">
        <v>40</v>
      </c>
      <c r="R1230">
        <v>10.857903480529799</v>
      </c>
      <c r="S1230">
        <v>10.9191236495972</v>
      </c>
      <c r="T1230">
        <v>10.8741359710693</v>
      </c>
      <c r="U1230">
        <v>11.0505628585815</v>
      </c>
      <c r="V1230">
        <v>11.0746097564697</v>
      </c>
      <c r="W1230">
        <v>10.892276763916</v>
      </c>
      <c r="AA1230" s="19" t="b">
        <f t="shared" si="88"/>
        <v>0</v>
      </c>
      <c r="AB1230" s="19" t="b">
        <f t="shared" si="89"/>
        <v>0</v>
      </c>
    </row>
    <row r="1231" spans="1:28" x14ac:dyDescent="0.25">
      <c r="A1231" s="2" t="str">
        <f t="shared" si="86"/>
        <v>-</v>
      </c>
      <c r="B1231">
        <v>0.90317519375698696</v>
      </c>
      <c r="C1231">
        <f t="shared" si="87"/>
        <v>0.12497547792726642</v>
      </c>
      <c r="E1231">
        <v>-0.14350191752116001</v>
      </c>
      <c r="F1231" t="s">
        <v>2369</v>
      </c>
      <c r="G1231" t="s">
        <v>2368</v>
      </c>
      <c r="H1231" t="s">
        <v>2370</v>
      </c>
      <c r="I1231" t="s">
        <v>19517</v>
      </c>
      <c r="K1231" t="s">
        <v>2371</v>
      </c>
      <c r="L1231">
        <v>1324</v>
      </c>
      <c r="M1231">
        <v>3262</v>
      </c>
      <c r="N1231">
        <v>233.44</v>
      </c>
      <c r="O1231">
        <v>35349</v>
      </c>
      <c r="P1231">
        <v>10</v>
      </c>
      <c r="Q1231">
        <v>53</v>
      </c>
      <c r="R1231">
        <v>10.2851715087891</v>
      </c>
      <c r="S1231">
        <v>10.332170486450201</v>
      </c>
      <c r="T1231">
        <v>10.3601884841919</v>
      </c>
      <c r="U1231">
        <v>10.3689432144165</v>
      </c>
      <c r="V1231">
        <v>10.433012008666999</v>
      </c>
      <c r="W1231">
        <v>10.606081008911101</v>
      </c>
      <c r="AA1231" s="19" t="b">
        <f t="shared" si="88"/>
        <v>0</v>
      </c>
      <c r="AB1231" s="19" t="b">
        <f t="shared" si="89"/>
        <v>0</v>
      </c>
    </row>
    <row r="1232" spans="1:28" x14ac:dyDescent="0.25">
      <c r="A1232" s="2" t="str">
        <f t="shared" si="86"/>
        <v>-</v>
      </c>
      <c r="B1232">
        <v>1.49937363953577</v>
      </c>
      <c r="C1232">
        <f t="shared" si="87"/>
        <v>3.1668417401230525E-2</v>
      </c>
      <c r="E1232">
        <v>-0.42999108632405703</v>
      </c>
      <c r="F1232" t="s">
        <v>2373</v>
      </c>
      <c r="G1232" t="s">
        <v>2372</v>
      </c>
      <c r="H1232" t="s">
        <v>2374</v>
      </c>
      <c r="I1232" t="s">
        <v>19518</v>
      </c>
      <c r="K1232" t="s">
        <v>2375</v>
      </c>
      <c r="L1232">
        <v>789</v>
      </c>
      <c r="M1232">
        <v>1842</v>
      </c>
      <c r="N1232">
        <v>274.20999999999998</v>
      </c>
      <c r="O1232">
        <v>42946</v>
      </c>
      <c r="P1232">
        <v>14</v>
      </c>
      <c r="Q1232">
        <v>50</v>
      </c>
      <c r="R1232">
        <v>10.112178802490201</v>
      </c>
      <c r="S1232">
        <v>10.147840499877899</v>
      </c>
      <c r="T1232">
        <v>10.4265794754028</v>
      </c>
      <c r="U1232">
        <v>10.7746639251709</v>
      </c>
      <c r="V1232">
        <v>10.486331939697299</v>
      </c>
      <c r="W1232">
        <v>10.715576171875</v>
      </c>
      <c r="AA1232" s="19" t="b">
        <f t="shared" si="88"/>
        <v>1</v>
      </c>
      <c r="AB1232" s="19" t="b">
        <f t="shared" si="89"/>
        <v>0</v>
      </c>
    </row>
    <row r="1233" spans="1:28" x14ac:dyDescent="0.25">
      <c r="A1233" s="2" t="str">
        <f t="shared" si="86"/>
        <v>-</v>
      </c>
      <c r="B1233">
        <v>2.6846155428522098</v>
      </c>
      <c r="C1233">
        <f t="shared" si="87"/>
        <v>2.0672093333967689E-3</v>
      </c>
      <c r="E1233">
        <v>-0.36316394805908198</v>
      </c>
      <c r="F1233" t="s">
        <v>2377</v>
      </c>
      <c r="G1233" t="s">
        <v>2376</v>
      </c>
      <c r="H1233" t="s">
        <v>2378</v>
      </c>
      <c r="I1233" t="s">
        <v>19519</v>
      </c>
      <c r="K1233" t="s">
        <v>2379</v>
      </c>
      <c r="L1233">
        <v>471</v>
      </c>
      <c r="M1233">
        <v>496</v>
      </c>
      <c r="N1233">
        <v>324.17</v>
      </c>
      <c r="O1233">
        <v>105344</v>
      </c>
      <c r="P1233">
        <v>25</v>
      </c>
      <c r="Q1233">
        <v>32</v>
      </c>
      <c r="R1233">
        <v>10.360298156738301</v>
      </c>
      <c r="S1233">
        <v>10.344684600830099</v>
      </c>
      <c r="T1233">
        <v>10.211814880371101</v>
      </c>
      <c r="U1233">
        <v>10.674589157104499</v>
      </c>
      <c r="V1233">
        <v>10.632040977478001</v>
      </c>
      <c r="W1233">
        <v>10.699659347534199</v>
      </c>
      <c r="AA1233" s="19" t="b">
        <f t="shared" si="88"/>
        <v>1</v>
      </c>
      <c r="AB1233" s="19" t="b">
        <f t="shared" si="89"/>
        <v>0</v>
      </c>
    </row>
    <row r="1234" spans="1:28" x14ac:dyDescent="0.25">
      <c r="A1234" s="2" t="str">
        <f t="shared" si="86"/>
        <v>-</v>
      </c>
      <c r="B1234">
        <v>0.20002936156135601</v>
      </c>
      <c r="C1234">
        <f t="shared" si="87"/>
        <v>0.63091468847758569</v>
      </c>
      <c r="E1234">
        <v>0.14534568786621099</v>
      </c>
      <c r="F1234" t="s">
        <v>2385</v>
      </c>
      <c r="G1234" t="s">
        <v>2384</v>
      </c>
      <c r="H1234" t="s">
        <v>2386</v>
      </c>
      <c r="I1234" t="s">
        <v>19520</v>
      </c>
      <c r="K1234" t="s">
        <v>2387</v>
      </c>
      <c r="L1234">
        <v>703</v>
      </c>
      <c r="M1234">
        <v>1612</v>
      </c>
      <c r="N1234">
        <v>299.02999999999997</v>
      </c>
      <c r="O1234">
        <v>57549</v>
      </c>
      <c r="P1234">
        <v>14</v>
      </c>
      <c r="Q1234">
        <v>36</v>
      </c>
      <c r="R1234">
        <v>10.6144800186157</v>
      </c>
      <c r="S1234">
        <v>10.9150199890137</v>
      </c>
      <c r="T1234">
        <v>11.058871269226101</v>
      </c>
      <c r="U1234">
        <v>11.159303665161101</v>
      </c>
      <c r="V1234">
        <v>10.303906440734901</v>
      </c>
      <c r="W1234">
        <v>10.689124107360801</v>
      </c>
      <c r="AA1234" s="19" t="b">
        <f t="shared" si="88"/>
        <v>0</v>
      </c>
      <c r="AB1234" s="19" t="b">
        <f t="shared" si="89"/>
        <v>0</v>
      </c>
    </row>
    <row r="1235" spans="1:28" x14ac:dyDescent="0.25">
      <c r="A1235" s="2" t="str">
        <f t="shared" si="86"/>
        <v>-</v>
      </c>
      <c r="B1235">
        <v>0.22266378089344999</v>
      </c>
      <c r="C1235">
        <f t="shared" si="87"/>
        <v>0.59887504859505536</v>
      </c>
      <c r="E1235">
        <v>9.8396301269531306E-2</v>
      </c>
      <c r="F1235" t="s">
        <v>2389</v>
      </c>
      <c r="G1235" t="s">
        <v>2388</v>
      </c>
      <c r="H1235" t="s">
        <v>2390</v>
      </c>
      <c r="I1235" t="s">
        <v>19521</v>
      </c>
      <c r="K1235" t="s">
        <v>2391</v>
      </c>
      <c r="L1235">
        <v>39</v>
      </c>
      <c r="M1235">
        <v>43</v>
      </c>
      <c r="N1235">
        <v>458</v>
      </c>
      <c r="O1235">
        <v>49671</v>
      </c>
      <c r="P1235">
        <v>5</v>
      </c>
      <c r="Q1235">
        <v>81</v>
      </c>
      <c r="R1235">
        <v>11.447237968444799</v>
      </c>
      <c r="S1235">
        <v>11.799058914184601</v>
      </c>
      <c r="T1235">
        <v>11.585150718689</v>
      </c>
      <c r="U1235">
        <v>11.654972076416</v>
      </c>
      <c r="V1235">
        <v>11.6468286514282</v>
      </c>
      <c r="W1235">
        <v>11.234457969665501</v>
      </c>
      <c r="AA1235" s="19" t="b">
        <f t="shared" si="88"/>
        <v>0</v>
      </c>
      <c r="AB1235" s="19" t="b">
        <f t="shared" si="89"/>
        <v>0</v>
      </c>
    </row>
    <row r="1236" spans="1:28" x14ac:dyDescent="0.25">
      <c r="A1236" s="2" t="str">
        <f t="shared" si="86"/>
        <v>-</v>
      </c>
      <c r="B1236">
        <v>0.83491656253379698</v>
      </c>
      <c r="C1236">
        <f t="shared" si="87"/>
        <v>0.14624581176505172</v>
      </c>
      <c r="E1236">
        <v>-2.95474274953206</v>
      </c>
      <c r="F1236" t="s">
        <v>2393</v>
      </c>
      <c r="G1236" t="s">
        <v>2392</v>
      </c>
      <c r="H1236" t="s">
        <v>2394</v>
      </c>
      <c r="I1236" t="s">
        <v>19522</v>
      </c>
      <c r="K1236" t="s">
        <v>2395</v>
      </c>
      <c r="L1236">
        <v>1364</v>
      </c>
      <c r="M1236">
        <v>1850</v>
      </c>
      <c r="N1236">
        <v>206.66</v>
      </c>
      <c r="O1236">
        <v>122605</v>
      </c>
      <c r="P1236">
        <v>4</v>
      </c>
      <c r="Q1236">
        <v>10</v>
      </c>
      <c r="R1236">
        <v>4.3306150436401403</v>
      </c>
      <c r="S1236">
        <v>9.1015815734863299</v>
      </c>
      <c r="T1236">
        <v>9.3946771621704102</v>
      </c>
      <c r="U1236">
        <v>10.539836883544901</v>
      </c>
      <c r="V1236">
        <v>10.5351295471191</v>
      </c>
      <c r="W1236">
        <v>10.616135597229</v>
      </c>
      <c r="AA1236" s="19" t="b">
        <f t="shared" si="88"/>
        <v>0</v>
      </c>
      <c r="AB1236" s="19" t="b">
        <f t="shared" si="89"/>
        <v>1</v>
      </c>
    </row>
    <row r="1237" spans="1:28" x14ac:dyDescent="0.25">
      <c r="A1237" s="2" t="str">
        <f t="shared" si="86"/>
        <v>-</v>
      </c>
      <c r="B1237">
        <v>1.3947374888500499</v>
      </c>
      <c r="C1237">
        <f t="shared" si="87"/>
        <v>4.029605319368517E-2</v>
      </c>
      <c r="E1237">
        <v>-0.37651793162027902</v>
      </c>
      <c r="F1237" t="s">
        <v>2397</v>
      </c>
      <c r="G1237" t="s">
        <v>2396</v>
      </c>
      <c r="H1237" t="s">
        <v>2398</v>
      </c>
      <c r="I1237" t="s">
        <v>19523</v>
      </c>
      <c r="K1237" t="s">
        <v>2399</v>
      </c>
      <c r="L1237">
        <v>293</v>
      </c>
      <c r="M1237">
        <v>1809</v>
      </c>
      <c r="N1237">
        <v>345.49</v>
      </c>
      <c r="O1237">
        <v>33489</v>
      </c>
      <c r="P1237">
        <v>5</v>
      </c>
      <c r="Q1237">
        <v>50</v>
      </c>
      <c r="R1237">
        <v>9.9346790313720703</v>
      </c>
      <c r="S1237">
        <v>9.7291450500488299</v>
      </c>
      <c r="T1237">
        <v>9.9209184646606392</v>
      </c>
      <c r="U1237">
        <v>10.235595703125</v>
      </c>
      <c r="V1237">
        <v>10.0540618896484</v>
      </c>
      <c r="W1237">
        <v>10.424638748168899</v>
      </c>
      <c r="AA1237" s="19" t="b">
        <f t="shared" si="88"/>
        <v>1</v>
      </c>
      <c r="AB1237" s="19" t="b">
        <f t="shared" si="89"/>
        <v>0</v>
      </c>
    </row>
    <row r="1238" spans="1:28" x14ac:dyDescent="0.25">
      <c r="A1238" s="2" t="str">
        <f t="shared" si="86"/>
        <v>-</v>
      </c>
      <c r="B1238">
        <v>1.0141713451858001</v>
      </c>
      <c r="C1238">
        <f t="shared" si="87"/>
        <v>9.6789591029682528E-2</v>
      </c>
      <c r="E1238">
        <v>-0.22873592376709001</v>
      </c>
      <c r="F1238" t="s">
        <v>2401</v>
      </c>
      <c r="G1238" t="s">
        <v>2400</v>
      </c>
      <c r="H1238" t="s">
        <v>2402</v>
      </c>
      <c r="I1238" t="s">
        <v>19524</v>
      </c>
      <c r="K1238" t="s">
        <v>2403</v>
      </c>
      <c r="L1238">
        <v>1242</v>
      </c>
      <c r="M1238">
        <v>5644</v>
      </c>
      <c r="N1238">
        <v>194.92</v>
      </c>
      <c r="O1238">
        <v>10275</v>
      </c>
      <c r="P1238">
        <v>4</v>
      </c>
      <c r="Q1238">
        <v>43</v>
      </c>
      <c r="R1238">
        <v>10.5529479980469</v>
      </c>
      <c r="S1238">
        <v>10.7659902572632</v>
      </c>
      <c r="T1238">
        <v>10.497053146362299</v>
      </c>
      <c r="U1238">
        <v>10.9618835449219</v>
      </c>
      <c r="V1238">
        <v>10.735217094421399</v>
      </c>
      <c r="W1238">
        <v>10.8050985336304</v>
      </c>
      <c r="AA1238" s="19" t="b">
        <f t="shared" si="88"/>
        <v>0</v>
      </c>
      <c r="AB1238" s="19" t="b">
        <f t="shared" si="89"/>
        <v>0</v>
      </c>
    </row>
    <row r="1239" spans="1:28" x14ac:dyDescent="0.25">
      <c r="A1239" s="2" t="str">
        <f t="shared" si="86"/>
        <v>-</v>
      </c>
      <c r="B1239">
        <v>0.63045034668718203</v>
      </c>
      <c r="C1239">
        <f t="shared" si="87"/>
        <v>0.23417992000570051</v>
      </c>
      <c r="E1239">
        <v>-0.18506431579589799</v>
      </c>
      <c r="F1239" t="s">
        <v>2405</v>
      </c>
      <c r="G1239" t="s">
        <v>2404</v>
      </c>
      <c r="H1239" t="s">
        <v>2406</v>
      </c>
      <c r="I1239" t="s">
        <v>19525</v>
      </c>
      <c r="K1239" t="s">
        <v>2407</v>
      </c>
      <c r="L1239">
        <v>779</v>
      </c>
      <c r="M1239">
        <v>4981</v>
      </c>
      <c r="N1239">
        <v>243.06</v>
      </c>
      <c r="O1239">
        <v>13941</v>
      </c>
      <c r="P1239">
        <v>6</v>
      </c>
      <c r="Q1239">
        <v>58</v>
      </c>
      <c r="R1239">
        <v>10.5767679214478</v>
      </c>
      <c r="S1239">
        <v>10.904860496521</v>
      </c>
      <c r="T1239">
        <v>10.8955373764038</v>
      </c>
      <c r="U1239">
        <v>11.1251230239868</v>
      </c>
      <c r="V1239">
        <v>10.938220024108899</v>
      </c>
      <c r="W1239">
        <v>10.869015693664601</v>
      </c>
      <c r="AA1239" s="19" t="b">
        <f t="shared" si="88"/>
        <v>0</v>
      </c>
      <c r="AB1239" s="19" t="b">
        <f t="shared" si="89"/>
        <v>0</v>
      </c>
    </row>
    <row r="1240" spans="1:28" x14ac:dyDescent="0.25">
      <c r="A1240" s="2" t="str">
        <f t="shared" si="86"/>
        <v>-</v>
      </c>
      <c r="B1240">
        <v>1.13439519513619E-2</v>
      </c>
      <c r="C1240">
        <f t="shared" si="87"/>
        <v>0.97421777244482677</v>
      </c>
      <c r="E1240">
        <v>9.4766616821289097E-3</v>
      </c>
      <c r="F1240" t="s">
        <v>2409</v>
      </c>
      <c r="G1240" t="s">
        <v>2408</v>
      </c>
      <c r="H1240" t="s">
        <v>2410</v>
      </c>
      <c r="I1240" t="s">
        <v>19526</v>
      </c>
      <c r="K1240" t="s">
        <v>2411</v>
      </c>
      <c r="L1240">
        <v>1104</v>
      </c>
      <c r="M1240">
        <v>2909</v>
      </c>
      <c r="N1240">
        <v>261.37</v>
      </c>
      <c r="O1240">
        <v>29321</v>
      </c>
      <c r="P1240">
        <v>6</v>
      </c>
      <c r="Q1240">
        <v>37</v>
      </c>
      <c r="R1240">
        <v>10.5619087219238</v>
      </c>
      <c r="S1240">
        <v>11.250328063964799</v>
      </c>
      <c r="T1240">
        <v>10.9699258804321</v>
      </c>
      <c r="U1240">
        <v>11.297431945800801</v>
      </c>
      <c r="V1240">
        <v>10.724684715271</v>
      </c>
      <c r="W1240">
        <v>10.731616020202599</v>
      </c>
      <c r="AA1240" s="19" t="b">
        <f t="shared" si="88"/>
        <v>0</v>
      </c>
      <c r="AB1240" s="19" t="b">
        <f t="shared" si="89"/>
        <v>0</v>
      </c>
    </row>
    <row r="1241" spans="1:28" x14ac:dyDescent="0.25">
      <c r="A1241" s="2" t="str">
        <f t="shared" si="86"/>
        <v>-</v>
      </c>
      <c r="B1241">
        <v>0.283132167550119</v>
      </c>
      <c r="C1241">
        <f t="shared" si="87"/>
        <v>0.52103612159900359</v>
      </c>
      <c r="E1241">
        <v>-0.166839599609375</v>
      </c>
      <c r="F1241" t="s">
        <v>2413</v>
      </c>
      <c r="G1241" t="s">
        <v>2412</v>
      </c>
      <c r="H1241" t="s">
        <v>19527</v>
      </c>
      <c r="I1241" t="s">
        <v>19528</v>
      </c>
      <c r="J1241">
        <v>2</v>
      </c>
      <c r="K1241" t="s">
        <v>2415</v>
      </c>
      <c r="L1241">
        <v>323</v>
      </c>
      <c r="M1241">
        <v>397</v>
      </c>
      <c r="N1241">
        <v>388.3</v>
      </c>
      <c r="O1241">
        <v>575966</v>
      </c>
      <c r="P1241">
        <v>41</v>
      </c>
      <c r="Q1241">
        <v>14</v>
      </c>
      <c r="R1241">
        <v>10.443565368652299</v>
      </c>
      <c r="S1241">
        <v>10.4784154891968</v>
      </c>
      <c r="T1241">
        <v>10.256975173950201</v>
      </c>
      <c r="U1241">
        <v>10.886649131774901</v>
      </c>
      <c r="V1241">
        <v>10.122789382934601</v>
      </c>
      <c r="W1241">
        <v>10.670036315918001</v>
      </c>
      <c r="AA1241" s="19" t="b">
        <f t="shared" si="88"/>
        <v>0</v>
      </c>
      <c r="AB1241" s="19" t="b">
        <f t="shared" si="89"/>
        <v>0</v>
      </c>
    </row>
    <row r="1242" spans="1:28" x14ac:dyDescent="0.25">
      <c r="A1242" s="2" t="str">
        <f t="shared" si="86"/>
        <v>-</v>
      </c>
      <c r="B1242">
        <v>2.0974499658319199</v>
      </c>
      <c r="C1242">
        <f t="shared" si="87"/>
        <v>7.9900598819066439E-3</v>
      </c>
      <c r="E1242">
        <v>-0.53976631164550803</v>
      </c>
      <c r="F1242" t="s">
        <v>2421</v>
      </c>
      <c r="G1242" t="s">
        <v>2420</v>
      </c>
      <c r="H1242" t="s">
        <v>2422</v>
      </c>
      <c r="I1242" t="s">
        <v>19529</v>
      </c>
      <c r="K1242" t="s">
        <v>2423</v>
      </c>
      <c r="L1242">
        <v>1037</v>
      </c>
      <c r="M1242">
        <v>3464</v>
      </c>
      <c r="N1242">
        <v>238.53</v>
      </c>
      <c r="O1242">
        <v>35080</v>
      </c>
      <c r="P1242">
        <v>10</v>
      </c>
      <c r="Q1242">
        <v>46</v>
      </c>
      <c r="R1242">
        <v>10.0695037841797</v>
      </c>
      <c r="S1242">
        <v>10.267956733703601</v>
      </c>
      <c r="T1242">
        <v>9.8974523544311506</v>
      </c>
      <c r="U1242">
        <v>10.5802116394043</v>
      </c>
      <c r="V1242">
        <v>10.6084861755371</v>
      </c>
      <c r="W1242">
        <v>10.665513992309601</v>
      </c>
      <c r="AA1242" s="19" t="b">
        <f t="shared" si="88"/>
        <v>1</v>
      </c>
      <c r="AB1242" s="19" t="b">
        <f t="shared" si="89"/>
        <v>0</v>
      </c>
    </row>
    <row r="1243" spans="1:28" x14ac:dyDescent="0.25">
      <c r="A1243" s="2" t="str">
        <f t="shared" si="86"/>
        <v>-</v>
      </c>
      <c r="B1243">
        <v>1.50458208980101</v>
      </c>
      <c r="C1243">
        <f t="shared" si="87"/>
        <v>3.1290889591717122E-2</v>
      </c>
      <c r="E1243">
        <v>0.33354409535725998</v>
      </c>
      <c r="F1243" t="s">
        <v>2425</v>
      </c>
      <c r="G1243" t="s">
        <v>2424</v>
      </c>
      <c r="H1243" t="s">
        <v>2426</v>
      </c>
      <c r="I1243" t="s">
        <v>19530</v>
      </c>
      <c r="K1243" t="s">
        <v>2427</v>
      </c>
      <c r="L1243">
        <v>447</v>
      </c>
      <c r="M1243">
        <v>1614</v>
      </c>
      <c r="N1243">
        <v>324.24</v>
      </c>
      <c r="O1243">
        <v>46871</v>
      </c>
      <c r="P1243">
        <v>13</v>
      </c>
      <c r="Q1243">
        <v>43</v>
      </c>
      <c r="R1243">
        <v>11.183046340942401</v>
      </c>
      <c r="S1243">
        <v>10.8587970733643</v>
      </c>
      <c r="T1243">
        <v>11.0891523361206</v>
      </c>
      <c r="U1243">
        <v>10.7050275802612</v>
      </c>
      <c r="V1243">
        <v>10.7733869552612</v>
      </c>
      <c r="W1243">
        <v>10.651948928833001</v>
      </c>
      <c r="AA1243" s="19" t="b">
        <f t="shared" si="88"/>
        <v>1</v>
      </c>
      <c r="AB1243" s="19" t="b">
        <f t="shared" si="89"/>
        <v>0</v>
      </c>
    </row>
    <row r="1244" spans="1:28" x14ac:dyDescent="0.25">
      <c r="A1244" s="2" t="str">
        <f t="shared" si="86"/>
        <v>-</v>
      </c>
      <c r="B1244">
        <v>1.2008424066760599</v>
      </c>
      <c r="C1244">
        <f t="shared" si="87"/>
        <v>6.2973465449947225E-2</v>
      </c>
      <c r="E1244">
        <v>0.47958596547444698</v>
      </c>
      <c r="F1244" t="s">
        <v>2429</v>
      </c>
      <c r="G1244" t="s">
        <v>2428</v>
      </c>
      <c r="H1244" t="s">
        <v>2430</v>
      </c>
      <c r="I1244" t="s">
        <v>19531</v>
      </c>
      <c r="K1244" t="s">
        <v>2431</v>
      </c>
      <c r="L1244">
        <v>853</v>
      </c>
      <c r="M1244">
        <v>3133</v>
      </c>
      <c r="N1244">
        <v>222.89</v>
      </c>
      <c r="O1244">
        <v>27367</v>
      </c>
      <c r="P1244">
        <v>8</v>
      </c>
      <c r="Q1244">
        <v>34</v>
      </c>
      <c r="R1244">
        <v>11.2540836334229</v>
      </c>
      <c r="S1244">
        <v>11.299036026001</v>
      </c>
      <c r="T1244">
        <v>11.7080488204956</v>
      </c>
      <c r="U1244">
        <v>11.1515235900879</v>
      </c>
      <c r="V1244">
        <v>10.934612274169901</v>
      </c>
      <c r="W1244">
        <v>10.736274719238301</v>
      </c>
      <c r="AA1244" s="19" t="b">
        <f t="shared" si="88"/>
        <v>0</v>
      </c>
      <c r="AB1244" s="19" t="b">
        <f t="shared" si="89"/>
        <v>0</v>
      </c>
    </row>
    <row r="1245" spans="1:28" x14ac:dyDescent="0.25">
      <c r="A1245" s="2" t="str">
        <f t="shared" si="86"/>
        <v>-</v>
      </c>
      <c r="B1245">
        <v>2.6657267655922898</v>
      </c>
      <c r="C1245">
        <f t="shared" si="87"/>
        <v>2.159102371415032E-3</v>
      </c>
      <c r="E1245">
        <v>-0.69887129465738895</v>
      </c>
      <c r="F1245" t="s">
        <v>2437</v>
      </c>
      <c r="G1245" t="s">
        <v>2436</v>
      </c>
      <c r="H1245" t="s">
        <v>2438</v>
      </c>
      <c r="I1245" t="s">
        <v>19532</v>
      </c>
      <c r="K1245" t="s">
        <v>2439</v>
      </c>
      <c r="L1245">
        <v>2169</v>
      </c>
      <c r="M1245">
        <v>12530</v>
      </c>
      <c r="N1245">
        <v>122.45</v>
      </c>
      <c r="O1245">
        <v>16390</v>
      </c>
      <c r="P1245">
        <v>2</v>
      </c>
      <c r="Q1245">
        <v>36</v>
      </c>
      <c r="R1245">
        <v>9.6729907989502006</v>
      </c>
      <c r="S1245">
        <v>9.8282318115234393</v>
      </c>
      <c r="T1245">
        <v>9.9873208999633807</v>
      </c>
      <c r="U1245">
        <v>10.4541969299316</v>
      </c>
      <c r="V1245">
        <v>10.5366353988647</v>
      </c>
      <c r="W1245">
        <v>10.5943250656128</v>
      </c>
      <c r="AA1245" s="19" t="b">
        <f t="shared" si="88"/>
        <v>1</v>
      </c>
      <c r="AB1245" s="19" t="b">
        <f t="shared" si="89"/>
        <v>0</v>
      </c>
    </row>
    <row r="1246" spans="1:28" x14ac:dyDescent="0.25">
      <c r="A1246" s="2" t="str">
        <f t="shared" si="86"/>
        <v>-</v>
      </c>
      <c r="B1246">
        <v>0.26774687552593901</v>
      </c>
      <c r="C1246">
        <f t="shared" si="87"/>
        <v>0.53982516288654059</v>
      </c>
      <c r="E1246">
        <v>-1.4134724934894601E-2</v>
      </c>
      <c r="F1246" t="s">
        <v>2441</v>
      </c>
      <c r="G1246" t="s">
        <v>2440</v>
      </c>
      <c r="H1246" t="s">
        <v>2442</v>
      </c>
      <c r="I1246" t="s">
        <v>19533</v>
      </c>
      <c r="K1246" t="s">
        <v>2443</v>
      </c>
      <c r="L1246">
        <v>1133</v>
      </c>
      <c r="M1246">
        <v>4229</v>
      </c>
      <c r="N1246">
        <v>226.76</v>
      </c>
      <c r="O1246">
        <v>34577</v>
      </c>
      <c r="P1246">
        <v>5</v>
      </c>
      <c r="Q1246">
        <v>31</v>
      </c>
      <c r="R1246">
        <v>10.6131448745728</v>
      </c>
      <c r="S1246">
        <v>10.5819540023804</v>
      </c>
      <c r="T1246">
        <v>10.6484022140503</v>
      </c>
      <c r="U1246">
        <v>10.6119928359985</v>
      </c>
      <c r="V1246">
        <v>10.632040977478001</v>
      </c>
      <c r="W1246">
        <v>10.6418714523315</v>
      </c>
      <c r="AA1246" s="19" t="b">
        <f t="shared" si="88"/>
        <v>0</v>
      </c>
      <c r="AB1246" s="19" t="b">
        <f t="shared" si="89"/>
        <v>0</v>
      </c>
    </row>
    <row r="1247" spans="1:28" x14ac:dyDescent="0.25">
      <c r="A1247" s="2" t="str">
        <f t="shared" si="86"/>
        <v>-</v>
      </c>
      <c r="B1247">
        <v>6.3550720625014101E-2</v>
      </c>
      <c r="C1247">
        <f t="shared" si="87"/>
        <v>0.86387176445761149</v>
      </c>
      <c r="E1247">
        <v>4.1723569234212797E-2</v>
      </c>
      <c r="F1247" t="s">
        <v>2445</v>
      </c>
      <c r="G1247" t="s">
        <v>2444</v>
      </c>
      <c r="H1247" t="s">
        <v>2446</v>
      </c>
      <c r="I1247" t="s">
        <v>19534</v>
      </c>
      <c r="K1247" t="s">
        <v>2447</v>
      </c>
      <c r="L1247">
        <v>1212</v>
      </c>
      <c r="M1247">
        <v>3605</v>
      </c>
      <c r="N1247">
        <v>260.67</v>
      </c>
      <c r="O1247">
        <v>38534</v>
      </c>
      <c r="P1247">
        <v>9</v>
      </c>
      <c r="Q1247">
        <v>45</v>
      </c>
      <c r="R1247">
        <v>10.2978563308716</v>
      </c>
      <c r="S1247">
        <v>10.0229225158691</v>
      </c>
      <c r="T1247">
        <v>9.9698467254638707</v>
      </c>
      <c r="U1247">
        <v>9.6611547470092791</v>
      </c>
      <c r="V1247">
        <v>10.157675743103001</v>
      </c>
      <c r="W1247">
        <v>10.3466243743896</v>
      </c>
      <c r="AA1247" s="19" t="b">
        <f t="shared" si="88"/>
        <v>0</v>
      </c>
      <c r="AB1247" s="19" t="b">
        <f t="shared" si="89"/>
        <v>0</v>
      </c>
    </row>
    <row r="1248" spans="1:28" x14ac:dyDescent="0.25">
      <c r="A1248" s="2" t="str">
        <f t="shared" si="86"/>
        <v>-</v>
      </c>
      <c r="B1248">
        <v>2.3477724971843599</v>
      </c>
      <c r="C1248">
        <f t="shared" si="87"/>
        <v>4.4898052436036376E-3</v>
      </c>
      <c r="E1248">
        <v>-0.340631167093912</v>
      </c>
      <c r="F1248" t="s">
        <v>2449</v>
      </c>
      <c r="G1248" t="s">
        <v>2448</v>
      </c>
      <c r="H1248" t="s">
        <v>2450</v>
      </c>
      <c r="I1248" t="s">
        <v>19535</v>
      </c>
      <c r="K1248" t="s">
        <v>2451</v>
      </c>
      <c r="L1248">
        <v>771</v>
      </c>
      <c r="M1248">
        <v>5173</v>
      </c>
      <c r="N1248">
        <v>251.3</v>
      </c>
      <c r="O1248">
        <v>13802</v>
      </c>
      <c r="P1248">
        <v>6</v>
      </c>
      <c r="Q1248">
        <v>71</v>
      </c>
      <c r="R1248">
        <v>10.325159072876</v>
      </c>
      <c r="S1248">
        <v>10.253883361816399</v>
      </c>
      <c r="T1248">
        <v>10.2971458435059</v>
      </c>
      <c r="U1248">
        <v>10.7260475158691</v>
      </c>
      <c r="V1248">
        <v>10.534594535827599</v>
      </c>
      <c r="W1248">
        <v>10.6374397277832</v>
      </c>
      <c r="AA1248" s="19" t="b">
        <f t="shared" si="88"/>
        <v>1</v>
      </c>
      <c r="AB1248" s="19" t="b">
        <f t="shared" si="89"/>
        <v>0</v>
      </c>
    </row>
    <row r="1249" spans="1:28" x14ac:dyDescent="0.25">
      <c r="A1249" s="2" t="str">
        <f t="shared" si="86"/>
        <v>-</v>
      </c>
      <c r="B1249">
        <v>2.69443947943688E-2</v>
      </c>
      <c r="C1249">
        <f t="shared" si="87"/>
        <v>0.93984363641587088</v>
      </c>
      <c r="E1249">
        <v>-8.8520050048828108E-3</v>
      </c>
      <c r="F1249" t="s">
        <v>2453</v>
      </c>
      <c r="G1249" t="s">
        <v>2452</v>
      </c>
      <c r="H1249" t="s">
        <v>2454</v>
      </c>
      <c r="I1249" t="s">
        <v>19536</v>
      </c>
      <c r="K1249" t="s">
        <v>2455</v>
      </c>
      <c r="L1249">
        <v>968</v>
      </c>
      <c r="M1249">
        <v>1832</v>
      </c>
      <c r="N1249">
        <v>240.36</v>
      </c>
      <c r="O1249">
        <v>88368</v>
      </c>
      <c r="P1249">
        <v>10</v>
      </c>
      <c r="Q1249">
        <v>19</v>
      </c>
      <c r="R1249">
        <v>10.471471786499</v>
      </c>
      <c r="S1249">
        <v>10.176983833313001</v>
      </c>
      <c r="T1249">
        <v>10.3601341247559</v>
      </c>
      <c r="U1249">
        <v>10.218441963195801</v>
      </c>
      <c r="V1249">
        <v>10.360298156738301</v>
      </c>
      <c r="W1249">
        <v>10.4564056396484</v>
      </c>
      <c r="AA1249" s="19" t="b">
        <f t="shared" si="88"/>
        <v>0</v>
      </c>
      <c r="AB1249" s="19" t="b">
        <f t="shared" si="89"/>
        <v>0</v>
      </c>
    </row>
    <row r="1250" spans="1:28" x14ac:dyDescent="0.25">
      <c r="A1250" s="2" t="str">
        <f t="shared" si="86"/>
        <v>-</v>
      </c>
      <c r="B1250">
        <v>0.188079042808805</v>
      </c>
      <c r="C1250">
        <f t="shared" si="87"/>
        <v>0.64851639101188774</v>
      </c>
      <c r="E1250">
        <v>-6.32006327311192E-2</v>
      </c>
      <c r="F1250" t="s">
        <v>2457</v>
      </c>
      <c r="G1250" t="s">
        <v>2456</v>
      </c>
      <c r="H1250" t="s">
        <v>2458</v>
      </c>
      <c r="I1250" t="s">
        <v>19537</v>
      </c>
      <c r="K1250" t="s">
        <v>2459</v>
      </c>
      <c r="L1250">
        <v>787</v>
      </c>
      <c r="M1250">
        <v>985</v>
      </c>
      <c r="N1250">
        <v>282.01</v>
      </c>
      <c r="O1250">
        <v>84871</v>
      </c>
      <c r="P1250">
        <v>16</v>
      </c>
      <c r="Q1250">
        <v>31</v>
      </c>
      <c r="R1250">
        <v>10.4457387924194</v>
      </c>
      <c r="S1250">
        <v>10.3246870040894</v>
      </c>
      <c r="T1250">
        <v>10.3662672042847</v>
      </c>
      <c r="U1250">
        <v>10.197106361389199</v>
      </c>
      <c r="V1250">
        <v>10.5912418365479</v>
      </c>
      <c r="W1250">
        <v>10.537946701049799</v>
      </c>
      <c r="AA1250" s="19" t="b">
        <f t="shared" si="88"/>
        <v>0</v>
      </c>
      <c r="AB1250" s="19" t="b">
        <f t="shared" si="89"/>
        <v>0</v>
      </c>
    </row>
    <row r="1251" spans="1:28" x14ac:dyDescent="0.25">
      <c r="A1251" s="2" t="str">
        <f t="shared" si="86"/>
        <v>-</v>
      </c>
      <c r="B1251">
        <v>1.61110423081596</v>
      </c>
      <c r="C1251">
        <f t="shared" si="87"/>
        <v>2.4484755364030761E-2</v>
      </c>
      <c r="E1251">
        <v>0.21270974477131999</v>
      </c>
      <c r="F1251" t="s">
        <v>2461</v>
      </c>
      <c r="G1251" t="s">
        <v>2460</v>
      </c>
      <c r="H1251" t="s">
        <v>2462</v>
      </c>
      <c r="I1251" t="s">
        <v>19538</v>
      </c>
      <c r="K1251" t="s">
        <v>2463</v>
      </c>
      <c r="L1251">
        <v>873</v>
      </c>
      <c r="M1251">
        <v>2298</v>
      </c>
      <c r="N1251">
        <v>264.66000000000003</v>
      </c>
      <c r="O1251">
        <v>42622</v>
      </c>
      <c r="P1251">
        <v>12</v>
      </c>
      <c r="Q1251">
        <v>41</v>
      </c>
      <c r="R1251">
        <v>10.862908363342299</v>
      </c>
      <c r="S1251">
        <v>10.807274818420399</v>
      </c>
      <c r="T1251">
        <v>10.9813175201416</v>
      </c>
      <c r="U1251">
        <v>10.7339477539063</v>
      </c>
      <c r="V1251">
        <v>10.649885177612299</v>
      </c>
      <c r="W1251">
        <v>10.6295385360718</v>
      </c>
      <c r="AA1251" s="19" t="b">
        <f t="shared" si="88"/>
        <v>1</v>
      </c>
      <c r="AB1251" s="19" t="b">
        <f t="shared" si="89"/>
        <v>0</v>
      </c>
    </row>
    <row r="1252" spans="1:28" x14ac:dyDescent="0.25">
      <c r="A1252" s="2" t="str">
        <f t="shared" si="86"/>
        <v>-</v>
      </c>
      <c r="B1252">
        <v>1.03217975417111</v>
      </c>
      <c r="C1252">
        <f t="shared" si="87"/>
        <v>9.2858196782698382E-2</v>
      </c>
      <c r="E1252">
        <v>-0.48908487955729302</v>
      </c>
      <c r="F1252" t="s">
        <v>2465</v>
      </c>
      <c r="G1252" t="s">
        <v>2464</v>
      </c>
      <c r="H1252" t="s">
        <v>2466</v>
      </c>
      <c r="I1252" t="s">
        <v>19539</v>
      </c>
      <c r="K1252" t="s">
        <v>2467</v>
      </c>
      <c r="L1252">
        <v>1040</v>
      </c>
      <c r="M1252">
        <v>1961</v>
      </c>
      <c r="N1252">
        <v>239.91</v>
      </c>
      <c r="O1252">
        <v>52624</v>
      </c>
      <c r="P1252">
        <v>11</v>
      </c>
      <c r="Q1252">
        <v>39</v>
      </c>
      <c r="R1252">
        <v>9.5598354339599592</v>
      </c>
      <c r="S1252">
        <v>9.9303531646728498</v>
      </c>
      <c r="T1252">
        <v>10.259096145629901</v>
      </c>
      <c r="U1252">
        <v>10.452755928039601</v>
      </c>
      <c r="V1252">
        <v>10.2254486083984</v>
      </c>
      <c r="W1252">
        <v>10.5383348464966</v>
      </c>
      <c r="AA1252" s="19" t="b">
        <f t="shared" si="88"/>
        <v>0</v>
      </c>
      <c r="AB1252" s="19" t="b">
        <f t="shared" si="89"/>
        <v>0</v>
      </c>
    </row>
    <row r="1253" spans="1:28" x14ac:dyDescent="0.25">
      <c r="A1253" s="2" t="str">
        <f t="shared" si="86"/>
        <v>-</v>
      </c>
      <c r="B1253">
        <v>0.94150627515965302</v>
      </c>
      <c r="C1253">
        <f t="shared" si="87"/>
        <v>0.11441783473626901</v>
      </c>
      <c r="E1253">
        <v>-0.24696922302246099</v>
      </c>
      <c r="F1253" t="s">
        <v>2469</v>
      </c>
      <c r="G1253" t="s">
        <v>2468</v>
      </c>
      <c r="H1253" t="s">
        <v>2470</v>
      </c>
      <c r="I1253" t="s">
        <v>19540</v>
      </c>
      <c r="K1253" t="s">
        <v>2471</v>
      </c>
      <c r="L1253">
        <v>625</v>
      </c>
      <c r="M1253">
        <v>877</v>
      </c>
      <c r="N1253">
        <v>320.99</v>
      </c>
      <c r="O1253">
        <v>80474</v>
      </c>
      <c r="P1253">
        <v>16</v>
      </c>
      <c r="Q1253">
        <v>36</v>
      </c>
      <c r="R1253">
        <v>10.714674949646</v>
      </c>
      <c r="S1253">
        <v>10.432645797729499</v>
      </c>
      <c r="T1253">
        <v>10.3788909912109</v>
      </c>
      <c r="U1253">
        <v>10.852490425109901</v>
      </c>
      <c r="V1253">
        <v>10.782178878784199</v>
      </c>
      <c r="W1253">
        <v>10.632450103759799</v>
      </c>
      <c r="AA1253" s="19" t="b">
        <f t="shared" si="88"/>
        <v>0</v>
      </c>
      <c r="AB1253" s="19" t="b">
        <f t="shared" si="89"/>
        <v>0</v>
      </c>
    </row>
    <row r="1254" spans="1:28" x14ac:dyDescent="0.25">
      <c r="A1254" s="2" t="str">
        <f t="shared" si="86"/>
        <v>-</v>
      </c>
      <c r="B1254">
        <v>0.32062220964996002</v>
      </c>
      <c r="C1254">
        <f t="shared" si="87"/>
        <v>0.47794485444168366</v>
      </c>
      <c r="E1254">
        <v>-0.19650173187255901</v>
      </c>
      <c r="F1254" t="s">
        <v>2473</v>
      </c>
      <c r="G1254" t="s">
        <v>2472</v>
      </c>
      <c r="H1254" t="s">
        <v>2474</v>
      </c>
      <c r="I1254" t="s">
        <v>19541</v>
      </c>
      <c r="K1254" t="s">
        <v>2475</v>
      </c>
      <c r="L1254">
        <v>343</v>
      </c>
      <c r="M1254">
        <v>702</v>
      </c>
      <c r="N1254">
        <v>369.99</v>
      </c>
      <c r="O1254">
        <v>69148</v>
      </c>
      <c r="P1254">
        <v>19</v>
      </c>
      <c r="Q1254">
        <v>48</v>
      </c>
      <c r="R1254">
        <v>11.284939765930201</v>
      </c>
      <c r="S1254">
        <v>11.709901809692401</v>
      </c>
      <c r="T1254">
        <v>11.6922445297241</v>
      </c>
      <c r="U1254">
        <v>11.9307556152344</v>
      </c>
      <c r="V1254">
        <v>12.0038166046143</v>
      </c>
      <c r="W1254">
        <v>11.3420190811157</v>
      </c>
      <c r="AA1254" s="19" t="b">
        <f t="shared" si="88"/>
        <v>0</v>
      </c>
      <c r="AB1254" s="19" t="b">
        <f t="shared" si="89"/>
        <v>0</v>
      </c>
    </row>
    <row r="1255" spans="1:28" x14ac:dyDescent="0.25">
      <c r="A1255" s="2" t="str">
        <f t="shared" si="86"/>
        <v>-</v>
      </c>
      <c r="B1255">
        <v>3.1610003046092197E-2</v>
      </c>
      <c r="C1255">
        <f t="shared" si="87"/>
        <v>0.92980097435859477</v>
      </c>
      <c r="E1255">
        <v>-1.68574651082345E-2</v>
      </c>
      <c r="F1255" t="s">
        <v>2477</v>
      </c>
      <c r="G1255" t="s">
        <v>2476</v>
      </c>
      <c r="H1255" t="s">
        <v>2478</v>
      </c>
      <c r="I1255" t="s">
        <v>19542</v>
      </c>
      <c r="K1255" t="s">
        <v>2479</v>
      </c>
      <c r="L1255">
        <v>683</v>
      </c>
      <c r="M1255">
        <v>2359</v>
      </c>
      <c r="N1255">
        <v>285.02999999999997</v>
      </c>
      <c r="O1255">
        <v>44868</v>
      </c>
      <c r="P1255">
        <v>14</v>
      </c>
      <c r="Q1255">
        <v>40</v>
      </c>
      <c r="R1255">
        <v>10.453013420105</v>
      </c>
      <c r="S1255">
        <v>10.818422317504901</v>
      </c>
      <c r="T1255">
        <v>10.6920051574707</v>
      </c>
      <c r="U1255">
        <v>10.942954063415501</v>
      </c>
      <c r="V1255">
        <v>10.450747489929199</v>
      </c>
      <c r="W1255">
        <v>10.620311737060501</v>
      </c>
      <c r="AA1255" s="19" t="b">
        <f t="shared" si="88"/>
        <v>0</v>
      </c>
      <c r="AB1255" s="19" t="b">
        <f t="shared" si="89"/>
        <v>0</v>
      </c>
    </row>
    <row r="1256" spans="1:28" x14ac:dyDescent="0.25">
      <c r="A1256" s="2" t="str">
        <f t="shared" si="86"/>
        <v>-</v>
      </c>
      <c r="B1256">
        <v>0.21487522015062399</v>
      </c>
      <c r="C1256">
        <f t="shared" si="87"/>
        <v>0.60971205223932379</v>
      </c>
      <c r="E1256">
        <v>-1.03859742482503</v>
      </c>
      <c r="F1256" t="s">
        <v>2481</v>
      </c>
      <c r="G1256" t="s">
        <v>2480</v>
      </c>
      <c r="H1256" t="s">
        <v>2482</v>
      </c>
      <c r="I1256" t="s">
        <v>19543</v>
      </c>
      <c r="K1256" t="s">
        <v>2483</v>
      </c>
      <c r="L1256">
        <v>2727</v>
      </c>
      <c r="M1256">
        <v>4382</v>
      </c>
      <c r="N1256">
        <v>144.41999999999999</v>
      </c>
      <c r="O1256">
        <v>152785</v>
      </c>
      <c r="P1256">
        <v>5</v>
      </c>
      <c r="Q1256">
        <v>5</v>
      </c>
      <c r="R1256">
        <v>9.6802892684936506</v>
      </c>
      <c r="S1256">
        <v>5.5725865364074698</v>
      </c>
      <c r="T1256">
        <v>4.5655970573425302</v>
      </c>
      <c r="U1256">
        <v>6.6553516387939498</v>
      </c>
      <c r="V1256">
        <v>6.5562763214111301</v>
      </c>
      <c r="W1256">
        <v>9.7226371765136701</v>
      </c>
      <c r="AA1256" s="19" t="b">
        <f t="shared" si="88"/>
        <v>0</v>
      </c>
      <c r="AB1256" s="19" t="b">
        <f t="shared" si="89"/>
        <v>1</v>
      </c>
    </row>
    <row r="1257" spans="1:28" x14ac:dyDescent="0.25">
      <c r="A1257" s="2" t="str">
        <f t="shared" si="86"/>
        <v>-</v>
      </c>
      <c r="B1257">
        <v>0.29911926884093298</v>
      </c>
      <c r="C1257">
        <f t="shared" si="87"/>
        <v>0.50220465179882123</v>
      </c>
      <c r="E1257">
        <v>0.105587641398113</v>
      </c>
      <c r="F1257" t="s">
        <v>2489</v>
      </c>
      <c r="G1257" t="s">
        <v>2488</v>
      </c>
      <c r="H1257" t="s">
        <v>19544</v>
      </c>
      <c r="I1257" t="s">
        <v>19545</v>
      </c>
      <c r="J1257">
        <v>2</v>
      </c>
      <c r="K1257" t="s">
        <v>2491</v>
      </c>
      <c r="L1257">
        <v>687</v>
      </c>
      <c r="M1257">
        <v>954</v>
      </c>
      <c r="N1257">
        <v>269.85000000000002</v>
      </c>
      <c r="O1257">
        <v>54406</v>
      </c>
      <c r="P1257">
        <v>15</v>
      </c>
      <c r="Q1257">
        <v>34</v>
      </c>
      <c r="R1257">
        <v>10.388394355773899</v>
      </c>
      <c r="S1257">
        <v>10.545447349548301</v>
      </c>
      <c r="T1257">
        <v>10.1902322769165</v>
      </c>
      <c r="U1257">
        <v>10.097755432128899</v>
      </c>
      <c r="V1257">
        <v>10.2657318115234</v>
      </c>
      <c r="W1257">
        <v>10.443823814392101</v>
      </c>
      <c r="AA1257" s="19" t="b">
        <f t="shared" si="88"/>
        <v>0</v>
      </c>
      <c r="AB1257" s="19" t="b">
        <f t="shared" si="89"/>
        <v>0</v>
      </c>
    </row>
    <row r="1258" spans="1:28" x14ac:dyDescent="0.25">
      <c r="A1258" s="2" t="str">
        <f t="shared" si="86"/>
        <v>-</v>
      </c>
      <c r="B1258">
        <v>3.35157759413763</v>
      </c>
      <c r="C1258">
        <f t="shared" si="87"/>
        <v>4.4506393753095304E-4</v>
      </c>
      <c r="E1258">
        <v>-0.71180280049641997</v>
      </c>
      <c r="F1258" t="s">
        <v>2493</v>
      </c>
      <c r="G1258" t="s">
        <v>2492</v>
      </c>
      <c r="H1258" t="s">
        <v>19546</v>
      </c>
      <c r="I1258" t="s">
        <v>19547</v>
      </c>
      <c r="J1258">
        <v>2</v>
      </c>
      <c r="K1258" t="s">
        <v>2495</v>
      </c>
      <c r="L1258">
        <v>674</v>
      </c>
      <c r="M1258">
        <v>885</v>
      </c>
      <c r="N1258">
        <v>307.12</v>
      </c>
      <c r="O1258">
        <v>107970</v>
      </c>
      <c r="P1258">
        <v>20</v>
      </c>
      <c r="Q1258">
        <v>28</v>
      </c>
      <c r="R1258">
        <v>9.9003381729125994</v>
      </c>
      <c r="S1258">
        <v>9.7990388870239293</v>
      </c>
      <c r="T1258">
        <v>9.9734106063842791</v>
      </c>
      <c r="U1258">
        <v>10.5266456604004</v>
      </c>
      <c r="V1258">
        <v>10.679083824157701</v>
      </c>
      <c r="W1258">
        <v>10.602466583251999</v>
      </c>
      <c r="AA1258" s="19" t="b">
        <f t="shared" si="88"/>
        <v>1</v>
      </c>
      <c r="AB1258" s="19" t="b">
        <f t="shared" si="89"/>
        <v>0</v>
      </c>
    </row>
    <row r="1259" spans="1:28" x14ac:dyDescent="0.25">
      <c r="A1259" s="2" t="str">
        <f t="shared" si="86"/>
        <v>-</v>
      </c>
      <c r="B1259">
        <v>1.64777907449678</v>
      </c>
      <c r="C1259">
        <f t="shared" si="87"/>
        <v>2.2501989904467494E-2</v>
      </c>
      <c r="E1259">
        <v>0.46719137827555302</v>
      </c>
      <c r="F1259" t="s">
        <v>2497</v>
      </c>
      <c r="G1259" t="s">
        <v>2496</v>
      </c>
      <c r="H1259" t="s">
        <v>2498</v>
      </c>
      <c r="I1259" t="s">
        <v>19548</v>
      </c>
      <c r="K1259" t="s">
        <v>2499</v>
      </c>
      <c r="L1259">
        <v>482</v>
      </c>
      <c r="M1259">
        <v>429</v>
      </c>
      <c r="N1259">
        <v>346.26</v>
      </c>
      <c r="O1259">
        <v>138827</v>
      </c>
      <c r="P1259">
        <v>22</v>
      </c>
      <c r="Q1259">
        <v>25</v>
      </c>
      <c r="R1259">
        <v>10.9320669174194</v>
      </c>
      <c r="S1259">
        <v>10.587683677673301</v>
      </c>
      <c r="T1259">
        <v>10.760928153991699</v>
      </c>
      <c r="U1259">
        <v>10.145486831665</v>
      </c>
      <c r="V1259">
        <v>10.3020677566528</v>
      </c>
      <c r="W1259">
        <v>10.431550025939901</v>
      </c>
      <c r="AA1259" s="19" t="b">
        <f t="shared" si="88"/>
        <v>1</v>
      </c>
      <c r="AB1259" s="19" t="b">
        <f t="shared" si="89"/>
        <v>0</v>
      </c>
    </row>
    <row r="1260" spans="1:28" x14ac:dyDescent="0.25">
      <c r="A1260" s="2" t="str">
        <f t="shared" si="86"/>
        <v>-</v>
      </c>
      <c r="B1260">
        <v>0.18338245520990801</v>
      </c>
      <c r="C1260">
        <f t="shared" si="87"/>
        <v>0.65556769573187923</v>
      </c>
      <c r="E1260">
        <v>-7.6820691426593896E-2</v>
      </c>
      <c r="F1260" t="s">
        <v>2501</v>
      </c>
      <c r="G1260" t="s">
        <v>2500</v>
      </c>
      <c r="H1260" t="s">
        <v>19549</v>
      </c>
      <c r="I1260" t="s">
        <v>19550</v>
      </c>
      <c r="J1260">
        <v>3</v>
      </c>
      <c r="K1260" t="s">
        <v>2503</v>
      </c>
      <c r="L1260">
        <v>770</v>
      </c>
      <c r="M1260">
        <v>2167</v>
      </c>
      <c r="N1260">
        <v>295.7</v>
      </c>
      <c r="O1260">
        <v>39489</v>
      </c>
      <c r="P1260">
        <v>11</v>
      </c>
      <c r="Q1260">
        <v>37</v>
      </c>
      <c r="R1260">
        <v>11.157915115356399</v>
      </c>
      <c r="S1260">
        <v>11.1663198471069</v>
      </c>
      <c r="T1260">
        <v>10.816983222961399</v>
      </c>
      <c r="U1260">
        <v>11.128831863403301</v>
      </c>
      <c r="V1260">
        <v>11.3131093978882</v>
      </c>
      <c r="W1260">
        <v>10.9297389984131</v>
      </c>
      <c r="AA1260" s="19" t="b">
        <f t="shared" si="88"/>
        <v>0</v>
      </c>
      <c r="AB1260" s="19" t="b">
        <f t="shared" si="89"/>
        <v>0</v>
      </c>
    </row>
    <row r="1261" spans="1:28" x14ac:dyDescent="0.25">
      <c r="A1261" s="2" t="str">
        <f t="shared" si="86"/>
        <v>-</v>
      </c>
      <c r="B1261">
        <v>1.9492019275699199</v>
      </c>
      <c r="C1261">
        <f t="shared" si="87"/>
        <v>1.1240822043392123E-2</v>
      </c>
      <c r="E1261">
        <v>-0.45504792531331401</v>
      </c>
      <c r="F1261" t="s">
        <v>2505</v>
      </c>
      <c r="G1261" t="s">
        <v>2504</v>
      </c>
      <c r="H1261" t="s">
        <v>2506</v>
      </c>
      <c r="I1261" t="s">
        <v>19551</v>
      </c>
      <c r="K1261" t="s">
        <v>2507</v>
      </c>
      <c r="L1261">
        <v>952</v>
      </c>
      <c r="M1261">
        <v>2582</v>
      </c>
      <c r="N1261">
        <v>241.11</v>
      </c>
      <c r="O1261">
        <v>68011</v>
      </c>
      <c r="P1261">
        <v>10</v>
      </c>
      <c r="Q1261">
        <v>24</v>
      </c>
      <c r="R1261">
        <v>9.8682365417480504</v>
      </c>
      <c r="S1261">
        <v>9.8040990829467791</v>
      </c>
      <c r="T1261">
        <v>9.8354816436767596</v>
      </c>
      <c r="U1261">
        <v>10.320462226867701</v>
      </c>
      <c r="V1261">
        <v>10.1039695739746</v>
      </c>
      <c r="W1261">
        <v>10.448529243469199</v>
      </c>
      <c r="AA1261" s="19" t="b">
        <f t="shared" si="88"/>
        <v>1</v>
      </c>
      <c r="AB1261" s="19" t="b">
        <f t="shared" si="89"/>
        <v>0</v>
      </c>
    </row>
    <row r="1262" spans="1:28" x14ac:dyDescent="0.25">
      <c r="A1262" s="2" t="str">
        <f t="shared" si="86"/>
        <v>-</v>
      </c>
      <c r="B1262">
        <v>0.64385451653390002</v>
      </c>
      <c r="C1262">
        <f t="shared" si="87"/>
        <v>0.2270625356880675</v>
      </c>
      <c r="E1262">
        <v>-0.22421614329020101</v>
      </c>
      <c r="F1262" t="s">
        <v>2509</v>
      </c>
      <c r="G1262" t="s">
        <v>2508</v>
      </c>
      <c r="H1262" t="s">
        <v>2510</v>
      </c>
      <c r="I1262" t="s">
        <v>19552</v>
      </c>
      <c r="K1262" t="s">
        <v>2511</v>
      </c>
      <c r="L1262">
        <v>1061</v>
      </c>
      <c r="M1262">
        <v>2507</v>
      </c>
      <c r="N1262">
        <v>289.22000000000003</v>
      </c>
      <c r="O1262">
        <v>30841</v>
      </c>
      <c r="P1262">
        <v>11</v>
      </c>
      <c r="Q1262">
        <v>47</v>
      </c>
      <c r="R1262">
        <v>10.3774271011353</v>
      </c>
      <c r="S1262">
        <v>10.742098808288601</v>
      </c>
      <c r="T1262">
        <v>10.232780456543001</v>
      </c>
      <c r="U1262">
        <v>10.632494926452599</v>
      </c>
      <c r="V1262">
        <v>10.759056091308601</v>
      </c>
      <c r="W1262">
        <v>10.6334037780762</v>
      </c>
      <c r="AA1262" s="19" t="b">
        <f t="shared" si="88"/>
        <v>0</v>
      </c>
      <c r="AB1262" s="19" t="b">
        <f t="shared" si="89"/>
        <v>0</v>
      </c>
    </row>
    <row r="1263" spans="1:28" x14ac:dyDescent="0.25">
      <c r="A1263" s="2" t="str">
        <f t="shared" si="86"/>
        <v>-</v>
      </c>
      <c r="B1263">
        <v>1.9866817087814601</v>
      </c>
      <c r="C1263">
        <f t="shared" si="87"/>
        <v>1.0311415596140091E-2</v>
      </c>
      <c r="E1263">
        <v>-0.70227813720703103</v>
      </c>
      <c r="F1263" t="s">
        <v>2513</v>
      </c>
      <c r="G1263" t="s">
        <v>2512</v>
      </c>
      <c r="H1263" t="s">
        <v>2514</v>
      </c>
      <c r="I1263" t="s">
        <v>19553</v>
      </c>
      <c r="K1263" t="s">
        <v>2515</v>
      </c>
      <c r="L1263">
        <v>614</v>
      </c>
      <c r="M1263">
        <v>1753</v>
      </c>
      <c r="N1263">
        <v>270.58</v>
      </c>
      <c r="O1263">
        <v>43439</v>
      </c>
      <c r="P1263">
        <v>7</v>
      </c>
      <c r="Q1263">
        <v>49</v>
      </c>
      <c r="R1263">
        <v>9.3692703247070295</v>
      </c>
      <c r="S1263">
        <v>9.8273582458496094</v>
      </c>
      <c r="T1263">
        <v>9.5946607589721697</v>
      </c>
      <c r="U1263">
        <v>10.254792213439901</v>
      </c>
      <c r="V1263">
        <v>10.190936088561999</v>
      </c>
      <c r="W1263">
        <v>10.452395439147899</v>
      </c>
      <c r="AA1263" s="19" t="b">
        <f t="shared" si="88"/>
        <v>1</v>
      </c>
      <c r="AB1263" s="19" t="b">
        <f t="shared" si="89"/>
        <v>0</v>
      </c>
    </row>
    <row r="1264" spans="1:28" x14ac:dyDescent="0.25">
      <c r="A1264" s="2" t="str">
        <f t="shared" si="86"/>
        <v>-</v>
      </c>
      <c r="B1264">
        <v>0.30417106928473098</v>
      </c>
      <c r="C1264">
        <f t="shared" si="87"/>
        <v>0.49639675146806395</v>
      </c>
      <c r="E1264">
        <v>-0.12415568033854101</v>
      </c>
      <c r="F1264" t="s">
        <v>2517</v>
      </c>
      <c r="G1264" t="s">
        <v>2516</v>
      </c>
      <c r="H1264" t="s">
        <v>2518</v>
      </c>
      <c r="I1264" t="s">
        <v>19554</v>
      </c>
      <c r="K1264" t="s">
        <v>2519</v>
      </c>
      <c r="L1264">
        <v>692</v>
      </c>
      <c r="M1264">
        <v>1766</v>
      </c>
      <c r="N1264">
        <v>287.33999999999997</v>
      </c>
      <c r="O1264">
        <v>45626</v>
      </c>
      <c r="P1264">
        <v>17</v>
      </c>
      <c r="Q1264">
        <v>46</v>
      </c>
      <c r="R1264">
        <v>10.776309967041</v>
      </c>
      <c r="S1264">
        <v>10.225990295410201</v>
      </c>
      <c r="T1264">
        <v>10.592456817626999</v>
      </c>
      <c r="U1264">
        <v>10.650961875915501</v>
      </c>
      <c r="V1264">
        <v>10.7236185073853</v>
      </c>
      <c r="W1264">
        <v>10.592643737793001</v>
      </c>
      <c r="AA1264" s="19" t="b">
        <f t="shared" si="88"/>
        <v>0</v>
      </c>
      <c r="AB1264" s="19" t="b">
        <f t="shared" si="89"/>
        <v>0</v>
      </c>
    </row>
    <row r="1265" spans="1:28" x14ac:dyDescent="0.25">
      <c r="A1265" s="2" t="str">
        <f t="shared" si="86"/>
        <v>-</v>
      </c>
      <c r="B1265">
        <v>0.60547966113866503</v>
      </c>
      <c r="C1265">
        <f t="shared" si="87"/>
        <v>0.24803920965937309</v>
      </c>
      <c r="E1265">
        <v>-0.20151011149088499</v>
      </c>
      <c r="F1265" t="s">
        <v>2521</v>
      </c>
      <c r="G1265" t="s">
        <v>2520</v>
      </c>
      <c r="H1265" t="s">
        <v>2522</v>
      </c>
      <c r="I1265" t="s">
        <v>19555</v>
      </c>
      <c r="K1265" t="s">
        <v>2523</v>
      </c>
      <c r="L1265">
        <v>836</v>
      </c>
      <c r="M1265">
        <v>570</v>
      </c>
      <c r="N1265">
        <v>314.16000000000003</v>
      </c>
      <c r="O1265">
        <v>87157</v>
      </c>
      <c r="P1265">
        <v>17</v>
      </c>
      <c r="Q1265">
        <v>30</v>
      </c>
      <c r="R1265">
        <v>10.055147171020501</v>
      </c>
      <c r="S1265">
        <v>9.9416790008544904</v>
      </c>
      <c r="T1265">
        <v>9.7904138565063494</v>
      </c>
      <c r="U1265">
        <v>9.8910541534423793</v>
      </c>
      <c r="V1265">
        <v>10.1724901199341</v>
      </c>
      <c r="W1265">
        <v>10.3282260894775</v>
      </c>
      <c r="AA1265" s="19" t="b">
        <f t="shared" si="88"/>
        <v>0</v>
      </c>
      <c r="AB1265" s="19" t="b">
        <f t="shared" si="89"/>
        <v>0</v>
      </c>
    </row>
    <row r="1266" spans="1:28" x14ac:dyDescent="0.25">
      <c r="A1266" s="2" t="str">
        <f t="shared" si="86"/>
        <v>-</v>
      </c>
      <c r="B1266">
        <v>2.41394734080898</v>
      </c>
      <c r="C1266">
        <f t="shared" si="87"/>
        <v>3.8552510062478825E-3</v>
      </c>
      <c r="E1266">
        <v>-0.39401817321777299</v>
      </c>
      <c r="F1266" t="s">
        <v>2525</v>
      </c>
      <c r="G1266" t="s">
        <v>2524</v>
      </c>
      <c r="H1266" t="s">
        <v>2526</v>
      </c>
      <c r="I1266" t="s">
        <v>19556</v>
      </c>
      <c r="K1266" t="s">
        <v>2527</v>
      </c>
      <c r="L1266">
        <v>562</v>
      </c>
      <c r="M1266">
        <v>1449</v>
      </c>
      <c r="N1266">
        <v>331.69</v>
      </c>
      <c r="O1266">
        <v>83354</v>
      </c>
      <c r="P1266">
        <v>16</v>
      </c>
      <c r="Q1266">
        <v>34</v>
      </c>
      <c r="R1266">
        <v>10.2520742416382</v>
      </c>
      <c r="S1266">
        <v>10.133206367492701</v>
      </c>
      <c r="T1266">
        <v>10.291918754577599</v>
      </c>
      <c r="U1266">
        <v>10.7086095809937</v>
      </c>
      <c r="V1266">
        <v>10.563148498535201</v>
      </c>
      <c r="W1266">
        <v>10.587495803833001</v>
      </c>
      <c r="AA1266" s="19" t="b">
        <f t="shared" si="88"/>
        <v>1</v>
      </c>
      <c r="AB1266" s="19" t="b">
        <f t="shared" si="89"/>
        <v>0</v>
      </c>
    </row>
    <row r="1267" spans="1:28" x14ac:dyDescent="0.25">
      <c r="A1267" s="2" t="str">
        <f t="shared" si="86"/>
        <v>+</v>
      </c>
      <c r="B1267">
        <v>1.6662222822932</v>
      </c>
      <c r="C1267">
        <f t="shared" si="87"/>
        <v>2.1566403065824205E-2</v>
      </c>
      <c r="E1267">
        <v>-1.1322406133016001</v>
      </c>
      <c r="F1267" t="s">
        <v>2529</v>
      </c>
      <c r="G1267" t="s">
        <v>2528</v>
      </c>
      <c r="H1267" t="s">
        <v>2530</v>
      </c>
      <c r="I1267" t="s">
        <v>19557</v>
      </c>
      <c r="K1267" t="s">
        <v>2531</v>
      </c>
      <c r="L1267">
        <v>832</v>
      </c>
      <c r="M1267">
        <v>1093</v>
      </c>
      <c r="N1267">
        <v>262.14</v>
      </c>
      <c r="O1267">
        <v>100231</v>
      </c>
      <c r="P1267">
        <v>14</v>
      </c>
      <c r="Q1267">
        <v>27</v>
      </c>
      <c r="R1267">
        <v>9.3639154434204102</v>
      </c>
      <c r="S1267">
        <v>8.4686241149902308</v>
      </c>
      <c r="T1267">
        <v>9.3041229248046893</v>
      </c>
      <c r="U1267">
        <v>10.122310638427701</v>
      </c>
      <c r="V1267">
        <v>10.0207433700562</v>
      </c>
      <c r="W1267">
        <v>10.3903303146362</v>
      </c>
      <c r="AA1267" s="19" t="b">
        <f t="shared" si="88"/>
        <v>1</v>
      </c>
      <c r="AB1267" s="19" t="b">
        <f>IF(OR(E1267&lt;=-1,E1267&gt;=1),TRUE,FALSE)</f>
        <v>1</v>
      </c>
    </row>
    <row r="1268" spans="1:28" x14ac:dyDescent="0.25">
      <c r="A1268" s="2" t="str">
        <f t="shared" si="86"/>
        <v>-</v>
      </c>
      <c r="B1268">
        <v>0.74861052184987198</v>
      </c>
      <c r="C1268">
        <f t="shared" si="87"/>
        <v>0.17839779334234088</v>
      </c>
      <c r="E1268">
        <v>-0.64981047312418705</v>
      </c>
      <c r="F1268" t="s">
        <v>2533</v>
      </c>
      <c r="G1268" t="s">
        <v>2532</v>
      </c>
      <c r="H1268" t="s">
        <v>19558</v>
      </c>
      <c r="I1268" t="s">
        <v>19559</v>
      </c>
      <c r="J1268">
        <v>2</v>
      </c>
      <c r="K1268" t="s">
        <v>2535</v>
      </c>
      <c r="L1268">
        <v>912</v>
      </c>
      <c r="M1268">
        <v>759</v>
      </c>
      <c r="N1268">
        <v>315.38</v>
      </c>
      <c r="O1268">
        <v>82625</v>
      </c>
      <c r="P1268">
        <v>20</v>
      </c>
      <c r="Q1268">
        <v>32</v>
      </c>
      <c r="R1268">
        <v>9.8368082046508807</v>
      </c>
      <c r="S1268">
        <v>9.4024152755737305</v>
      </c>
      <c r="T1268">
        <v>8.6304492950439506</v>
      </c>
      <c r="U1268">
        <v>9.9165811538696307</v>
      </c>
      <c r="V1268">
        <v>9.6303949356079102</v>
      </c>
      <c r="W1268">
        <v>10.272128105163601</v>
      </c>
      <c r="AA1268" s="19" t="b">
        <f t="shared" si="88"/>
        <v>0</v>
      </c>
      <c r="AB1268" s="19" t="b">
        <f t="shared" si="89"/>
        <v>0</v>
      </c>
    </row>
    <row r="1269" spans="1:28" x14ac:dyDescent="0.25">
      <c r="A1269" s="2" t="str">
        <f t="shared" si="86"/>
        <v>-</v>
      </c>
      <c r="B1269">
        <v>1.5827567355736299E-2</v>
      </c>
      <c r="C1269">
        <f t="shared" si="87"/>
        <v>0.96421177908523625</v>
      </c>
      <c r="E1269">
        <v>-1.32621129353847E-2</v>
      </c>
      <c r="F1269" t="s">
        <v>2537</v>
      </c>
      <c r="G1269" t="s">
        <v>2536</v>
      </c>
      <c r="H1269" t="s">
        <v>19560</v>
      </c>
      <c r="I1269" t="s">
        <v>19561</v>
      </c>
      <c r="J1269">
        <v>2</v>
      </c>
      <c r="K1269" t="s">
        <v>2539</v>
      </c>
      <c r="L1269">
        <v>577</v>
      </c>
      <c r="M1269">
        <v>2172</v>
      </c>
      <c r="N1269">
        <v>307.42</v>
      </c>
      <c r="O1269">
        <v>48146</v>
      </c>
      <c r="P1269">
        <v>11</v>
      </c>
      <c r="Q1269">
        <v>48</v>
      </c>
      <c r="R1269">
        <v>10.8147830963135</v>
      </c>
      <c r="S1269">
        <v>11.3350830078125</v>
      </c>
      <c r="T1269">
        <v>10.749743461608899</v>
      </c>
      <c r="U1269">
        <v>11.393658638000501</v>
      </c>
      <c r="V1269">
        <v>10.7841033935547</v>
      </c>
      <c r="W1269">
        <v>10.761633872985801</v>
      </c>
      <c r="AA1269" s="19" t="b">
        <f t="shared" si="88"/>
        <v>0</v>
      </c>
      <c r="AB1269" s="19" t="b">
        <f t="shared" si="89"/>
        <v>0</v>
      </c>
    </row>
    <row r="1270" spans="1:28" x14ac:dyDescent="0.25">
      <c r="A1270" s="2" t="str">
        <f t="shared" si="86"/>
        <v>-</v>
      </c>
      <c r="B1270">
        <v>2.0797823768240402</v>
      </c>
      <c r="C1270">
        <f t="shared" si="87"/>
        <v>8.3218066894638724E-3</v>
      </c>
      <c r="E1270">
        <v>-0.93347740173339799</v>
      </c>
      <c r="F1270" t="s">
        <v>2541</v>
      </c>
      <c r="G1270" t="s">
        <v>2540</v>
      </c>
      <c r="H1270" t="s">
        <v>2542</v>
      </c>
      <c r="I1270" t="s">
        <v>19562</v>
      </c>
      <c r="K1270" t="s">
        <v>2543</v>
      </c>
      <c r="L1270">
        <v>989</v>
      </c>
      <c r="M1270">
        <v>2897</v>
      </c>
      <c r="N1270">
        <v>224.35</v>
      </c>
      <c r="O1270">
        <v>43160</v>
      </c>
      <c r="P1270">
        <v>7</v>
      </c>
      <c r="Q1270">
        <v>26</v>
      </c>
      <c r="R1270">
        <v>9.1721773147583008</v>
      </c>
      <c r="S1270">
        <v>9.0108356475830096</v>
      </c>
      <c r="T1270">
        <v>9.0929946899414098</v>
      </c>
      <c r="U1270">
        <v>9.6537761688232404</v>
      </c>
      <c r="V1270">
        <v>10.1818599700928</v>
      </c>
      <c r="W1270">
        <v>10.2408037185669</v>
      </c>
      <c r="AA1270" s="19" t="b">
        <f t="shared" si="88"/>
        <v>1</v>
      </c>
      <c r="AB1270" s="19" t="b">
        <f t="shared" si="89"/>
        <v>0</v>
      </c>
    </row>
    <row r="1271" spans="1:28" x14ac:dyDescent="0.25">
      <c r="A1271" s="2" t="str">
        <f t="shared" si="86"/>
        <v>-</v>
      </c>
      <c r="B1271">
        <v>2.3480072341726999</v>
      </c>
      <c r="C1271">
        <f t="shared" si="87"/>
        <v>4.4873791510960295E-3</v>
      </c>
      <c r="E1271">
        <v>-0.495538393656412</v>
      </c>
      <c r="F1271" t="s">
        <v>2545</v>
      </c>
      <c r="G1271" t="s">
        <v>2544</v>
      </c>
      <c r="H1271" t="s">
        <v>19563</v>
      </c>
      <c r="I1271" t="s">
        <v>19564</v>
      </c>
      <c r="J1271">
        <v>1</v>
      </c>
      <c r="K1271" t="s">
        <v>2547</v>
      </c>
      <c r="L1271">
        <v>280</v>
      </c>
      <c r="M1271">
        <v>123</v>
      </c>
      <c r="N1271">
        <v>372.45</v>
      </c>
      <c r="O1271">
        <v>102299</v>
      </c>
      <c r="P1271">
        <v>24</v>
      </c>
      <c r="Q1271">
        <v>41</v>
      </c>
      <c r="R1271">
        <v>9.7676715850830096</v>
      </c>
      <c r="S1271">
        <v>10.0004930496216</v>
      </c>
      <c r="T1271">
        <v>9.8740901947021502</v>
      </c>
      <c r="U1271">
        <v>10.2902488708496</v>
      </c>
      <c r="V1271">
        <v>10.364408493041999</v>
      </c>
      <c r="W1271">
        <v>10.4742126464844</v>
      </c>
      <c r="AA1271" s="19" t="b">
        <f t="shared" si="88"/>
        <v>1</v>
      </c>
      <c r="AB1271" s="19" t="b">
        <f t="shared" si="89"/>
        <v>0</v>
      </c>
    </row>
    <row r="1272" spans="1:28" x14ac:dyDescent="0.25">
      <c r="A1272" s="2" t="str">
        <f t="shared" si="86"/>
        <v>-</v>
      </c>
      <c r="B1272">
        <v>1.72608444232411</v>
      </c>
      <c r="C1272">
        <f t="shared" si="87"/>
        <v>1.8789514461630945E-2</v>
      </c>
      <c r="E1272">
        <v>0.20477835337321099</v>
      </c>
      <c r="F1272" t="s">
        <v>2549</v>
      </c>
      <c r="G1272" t="s">
        <v>2548</v>
      </c>
      <c r="H1272" t="s">
        <v>2550</v>
      </c>
      <c r="I1272" t="s">
        <v>19565</v>
      </c>
      <c r="K1272" t="s">
        <v>2551</v>
      </c>
      <c r="L1272">
        <v>769</v>
      </c>
      <c r="M1272">
        <v>1416</v>
      </c>
      <c r="N1272">
        <v>260.19</v>
      </c>
      <c r="O1272">
        <v>89421</v>
      </c>
      <c r="P1272">
        <v>12</v>
      </c>
      <c r="Q1272">
        <v>22</v>
      </c>
      <c r="R1272">
        <v>10.691001892089799</v>
      </c>
      <c r="S1272">
        <v>10.7535095214844</v>
      </c>
      <c r="T1272">
        <v>10.7637929916382</v>
      </c>
      <c r="U1272">
        <v>10.435253143310501</v>
      </c>
      <c r="V1272">
        <v>10.591615676879901</v>
      </c>
      <c r="W1272">
        <v>10.567100524902299</v>
      </c>
      <c r="AA1272" s="19" t="b">
        <f t="shared" si="88"/>
        <v>1</v>
      </c>
      <c r="AB1272" s="19" t="b">
        <f t="shared" si="89"/>
        <v>0</v>
      </c>
    </row>
    <row r="1273" spans="1:28" x14ac:dyDescent="0.25">
      <c r="A1273" s="2" t="str">
        <f t="shared" si="86"/>
        <v>-</v>
      </c>
      <c r="B1273">
        <v>0.28769431772417597</v>
      </c>
      <c r="C1273">
        <f t="shared" si="87"/>
        <v>0.51559142078968556</v>
      </c>
      <c r="E1273">
        <v>-9.0242703755695403E-2</v>
      </c>
      <c r="F1273" t="s">
        <v>2553</v>
      </c>
      <c r="G1273" t="s">
        <v>2552</v>
      </c>
      <c r="H1273" t="s">
        <v>2554</v>
      </c>
      <c r="I1273" t="s">
        <v>19566</v>
      </c>
      <c r="K1273" t="s">
        <v>2555</v>
      </c>
      <c r="L1273">
        <v>421</v>
      </c>
      <c r="M1273">
        <v>1633</v>
      </c>
      <c r="N1273">
        <v>321.81</v>
      </c>
      <c r="O1273">
        <v>49974</v>
      </c>
      <c r="P1273">
        <v>13</v>
      </c>
      <c r="Q1273">
        <v>48</v>
      </c>
      <c r="R1273">
        <v>10.6053867340088</v>
      </c>
      <c r="S1273">
        <v>10.545447349548301</v>
      </c>
      <c r="T1273">
        <v>10.212922096252401</v>
      </c>
      <c r="U1273">
        <v>10.4861307144165</v>
      </c>
      <c r="V1273">
        <v>10.603533744811999</v>
      </c>
      <c r="W1273">
        <v>10.5448198318481</v>
      </c>
      <c r="AA1273" s="19" t="b">
        <f t="shared" si="88"/>
        <v>0</v>
      </c>
      <c r="AB1273" s="19" t="b">
        <f t="shared" si="89"/>
        <v>0</v>
      </c>
    </row>
    <row r="1274" spans="1:28" x14ac:dyDescent="0.25">
      <c r="A1274" s="2" t="str">
        <f t="shared" si="86"/>
        <v>-</v>
      </c>
      <c r="B1274">
        <v>0.34797756102479899</v>
      </c>
      <c r="C1274">
        <f t="shared" si="87"/>
        <v>0.44876857615177213</v>
      </c>
      <c r="E1274">
        <v>-0.14508628845214799</v>
      </c>
      <c r="F1274" t="s">
        <v>2557</v>
      </c>
      <c r="G1274" t="s">
        <v>2556</v>
      </c>
      <c r="H1274" t="s">
        <v>2558</v>
      </c>
      <c r="I1274" t="s">
        <v>19567</v>
      </c>
      <c r="K1274" t="s">
        <v>2559</v>
      </c>
      <c r="L1274">
        <v>437</v>
      </c>
      <c r="M1274">
        <v>180</v>
      </c>
      <c r="N1274">
        <v>385.99</v>
      </c>
      <c r="O1274">
        <v>225493</v>
      </c>
      <c r="P1274">
        <v>31</v>
      </c>
      <c r="Q1274">
        <v>24</v>
      </c>
      <c r="R1274">
        <v>10.128445625305201</v>
      </c>
      <c r="S1274">
        <v>10.3797035217285</v>
      </c>
      <c r="T1274">
        <v>10.2384643554688</v>
      </c>
      <c r="U1274">
        <v>10.5950708389282</v>
      </c>
      <c r="V1274">
        <v>10.0847158432007</v>
      </c>
      <c r="W1274">
        <v>10.50208568573</v>
      </c>
      <c r="AA1274" s="19" t="b">
        <f t="shared" si="88"/>
        <v>0</v>
      </c>
      <c r="AB1274" s="19" t="b">
        <f t="shared" si="89"/>
        <v>0</v>
      </c>
    </row>
    <row r="1275" spans="1:28" x14ac:dyDescent="0.25">
      <c r="A1275" s="2" t="str">
        <f t="shared" si="86"/>
        <v>-</v>
      </c>
      <c r="B1275">
        <v>0.71070682169685595</v>
      </c>
      <c r="C1275">
        <f t="shared" si="87"/>
        <v>0.19466737753099747</v>
      </c>
      <c r="E1275">
        <v>-8.6288770039875104E-2</v>
      </c>
      <c r="F1275" t="s">
        <v>2561</v>
      </c>
      <c r="G1275" t="s">
        <v>2560</v>
      </c>
      <c r="H1275" t="s">
        <v>2562</v>
      </c>
      <c r="I1275" t="s">
        <v>19568</v>
      </c>
      <c r="K1275" t="s">
        <v>2563</v>
      </c>
      <c r="L1275">
        <v>571</v>
      </c>
      <c r="M1275">
        <v>3158</v>
      </c>
      <c r="N1275">
        <v>259.95999999999998</v>
      </c>
      <c r="O1275">
        <v>17862</v>
      </c>
      <c r="P1275">
        <v>9</v>
      </c>
      <c r="Q1275">
        <v>70</v>
      </c>
      <c r="R1275">
        <v>10.5244436264038</v>
      </c>
      <c r="S1275">
        <v>10.5372667312622</v>
      </c>
      <c r="T1275">
        <v>10.442424774169901</v>
      </c>
      <c r="U1275">
        <v>10.6786003112793</v>
      </c>
      <c r="V1275">
        <v>10.5228271484375</v>
      </c>
      <c r="W1275">
        <v>10.5615739822388</v>
      </c>
      <c r="AA1275" s="19" t="b">
        <f t="shared" si="88"/>
        <v>0</v>
      </c>
      <c r="AB1275" s="19" t="b">
        <f t="shared" si="89"/>
        <v>0</v>
      </c>
    </row>
    <row r="1276" spans="1:28" x14ac:dyDescent="0.25">
      <c r="A1276" s="2" t="str">
        <f t="shared" si="86"/>
        <v>-</v>
      </c>
      <c r="B1276">
        <v>0.83207639247899701</v>
      </c>
      <c r="C1276">
        <f t="shared" si="87"/>
        <v>0.14720535451695668</v>
      </c>
      <c r="E1276">
        <v>0.406939506530762</v>
      </c>
      <c r="F1276" t="s">
        <v>2565</v>
      </c>
      <c r="G1276" t="s">
        <v>2564</v>
      </c>
      <c r="H1276" t="s">
        <v>2566</v>
      </c>
      <c r="I1276" t="s">
        <v>19569</v>
      </c>
      <c r="K1276" t="s">
        <v>2567</v>
      </c>
      <c r="L1276">
        <v>561</v>
      </c>
      <c r="M1276">
        <v>1973</v>
      </c>
      <c r="N1276">
        <v>297.77999999999997</v>
      </c>
      <c r="O1276">
        <v>36072</v>
      </c>
      <c r="P1276">
        <v>16</v>
      </c>
      <c r="Q1276">
        <v>74</v>
      </c>
      <c r="R1276">
        <v>11.101417541503899</v>
      </c>
      <c r="S1276">
        <v>10.7519626617432</v>
      </c>
      <c r="T1276">
        <v>10.459073066711399</v>
      </c>
      <c r="U1276">
        <v>10.1065101623535</v>
      </c>
      <c r="V1276">
        <v>10.457842826843301</v>
      </c>
      <c r="W1276">
        <v>10.5272817611694</v>
      </c>
      <c r="AA1276" s="19" t="b">
        <f t="shared" si="88"/>
        <v>0</v>
      </c>
      <c r="AB1276" s="19" t="b">
        <f t="shared" si="89"/>
        <v>0</v>
      </c>
    </row>
    <row r="1277" spans="1:28" x14ac:dyDescent="0.25">
      <c r="A1277" s="2" t="str">
        <f t="shared" si="86"/>
        <v>-</v>
      </c>
      <c r="B1277">
        <v>0.191839096469135</v>
      </c>
      <c r="C1277">
        <f t="shared" si="87"/>
        <v>0.64292587342115093</v>
      </c>
      <c r="E1277">
        <v>-0.114305178324381</v>
      </c>
      <c r="F1277" t="s">
        <v>2569</v>
      </c>
      <c r="G1277" t="s">
        <v>2568</v>
      </c>
      <c r="H1277" t="s">
        <v>2570</v>
      </c>
      <c r="I1277" t="s">
        <v>19570</v>
      </c>
      <c r="K1277" t="s">
        <v>2571</v>
      </c>
      <c r="L1277">
        <v>1149</v>
      </c>
      <c r="M1277">
        <v>5566</v>
      </c>
      <c r="N1277">
        <v>207.27</v>
      </c>
      <c r="O1277">
        <v>22222</v>
      </c>
      <c r="P1277">
        <v>8</v>
      </c>
      <c r="Q1277">
        <v>37</v>
      </c>
      <c r="R1277">
        <v>10.141149520874</v>
      </c>
      <c r="S1277">
        <v>10.088457107543899</v>
      </c>
      <c r="T1277">
        <v>10.635627746581999</v>
      </c>
      <c r="U1277">
        <v>10.554445266723601</v>
      </c>
      <c r="V1277">
        <v>10.1077270507813</v>
      </c>
      <c r="W1277">
        <v>10.545977592468301</v>
      </c>
      <c r="AA1277" s="19" t="b">
        <f t="shared" si="88"/>
        <v>0</v>
      </c>
      <c r="AB1277" s="19" t="b">
        <f t="shared" si="89"/>
        <v>0</v>
      </c>
    </row>
    <row r="1278" spans="1:28" x14ac:dyDescent="0.25">
      <c r="A1278" s="2" t="str">
        <f t="shared" si="86"/>
        <v>-</v>
      </c>
      <c r="B1278">
        <v>3.2535262518723698E-3</v>
      </c>
      <c r="C1278">
        <f t="shared" si="87"/>
        <v>0.99253647045331994</v>
      </c>
      <c r="E1278">
        <v>2.9312769571951899E-3</v>
      </c>
      <c r="F1278" t="s">
        <v>2573</v>
      </c>
      <c r="G1278" t="s">
        <v>2572</v>
      </c>
      <c r="H1278" t="s">
        <v>19571</v>
      </c>
      <c r="I1278" t="s">
        <v>19572</v>
      </c>
      <c r="J1278">
        <v>2</v>
      </c>
      <c r="K1278" t="s">
        <v>2575</v>
      </c>
      <c r="L1278">
        <v>1388</v>
      </c>
      <c r="M1278">
        <v>4752</v>
      </c>
      <c r="N1278">
        <v>218.38</v>
      </c>
      <c r="O1278">
        <v>17748</v>
      </c>
      <c r="P1278">
        <v>8</v>
      </c>
      <c r="Q1278">
        <v>60</v>
      </c>
      <c r="R1278">
        <v>10.174888610839799</v>
      </c>
      <c r="S1278">
        <v>10.4475994110107</v>
      </c>
      <c r="T1278">
        <v>10.430661201477101</v>
      </c>
      <c r="U1278">
        <v>10.694619178771999</v>
      </c>
      <c r="V1278">
        <v>9.7916021347045898</v>
      </c>
      <c r="W1278">
        <v>10.558134078979499</v>
      </c>
      <c r="AA1278" s="19" t="b">
        <f t="shared" si="88"/>
        <v>0</v>
      </c>
      <c r="AB1278" s="19" t="b">
        <f t="shared" si="89"/>
        <v>0</v>
      </c>
    </row>
    <row r="1279" spans="1:28" x14ac:dyDescent="0.25">
      <c r="A1279" s="2" t="str">
        <f t="shared" si="86"/>
        <v>-</v>
      </c>
      <c r="B1279">
        <v>0.55348698913976702</v>
      </c>
      <c r="C1279">
        <f t="shared" si="87"/>
        <v>0.27958444859486398</v>
      </c>
      <c r="E1279">
        <v>-8.6432774861652503E-2</v>
      </c>
      <c r="F1279" t="s">
        <v>2577</v>
      </c>
      <c r="G1279" t="s">
        <v>2576</v>
      </c>
      <c r="H1279" t="s">
        <v>2578</v>
      </c>
      <c r="I1279" t="s">
        <v>19573</v>
      </c>
      <c r="K1279" t="s">
        <v>2579</v>
      </c>
      <c r="L1279">
        <v>761</v>
      </c>
      <c r="M1279">
        <v>1423</v>
      </c>
      <c r="N1279">
        <v>271.45</v>
      </c>
      <c r="O1279">
        <v>56166</v>
      </c>
      <c r="P1279">
        <v>11</v>
      </c>
      <c r="Q1279">
        <v>30</v>
      </c>
      <c r="R1279">
        <v>10.362546920776399</v>
      </c>
      <c r="S1279">
        <v>10.257505416870099</v>
      </c>
      <c r="T1279">
        <v>10.2015113830566</v>
      </c>
      <c r="U1279">
        <v>10.268424987793001</v>
      </c>
      <c r="V1279">
        <v>10.369597434997599</v>
      </c>
      <c r="W1279">
        <v>10.442839622497599</v>
      </c>
      <c r="AA1279" s="19" t="b">
        <f t="shared" si="88"/>
        <v>0</v>
      </c>
      <c r="AB1279" s="19" t="b">
        <f t="shared" si="89"/>
        <v>0</v>
      </c>
    </row>
    <row r="1280" spans="1:28" x14ac:dyDescent="0.25">
      <c r="A1280" s="2" t="str">
        <f t="shared" si="86"/>
        <v>-</v>
      </c>
      <c r="B1280">
        <v>0.19709064157564701</v>
      </c>
      <c r="C1280">
        <f t="shared" si="87"/>
        <v>0.63519834580700518</v>
      </c>
      <c r="E1280">
        <v>0.122524261474609</v>
      </c>
      <c r="F1280" t="s">
        <v>2581</v>
      </c>
      <c r="G1280" t="s">
        <v>2580</v>
      </c>
      <c r="H1280" t="s">
        <v>2582</v>
      </c>
      <c r="I1280" t="s">
        <v>19574</v>
      </c>
      <c r="K1280" t="s">
        <v>2583</v>
      </c>
      <c r="L1280">
        <v>1461</v>
      </c>
      <c r="M1280">
        <v>5494</v>
      </c>
      <c r="N1280">
        <v>265.52</v>
      </c>
      <c r="O1280">
        <v>37564</v>
      </c>
      <c r="P1280">
        <v>8</v>
      </c>
      <c r="Q1280">
        <v>29</v>
      </c>
      <c r="R1280">
        <v>10.730299949646</v>
      </c>
      <c r="S1280">
        <v>11.0153665542603</v>
      </c>
      <c r="T1280">
        <v>10.926962852478001</v>
      </c>
      <c r="U1280">
        <v>11.215593338012701</v>
      </c>
      <c r="V1280">
        <v>10.537995338439901</v>
      </c>
      <c r="W1280">
        <v>10.5514678955078</v>
      </c>
      <c r="AA1280" s="19" t="b">
        <f t="shared" si="88"/>
        <v>0</v>
      </c>
      <c r="AB1280" s="19" t="b">
        <f t="shared" si="89"/>
        <v>0</v>
      </c>
    </row>
    <row r="1281" spans="1:28" x14ac:dyDescent="0.25">
      <c r="A1281" s="2" t="str">
        <f t="shared" si="86"/>
        <v>-</v>
      </c>
      <c r="B1281">
        <v>0.124026726152516</v>
      </c>
      <c r="C1281">
        <f t="shared" si="87"/>
        <v>0.75157664113945621</v>
      </c>
      <c r="E1281">
        <v>8.0087343851726403E-2</v>
      </c>
      <c r="F1281" t="s">
        <v>2585</v>
      </c>
      <c r="G1281" t="s">
        <v>2584</v>
      </c>
      <c r="H1281" t="s">
        <v>2586</v>
      </c>
      <c r="I1281" t="s">
        <v>19575</v>
      </c>
      <c r="K1281" t="s">
        <v>2587</v>
      </c>
      <c r="L1281">
        <v>1775</v>
      </c>
      <c r="M1281">
        <v>3938</v>
      </c>
      <c r="N1281">
        <v>192.82</v>
      </c>
      <c r="O1281">
        <v>27745</v>
      </c>
      <c r="P1281">
        <v>6</v>
      </c>
      <c r="Q1281">
        <v>27</v>
      </c>
      <c r="R1281">
        <v>10.6733093261719</v>
      </c>
      <c r="S1281">
        <v>10.6150779724121</v>
      </c>
      <c r="T1281">
        <v>10.038713455200201</v>
      </c>
      <c r="U1281">
        <v>10.1193695068359</v>
      </c>
      <c r="V1281">
        <v>10.487739562988301</v>
      </c>
      <c r="W1281">
        <v>10.479729652404799</v>
      </c>
      <c r="AA1281" s="19" t="b">
        <f t="shared" si="88"/>
        <v>0</v>
      </c>
      <c r="AB1281" s="19" t="b">
        <f t="shared" si="89"/>
        <v>0</v>
      </c>
    </row>
    <row r="1282" spans="1:28" x14ac:dyDescent="0.25">
      <c r="A1282" s="2" t="str">
        <f t="shared" si="86"/>
        <v>-</v>
      </c>
      <c r="B1282">
        <v>0.79933939799335996</v>
      </c>
      <c r="C1282">
        <f t="shared" si="87"/>
        <v>0.15873057957756451</v>
      </c>
      <c r="E1282">
        <v>-0.36844285329182802</v>
      </c>
      <c r="F1282" t="s">
        <v>2589</v>
      </c>
      <c r="G1282" t="s">
        <v>2588</v>
      </c>
      <c r="H1282" t="s">
        <v>2590</v>
      </c>
      <c r="I1282" t="s">
        <v>19576</v>
      </c>
      <c r="K1282" t="s">
        <v>2591</v>
      </c>
      <c r="L1282">
        <v>1127</v>
      </c>
      <c r="M1282">
        <v>1671</v>
      </c>
      <c r="N1282">
        <v>257.27</v>
      </c>
      <c r="O1282">
        <v>75407</v>
      </c>
      <c r="P1282">
        <v>11</v>
      </c>
      <c r="Q1282">
        <v>25</v>
      </c>
      <c r="R1282">
        <v>9.7119255065918004</v>
      </c>
      <c r="S1282">
        <v>9.4664440155029297</v>
      </c>
      <c r="T1282">
        <v>9.9874057769775408</v>
      </c>
      <c r="U1282">
        <v>9.8792152404785192</v>
      </c>
      <c r="V1282">
        <v>10.009534835815399</v>
      </c>
      <c r="W1282">
        <v>10.3823537826538</v>
      </c>
      <c r="AA1282" s="19" t="b">
        <f t="shared" si="88"/>
        <v>0</v>
      </c>
      <c r="AB1282" s="19" t="b">
        <f t="shared" si="89"/>
        <v>0</v>
      </c>
    </row>
    <row r="1283" spans="1:28" x14ac:dyDescent="0.25">
      <c r="A1283" s="2" t="str">
        <f t="shared" ref="A1283:A1346" si="90">IF(AND(AA1283=TRUE,AB1283=TRUE ),"+","-")</f>
        <v>-</v>
      </c>
      <c r="B1283">
        <v>2.2626971939699501</v>
      </c>
      <c r="C1283">
        <f t="shared" ref="C1283:C1346" si="91">10^(-B1283)</f>
        <v>5.461385161624319E-3</v>
      </c>
      <c r="E1283">
        <v>-0.59958712259928304</v>
      </c>
      <c r="F1283" t="s">
        <v>2593</v>
      </c>
      <c r="G1283" t="s">
        <v>2592</v>
      </c>
      <c r="H1283" t="s">
        <v>2594</v>
      </c>
      <c r="I1283" t="s">
        <v>19577</v>
      </c>
      <c r="K1283" t="s">
        <v>2595</v>
      </c>
      <c r="L1283">
        <v>512</v>
      </c>
      <c r="M1283">
        <v>808</v>
      </c>
      <c r="N1283">
        <v>327.89</v>
      </c>
      <c r="O1283">
        <v>133896</v>
      </c>
      <c r="P1283">
        <v>17</v>
      </c>
      <c r="Q1283">
        <v>19</v>
      </c>
      <c r="R1283">
        <v>9.6782131195068395</v>
      </c>
      <c r="S1283">
        <v>9.4703741073608398</v>
      </c>
      <c r="T1283">
        <v>9.6004886627197301</v>
      </c>
      <c r="U1283">
        <v>10.204876899719199</v>
      </c>
      <c r="V1283">
        <v>10.014173507690399</v>
      </c>
      <c r="W1283">
        <v>10.3287868499756</v>
      </c>
      <c r="AA1283" s="19" t="b">
        <f t="shared" ref="AA1283:AA1346" si="92">IF(AND(C1283&lt;0.05),TRUE,FALSE)</f>
        <v>1</v>
      </c>
      <c r="AB1283" s="19" t="b">
        <f t="shared" ref="AB1283:AB1346" si="93">IF(OR(E1283&lt;=-1,E1283&gt;=1),TRUE,FALSE)</f>
        <v>0</v>
      </c>
    </row>
    <row r="1284" spans="1:28" x14ac:dyDescent="0.25">
      <c r="A1284" s="2" t="str">
        <f t="shared" si="90"/>
        <v>-</v>
      </c>
      <c r="B1284">
        <v>2.1355552696574001</v>
      </c>
      <c r="C1284">
        <f t="shared" si="91"/>
        <v>7.3188817492265716E-3</v>
      </c>
      <c r="E1284">
        <v>-0.75570710500081295</v>
      </c>
      <c r="F1284" t="s">
        <v>2601</v>
      </c>
      <c r="G1284" t="s">
        <v>2600</v>
      </c>
      <c r="H1284" t="s">
        <v>2602</v>
      </c>
      <c r="I1284" t="s">
        <v>19578</v>
      </c>
      <c r="K1284" t="s">
        <v>2603</v>
      </c>
      <c r="L1284">
        <v>1352</v>
      </c>
      <c r="M1284">
        <v>6082</v>
      </c>
      <c r="N1284">
        <v>203.34</v>
      </c>
      <c r="O1284">
        <v>49411</v>
      </c>
      <c r="P1284">
        <v>5</v>
      </c>
      <c r="Q1284">
        <v>22</v>
      </c>
      <c r="R1284">
        <v>9.81902980804443</v>
      </c>
      <c r="S1284">
        <v>9.4220438003540004</v>
      </c>
      <c r="T1284">
        <v>9.7232170104980504</v>
      </c>
      <c r="U1284">
        <v>10.2289390563965</v>
      </c>
      <c r="V1284">
        <v>10.4979515075684</v>
      </c>
      <c r="W1284">
        <v>10.5045213699341</v>
      </c>
      <c r="AA1284" s="19" t="b">
        <f t="shared" si="92"/>
        <v>1</v>
      </c>
      <c r="AB1284" s="19" t="b">
        <f t="shared" si="93"/>
        <v>0</v>
      </c>
    </row>
    <row r="1285" spans="1:28" x14ac:dyDescent="0.25">
      <c r="A1285" s="2" t="str">
        <f t="shared" si="90"/>
        <v>-</v>
      </c>
      <c r="B1285">
        <v>1.0821019055427199</v>
      </c>
      <c r="C1285">
        <f t="shared" si="91"/>
        <v>8.2774791303439149E-2</v>
      </c>
      <c r="E1285">
        <v>-0.36144351959228499</v>
      </c>
      <c r="F1285" t="s">
        <v>2605</v>
      </c>
      <c r="G1285" t="s">
        <v>2604</v>
      </c>
      <c r="H1285" t="s">
        <v>2606</v>
      </c>
      <c r="I1285" t="s">
        <v>19579</v>
      </c>
      <c r="K1285" t="s">
        <v>2607</v>
      </c>
      <c r="L1285">
        <v>645</v>
      </c>
      <c r="M1285">
        <v>1325</v>
      </c>
      <c r="N1285">
        <v>293.07</v>
      </c>
      <c r="O1285">
        <v>88886</v>
      </c>
      <c r="P1285">
        <v>17</v>
      </c>
      <c r="Q1285">
        <v>27</v>
      </c>
      <c r="R1285">
        <v>10.5132837295532</v>
      </c>
      <c r="S1285">
        <v>10.3062896728516</v>
      </c>
      <c r="T1285">
        <v>10.0257625579834</v>
      </c>
      <c r="U1285">
        <v>10.779924392700201</v>
      </c>
      <c r="V1285">
        <v>10.5841636657715</v>
      </c>
      <c r="W1285">
        <v>10.5655784606934</v>
      </c>
      <c r="AA1285" s="19" t="b">
        <f t="shared" si="92"/>
        <v>0</v>
      </c>
      <c r="AB1285" s="19" t="b">
        <f t="shared" si="93"/>
        <v>0</v>
      </c>
    </row>
    <row r="1286" spans="1:28" x14ac:dyDescent="0.25">
      <c r="A1286" s="2" t="str">
        <f t="shared" si="90"/>
        <v>-</v>
      </c>
      <c r="B1286">
        <v>1.0806418565400999</v>
      </c>
      <c r="C1286">
        <f t="shared" si="91"/>
        <v>8.305353910068472E-2</v>
      </c>
      <c r="E1286">
        <v>-0.166192690531412</v>
      </c>
      <c r="F1286" t="s">
        <v>2609</v>
      </c>
      <c r="G1286" t="s">
        <v>2608</v>
      </c>
      <c r="H1286" t="s">
        <v>2610</v>
      </c>
      <c r="I1286" t="s">
        <v>19580</v>
      </c>
      <c r="K1286" t="s">
        <v>2611</v>
      </c>
      <c r="L1286">
        <v>813</v>
      </c>
      <c r="M1286">
        <v>1632</v>
      </c>
      <c r="N1286">
        <v>280.10000000000002</v>
      </c>
      <c r="O1286">
        <v>46269</v>
      </c>
      <c r="P1286">
        <v>13</v>
      </c>
      <c r="Q1286">
        <v>47</v>
      </c>
      <c r="R1286">
        <v>10.016446113586399</v>
      </c>
      <c r="S1286">
        <v>10.1632223129272</v>
      </c>
      <c r="T1286">
        <v>10.164379119873001</v>
      </c>
      <c r="U1286">
        <v>10.262153625488301</v>
      </c>
      <c r="V1286">
        <v>10.1997947692871</v>
      </c>
      <c r="W1286">
        <v>10.3806772232056</v>
      </c>
      <c r="AA1286" s="19" t="b">
        <f t="shared" si="92"/>
        <v>0</v>
      </c>
      <c r="AB1286" s="19" t="b">
        <f t="shared" si="93"/>
        <v>0</v>
      </c>
    </row>
    <row r="1287" spans="1:28" x14ac:dyDescent="0.25">
      <c r="A1287" s="2" t="str">
        <f t="shared" si="90"/>
        <v>-</v>
      </c>
      <c r="B1287">
        <v>1.8528821227144501</v>
      </c>
      <c r="C1287">
        <f t="shared" si="91"/>
        <v>1.4031945114147753E-2</v>
      </c>
      <c r="E1287">
        <v>-0.28171888987223198</v>
      </c>
      <c r="F1287" t="s">
        <v>2613</v>
      </c>
      <c r="G1287" t="s">
        <v>2612</v>
      </c>
      <c r="H1287" t="s">
        <v>19581</v>
      </c>
      <c r="I1287" t="s">
        <v>19582</v>
      </c>
      <c r="J1287">
        <v>3</v>
      </c>
      <c r="K1287" t="s">
        <v>2615</v>
      </c>
      <c r="L1287">
        <v>474</v>
      </c>
      <c r="M1287">
        <v>283</v>
      </c>
      <c r="N1287">
        <v>335.08</v>
      </c>
      <c r="O1287">
        <v>153670</v>
      </c>
      <c r="P1287">
        <v>27</v>
      </c>
      <c r="Q1287">
        <v>24</v>
      </c>
      <c r="R1287">
        <v>10.235475540161101</v>
      </c>
      <c r="S1287">
        <v>10.2597436904907</v>
      </c>
      <c r="T1287">
        <v>10.3160552978516</v>
      </c>
      <c r="U1287">
        <v>10.6382551193237</v>
      </c>
      <c r="V1287">
        <v>10.4289464950562</v>
      </c>
      <c r="W1287">
        <v>10.589229583740201</v>
      </c>
      <c r="AA1287" s="19" t="b">
        <f t="shared" si="92"/>
        <v>1</v>
      </c>
      <c r="AB1287" s="19" t="b">
        <f t="shared" si="93"/>
        <v>0</v>
      </c>
    </row>
    <row r="1288" spans="1:28" x14ac:dyDescent="0.25">
      <c r="A1288" s="2" t="str">
        <f t="shared" si="90"/>
        <v>-</v>
      </c>
      <c r="B1288">
        <v>1.2659626867329099</v>
      </c>
      <c r="C1288">
        <f t="shared" si="91"/>
        <v>5.4204745947776703E-2</v>
      </c>
      <c r="E1288">
        <v>0.38844807942708398</v>
      </c>
      <c r="F1288" t="s">
        <v>2617</v>
      </c>
      <c r="G1288" t="s">
        <v>2616</v>
      </c>
      <c r="H1288" t="s">
        <v>19583</v>
      </c>
      <c r="I1288" t="s">
        <v>19584</v>
      </c>
      <c r="J1288">
        <v>2</v>
      </c>
      <c r="K1288" t="s">
        <v>2619</v>
      </c>
      <c r="L1288">
        <v>1103</v>
      </c>
      <c r="M1288">
        <v>3279</v>
      </c>
      <c r="N1288">
        <v>199.56</v>
      </c>
      <c r="O1288">
        <v>25200</v>
      </c>
      <c r="P1288">
        <v>7</v>
      </c>
      <c r="Q1288">
        <v>44</v>
      </c>
      <c r="R1288">
        <v>10.887791633606</v>
      </c>
      <c r="S1288">
        <v>10.680315971374499</v>
      </c>
      <c r="T1288">
        <v>11.149111747741699</v>
      </c>
      <c r="U1288">
        <v>10.5896043777466</v>
      </c>
      <c r="V1288">
        <v>10.425635337829601</v>
      </c>
      <c r="W1288">
        <v>10.5366353988647</v>
      </c>
      <c r="AA1288" s="19" t="b">
        <f t="shared" si="92"/>
        <v>0</v>
      </c>
      <c r="AB1288" s="19" t="b">
        <f t="shared" si="93"/>
        <v>0</v>
      </c>
    </row>
    <row r="1289" spans="1:28" x14ac:dyDescent="0.25">
      <c r="A1289" s="2" t="str">
        <f t="shared" si="90"/>
        <v>-</v>
      </c>
      <c r="B1289">
        <v>9.8268183936127407E-2</v>
      </c>
      <c r="C1289">
        <f t="shared" si="91"/>
        <v>0.79750206463145279</v>
      </c>
      <c r="E1289">
        <v>3.1970977783203097E-2</v>
      </c>
      <c r="F1289" t="s">
        <v>2625</v>
      </c>
      <c r="G1289" t="s">
        <v>2624</v>
      </c>
      <c r="H1289" t="s">
        <v>2626</v>
      </c>
      <c r="I1289" t="s">
        <v>19585</v>
      </c>
      <c r="K1289" t="s">
        <v>2627</v>
      </c>
      <c r="L1289">
        <v>567</v>
      </c>
      <c r="M1289">
        <v>102</v>
      </c>
      <c r="N1289">
        <v>315.39999999999998</v>
      </c>
      <c r="O1289">
        <v>120275</v>
      </c>
      <c r="P1289">
        <v>22</v>
      </c>
      <c r="Q1289">
        <v>29</v>
      </c>
      <c r="R1289">
        <v>10.151333808898899</v>
      </c>
      <c r="S1289">
        <v>10.1996726989746</v>
      </c>
      <c r="T1289">
        <v>10.125155448913601</v>
      </c>
      <c r="U1289">
        <v>10.142885208129901</v>
      </c>
      <c r="V1289">
        <v>9.9207992553710902</v>
      </c>
      <c r="W1289">
        <v>10.3165645599365</v>
      </c>
      <c r="AA1289" s="19" t="b">
        <f t="shared" si="92"/>
        <v>0</v>
      </c>
      <c r="AB1289" s="19" t="b">
        <f t="shared" si="93"/>
        <v>0</v>
      </c>
    </row>
    <row r="1290" spans="1:28" x14ac:dyDescent="0.25">
      <c r="A1290" s="2" t="str">
        <f t="shared" si="90"/>
        <v>-</v>
      </c>
      <c r="B1290">
        <v>0.59743962414334795</v>
      </c>
      <c r="C1290">
        <f t="shared" si="91"/>
        <v>0.25267389543490809</v>
      </c>
      <c r="E1290">
        <v>0.43468221028645698</v>
      </c>
      <c r="F1290" t="s">
        <v>2629</v>
      </c>
      <c r="G1290" t="s">
        <v>2628</v>
      </c>
      <c r="H1290" t="s">
        <v>2630</v>
      </c>
      <c r="I1290" t="s">
        <v>19586</v>
      </c>
      <c r="K1290" t="s">
        <v>2631</v>
      </c>
      <c r="L1290">
        <v>720</v>
      </c>
      <c r="M1290">
        <v>2367</v>
      </c>
      <c r="N1290">
        <v>286.45999999999998</v>
      </c>
      <c r="O1290">
        <v>36573</v>
      </c>
      <c r="P1290">
        <v>10</v>
      </c>
      <c r="Q1290">
        <v>50</v>
      </c>
      <c r="R1290">
        <v>10.497971534729</v>
      </c>
      <c r="S1290">
        <v>10.6985740661621</v>
      </c>
      <c r="T1290">
        <v>10.711667060852101</v>
      </c>
      <c r="U1290">
        <v>9.5677089691162092</v>
      </c>
      <c r="V1290">
        <v>10.566815376281699</v>
      </c>
      <c r="W1290">
        <v>10.469641685485801</v>
      </c>
      <c r="AA1290" s="19" t="b">
        <f t="shared" si="92"/>
        <v>0</v>
      </c>
      <c r="AB1290" s="19" t="b">
        <f t="shared" si="93"/>
        <v>0</v>
      </c>
    </row>
    <row r="1291" spans="1:28" x14ac:dyDescent="0.25">
      <c r="A1291" s="2" t="str">
        <f t="shared" si="90"/>
        <v>-</v>
      </c>
      <c r="B1291">
        <v>0.32711438724478298</v>
      </c>
      <c r="C1291">
        <f t="shared" si="91"/>
        <v>0.4708532937260872</v>
      </c>
      <c r="E1291">
        <v>-0.30318514506022098</v>
      </c>
      <c r="F1291" t="s">
        <v>2633</v>
      </c>
      <c r="G1291" t="s">
        <v>2632</v>
      </c>
      <c r="H1291" t="s">
        <v>2634</v>
      </c>
      <c r="I1291" t="s">
        <v>19587</v>
      </c>
      <c r="K1291" t="s">
        <v>2635</v>
      </c>
      <c r="L1291">
        <v>775</v>
      </c>
      <c r="M1291">
        <v>1180</v>
      </c>
      <c r="N1291">
        <v>292.72000000000003</v>
      </c>
      <c r="O1291">
        <v>55210</v>
      </c>
      <c r="P1291">
        <v>13</v>
      </c>
      <c r="Q1291">
        <v>38</v>
      </c>
      <c r="R1291">
        <v>10.2489356994629</v>
      </c>
      <c r="S1291">
        <v>9.3284730911254901</v>
      </c>
      <c r="T1291">
        <v>10.372103691101101</v>
      </c>
      <c r="U1291">
        <v>9.9027967453002894</v>
      </c>
      <c r="V1291">
        <v>10.4658212661743</v>
      </c>
      <c r="W1291">
        <v>10.490449905395501</v>
      </c>
      <c r="AA1291" s="19" t="b">
        <f t="shared" si="92"/>
        <v>0</v>
      </c>
      <c r="AB1291" s="19" t="b">
        <f t="shared" si="93"/>
        <v>0</v>
      </c>
    </row>
    <row r="1292" spans="1:28" x14ac:dyDescent="0.25">
      <c r="A1292" s="2" t="str">
        <f t="shared" si="90"/>
        <v>-</v>
      </c>
      <c r="B1292">
        <v>1.2710823188311799</v>
      </c>
      <c r="C1292">
        <f t="shared" si="91"/>
        <v>5.3569510896362846E-2</v>
      </c>
      <c r="E1292">
        <v>-0.56312529246012499</v>
      </c>
      <c r="F1292" t="s">
        <v>2637</v>
      </c>
      <c r="G1292" t="s">
        <v>2636</v>
      </c>
      <c r="H1292" t="s">
        <v>2638</v>
      </c>
      <c r="I1292" t="s">
        <v>19588</v>
      </c>
      <c r="K1292" t="s">
        <v>2639</v>
      </c>
      <c r="L1292">
        <v>1269</v>
      </c>
      <c r="M1292">
        <v>5290</v>
      </c>
      <c r="N1292">
        <v>211.43</v>
      </c>
      <c r="O1292">
        <v>15040</v>
      </c>
      <c r="P1292">
        <v>4</v>
      </c>
      <c r="Q1292">
        <v>37</v>
      </c>
      <c r="R1292">
        <v>9.9489078521728498</v>
      </c>
      <c r="S1292">
        <v>9.9383735656738299</v>
      </c>
      <c r="T1292">
        <v>9.4637489318847692</v>
      </c>
      <c r="U1292">
        <v>10.081723213195801</v>
      </c>
      <c r="V1292">
        <v>10.4693870544434</v>
      </c>
      <c r="W1292">
        <v>10.489295959472701</v>
      </c>
      <c r="AA1292" s="19" t="b">
        <f t="shared" si="92"/>
        <v>0</v>
      </c>
      <c r="AB1292" s="19" t="b">
        <f t="shared" si="93"/>
        <v>0</v>
      </c>
    </row>
    <row r="1293" spans="1:28" x14ac:dyDescent="0.25">
      <c r="A1293" s="2" t="str">
        <f t="shared" si="90"/>
        <v>-</v>
      </c>
      <c r="B1293">
        <v>0.53650046774514704</v>
      </c>
      <c r="C1293">
        <f t="shared" si="91"/>
        <v>0.29073648281437448</v>
      </c>
      <c r="E1293">
        <v>-0.14916642506917399</v>
      </c>
      <c r="F1293" t="s">
        <v>2641</v>
      </c>
      <c r="G1293" t="s">
        <v>2640</v>
      </c>
      <c r="H1293" t="s">
        <v>19589</v>
      </c>
      <c r="I1293" t="s">
        <v>19590</v>
      </c>
      <c r="J1293">
        <v>2</v>
      </c>
      <c r="K1293" t="s">
        <v>2643</v>
      </c>
      <c r="L1293">
        <v>1022</v>
      </c>
      <c r="M1293">
        <v>5433</v>
      </c>
      <c r="N1293">
        <v>229.86</v>
      </c>
      <c r="O1293">
        <v>29221</v>
      </c>
      <c r="P1293">
        <v>5</v>
      </c>
      <c r="Q1293">
        <v>25</v>
      </c>
      <c r="R1293">
        <v>10.0429182052612</v>
      </c>
      <c r="S1293">
        <v>10.239299774169901</v>
      </c>
      <c r="T1293">
        <v>10.0283203125</v>
      </c>
      <c r="U1293">
        <v>10.052514076232899</v>
      </c>
      <c r="V1293">
        <v>10.318260192871101</v>
      </c>
      <c r="W1293">
        <v>10.3872632980347</v>
      </c>
      <c r="AA1293" s="19" t="b">
        <f t="shared" si="92"/>
        <v>0</v>
      </c>
      <c r="AB1293" s="19" t="b">
        <f t="shared" si="93"/>
        <v>0</v>
      </c>
    </row>
    <row r="1294" spans="1:28" x14ac:dyDescent="0.25">
      <c r="A1294" s="2" t="str">
        <f t="shared" si="90"/>
        <v>-</v>
      </c>
      <c r="B1294">
        <v>0.118046379112591</v>
      </c>
      <c r="C1294">
        <f t="shared" si="91"/>
        <v>0.76199763054099723</v>
      </c>
      <c r="E1294">
        <v>3.8654009501138703E-2</v>
      </c>
      <c r="F1294" t="s">
        <v>2645</v>
      </c>
      <c r="G1294" t="s">
        <v>2644</v>
      </c>
      <c r="H1294" t="s">
        <v>2646</v>
      </c>
      <c r="I1294" t="s">
        <v>19591</v>
      </c>
      <c r="K1294" t="s">
        <v>2647</v>
      </c>
      <c r="L1294">
        <v>589</v>
      </c>
      <c r="M1294">
        <v>1155</v>
      </c>
      <c r="N1294">
        <v>334.26</v>
      </c>
      <c r="O1294">
        <v>50288</v>
      </c>
      <c r="P1294">
        <v>15</v>
      </c>
      <c r="Q1294">
        <v>63</v>
      </c>
      <c r="R1294">
        <v>10.735767364501999</v>
      </c>
      <c r="S1294">
        <v>10.3995447158813</v>
      </c>
      <c r="T1294">
        <v>10.7169485092163</v>
      </c>
      <c r="U1294">
        <v>10.5138759613037</v>
      </c>
      <c r="V1294">
        <v>10.6727342605591</v>
      </c>
      <c r="W1294">
        <v>10.5496883392334</v>
      </c>
      <c r="AA1294" s="19" t="b">
        <f t="shared" si="92"/>
        <v>0</v>
      </c>
      <c r="AB1294" s="19" t="b">
        <f t="shared" si="93"/>
        <v>0</v>
      </c>
    </row>
    <row r="1295" spans="1:28" x14ac:dyDescent="0.25">
      <c r="A1295" s="2" t="str">
        <f t="shared" si="90"/>
        <v>-</v>
      </c>
      <c r="B1295">
        <v>3.0899489190468099</v>
      </c>
      <c r="C1295">
        <f t="shared" si="91"/>
        <v>8.1292612548251669E-4</v>
      </c>
      <c r="E1295">
        <v>-0.199171702067057</v>
      </c>
      <c r="F1295" t="s">
        <v>2649</v>
      </c>
      <c r="G1295" t="s">
        <v>2648</v>
      </c>
      <c r="H1295" t="s">
        <v>2650</v>
      </c>
      <c r="I1295" t="s">
        <v>19592</v>
      </c>
      <c r="K1295" t="s">
        <v>2651</v>
      </c>
      <c r="L1295">
        <v>418</v>
      </c>
      <c r="M1295">
        <v>325</v>
      </c>
      <c r="N1295">
        <v>350.92</v>
      </c>
      <c r="O1295">
        <v>181795</v>
      </c>
      <c r="P1295">
        <v>24</v>
      </c>
      <c r="Q1295">
        <v>25</v>
      </c>
      <c r="R1295">
        <v>10.2950229644775</v>
      </c>
      <c r="S1295">
        <v>10.272921562194799</v>
      </c>
      <c r="T1295">
        <v>10.306801795959499</v>
      </c>
      <c r="U1295">
        <v>10.522385597229</v>
      </c>
      <c r="V1295">
        <v>10.455070495605501</v>
      </c>
      <c r="W1295">
        <v>10.4948053359985</v>
      </c>
      <c r="AA1295" s="19" t="b">
        <f t="shared" si="92"/>
        <v>1</v>
      </c>
      <c r="AB1295" s="19" t="b">
        <f t="shared" si="93"/>
        <v>0</v>
      </c>
    </row>
    <row r="1296" spans="1:28" x14ac:dyDescent="0.25">
      <c r="A1296" s="2" t="str">
        <f t="shared" si="90"/>
        <v>-</v>
      </c>
      <c r="B1296">
        <v>1.1747164439646101</v>
      </c>
      <c r="C1296">
        <f t="shared" si="91"/>
        <v>6.6878042975225871E-2</v>
      </c>
      <c r="E1296">
        <v>-0.38044325510660698</v>
      </c>
      <c r="F1296" t="s">
        <v>2653</v>
      </c>
      <c r="G1296" t="s">
        <v>2652</v>
      </c>
      <c r="H1296" t="s">
        <v>2654</v>
      </c>
      <c r="I1296" t="s">
        <v>19593</v>
      </c>
      <c r="K1296" t="s">
        <v>2655</v>
      </c>
      <c r="L1296">
        <v>679</v>
      </c>
      <c r="M1296">
        <v>801</v>
      </c>
      <c r="N1296">
        <v>314.23</v>
      </c>
      <c r="O1296">
        <v>115730</v>
      </c>
      <c r="P1296">
        <v>22</v>
      </c>
      <c r="Q1296">
        <v>31</v>
      </c>
      <c r="R1296">
        <v>10.0801649093628</v>
      </c>
      <c r="S1296">
        <v>10.0026178359985</v>
      </c>
      <c r="T1296">
        <v>9.6276798248290998</v>
      </c>
      <c r="U1296">
        <v>10.16490650177</v>
      </c>
      <c r="V1296">
        <v>10.3239555358887</v>
      </c>
      <c r="W1296">
        <v>10.3629302978516</v>
      </c>
      <c r="AA1296" s="19" t="b">
        <f t="shared" si="92"/>
        <v>0</v>
      </c>
      <c r="AB1296" s="19" t="b">
        <f t="shared" si="93"/>
        <v>0</v>
      </c>
    </row>
    <row r="1297" spans="1:28" x14ac:dyDescent="0.25">
      <c r="A1297" s="2" t="str">
        <f t="shared" si="90"/>
        <v>-</v>
      </c>
      <c r="B1297">
        <v>1.7490840655804201</v>
      </c>
      <c r="C1297">
        <f t="shared" si="91"/>
        <v>1.7820337890728486E-2</v>
      </c>
      <c r="E1297">
        <v>-0.66543992360433002</v>
      </c>
      <c r="F1297" t="s">
        <v>2657</v>
      </c>
      <c r="G1297" t="s">
        <v>2656</v>
      </c>
      <c r="H1297" t="s">
        <v>2658</v>
      </c>
      <c r="I1297" t="s">
        <v>19594</v>
      </c>
      <c r="K1297" t="s">
        <v>2659</v>
      </c>
      <c r="L1297">
        <v>1144</v>
      </c>
      <c r="M1297">
        <v>3665</v>
      </c>
      <c r="N1297">
        <v>240.78</v>
      </c>
      <c r="O1297">
        <v>21671</v>
      </c>
      <c r="P1297">
        <v>10</v>
      </c>
      <c r="Q1297">
        <v>55</v>
      </c>
      <c r="R1297">
        <v>9.9003686904907209</v>
      </c>
      <c r="S1297">
        <v>9.4711875915527308</v>
      </c>
      <c r="T1297">
        <v>9.8595037460327095</v>
      </c>
      <c r="U1297">
        <v>10.202405929565399</v>
      </c>
      <c r="V1297">
        <v>10.5169315338135</v>
      </c>
      <c r="W1297">
        <v>10.5080423355103</v>
      </c>
      <c r="AA1297" s="19" t="b">
        <f t="shared" si="92"/>
        <v>1</v>
      </c>
      <c r="AB1297" s="19" t="b">
        <f t="shared" si="93"/>
        <v>0</v>
      </c>
    </row>
    <row r="1298" spans="1:28" x14ac:dyDescent="0.25">
      <c r="A1298" s="2" t="str">
        <f t="shared" si="90"/>
        <v>-</v>
      </c>
      <c r="B1298">
        <v>1.4128661814380901</v>
      </c>
      <c r="C1298">
        <f t="shared" si="91"/>
        <v>3.8648604612312315E-2</v>
      </c>
      <c r="E1298">
        <v>-0.32086245218912701</v>
      </c>
      <c r="F1298" t="s">
        <v>2661</v>
      </c>
      <c r="G1298" t="s">
        <v>2660</v>
      </c>
      <c r="H1298" t="s">
        <v>2662</v>
      </c>
      <c r="I1298" t="s">
        <v>19595</v>
      </c>
      <c r="K1298" t="s">
        <v>2663</v>
      </c>
      <c r="L1298">
        <v>582</v>
      </c>
      <c r="M1298">
        <v>2773</v>
      </c>
      <c r="N1298">
        <v>282.98</v>
      </c>
      <c r="O1298">
        <v>40451</v>
      </c>
      <c r="P1298">
        <v>8</v>
      </c>
      <c r="Q1298">
        <v>46</v>
      </c>
      <c r="R1298">
        <v>10.1537418365479</v>
      </c>
      <c r="S1298">
        <v>10.4210653305054</v>
      </c>
      <c r="T1298">
        <v>10.0816030502319</v>
      </c>
      <c r="U1298">
        <v>10.577664375305201</v>
      </c>
      <c r="V1298">
        <v>10.5429830551147</v>
      </c>
      <c r="W1298">
        <v>10.498350143432599</v>
      </c>
      <c r="AA1298" s="19" t="b">
        <f t="shared" si="92"/>
        <v>1</v>
      </c>
      <c r="AB1298" s="19" t="b">
        <f t="shared" si="93"/>
        <v>0</v>
      </c>
    </row>
    <row r="1299" spans="1:28" x14ac:dyDescent="0.25">
      <c r="A1299" s="2" t="str">
        <f t="shared" si="90"/>
        <v>-</v>
      </c>
      <c r="B1299">
        <v>1.63502174712768</v>
      </c>
      <c r="C1299">
        <f t="shared" si="91"/>
        <v>2.3172786102358494E-2</v>
      </c>
      <c r="E1299">
        <v>-0.74729220072428304</v>
      </c>
      <c r="F1299" t="s">
        <v>2665</v>
      </c>
      <c r="G1299" t="s">
        <v>2664</v>
      </c>
      <c r="H1299" t="s">
        <v>2666</v>
      </c>
      <c r="I1299" t="s">
        <v>19596</v>
      </c>
      <c r="K1299" t="s">
        <v>2667</v>
      </c>
      <c r="L1299">
        <v>1285</v>
      </c>
      <c r="M1299">
        <v>2974</v>
      </c>
      <c r="N1299">
        <v>219.94</v>
      </c>
      <c r="O1299">
        <v>23277</v>
      </c>
      <c r="P1299">
        <v>5</v>
      </c>
      <c r="Q1299">
        <v>38</v>
      </c>
      <c r="R1299">
        <v>10.176983833313001</v>
      </c>
      <c r="S1299">
        <v>9.8411865234375</v>
      </c>
      <c r="T1299">
        <v>9.4785270690918004</v>
      </c>
      <c r="U1299">
        <v>10.686718940734901</v>
      </c>
      <c r="V1299">
        <v>10.535810470581101</v>
      </c>
      <c r="W1299">
        <v>10.516044616699199</v>
      </c>
      <c r="AA1299" s="19" t="b">
        <f t="shared" si="92"/>
        <v>1</v>
      </c>
      <c r="AB1299" s="19" t="b">
        <f t="shared" si="93"/>
        <v>0</v>
      </c>
    </row>
    <row r="1300" spans="1:28" x14ac:dyDescent="0.25">
      <c r="A1300" s="2" t="str">
        <f t="shared" si="90"/>
        <v>-</v>
      </c>
      <c r="B1300">
        <v>0.81792020503394403</v>
      </c>
      <c r="C1300">
        <f t="shared" si="91"/>
        <v>0.15208269327429255</v>
      </c>
      <c r="E1300">
        <v>-0.79621410369873002</v>
      </c>
      <c r="F1300" t="s">
        <v>2669</v>
      </c>
      <c r="G1300" t="s">
        <v>2668</v>
      </c>
      <c r="H1300" t="s">
        <v>2670</v>
      </c>
      <c r="I1300" t="s">
        <v>19597</v>
      </c>
      <c r="K1300" t="s">
        <v>2671</v>
      </c>
      <c r="L1300">
        <v>1598</v>
      </c>
      <c r="M1300">
        <v>4431</v>
      </c>
      <c r="N1300">
        <v>205.96</v>
      </c>
      <c r="O1300">
        <v>37893</v>
      </c>
      <c r="P1300">
        <v>7</v>
      </c>
      <c r="Q1300">
        <v>40</v>
      </c>
      <c r="R1300">
        <v>9.0391931533813494</v>
      </c>
      <c r="S1300">
        <v>9.5995407104492205</v>
      </c>
      <c r="T1300">
        <v>8.2013397216796893</v>
      </c>
      <c r="U1300">
        <v>9.5700454711914098</v>
      </c>
      <c r="V1300">
        <v>9.5260295867919904</v>
      </c>
      <c r="W1300">
        <v>10.132640838623001</v>
      </c>
      <c r="AA1300" s="19" t="b">
        <f t="shared" si="92"/>
        <v>0</v>
      </c>
      <c r="AB1300" s="19" t="b">
        <f t="shared" si="93"/>
        <v>0</v>
      </c>
    </row>
    <row r="1301" spans="1:28" x14ac:dyDescent="0.25">
      <c r="A1301" s="2" t="str">
        <f t="shared" si="90"/>
        <v>-</v>
      </c>
      <c r="B1301">
        <v>2.48744840576604</v>
      </c>
      <c r="C1301">
        <f t="shared" si="91"/>
        <v>3.2550045069181617E-3</v>
      </c>
      <c r="E1301">
        <v>-0.46225992838541802</v>
      </c>
      <c r="F1301" t="s">
        <v>2677</v>
      </c>
      <c r="G1301" t="s">
        <v>2676</v>
      </c>
      <c r="H1301" t="s">
        <v>2678</v>
      </c>
      <c r="I1301" t="s">
        <v>19598</v>
      </c>
      <c r="K1301" t="s">
        <v>2679</v>
      </c>
      <c r="L1301">
        <v>1166</v>
      </c>
      <c r="M1301">
        <v>2132</v>
      </c>
      <c r="N1301">
        <v>259.75</v>
      </c>
      <c r="O1301">
        <v>61207</v>
      </c>
      <c r="P1301">
        <v>13</v>
      </c>
      <c r="Q1301">
        <v>25</v>
      </c>
      <c r="R1301">
        <v>9.8751039505004901</v>
      </c>
      <c r="S1301">
        <v>10.111787796020501</v>
      </c>
      <c r="T1301">
        <v>9.9826087951660192</v>
      </c>
      <c r="U1301">
        <v>10.399437904357899</v>
      </c>
      <c r="V1301">
        <v>10.4709129333496</v>
      </c>
      <c r="W1301">
        <v>10.4859294891357</v>
      </c>
      <c r="AA1301" s="19" t="b">
        <f t="shared" si="92"/>
        <v>1</v>
      </c>
      <c r="AB1301" s="19" t="b">
        <f t="shared" si="93"/>
        <v>0</v>
      </c>
    </row>
    <row r="1302" spans="1:28" x14ac:dyDescent="0.25">
      <c r="A1302" s="2" t="str">
        <f t="shared" si="90"/>
        <v>-</v>
      </c>
      <c r="B1302">
        <v>5.6452902284986201E-2</v>
      </c>
      <c r="C1302">
        <f t="shared" si="91"/>
        <v>0.87810630948599178</v>
      </c>
      <c r="E1302">
        <v>-1.11214319864903E-2</v>
      </c>
      <c r="F1302" t="s">
        <v>2681</v>
      </c>
      <c r="G1302" t="s">
        <v>2680</v>
      </c>
      <c r="H1302" t="s">
        <v>2682</v>
      </c>
      <c r="I1302" t="s">
        <v>19599</v>
      </c>
      <c r="K1302" t="s">
        <v>2683</v>
      </c>
      <c r="L1302">
        <v>677</v>
      </c>
      <c r="M1302">
        <v>1397</v>
      </c>
      <c r="N1302">
        <v>318.08</v>
      </c>
      <c r="O1302">
        <v>67868</v>
      </c>
      <c r="P1302">
        <v>15</v>
      </c>
      <c r="Q1302">
        <v>31</v>
      </c>
      <c r="R1302">
        <v>10.640154838561999</v>
      </c>
      <c r="S1302">
        <v>10.6084861755371</v>
      </c>
      <c r="T1302">
        <v>10.530260086059601</v>
      </c>
      <c r="U1302">
        <v>10.556840896606399</v>
      </c>
      <c r="V1302">
        <v>10.722679138183601</v>
      </c>
      <c r="W1302">
        <v>10.5327453613281</v>
      </c>
      <c r="AA1302" s="19" t="b">
        <f t="shared" si="92"/>
        <v>0</v>
      </c>
      <c r="AB1302" s="19" t="b">
        <f t="shared" si="93"/>
        <v>0</v>
      </c>
    </row>
    <row r="1303" spans="1:28" x14ac:dyDescent="0.25">
      <c r="A1303" s="2" t="str">
        <f t="shared" si="90"/>
        <v>-</v>
      </c>
      <c r="B1303">
        <v>0.45072854767870402</v>
      </c>
      <c r="C1303">
        <f t="shared" si="91"/>
        <v>0.35421867347756292</v>
      </c>
      <c r="E1303">
        <v>0.23090235392252501</v>
      </c>
      <c r="F1303" t="s">
        <v>2685</v>
      </c>
      <c r="G1303" t="s">
        <v>2684</v>
      </c>
      <c r="H1303" t="s">
        <v>19600</v>
      </c>
      <c r="I1303" t="s">
        <v>19601</v>
      </c>
      <c r="J1303">
        <v>5</v>
      </c>
      <c r="K1303" t="s">
        <v>2687</v>
      </c>
      <c r="L1303">
        <v>429</v>
      </c>
      <c r="M1303">
        <v>409</v>
      </c>
      <c r="N1303">
        <v>304.58</v>
      </c>
      <c r="O1303">
        <v>61213</v>
      </c>
      <c r="P1303">
        <v>24</v>
      </c>
      <c r="Q1303">
        <v>47</v>
      </c>
      <c r="R1303">
        <v>10.9734106063843</v>
      </c>
      <c r="S1303">
        <v>10.8777828216553</v>
      </c>
      <c r="T1303">
        <v>10.396583557128899</v>
      </c>
      <c r="U1303">
        <v>10.7326765060425</v>
      </c>
      <c r="V1303">
        <v>10.285078048706101</v>
      </c>
      <c r="W1303">
        <v>10.537315368652299</v>
      </c>
      <c r="AA1303" s="19" t="b">
        <f t="shared" si="92"/>
        <v>0</v>
      </c>
      <c r="AB1303" s="19" t="b">
        <f t="shared" si="93"/>
        <v>0</v>
      </c>
    </row>
    <row r="1304" spans="1:28" x14ac:dyDescent="0.25">
      <c r="A1304" s="2" t="str">
        <f t="shared" si="90"/>
        <v>-</v>
      </c>
      <c r="B1304">
        <v>0.29097537529787099</v>
      </c>
      <c r="C1304">
        <f t="shared" si="91"/>
        <v>0.51171084896444763</v>
      </c>
      <c r="E1304">
        <v>-7.9847335815429701E-2</v>
      </c>
      <c r="F1304" t="s">
        <v>2689</v>
      </c>
      <c r="G1304" t="s">
        <v>2688</v>
      </c>
      <c r="H1304" t="s">
        <v>2690</v>
      </c>
      <c r="I1304" t="s">
        <v>19602</v>
      </c>
      <c r="K1304" t="s">
        <v>2691</v>
      </c>
      <c r="L1304">
        <v>545</v>
      </c>
      <c r="M1304">
        <v>1594</v>
      </c>
      <c r="N1304">
        <v>325.58</v>
      </c>
      <c r="O1304">
        <v>41900</v>
      </c>
      <c r="P1304">
        <v>16</v>
      </c>
      <c r="Q1304">
        <v>64</v>
      </c>
      <c r="R1304">
        <v>10.191861152648899</v>
      </c>
      <c r="S1304">
        <v>10.256326675415</v>
      </c>
      <c r="T1304">
        <v>10.5250806808472</v>
      </c>
      <c r="U1304">
        <v>10.422537803649901</v>
      </c>
      <c r="V1304">
        <v>10.321139335632299</v>
      </c>
      <c r="W1304">
        <v>10.469133377075201</v>
      </c>
      <c r="AA1304" s="19" t="b">
        <f t="shared" si="92"/>
        <v>0</v>
      </c>
      <c r="AB1304" s="19" t="b">
        <f t="shared" si="93"/>
        <v>0</v>
      </c>
    </row>
    <row r="1305" spans="1:28" x14ac:dyDescent="0.25">
      <c r="A1305" s="2" t="str">
        <f t="shared" si="90"/>
        <v>-</v>
      </c>
      <c r="B1305">
        <v>0.17409285420503001</v>
      </c>
      <c r="C1305">
        <f t="shared" si="91"/>
        <v>0.66974140024294271</v>
      </c>
      <c r="E1305">
        <v>0.17222213745117201</v>
      </c>
      <c r="F1305" t="s">
        <v>2693</v>
      </c>
      <c r="G1305" t="s">
        <v>2692</v>
      </c>
      <c r="H1305" t="s">
        <v>2694</v>
      </c>
      <c r="I1305" t="s">
        <v>19603</v>
      </c>
      <c r="K1305" t="s">
        <v>2695</v>
      </c>
      <c r="L1305">
        <v>756</v>
      </c>
      <c r="M1305">
        <v>817</v>
      </c>
      <c r="N1305">
        <v>321.49</v>
      </c>
      <c r="O1305">
        <v>73457</v>
      </c>
      <c r="P1305">
        <v>15</v>
      </c>
      <c r="Q1305">
        <v>30</v>
      </c>
      <c r="R1305">
        <v>10.070403099060099</v>
      </c>
      <c r="S1305">
        <v>10.896521568298301</v>
      </c>
      <c r="T1305">
        <v>10.978066444396999</v>
      </c>
      <c r="U1305">
        <v>10.882490158081101</v>
      </c>
      <c r="V1305">
        <v>10.0598039627075</v>
      </c>
      <c r="W1305">
        <v>10.486030578613301</v>
      </c>
      <c r="AA1305" s="19" t="b">
        <f t="shared" si="92"/>
        <v>0</v>
      </c>
      <c r="AB1305" s="19" t="b">
        <f t="shared" si="93"/>
        <v>0</v>
      </c>
    </row>
    <row r="1306" spans="1:28" x14ac:dyDescent="0.25">
      <c r="A1306" s="2" t="str">
        <f t="shared" si="90"/>
        <v>-</v>
      </c>
      <c r="B1306">
        <v>0.51140728043171302</v>
      </c>
      <c r="C1306">
        <f t="shared" si="91"/>
        <v>0.30802978985701468</v>
      </c>
      <c r="E1306">
        <v>-0.14427979787190801</v>
      </c>
      <c r="F1306" t="s">
        <v>2697</v>
      </c>
      <c r="G1306" t="s">
        <v>2696</v>
      </c>
      <c r="H1306" t="s">
        <v>2698</v>
      </c>
      <c r="I1306" t="s">
        <v>19604</v>
      </c>
      <c r="K1306" t="s">
        <v>2699</v>
      </c>
      <c r="L1306">
        <v>842</v>
      </c>
      <c r="M1306">
        <v>3193</v>
      </c>
      <c r="N1306">
        <v>252.27</v>
      </c>
      <c r="O1306">
        <v>36938</v>
      </c>
      <c r="P1306">
        <v>7</v>
      </c>
      <c r="Q1306">
        <v>33</v>
      </c>
      <c r="R1306">
        <v>10.5123949050903</v>
      </c>
      <c r="S1306">
        <v>10.1246900558472</v>
      </c>
      <c r="T1306">
        <v>10.4560461044312</v>
      </c>
      <c r="U1306">
        <v>10.559903144836399</v>
      </c>
      <c r="V1306">
        <v>10.481244087219199</v>
      </c>
      <c r="W1306">
        <v>10.4848232269287</v>
      </c>
      <c r="AA1306" s="19" t="b">
        <f t="shared" si="92"/>
        <v>0</v>
      </c>
      <c r="AB1306" s="19" t="b">
        <f t="shared" si="93"/>
        <v>0</v>
      </c>
    </row>
    <row r="1307" spans="1:28" x14ac:dyDescent="0.25">
      <c r="A1307" s="2" t="str">
        <f t="shared" si="90"/>
        <v>-</v>
      </c>
      <c r="B1307">
        <v>1.2113315298804199</v>
      </c>
      <c r="C1307">
        <f t="shared" si="91"/>
        <v>6.1470744079606697E-2</v>
      </c>
      <c r="E1307">
        <v>-0.39738941192626998</v>
      </c>
      <c r="F1307" t="s">
        <v>2701</v>
      </c>
      <c r="G1307" t="s">
        <v>2700</v>
      </c>
      <c r="H1307" t="s">
        <v>2702</v>
      </c>
      <c r="I1307" t="s">
        <v>19605</v>
      </c>
      <c r="K1307" t="s">
        <v>2703</v>
      </c>
      <c r="L1307">
        <v>1440</v>
      </c>
      <c r="M1307">
        <v>4489</v>
      </c>
      <c r="N1307">
        <v>213.62</v>
      </c>
      <c r="O1307">
        <v>43171</v>
      </c>
      <c r="P1307">
        <v>8</v>
      </c>
      <c r="Q1307">
        <v>30</v>
      </c>
      <c r="R1307">
        <v>10.1671047210693</v>
      </c>
      <c r="S1307">
        <v>9.88458251953125</v>
      </c>
      <c r="T1307">
        <v>9.9572620391845703</v>
      </c>
      <c r="U1307">
        <v>10.147459030151399</v>
      </c>
      <c r="V1307">
        <v>10.5692386627197</v>
      </c>
      <c r="W1307">
        <v>10.4844198226929</v>
      </c>
      <c r="AA1307" s="19" t="b">
        <f t="shared" si="92"/>
        <v>0</v>
      </c>
      <c r="AB1307" s="19" t="b">
        <f t="shared" si="93"/>
        <v>0</v>
      </c>
    </row>
    <row r="1308" spans="1:28" x14ac:dyDescent="0.25">
      <c r="A1308" s="2" t="str">
        <f t="shared" si="90"/>
        <v>+</v>
      </c>
      <c r="B1308">
        <v>1.9772563632334701</v>
      </c>
      <c r="C1308">
        <f t="shared" si="91"/>
        <v>1.0537646774120493E-2</v>
      </c>
      <c r="E1308">
        <v>-1.0235484441121401</v>
      </c>
      <c r="F1308" t="s">
        <v>2705</v>
      </c>
      <c r="G1308" t="s">
        <v>2704</v>
      </c>
      <c r="H1308" t="s">
        <v>2706</v>
      </c>
      <c r="I1308" t="s">
        <v>19606</v>
      </c>
      <c r="K1308" t="s">
        <v>2707</v>
      </c>
      <c r="L1308">
        <v>812</v>
      </c>
      <c r="M1308">
        <v>1646</v>
      </c>
      <c r="N1308">
        <v>282.11</v>
      </c>
      <c r="O1308">
        <v>34095</v>
      </c>
      <c r="P1308">
        <v>13</v>
      </c>
      <c r="Q1308">
        <v>54</v>
      </c>
      <c r="R1308">
        <v>9.7336759567260707</v>
      </c>
      <c r="S1308">
        <v>9.6662063598632795</v>
      </c>
      <c r="T1308">
        <v>9.0565023422241193</v>
      </c>
      <c r="U1308">
        <v>10.407426834106399</v>
      </c>
      <c r="V1308">
        <v>10.6368961334229</v>
      </c>
      <c r="W1308">
        <v>10.4827070236206</v>
      </c>
      <c r="AA1308" s="19" t="b">
        <f t="shared" si="92"/>
        <v>1</v>
      </c>
      <c r="AB1308" s="19" t="b">
        <f>IF(OR(E1308&lt;=-1,E1308&gt;=1),TRUE,FALSE)</f>
        <v>1</v>
      </c>
    </row>
    <row r="1309" spans="1:28" x14ac:dyDescent="0.25">
      <c r="A1309" s="2" t="str">
        <f t="shared" si="90"/>
        <v>-</v>
      </c>
      <c r="B1309">
        <v>0.16097177111468899</v>
      </c>
      <c r="C1309">
        <f t="shared" si="91"/>
        <v>0.69028467047873809</v>
      </c>
      <c r="E1309">
        <v>8.5593859354654397E-2</v>
      </c>
      <c r="F1309" t="s">
        <v>2709</v>
      </c>
      <c r="G1309" t="s">
        <v>2708</v>
      </c>
      <c r="H1309" t="s">
        <v>2710</v>
      </c>
      <c r="I1309" t="s">
        <v>19607</v>
      </c>
      <c r="K1309" t="s">
        <v>2711</v>
      </c>
      <c r="L1309">
        <v>386</v>
      </c>
      <c r="M1309">
        <v>361</v>
      </c>
      <c r="N1309">
        <v>358.37</v>
      </c>
      <c r="O1309">
        <v>242981</v>
      </c>
      <c r="P1309">
        <v>38</v>
      </c>
      <c r="Q1309">
        <v>31</v>
      </c>
      <c r="R1309">
        <v>10.426841735839799</v>
      </c>
      <c r="S1309">
        <v>10.4563541412354</v>
      </c>
      <c r="T1309">
        <v>9.8945446014404297</v>
      </c>
      <c r="U1309">
        <v>10.0876617431641</v>
      </c>
      <c r="V1309">
        <v>10.097795486450201</v>
      </c>
      <c r="W1309">
        <v>10.335501670837401</v>
      </c>
      <c r="AA1309" s="19" t="b">
        <f t="shared" si="92"/>
        <v>0</v>
      </c>
      <c r="AB1309" s="19" t="b">
        <f t="shared" si="93"/>
        <v>0</v>
      </c>
    </row>
    <row r="1310" spans="1:28" x14ac:dyDescent="0.25">
      <c r="A1310" s="2" t="str">
        <f t="shared" si="90"/>
        <v>+</v>
      </c>
      <c r="B1310">
        <v>1.7787354226338901</v>
      </c>
      <c r="C1310">
        <f t="shared" si="91"/>
        <v>1.6644263298914296E-2</v>
      </c>
      <c r="E1310">
        <v>-1.0869394938151</v>
      </c>
      <c r="F1310" t="s">
        <v>2713</v>
      </c>
      <c r="G1310" t="s">
        <v>2712</v>
      </c>
      <c r="H1310" t="s">
        <v>2714</v>
      </c>
      <c r="I1310" t="s">
        <v>19608</v>
      </c>
      <c r="K1310" t="s">
        <v>2715</v>
      </c>
      <c r="L1310">
        <v>834</v>
      </c>
      <c r="M1310">
        <v>459</v>
      </c>
      <c r="N1310">
        <v>293.02</v>
      </c>
      <c r="O1310">
        <v>316051</v>
      </c>
      <c r="P1310">
        <v>18</v>
      </c>
      <c r="Q1310">
        <v>10</v>
      </c>
      <c r="R1310">
        <v>8.7158250808715803</v>
      </c>
      <c r="S1310">
        <v>8.2778453826904297</v>
      </c>
      <c r="T1310">
        <v>8.9552135467529297</v>
      </c>
      <c r="U1310">
        <v>9.5432062149047905</v>
      </c>
      <c r="V1310">
        <v>9.5509195327758807</v>
      </c>
      <c r="W1310">
        <v>10.115576744079601</v>
      </c>
      <c r="AA1310" s="19" t="b">
        <f t="shared" si="92"/>
        <v>1</v>
      </c>
      <c r="AB1310" s="19" t="b">
        <f>IF(OR(E1310&lt;=-1,E1310&gt;=1),TRUE,FALSE)</f>
        <v>1</v>
      </c>
    </row>
    <row r="1311" spans="1:28" x14ac:dyDescent="0.25">
      <c r="A1311" s="2" t="str">
        <f t="shared" si="90"/>
        <v>-</v>
      </c>
      <c r="B1311">
        <v>0.77775667018864403</v>
      </c>
      <c r="C1311">
        <f t="shared" si="91"/>
        <v>0.16681816122260659</v>
      </c>
      <c r="E1311">
        <v>-0.404827753702801</v>
      </c>
      <c r="F1311" t="s">
        <v>2717</v>
      </c>
      <c r="G1311" t="s">
        <v>2716</v>
      </c>
      <c r="H1311" t="s">
        <v>2718</v>
      </c>
      <c r="I1311" t="s">
        <v>19609</v>
      </c>
      <c r="K1311" t="s">
        <v>2719</v>
      </c>
      <c r="L1311">
        <v>665</v>
      </c>
      <c r="M1311">
        <v>1458</v>
      </c>
      <c r="N1311">
        <v>311.8</v>
      </c>
      <c r="O1311">
        <v>52904</v>
      </c>
      <c r="P1311">
        <v>17</v>
      </c>
      <c r="Q1311">
        <v>51</v>
      </c>
      <c r="R1311">
        <v>9.9836492538452095</v>
      </c>
      <c r="S1311">
        <v>9.9534111022949201</v>
      </c>
      <c r="T1311">
        <v>9.6247043609619105</v>
      </c>
      <c r="U1311">
        <v>10.507001876831101</v>
      </c>
      <c r="V1311">
        <v>9.8399438858032209</v>
      </c>
      <c r="W1311">
        <v>10.4293022155762</v>
      </c>
      <c r="AA1311" s="19" t="b">
        <f t="shared" si="92"/>
        <v>0</v>
      </c>
      <c r="AB1311" s="19" t="b">
        <f t="shared" si="93"/>
        <v>0</v>
      </c>
    </row>
    <row r="1312" spans="1:28" x14ac:dyDescent="0.25">
      <c r="A1312" s="2" t="str">
        <f t="shared" si="90"/>
        <v>-</v>
      </c>
      <c r="B1312">
        <v>2.3156347218487299</v>
      </c>
      <c r="C1312">
        <f t="shared" si="91"/>
        <v>4.8346526599295087E-3</v>
      </c>
      <c r="E1312">
        <v>0.94961929321289096</v>
      </c>
      <c r="F1312" t="s">
        <v>2721</v>
      </c>
      <c r="G1312" t="s">
        <v>2720</v>
      </c>
      <c r="H1312" t="s">
        <v>19610</v>
      </c>
      <c r="I1312" t="s">
        <v>19611</v>
      </c>
      <c r="J1312">
        <v>2</v>
      </c>
      <c r="K1312" t="s">
        <v>2723</v>
      </c>
      <c r="L1312">
        <v>479</v>
      </c>
      <c r="M1312">
        <v>156</v>
      </c>
      <c r="N1312">
        <v>341.33</v>
      </c>
      <c r="O1312">
        <v>76759</v>
      </c>
      <c r="P1312">
        <v>23</v>
      </c>
      <c r="Q1312">
        <v>49</v>
      </c>
      <c r="R1312">
        <v>11.3661041259766</v>
      </c>
      <c r="S1312">
        <v>11.5452060699463</v>
      </c>
      <c r="T1312">
        <v>11.0253820419312</v>
      </c>
      <c r="U1312">
        <v>10.221937179565399</v>
      </c>
      <c r="V1312">
        <v>10.419486045837401</v>
      </c>
      <c r="W1312">
        <v>10.4464111328125</v>
      </c>
      <c r="AA1312" s="19" t="b">
        <f t="shared" si="92"/>
        <v>1</v>
      </c>
      <c r="AB1312" s="19" t="b">
        <f t="shared" si="93"/>
        <v>0</v>
      </c>
    </row>
    <row r="1313" spans="1:28" x14ac:dyDescent="0.25">
      <c r="A1313" s="2" t="str">
        <f t="shared" si="90"/>
        <v>-</v>
      </c>
      <c r="B1313">
        <v>0.13306243440547399</v>
      </c>
      <c r="C1313">
        <f t="shared" si="91"/>
        <v>0.73610126757849292</v>
      </c>
      <c r="E1313">
        <v>-0.100990295410156</v>
      </c>
      <c r="F1313" t="s">
        <v>2725</v>
      </c>
      <c r="G1313" t="s">
        <v>2724</v>
      </c>
      <c r="H1313" t="s">
        <v>2726</v>
      </c>
      <c r="I1313" t="s">
        <v>19612</v>
      </c>
      <c r="K1313" t="s">
        <v>2727</v>
      </c>
      <c r="L1313">
        <v>1513</v>
      </c>
      <c r="M1313">
        <v>6771</v>
      </c>
      <c r="N1313">
        <v>162.01</v>
      </c>
      <c r="O1313">
        <v>14285</v>
      </c>
      <c r="P1313">
        <v>4</v>
      </c>
      <c r="Q1313">
        <v>39</v>
      </c>
      <c r="R1313">
        <v>9.8991756439209002</v>
      </c>
      <c r="S1313">
        <v>9.5837593078613299</v>
      </c>
      <c r="T1313">
        <v>10.107282638549799</v>
      </c>
      <c r="U1313">
        <v>10.079484939575201</v>
      </c>
      <c r="V1313">
        <v>9.5132932662963903</v>
      </c>
      <c r="W1313">
        <v>10.3004102706909</v>
      </c>
      <c r="AA1313" s="19" t="b">
        <f t="shared" si="92"/>
        <v>0</v>
      </c>
      <c r="AB1313" s="19" t="b">
        <f t="shared" si="93"/>
        <v>0</v>
      </c>
    </row>
    <row r="1314" spans="1:28" x14ac:dyDescent="0.25">
      <c r="A1314" s="2" t="str">
        <f t="shared" si="90"/>
        <v>-</v>
      </c>
      <c r="B1314">
        <v>0.90037461621895798</v>
      </c>
      <c r="C1314">
        <f t="shared" si="91"/>
        <v>0.12578399489293757</v>
      </c>
      <c r="E1314">
        <v>-0.81998761494954497</v>
      </c>
      <c r="F1314" t="s">
        <v>2729</v>
      </c>
      <c r="G1314" t="s">
        <v>2728</v>
      </c>
      <c r="H1314" t="s">
        <v>19613</v>
      </c>
      <c r="I1314" t="s">
        <v>19614</v>
      </c>
      <c r="J1314">
        <v>5</v>
      </c>
      <c r="K1314" t="s">
        <v>2731</v>
      </c>
      <c r="L1314">
        <v>963</v>
      </c>
      <c r="M1314">
        <v>3166</v>
      </c>
      <c r="N1314">
        <v>267.31</v>
      </c>
      <c r="O1314">
        <v>23787</v>
      </c>
      <c r="P1314">
        <v>2</v>
      </c>
      <c r="Q1314">
        <v>53</v>
      </c>
      <c r="R1314">
        <v>9.5570611953735405</v>
      </c>
      <c r="S1314">
        <v>8.5496301651000994</v>
      </c>
      <c r="T1314">
        <v>8.3547782897949201</v>
      </c>
      <c r="U1314">
        <v>9.4046945571899396</v>
      </c>
      <c r="V1314">
        <v>9.4697227478027308</v>
      </c>
      <c r="W1314">
        <v>10.047015190124499</v>
      </c>
      <c r="AA1314" s="19" t="b">
        <f t="shared" si="92"/>
        <v>0</v>
      </c>
      <c r="AB1314" s="19" t="b">
        <f t="shared" si="93"/>
        <v>0</v>
      </c>
    </row>
    <row r="1315" spans="1:28" x14ac:dyDescent="0.25">
      <c r="A1315" s="2" t="str">
        <f t="shared" si="90"/>
        <v>-</v>
      </c>
      <c r="B1315">
        <v>1.50244165222133</v>
      </c>
      <c r="C1315">
        <f t="shared" si="91"/>
        <v>3.1445488643012234E-2</v>
      </c>
      <c r="E1315">
        <v>-0.652758916219074</v>
      </c>
      <c r="F1315" t="s">
        <v>2733</v>
      </c>
      <c r="G1315" t="s">
        <v>2732</v>
      </c>
      <c r="H1315" t="s">
        <v>19615</v>
      </c>
      <c r="I1315" t="s">
        <v>19616</v>
      </c>
      <c r="J1315">
        <v>1</v>
      </c>
      <c r="K1315" t="s">
        <v>2735</v>
      </c>
      <c r="L1315">
        <v>1134</v>
      </c>
      <c r="M1315">
        <v>3790</v>
      </c>
      <c r="N1315">
        <v>220.85</v>
      </c>
      <c r="O1315">
        <v>33372</v>
      </c>
      <c r="P1315">
        <v>7</v>
      </c>
      <c r="Q1315">
        <v>39</v>
      </c>
      <c r="R1315">
        <v>9.9189081192016602</v>
      </c>
      <c r="S1315">
        <v>9.2621650695800799</v>
      </c>
      <c r="T1315">
        <v>9.7334556579589808</v>
      </c>
      <c r="U1315">
        <v>10.215472221374499</v>
      </c>
      <c r="V1315">
        <v>10.2808284759521</v>
      </c>
      <c r="W1315">
        <v>10.3765048980713</v>
      </c>
      <c r="AA1315" s="19" t="b">
        <f t="shared" si="92"/>
        <v>1</v>
      </c>
      <c r="AB1315" s="19" t="b">
        <f t="shared" si="93"/>
        <v>0</v>
      </c>
    </row>
    <row r="1316" spans="1:28" x14ac:dyDescent="0.25">
      <c r="A1316" s="2" t="str">
        <f t="shared" si="90"/>
        <v>-</v>
      </c>
      <c r="B1316">
        <v>2.2868667040235202</v>
      </c>
      <c r="C1316">
        <f t="shared" si="91"/>
        <v>5.1657489486231492E-3</v>
      </c>
      <c r="E1316">
        <v>0.26827907562255898</v>
      </c>
      <c r="F1316" t="s">
        <v>2737</v>
      </c>
      <c r="G1316" t="s">
        <v>2736</v>
      </c>
      <c r="H1316" t="s">
        <v>2738</v>
      </c>
      <c r="I1316" t="s">
        <v>19617</v>
      </c>
      <c r="K1316" t="s">
        <v>2739</v>
      </c>
      <c r="L1316">
        <v>576</v>
      </c>
      <c r="M1316">
        <v>963</v>
      </c>
      <c r="N1316">
        <v>318.31</v>
      </c>
      <c r="O1316">
        <v>87344</v>
      </c>
      <c r="P1316">
        <v>20</v>
      </c>
      <c r="Q1316">
        <v>36</v>
      </c>
      <c r="R1316">
        <v>10.661021232605</v>
      </c>
      <c r="S1316">
        <v>10.696662902831999</v>
      </c>
      <c r="T1316">
        <v>10.7138156890869</v>
      </c>
      <c r="U1316">
        <v>10.4687767028809</v>
      </c>
      <c r="V1316">
        <v>10.3306369781494</v>
      </c>
      <c r="W1316">
        <v>10.467248916626</v>
      </c>
      <c r="AA1316" s="19" t="b">
        <f t="shared" si="92"/>
        <v>1</v>
      </c>
      <c r="AB1316" s="19" t="b">
        <f t="shared" si="93"/>
        <v>0</v>
      </c>
    </row>
    <row r="1317" spans="1:28" x14ac:dyDescent="0.25">
      <c r="A1317" s="2" t="str">
        <f t="shared" si="90"/>
        <v>-</v>
      </c>
      <c r="B1317">
        <v>0.179181758368503</v>
      </c>
      <c r="C1317">
        <f t="shared" si="91"/>
        <v>0.6619394147380574</v>
      </c>
      <c r="E1317">
        <v>-5.0038019816080102E-2</v>
      </c>
      <c r="F1317" t="s">
        <v>2741</v>
      </c>
      <c r="G1317" t="s">
        <v>2740</v>
      </c>
      <c r="H1317" t="s">
        <v>19618</v>
      </c>
      <c r="I1317" t="s">
        <v>19619</v>
      </c>
      <c r="J1317">
        <v>2</v>
      </c>
      <c r="K1317" t="s">
        <v>2743</v>
      </c>
      <c r="L1317">
        <v>788</v>
      </c>
      <c r="M1317">
        <v>1187</v>
      </c>
      <c r="N1317">
        <v>312.82</v>
      </c>
      <c r="O1317">
        <v>88273</v>
      </c>
      <c r="P1317">
        <v>16</v>
      </c>
      <c r="Q1317">
        <v>31</v>
      </c>
      <c r="R1317">
        <v>10.387963294982899</v>
      </c>
      <c r="S1317">
        <v>10.5662441253662</v>
      </c>
      <c r="T1317">
        <v>10.6485376358032</v>
      </c>
      <c r="U1317">
        <v>10.730639457702599</v>
      </c>
      <c r="V1317">
        <v>10.511258125305201</v>
      </c>
      <c r="W1317">
        <v>10.5109615325928</v>
      </c>
      <c r="AA1317" s="19" t="b">
        <f t="shared" si="92"/>
        <v>0</v>
      </c>
      <c r="AB1317" s="19" t="b">
        <f t="shared" si="93"/>
        <v>0</v>
      </c>
    </row>
    <row r="1318" spans="1:28" x14ac:dyDescent="0.25">
      <c r="A1318" s="2" t="str">
        <f t="shared" si="90"/>
        <v>-</v>
      </c>
      <c r="B1318">
        <v>1.23268334725676</v>
      </c>
      <c r="C1318">
        <f t="shared" si="91"/>
        <v>5.8521662170371844E-2</v>
      </c>
      <c r="E1318">
        <v>-0.63445727030436105</v>
      </c>
      <c r="F1318" t="s">
        <v>2745</v>
      </c>
      <c r="G1318" t="s">
        <v>2744</v>
      </c>
      <c r="H1318" t="s">
        <v>2746</v>
      </c>
      <c r="I1318" t="s">
        <v>19620</v>
      </c>
      <c r="K1318" t="s">
        <v>2747</v>
      </c>
      <c r="L1318">
        <v>467</v>
      </c>
      <c r="M1318">
        <v>226</v>
      </c>
      <c r="N1318">
        <v>331.56</v>
      </c>
      <c r="O1318">
        <v>116202</v>
      </c>
      <c r="P1318">
        <v>24</v>
      </c>
      <c r="Q1318">
        <v>31</v>
      </c>
      <c r="R1318">
        <v>10.4757843017578</v>
      </c>
      <c r="S1318">
        <v>9.7086877822875994</v>
      </c>
      <c r="T1318">
        <v>10.076828956604</v>
      </c>
      <c r="U1318">
        <v>10.914497375488301</v>
      </c>
      <c r="V1318">
        <v>10.6105632781982</v>
      </c>
      <c r="W1318">
        <v>10.639612197876</v>
      </c>
      <c r="AA1318" s="19" t="b">
        <f t="shared" si="92"/>
        <v>0</v>
      </c>
      <c r="AB1318" s="19" t="b">
        <f t="shared" si="93"/>
        <v>0</v>
      </c>
    </row>
    <row r="1319" spans="1:28" x14ac:dyDescent="0.25">
      <c r="A1319" s="2" t="str">
        <f t="shared" si="90"/>
        <v>-</v>
      </c>
      <c r="B1319">
        <v>0.80631475403019703</v>
      </c>
      <c r="C1319">
        <f t="shared" si="91"/>
        <v>0.1562015165040303</v>
      </c>
      <c r="E1319">
        <v>-0.408322334289551</v>
      </c>
      <c r="F1319" t="s">
        <v>2749</v>
      </c>
      <c r="G1319" t="s">
        <v>2748</v>
      </c>
      <c r="H1319" t="s">
        <v>2750</v>
      </c>
      <c r="I1319" t="s">
        <v>19621</v>
      </c>
      <c r="K1319" t="s">
        <v>2751</v>
      </c>
      <c r="L1319">
        <v>737</v>
      </c>
      <c r="M1319">
        <v>1019</v>
      </c>
      <c r="N1319">
        <v>306.88</v>
      </c>
      <c r="O1319">
        <v>91918</v>
      </c>
      <c r="P1319">
        <v>16</v>
      </c>
      <c r="Q1319">
        <v>31</v>
      </c>
      <c r="R1319">
        <v>10.139410972595201</v>
      </c>
      <c r="S1319">
        <v>9.3806343078613299</v>
      </c>
      <c r="T1319">
        <v>9.6459827423095703</v>
      </c>
      <c r="U1319">
        <v>10.0761470794678</v>
      </c>
      <c r="V1319">
        <v>10.038782119751</v>
      </c>
      <c r="W1319">
        <v>10.276065826416</v>
      </c>
      <c r="AA1319" s="19" t="b">
        <f t="shared" si="92"/>
        <v>0</v>
      </c>
      <c r="AB1319" s="19" t="b">
        <f t="shared" si="93"/>
        <v>0</v>
      </c>
    </row>
    <row r="1320" spans="1:28" x14ac:dyDescent="0.25">
      <c r="A1320" s="2" t="str">
        <f t="shared" si="90"/>
        <v>-</v>
      </c>
      <c r="B1320">
        <v>0.19796721887625901</v>
      </c>
      <c r="C1320">
        <f t="shared" si="91"/>
        <v>0.63391755838954733</v>
      </c>
      <c r="E1320">
        <v>-5.7421366373699101E-2</v>
      </c>
      <c r="F1320" t="s">
        <v>2753</v>
      </c>
      <c r="G1320" t="s">
        <v>2752</v>
      </c>
      <c r="H1320" t="s">
        <v>19622</v>
      </c>
      <c r="I1320" t="s">
        <v>19623</v>
      </c>
      <c r="J1320">
        <v>2</v>
      </c>
      <c r="K1320" t="s">
        <v>2755</v>
      </c>
      <c r="L1320">
        <v>500</v>
      </c>
      <c r="M1320">
        <v>1404</v>
      </c>
      <c r="N1320">
        <v>307.16000000000003</v>
      </c>
      <c r="O1320">
        <v>39778</v>
      </c>
      <c r="P1320">
        <v>13</v>
      </c>
      <c r="Q1320">
        <v>50</v>
      </c>
      <c r="R1320">
        <v>10.962571144104</v>
      </c>
      <c r="S1320">
        <v>11.0644731521606</v>
      </c>
      <c r="T1320">
        <v>10.9478921890259</v>
      </c>
      <c r="U1320">
        <v>11.1009254455566</v>
      </c>
      <c r="V1320">
        <v>11.2000408172607</v>
      </c>
      <c r="W1320">
        <v>10.846234321594199</v>
      </c>
      <c r="AA1320" s="19" t="b">
        <f t="shared" si="92"/>
        <v>0</v>
      </c>
      <c r="AB1320" s="19" t="b">
        <f t="shared" si="93"/>
        <v>0</v>
      </c>
    </row>
    <row r="1321" spans="1:28" x14ac:dyDescent="0.25">
      <c r="A1321" s="2" t="str">
        <f t="shared" si="90"/>
        <v>-</v>
      </c>
      <c r="B1321">
        <v>2.2959674612361098</v>
      </c>
      <c r="C1321">
        <f t="shared" si="91"/>
        <v>5.0586256146195026E-3</v>
      </c>
      <c r="E1321">
        <v>-0.70864359537760402</v>
      </c>
      <c r="F1321" t="s">
        <v>2757</v>
      </c>
      <c r="G1321" t="s">
        <v>2756</v>
      </c>
      <c r="H1321" t="s">
        <v>2758</v>
      </c>
      <c r="I1321" t="s">
        <v>19624</v>
      </c>
      <c r="K1321" t="s">
        <v>2759</v>
      </c>
      <c r="L1321">
        <v>572</v>
      </c>
      <c r="M1321">
        <v>463</v>
      </c>
      <c r="N1321">
        <v>323.22000000000003</v>
      </c>
      <c r="O1321">
        <v>145182</v>
      </c>
      <c r="P1321">
        <v>27</v>
      </c>
      <c r="Q1321">
        <v>26</v>
      </c>
      <c r="R1321">
        <v>9.6726016998290998</v>
      </c>
      <c r="S1321">
        <v>9.7920742034912092</v>
      </c>
      <c r="T1321">
        <v>9.5804471969604492</v>
      </c>
      <c r="U1321">
        <v>10.5471839904785</v>
      </c>
      <c r="V1321">
        <v>10.1752376556396</v>
      </c>
      <c r="W1321">
        <v>10.448632240295399</v>
      </c>
      <c r="AA1321" s="19" t="b">
        <f t="shared" si="92"/>
        <v>1</v>
      </c>
      <c r="AB1321" s="19" t="b">
        <f t="shared" si="93"/>
        <v>0</v>
      </c>
    </row>
    <row r="1322" spans="1:28" x14ac:dyDescent="0.25">
      <c r="A1322" s="2" t="str">
        <f t="shared" si="90"/>
        <v>-</v>
      </c>
      <c r="B1322">
        <v>1.7591300032330901</v>
      </c>
      <c r="C1322">
        <f t="shared" si="91"/>
        <v>1.7412855528452443E-2</v>
      </c>
      <c r="E1322">
        <v>0.13189474741618001</v>
      </c>
      <c r="F1322" t="s">
        <v>2761</v>
      </c>
      <c r="G1322" t="s">
        <v>2760</v>
      </c>
      <c r="H1322" t="s">
        <v>19625</v>
      </c>
      <c r="I1322" t="s">
        <v>19626</v>
      </c>
      <c r="J1322">
        <v>3</v>
      </c>
      <c r="K1322" t="s">
        <v>2763</v>
      </c>
      <c r="L1322">
        <v>1017</v>
      </c>
      <c r="M1322">
        <v>2084</v>
      </c>
      <c r="N1322">
        <v>263.18</v>
      </c>
      <c r="O1322">
        <v>93254</v>
      </c>
      <c r="P1322">
        <v>9</v>
      </c>
      <c r="Q1322">
        <v>17</v>
      </c>
      <c r="R1322">
        <v>10.648312568664601</v>
      </c>
      <c r="S1322">
        <v>10.724684715271</v>
      </c>
      <c r="T1322">
        <v>10.6313591003418</v>
      </c>
      <c r="U1322">
        <v>10.560046195983899</v>
      </c>
      <c r="V1322">
        <v>10.547087669372599</v>
      </c>
      <c r="W1322">
        <v>10.501538276672401</v>
      </c>
      <c r="AA1322" s="19" t="b">
        <f t="shared" si="92"/>
        <v>1</v>
      </c>
      <c r="AB1322" s="19" t="b">
        <f t="shared" si="93"/>
        <v>0</v>
      </c>
    </row>
    <row r="1323" spans="1:28" x14ac:dyDescent="0.25">
      <c r="A1323" s="2" t="str">
        <f t="shared" si="90"/>
        <v>-</v>
      </c>
      <c r="B1323">
        <v>0.52168173963958198</v>
      </c>
      <c r="C1323">
        <f t="shared" si="91"/>
        <v>0.30082800275285193</v>
      </c>
      <c r="E1323">
        <v>0.39451662699381501</v>
      </c>
      <c r="F1323" t="s">
        <v>2765</v>
      </c>
      <c r="G1323" t="s">
        <v>2764</v>
      </c>
      <c r="H1323" t="s">
        <v>2766</v>
      </c>
      <c r="I1323" t="s">
        <v>19627</v>
      </c>
      <c r="K1323" t="s">
        <v>2767</v>
      </c>
      <c r="L1323">
        <v>356</v>
      </c>
      <c r="M1323">
        <v>1791</v>
      </c>
      <c r="N1323">
        <v>351.8</v>
      </c>
      <c r="O1323">
        <v>32660</v>
      </c>
      <c r="P1323">
        <v>19</v>
      </c>
      <c r="Q1323">
        <v>74</v>
      </c>
      <c r="R1323">
        <v>11.549736022949199</v>
      </c>
      <c r="S1323">
        <v>10.876900672912599</v>
      </c>
      <c r="T1323">
        <v>10.485225677490201</v>
      </c>
      <c r="U1323">
        <v>10.810090065002401</v>
      </c>
      <c r="V1323">
        <v>10.477353096008301</v>
      </c>
      <c r="W1323">
        <v>10.440869331359901</v>
      </c>
      <c r="AA1323" s="19" t="b">
        <f t="shared" si="92"/>
        <v>0</v>
      </c>
      <c r="AB1323" s="19" t="b">
        <f t="shared" si="93"/>
        <v>0</v>
      </c>
    </row>
    <row r="1324" spans="1:28" x14ac:dyDescent="0.25">
      <c r="A1324" s="2" t="str">
        <f t="shared" si="90"/>
        <v>-</v>
      </c>
      <c r="B1324">
        <v>0.141839228213052</v>
      </c>
      <c r="C1324">
        <f t="shared" si="91"/>
        <v>0.72137447589661974</v>
      </c>
      <c r="E1324">
        <v>-0.180197079976399</v>
      </c>
      <c r="F1324" t="s">
        <v>2769</v>
      </c>
      <c r="G1324" t="s">
        <v>2768</v>
      </c>
      <c r="H1324" t="s">
        <v>2770</v>
      </c>
      <c r="I1324" t="s">
        <v>19628</v>
      </c>
      <c r="K1324" t="s">
        <v>2771</v>
      </c>
      <c r="L1324">
        <v>768</v>
      </c>
      <c r="M1324">
        <v>4414</v>
      </c>
      <c r="N1324">
        <v>262.58999999999997</v>
      </c>
      <c r="O1324">
        <v>24764</v>
      </c>
      <c r="P1324">
        <v>6</v>
      </c>
      <c r="Q1324">
        <v>48</v>
      </c>
      <c r="R1324">
        <v>10.8213758468628</v>
      </c>
      <c r="S1324">
        <v>10.4440832138062</v>
      </c>
      <c r="T1324">
        <v>10.5525245666504</v>
      </c>
      <c r="U1324">
        <v>10.2279167175293</v>
      </c>
      <c r="V1324">
        <v>11.692593574523899</v>
      </c>
      <c r="W1324">
        <v>10.4380645751953</v>
      </c>
      <c r="AA1324" s="19" t="b">
        <f t="shared" si="92"/>
        <v>0</v>
      </c>
      <c r="AB1324" s="19" t="b">
        <f t="shared" si="93"/>
        <v>0</v>
      </c>
    </row>
    <row r="1325" spans="1:28" x14ac:dyDescent="0.25">
      <c r="A1325" s="2" t="str">
        <f t="shared" si="90"/>
        <v>-</v>
      </c>
      <c r="B1325">
        <v>0.136782685397732</v>
      </c>
      <c r="C1325">
        <f t="shared" si="91"/>
        <v>0.72982261145415117</v>
      </c>
      <c r="E1325">
        <v>8.1878662109375E-2</v>
      </c>
      <c r="F1325" t="s">
        <v>2773</v>
      </c>
      <c r="G1325" t="s">
        <v>2772</v>
      </c>
      <c r="H1325" t="s">
        <v>2774</v>
      </c>
      <c r="I1325" t="s">
        <v>19629</v>
      </c>
      <c r="K1325" t="s">
        <v>2775</v>
      </c>
      <c r="L1325">
        <v>741</v>
      </c>
      <c r="M1325">
        <v>1539</v>
      </c>
      <c r="N1325">
        <v>315.68</v>
      </c>
      <c r="O1325">
        <v>72610</v>
      </c>
      <c r="P1325">
        <v>15</v>
      </c>
      <c r="Q1325">
        <v>38</v>
      </c>
      <c r="R1325">
        <v>10.5788917541504</v>
      </c>
      <c r="S1325">
        <v>11.1732397079468</v>
      </c>
      <c r="T1325">
        <v>10.695315361022899</v>
      </c>
      <c r="U1325">
        <v>10.9826011657715</v>
      </c>
      <c r="V1325">
        <v>10.6407423019409</v>
      </c>
      <c r="W1325">
        <v>10.578467369079601</v>
      </c>
      <c r="AA1325" s="19" t="b">
        <f t="shared" si="92"/>
        <v>0</v>
      </c>
      <c r="AB1325" s="19" t="b">
        <f t="shared" si="93"/>
        <v>0</v>
      </c>
    </row>
    <row r="1326" spans="1:28" x14ac:dyDescent="0.25">
      <c r="A1326" s="2" t="str">
        <f t="shared" si="90"/>
        <v>-</v>
      </c>
      <c r="B1326">
        <v>1.67654458877796</v>
      </c>
      <c r="C1326">
        <f t="shared" si="91"/>
        <v>2.1059856674895915E-2</v>
      </c>
      <c r="E1326">
        <v>-0.34213797251383599</v>
      </c>
      <c r="F1326" t="s">
        <v>2777</v>
      </c>
      <c r="G1326" t="s">
        <v>2776</v>
      </c>
      <c r="H1326" t="s">
        <v>19630</v>
      </c>
      <c r="I1326" t="s">
        <v>19631</v>
      </c>
      <c r="J1326">
        <v>6</v>
      </c>
      <c r="K1326" t="s">
        <v>2779</v>
      </c>
      <c r="L1326">
        <v>860</v>
      </c>
      <c r="M1326">
        <v>1578</v>
      </c>
      <c r="N1326">
        <v>291.95</v>
      </c>
      <c r="O1326">
        <v>104708</v>
      </c>
      <c r="P1326">
        <v>19</v>
      </c>
      <c r="Q1326">
        <v>29</v>
      </c>
      <c r="R1326">
        <v>10.1000709533691</v>
      </c>
      <c r="S1326">
        <v>9.9185953140258807</v>
      </c>
      <c r="T1326">
        <v>9.8717670440673793</v>
      </c>
      <c r="U1326">
        <v>10.184193611145</v>
      </c>
      <c r="V1326">
        <v>10.381272315979</v>
      </c>
      <c r="W1326">
        <v>10.351381301879901</v>
      </c>
      <c r="AA1326" s="19" t="b">
        <f t="shared" si="92"/>
        <v>1</v>
      </c>
      <c r="AB1326" s="19" t="b">
        <f t="shared" si="93"/>
        <v>0</v>
      </c>
    </row>
    <row r="1327" spans="1:28" x14ac:dyDescent="0.25">
      <c r="A1327" s="2" t="str">
        <f t="shared" si="90"/>
        <v>-</v>
      </c>
      <c r="B1327">
        <v>0.41739082223809498</v>
      </c>
      <c r="C1327">
        <f t="shared" si="91"/>
        <v>0.38248039373518306</v>
      </c>
      <c r="E1327">
        <v>-0.35459995269775402</v>
      </c>
      <c r="F1327" t="s">
        <v>2781</v>
      </c>
      <c r="G1327" t="s">
        <v>2780</v>
      </c>
      <c r="H1327" t="s">
        <v>2782</v>
      </c>
      <c r="I1327" t="s">
        <v>19632</v>
      </c>
      <c r="K1327" t="s">
        <v>2783</v>
      </c>
      <c r="L1327">
        <v>878</v>
      </c>
      <c r="M1327">
        <v>1143</v>
      </c>
      <c r="N1327">
        <v>281.33999999999997</v>
      </c>
      <c r="O1327">
        <v>105406</v>
      </c>
      <c r="P1327">
        <v>13</v>
      </c>
      <c r="Q1327">
        <v>19</v>
      </c>
      <c r="R1327">
        <v>10.356451988220201</v>
      </c>
      <c r="S1327">
        <v>10.261742591857899</v>
      </c>
      <c r="T1327">
        <v>9.2666463851928693</v>
      </c>
      <c r="U1327">
        <v>10.124005317688001</v>
      </c>
      <c r="V1327">
        <v>10.3917808532715</v>
      </c>
      <c r="W1327">
        <v>10.432854652404799</v>
      </c>
      <c r="AA1327" s="19" t="b">
        <f t="shared" si="92"/>
        <v>0</v>
      </c>
      <c r="AB1327" s="19" t="b">
        <f t="shared" si="93"/>
        <v>0</v>
      </c>
    </row>
    <row r="1328" spans="1:28" x14ac:dyDescent="0.25">
      <c r="A1328" s="2" t="str">
        <f t="shared" si="90"/>
        <v>-</v>
      </c>
      <c r="B1328">
        <v>0.76976336707163595</v>
      </c>
      <c r="C1328">
        <f t="shared" si="91"/>
        <v>0.16991692222893887</v>
      </c>
      <c r="E1328">
        <v>-0.40604019165039101</v>
      </c>
      <c r="F1328" t="s">
        <v>2785</v>
      </c>
      <c r="G1328" t="s">
        <v>2784</v>
      </c>
      <c r="H1328" t="s">
        <v>2786</v>
      </c>
      <c r="I1328" t="s">
        <v>19633</v>
      </c>
      <c r="K1328" t="s">
        <v>2787</v>
      </c>
      <c r="L1328">
        <v>767</v>
      </c>
      <c r="M1328">
        <v>1215</v>
      </c>
      <c r="N1328">
        <v>288.45</v>
      </c>
      <c r="O1328">
        <v>71224</v>
      </c>
      <c r="P1328">
        <v>15</v>
      </c>
      <c r="Q1328">
        <v>33</v>
      </c>
      <c r="R1328">
        <v>9.7999296188354492</v>
      </c>
      <c r="S1328">
        <v>9.5708427429199201</v>
      </c>
      <c r="T1328">
        <v>9.8920574188232404</v>
      </c>
      <c r="U1328">
        <v>10.408276557922401</v>
      </c>
      <c r="V1328">
        <v>9.7145719528198207</v>
      </c>
      <c r="W1328">
        <v>10.358101844787599</v>
      </c>
      <c r="AA1328" s="19" t="b">
        <f t="shared" si="92"/>
        <v>0</v>
      </c>
      <c r="AB1328" s="19" t="b">
        <f t="shared" si="93"/>
        <v>0</v>
      </c>
    </row>
    <row r="1329" spans="1:28" x14ac:dyDescent="0.25">
      <c r="A1329" s="2" t="str">
        <f t="shared" si="90"/>
        <v>-</v>
      </c>
      <c r="B1329">
        <v>1.43873488246963</v>
      </c>
      <c r="C1329">
        <f t="shared" si="91"/>
        <v>3.6413725794700209E-2</v>
      </c>
      <c r="E1329">
        <v>0.40364138285319001</v>
      </c>
      <c r="F1329" t="s">
        <v>2789</v>
      </c>
      <c r="G1329" t="s">
        <v>2788</v>
      </c>
      <c r="H1329" t="s">
        <v>2790</v>
      </c>
      <c r="I1329" t="s">
        <v>19634</v>
      </c>
      <c r="K1329" t="s">
        <v>2791</v>
      </c>
      <c r="L1329">
        <v>740</v>
      </c>
      <c r="M1329">
        <v>1811</v>
      </c>
      <c r="N1329">
        <v>259.18</v>
      </c>
      <c r="O1329">
        <v>69811</v>
      </c>
      <c r="P1329">
        <v>10</v>
      </c>
      <c r="Q1329">
        <v>21</v>
      </c>
      <c r="R1329">
        <v>10.7325487136841</v>
      </c>
      <c r="S1329">
        <v>10.4026393890381</v>
      </c>
      <c r="T1329">
        <v>10.7868003845215</v>
      </c>
      <c r="U1329">
        <v>10.2428169250488</v>
      </c>
      <c r="V1329">
        <v>10.1458683013916</v>
      </c>
      <c r="W1329">
        <v>10.3223791122437</v>
      </c>
      <c r="AA1329" s="19" t="b">
        <f t="shared" si="92"/>
        <v>1</v>
      </c>
      <c r="AB1329" s="19" t="b">
        <f t="shared" si="93"/>
        <v>0</v>
      </c>
    </row>
    <row r="1330" spans="1:28" x14ac:dyDescent="0.25">
      <c r="A1330" s="2" t="str">
        <f t="shared" si="90"/>
        <v>-</v>
      </c>
      <c r="B1330">
        <v>2.79722831530471E-2</v>
      </c>
      <c r="C1330">
        <f t="shared" si="91"/>
        <v>0.9376218444162977</v>
      </c>
      <c r="E1330">
        <v>1.3637542724609399E-2</v>
      </c>
      <c r="F1330" t="s">
        <v>2793</v>
      </c>
      <c r="G1330" t="s">
        <v>2792</v>
      </c>
      <c r="H1330" t="s">
        <v>19635</v>
      </c>
      <c r="I1330" t="s">
        <v>19636</v>
      </c>
      <c r="J1330">
        <v>3</v>
      </c>
      <c r="K1330" t="s">
        <v>2795</v>
      </c>
      <c r="L1330">
        <v>1203</v>
      </c>
      <c r="M1330">
        <v>2596</v>
      </c>
      <c r="N1330">
        <v>269.93</v>
      </c>
      <c r="O1330">
        <v>41018</v>
      </c>
      <c r="P1330">
        <v>9</v>
      </c>
      <c r="Q1330">
        <v>46</v>
      </c>
      <c r="R1330">
        <v>10.0838117599487</v>
      </c>
      <c r="S1330">
        <v>10.402691841125501</v>
      </c>
      <c r="T1330">
        <v>10.336896896362299</v>
      </c>
      <c r="U1330">
        <v>9.9976873397827095</v>
      </c>
      <c r="V1330">
        <v>10.380190849304199</v>
      </c>
      <c r="W1330">
        <v>10.404609680175801</v>
      </c>
      <c r="AA1330" s="19" t="b">
        <f t="shared" si="92"/>
        <v>0</v>
      </c>
      <c r="AB1330" s="19" t="b">
        <f t="shared" si="93"/>
        <v>0</v>
      </c>
    </row>
    <row r="1331" spans="1:28" x14ac:dyDescent="0.25">
      <c r="A1331" s="2" t="str">
        <f t="shared" si="90"/>
        <v>-</v>
      </c>
      <c r="B1331">
        <v>0.21777896543502501</v>
      </c>
      <c r="C1331">
        <f t="shared" si="91"/>
        <v>0.60564904194783731</v>
      </c>
      <c r="E1331">
        <v>0.10168806711832799</v>
      </c>
      <c r="F1331" t="s">
        <v>2797</v>
      </c>
      <c r="G1331" t="s">
        <v>2796</v>
      </c>
      <c r="H1331" t="s">
        <v>2798</v>
      </c>
      <c r="I1331" t="s">
        <v>19637</v>
      </c>
      <c r="K1331" t="s">
        <v>2799</v>
      </c>
      <c r="L1331">
        <v>1035</v>
      </c>
      <c r="M1331">
        <v>2193</v>
      </c>
      <c r="N1331">
        <v>238.8</v>
      </c>
      <c r="O1331">
        <v>37490</v>
      </c>
      <c r="P1331">
        <v>8</v>
      </c>
      <c r="Q1331">
        <v>35</v>
      </c>
      <c r="R1331">
        <v>10.521894454956101</v>
      </c>
      <c r="S1331">
        <v>10.404055595397899</v>
      </c>
      <c r="T1331">
        <v>10.3951168060303</v>
      </c>
      <c r="U1331">
        <v>9.9980258941650408</v>
      </c>
      <c r="V1331">
        <v>10.5929708480835</v>
      </c>
      <c r="W1331">
        <v>10.425005912780801</v>
      </c>
      <c r="AA1331" s="19" t="b">
        <f t="shared" si="92"/>
        <v>0</v>
      </c>
      <c r="AB1331" s="19" t="b">
        <f t="shared" si="93"/>
        <v>0</v>
      </c>
    </row>
    <row r="1332" spans="1:28" x14ac:dyDescent="0.25">
      <c r="A1332" s="2" t="str">
        <f t="shared" si="90"/>
        <v>-</v>
      </c>
      <c r="B1332">
        <v>8.9653047596140595E-2</v>
      </c>
      <c r="C1332">
        <f t="shared" si="91"/>
        <v>0.81348013570059896</v>
      </c>
      <c r="E1332">
        <v>1.22009913126622E-2</v>
      </c>
      <c r="F1332" t="s">
        <v>2801</v>
      </c>
      <c r="G1332" t="s">
        <v>2800</v>
      </c>
      <c r="H1332" t="s">
        <v>2802</v>
      </c>
      <c r="I1332" t="s">
        <v>19638</v>
      </c>
      <c r="K1332" t="s">
        <v>2803</v>
      </c>
      <c r="L1332">
        <v>1152</v>
      </c>
      <c r="M1332">
        <v>3006</v>
      </c>
      <c r="N1332">
        <v>241.85</v>
      </c>
      <c r="O1332">
        <v>48551</v>
      </c>
      <c r="P1332">
        <v>8</v>
      </c>
      <c r="Q1332">
        <v>26</v>
      </c>
      <c r="R1332">
        <v>10.4528589248657</v>
      </c>
      <c r="S1332">
        <v>10.567100524902299</v>
      </c>
      <c r="T1332">
        <v>10.4112462997437</v>
      </c>
      <c r="U1332">
        <v>10.488694190979</v>
      </c>
      <c r="V1332">
        <v>10.46275806427</v>
      </c>
      <c r="W1332">
        <v>10.4431505203247</v>
      </c>
      <c r="AA1332" s="19" t="b">
        <f t="shared" si="92"/>
        <v>0</v>
      </c>
      <c r="AB1332" s="19" t="b">
        <f t="shared" si="93"/>
        <v>0</v>
      </c>
    </row>
    <row r="1333" spans="1:28" x14ac:dyDescent="0.25">
      <c r="A1333" s="2" t="str">
        <f t="shared" si="90"/>
        <v>-</v>
      </c>
      <c r="B1333">
        <v>0.63321733358066101</v>
      </c>
      <c r="C1333">
        <f t="shared" si="91"/>
        <v>0.23269265046007195</v>
      </c>
      <c r="E1333">
        <v>-0.27932707468668599</v>
      </c>
      <c r="F1333" t="s">
        <v>2805</v>
      </c>
      <c r="G1333" t="s">
        <v>2804</v>
      </c>
      <c r="H1333" t="s">
        <v>2806</v>
      </c>
      <c r="I1333" t="s">
        <v>19639</v>
      </c>
      <c r="K1333" t="s">
        <v>2807</v>
      </c>
      <c r="L1333">
        <v>385</v>
      </c>
      <c r="M1333">
        <v>1198</v>
      </c>
      <c r="N1333">
        <v>340.18</v>
      </c>
      <c r="O1333">
        <v>49130</v>
      </c>
      <c r="P1333">
        <v>11</v>
      </c>
      <c r="Q1333">
        <v>50</v>
      </c>
      <c r="R1333">
        <v>10.1281490325928</v>
      </c>
      <c r="S1333">
        <v>10.127027511596699</v>
      </c>
      <c r="T1333">
        <v>9.5588607788085902</v>
      </c>
      <c r="U1333">
        <v>10.158041954040501</v>
      </c>
      <c r="V1333">
        <v>10.1569681167603</v>
      </c>
      <c r="W1333">
        <v>10.337008476257299</v>
      </c>
      <c r="AA1333" s="19" t="b">
        <f t="shared" si="92"/>
        <v>0</v>
      </c>
      <c r="AB1333" s="19" t="b">
        <f t="shared" si="93"/>
        <v>0</v>
      </c>
    </row>
    <row r="1334" spans="1:28" x14ac:dyDescent="0.25">
      <c r="A1334" s="2" t="str">
        <f t="shared" si="90"/>
        <v>-</v>
      </c>
      <c r="B1334">
        <v>1.3495154677567101</v>
      </c>
      <c r="C1334">
        <f t="shared" si="91"/>
        <v>4.4718222474080797E-2</v>
      </c>
      <c r="E1334">
        <v>-0.459240913391113</v>
      </c>
      <c r="F1334" t="s">
        <v>2809</v>
      </c>
      <c r="G1334" t="s">
        <v>2808</v>
      </c>
      <c r="H1334" t="s">
        <v>2810</v>
      </c>
      <c r="I1334" t="s">
        <v>19640</v>
      </c>
      <c r="K1334" t="s">
        <v>2811</v>
      </c>
      <c r="L1334">
        <v>821</v>
      </c>
      <c r="M1334">
        <v>1853</v>
      </c>
      <c r="N1334">
        <v>270.94</v>
      </c>
      <c r="O1334">
        <v>82594</v>
      </c>
      <c r="P1334">
        <v>10</v>
      </c>
      <c r="Q1334">
        <v>18</v>
      </c>
      <c r="R1334">
        <v>9.8836517333984393</v>
      </c>
      <c r="S1334">
        <v>10.1408939361572</v>
      </c>
      <c r="T1334">
        <v>9.6023464202880895</v>
      </c>
      <c r="U1334">
        <v>10.3391265869141</v>
      </c>
      <c r="V1334">
        <v>10.274727821350099</v>
      </c>
      <c r="W1334">
        <v>10.390760421752899</v>
      </c>
      <c r="AA1334" s="19" t="b">
        <f t="shared" si="92"/>
        <v>1</v>
      </c>
      <c r="AB1334" s="19" t="b">
        <f t="shared" si="93"/>
        <v>0</v>
      </c>
    </row>
    <row r="1335" spans="1:28" x14ac:dyDescent="0.25">
      <c r="A1335" s="2" t="str">
        <f t="shared" si="90"/>
        <v>-</v>
      </c>
      <c r="B1335">
        <v>0.549046853697568</v>
      </c>
      <c r="C1335">
        <f t="shared" si="91"/>
        <v>0.28245752302362565</v>
      </c>
      <c r="E1335">
        <v>-0.31588872273762902</v>
      </c>
      <c r="F1335" t="s">
        <v>2813</v>
      </c>
      <c r="G1335" t="s">
        <v>2812</v>
      </c>
      <c r="H1335" t="s">
        <v>2814</v>
      </c>
      <c r="I1335" t="s">
        <v>19641</v>
      </c>
      <c r="K1335" t="s">
        <v>2815</v>
      </c>
      <c r="L1335">
        <v>525</v>
      </c>
      <c r="M1335">
        <v>2392</v>
      </c>
      <c r="N1335">
        <v>283.92</v>
      </c>
      <c r="O1335">
        <v>22836</v>
      </c>
      <c r="P1335">
        <v>11</v>
      </c>
      <c r="Q1335">
        <v>68</v>
      </c>
      <c r="R1335">
        <v>10.297477722168001</v>
      </c>
      <c r="S1335">
        <v>10.6687965393066</v>
      </c>
      <c r="T1335">
        <v>11.0240316390991</v>
      </c>
      <c r="U1335">
        <v>11.2662305831909</v>
      </c>
      <c r="V1335">
        <v>10.862133979797401</v>
      </c>
      <c r="W1335">
        <v>10.809607505798301</v>
      </c>
      <c r="AA1335" s="19" t="b">
        <f t="shared" si="92"/>
        <v>0</v>
      </c>
      <c r="AB1335" s="19" t="b">
        <f t="shared" si="93"/>
        <v>0</v>
      </c>
    </row>
    <row r="1336" spans="1:28" x14ac:dyDescent="0.25">
      <c r="A1336" s="2" t="str">
        <f t="shared" si="90"/>
        <v>-</v>
      </c>
      <c r="B1336">
        <v>0.36234453001209499</v>
      </c>
      <c r="C1336">
        <f t="shared" si="91"/>
        <v>0.43416565970028304</v>
      </c>
      <c r="E1336">
        <v>0.31039079030354899</v>
      </c>
      <c r="F1336" t="s">
        <v>2817</v>
      </c>
      <c r="G1336" t="s">
        <v>2816</v>
      </c>
      <c r="H1336" t="s">
        <v>2818</v>
      </c>
      <c r="I1336" t="s">
        <v>19642</v>
      </c>
      <c r="K1336" t="s">
        <v>2819</v>
      </c>
      <c r="L1336">
        <v>1377</v>
      </c>
      <c r="M1336">
        <v>3307</v>
      </c>
      <c r="N1336">
        <v>185.65</v>
      </c>
      <c r="O1336">
        <v>73603</v>
      </c>
      <c r="P1336">
        <v>6</v>
      </c>
      <c r="Q1336">
        <v>11</v>
      </c>
      <c r="R1336">
        <v>10.983029365539601</v>
      </c>
      <c r="S1336">
        <v>10.8807773590088</v>
      </c>
      <c r="T1336">
        <v>10.5538692474365</v>
      </c>
      <c r="U1336">
        <v>11.1087532043457</v>
      </c>
      <c r="V1336">
        <v>9.9631710052490199</v>
      </c>
      <c r="W1336">
        <v>10.414579391479499</v>
      </c>
      <c r="AA1336" s="19" t="b">
        <f t="shared" si="92"/>
        <v>0</v>
      </c>
      <c r="AB1336" s="19" t="b">
        <f t="shared" si="93"/>
        <v>0</v>
      </c>
    </row>
    <row r="1337" spans="1:28" x14ac:dyDescent="0.25">
      <c r="A1337" s="2" t="str">
        <f t="shared" si="90"/>
        <v>-</v>
      </c>
      <c r="B1337">
        <v>6.6668682672046495E-2</v>
      </c>
      <c r="C1337">
        <f t="shared" si="91"/>
        <v>0.85769191715524484</v>
      </c>
      <c r="E1337">
        <v>3.41351826985683E-2</v>
      </c>
      <c r="F1337" t="s">
        <v>2821</v>
      </c>
      <c r="G1337" t="s">
        <v>2820</v>
      </c>
      <c r="H1337" t="s">
        <v>2822</v>
      </c>
      <c r="I1337" t="s">
        <v>19643</v>
      </c>
      <c r="K1337" t="s">
        <v>2823</v>
      </c>
      <c r="L1337">
        <v>550</v>
      </c>
      <c r="M1337">
        <v>606</v>
      </c>
      <c r="N1337">
        <v>339.95</v>
      </c>
      <c r="O1337">
        <v>177189</v>
      </c>
      <c r="P1337">
        <v>25</v>
      </c>
      <c r="Q1337">
        <v>24</v>
      </c>
      <c r="R1337">
        <v>10.3450727462769</v>
      </c>
      <c r="S1337">
        <v>10.751878738403301</v>
      </c>
      <c r="T1337">
        <v>10.322096824646</v>
      </c>
      <c r="U1337">
        <v>10.6429538726807</v>
      </c>
      <c r="V1337">
        <v>10.2597436904907</v>
      </c>
      <c r="W1337">
        <v>10.4139451980591</v>
      </c>
      <c r="AA1337" s="19" t="b">
        <f t="shared" si="92"/>
        <v>0</v>
      </c>
      <c r="AB1337" s="19" t="b">
        <f t="shared" si="93"/>
        <v>0</v>
      </c>
    </row>
    <row r="1338" spans="1:28" x14ac:dyDescent="0.25">
      <c r="A1338" s="2" t="str">
        <f t="shared" si="90"/>
        <v>-</v>
      </c>
      <c r="B1338">
        <v>1.47937587592634</v>
      </c>
      <c r="C1338">
        <f t="shared" si="91"/>
        <v>3.3160733171462085E-2</v>
      </c>
      <c r="E1338">
        <v>0.84000301361083995</v>
      </c>
      <c r="F1338" t="s">
        <v>2829</v>
      </c>
      <c r="G1338" t="s">
        <v>2828</v>
      </c>
      <c r="H1338" t="s">
        <v>2830</v>
      </c>
      <c r="I1338" t="s">
        <v>19644</v>
      </c>
      <c r="K1338" t="s">
        <v>2831</v>
      </c>
      <c r="L1338">
        <v>1025</v>
      </c>
      <c r="M1338">
        <v>5261</v>
      </c>
      <c r="N1338">
        <v>218.32</v>
      </c>
      <c r="O1338">
        <v>11832</v>
      </c>
      <c r="P1338">
        <v>5</v>
      </c>
      <c r="Q1338">
        <v>59</v>
      </c>
      <c r="R1338">
        <v>10.938403129577599</v>
      </c>
      <c r="S1338">
        <v>10.8572034835815</v>
      </c>
      <c r="T1338">
        <v>11.417589187622101</v>
      </c>
      <c r="U1338">
        <v>10.450695991516101</v>
      </c>
      <c r="V1338">
        <v>9.8385734558105504</v>
      </c>
      <c r="W1338">
        <v>10.403917312622101</v>
      </c>
      <c r="AA1338" s="19" t="b">
        <f t="shared" si="92"/>
        <v>1</v>
      </c>
      <c r="AB1338" s="19" t="b">
        <f t="shared" si="93"/>
        <v>0</v>
      </c>
    </row>
    <row r="1339" spans="1:28" x14ac:dyDescent="0.25">
      <c r="A1339" s="2" t="str">
        <f t="shared" si="90"/>
        <v>-</v>
      </c>
      <c r="B1339">
        <v>0.10337020866961601</v>
      </c>
      <c r="C1339">
        <f t="shared" si="91"/>
        <v>0.78818795062560432</v>
      </c>
      <c r="E1339">
        <v>0.20303440093994099</v>
      </c>
      <c r="F1339" t="s">
        <v>2833</v>
      </c>
      <c r="G1339" t="s">
        <v>2832</v>
      </c>
      <c r="H1339" t="s">
        <v>2834</v>
      </c>
      <c r="I1339" t="s">
        <v>19645</v>
      </c>
      <c r="K1339" t="s">
        <v>2835</v>
      </c>
      <c r="L1339">
        <v>628</v>
      </c>
      <c r="M1339">
        <v>953</v>
      </c>
      <c r="N1339">
        <v>287.8</v>
      </c>
      <c r="O1339">
        <v>47464</v>
      </c>
      <c r="P1339">
        <v>16</v>
      </c>
      <c r="Q1339">
        <v>46</v>
      </c>
      <c r="R1339">
        <v>12.236686706543001</v>
      </c>
      <c r="S1339">
        <v>11.8196802139282</v>
      </c>
      <c r="T1339">
        <v>10.1026315689087</v>
      </c>
      <c r="U1339">
        <v>11.0220899581909</v>
      </c>
      <c r="V1339">
        <v>11.711021423339799</v>
      </c>
      <c r="W1339">
        <v>10.8167839050293</v>
      </c>
      <c r="AA1339" s="19" t="b">
        <f t="shared" si="92"/>
        <v>0</v>
      </c>
      <c r="AB1339" s="19" t="b">
        <f t="shared" si="93"/>
        <v>0</v>
      </c>
    </row>
    <row r="1340" spans="1:28" x14ac:dyDescent="0.25">
      <c r="A1340" s="2" t="str">
        <f t="shared" si="90"/>
        <v>-</v>
      </c>
      <c r="B1340">
        <v>1.2559312544825001</v>
      </c>
      <c r="C1340">
        <f t="shared" si="91"/>
        <v>5.5471351294407917E-2</v>
      </c>
      <c r="E1340">
        <v>-0.26854483286539799</v>
      </c>
      <c r="F1340" t="s">
        <v>2841</v>
      </c>
      <c r="G1340" t="s">
        <v>2840</v>
      </c>
      <c r="H1340" t="s">
        <v>2842</v>
      </c>
      <c r="I1340" t="s">
        <v>19646</v>
      </c>
      <c r="K1340" t="s">
        <v>2843</v>
      </c>
      <c r="L1340">
        <v>1719</v>
      </c>
      <c r="M1340">
        <v>4698</v>
      </c>
      <c r="N1340">
        <v>241.72</v>
      </c>
      <c r="O1340">
        <v>35329</v>
      </c>
      <c r="P1340">
        <v>10</v>
      </c>
      <c r="Q1340">
        <v>40</v>
      </c>
      <c r="R1340">
        <v>10.1622657775879</v>
      </c>
      <c r="S1340">
        <v>10.021104812622101</v>
      </c>
      <c r="T1340">
        <v>10.2598609924316</v>
      </c>
      <c r="U1340">
        <v>10.300124168396</v>
      </c>
      <c r="V1340">
        <v>10.5497846603394</v>
      </c>
      <c r="W1340">
        <v>10.398957252502401</v>
      </c>
      <c r="AA1340" s="19" t="b">
        <f t="shared" si="92"/>
        <v>0</v>
      </c>
      <c r="AB1340" s="19" t="b">
        <f t="shared" si="93"/>
        <v>0</v>
      </c>
    </row>
    <row r="1341" spans="1:28" x14ac:dyDescent="0.25">
      <c r="A1341" s="2" t="str">
        <f t="shared" si="90"/>
        <v>-</v>
      </c>
      <c r="B1341">
        <v>1.3316506948137801</v>
      </c>
      <c r="C1341">
        <f t="shared" si="91"/>
        <v>4.6596071734188692E-2</v>
      </c>
      <c r="E1341">
        <v>-0.34858067830403699</v>
      </c>
      <c r="F1341" t="s">
        <v>2845</v>
      </c>
      <c r="G1341" t="s">
        <v>2844</v>
      </c>
      <c r="H1341" t="s">
        <v>19647</v>
      </c>
      <c r="I1341" t="s">
        <v>19648</v>
      </c>
      <c r="J1341">
        <v>2</v>
      </c>
      <c r="K1341" t="s">
        <v>2847</v>
      </c>
      <c r="L1341">
        <v>870</v>
      </c>
      <c r="M1341">
        <v>2515</v>
      </c>
      <c r="N1341">
        <v>287.7</v>
      </c>
      <c r="O1341">
        <v>80087</v>
      </c>
      <c r="P1341">
        <v>10</v>
      </c>
      <c r="Q1341">
        <v>23</v>
      </c>
      <c r="R1341">
        <v>10.55530834198</v>
      </c>
      <c r="S1341">
        <v>10.424481391906699</v>
      </c>
      <c r="T1341">
        <v>10.363039970397899</v>
      </c>
      <c r="U1341">
        <v>10.670921325683601</v>
      </c>
      <c r="V1341">
        <v>11.0124502182007</v>
      </c>
      <c r="W1341">
        <v>10.7052001953125</v>
      </c>
      <c r="AA1341" s="19" t="b">
        <f t="shared" si="92"/>
        <v>1</v>
      </c>
      <c r="AB1341" s="19" t="b">
        <f t="shared" si="93"/>
        <v>0</v>
      </c>
    </row>
    <row r="1342" spans="1:28" x14ac:dyDescent="0.25">
      <c r="A1342" s="2" t="str">
        <f t="shared" si="90"/>
        <v>-</v>
      </c>
      <c r="B1342">
        <v>1.4530232420544</v>
      </c>
      <c r="C1342">
        <f t="shared" si="91"/>
        <v>3.5235201378283412E-2</v>
      </c>
      <c r="E1342">
        <v>0.162106513977051</v>
      </c>
      <c r="F1342" t="s">
        <v>2849</v>
      </c>
      <c r="G1342" t="s">
        <v>2848</v>
      </c>
      <c r="H1342" t="s">
        <v>2850</v>
      </c>
      <c r="I1342" t="s">
        <v>19649</v>
      </c>
      <c r="K1342" t="s">
        <v>2851</v>
      </c>
      <c r="L1342">
        <v>632</v>
      </c>
      <c r="M1342">
        <v>3320</v>
      </c>
      <c r="N1342">
        <v>308.77999999999997</v>
      </c>
      <c r="O1342">
        <v>39724</v>
      </c>
      <c r="P1342">
        <v>10</v>
      </c>
      <c r="Q1342">
        <v>33</v>
      </c>
      <c r="R1342">
        <v>10.6032094955444</v>
      </c>
      <c r="S1342">
        <v>10.689080238342299</v>
      </c>
      <c r="T1342">
        <v>10.5425481796265</v>
      </c>
      <c r="U1342">
        <v>10.465056419372599</v>
      </c>
      <c r="V1342">
        <v>10.4912519454956</v>
      </c>
      <c r="W1342">
        <v>10.392210006713899</v>
      </c>
      <c r="AA1342" s="19" t="b">
        <f t="shared" si="92"/>
        <v>1</v>
      </c>
      <c r="AB1342" s="19" t="b">
        <f t="shared" si="93"/>
        <v>0</v>
      </c>
    </row>
    <row r="1343" spans="1:28" x14ac:dyDescent="0.25">
      <c r="A1343" s="2" t="str">
        <f t="shared" si="90"/>
        <v>-</v>
      </c>
      <c r="B1343">
        <v>0.76148153652285</v>
      </c>
      <c r="C1343">
        <f t="shared" si="91"/>
        <v>0.17318826579719698</v>
      </c>
      <c r="E1343">
        <v>0.28100999196370502</v>
      </c>
      <c r="F1343" t="s">
        <v>2853</v>
      </c>
      <c r="G1343" t="s">
        <v>2852</v>
      </c>
      <c r="H1343" t="s">
        <v>2854</v>
      </c>
      <c r="I1343" t="s">
        <v>19650</v>
      </c>
      <c r="K1343" t="s">
        <v>2855</v>
      </c>
      <c r="L1343">
        <v>1015</v>
      </c>
      <c r="M1343">
        <v>3415</v>
      </c>
      <c r="N1343">
        <v>255.34</v>
      </c>
      <c r="O1343">
        <v>22171</v>
      </c>
      <c r="P1343">
        <v>5</v>
      </c>
      <c r="Q1343">
        <v>64</v>
      </c>
      <c r="R1343">
        <v>10.3180341720581</v>
      </c>
      <c r="S1343">
        <v>10.6073770523071</v>
      </c>
      <c r="T1343">
        <v>10.4386882781982</v>
      </c>
      <c r="U1343">
        <v>9.8801956176757795</v>
      </c>
      <c r="V1343">
        <v>10.293529510498001</v>
      </c>
      <c r="W1343">
        <v>10.3473443984985</v>
      </c>
      <c r="AA1343" s="19" t="b">
        <f t="shared" si="92"/>
        <v>0</v>
      </c>
      <c r="AB1343" s="19" t="b">
        <f t="shared" si="93"/>
        <v>0</v>
      </c>
    </row>
    <row r="1344" spans="1:28" x14ac:dyDescent="0.25">
      <c r="A1344" s="2" t="str">
        <f t="shared" si="90"/>
        <v>-</v>
      </c>
      <c r="B1344">
        <v>1.0718757584612999</v>
      </c>
      <c r="C1344">
        <f t="shared" si="91"/>
        <v>8.4746982084784608E-2</v>
      </c>
      <c r="E1344">
        <v>0.43152205149332601</v>
      </c>
      <c r="F1344" t="s">
        <v>2857</v>
      </c>
      <c r="G1344" t="s">
        <v>2856</v>
      </c>
      <c r="H1344" t="s">
        <v>19651</v>
      </c>
      <c r="I1344" t="s">
        <v>19652</v>
      </c>
      <c r="J1344">
        <v>6</v>
      </c>
      <c r="K1344" t="s">
        <v>2859</v>
      </c>
      <c r="L1344">
        <v>867</v>
      </c>
      <c r="M1344">
        <v>2494</v>
      </c>
      <c r="N1344">
        <v>290.10000000000002</v>
      </c>
      <c r="O1344">
        <v>67266</v>
      </c>
      <c r="P1344">
        <v>12</v>
      </c>
      <c r="Q1344">
        <v>30</v>
      </c>
      <c r="R1344">
        <v>10.631222724914601</v>
      </c>
      <c r="S1344">
        <v>10.57497215271</v>
      </c>
      <c r="T1344">
        <v>11.159619331359901</v>
      </c>
      <c r="U1344">
        <v>10.408595085144</v>
      </c>
      <c r="V1344">
        <v>10.2938737869263</v>
      </c>
      <c r="W1344">
        <v>10.3687791824341</v>
      </c>
      <c r="AA1344" s="19" t="b">
        <f t="shared" si="92"/>
        <v>0</v>
      </c>
      <c r="AB1344" s="19" t="b">
        <f t="shared" si="93"/>
        <v>0</v>
      </c>
    </row>
    <row r="1345" spans="1:28" x14ac:dyDescent="0.25">
      <c r="A1345" s="2" t="str">
        <f t="shared" si="90"/>
        <v>-</v>
      </c>
      <c r="B1345">
        <v>0.96533425839541498</v>
      </c>
      <c r="C1345">
        <f t="shared" si="91"/>
        <v>0.10830929815312157</v>
      </c>
      <c r="E1345">
        <v>0.32248179117838699</v>
      </c>
      <c r="F1345" t="s">
        <v>2861</v>
      </c>
      <c r="G1345" t="s">
        <v>2860</v>
      </c>
      <c r="H1345" t="s">
        <v>19653</v>
      </c>
      <c r="I1345" t="s">
        <v>19654</v>
      </c>
      <c r="J1345">
        <v>3</v>
      </c>
      <c r="K1345" t="s">
        <v>2863</v>
      </c>
      <c r="L1345">
        <v>635</v>
      </c>
      <c r="M1345">
        <v>959</v>
      </c>
      <c r="N1345">
        <v>278.75</v>
      </c>
      <c r="O1345">
        <v>58948</v>
      </c>
      <c r="P1345">
        <v>20</v>
      </c>
      <c r="Q1345">
        <v>43</v>
      </c>
      <c r="R1345">
        <v>10.9364166259766</v>
      </c>
      <c r="S1345">
        <v>10.546750068664601</v>
      </c>
      <c r="T1345">
        <v>10.4470834732056</v>
      </c>
      <c r="U1345">
        <v>10.3671417236328</v>
      </c>
      <c r="V1345">
        <v>10.227375030517599</v>
      </c>
      <c r="W1345">
        <v>10.368288040161101</v>
      </c>
      <c r="AA1345" s="19" t="b">
        <f t="shared" si="92"/>
        <v>0</v>
      </c>
      <c r="AB1345" s="19" t="b">
        <f t="shared" si="93"/>
        <v>0</v>
      </c>
    </row>
    <row r="1346" spans="1:28" x14ac:dyDescent="0.25">
      <c r="A1346" s="2" t="str">
        <f t="shared" si="90"/>
        <v>-</v>
      </c>
      <c r="B1346">
        <v>1.30791872539604</v>
      </c>
      <c r="C1346">
        <f t="shared" si="91"/>
        <v>4.9213162540909648E-2</v>
      </c>
      <c r="E1346">
        <v>-0.16321913401285901</v>
      </c>
      <c r="F1346" t="s">
        <v>2865</v>
      </c>
      <c r="G1346" t="s">
        <v>2864</v>
      </c>
      <c r="H1346" t="s">
        <v>2866</v>
      </c>
      <c r="I1346" t="s">
        <v>19655</v>
      </c>
      <c r="K1346" t="s">
        <v>2867</v>
      </c>
      <c r="L1346">
        <v>961</v>
      </c>
      <c r="M1346">
        <v>4140</v>
      </c>
      <c r="N1346">
        <v>227.65</v>
      </c>
      <c r="O1346">
        <v>57887</v>
      </c>
      <c r="P1346">
        <v>7</v>
      </c>
      <c r="Q1346">
        <v>29</v>
      </c>
      <c r="R1346">
        <v>10.1563987731934</v>
      </c>
      <c r="S1346">
        <v>10.0911045074463</v>
      </c>
      <c r="T1346">
        <v>10.275367736816399</v>
      </c>
      <c r="U1346">
        <v>10.309362411499</v>
      </c>
      <c r="V1346">
        <v>10.321082115173301</v>
      </c>
      <c r="W1346">
        <v>10.382083892822299</v>
      </c>
      <c r="AA1346" s="19" t="b">
        <f t="shared" si="92"/>
        <v>1</v>
      </c>
      <c r="AB1346" s="19" t="b">
        <f t="shared" si="93"/>
        <v>0</v>
      </c>
    </row>
    <row r="1347" spans="1:28" x14ac:dyDescent="0.25">
      <c r="A1347" s="2" t="str">
        <f t="shared" ref="A1347:A1410" si="94">IF(AND(AA1347=TRUE,AB1347=TRUE ),"+","-")</f>
        <v>-</v>
      </c>
      <c r="B1347">
        <v>2.4778372484177398</v>
      </c>
      <c r="C1347">
        <f t="shared" ref="C1347:C1410" si="95">10^(-B1347)</f>
        <v>3.327842406128731E-3</v>
      </c>
      <c r="E1347">
        <v>-0.32409826914469497</v>
      </c>
      <c r="F1347" t="s">
        <v>2869</v>
      </c>
      <c r="G1347" t="s">
        <v>2868</v>
      </c>
      <c r="H1347" t="s">
        <v>2870</v>
      </c>
      <c r="I1347" t="s">
        <v>19656</v>
      </c>
      <c r="K1347" t="s">
        <v>2871</v>
      </c>
      <c r="L1347">
        <v>1094</v>
      </c>
      <c r="M1347">
        <v>1506</v>
      </c>
      <c r="N1347">
        <v>300.95</v>
      </c>
      <c r="O1347">
        <v>67455</v>
      </c>
      <c r="P1347">
        <v>14</v>
      </c>
      <c r="Q1347">
        <v>39</v>
      </c>
      <c r="R1347">
        <v>9.9751024246215803</v>
      </c>
      <c r="S1347">
        <v>9.88641262054443</v>
      </c>
      <c r="T1347">
        <v>10.051983833313001</v>
      </c>
      <c r="U1347">
        <v>10.270178794860801</v>
      </c>
      <c r="V1347">
        <v>10.2811183929443</v>
      </c>
      <c r="W1347">
        <v>10.334496498107899</v>
      </c>
      <c r="AA1347" s="19" t="b">
        <f t="shared" ref="AA1347:AA1410" si="96">IF(AND(C1347&lt;0.05),TRUE,FALSE)</f>
        <v>1</v>
      </c>
      <c r="AB1347" s="19" t="b">
        <f t="shared" ref="AB1347:AB1410" si="97">IF(OR(E1347&lt;=-1,E1347&gt;=1),TRUE,FALSE)</f>
        <v>0</v>
      </c>
    </row>
    <row r="1348" spans="1:28" x14ac:dyDescent="0.25">
      <c r="A1348" s="2" t="str">
        <f t="shared" si="94"/>
        <v>-</v>
      </c>
      <c r="B1348">
        <v>2.1199465680220002</v>
      </c>
      <c r="C1348">
        <f t="shared" si="95"/>
        <v>7.5867090984109041E-3</v>
      </c>
      <c r="E1348">
        <v>-0.24741236368815001</v>
      </c>
      <c r="F1348" t="s">
        <v>2873</v>
      </c>
      <c r="G1348" t="s">
        <v>2872</v>
      </c>
      <c r="H1348" t="s">
        <v>2874</v>
      </c>
      <c r="I1348" t="s">
        <v>19657</v>
      </c>
      <c r="K1348" t="s">
        <v>2875</v>
      </c>
      <c r="L1348">
        <v>1053</v>
      </c>
      <c r="M1348">
        <v>1311</v>
      </c>
      <c r="N1348">
        <v>300.87</v>
      </c>
      <c r="O1348">
        <v>70730</v>
      </c>
      <c r="P1348">
        <v>14</v>
      </c>
      <c r="Q1348">
        <v>31</v>
      </c>
      <c r="R1348">
        <v>10.1082763671875</v>
      </c>
      <c r="S1348">
        <v>10.0836391448975</v>
      </c>
      <c r="T1348">
        <v>9.9818096160888707</v>
      </c>
      <c r="U1348">
        <v>10.255465507507299</v>
      </c>
      <c r="V1348">
        <v>10.298005104064901</v>
      </c>
      <c r="W1348">
        <v>10.362491607666</v>
      </c>
      <c r="AA1348" s="19" t="b">
        <f t="shared" si="96"/>
        <v>1</v>
      </c>
      <c r="AB1348" s="19" t="b">
        <f t="shared" si="97"/>
        <v>0</v>
      </c>
    </row>
    <row r="1349" spans="1:28" x14ac:dyDescent="0.25">
      <c r="A1349" s="2" t="str">
        <f t="shared" si="94"/>
        <v>-</v>
      </c>
      <c r="B1349">
        <v>1.9637609380835299</v>
      </c>
      <c r="C1349">
        <f t="shared" si="95"/>
        <v>1.0870238225333284E-2</v>
      </c>
      <c r="E1349">
        <v>-0.73914400736490804</v>
      </c>
      <c r="F1349" t="s">
        <v>2881</v>
      </c>
      <c r="G1349" t="s">
        <v>2880</v>
      </c>
      <c r="H1349" t="s">
        <v>2882</v>
      </c>
      <c r="I1349" t="s">
        <v>19658</v>
      </c>
      <c r="K1349" t="s">
        <v>2883</v>
      </c>
      <c r="L1349">
        <v>1043</v>
      </c>
      <c r="M1349">
        <v>3409</v>
      </c>
      <c r="N1349">
        <v>274.25</v>
      </c>
      <c r="O1349">
        <v>45200</v>
      </c>
      <c r="P1349">
        <v>10</v>
      </c>
      <c r="Q1349">
        <v>33</v>
      </c>
      <c r="R1349">
        <v>9.7451362609863299</v>
      </c>
      <c r="S1349">
        <v>9.4956750869750994</v>
      </c>
      <c r="T1349">
        <v>9.3119297027587908</v>
      </c>
      <c r="U1349">
        <v>10.045814514160201</v>
      </c>
      <c r="V1349">
        <v>10.3846759796143</v>
      </c>
      <c r="W1349">
        <v>10.339682579040501</v>
      </c>
      <c r="AA1349" s="19" t="b">
        <f t="shared" si="96"/>
        <v>1</v>
      </c>
      <c r="AB1349" s="19" t="b">
        <f t="shared" si="97"/>
        <v>0</v>
      </c>
    </row>
    <row r="1350" spans="1:28" x14ac:dyDescent="0.25">
      <c r="A1350" s="2" t="str">
        <f t="shared" si="94"/>
        <v>-</v>
      </c>
      <c r="B1350">
        <v>0.31039959258129701</v>
      </c>
      <c r="C1350">
        <f t="shared" si="95"/>
        <v>0.48932838312862081</v>
      </c>
      <c r="E1350">
        <v>0.24929745992024799</v>
      </c>
      <c r="F1350" t="s">
        <v>2885</v>
      </c>
      <c r="G1350" t="s">
        <v>2884</v>
      </c>
      <c r="H1350" t="s">
        <v>2886</v>
      </c>
      <c r="I1350" t="s">
        <v>19659</v>
      </c>
      <c r="K1350" t="s">
        <v>2887</v>
      </c>
      <c r="L1350">
        <v>758</v>
      </c>
      <c r="M1350">
        <v>3255</v>
      </c>
      <c r="N1350">
        <v>227.15</v>
      </c>
      <c r="O1350">
        <v>21768</v>
      </c>
      <c r="P1350">
        <v>5</v>
      </c>
      <c r="Q1350">
        <v>54</v>
      </c>
      <c r="R1350">
        <v>10.0748100280762</v>
      </c>
      <c r="S1350">
        <v>9.9343099594116193</v>
      </c>
      <c r="T1350">
        <v>10.2823934555054</v>
      </c>
      <c r="U1350">
        <v>9.9944810867309606</v>
      </c>
      <c r="V1350">
        <v>9.2495880126953107</v>
      </c>
      <c r="W1350">
        <v>10.2995519638062</v>
      </c>
      <c r="AA1350" s="19" t="b">
        <f t="shared" si="96"/>
        <v>0</v>
      </c>
      <c r="AB1350" s="19" t="b">
        <f t="shared" si="97"/>
        <v>0</v>
      </c>
    </row>
    <row r="1351" spans="1:28" x14ac:dyDescent="0.25">
      <c r="A1351" s="2" t="str">
        <f t="shared" si="94"/>
        <v>-</v>
      </c>
      <c r="B1351">
        <v>3.06911145827371</v>
      </c>
      <c r="C1351">
        <f t="shared" si="95"/>
        <v>8.5288120065442851E-4</v>
      </c>
      <c r="E1351">
        <v>0.500171025594074</v>
      </c>
      <c r="F1351" t="s">
        <v>2889</v>
      </c>
      <c r="G1351" t="s">
        <v>2888</v>
      </c>
      <c r="H1351" t="s">
        <v>2890</v>
      </c>
      <c r="I1351" t="s">
        <v>19660</v>
      </c>
      <c r="K1351" t="s">
        <v>2891</v>
      </c>
      <c r="L1351">
        <v>367</v>
      </c>
      <c r="M1351">
        <v>4052</v>
      </c>
      <c r="N1351">
        <v>272.45999999999998</v>
      </c>
      <c r="O1351">
        <v>14105</v>
      </c>
      <c r="P1351">
        <v>2</v>
      </c>
      <c r="Q1351">
        <v>68</v>
      </c>
      <c r="R1351">
        <v>10.7224235534668</v>
      </c>
      <c r="S1351">
        <v>10.8868398666382</v>
      </c>
      <c r="T1351">
        <v>10.8852386474609</v>
      </c>
      <c r="U1351">
        <v>10.350883483886699</v>
      </c>
      <c r="V1351">
        <v>10.311237335205099</v>
      </c>
      <c r="W1351">
        <v>10.3318681716919</v>
      </c>
      <c r="AA1351" s="19" t="b">
        <f t="shared" si="96"/>
        <v>1</v>
      </c>
      <c r="AB1351" s="19" t="b">
        <f t="shared" si="97"/>
        <v>0</v>
      </c>
    </row>
    <row r="1352" spans="1:28" x14ac:dyDescent="0.25">
      <c r="A1352" s="2" t="str">
        <f t="shared" si="94"/>
        <v>-</v>
      </c>
      <c r="B1352">
        <v>1.3608564701998199E-2</v>
      </c>
      <c r="C1352">
        <f t="shared" si="95"/>
        <v>0.96915097117599736</v>
      </c>
      <c r="E1352">
        <v>3.3226013183593802E-3</v>
      </c>
      <c r="F1352" t="s">
        <v>2897</v>
      </c>
      <c r="G1352" t="s">
        <v>2896</v>
      </c>
      <c r="H1352" t="s">
        <v>2898</v>
      </c>
      <c r="I1352" t="s">
        <v>19661</v>
      </c>
      <c r="K1352" t="s">
        <v>2899</v>
      </c>
      <c r="L1352">
        <v>113</v>
      </c>
      <c r="M1352">
        <v>202</v>
      </c>
      <c r="N1352">
        <v>375.92</v>
      </c>
      <c r="O1352">
        <v>68564</v>
      </c>
      <c r="P1352">
        <v>18</v>
      </c>
      <c r="Q1352">
        <v>49</v>
      </c>
      <c r="R1352">
        <v>10.2334995269775</v>
      </c>
      <c r="S1352">
        <v>10.1817111968994</v>
      </c>
      <c r="T1352">
        <v>10.3920488357544</v>
      </c>
      <c r="U1352">
        <v>10.1681203842163</v>
      </c>
      <c r="V1352">
        <v>10.294563293456999</v>
      </c>
      <c r="W1352">
        <v>10.334608078002899</v>
      </c>
      <c r="AA1352" s="19" t="b">
        <f t="shared" si="96"/>
        <v>0</v>
      </c>
      <c r="AB1352" s="19" t="b">
        <f t="shared" si="97"/>
        <v>0</v>
      </c>
    </row>
    <row r="1353" spans="1:28" x14ac:dyDescent="0.25">
      <c r="A1353" s="2" t="str">
        <f t="shared" si="94"/>
        <v>-</v>
      </c>
      <c r="B1353">
        <v>0.69985625808929097</v>
      </c>
      <c r="C1353">
        <f t="shared" si="95"/>
        <v>0.19959228121601119</v>
      </c>
      <c r="E1353">
        <v>-0.28539943695068398</v>
      </c>
      <c r="F1353" t="s">
        <v>2901</v>
      </c>
      <c r="G1353" t="s">
        <v>2900</v>
      </c>
      <c r="H1353" t="s">
        <v>19662</v>
      </c>
      <c r="I1353" t="s">
        <v>19663</v>
      </c>
      <c r="J1353">
        <v>2</v>
      </c>
      <c r="K1353" t="s">
        <v>2903</v>
      </c>
      <c r="L1353">
        <v>580</v>
      </c>
      <c r="M1353">
        <v>460</v>
      </c>
      <c r="N1353">
        <v>333.71</v>
      </c>
      <c r="O1353">
        <v>149366</v>
      </c>
      <c r="P1353">
        <v>28</v>
      </c>
      <c r="Q1353">
        <v>27</v>
      </c>
      <c r="R1353">
        <v>10.1028938293457</v>
      </c>
      <c r="S1353">
        <v>9.5705766677856392</v>
      </c>
      <c r="T1353">
        <v>10.0933513641357</v>
      </c>
      <c r="U1353">
        <v>10.183014869689901</v>
      </c>
      <c r="V1353">
        <v>10.117682456970201</v>
      </c>
      <c r="W1353">
        <v>10.322322845459</v>
      </c>
      <c r="AA1353" s="19" t="b">
        <f t="shared" si="96"/>
        <v>0</v>
      </c>
      <c r="AB1353" s="19" t="b">
        <f t="shared" si="97"/>
        <v>0</v>
      </c>
    </row>
    <row r="1354" spans="1:28" x14ac:dyDescent="0.25">
      <c r="A1354" s="2" t="str">
        <f t="shared" si="94"/>
        <v>-</v>
      </c>
      <c r="B1354">
        <v>8.8716375821822804E-2</v>
      </c>
      <c r="C1354">
        <f t="shared" si="95"/>
        <v>0.81523651574682776</v>
      </c>
      <c r="E1354">
        <v>-0.236347675323485</v>
      </c>
      <c r="F1354" t="s">
        <v>2905</v>
      </c>
      <c r="G1354" t="s">
        <v>2904</v>
      </c>
      <c r="H1354" t="s">
        <v>19664</v>
      </c>
      <c r="I1354" t="s">
        <v>19665</v>
      </c>
      <c r="J1354">
        <v>2</v>
      </c>
      <c r="K1354" t="s">
        <v>2907</v>
      </c>
      <c r="L1354">
        <v>2160</v>
      </c>
      <c r="M1354">
        <v>9386</v>
      </c>
      <c r="N1354">
        <v>150.9</v>
      </c>
      <c r="O1354">
        <v>16267</v>
      </c>
      <c r="P1354">
        <v>3</v>
      </c>
      <c r="Q1354">
        <v>21</v>
      </c>
      <c r="R1354">
        <v>9.1496706008911097</v>
      </c>
      <c r="S1354">
        <v>7.7500033378601101</v>
      </c>
      <c r="T1354">
        <v>6.9608130455017099</v>
      </c>
      <c r="U1354">
        <v>7.1792125701904297</v>
      </c>
      <c r="V1354">
        <v>7.8606524467468297</v>
      </c>
      <c r="W1354">
        <v>9.5296649932861293</v>
      </c>
      <c r="AA1354" s="19" t="b">
        <f t="shared" si="96"/>
        <v>0</v>
      </c>
      <c r="AB1354" s="19" t="b">
        <f t="shared" si="97"/>
        <v>0</v>
      </c>
    </row>
    <row r="1355" spans="1:28" x14ac:dyDescent="0.25">
      <c r="A1355" s="2" t="str">
        <f t="shared" si="94"/>
        <v>-</v>
      </c>
      <c r="B1355">
        <v>1.5748275412781001</v>
      </c>
      <c r="C1355">
        <f t="shared" si="95"/>
        <v>2.6617818458788106E-2</v>
      </c>
      <c r="E1355">
        <v>-0.55261198679606205</v>
      </c>
      <c r="F1355" t="s">
        <v>2909</v>
      </c>
      <c r="G1355" t="s">
        <v>2908</v>
      </c>
      <c r="H1355" t="s">
        <v>2910</v>
      </c>
      <c r="I1355" t="s">
        <v>19666</v>
      </c>
      <c r="K1355" t="s">
        <v>2911</v>
      </c>
      <c r="L1355">
        <v>1089</v>
      </c>
      <c r="M1355">
        <v>1737</v>
      </c>
      <c r="N1355">
        <v>267.22000000000003</v>
      </c>
      <c r="O1355">
        <v>68138</v>
      </c>
      <c r="P1355">
        <v>11</v>
      </c>
      <c r="Q1355">
        <v>26</v>
      </c>
      <c r="R1355">
        <v>9.8218698501586896</v>
      </c>
      <c r="S1355">
        <v>9.4573192596435494</v>
      </c>
      <c r="T1355">
        <v>9.4617452621459996</v>
      </c>
      <c r="U1355">
        <v>10.2450771331787</v>
      </c>
      <c r="V1355">
        <v>9.9192953109741193</v>
      </c>
      <c r="W1355">
        <v>10.234397888183601</v>
      </c>
      <c r="AA1355" s="19" t="b">
        <f t="shared" si="96"/>
        <v>1</v>
      </c>
      <c r="AB1355" s="19" t="b">
        <f t="shared" si="97"/>
        <v>0</v>
      </c>
    </row>
    <row r="1356" spans="1:28" x14ac:dyDescent="0.25">
      <c r="A1356" s="2" t="str">
        <f t="shared" si="94"/>
        <v>-</v>
      </c>
      <c r="B1356">
        <v>1.01276860028231</v>
      </c>
      <c r="C1356">
        <f t="shared" si="95"/>
        <v>9.7102720976495152E-2</v>
      </c>
      <c r="E1356">
        <v>-0.562652587890625</v>
      </c>
      <c r="F1356" t="s">
        <v>2913</v>
      </c>
      <c r="G1356" t="s">
        <v>2912</v>
      </c>
      <c r="H1356" t="s">
        <v>19667</v>
      </c>
      <c r="I1356" t="s">
        <v>19668</v>
      </c>
      <c r="J1356">
        <v>2</v>
      </c>
      <c r="K1356" t="s">
        <v>2915</v>
      </c>
      <c r="L1356">
        <v>719</v>
      </c>
      <c r="M1356">
        <v>1158</v>
      </c>
      <c r="N1356">
        <v>326.64999999999998</v>
      </c>
      <c r="O1356">
        <v>61014</v>
      </c>
      <c r="P1356">
        <v>18</v>
      </c>
      <c r="Q1356">
        <v>46</v>
      </c>
      <c r="R1356">
        <v>10.414600372314499</v>
      </c>
      <c r="S1356">
        <v>9.6282815933227504</v>
      </c>
      <c r="T1356">
        <v>9.7148809432983398</v>
      </c>
      <c r="U1356">
        <v>10.5500736236572</v>
      </c>
      <c r="V1356">
        <v>10.5684309005737</v>
      </c>
      <c r="W1356">
        <v>10.3272161483765</v>
      </c>
      <c r="AA1356" s="19" t="b">
        <f t="shared" si="96"/>
        <v>0</v>
      </c>
      <c r="AB1356" s="19" t="b">
        <f t="shared" si="97"/>
        <v>0</v>
      </c>
    </row>
    <row r="1357" spans="1:28" x14ac:dyDescent="0.25">
      <c r="A1357" s="2" t="str">
        <f t="shared" si="94"/>
        <v>-</v>
      </c>
      <c r="B1357">
        <v>8.4162261564977803E-2</v>
      </c>
      <c r="C1357">
        <f t="shared" si="95"/>
        <v>0.82383025717098901</v>
      </c>
      <c r="E1357">
        <v>-3.9890925089517602E-2</v>
      </c>
      <c r="F1357" t="s">
        <v>2917</v>
      </c>
      <c r="G1357" t="s">
        <v>2916</v>
      </c>
      <c r="H1357" t="s">
        <v>2918</v>
      </c>
      <c r="I1357" t="s">
        <v>19669</v>
      </c>
      <c r="K1357" t="s">
        <v>2919</v>
      </c>
      <c r="L1357">
        <v>1176</v>
      </c>
      <c r="M1357">
        <v>1681</v>
      </c>
      <c r="N1357">
        <v>256.35000000000002</v>
      </c>
      <c r="O1357">
        <v>61640</v>
      </c>
      <c r="P1357">
        <v>11</v>
      </c>
      <c r="Q1357">
        <v>34</v>
      </c>
      <c r="R1357">
        <v>10.0386037826538</v>
      </c>
      <c r="S1357">
        <v>10.1013851165771</v>
      </c>
      <c r="T1357">
        <v>9.9133977890014595</v>
      </c>
      <c r="U1357">
        <v>9.7443466186523402</v>
      </c>
      <c r="V1357">
        <v>10.2559728622437</v>
      </c>
      <c r="W1357">
        <v>10.172739982605</v>
      </c>
      <c r="AA1357" s="19" t="b">
        <f t="shared" si="96"/>
        <v>0</v>
      </c>
      <c r="AB1357" s="19" t="b">
        <f t="shared" si="97"/>
        <v>0</v>
      </c>
    </row>
    <row r="1358" spans="1:28" x14ac:dyDescent="0.25">
      <c r="A1358" s="2" t="str">
        <f t="shared" si="94"/>
        <v>-</v>
      </c>
      <c r="B1358">
        <v>1.4445433271880701</v>
      </c>
      <c r="C1358">
        <f t="shared" si="95"/>
        <v>3.592995496139377E-2</v>
      </c>
      <c r="E1358">
        <v>-0.209147771199545</v>
      </c>
      <c r="F1358" t="s">
        <v>2921</v>
      </c>
      <c r="G1358" t="s">
        <v>2920</v>
      </c>
      <c r="H1358" t="s">
        <v>19670</v>
      </c>
      <c r="I1358" t="s">
        <v>19671</v>
      </c>
      <c r="J1358">
        <v>3</v>
      </c>
      <c r="K1358" t="s">
        <v>2923</v>
      </c>
      <c r="L1358">
        <v>711</v>
      </c>
      <c r="M1358">
        <v>1401</v>
      </c>
      <c r="N1358">
        <v>276.61</v>
      </c>
      <c r="O1358">
        <v>92070</v>
      </c>
      <c r="P1358">
        <v>12</v>
      </c>
      <c r="Q1358">
        <v>25</v>
      </c>
      <c r="R1358">
        <v>10.1723022460938</v>
      </c>
      <c r="S1358">
        <v>10.343962669372599</v>
      </c>
      <c r="T1358">
        <v>10.280016899108899</v>
      </c>
      <c r="U1358">
        <v>10.4178524017334</v>
      </c>
      <c r="V1358">
        <v>10.563291549682599</v>
      </c>
      <c r="W1358">
        <v>10.4425811767578</v>
      </c>
      <c r="AA1358" s="19" t="b">
        <f t="shared" si="96"/>
        <v>1</v>
      </c>
      <c r="AB1358" s="19" t="b">
        <f t="shared" si="97"/>
        <v>0</v>
      </c>
    </row>
    <row r="1359" spans="1:28" x14ac:dyDescent="0.25">
      <c r="A1359" s="2" t="str">
        <f t="shared" si="94"/>
        <v>-</v>
      </c>
      <c r="B1359">
        <v>0.44843226410010401</v>
      </c>
      <c r="C1359">
        <f t="shared" si="95"/>
        <v>0.35609652525153085</v>
      </c>
      <c r="E1359">
        <v>0.24816703796386699</v>
      </c>
      <c r="F1359" t="s">
        <v>2925</v>
      </c>
      <c r="G1359" t="s">
        <v>2924</v>
      </c>
      <c r="H1359" t="s">
        <v>2926</v>
      </c>
      <c r="I1359" t="s">
        <v>19672</v>
      </c>
      <c r="K1359" t="s">
        <v>2927</v>
      </c>
      <c r="L1359">
        <v>901</v>
      </c>
      <c r="M1359">
        <v>3323</v>
      </c>
      <c r="N1359">
        <v>219.13</v>
      </c>
      <c r="O1359">
        <v>59059</v>
      </c>
      <c r="P1359">
        <v>6</v>
      </c>
      <c r="Q1359">
        <v>18</v>
      </c>
      <c r="R1359">
        <v>10.8098487854004</v>
      </c>
      <c r="S1359">
        <v>11.1074781417847</v>
      </c>
      <c r="T1359">
        <v>10.9815673828125</v>
      </c>
      <c r="U1359">
        <v>11.1616983413696</v>
      </c>
      <c r="V1359">
        <v>10.509131431579601</v>
      </c>
      <c r="W1359">
        <v>10.483563423156699</v>
      </c>
      <c r="AA1359" s="19" t="b">
        <f t="shared" si="96"/>
        <v>0</v>
      </c>
      <c r="AB1359" s="19" t="b">
        <f t="shared" si="97"/>
        <v>0</v>
      </c>
    </row>
    <row r="1360" spans="1:28" x14ac:dyDescent="0.25">
      <c r="A1360" s="2" t="str">
        <f t="shared" si="94"/>
        <v>-</v>
      </c>
      <c r="B1360">
        <v>0.94144231705158699</v>
      </c>
      <c r="C1360">
        <f t="shared" si="95"/>
        <v>0.11443468617561159</v>
      </c>
      <c r="E1360">
        <v>0.29869842529296903</v>
      </c>
      <c r="F1360" t="s">
        <v>2929</v>
      </c>
      <c r="G1360" t="s">
        <v>2928</v>
      </c>
      <c r="H1360" t="s">
        <v>2930</v>
      </c>
      <c r="I1360" t="s">
        <v>19673</v>
      </c>
      <c r="K1360" t="s">
        <v>2931</v>
      </c>
      <c r="L1360">
        <v>1247</v>
      </c>
      <c r="M1360">
        <v>4348</v>
      </c>
      <c r="N1360">
        <v>197.93</v>
      </c>
      <c r="O1360">
        <v>17819</v>
      </c>
      <c r="P1360">
        <v>5</v>
      </c>
      <c r="Q1360">
        <v>41</v>
      </c>
      <c r="R1360">
        <v>10.7780361175537</v>
      </c>
      <c r="S1360">
        <v>10.651635169982899</v>
      </c>
      <c r="T1360">
        <v>10.4580478668213</v>
      </c>
      <c r="U1360">
        <v>10.1339769363403</v>
      </c>
      <c r="V1360">
        <v>10.534254074096699</v>
      </c>
      <c r="W1360">
        <v>10.323392868041999</v>
      </c>
      <c r="AA1360" s="19" t="b">
        <f t="shared" si="96"/>
        <v>0</v>
      </c>
      <c r="AB1360" s="19" t="b">
        <f t="shared" si="97"/>
        <v>0</v>
      </c>
    </row>
    <row r="1361" spans="1:28" x14ac:dyDescent="0.25">
      <c r="A1361" s="2" t="str">
        <f t="shared" si="94"/>
        <v>-</v>
      </c>
      <c r="B1361">
        <v>1.6639106939239401</v>
      </c>
      <c r="C1361">
        <f t="shared" si="95"/>
        <v>2.1681499061398327E-2</v>
      </c>
      <c r="E1361">
        <v>-0.498172124226889</v>
      </c>
      <c r="F1361" t="s">
        <v>2933</v>
      </c>
      <c r="G1361" t="s">
        <v>2932</v>
      </c>
      <c r="H1361" t="s">
        <v>19674</v>
      </c>
      <c r="I1361" t="s">
        <v>19675</v>
      </c>
      <c r="J1361">
        <v>2</v>
      </c>
      <c r="K1361" t="s">
        <v>2935</v>
      </c>
      <c r="L1361">
        <v>1058</v>
      </c>
      <c r="M1361">
        <v>2085</v>
      </c>
      <c r="N1361">
        <v>292.39</v>
      </c>
      <c r="O1361">
        <v>62846</v>
      </c>
      <c r="P1361">
        <v>11</v>
      </c>
      <c r="Q1361">
        <v>25</v>
      </c>
      <c r="R1361">
        <v>9.5519390106201207</v>
      </c>
      <c r="S1361">
        <v>9.7731723785400408</v>
      </c>
      <c r="T1361">
        <v>9.6185874938964808</v>
      </c>
      <c r="U1361">
        <v>9.9071311950683594</v>
      </c>
      <c r="V1361">
        <v>10.259096145629901</v>
      </c>
      <c r="W1361">
        <v>10.2719879150391</v>
      </c>
      <c r="AA1361" s="19" t="b">
        <f t="shared" si="96"/>
        <v>1</v>
      </c>
      <c r="AB1361" s="19" t="b">
        <f t="shared" si="97"/>
        <v>0</v>
      </c>
    </row>
    <row r="1362" spans="1:28" x14ac:dyDescent="0.25">
      <c r="A1362" s="2" t="str">
        <f t="shared" si="94"/>
        <v>-</v>
      </c>
      <c r="B1362">
        <v>0.88448592469403398</v>
      </c>
      <c r="C1362">
        <f t="shared" si="95"/>
        <v>0.13047102530786558</v>
      </c>
      <c r="E1362">
        <v>0.16915671030680299</v>
      </c>
      <c r="F1362" t="s">
        <v>2937</v>
      </c>
      <c r="G1362" t="s">
        <v>2936</v>
      </c>
      <c r="H1362" t="s">
        <v>2938</v>
      </c>
      <c r="I1362" t="s">
        <v>19676</v>
      </c>
      <c r="K1362" t="s">
        <v>2939</v>
      </c>
      <c r="L1362">
        <v>618</v>
      </c>
      <c r="M1362">
        <v>891</v>
      </c>
      <c r="N1362">
        <v>325.79000000000002</v>
      </c>
      <c r="O1362">
        <v>117970</v>
      </c>
      <c r="P1362">
        <v>22</v>
      </c>
      <c r="Q1362">
        <v>30</v>
      </c>
      <c r="R1362">
        <v>10.6860189437866</v>
      </c>
      <c r="S1362">
        <v>10.492804527282701</v>
      </c>
      <c r="T1362">
        <v>10.6746778488159</v>
      </c>
      <c r="U1362">
        <v>10.381110191345201</v>
      </c>
      <c r="V1362">
        <v>10.575397491455099</v>
      </c>
      <c r="W1362">
        <v>10.389523506164601</v>
      </c>
      <c r="AA1362" s="19" t="b">
        <f t="shared" si="96"/>
        <v>0</v>
      </c>
      <c r="AB1362" s="19" t="b">
        <f t="shared" si="97"/>
        <v>0</v>
      </c>
    </row>
    <row r="1363" spans="1:28" x14ac:dyDescent="0.25">
      <c r="A1363" s="2" t="str">
        <f t="shared" si="94"/>
        <v>-</v>
      </c>
      <c r="B1363">
        <v>0.13452649818131401</v>
      </c>
      <c r="C1363">
        <f t="shared" si="95"/>
        <v>0.73362395148823956</v>
      </c>
      <c r="E1363">
        <v>6.8345069885253906E-2</v>
      </c>
      <c r="F1363" t="s">
        <v>2941</v>
      </c>
      <c r="G1363" t="s">
        <v>2940</v>
      </c>
      <c r="H1363" t="s">
        <v>2942</v>
      </c>
      <c r="I1363" t="s">
        <v>19677</v>
      </c>
      <c r="K1363" t="s">
        <v>2943</v>
      </c>
      <c r="L1363">
        <v>849</v>
      </c>
      <c r="M1363">
        <v>2926</v>
      </c>
      <c r="N1363">
        <v>276.08</v>
      </c>
      <c r="O1363">
        <v>26923</v>
      </c>
      <c r="P1363">
        <v>13</v>
      </c>
      <c r="Q1363">
        <v>66</v>
      </c>
      <c r="R1363">
        <v>10.676265716552701</v>
      </c>
      <c r="S1363">
        <v>10.175612449646</v>
      </c>
      <c r="T1363">
        <v>10.31955909729</v>
      </c>
      <c r="U1363">
        <v>10.129282951355</v>
      </c>
      <c r="V1363">
        <v>10.522875785827599</v>
      </c>
      <c r="W1363">
        <v>10.3142433166504</v>
      </c>
      <c r="AA1363" s="19" t="b">
        <f t="shared" si="96"/>
        <v>0</v>
      </c>
      <c r="AB1363" s="19" t="b">
        <f t="shared" si="97"/>
        <v>0</v>
      </c>
    </row>
    <row r="1364" spans="1:28" x14ac:dyDescent="0.25">
      <c r="A1364" s="2" t="str">
        <f t="shared" si="94"/>
        <v>-</v>
      </c>
      <c r="B1364">
        <v>0.55313771273009305</v>
      </c>
      <c r="C1364">
        <f t="shared" si="95"/>
        <v>0.27980939165737956</v>
      </c>
      <c r="E1364">
        <v>-0.191409428914387</v>
      </c>
      <c r="F1364" t="s">
        <v>2949</v>
      </c>
      <c r="G1364" t="s">
        <v>2948</v>
      </c>
      <c r="H1364" t="s">
        <v>19678</v>
      </c>
      <c r="I1364" t="s">
        <v>19679</v>
      </c>
      <c r="J1364">
        <v>2</v>
      </c>
      <c r="K1364" t="s">
        <v>2951</v>
      </c>
      <c r="L1364">
        <v>792</v>
      </c>
      <c r="M1364">
        <v>2383</v>
      </c>
      <c r="N1364">
        <v>285.22000000000003</v>
      </c>
      <c r="O1364">
        <v>66138</v>
      </c>
      <c r="P1364">
        <v>11</v>
      </c>
      <c r="Q1364">
        <v>26</v>
      </c>
      <c r="R1364">
        <v>9.9720458984375</v>
      </c>
      <c r="S1364">
        <v>10.385323524475099</v>
      </c>
      <c r="T1364">
        <v>10.083080291748001</v>
      </c>
      <c r="U1364">
        <v>10.506555557251</v>
      </c>
      <c r="V1364">
        <v>10.195126533508301</v>
      </c>
      <c r="W1364">
        <v>10.312995910644499</v>
      </c>
      <c r="AA1364" s="19" t="b">
        <f t="shared" si="96"/>
        <v>0</v>
      </c>
      <c r="AB1364" s="19" t="b">
        <f t="shared" si="97"/>
        <v>0</v>
      </c>
    </row>
    <row r="1365" spans="1:28" x14ac:dyDescent="0.25">
      <c r="A1365" s="2" t="str">
        <f t="shared" si="94"/>
        <v>-</v>
      </c>
      <c r="B1365">
        <v>0.52396005625467701</v>
      </c>
      <c r="C1365">
        <f t="shared" si="95"/>
        <v>0.29925398594309399</v>
      </c>
      <c r="E1365">
        <v>-0.11109574635823601</v>
      </c>
      <c r="F1365" t="s">
        <v>2953</v>
      </c>
      <c r="G1365" t="s">
        <v>2952</v>
      </c>
      <c r="H1365" t="s">
        <v>19680</v>
      </c>
      <c r="I1365" t="s">
        <v>19681</v>
      </c>
      <c r="J1365">
        <v>2</v>
      </c>
      <c r="K1365" t="s">
        <v>2955</v>
      </c>
      <c r="L1365">
        <v>1303</v>
      </c>
      <c r="M1365">
        <v>3839</v>
      </c>
      <c r="N1365">
        <v>247.48</v>
      </c>
      <c r="O1365">
        <v>25615</v>
      </c>
      <c r="P1365">
        <v>8</v>
      </c>
      <c r="Q1365">
        <v>47</v>
      </c>
      <c r="R1365">
        <v>10.036654472351101</v>
      </c>
      <c r="S1365">
        <v>10.345349311828601</v>
      </c>
      <c r="T1365">
        <v>10.268893241882299</v>
      </c>
      <c r="U1365">
        <v>10.344074249267599</v>
      </c>
      <c r="V1365">
        <v>10.325980186462401</v>
      </c>
      <c r="W1365">
        <v>10.314129829406699</v>
      </c>
      <c r="AA1365" s="19" t="b">
        <f t="shared" si="96"/>
        <v>0</v>
      </c>
      <c r="AB1365" s="19" t="b">
        <f t="shared" si="97"/>
        <v>0</v>
      </c>
    </row>
    <row r="1366" spans="1:28" x14ac:dyDescent="0.25">
      <c r="A1366" s="2" t="str">
        <f t="shared" si="94"/>
        <v>-</v>
      </c>
      <c r="B1366">
        <v>4.2456044753789</v>
      </c>
      <c r="C1366">
        <f t="shared" si="95"/>
        <v>5.6806172023424596E-5</v>
      </c>
      <c r="E1366">
        <v>0.58476607004801595</v>
      </c>
      <c r="F1366" t="s">
        <v>2957</v>
      </c>
      <c r="G1366" t="s">
        <v>2956</v>
      </c>
      <c r="H1366" t="s">
        <v>2958</v>
      </c>
      <c r="I1366" t="s">
        <v>19682</v>
      </c>
      <c r="K1366" t="s">
        <v>2959</v>
      </c>
      <c r="L1366">
        <v>503</v>
      </c>
      <c r="M1366">
        <v>986</v>
      </c>
      <c r="N1366">
        <v>328.87</v>
      </c>
      <c r="O1366">
        <v>63945</v>
      </c>
      <c r="P1366">
        <v>17</v>
      </c>
      <c r="Q1366">
        <v>35</v>
      </c>
      <c r="R1366">
        <v>10.817462921142599</v>
      </c>
      <c r="S1366">
        <v>10.8872966766357</v>
      </c>
      <c r="T1366">
        <v>10.904371261596699</v>
      </c>
      <c r="U1366">
        <v>10.3049783706665</v>
      </c>
      <c r="V1366">
        <v>10.247215270996101</v>
      </c>
      <c r="W1366">
        <v>10.3026390075684</v>
      </c>
      <c r="AA1366" s="19" t="b">
        <f t="shared" si="96"/>
        <v>1</v>
      </c>
      <c r="AB1366" s="19" t="b">
        <f t="shared" si="97"/>
        <v>0</v>
      </c>
    </row>
    <row r="1367" spans="1:28" x14ac:dyDescent="0.25">
      <c r="A1367" s="2" t="str">
        <f t="shared" si="94"/>
        <v>-</v>
      </c>
      <c r="B1367">
        <v>3.9316762906091103E-2</v>
      </c>
      <c r="C1367">
        <f t="shared" si="95"/>
        <v>0.91344675454277202</v>
      </c>
      <c r="E1367">
        <v>2.5355974833170002E-2</v>
      </c>
      <c r="F1367" t="s">
        <v>2961</v>
      </c>
      <c r="G1367" t="s">
        <v>2960</v>
      </c>
      <c r="H1367" t="s">
        <v>2962</v>
      </c>
      <c r="I1367" t="s">
        <v>19683</v>
      </c>
      <c r="K1367" t="s">
        <v>2963</v>
      </c>
      <c r="L1367">
        <v>1080</v>
      </c>
      <c r="M1367">
        <v>1321</v>
      </c>
      <c r="N1367">
        <v>249.02</v>
      </c>
      <c r="O1367">
        <v>102362</v>
      </c>
      <c r="P1367">
        <v>12</v>
      </c>
      <c r="Q1367">
        <v>20</v>
      </c>
      <c r="R1367">
        <v>10.3400173187256</v>
      </c>
      <c r="S1367">
        <v>9.8040180206298793</v>
      </c>
      <c r="T1367">
        <v>9.7731723785400408</v>
      </c>
      <c r="U1367">
        <v>9.7097387313842791</v>
      </c>
      <c r="V1367">
        <v>10.051942825317401</v>
      </c>
      <c r="W1367">
        <v>10.0794582366943</v>
      </c>
      <c r="AA1367" s="19" t="b">
        <f t="shared" si="96"/>
        <v>0</v>
      </c>
      <c r="AB1367" s="19" t="b">
        <f t="shared" si="97"/>
        <v>0</v>
      </c>
    </row>
    <row r="1368" spans="1:28" x14ac:dyDescent="0.25">
      <c r="A1368" s="2" t="str">
        <f t="shared" si="94"/>
        <v>-</v>
      </c>
      <c r="B1368">
        <v>1.41706060824382</v>
      </c>
      <c r="C1368">
        <f t="shared" si="95"/>
        <v>3.8277132169297755E-2</v>
      </c>
      <c r="E1368">
        <v>-0.37934207916259799</v>
      </c>
      <c r="F1368" t="s">
        <v>2965</v>
      </c>
      <c r="G1368" t="s">
        <v>2964</v>
      </c>
      <c r="H1368" t="s">
        <v>2966</v>
      </c>
      <c r="I1368" t="s">
        <v>19684</v>
      </c>
      <c r="K1368" t="s">
        <v>2967</v>
      </c>
      <c r="L1368">
        <v>607</v>
      </c>
      <c r="M1368">
        <v>910</v>
      </c>
      <c r="N1368">
        <v>313.51</v>
      </c>
      <c r="O1368">
        <v>101224</v>
      </c>
      <c r="P1368">
        <v>16</v>
      </c>
      <c r="Q1368">
        <v>27</v>
      </c>
      <c r="R1368">
        <v>9.6953678131103498</v>
      </c>
      <c r="S1368">
        <v>9.5781650543212908</v>
      </c>
      <c r="T1368">
        <v>9.9382266998290998</v>
      </c>
      <c r="U1368">
        <v>10.068281173706101</v>
      </c>
      <c r="V1368">
        <v>10.035239219665501</v>
      </c>
      <c r="W1368">
        <v>10.246265411376999</v>
      </c>
      <c r="AA1368" s="19" t="b">
        <f t="shared" si="96"/>
        <v>1</v>
      </c>
      <c r="AB1368" s="19" t="b">
        <f t="shared" si="97"/>
        <v>0</v>
      </c>
    </row>
    <row r="1369" spans="1:28" x14ac:dyDescent="0.25">
      <c r="A1369" s="2" t="str">
        <f t="shared" si="94"/>
        <v>-</v>
      </c>
      <c r="B1369">
        <v>0.26692846479217303</v>
      </c>
      <c r="C1369">
        <f t="shared" si="95"/>
        <v>0.54084340111837048</v>
      </c>
      <c r="E1369">
        <v>0.14000733693440801</v>
      </c>
      <c r="F1369" t="s">
        <v>2969</v>
      </c>
      <c r="G1369" t="s">
        <v>2968</v>
      </c>
      <c r="H1369" t="s">
        <v>19685</v>
      </c>
      <c r="I1369" t="s">
        <v>19686</v>
      </c>
      <c r="J1369">
        <v>1</v>
      </c>
      <c r="K1369" t="s">
        <v>2971</v>
      </c>
      <c r="L1369">
        <v>892</v>
      </c>
      <c r="M1369">
        <v>2156</v>
      </c>
      <c r="N1369">
        <v>299.5</v>
      </c>
      <c r="O1369">
        <v>63460</v>
      </c>
      <c r="P1369">
        <v>10</v>
      </c>
      <c r="Q1369">
        <v>28</v>
      </c>
      <c r="R1369">
        <v>10.338569641113301</v>
      </c>
      <c r="S1369">
        <v>10.8977699279785</v>
      </c>
      <c r="T1369">
        <v>10.438635826110801</v>
      </c>
      <c r="U1369">
        <v>10.657586097717299</v>
      </c>
      <c r="V1369">
        <v>10.293586730956999</v>
      </c>
      <c r="W1369">
        <v>10.303780555725099</v>
      </c>
      <c r="AA1369" s="19" t="b">
        <f t="shared" si="96"/>
        <v>0</v>
      </c>
      <c r="AB1369" s="19" t="b">
        <f t="shared" si="97"/>
        <v>0</v>
      </c>
    </row>
    <row r="1370" spans="1:28" x14ac:dyDescent="0.25">
      <c r="A1370" s="2" t="str">
        <f t="shared" si="94"/>
        <v>-</v>
      </c>
      <c r="B1370">
        <v>1.12066022388425</v>
      </c>
      <c r="C1370">
        <f t="shared" si="95"/>
        <v>7.5742524507868961E-2</v>
      </c>
      <c r="E1370">
        <v>-0.18164889017740801</v>
      </c>
      <c r="F1370" t="s">
        <v>2973</v>
      </c>
      <c r="G1370" t="s">
        <v>2972</v>
      </c>
      <c r="H1370" t="s">
        <v>2974</v>
      </c>
      <c r="I1370" t="s">
        <v>19687</v>
      </c>
      <c r="K1370" t="s">
        <v>2975</v>
      </c>
      <c r="L1370">
        <v>776</v>
      </c>
      <c r="M1370">
        <v>2360</v>
      </c>
      <c r="N1370">
        <v>270.39999999999998</v>
      </c>
      <c r="O1370">
        <v>38868</v>
      </c>
      <c r="P1370">
        <v>12</v>
      </c>
      <c r="Q1370">
        <v>44</v>
      </c>
      <c r="R1370">
        <v>10.408276557922401</v>
      </c>
      <c r="S1370">
        <v>10.3607378005981</v>
      </c>
      <c r="T1370">
        <v>10.270586967468301</v>
      </c>
      <c r="U1370">
        <v>10.6095018386841</v>
      </c>
      <c r="V1370">
        <v>10.5745935440063</v>
      </c>
      <c r="W1370">
        <v>10.4004526138306</v>
      </c>
      <c r="AA1370" s="19" t="b">
        <f t="shared" si="96"/>
        <v>0</v>
      </c>
      <c r="AB1370" s="19" t="b">
        <f t="shared" si="97"/>
        <v>0</v>
      </c>
    </row>
    <row r="1371" spans="1:28" x14ac:dyDescent="0.25">
      <c r="A1371" s="2" t="str">
        <f t="shared" si="94"/>
        <v>-</v>
      </c>
      <c r="B1371">
        <v>1.38257622179349</v>
      </c>
      <c r="C1371">
        <f t="shared" si="95"/>
        <v>4.1440384681066762E-2</v>
      </c>
      <c r="E1371">
        <v>-0.47640132904052701</v>
      </c>
      <c r="F1371" t="s">
        <v>2981</v>
      </c>
      <c r="G1371" t="s">
        <v>2980</v>
      </c>
      <c r="H1371" t="s">
        <v>19688</v>
      </c>
      <c r="I1371" t="s">
        <v>19689</v>
      </c>
      <c r="J1371">
        <v>2</v>
      </c>
      <c r="K1371" t="s">
        <v>2983</v>
      </c>
      <c r="L1371">
        <v>726</v>
      </c>
      <c r="M1371">
        <v>1153</v>
      </c>
      <c r="N1371">
        <v>344.63</v>
      </c>
      <c r="O1371">
        <v>134617</v>
      </c>
      <c r="P1371">
        <v>20</v>
      </c>
      <c r="Q1371">
        <v>26</v>
      </c>
      <c r="R1371">
        <v>9.7275800704956108</v>
      </c>
      <c r="S1371">
        <v>9.4200019836425799</v>
      </c>
      <c r="T1371">
        <v>9.6324682235717791</v>
      </c>
      <c r="U1371">
        <v>10.1676692962646</v>
      </c>
      <c r="V1371">
        <v>9.8073062896728498</v>
      </c>
      <c r="W1371">
        <v>10.234278678894</v>
      </c>
      <c r="AA1371" s="19" t="b">
        <f t="shared" si="96"/>
        <v>1</v>
      </c>
      <c r="AB1371" s="19" t="b">
        <f t="shared" si="97"/>
        <v>0</v>
      </c>
    </row>
    <row r="1372" spans="1:28" x14ac:dyDescent="0.25">
      <c r="A1372" s="2" t="str">
        <f t="shared" si="94"/>
        <v>-</v>
      </c>
      <c r="B1372">
        <v>0.343196129094473</v>
      </c>
      <c r="C1372">
        <f t="shared" si="95"/>
        <v>0.45373666111532596</v>
      </c>
      <c r="E1372">
        <v>-0.144175847371418</v>
      </c>
      <c r="F1372" t="s">
        <v>2985</v>
      </c>
      <c r="G1372" t="s">
        <v>2984</v>
      </c>
      <c r="H1372" t="s">
        <v>2986</v>
      </c>
      <c r="I1372" t="s">
        <v>19690</v>
      </c>
      <c r="K1372" t="s">
        <v>2987</v>
      </c>
      <c r="L1372">
        <v>738</v>
      </c>
      <c r="M1372">
        <v>847</v>
      </c>
      <c r="N1372">
        <v>315.17</v>
      </c>
      <c r="O1372">
        <v>103276</v>
      </c>
      <c r="P1372">
        <v>20</v>
      </c>
      <c r="Q1372">
        <v>33</v>
      </c>
      <c r="R1372">
        <v>10.3449611663818</v>
      </c>
      <c r="S1372">
        <v>9.9549379348754901</v>
      </c>
      <c r="T1372">
        <v>10.2942190170288</v>
      </c>
      <c r="U1372">
        <v>10.153235435485801</v>
      </c>
      <c r="V1372">
        <v>10.574545860290501</v>
      </c>
      <c r="W1372">
        <v>10.298864364624</v>
      </c>
      <c r="AA1372" s="19" t="b">
        <f t="shared" si="96"/>
        <v>0</v>
      </c>
      <c r="AB1372" s="19" t="b">
        <f t="shared" si="97"/>
        <v>0</v>
      </c>
    </row>
    <row r="1373" spans="1:28" x14ac:dyDescent="0.25">
      <c r="A1373" s="2" t="str">
        <f t="shared" si="94"/>
        <v>-</v>
      </c>
      <c r="B1373">
        <v>1.0589855204779599</v>
      </c>
      <c r="C1373">
        <f t="shared" si="95"/>
        <v>8.7300047402820657E-2</v>
      </c>
      <c r="E1373">
        <v>-0.47729269663492802</v>
      </c>
      <c r="F1373" t="s">
        <v>2989</v>
      </c>
      <c r="G1373" t="s">
        <v>2988</v>
      </c>
      <c r="H1373" t="s">
        <v>2990</v>
      </c>
      <c r="I1373" t="s">
        <v>19691</v>
      </c>
      <c r="K1373" t="s">
        <v>2991</v>
      </c>
      <c r="L1373">
        <v>682</v>
      </c>
      <c r="M1373">
        <v>1501</v>
      </c>
      <c r="N1373">
        <v>305.72000000000003</v>
      </c>
      <c r="O1373">
        <v>39456</v>
      </c>
      <c r="P1373">
        <v>10</v>
      </c>
      <c r="Q1373">
        <v>46</v>
      </c>
      <c r="R1373">
        <v>9.6573009490966797</v>
      </c>
      <c r="S1373">
        <v>9.3277320861816406</v>
      </c>
      <c r="T1373">
        <v>10.047000885009799</v>
      </c>
      <c r="U1373">
        <v>10.184069633483899</v>
      </c>
      <c r="V1373">
        <v>10.074476242065399</v>
      </c>
      <c r="W1373">
        <v>10.205366134643601</v>
      </c>
      <c r="AA1373" s="19" t="b">
        <f t="shared" si="96"/>
        <v>0</v>
      </c>
      <c r="AB1373" s="19" t="b">
        <f t="shared" si="97"/>
        <v>0</v>
      </c>
    </row>
    <row r="1374" spans="1:28" x14ac:dyDescent="0.25">
      <c r="A1374" s="2" t="str">
        <f t="shared" si="94"/>
        <v>-</v>
      </c>
      <c r="B1374">
        <v>1.6740561326880401</v>
      </c>
      <c r="C1374">
        <f t="shared" si="95"/>
        <v>2.118087354149464E-2</v>
      </c>
      <c r="E1374">
        <v>-0.39521249135335301</v>
      </c>
      <c r="F1374" t="s">
        <v>2993</v>
      </c>
      <c r="G1374" t="s">
        <v>2992</v>
      </c>
      <c r="H1374" t="s">
        <v>2994</v>
      </c>
      <c r="I1374" t="s">
        <v>19692</v>
      </c>
      <c r="K1374" t="s">
        <v>2995</v>
      </c>
      <c r="L1374">
        <v>875</v>
      </c>
      <c r="M1374">
        <v>1011</v>
      </c>
      <c r="N1374">
        <v>278.91000000000003</v>
      </c>
      <c r="O1374">
        <v>63542</v>
      </c>
      <c r="P1374">
        <v>15</v>
      </c>
      <c r="Q1374">
        <v>38</v>
      </c>
      <c r="R1374">
        <v>9.9939432144165004</v>
      </c>
      <c r="S1374">
        <v>9.99645900726318</v>
      </c>
      <c r="T1374">
        <v>10.2053165435791</v>
      </c>
      <c r="U1374">
        <v>10.554348945617701</v>
      </c>
      <c r="V1374">
        <v>10.528600692749</v>
      </c>
      <c r="W1374">
        <v>10.2984066009521</v>
      </c>
      <c r="AA1374" s="19" t="b">
        <f t="shared" si="96"/>
        <v>1</v>
      </c>
      <c r="AB1374" s="19" t="b">
        <f t="shared" si="97"/>
        <v>0</v>
      </c>
    </row>
    <row r="1375" spans="1:28" x14ac:dyDescent="0.25">
      <c r="A1375" s="2" t="str">
        <f t="shared" si="94"/>
        <v>-</v>
      </c>
      <c r="B1375">
        <v>1.2010429680630399</v>
      </c>
      <c r="C1375">
        <f t="shared" si="95"/>
        <v>6.2944390409369694E-2</v>
      </c>
      <c r="E1375">
        <v>-0.26345157623290999</v>
      </c>
      <c r="F1375" t="s">
        <v>2997</v>
      </c>
      <c r="G1375" t="s">
        <v>2996</v>
      </c>
      <c r="H1375" t="s">
        <v>19693</v>
      </c>
      <c r="I1375" t="s">
        <v>19694</v>
      </c>
      <c r="J1375">
        <v>2</v>
      </c>
      <c r="K1375" t="s">
        <v>2999</v>
      </c>
      <c r="L1375">
        <v>1081</v>
      </c>
      <c r="M1375">
        <v>3115</v>
      </c>
      <c r="N1375">
        <v>279.04000000000002</v>
      </c>
      <c r="O1375">
        <v>61441</v>
      </c>
      <c r="P1375">
        <v>10</v>
      </c>
      <c r="Q1375">
        <v>31</v>
      </c>
      <c r="R1375">
        <v>10.233380317688001</v>
      </c>
      <c r="S1375">
        <v>9.9865531921386701</v>
      </c>
      <c r="T1375">
        <v>9.89446926116943</v>
      </c>
      <c r="U1375">
        <v>10.338903427124</v>
      </c>
      <c r="V1375">
        <v>10.271463394165</v>
      </c>
      <c r="W1375">
        <v>10.294390678405801</v>
      </c>
      <c r="AA1375" s="19" t="b">
        <f t="shared" si="96"/>
        <v>0</v>
      </c>
      <c r="AB1375" s="19" t="b">
        <f t="shared" si="97"/>
        <v>0</v>
      </c>
    </row>
    <row r="1376" spans="1:28" x14ac:dyDescent="0.25">
      <c r="A1376" s="2" t="str">
        <f t="shared" si="94"/>
        <v>-</v>
      </c>
      <c r="B1376">
        <v>2.6776441988361799</v>
      </c>
      <c r="C1376">
        <f t="shared" si="95"/>
        <v>2.1006601708544793E-3</v>
      </c>
      <c r="E1376">
        <v>-0.75779787699381496</v>
      </c>
      <c r="F1376" t="s">
        <v>3001</v>
      </c>
      <c r="G1376" t="s">
        <v>3000</v>
      </c>
      <c r="H1376" t="s">
        <v>3002</v>
      </c>
      <c r="I1376" t="s">
        <v>19695</v>
      </c>
      <c r="K1376" t="s">
        <v>3003</v>
      </c>
      <c r="L1376">
        <v>521</v>
      </c>
      <c r="M1376">
        <v>934</v>
      </c>
      <c r="N1376">
        <v>314.14</v>
      </c>
      <c r="O1376">
        <v>49185</v>
      </c>
      <c r="P1376">
        <v>17</v>
      </c>
      <c r="Q1376">
        <v>47</v>
      </c>
      <c r="R1376">
        <v>10.0247240066528</v>
      </c>
      <c r="S1376">
        <v>9.7529497146606392</v>
      </c>
      <c r="T1376">
        <v>9.8379592895507795</v>
      </c>
      <c r="U1376">
        <v>10.723106384277299</v>
      </c>
      <c r="V1376">
        <v>10.6751194000244</v>
      </c>
      <c r="W1376">
        <v>10.490800857543899</v>
      </c>
      <c r="AA1376" s="19" t="b">
        <f t="shared" si="96"/>
        <v>1</v>
      </c>
      <c r="AB1376" s="19" t="b">
        <f t="shared" si="97"/>
        <v>0</v>
      </c>
    </row>
    <row r="1377" spans="1:28" x14ac:dyDescent="0.25">
      <c r="A1377" s="2" t="str">
        <f t="shared" si="94"/>
        <v>-</v>
      </c>
      <c r="B1377">
        <v>1.4295661410156899</v>
      </c>
      <c r="C1377">
        <f t="shared" si="95"/>
        <v>3.7190657721877789E-2</v>
      </c>
      <c r="E1377">
        <v>-0.445483525594074</v>
      </c>
      <c r="F1377" t="s">
        <v>3005</v>
      </c>
      <c r="G1377" t="s">
        <v>3004</v>
      </c>
      <c r="H1377" t="s">
        <v>19696</v>
      </c>
      <c r="I1377" t="s">
        <v>19697</v>
      </c>
      <c r="J1377">
        <v>3</v>
      </c>
      <c r="K1377" t="s">
        <v>3007</v>
      </c>
      <c r="L1377">
        <v>992</v>
      </c>
      <c r="M1377">
        <v>1937</v>
      </c>
      <c r="N1377">
        <v>260.23</v>
      </c>
      <c r="O1377">
        <v>81070</v>
      </c>
      <c r="P1377">
        <v>14</v>
      </c>
      <c r="Q1377">
        <v>27</v>
      </c>
      <c r="R1377">
        <v>9.9872074127197301</v>
      </c>
      <c r="S1377">
        <v>9.6776313781738299</v>
      </c>
      <c r="T1377">
        <v>10.0986242294312</v>
      </c>
      <c r="U1377">
        <v>10.5102701187134</v>
      </c>
      <c r="V1377">
        <v>10.2949075698853</v>
      </c>
      <c r="W1377">
        <v>10.294735908508301</v>
      </c>
      <c r="AA1377" s="19" t="b">
        <f t="shared" si="96"/>
        <v>1</v>
      </c>
      <c r="AB1377" s="19" t="b">
        <f t="shared" si="97"/>
        <v>0</v>
      </c>
    </row>
    <row r="1378" spans="1:28" x14ac:dyDescent="0.25">
      <c r="A1378" s="2" t="str">
        <f t="shared" si="94"/>
        <v>-</v>
      </c>
      <c r="B1378">
        <v>1.4092339070971901E-2</v>
      </c>
      <c r="C1378">
        <f t="shared" si="95"/>
        <v>0.96807200429446483</v>
      </c>
      <c r="E1378">
        <v>-8.5741678873691995E-3</v>
      </c>
      <c r="F1378" t="s">
        <v>3009</v>
      </c>
      <c r="G1378" t="s">
        <v>3008</v>
      </c>
      <c r="H1378" t="s">
        <v>3010</v>
      </c>
      <c r="I1378" t="s">
        <v>19698</v>
      </c>
      <c r="K1378" t="s">
        <v>3011</v>
      </c>
      <c r="L1378">
        <v>1084</v>
      </c>
      <c r="M1378">
        <v>2169</v>
      </c>
      <c r="N1378">
        <v>274.32</v>
      </c>
      <c r="O1378">
        <v>38282</v>
      </c>
      <c r="P1378">
        <v>13</v>
      </c>
      <c r="Q1378">
        <v>52</v>
      </c>
      <c r="R1378">
        <v>10.1079359054565</v>
      </c>
      <c r="S1378">
        <v>10.112504959106399</v>
      </c>
      <c r="T1378">
        <v>10.6429538726807</v>
      </c>
      <c r="U1378">
        <v>10.169924736022899</v>
      </c>
      <c r="V1378">
        <v>10.482102394104</v>
      </c>
      <c r="W1378">
        <v>10.2370901107788</v>
      </c>
      <c r="AA1378" s="19" t="b">
        <f t="shared" si="96"/>
        <v>0</v>
      </c>
      <c r="AB1378" s="19" t="b">
        <f t="shared" si="97"/>
        <v>0</v>
      </c>
    </row>
    <row r="1379" spans="1:28" x14ac:dyDescent="0.25">
      <c r="A1379" s="2" t="str">
        <f t="shared" si="94"/>
        <v>-</v>
      </c>
      <c r="B1379">
        <v>1.38767071270567</v>
      </c>
      <c r="C1379">
        <f t="shared" si="95"/>
        <v>4.0957108374832039E-2</v>
      </c>
      <c r="E1379">
        <v>-0.57955741882324197</v>
      </c>
      <c r="F1379" t="s">
        <v>3013</v>
      </c>
      <c r="G1379" t="s">
        <v>3012</v>
      </c>
      <c r="H1379" t="s">
        <v>19699</v>
      </c>
      <c r="I1379" t="s">
        <v>19700</v>
      </c>
      <c r="J1379">
        <v>2</v>
      </c>
      <c r="K1379" t="s">
        <v>3015</v>
      </c>
      <c r="L1379">
        <v>1106</v>
      </c>
      <c r="M1379">
        <v>3449</v>
      </c>
      <c r="N1379">
        <v>241.56</v>
      </c>
      <c r="O1379">
        <v>54750</v>
      </c>
      <c r="P1379">
        <v>10</v>
      </c>
      <c r="Q1379">
        <v>28</v>
      </c>
      <c r="R1379">
        <v>9.8104114532470703</v>
      </c>
      <c r="S1379">
        <v>9.8624820709228498</v>
      </c>
      <c r="T1379">
        <v>9.2809095382690394</v>
      </c>
      <c r="U1379">
        <v>10.298978805541999</v>
      </c>
      <c r="V1379">
        <v>10.1140022277832</v>
      </c>
      <c r="W1379">
        <v>10.2794942855835</v>
      </c>
      <c r="AA1379" s="19" t="b">
        <f t="shared" si="96"/>
        <v>1</v>
      </c>
      <c r="AB1379" s="19" t="b">
        <f t="shared" si="97"/>
        <v>0</v>
      </c>
    </row>
    <row r="1380" spans="1:28" x14ac:dyDescent="0.25">
      <c r="A1380" s="2" t="str">
        <f t="shared" si="94"/>
        <v>-</v>
      </c>
      <c r="B1380">
        <v>2.3229552120424199</v>
      </c>
      <c r="C1380">
        <f t="shared" si="95"/>
        <v>4.7538424888143955E-3</v>
      </c>
      <c r="E1380">
        <v>0.292513847351074</v>
      </c>
      <c r="F1380" t="s">
        <v>3017</v>
      </c>
      <c r="G1380" t="s">
        <v>3016</v>
      </c>
      <c r="H1380" t="s">
        <v>19701</v>
      </c>
      <c r="I1380" t="s">
        <v>19702</v>
      </c>
      <c r="J1380">
        <v>8</v>
      </c>
      <c r="K1380" t="s">
        <v>3019</v>
      </c>
      <c r="L1380">
        <v>982</v>
      </c>
      <c r="M1380">
        <v>3963</v>
      </c>
      <c r="N1380">
        <v>230.68</v>
      </c>
      <c r="O1380">
        <v>56497</v>
      </c>
      <c r="P1380">
        <v>7</v>
      </c>
      <c r="Q1380">
        <v>13</v>
      </c>
      <c r="R1380">
        <v>10.776515007019</v>
      </c>
      <c r="S1380">
        <v>10.781236648559601</v>
      </c>
      <c r="T1380">
        <v>10.805219650268601</v>
      </c>
      <c r="U1380">
        <v>10.509477615356399</v>
      </c>
      <c r="V1380">
        <v>10.5750188827515</v>
      </c>
      <c r="W1380">
        <v>10.400933265686</v>
      </c>
      <c r="AA1380" s="19" t="b">
        <f t="shared" si="96"/>
        <v>1</v>
      </c>
      <c r="AB1380" s="19" t="b">
        <f t="shared" si="97"/>
        <v>0</v>
      </c>
    </row>
    <row r="1381" spans="1:28" x14ac:dyDescent="0.25">
      <c r="A1381" s="2" t="str">
        <f t="shared" si="94"/>
        <v>-</v>
      </c>
      <c r="B1381">
        <v>3.2415247806413898</v>
      </c>
      <c r="C1381">
        <f t="shared" si="95"/>
        <v>5.7342314635412119E-4</v>
      </c>
      <c r="E1381">
        <v>-0.63612111409505301</v>
      </c>
      <c r="F1381" t="s">
        <v>3021</v>
      </c>
      <c r="G1381" t="s">
        <v>3020</v>
      </c>
      <c r="H1381" t="s">
        <v>3022</v>
      </c>
      <c r="I1381" t="s">
        <v>19703</v>
      </c>
      <c r="K1381" t="s">
        <v>3023</v>
      </c>
      <c r="L1381">
        <v>759</v>
      </c>
      <c r="M1381">
        <v>939</v>
      </c>
      <c r="N1381">
        <v>276.8</v>
      </c>
      <c r="O1381">
        <v>68760</v>
      </c>
      <c r="P1381">
        <v>15</v>
      </c>
      <c r="Q1381">
        <v>36</v>
      </c>
      <c r="R1381">
        <v>9.5829515457153303</v>
      </c>
      <c r="S1381">
        <v>9.6227836608886701</v>
      </c>
      <c r="T1381">
        <v>9.4351491928100604</v>
      </c>
      <c r="U1381">
        <v>10.127800941467299</v>
      </c>
      <c r="V1381">
        <v>10.196540832519499</v>
      </c>
      <c r="W1381">
        <v>10.224905967712401</v>
      </c>
      <c r="AA1381" s="19" t="b">
        <f t="shared" si="96"/>
        <v>1</v>
      </c>
      <c r="AB1381" s="19" t="b">
        <f t="shared" si="97"/>
        <v>0</v>
      </c>
    </row>
    <row r="1382" spans="1:28" x14ac:dyDescent="0.25">
      <c r="A1382" s="2" t="str">
        <f t="shared" si="94"/>
        <v>-</v>
      </c>
      <c r="B1382">
        <v>1.98670481989716</v>
      </c>
      <c r="C1382">
        <f t="shared" si="95"/>
        <v>1.0310866885557549E-2</v>
      </c>
      <c r="E1382">
        <v>0.70718447367350201</v>
      </c>
      <c r="F1382" t="s">
        <v>3025</v>
      </c>
      <c r="G1382" t="s">
        <v>3024</v>
      </c>
      <c r="H1382" t="s">
        <v>3026</v>
      </c>
      <c r="I1382" t="s">
        <v>19704</v>
      </c>
      <c r="K1382" t="s">
        <v>3027</v>
      </c>
      <c r="L1382">
        <v>492</v>
      </c>
      <c r="M1382">
        <v>337</v>
      </c>
      <c r="N1382">
        <v>317.83999999999997</v>
      </c>
      <c r="O1382">
        <v>101431</v>
      </c>
      <c r="P1382">
        <v>20</v>
      </c>
      <c r="Q1382">
        <v>30</v>
      </c>
      <c r="R1382">
        <v>10.886420249939</v>
      </c>
      <c r="S1382">
        <v>10.4504384994507</v>
      </c>
      <c r="T1382">
        <v>10.698747634887701</v>
      </c>
      <c r="U1382">
        <v>9.8057918548584002</v>
      </c>
      <c r="V1382">
        <v>9.9936599731445295</v>
      </c>
      <c r="W1382">
        <v>10.114601135253899</v>
      </c>
      <c r="AA1382" s="19" t="b">
        <f t="shared" si="96"/>
        <v>1</v>
      </c>
      <c r="AB1382" s="19" t="b">
        <f t="shared" si="97"/>
        <v>0</v>
      </c>
    </row>
    <row r="1383" spans="1:28" x14ac:dyDescent="0.25">
      <c r="A1383" s="2" t="str">
        <f t="shared" si="94"/>
        <v>-</v>
      </c>
      <c r="B1383">
        <v>1.46540629325692E-2</v>
      </c>
      <c r="C1383">
        <f t="shared" si="95"/>
        <v>0.96682069292461592</v>
      </c>
      <c r="E1383">
        <v>4.0277798970539201E-2</v>
      </c>
      <c r="F1383" t="s">
        <v>3029</v>
      </c>
      <c r="G1383" t="s">
        <v>3028</v>
      </c>
      <c r="H1383" t="s">
        <v>3030</v>
      </c>
      <c r="I1383" t="s">
        <v>19705</v>
      </c>
      <c r="K1383" t="s">
        <v>3031</v>
      </c>
      <c r="L1383">
        <v>907</v>
      </c>
      <c r="M1383">
        <v>2676</v>
      </c>
      <c r="N1383">
        <v>248.17</v>
      </c>
      <c r="O1383">
        <v>53525</v>
      </c>
      <c r="P1383">
        <v>9</v>
      </c>
      <c r="Q1383">
        <v>25</v>
      </c>
      <c r="R1383">
        <v>11.6161861419678</v>
      </c>
      <c r="S1383">
        <v>11.816164016723601</v>
      </c>
      <c r="T1383">
        <v>9.4168186187744105</v>
      </c>
      <c r="U1383">
        <v>10.540127754211399</v>
      </c>
      <c r="V1383">
        <v>11.8752117156982</v>
      </c>
      <c r="W1383">
        <v>10.312995910644499</v>
      </c>
      <c r="AA1383" s="19" t="b">
        <f t="shared" si="96"/>
        <v>0</v>
      </c>
      <c r="AB1383" s="19" t="b">
        <f t="shared" si="97"/>
        <v>0</v>
      </c>
    </row>
    <row r="1384" spans="1:28" x14ac:dyDescent="0.25">
      <c r="A1384" s="2" t="str">
        <f t="shared" si="94"/>
        <v>-</v>
      </c>
      <c r="B1384">
        <v>2.13195017034798</v>
      </c>
      <c r="C1384">
        <f t="shared" si="95"/>
        <v>7.3798889991431868E-3</v>
      </c>
      <c r="E1384">
        <v>-0.47125180562337299</v>
      </c>
      <c r="F1384" t="s">
        <v>3033</v>
      </c>
      <c r="G1384" t="s">
        <v>3032</v>
      </c>
      <c r="H1384" t="s">
        <v>3034</v>
      </c>
      <c r="I1384" t="s">
        <v>19706</v>
      </c>
      <c r="K1384" t="s">
        <v>3035</v>
      </c>
      <c r="L1384">
        <v>700</v>
      </c>
      <c r="M1384">
        <v>697</v>
      </c>
      <c r="N1384">
        <v>314.55</v>
      </c>
      <c r="O1384">
        <v>227919</v>
      </c>
      <c r="P1384">
        <v>24</v>
      </c>
      <c r="Q1384">
        <v>19</v>
      </c>
      <c r="R1384">
        <v>9.6866407394409197</v>
      </c>
      <c r="S1384">
        <v>9.4838562011718803</v>
      </c>
      <c r="T1384">
        <v>9.5505542755127006</v>
      </c>
      <c r="U1384">
        <v>10.073673248291</v>
      </c>
      <c r="V1384">
        <v>9.9075813293456996</v>
      </c>
      <c r="W1384">
        <v>10.153552055358899</v>
      </c>
      <c r="AA1384" s="19" t="b">
        <f t="shared" si="96"/>
        <v>1</v>
      </c>
      <c r="AB1384" s="19" t="b">
        <f t="shared" si="97"/>
        <v>0</v>
      </c>
    </row>
    <row r="1385" spans="1:28" x14ac:dyDescent="0.25">
      <c r="A1385" s="2" t="str">
        <f t="shared" si="94"/>
        <v>-</v>
      </c>
      <c r="B1385">
        <v>0.11810076531710299</v>
      </c>
      <c r="C1385">
        <f t="shared" si="95"/>
        <v>0.76190221241820244</v>
      </c>
      <c r="E1385">
        <v>-6.3405990600585896E-2</v>
      </c>
      <c r="F1385" t="s">
        <v>3037</v>
      </c>
      <c r="G1385" t="s">
        <v>3036</v>
      </c>
      <c r="H1385" t="s">
        <v>3038</v>
      </c>
      <c r="I1385" t="s">
        <v>19707</v>
      </c>
      <c r="K1385" t="s">
        <v>3039</v>
      </c>
      <c r="L1385">
        <v>887</v>
      </c>
      <c r="M1385">
        <v>3228</v>
      </c>
      <c r="N1385">
        <v>242.35</v>
      </c>
      <c r="O1385">
        <v>17258</v>
      </c>
      <c r="P1385">
        <v>4</v>
      </c>
      <c r="Q1385">
        <v>46</v>
      </c>
      <c r="R1385">
        <v>10.5753498077393</v>
      </c>
      <c r="S1385">
        <v>10.0922288894653</v>
      </c>
      <c r="T1385">
        <v>10.2289991378784</v>
      </c>
      <c r="U1385">
        <v>10.1756744384766</v>
      </c>
      <c r="V1385">
        <v>10.618339538574199</v>
      </c>
      <c r="W1385">
        <v>10.292781829834</v>
      </c>
      <c r="AA1385" s="19" t="b">
        <f t="shared" si="96"/>
        <v>0</v>
      </c>
      <c r="AB1385" s="19" t="b">
        <f t="shared" si="97"/>
        <v>0</v>
      </c>
    </row>
    <row r="1386" spans="1:28" x14ac:dyDescent="0.25">
      <c r="A1386" s="2" t="str">
        <f t="shared" si="94"/>
        <v>-</v>
      </c>
      <c r="B1386">
        <v>1.5576029334322199</v>
      </c>
      <c r="C1386">
        <f t="shared" si="95"/>
        <v>2.7694725604069603E-2</v>
      </c>
      <c r="E1386">
        <v>-0.74611250559489095</v>
      </c>
      <c r="F1386" t="s">
        <v>3041</v>
      </c>
      <c r="G1386" t="s">
        <v>3040</v>
      </c>
      <c r="H1386" t="s">
        <v>3042</v>
      </c>
      <c r="I1386" t="s">
        <v>19708</v>
      </c>
      <c r="K1386" t="s">
        <v>3043</v>
      </c>
      <c r="L1386">
        <v>978</v>
      </c>
      <c r="M1386">
        <v>2506</v>
      </c>
      <c r="N1386">
        <v>251.59</v>
      </c>
      <c r="O1386">
        <v>45395</v>
      </c>
      <c r="P1386">
        <v>8</v>
      </c>
      <c r="Q1386">
        <v>35</v>
      </c>
      <c r="R1386">
        <v>9.3132009506225604</v>
      </c>
      <c r="S1386">
        <v>9.4117860794067401</v>
      </c>
      <c r="T1386">
        <v>8.7932777404785192</v>
      </c>
      <c r="U1386">
        <v>9.7210988998413104</v>
      </c>
      <c r="V1386">
        <v>9.9395790100097692</v>
      </c>
      <c r="W1386">
        <v>10.095924377441399</v>
      </c>
      <c r="AA1386" s="19" t="b">
        <f t="shared" si="96"/>
        <v>1</v>
      </c>
      <c r="AB1386" s="19" t="b">
        <f t="shared" si="97"/>
        <v>0</v>
      </c>
    </row>
    <row r="1387" spans="1:28" x14ac:dyDescent="0.25">
      <c r="A1387" s="2" t="str">
        <f t="shared" si="94"/>
        <v>-</v>
      </c>
      <c r="B1387">
        <v>1.6676336641562901</v>
      </c>
      <c r="C1387">
        <f t="shared" si="95"/>
        <v>2.1496429752491893E-2</v>
      </c>
      <c r="E1387">
        <v>-0.35188325246175201</v>
      </c>
      <c r="F1387" t="s">
        <v>3045</v>
      </c>
      <c r="G1387" t="s">
        <v>3044</v>
      </c>
      <c r="H1387" t="s">
        <v>3046</v>
      </c>
      <c r="I1387" t="s">
        <v>19709</v>
      </c>
      <c r="K1387" t="s">
        <v>3047</v>
      </c>
      <c r="L1387">
        <v>800</v>
      </c>
      <c r="M1387">
        <v>763</v>
      </c>
      <c r="N1387">
        <v>306.45999999999998</v>
      </c>
      <c r="O1387">
        <v>138799</v>
      </c>
      <c r="P1387">
        <v>17</v>
      </c>
      <c r="Q1387">
        <v>20</v>
      </c>
      <c r="R1387">
        <v>10.0024356842041</v>
      </c>
      <c r="S1387">
        <v>10.0552415847778</v>
      </c>
      <c r="T1387">
        <v>10.042590141296399</v>
      </c>
      <c r="U1387">
        <v>10.5726051330566</v>
      </c>
      <c r="V1387">
        <v>10.26731300354</v>
      </c>
      <c r="W1387">
        <v>10.3159990310669</v>
      </c>
      <c r="AA1387" s="19" t="b">
        <f t="shared" si="96"/>
        <v>1</v>
      </c>
      <c r="AB1387" s="19" t="b">
        <f t="shared" si="97"/>
        <v>0</v>
      </c>
    </row>
    <row r="1388" spans="1:28" x14ac:dyDescent="0.25">
      <c r="A1388" s="2" t="str">
        <f t="shared" si="94"/>
        <v>-</v>
      </c>
      <c r="B1388">
        <v>0.80730487627272696</v>
      </c>
      <c r="C1388">
        <f t="shared" si="95"/>
        <v>0.15584580756075797</v>
      </c>
      <c r="E1388">
        <v>-0.36513169606526802</v>
      </c>
      <c r="F1388" t="s">
        <v>3049</v>
      </c>
      <c r="G1388" t="s">
        <v>3048</v>
      </c>
      <c r="H1388" t="s">
        <v>3050</v>
      </c>
      <c r="I1388" t="s">
        <v>19710</v>
      </c>
      <c r="K1388" t="s">
        <v>3051</v>
      </c>
      <c r="L1388">
        <v>1191</v>
      </c>
      <c r="M1388">
        <v>3544</v>
      </c>
      <c r="N1388">
        <v>237.54</v>
      </c>
      <c r="O1388">
        <v>56158</v>
      </c>
      <c r="P1388">
        <v>10</v>
      </c>
      <c r="Q1388">
        <v>34</v>
      </c>
      <c r="R1388">
        <v>9.8742895126342791</v>
      </c>
      <c r="S1388">
        <v>10.3334350585938</v>
      </c>
      <c r="T1388">
        <v>9.6269683837890607</v>
      </c>
      <c r="U1388">
        <v>10.362327575683601</v>
      </c>
      <c r="V1388">
        <v>10.3107261657715</v>
      </c>
      <c r="W1388">
        <v>10.2570343017578</v>
      </c>
      <c r="AA1388" s="19" t="b">
        <f t="shared" si="96"/>
        <v>0</v>
      </c>
      <c r="AB1388" s="19" t="b">
        <f t="shared" si="97"/>
        <v>0</v>
      </c>
    </row>
    <row r="1389" spans="1:28" x14ac:dyDescent="0.25">
      <c r="A1389" s="2" t="str">
        <f t="shared" si="94"/>
        <v>-</v>
      </c>
      <c r="B1389">
        <v>1.25974231598038</v>
      </c>
      <c r="C1389">
        <f t="shared" si="95"/>
        <v>5.4986703485276948E-2</v>
      </c>
      <c r="E1389">
        <v>-0.49028968811035201</v>
      </c>
      <c r="F1389" t="s">
        <v>3053</v>
      </c>
      <c r="G1389" t="s">
        <v>3052</v>
      </c>
      <c r="H1389" t="s">
        <v>19711</v>
      </c>
      <c r="I1389" t="s">
        <v>19712</v>
      </c>
      <c r="J1389">
        <v>2</v>
      </c>
      <c r="K1389" t="s">
        <v>3055</v>
      </c>
      <c r="L1389">
        <v>894</v>
      </c>
      <c r="M1389">
        <v>2092</v>
      </c>
      <c r="N1389">
        <v>264.5</v>
      </c>
      <c r="O1389">
        <v>51312</v>
      </c>
      <c r="P1389">
        <v>12</v>
      </c>
      <c r="Q1389">
        <v>39</v>
      </c>
      <c r="R1389">
        <v>9.7864007949829102</v>
      </c>
      <c r="S1389">
        <v>10.262975692749</v>
      </c>
      <c r="T1389">
        <v>9.7176074981689506</v>
      </c>
      <c r="U1389">
        <v>10.378024101257299</v>
      </c>
      <c r="V1389">
        <v>10.534691810607899</v>
      </c>
      <c r="W1389">
        <v>10.325137138366699</v>
      </c>
      <c r="AA1389" s="19" t="b">
        <f t="shared" si="96"/>
        <v>0</v>
      </c>
      <c r="AB1389" s="19" t="b">
        <f t="shared" si="97"/>
        <v>0</v>
      </c>
    </row>
    <row r="1390" spans="1:28" x14ac:dyDescent="0.25">
      <c r="A1390" s="2" t="str">
        <f t="shared" si="94"/>
        <v>-</v>
      </c>
      <c r="B1390">
        <v>0.18218443395477199</v>
      </c>
      <c r="C1390">
        <f t="shared" si="95"/>
        <v>0.65737860589110475</v>
      </c>
      <c r="E1390">
        <v>-0.201890627543133</v>
      </c>
      <c r="F1390" t="s">
        <v>3057</v>
      </c>
      <c r="G1390" t="s">
        <v>3056</v>
      </c>
      <c r="H1390" t="s">
        <v>19713</v>
      </c>
      <c r="I1390" t="s">
        <v>19714</v>
      </c>
      <c r="J1390">
        <v>2</v>
      </c>
      <c r="K1390" t="s">
        <v>3059</v>
      </c>
      <c r="L1390">
        <v>1082</v>
      </c>
      <c r="M1390">
        <v>3310</v>
      </c>
      <c r="N1390">
        <v>268.14999999999998</v>
      </c>
      <c r="O1390">
        <v>48294</v>
      </c>
      <c r="P1390">
        <v>11</v>
      </c>
      <c r="Q1390">
        <v>30</v>
      </c>
      <c r="R1390">
        <v>9.8146142959594709</v>
      </c>
      <c r="S1390">
        <v>9.7165794372558594</v>
      </c>
      <c r="T1390">
        <v>10.0839576721191</v>
      </c>
      <c r="U1390">
        <v>10.6738386154175</v>
      </c>
      <c r="V1390">
        <v>9.2959756851196307</v>
      </c>
      <c r="W1390">
        <v>10.2510089874268</v>
      </c>
      <c r="AA1390" s="19" t="b">
        <f t="shared" si="96"/>
        <v>0</v>
      </c>
      <c r="AB1390" s="19" t="b">
        <f t="shared" si="97"/>
        <v>0</v>
      </c>
    </row>
    <row r="1391" spans="1:28" x14ac:dyDescent="0.25">
      <c r="A1391" s="2" t="str">
        <f t="shared" si="94"/>
        <v>-</v>
      </c>
      <c r="B1391">
        <v>0.47898538057804502</v>
      </c>
      <c r="C1391">
        <f t="shared" si="95"/>
        <v>0.33190563012557522</v>
      </c>
      <c r="E1391">
        <v>-0.15491294860839799</v>
      </c>
      <c r="F1391" t="s">
        <v>3061</v>
      </c>
      <c r="G1391" t="s">
        <v>3060</v>
      </c>
      <c r="H1391" t="s">
        <v>19715</v>
      </c>
      <c r="I1391" t="s">
        <v>19716</v>
      </c>
      <c r="J1391">
        <v>3</v>
      </c>
      <c r="K1391" t="s">
        <v>3063</v>
      </c>
      <c r="L1391">
        <v>818</v>
      </c>
      <c r="M1391">
        <v>903</v>
      </c>
      <c r="N1391">
        <v>274.94</v>
      </c>
      <c r="O1391">
        <v>116465</v>
      </c>
      <c r="P1391">
        <v>15</v>
      </c>
      <c r="Q1391">
        <v>20</v>
      </c>
      <c r="R1391">
        <v>10.161509513855</v>
      </c>
      <c r="S1391">
        <v>9.7311496734619105</v>
      </c>
      <c r="T1391">
        <v>10.125801086425801</v>
      </c>
      <c r="U1391">
        <v>10.119031906127899</v>
      </c>
      <c r="V1391">
        <v>10.153678894043001</v>
      </c>
      <c r="W1391">
        <v>10.210488319396999</v>
      </c>
      <c r="AA1391" s="19" t="b">
        <f t="shared" si="96"/>
        <v>0</v>
      </c>
      <c r="AB1391" s="19" t="b">
        <f t="shared" si="97"/>
        <v>0</v>
      </c>
    </row>
    <row r="1392" spans="1:28" x14ac:dyDescent="0.25">
      <c r="A1392" s="2" t="str">
        <f t="shared" si="94"/>
        <v>-</v>
      </c>
      <c r="B1392">
        <v>0.71058775935446405</v>
      </c>
      <c r="C1392">
        <f t="shared" si="95"/>
        <v>0.19472075313738715</v>
      </c>
      <c r="E1392">
        <v>0.24255307515462299</v>
      </c>
      <c r="F1392" t="s">
        <v>3065</v>
      </c>
      <c r="G1392" t="s">
        <v>3064</v>
      </c>
      <c r="H1392" t="s">
        <v>3066</v>
      </c>
      <c r="I1392" t="s">
        <v>19717</v>
      </c>
      <c r="K1392" t="s">
        <v>3067</v>
      </c>
      <c r="L1392">
        <v>953</v>
      </c>
      <c r="M1392">
        <v>1053</v>
      </c>
      <c r="N1392">
        <v>294.32</v>
      </c>
      <c r="O1392">
        <v>121682</v>
      </c>
      <c r="P1392">
        <v>15</v>
      </c>
      <c r="Q1392">
        <v>22</v>
      </c>
      <c r="R1392">
        <v>10.1214303970337</v>
      </c>
      <c r="S1392">
        <v>10.508191108703601</v>
      </c>
      <c r="T1392">
        <v>10.3100442886353</v>
      </c>
      <c r="U1392">
        <v>10.1889600753784</v>
      </c>
      <c r="V1392">
        <v>9.8533716201782209</v>
      </c>
      <c r="W1392">
        <v>10.169674873352101</v>
      </c>
      <c r="AA1392" s="19" t="b">
        <f t="shared" si="96"/>
        <v>0</v>
      </c>
      <c r="AB1392" s="19" t="b">
        <f t="shared" si="97"/>
        <v>0</v>
      </c>
    </row>
    <row r="1393" spans="1:28" x14ac:dyDescent="0.25">
      <c r="A1393" s="2" t="str">
        <f t="shared" si="94"/>
        <v>-</v>
      </c>
      <c r="B1393">
        <v>1.6705137854622301</v>
      </c>
      <c r="C1393">
        <f t="shared" si="95"/>
        <v>2.1354343015893028E-2</v>
      </c>
      <c r="E1393">
        <v>-0.257849375406902</v>
      </c>
      <c r="F1393" t="s">
        <v>3069</v>
      </c>
      <c r="G1393" t="s">
        <v>3068</v>
      </c>
      <c r="H1393" t="s">
        <v>3070</v>
      </c>
      <c r="I1393" t="s">
        <v>19718</v>
      </c>
      <c r="K1393" t="s">
        <v>3071</v>
      </c>
      <c r="L1393">
        <v>804</v>
      </c>
      <c r="M1393">
        <v>827</v>
      </c>
      <c r="N1393">
        <v>322.33</v>
      </c>
      <c r="O1393">
        <v>155984</v>
      </c>
      <c r="P1393">
        <v>17</v>
      </c>
      <c r="Q1393">
        <v>19</v>
      </c>
      <c r="R1393">
        <v>9.9337205886840803</v>
      </c>
      <c r="S1393">
        <v>9.7542695999145508</v>
      </c>
      <c r="T1393">
        <v>9.8433561325073207</v>
      </c>
      <c r="U1393">
        <v>10.0112972259521</v>
      </c>
      <c r="V1393">
        <v>10.121857643127401</v>
      </c>
      <c r="W1393">
        <v>10.171739578247101</v>
      </c>
      <c r="AA1393" s="19" t="b">
        <f t="shared" si="96"/>
        <v>1</v>
      </c>
      <c r="AB1393" s="19" t="b">
        <f t="shared" si="97"/>
        <v>0</v>
      </c>
    </row>
    <row r="1394" spans="1:28" x14ac:dyDescent="0.25">
      <c r="A1394" s="2" t="str">
        <f t="shared" si="94"/>
        <v>-</v>
      </c>
      <c r="B1394">
        <v>0.94373250853477497</v>
      </c>
      <c r="C1394">
        <f t="shared" si="95"/>
        <v>0.1138328191166981</v>
      </c>
      <c r="E1394">
        <v>-0.67429669698079298</v>
      </c>
      <c r="F1394" t="s">
        <v>3073</v>
      </c>
      <c r="G1394" t="s">
        <v>3072</v>
      </c>
      <c r="H1394" t="s">
        <v>3074</v>
      </c>
      <c r="I1394" t="s">
        <v>19719</v>
      </c>
      <c r="K1394" t="s">
        <v>3075</v>
      </c>
      <c r="L1394">
        <v>1643</v>
      </c>
      <c r="M1394">
        <v>4110</v>
      </c>
      <c r="N1394">
        <v>217.75</v>
      </c>
      <c r="O1394">
        <v>27626</v>
      </c>
      <c r="P1394">
        <v>6</v>
      </c>
      <c r="Q1394">
        <v>34</v>
      </c>
      <c r="R1394">
        <v>9.7342357635497994</v>
      </c>
      <c r="S1394">
        <v>8.7055978775024396</v>
      </c>
      <c r="T1394">
        <v>8.9130086898803693</v>
      </c>
      <c r="U1394">
        <v>9.5982570648193395</v>
      </c>
      <c r="V1394">
        <v>9.7833909988403303</v>
      </c>
      <c r="W1394">
        <v>9.9940843582153303</v>
      </c>
      <c r="AA1394" s="19" t="b">
        <f t="shared" si="96"/>
        <v>0</v>
      </c>
      <c r="AB1394" s="19" t="b">
        <f t="shared" si="97"/>
        <v>0</v>
      </c>
    </row>
    <row r="1395" spans="1:28" x14ac:dyDescent="0.25">
      <c r="A1395" s="2" t="str">
        <f t="shared" si="94"/>
        <v>-</v>
      </c>
      <c r="B1395">
        <v>1.75200060529983</v>
      </c>
      <c r="C1395">
        <f t="shared" si="95"/>
        <v>1.7701064912220513E-2</v>
      </c>
      <c r="E1395">
        <v>-0.57269477844238303</v>
      </c>
      <c r="F1395" t="s">
        <v>3077</v>
      </c>
      <c r="G1395" t="s">
        <v>3076</v>
      </c>
      <c r="H1395" t="s">
        <v>3078</v>
      </c>
      <c r="I1395" t="s">
        <v>19720</v>
      </c>
      <c r="K1395" t="s">
        <v>3079</v>
      </c>
      <c r="L1395">
        <v>1119</v>
      </c>
      <c r="M1395">
        <v>4112</v>
      </c>
      <c r="N1395">
        <v>213.71</v>
      </c>
      <c r="O1395">
        <v>33331</v>
      </c>
      <c r="P1395">
        <v>4</v>
      </c>
      <c r="Q1395">
        <v>23</v>
      </c>
      <c r="R1395">
        <v>9.7935056686401403</v>
      </c>
      <c r="S1395">
        <v>9.5448675155639595</v>
      </c>
      <c r="T1395">
        <v>9.3103857040405291</v>
      </c>
      <c r="U1395">
        <v>10.050977706909199</v>
      </c>
      <c r="V1395">
        <v>10.1044025421143</v>
      </c>
      <c r="W1395">
        <v>10.211462974548301</v>
      </c>
      <c r="AA1395" s="19" t="b">
        <f t="shared" si="96"/>
        <v>1</v>
      </c>
      <c r="AB1395" s="19" t="b">
        <f t="shared" si="97"/>
        <v>0</v>
      </c>
    </row>
    <row r="1396" spans="1:28" x14ac:dyDescent="0.25">
      <c r="A1396" s="2" t="str">
        <f t="shared" si="94"/>
        <v>-</v>
      </c>
      <c r="B1396">
        <v>0.282318811654442</v>
      </c>
      <c r="C1396">
        <f t="shared" si="95"/>
        <v>0.52201284340015963</v>
      </c>
      <c r="E1396">
        <v>-0.135967890421551</v>
      </c>
      <c r="F1396" t="s">
        <v>3081</v>
      </c>
      <c r="G1396" t="s">
        <v>3080</v>
      </c>
      <c r="H1396" t="s">
        <v>3082</v>
      </c>
      <c r="I1396" t="s">
        <v>19721</v>
      </c>
      <c r="K1396" t="s">
        <v>3083</v>
      </c>
      <c r="L1396">
        <v>1147</v>
      </c>
      <c r="M1396">
        <v>1779</v>
      </c>
      <c r="N1396">
        <v>274.45</v>
      </c>
      <c r="O1396">
        <v>48634</v>
      </c>
      <c r="P1396">
        <v>14</v>
      </c>
      <c r="Q1396">
        <v>44</v>
      </c>
      <c r="R1396">
        <v>11.2995519638062</v>
      </c>
      <c r="S1396">
        <v>11.142808914184601</v>
      </c>
      <c r="T1396">
        <v>11.3245182037354</v>
      </c>
      <c r="U1396">
        <v>11.6413516998291</v>
      </c>
      <c r="V1396">
        <v>11.5042476654053</v>
      </c>
      <c r="W1396">
        <v>11.0291833877563</v>
      </c>
      <c r="AA1396" s="19" t="b">
        <f t="shared" si="96"/>
        <v>0</v>
      </c>
      <c r="AB1396" s="19" t="b">
        <f t="shared" si="97"/>
        <v>0</v>
      </c>
    </row>
    <row r="1397" spans="1:28" x14ac:dyDescent="0.25">
      <c r="A1397" s="2" t="str">
        <f t="shared" si="94"/>
        <v>-</v>
      </c>
      <c r="B1397">
        <v>0.55679470171427803</v>
      </c>
      <c r="C1397">
        <f t="shared" si="95"/>
        <v>0.27746314094938007</v>
      </c>
      <c r="E1397">
        <v>0.62082227071126395</v>
      </c>
      <c r="F1397" t="s">
        <v>3085</v>
      </c>
      <c r="G1397" t="s">
        <v>3084</v>
      </c>
      <c r="H1397" t="s">
        <v>19722</v>
      </c>
      <c r="I1397" t="s">
        <v>19723</v>
      </c>
      <c r="J1397">
        <v>4</v>
      </c>
      <c r="K1397" t="s">
        <v>3087</v>
      </c>
      <c r="L1397">
        <v>600</v>
      </c>
      <c r="M1397">
        <v>446</v>
      </c>
      <c r="N1397">
        <v>336.31</v>
      </c>
      <c r="O1397">
        <v>138750</v>
      </c>
      <c r="P1397">
        <v>21</v>
      </c>
      <c r="Q1397">
        <v>26</v>
      </c>
      <c r="R1397">
        <v>11.132011413574199</v>
      </c>
      <c r="S1397">
        <v>9.9794540405273402</v>
      </c>
      <c r="T1397">
        <v>11.2061471939087</v>
      </c>
      <c r="U1397">
        <v>10.687095642089799</v>
      </c>
      <c r="V1397">
        <v>9.6722841262817401</v>
      </c>
      <c r="W1397">
        <v>10.095766067504901</v>
      </c>
      <c r="AA1397" s="19" t="b">
        <f t="shared" si="96"/>
        <v>0</v>
      </c>
      <c r="AB1397" s="19" t="b">
        <f t="shared" si="97"/>
        <v>0</v>
      </c>
    </row>
    <row r="1398" spans="1:28" x14ac:dyDescent="0.25">
      <c r="A1398" s="2" t="str">
        <f t="shared" si="94"/>
        <v>-</v>
      </c>
      <c r="B1398">
        <v>1.24831247673863</v>
      </c>
      <c r="C1398">
        <f t="shared" si="95"/>
        <v>5.6453064643587049E-2</v>
      </c>
      <c r="E1398">
        <v>-0.6851593653361</v>
      </c>
      <c r="F1398" t="s">
        <v>3089</v>
      </c>
      <c r="G1398" t="s">
        <v>3088</v>
      </c>
      <c r="H1398" t="s">
        <v>3090</v>
      </c>
      <c r="I1398" t="s">
        <v>19724</v>
      </c>
      <c r="K1398" t="s">
        <v>3091</v>
      </c>
      <c r="L1398">
        <v>653</v>
      </c>
      <c r="M1398">
        <v>535</v>
      </c>
      <c r="N1398">
        <v>310.86</v>
      </c>
      <c r="O1398">
        <v>141326</v>
      </c>
      <c r="P1398">
        <v>18</v>
      </c>
      <c r="Q1398">
        <v>23</v>
      </c>
      <c r="R1398">
        <v>10.006115913391101</v>
      </c>
      <c r="S1398">
        <v>9.1907138824462908</v>
      </c>
      <c r="T1398">
        <v>9.4094753265380895</v>
      </c>
      <c r="U1398">
        <v>10.361888885498001</v>
      </c>
      <c r="V1398">
        <v>10.0717973709106</v>
      </c>
      <c r="W1398">
        <v>10.228096961975099</v>
      </c>
      <c r="AA1398" s="19" t="b">
        <f t="shared" si="96"/>
        <v>0</v>
      </c>
      <c r="AB1398" s="19" t="b">
        <f t="shared" si="97"/>
        <v>0</v>
      </c>
    </row>
    <row r="1399" spans="1:28" x14ac:dyDescent="0.25">
      <c r="A1399" s="2" t="str">
        <f t="shared" si="94"/>
        <v>-</v>
      </c>
      <c r="B1399">
        <v>9.1794471292227897E-2</v>
      </c>
      <c r="C1399">
        <f t="shared" si="95"/>
        <v>0.80947889227750469</v>
      </c>
      <c r="E1399">
        <v>5.7902018229167899E-2</v>
      </c>
      <c r="F1399" t="s">
        <v>3093</v>
      </c>
      <c r="G1399" t="s">
        <v>3092</v>
      </c>
      <c r="H1399" t="s">
        <v>19725</v>
      </c>
      <c r="I1399" t="s">
        <v>19726</v>
      </c>
      <c r="J1399">
        <v>2</v>
      </c>
      <c r="K1399" t="s">
        <v>3095</v>
      </c>
      <c r="L1399">
        <v>588</v>
      </c>
      <c r="M1399">
        <v>508</v>
      </c>
      <c r="N1399">
        <v>313.12</v>
      </c>
      <c r="O1399">
        <v>145135</v>
      </c>
      <c r="P1399">
        <v>18</v>
      </c>
      <c r="Q1399">
        <v>22</v>
      </c>
      <c r="R1399">
        <v>10.291343688964799</v>
      </c>
      <c r="S1399">
        <v>10.2149257659912</v>
      </c>
      <c r="T1399">
        <v>10.0807504653931</v>
      </c>
      <c r="U1399">
        <v>10.4594831466675</v>
      </c>
      <c r="V1399">
        <v>9.7265758514404297</v>
      </c>
      <c r="W1399">
        <v>10.2272548675537</v>
      </c>
      <c r="AA1399" s="19" t="b">
        <f t="shared" si="96"/>
        <v>0</v>
      </c>
      <c r="AB1399" s="19" t="b">
        <f t="shared" si="97"/>
        <v>0</v>
      </c>
    </row>
    <row r="1400" spans="1:28" x14ac:dyDescent="0.25">
      <c r="A1400" s="2" t="str">
        <f t="shared" si="94"/>
        <v>-</v>
      </c>
      <c r="B1400">
        <v>0.112855816665101</v>
      </c>
      <c r="C1400">
        <f t="shared" si="95"/>
        <v>0.77115944718654728</v>
      </c>
      <c r="E1400">
        <v>-9.9186579386392595E-2</v>
      </c>
      <c r="F1400" t="s">
        <v>3097</v>
      </c>
      <c r="G1400" t="s">
        <v>3096</v>
      </c>
      <c r="H1400" t="s">
        <v>3098</v>
      </c>
      <c r="I1400" t="s">
        <v>19727</v>
      </c>
      <c r="K1400" t="s">
        <v>3099</v>
      </c>
      <c r="L1400">
        <v>1032</v>
      </c>
      <c r="M1400">
        <v>2969</v>
      </c>
      <c r="N1400">
        <v>292.85000000000002</v>
      </c>
      <c r="O1400">
        <v>44276</v>
      </c>
      <c r="P1400">
        <v>13</v>
      </c>
      <c r="Q1400">
        <v>38</v>
      </c>
      <c r="R1400">
        <v>9.5454664230346697</v>
      </c>
      <c r="S1400">
        <v>9.6304130554199201</v>
      </c>
      <c r="T1400">
        <v>10.5204515457153</v>
      </c>
      <c r="U1400">
        <v>10.019549369811999</v>
      </c>
      <c r="V1400">
        <v>9.8747043609619105</v>
      </c>
      <c r="W1400">
        <v>10.099637031555201</v>
      </c>
      <c r="AA1400" s="19" t="b">
        <f t="shared" si="96"/>
        <v>0</v>
      </c>
      <c r="AB1400" s="19" t="b">
        <f t="shared" si="97"/>
        <v>0</v>
      </c>
    </row>
    <row r="1401" spans="1:28" x14ac:dyDescent="0.25">
      <c r="A1401" s="2" t="str">
        <f t="shared" si="94"/>
        <v>-</v>
      </c>
      <c r="B1401">
        <v>1.50834106655681</v>
      </c>
      <c r="C1401">
        <f t="shared" si="95"/>
        <v>3.1021224266591121E-2</v>
      </c>
      <c r="E1401">
        <v>-0.41757361094156797</v>
      </c>
      <c r="F1401" t="s">
        <v>3101</v>
      </c>
      <c r="G1401" t="s">
        <v>3100</v>
      </c>
      <c r="H1401" t="s">
        <v>19728</v>
      </c>
      <c r="I1401" t="s">
        <v>19729</v>
      </c>
      <c r="J1401">
        <v>3</v>
      </c>
      <c r="K1401" t="s">
        <v>3103</v>
      </c>
      <c r="L1401">
        <v>1139</v>
      </c>
      <c r="M1401">
        <v>2576</v>
      </c>
      <c r="N1401">
        <v>266.35000000000002</v>
      </c>
      <c r="O1401">
        <v>66393</v>
      </c>
      <c r="P1401">
        <v>9</v>
      </c>
      <c r="Q1401">
        <v>26</v>
      </c>
      <c r="R1401">
        <v>9.8287553787231392</v>
      </c>
      <c r="S1401">
        <v>9.6008605957031303</v>
      </c>
      <c r="T1401">
        <v>9.4753684997558594</v>
      </c>
      <c r="U1401">
        <v>9.9577255249023402</v>
      </c>
      <c r="V1401">
        <v>9.9984073638915998</v>
      </c>
      <c r="W1401">
        <v>10.2015724182129</v>
      </c>
      <c r="AA1401" s="19" t="b">
        <f t="shared" si="96"/>
        <v>1</v>
      </c>
      <c r="AB1401" s="19" t="b">
        <f t="shared" si="97"/>
        <v>0</v>
      </c>
    </row>
    <row r="1402" spans="1:28" x14ac:dyDescent="0.25">
      <c r="A1402" s="2" t="str">
        <f t="shared" si="94"/>
        <v>-</v>
      </c>
      <c r="B1402">
        <v>0.63179475963110399</v>
      </c>
      <c r="C1402">
        <f t="shared" si="95"/>
        <v>0.23345610764708466</v>
      </c>
      <c r="E1402">
        <v>-0.222978274027508</v>
      </c>
      <c r="F1402" t="s">
        <v>3105</v>
      </c>
      <c r="G1402" t="s">
        <v>3104</v>
      </c>
      <c r="H1402" t="s">
        <v>3106</v>
      </c>
      <c r="I1402" t="s">
        <v>19730</v>
      </c>
      <c r="K1402" t="s">
        <v>3107</v>
      </c>
      <c r="L1402">
        <v>1358</v>
      </c>
      <c r="M1402">
        <v>3502</v>
      </c>
      <c r="N1402">
        <v>251.72</v>
      </c>
      <c r="O1402">
        <v>36900</v>
      </c>
      <c r="P1402">
        <v>5</v>
      </c>
      <c r="Q1402">
        <v>31</v>
      </c>
      <c r="R1402">
        <v>9.5972700119018608</v>
      </c>
      <c r="S1402">
        <v>10.116539001464799</v>
      </c>
      <c r="T1402">
        <v>9.9914789199829102</v>
      </c>
      <c r="U1402">
        <v>10.1402797698975</v>
      </c>
      <c r="V1402">
        <v>10.069852828979499</v>
      </c>
      <c r="W1402">
        <v>10.164090156555201</v>
      </c>
      <c r="AA1402" s="19" t="b">
        <f t="shared" si="96"/>
        <v>0</v>
      </c>
      <c r="AB1402" s="19" t="b">
        <f t="shared" si="97"/>
        <v>0</v>
      </c>
    </row>
    <row r="1403" spans="1:28" x14ac:dyDescent="0.25">
      <c r="A1403" s="2" t="str">
        <f t="shared" si="94"/>
        <v>-</v>
      </c>
      <c r="B1403">
        <v>1.7673639681499</v>
      </c>
      <c r="C1403">
        <f t="shared" si="95"/>
        <v>1.7085828069503591E-2</v>
      </c>
      <c r="E1403">
        <v>-0.82349459330240804</v>
      </c>
      <c r="F1403" t="s">
        <v>3109</v>
      </c>
      <c r="G1403" t="s">
        <v>3108</v>
      </c>
      <c r="H1403" t="s">
        <v>3110</v>
      </c>
      <c r="I1403" t="s">
        <v>19731</v>
      </c>
      <c r="K1403" t="s">
        <v>3111</v>
      </c>
      <c r="L1403">
        <v>837</v>
      </c>
      <c r="M1403">
        <v>2413</v>
      </c>
      <c r="N1403">
        <v>268.60000000000002</v>
      </c>
      <c r="O1403">
        <v>41943</v>
      </c>
      <c r="P1403">
        <v>10</v>
      </c>
      <c r="Q1403">
        <v>37</v>
      </c>
      <c r="R1403">
        <v>9.6404256820678693</v>
      </c>
      <c r="S1403">
        <v>8.9882297515869105</v>
      </c>
      <c r="T1403">
        <v>9.5098342895507795</v>
      </c>
      <c r="U1403">
        <v>10.3077697753906</v>
      </c>
      <c r="V1403">
        <v>10.084821701049799</v>
      </c>
      <c r="W1403">
        <v>10.216382026672401</v>
      </c>
      <c r="AA1403" s="19" t="b">
        <f t="shared" si="96"/>
        <v>1</v>
      </c>
      <c r="AB1403" s="19" t="b">
        <f t="shared" si="97"/>
        <v>0</v>
      </c>
    </row>
    <row r="1404" spans="1:28" x14ac:dyDescent="0.25">
      <c r="A1404" s="2" t="str">
        <f t="shared" si="94"/>
        <v>-</v>
      </c>
      <c r="B1404">
        <v>2.4205912438932501E-2</v>
      </c>
      <c r="C1404">
        <f t="shared" si="95"/>
        <v>0.9457886274174846</v>
      </c>
      <c r="E1404">
        <v>-2.12589899698905E-2</v>
      </c>
      <c r="F1404" t="s">
        <v>3113</v>
      </c>
      <c r="G1404" t="s">
        <v>3112</v>
      </c>
      <c r="H1404" t="s">
        <v>19732</v>
      </c>
      <c r="I1404" t="s">
        <v>19733</v>
      </c>
      <c r="J1404">
        <v>2</v>
      </c>
      <c r="K1404" t="s">
        <v>3115</v>
      </c>
      <c r="L1404">
        <v>594</v>
      </c>
      <c r="M1404">
        <v>719</v>
      </c>
      <c r="N1404">
        <v>298.41000000000003</v>
      </c>
      <c r="O1404">
        <v>144314</v>
      </c>
      <c r="P1404">
        <v>18</v>
      </c>
      <c r="Q1404">
        <v>17</v>
      </c>
      <c r="R1404">
        <v>10.027270317077599</v>
      </c>
      <c r="S1404">
        <v>10.2433166503906</v>
      </c>
      <c r="T1404">
        <v>10.275484085083001</v>
      </c>
      <c r="U1404">
        <v>9.7739467620849592</v>
      </c>
      <c r="V1404">
        <v>10.7380666732788</v>
      </c>
      <c r="W1404">
        <v>10.0978345870972</v>
      </c>
      <c r="AA1404" s="19" t="b">
        <f t="shared" si="96"/>
        <v>0</v>
      </c>
      <c r="AB1404" s="19" t="b">
        <f t="shared" si="97"/>
        <v>0</v>
      </c>
    </row>
    <row r="1405" spans="1:28" x14ac:dyDescent="0.25">
      <c r="A1405" s="2" t="str">
        <f t="shared" si="94"/>
        <v>-</v>
      </c>
      <c r="B1405">
        <v>1.62745459396942</v>
      </c>
      <c r="C1405">
        <f t="shared" si="95"/>
        <v>2.3580087158307842E-2</v>
      </c>
      <c r="E1405">
        <v>-0.80872122446696104</v>
      </c>
      <c r="F1405" t="s">
        <v>3117</v>
      </c>
      <c r="G1405" t="s">
        <v>3116</v>
      </c>
      <c r="H1405" t="s">
        <v>3118</v>
      </c>
      <c r="I1405" t="s">
        <v>19734</v>
      </c>
      <c r="K1405" t="s">
        <v>3119</v>
      </c>
      <c r="L1405">
        <v>1237</v>
      </c>
      <c r="M1405">
        <v>3325</v>
      </c>
      <c r="N1405">
        <v>264.82</v>
      </c>
      <c r="O1405">
        <v>53199</v>
      </c>
      <c r="P1405">
        <v>11</v>
      </c>
      <c r="Q1405">
        <v>43</v>
      </c>
      <c r="R1405">
        <v>9.0805511474609393</v>
      </c>
      <c r="S1405">
        <v>8.5841360092163104</v>
      </c>
      <c r="T1405">
        <v>8.9247236251831108</v>
      </c>
      <c r="U1405">
        <v>9.6338853836059606</v>
      </c>
      <c r="V1405">
        <v>9.3920812606811506</v>
      </c>
      <c r="W1405">
        <v>9.9896078109741193</v>
      </c>
      <c r="AA1405" s="19" t="b">
        <f t="shared" si="96"/>
        <v>1</v>
      </c>
      <c r="AB1405" s="19" t="b">
        <f t="shared" si="97"/>
        <v>0</v>
      </c>
    </row>
    <row r="1406" spans="1:28" x14ac:dyDescent="0.25">
      <c r="A1406" s="2" t="str">
        <f t="shared" si="94"/>
        <v>-</v>
      </c>
      <c r="B1406">
        <v>0.62113004159341001</v>
      </c>
      <c r="C1406">
        <f t="shared" si="95"/>
        <v>0.2392599228758964</v>
      </c>
      <c r="E1406">
        <v>0.23128286997477199</v>
      </c>
      <c r="F1406" t="s">
        <v>3121</v>
      </c>
      <c r="G1406" t="s">
        <v>3120</v>
      </c>
      <c r="H1406" t="s">
        <v>19735</v>
      </c>
      <c r="I1406" t="s">
        <v>19736</v>
      </c>
      <c r="J1406">
        <v>3</v>
      </c>
      <c r="K1406" t="s">
        <v>3123</v>
      </c>
      <c r="L1406">
        <v>808</v>
      </c>
      <c r="M1406">
        <v>1092</v>
      </c>
      <c r="N1406">
        <v>301.42</v>
      </c>
      <c r="O1406">
        <v>94638</v>
      </c>
      <c r="P1406">
        <v>17</v>
      </c>
      <c r="Q1406">
        <v>26</v>
      </c>
      <c r="R1406">
        <v>10.162000656127899</v>
      </c>
      <c r="S1406">
        <v>9.8512649536132795</v>
      </c>
      <c r="T1406">
        <v>9.8825206756591797</v>
      </c>
      <c r="U1406">
        <v>9.7517280578613299</v>
      </c>
      <c r="V1406">
        <v>9.4915122985839808</v>
      </c>
      <c r="W1406">
        <v>9.9586973190307599</v>
      </c>
      <c r="AA1406" s="19" t="b">
        <f t="shared" si="96"/>
        <v>0</v>
      </c>
      <c r="AB1406" s="19" t="b">
        <f t="shared" si="97"/>
        <v>0</v>
      </c>
    </row>
    <row r="1407" spans="1:28" x14ac:dyDescent="0.25">
      <c r="A1407" s="2" t="str">
        <f t="shared" si="94"/>
        <v>-</v>
      </c>
      <c r="B1407">
        <v>3.1250968460630598E-3</v>
      </c>
      <c r="C1407">
        <f t="shared" si="95"/>
        <v>0.99283002637938911</v>
      </c>
      <c r="E1407">
        <v>1.27951304117779E-3</v>
      </c>
      <c r="F1407" t="s">
        <v>3125</v>
      </c>
      <c r="G1407" t="s">
        <v>3124</v>
      </c>
      <c r="H1407" t="s">
        <v>3126</v>
      </c>
      <c r="I1407" t="s">
        <v>19737</v>
      </c>
      <c r="K1407" t="s">
        <v>3127</v>
      </c>
      <c r="L1407">
        <v>2794</v>
      </c>
      <c r="M1407">
        <v>31701</v>
      </c>
      <c r="N1407">
        <v>67.81</v>
      </c>
      <c r="O1407">
        <v>6323</v>
      </c>
      <c r="P1407">
        <v>1</v>
      </c>
      <c r="Q1407">
        <v>20</v>
      </c>
      <c r="R1407">
        <v>9.9733533859252894</v>
      </c>
      <c r="S1407">
        <v>10.137631416320801</v>
      </c>
      <c r="T1407">
        <v>10.2775783538818</v>
      </c>
      <c r="U1407">
        <v>10.2546739578247</v>
      </c>
      <c r="V1407">
        <v>9.9287843704223597</v>
      </c>
      <c r="W1407">
        <v>10.201266288757299</v>
      </c>
      <c r="AA1407" s="19" t="b">
        <f t="shared" si="96"/>
        <v>0</v>
      </c>
      <c r="AB1407" s="19" t="b">
        <f t="shared" si="97"/>
        <v>0</v>
      </c>
    </row>
    <row r="1408" spans="1:28" x14ac:dyDescent="0.25">
      <c r="A1408" s="2" t="str">
        <f t="shared" si="94"/>
        <v>-</v>
      </c>
      <c r="B1408">
        <v>0.77780209320595795</v>
      </c>
      <c r="C1408">
        <f t="shared" si="95"/>
        <v>0.16680071456303722</v>
      </c>
      <c r="E1408">
        <v>-0.33435885111490998</v>
      </c>
      <c r="F1408" t="s">
        <v>3129</v>
      </c>
      <c r="G1408" t="s">
        <v>3128</v>
      </c>
      <c r="H1408" t="s">
        <v>3130</v>
      </c>
      <c r="I1408" t="s">
        <v>19738</v>
      </c>
      <c r="K1408" t="s">
        <v>3131</v>
      </c>
      <c r="L1408">
        <v>844</v>
      </c>
      <c r="M1408">
        <v>1292</v>
      </c>
      <c r="N1408">
        <v>273.08</v>
      </c>
      <c r="O1408">
        <v>122294</v>
      </c>
      <c r="P1408">
        <v>15</v>
      </c>
      <c r="Q1408">
        <v>22</v>
      </c>
      <c r="R1408">
        <v>9.2130794525146502</v>
      </c>
      <c r="S1408">
        <v>9.6427192687988299</v>
      </c>
      <c r="T1408">
        <v>9.8070812225341797</v>
      </c>
      <c r="U1408">
        <v>9.7108411788940394</v>
      </c>
      <c r="V1408">
        <v>9.9755039215087908</v>
      </c>
      <c r="W1408">
        <v>9.9796113967895508</v>
      </c>
      <c r="AA1408" s="19" t="b">
        <f t="shared" si="96"/>
        <v>0</v>
      </c>
      <c r="AB1408" s="19" t="b">
        <f t="shared" si="97"/>
        <v>0</v>
      </c>
    </row>
    <row r="1409" spans="1:28" x14ac:dyDescent="0.25">
      <c r="A1409" s="2" t="str">
        <f t="shared" si="94"/>
        <v>-</v>
      </c>
      <c r="B1409">
        <v>2.0183144269372302</v>
      </c>
      <c r="C1409">
        <f t="shared" si="95"/>
        <v>9.5870628185131881E-3</v>
      </c>
      <c r="E1409">
        <v>-0.68450133005778102</v>
      </c>
      <c r="F1409" t="s">
        <v>3133</v>
      </c>
      <c r="G1409" t="s">
        <v>3132</v>
      </c>
      <c r="H1409" t="s">
        <v>3134</v>
      </c>
      <c r="I1409" t="s">
        <v>19739</v>
      </c>
      <c r="K1409" t="s">
        <v>3135</v>
      </c>
      <c r="L1409">
        <v>764</v>
      </c>
      <c r="M1409">
        <v>557</v>
      </c>
      <c r="N1409">
        <v>308.37</v>
      </c>
      <c r="O1409">
        <v>82286</v>
      </c>
      <c r="P1409">
        <v>23</v>
      </c>
      <c r="Q1409">
        <v>40</v>
      </c>
      <c r="R1409">
        <v>9.7751827239990199</v>
      </c>
      <c r="S1409">
        <v>9.7130250930786097</v>
      </c>
      <c r="T1409">
        <v>9.3400506973266602</v>
      </c>
      <c r="U1409">
        <v>10.2961130142212</v>
      </c>
      <c r="V1409">
        <v>10.389416694641101</v>
      </c>
      <c r="W1409">
        <v>10.1962327957153</v>
      </c>
      <c r="AA1409" s="19" t="b">
        <f t="shared" si="96"/>
        <v>1</v>
      </c>
      <c r="AB1409" s="19" t="b">
        <f t="shared" si="97"/>
        <v>0</v>
      </c>
    </row>
    <row r="1410" spans="1:28" x14ac:dyDescent="0.25">
      <c r="A1410" s="2" t="str">
        <f t="shared" si="94"/>
        <v>-</v>
      </c>
      <c r="B1410">
        <v>1.1179284873359201</v>
      </c>
      <c r="C1410">
        <f t="shared" si="95"/>
        <v>7.6220450733131287E-2</v>
      </c>
      <c r="E1410">
        <v>0.22223027547200599</v>
      </c>
      <c r="F1410" t="s">
        <v>3141</v>
      </c>
      <c r="G1410" t="s">
        <v>3140</v>
      </c>
      <c r="H1410" t="s">
        <v>3142</v>
      </c>
      <c r="I1410" t="s">
        <v>19740</v>
      </c>
      <c r="K1410" t="s">
        <v>3143</v>
      </c>
      <c r="L1410">
        <v>1581</v>
      </c>
      <c r="M1410">
        <v>3319</v>
      </c>
      <c r="N1410">
        <v>225.72</v>
      </c>
      <c r="O1410">
        <v>24348</v>
      </c>
      <c r="P1410">
        <v>6</v>
      </c>
      <c r="Q1410">
        <v>33</v>
      </c>
      <c r="R1410">
        <v>10.3945159912109</v>
      </c>
      <c r="S1410">
        <v>10.2651462554932</v>
      </c>
      <c r="T1410">
        <v>10.2649698257446</v>
      </c>
      <c r="U1410">
        <v>9.9206953048706108</v>
      </c>
      <c r="V1410">
        <v>10.1805305480957</v>
      </c>
      <c r="W1410">
        <v>10.156715393066399</v>
      </c>
      <c r="AA1410" s="19" t="b">
        <f t="shared" si="96"/>
        <v>0</v>
      </c>
      <c r="AB1410" s="19" t="b">
        <f t="shared" si="97"/>
        <v>0</v>
      </c>
    </row>
    <row r="1411" spans="1:28" x14ac:dyDescent="0.25">
      <c r="A1411" s="2" t="str">
        <f t="shared" ref="A1411:A1474" si="98">IF(AND(AA1411=TRUE,AB1411=TRUE ),"+","-")</f>
        <v>-</v>
      </c>
      <c r="B1411">
        <v>9.9875783076889199E-2</v>
      </c>
      <c r="C1411">
        <f t="shared" ref="C1411:C1474" si="99">10^(-B1411)</f>
        <v>0.79455546100822405</v>
      </c>
      <c r="E1411">
        <v>-4.5344352722168003E-2</v>
      </c>
      <c r="F1411" t="s">
        <v>3145</v>
      </c>
      <c r="G1411" t="s">
        <v>3144</v>
      </c>
      <c r="H1411" t="s">
        <v>3146</v>
      </c>
      <c r="I1411" t="s">
        <v>19741</v>
      </c>
      <c r="K1411" t="s">
        <v>3147</v>
      </c>
      <c r="L1411">
        <v>1173</v>
      </c>
      <c r="M1411">
        <v>3097</v>
      </c>
      <c r="N1411">
        <v>225.42</v>
      </c>
      <c r="O1411">
        <v>27701</v>
      </c>
      <c r="P1411">
        <v>6</v>
      </c>
      <c r="Q1411">
        <v>31</v>
      </c>
      <c r="R1411">
        <v>10.0827341079712</v>
      </c>
      <c r="S1411">
        <v>10.393282890319799</v>
      </c>
      <c r="T1411">
        <v>10.614066123962401</v>
      </c>
      <c r="U1411">
        <v>10.514269828796399</v>
      </c>
      <c r="V1411">
        <v>10.3601341247559</v>
      </c>
      <c r="W1411">
        <v>10.351712226867701</v>
      </c>
      <c r="AA1411" s="19" t="b">
        <f t="shared" ref="AA1411:AA1474" si="100">IF(AND(C1411&lt;0.05),TRUE,FALSE)</f>
        <v>0</v>
      </c>
      <c r="AB1411" s="19" t="b">
        <f t="shared" ref="AB1411:AB1474" si="101">IF(OR(E1411&lt;=-1,E1411&gt;=1),TRUE,FALSE)</f>
        <v>0</v>
      </c>
    </row>
    <row r="1412" spans="1:28" x14ac:dyDescent="0.25">
      <c r="A1412" s="2" t="str">
        <f t="shared" si="98"/>
        <v>-</v>
      </c>
      <c r="B1412">
        <v>0.25736024297971899</v>
      </c>
      <c r="C1412">
        <f t="shared" si="99"/>
        <v>0.55289130108474371</v>
      </c>
      <c r="E1412">
        <v>0.130322138468424</v>
      </c>
      <c r="F1412" t="s">
        <v>3149</v>
      </c>
      <c r="G1412" t="s">
        <v>3148</v>
      </c>
      <c r="H1412" t="s">
        <v>3150</v>
      </c>
      <c r="I1412" t="s">
        <v>19742</v>
      </c>
      <c r="K1412" t="s">
        <v>3151</v>
      </c>
      <c r="L1412">
        <v>578</v>
      </c>
      <c r="M1412">
        <v>1673</v>
      </c>
      <c r="N1412">
        <v>316.2</v>
      </c>
      <c r="O1412">
        <v>22693</v>
      </c>
      <c r="P1412">
        <v>13</v>
      </c>
      <c r="Q1412">
        <v>77</v>
      </c>
      <c r="R1412">
        <v>10.028292655944799</v>
      </c>
      <c r="S1412">
        <v>9.9945793151855504</v>
      </c>
      <c r="T1412">
        <v>10.311975479126</v>
      </c>
      <c r="U1412">
        <v>10.2553825378418</v>
      </c>
      <c r="V1412">
        <v>9.6572113037109393</v>
      </c>
      <c r="W1412">
        <v>10.031287193298301</v>
      </c>
      <c r="AA1412" s="19" t="b">
        <f t="shared" si="100"/>
        <v>0</v>
      </c>
      <c r="AB1412" s="19" t="b">
        <f t="shared" si="101"/>
        <v>0</v>
      </c>
    </row>
    <row r="1413" spans="1:28" x14ac:dyDescent="0.25">
      <c r="A1413" s="2" t="str">
        <f t="shared" si="98"/>
        <v>-</v>
      </c>
      <c r="B1413">
        <v>0.174346079399673</v>
      </c>
      <c r="C1413">
        <f t="shared" si="99"/>
        <v>0.66935100623634292</v>
      </c>
      <c r="E1413">
        <v>-0.15596040089925001</v>
      </c>
      <c r="F1413" t="s">
        <v>3153</v>
      </c>
      <c r="G1413" t="s">
        <v>3152</v>
      </c>
      <c r="H1413" t="s">
        <v>3154</v>
      </c>
      <c r="I1413" t="s">
        <v>19743</v>
      </c>
      <c r="K1413" t="s">
        <v>3155</v>
      </c>
      <c r="L1413">
        <v>570</v>
      </c>
      <c r="M1413">
        <v>755</v>
      </c>
      <c r="N1413">
        <v>290.60000000000002</v>
      </c>
      <c r="O1413">
        <v>97551</v>
      </c>
      <c r="P1413">
        <v>14</v>
      </c>
      <c r="Q1413">
        <v>21</v>
      </c>
      <c r="R1413">
        <v>10.5795040130615</v>
      </c>
      <c r="S1413">
        <v>10.4287261962891</v>
      </c>
      <c r="T1413">
        <v>10.5203237533569</v>
      </c>
      <c r="U1413">
        <v>11.3357257843018</v>
      </c>
      <c r="V1413">
        <v>10.3753652572632</v>
      </c>
      <c r="W1413">
        <v>10.2853441238403</v>
      </c>
      <c r="AA1413" s="19" t="b">
        <f t="shared" si="100"/>
        <v>0</v>
      </c>
      <c r="AB1413" s="19" t="b">
        <f t="shared" si="101"/>
        <v>0</v>
      </c>
    </row>
    <row r="1414" spans="1:28" x14ac:dyDescent="0.25">
      <c r="A1414" s="2" t="str">
        <f t="shared" si="98"/>
        <v>-</v>
      </c>
      <c r="B1414">
        <v>3.7437511192046</v>
      </c>
      <c r="C1414">
        <f t="shared" si="99"/>
        <v>1.8040512909304671E-4</v>
      </c>
      <c r="E1414">
        <v>0.34207948048909598</v>
      </c>
      <c r="F1414" t="s">
        <v>3157</v>
      </c>
      <c r="G1414" t="s">
        <v>3156</v>
      </c>
      <c r="H1414" t="s">
        <v>3158</v>
      </c>
      <c r="I1414" t="s">
        <v>19744</v>
      </c>
      <c r="K1414" t="s">
        <v>3159</v>
      </c>
      <c r="L1414">
        <v>816</v>
      </c>
      <c r="M1414">
        <v>2458</v>
      </c>
      <c r="N1414">
        <v>284.41000000000003</v>
      </c>
      <c r="O1414">
        <v>67314</v>
      </c>
      <c r="P1414">
        <v>13</v>
      </c>
      <c r="Q1414">
        <v>33</v>
      </c>
      <c r="R1414">
        <v>10.555739402771</v>
      </c>
      <c r="S1414">
        <v>10.52698802948</v>
      </c>
      <c r="T1414">
        <v>10.50754737854</v>
      </c>
      <c r="U1414">
        <v>10.225147247314499</v>
      </c>
      <c r="V1414">
        <v>10.1510419845581</v>
      </c>
      <c r="W1414">
        <v>10.1878471374512</v>
      </c>
      <c r="AA1414" s="19" t="b">
        <f t="shared" si="100"/>
        <v>1</v>
      </c>
      <c r="AB1414" s="19" t="b">
        <f t="shared" si="101"/>
        <v>0</v>
      </c>
    </row>
    <row r="1415" spans="1:28" x14ac:dyDescent="0.25">
      <c r="A1415" s="2" t="str">
        <f t="shared" si="98"/>
        <v>-</v>
      </c>
      <c r="B1415">
        <v>2.1619495761090302</v>
      </c>
      <c r="C1415">
        <f t="shared" si="99"/>
        <v>6.8873225716736446E-3</v>
      </c>
      <c r="E1415">
        <v>0.22534084320068401</v>
      </c>
      <c r="F1415" t="s">
        <v>3161</v>
      </c>
      <c r="G1415" t="s">
        <v>3160</v>
      </c>
      <c r="H1415" t="s">
        <v>3162</v>
      </c>
      <c r="I1415" t="s">
        <v>19745</v>
      </c>
      <c r="K1415" t="s">
        <v>3163</v>
      </c>
      <c r="L1415">
        <v>1003</v>
      </c>
      <c r="M1415">
        <v>1509</v>
      </c>
      <c r="N1415">
        <v>234.78</v>
      </c>
      <c r="O1415">
        <v>67931</v>
      </c>
      <c r="P1415">
        <v>10</v>
      </c>
      <c r="Q1415">
        <v>21</v>
      </c>
      <c r="R1415">
        <v>10.350883483886699</v>
      </c>
      <c r="S1415">
        <v>10.313336372375501</v>
      </c>
      <c r="T1415">
        <v>10.2318210601807</v>
      </c>
      <c r="U1415">
        <v>10.052227973938001</v>
      </c>
      <c r="V1415">
        <v>10.041795730590801</v>
      </c>
      <c r="W1415">
        <v>10.125994682311999</v>
      </c>
      <c r="AA1415" s="19" t="b">
        <f t="shared" si="100"/>
        <v>1</v>
      </c>
      <c r="AB1415" s="19" t="b">
        <f t="shared" si="101"/>
        <v>0</v>
      </c>
    </row>
    <row r="1416" spans="1:28" x14ac:dyDescent="0.25">
      <c r="A1416" s="2" t="str">
        <f t="shared" si="98"/>
        <v>-</v>
      </c>
      <c r="B1416">
        <v>1.3181803982589699</v>
      </c>
      <c r="C1416">
        <f t="shared" si="99"/>
        <v>4.8063965775195477E-2</v>
      </c>
      <c r="E1416">
        <v>-0.71779505411783795</v>
      </c>
      <c r="F1416" t="s">
        <v>3165</v>
      </c>
      <c r="G1416" t="s">
        <v>3164</v>
      </c>
      <c r="H1416" t="s">
        <v>3166</v>
      </c>
      <c r="I1416" t="s">
        <v>19746</v>
      </c>
      <c r="K1416" t="s">
        <v>3167</v>
      </c>
      <c r="L1416">
        <v>684</v>
      </c>
      <c r="M1416">
        <v>1780</v>
      </c>
      <c r="N1416">
        <v>280.31</v>
      </c>
      <c r="O1416">
        <v>56501</v>
      </c>
      <c r="P1416">
        <v>12</v>
      </c>
      <c r="Q1416">
        <v>39</v>
      </c>
      <c r="R1416">
        <v>9.9163427352905291</v>
      </c>
      <c r="S1416">
        <v>10.044599533081101</v>
      </c>
      <c r="T1416">
        <v>9.3454713821411097</v>
      </c>
      <c r="U1416">
        <v>10.3793783187866</v>
      </c>
      <c r="V1416">
        <v>10.759056091308601</v>
      </c>
      <c r="W1416">
        <v>10.321364402771</v>
      </c>
      <c r="AA1416" s="19" t="b">
        <f t="shared" si="100"/>
        <v>1</v>
      </c>
      <c r="AB1416" s="19" t="b">
        <f t="shared" si="101"/>
        <v>0</v>
      </c>
    </row>
    <row r="1417" spans="1:28" x14ac:dyDescent="0.25">
      <c r="A1417" s="2" t="str">
        <f t="shared" si="98"/>
        <v>-</v>
      </c>
      <c r="B1417">
        <v>1.2432769313010701</v>
      </c>
      <c r="C1417">
        <f t="shared" si="99"/>
        <v>5.7111434497180681E-2</v>
      </c>
      <c r="E1417">
        <v>-0.54725265502929699</v>
      </c>
      <c r="F1417" t="s">
        <v>3169</v>
      </c>
      <c r="G1417" t="s">
        <v>3168</v>
      </c>
      <c r="H1417" t="s">
        <v>3170</v>
      </c>
      <c r="I1417" t="s">
        <v>19747</v>
      </c>
      <c r="K1417" t="s">
        <v>3171</v>
      </c>
      <c r="L1417">
        <v>753</v>
      </c>
      <c r="M1417">
        <v>978</v>
      </c>
      <c r="N1417">
        <v>291.2</v>
      </c>
      <c r="O1417">
        <v>155199</v>
      </c>
      <c r="P1417">
        <v>20</v>
      </c>
      <c r="Q1417">
        <v>25</v>
      </c>
      <c r="R1417">
        <v>9.6140108108520508</v>
      </c>
      <c r="S1417">
        <v>9.9625778198242205</v>
      </c>
      <c r="T1417">
        <v>9.6500644683837908</v>
      </c>
      <c r="U1417">
        <v>10.6245670318604</v>
      </c>
      <c r="V1417">
        <v>10.0371351242065</v>
      </c>
      <c r="W1417">
        <v>10.206708908081101</v>
      </c>
      <c r="AA1417" s="19" t="b">
        <f t="shared" si="100"/>
        <v>0</v>
      </c>
      <c r="AB1417" s="19" t="b">
        <f t="shared" si="101"/>
        <v>0</v>
      </c>
    </row>
    <row r="1418" spans="1:28" x14ac:dyDescent="0.25">
      <c r="A1418" s="2" t="str">
        <f t="shared" si="98"/>
        <v>-</v>
      </c>
      <c r="B1418">
        <v>0.16287854510206001</v>
      </c>
      <c r="C1418">
        <f t="shared" si="99"/>
        <v>0.68726061260758708</v>
      </c>
      <c r="E1418">
        <v>5.9638341267904203E-2</v>
      </c>
      <c r="F1418" t="s">
        <v>3173</v>
      </c>
      <c r="G1418" t="s">
        <v>3172</v>
      </c>
      <c r="H1418" t="s">
        <v>3174</v>
      </c>
      <c r="I1418" t="s">
        <v>19748</v>
      </c>
      <c r="K1418" t="s">
        <v>3175</v>
      </c>
      <c r="L1418">
        <v>668</v>
      </c>
      <c r="M1418">
        <v>1037</v>
      </c>
      <c r="N1418">
        <v>295.98</v>
      </c>
      <c r="O1418">
        <v>110462</v>
      </c>
      <c r="P1418">
        <v>15</v>
      </c>
      <c r="Q1418">
        <v>20</v>
      </c>
      <c r="R1418">
        <v>9.9928817749023402</v>
      </c>
      <c r="S1418">
        <v>9.7588224411010707</v>
      </c>
      <c r="T1418">
        <v>9.8568458557128906</v>
      </c>
      <c r="U1418">
        <v>9.5706148147583008</v>
      </c>
      <c r="V1418">
        <v>9.9408273696899396</v>
      </c>
      <c r="W1418">
        <v>9.9181928634643608</v>
      </c>
      <c r="AA1418" s="19" t="b">
        <f t="shared" si="100"/>
        <v>0</v>
      </c>
      <c r="AB1418" s="19" t="b">
        <f t="shared" si="101"/>
        <v>0</v>
      </c>
    </row>
    <row r="1419" spans="1:28" x14ac:dyDescent="0.25">
      <c r="A1419" s="2" t="str">
        <f t="shared" si="98"/>
        <v>-</v>
      </c>
      <c r="B1419">
        <v>2.3250247613877399</v>
      </c>
      <c r="C1419">
        <f t="shared" si="99"/>
        <v>4.7312428291576541E-3</v>
      </c>
      <c r="E1419">
        <v>-0.83132775624593203</v>
      </c>
      <c r="F1419" t="s">
        <v>3177</v>
      </c>
      <c r="G1419" t="s">
        <v>3176</v>
      </c>
      <c r="H1419" t="s">
        <v>19749</v>
      </c>
      <c r="I1419" t="s">
        <v>19750</v>
      </c>
      <c r="J1419">
        <v>2</v>
      </c>
      <c r="K1419" t="s">
        <v>3179</v>
      </c>
      <c r="L1419">
        <v>704</v>
      </c>
      <c r="M1419">
        <v>598</v>
      </c>
      <c r="N1419">
        <v>285.92</v>
      </c>
      <c r="O1419">
        <v>115884</v>
      </c>
      <c r="P1419">
        <v>19</v>
      </c>
      <c r="Q1419">
        <v>27</v>
      </c>
      <c r="R1419">
        <v>8.9934482574462908</v>
      </c>
      <c r="S1419">
        <v>8.8829793930053693</v>
      </c>
      <c r="T1419">
        <v>8.7275800704956108</v>
      </c>
      <c r="U1419">
        <v>9.4908103942871094</v>
      </c>
      <c r="V1419">
        <v>9.6863956451415998</v>
      </c>
      <c r="W1419">
        <v>9.9207849502563494</v>
      </c>
      <c r="AA1419" s="19" t="b">
        <f t="shared" si="100"/>
        <v>1</v>
      </c>
      <c r="AB1419" s="19" t="b">
        <f t="shared" si="101"/>
        <v>0</v>
      </c>
    </row>
    <row r="1420" spans="1:28" x14ac:dyDescent="0.25">
      <c r="A1420" s="2" t="str">
        <f t="shared" si="98"/>
        <v>-</v>
      </c>
      <c r="B1420">
        <v>0.52278114992666402</v>
      </c>
      <c r="C1420">
        <f t="shared" si="99"/>
        <v>0.30006742405749171</v>
      </c>
      <c r="E1420">
        <v>-0.28453095753987701</v>
      </c>
      <c r="F1420" t="s">
        <v>3181</v>
      </c>
      <c r="G1420" t="s">
        <v>3180</v>
      </c>
      <c r="H1420" t="s">
        <v>3182</v>
      </c>
      <c r="I1420" t="s">
        <v>19751</v>
      </c>
      <c r="K1420" t="s">
        <v>3183</v>
      </c>
      <c r="L1420">
        <v>673</v>
      </c>
      <c r="M1420">
        <v>1255</v>
      </c>
      <c r="N1420">
        <v>296.17</v>
      </c>
      <c r="O1420">
        <v>85105</v>
      </c>
      <c r="P1420">
        <v>21</v>
      </c>
      <c r="Q1420">
        <v>39</v>
      </c>
      <c r="R1420">
        <v>10.516242027282701</v>
      </c>
      <c r="S1420">
        <v>10.216199874877899</v>
      </c>
      <c r="T1420">
        <v>9.9388589859008807</v>
      </c>
      <c r="U1420">
        <v>10.849170684814499</v>
      </c>
      <c r="V1420">
        <v>10.371885299682599</v>
      </c>
      <c r="W1420">
        <v>10.3038377761841</v>
      </c>
      <c r="AA1420" s="19" t="b">
        <f t="shared" si="100"/>
        <v>0</v>
      </c>
      <c r="AB1420" s="19" t="b">
        <f t="shared" si="101"/>
        <v>0</v>
      </c>
    </row>
    <row r="1421" spans="1:28" x14ac:dyDescent="0.25">
      <c r="A1421" s="2" t="str">
        <f t="shared" si="98"/>
        <v>-</v>
      </c>
      <c r="B1421">
        <v>2.1702710339815598</v>
      </c>
      <c r="C1421">
        <f t="shared" si="99"/>
        <v>6.7566117796729556E-3</v>
      </c>
      <c r="E1421">
        <v>-0.31256675720214799</v>
      </c>
      <c r="F1421" t="s">
        <v>3185</v>
      </c>
      <c r="G1421" t="s">
        <v>3184</v>
      </c>
      <c r="H1421" t="s">
        <v>3186</v>
      </c>
      <c r="I1421" t="s">
        <v>19752</v>
      </c>
      <c r="K1421" t="s">
        <v>3187</v>
      </c>
      <c r="L1421">
        <v>1138</v>
      </c>
      <c r="M1421">
        <v>3044</v>
      </c>
      <c r="N1421">
        <v>236.77</v>
      </c>
      <c r="O1421">
        <v>45746</v>
      </c>
      <c r="P1421">
        <v>10</v>
      </c>
      <c r="Q1421">
        <v>30</v>
      </c>
      <c r="R1421">
        <v>9.7951307296752894</v>
      </c>
      <c r="S1421">
        <v>9.8650217056274396</v>
      </c>
      <c r="T1421">
        <v>9.9164171218872106</v>
      </c>
      <c r="U1421">
        <v>10.082760810852101</v>
      </c>
      <c r="V1421">
        <v>10.253965377807599</v>
      </c>
      <c r="W1421">
        <v>10.177543640136699</v>
      </c>
      <c r="AA1421" s="19" t="b">
        <f t="shared" si="100"/>
        <v>1</v>
      </c>
      <c r="AB1421" s="19" t="b">
        <f t="shared" si="101"/>
        <v>0</v>
      </c>
    </row>
    <row r="1422" spans="1:28" x14ac:dyDescent="0.25">
      <c r="A1422" s="2" t="str">
        <f t="shared" si="98"/>
        <v>-</v>
      </c>
      <c r="B1422">
        <v>0.757185989182244</v>
      </c>
      <c r="C1422">
        <f t="shared" si="99"/>
        <v>0.17490974668645748</v>
      </c>
      <c r="E1422">
        <v>-0.42756779988606802</v>
      </c>
      <c r="F1422" t="s">
        <v>3189</v>
      </c>
      <c r="G1422" t="s">
        <v>3188</v>
      </c>
      <c r="H1422" t="s">
        <v>3190</v>
      </c>
      <c r="I1422" t="s">
        <v>19753</v>
      </c>
      <c r="K1422" t="s">
        <v>3191</v>
      </c>
      <c r="L1422">
        <v>745</v>
      </c>
      <c r="M1422">
        <v>1270</v>
      </c>
      <c r="N1422">
        <v>330.24</v>
      </c>
      <c r="O1422">
        <v>102534</v>
      </c>
      <c r="P1422">
        <v>20</v>
      </c>
      <c r="Q1422">
        <v>30</v>
      </c>
      <c r="R1422">
        <v>9.2215385437011701</v>
      </c>
      <c r="S1422">
        <v>9.5022354125976598</v>
      </c>
      <c r="T1422">
        <v>9.52972316741943</v>
      </c>
      <c r="U1422">
        <v>10.0571794509888</v>
      </c>
      <c r="V1422">
        <v>9.3660602569580096</v>
      </c>
      <c r="W1422">
        <v>10.1129608154297</v>
      </c>
      <c r="AA1422" s="19" t="b">
        <f t="shared" si="100"/>
        <v>0</v>
      </c>
      <c r="AB1422" s="19" t="b">
        <f t="shared" si="101"/>
        <v>0</v>
      </c>
    </row>
    <row r="1423" spans="1:28" x14ac:dyDescent="0.25">
      <c r="A1423" s="2" t="str">
        <f t="shared" si="98"/>
        <v>-</v>
      </c>
      <c r="B1423">
        <v>1.08698285761308</v>
      </c>
      <c r="C1423">
        <f t="shared" si="99"/>
        <v>8.1849709505456475E-2</v>
      </c>
      <c r="E1423">
        <v>-0.58037885030110703</v>
      </c>
      <c r="F1423" t="s">
        <v>3193</v>
      </c>
      <c r="G1423" t="s">
        <v>3192</v>
      </c>
      <c r="H1423" t="s">
        <v>3194</v>
      </c>
      <c r="I1423" t="s">
        <v>19754</v>
      </c>
      <c r="K1423" t="s">
        <v>3195</v>
      </c>
      <c r="L1423">
        <v>649</v>
      </c>
      <c r="M1423">
        <v>543</v>
      </c>
      <c r="N1423">
        <v>342.47</v>
      </c>
      <c r="O1423">
        <v>208730</v>
      </c>
      <c r="P1423">
        <v>21</v>
      </c>
      <c r="Q1423">
        <v>17</v>
      </c>
      <c r="R1423">
        <v>9.5688495635986293</v>
      </c>
      <c r="S1423">
        <v>9.3354797363281303</v>
      </c>
      <c r="T1423">
        <v>8.8500928878784197</v>
      </c>
      <c r="U1423">
        <v>9.5622615814209002</v>
      </c>
      <c r="V1423">
        <v>9.9573345184326207</v>
      </c>
      <c r="W1423">
        <v>9.9759626388549805</v>
      </c>
      <c r="AA1423" s="19" t="b">
        <f t="shared" si="100"/>
        <v>0</v>
      </c>
      <c r="AB1423" s="19" t="b">
        <f t="shared" si="101"/>
        <v>0</v>
      </c>
    </row>
    <row r="1424" spans="1:28" x14ac:dyDescent="0.25">
      <c r="A1424" s="2" t="str">
        <f t="shared" si="98"/>
        <v>-</v>
      </c>
      <c r="B1424">
        <v>1.9091849347343299</v>
      </c>
      <c r="C1424">
        <f t="shared" si="99"/>
        <v>1.2325798544935387E-2</v>
      </c>
      <c r="E1424">
        <v>0.55840269724527902</v>
      </c>
      <c r="F1424" t="s">
        <v>3197</v>
      </c>
      <c r="G1424" t="s">
        <v>3196</v>
      </c>
      <c r="H1424" t="s">
        <v>3198</v>
      </c>
      <c r="I1424" t="s">
        <v>19755</v>
      </c>
      <c r="K1424" t="s">
        <v>3199</v>
      </c>
      <c r="L1424">
        <v>592</v>
      </c>
      <c r="M1424">
        <v>996</v>
      </c>
      <c r="N1424">
        <v>296.14999999999998</v>
      </c>
      <c r="O1424">
        <v>86479</v>
      </c>
      <c r="P1424">
        <v>14</v>
      </c>
      <c r="Q1424">
        <v>30</v>
      </c>
      <c r="R1424">
        <v>10.8167839050293</v>
      </c>
      <c r="S1424">
        <v>10.630994796752899</v>
      </c>
      <c r="T1424">
        <v>10.3959093093872</v>
      </c>
      <c r="U1424">
        <v>10.0555534362793</v>
      </c>
      <c r="V1424">
        <v>9.9833211898803693</v>
      </c>
      <c r="W1424">
        <v>10.129605293273899</v>
      </c>
      <c r="AA1424" s="19" t="b">
        <f t="shared" si="100"/>
        <v>1</v>
      </c>
      <c r="AB1424" s="19" t="b">
        <f t="shared" si="101"/>
        <v>0</v>
      </c>
    </row>
    <row r="1425" spans="1:28" x14ac:dyDescent="0.25">
      <c r="A1425" s="2" t="str">
        <f t="shared" si="98"/>
        <v>-</v>
      </c>
      <c r="B1425">
        <v>1.36994072135342</v>
      </c>
      <c r="C1425">
        <f t="shared" si="99"/>
        <v>4.2663774837491876E-2</v>
      </c>
      <c r="E1425">
        <v>-0.12993303934733</v>
      </c>
      <c r="F1425" t="s">
        <v>3205</v>
      </c>
      <c r="G1425" t="s">
        <v>3204</v>
      </c>
      <c r="H1425" t="s">
        <v>3206</v>
      </c>
      <c r="I1425" t="s">
        <v>19756</v>
      </c>
      <c r="K1425" t="s">
        <v>3207</v>
      </c>
      <c r="L1425">
        <v>1042</v>
      </c>
      <c r="M1425">
        <v>4828</v>
      </c>
      <c r="N1425">
        <v>241.1</v>
      </c>
      <c r="O1425">
        <v>30727</v>
      </c>
      <c r="P1425">
        <v>7</v>
      </c>
      <c r="Q1425">
        <v>31</v>
      </c>
      <c r="R1425">
        <v>9.9229860305786097</v>
      </c>
      <c r="S1425">
        <v>9.9350767135620099</v>
      </c>
      <c r="T1425">
        <v>10.0062561035156</v>
      </c>
      <c r="U1425">
        <v>10.014578819274901</v>
      </c>
      <c r="V1425">
        <v>10.132910728454601</v>
      </c>
      <c r="W1425">
        <v>10.1066284179688</v>
      </c>
      <c r="AA1425" s="19" t="b">
        <f t="shared" si="100"/>
        <v>1</v>
      </c>
      <c r="AB1425" s="19" t="b">
        <f t="shared" si="101"/>
        <v>0</v>
      </c>
    </row>
    <row r="1426" spans="1:28" x14ac:dyDescent="0.25">
      <c r="A1426" s="2" t="str">
        <f t="shared" si="98"/>
        <v>-</v>
      </c>
      <c r="B1426">
        <v>0.223815850970536</v>
      </c>
      <c r="C1426">
        <f t="shared" si="99"/>
        <v>0.59728849445431786</v>
      </c>
      <c r="E1426">
        <v>0.23255538940429701</v>
      </c>
      <c r="F1426" t="s">
        <v>3209</v>
      </c>
      <c r="G1426" t="s">
        <v>3208</v>
      </c>
      <c r="H1426" t="s">
        <v>3210</v>
      </c>
      <c r="I1426" t="s">
        <v>19757</v>
      </c>
      <c r="K1426" t="s">
        <v>3211</v>
      </c>
      <c r="L1426">
        <v>757</v>
      </c>
      <c r="M1426">
        <v>3064</v>
      </c>
      <c r="N1426">
        <v>297.36</v>
      </c>
      <c r="O1426">
        <v>37432</v>
      </c>
      <c r="P1426">
        <v>13</v>
      </c>
      <c r="Q1426">
        <v>33</v>
      </c>
      <c r="R1426">
        <v>10.030998229980501</v>
      </c>
      <c r="S1426">
        <v>10.823621749877899</v>
      </c>
      <c r="T1426">
        <v>9.5196561813354492</v>
      </c>
      <c r="U1426">
        <v>10.0323076248169</v>
      </c>
      <c r="V1426">
        <v>9.6037931442260707</v>
      </c>
      <c r="W1426">
        <v>10.040509223938001</v>
      </c>
      <c r="AA1426" s="19" t="b">
        <f t="shared" si="100"/>
        <v>0</v>
      </c>
      <c r="AB1426" s="19" t="b">
        <f t="shared" si="101"/>
        <v>0</v>
      </c>
    </row>
    <row r="1427" spans="1:28" x14ac:dyDescent="0.25">
      <c r="A1427" s="2" t="str">
        <f t="shared" si="98"/>
        <v>-</v>
      </c>
      <c r="B1427">
        <v>0.133673157582333</v>
      </c>
      <c r="C1427">
        <f t="shared" si="99"/>
        <v>0.73506685848395126</v>
      </c>
      <c r="E1427">
        <v>-0.11618073781331401</v>
      </c>
      <c r="F1427" t="s">
        <v>3213</v>
      </c>
      <c r="G1427" t="s">
        <v>3212</v>
      </c>
      <c r="H1427" t="s">
        <v>19758</v>
      </c>
      <c r="I1427" t="s">
        <v>19759</v>
      </c>
      <c r="J1427">
        <v>2</v>
      </c>
      <c r="K1427" t="s">
        <v>3215</v>
      </c>
      <c r="L1427">
        <v>488</v>
      </c>
      <c r="M1427">
        <v>212</v>
      </c>
      <c r="N1427">
        <v>345.68</v>
      </c>
      <c r="O1427">
        <v>156781</v>
      </c>
      <c r="P1427">
        <v>26</v>
      </c>
      <c r="Q1427">
        <v>28</v>
      </c>
      <c r="R1427">
        <v>9.7204494476318395</v>
      </c>
      <c r="S1427">
        <v>9.8228731155395508</v>
      </c>
      <c r="T1427">
        <v>9.9699621200561506</v>
      </c>
      <c r="U1427">
        <v>10.3599691390991</v>
      </c>
      <c r="V1427">
        <v>9.3408517837524396</v>
      </c>
      <c r="W1427">
        <v>10.1610059738159</v>
      </c>
      <c r="AA1427" s="19" t="b">
        <f t="shared" si="100"/>
        <v>0</v>
      </c>
      <c r="AB1427" s="19" t="b">
        <f t="shared" si="101"/>
        <v>0</v>
      </c>
    </row>
    <row r="1428" spans="1:28" x14ac:dyDescent="0.25">
      <c r="A1428" s="2" t="str">
        <f t="shared" si="98"/>
        <v>-</v>
      </c>
      <c r="B1428">
        <v>0.50421617069304203</v>
      </c>
      <c r="C1428">
        <f t="shared" si="99"/>
        <v>0.31317265149931561</v>
      </c>
      <c r="E1428">
        <v>-0.17314338684082001</v>
      </c>
      <c r="F1428" t="s">
        <v>3217</v>
      </c>
      <c r="G1428" t="s">
        <v>3216</v>
      </c>
      <c r="H1428" t="s">
        <v>3218</v>
      </c>
      <c r="I1428" t="s">
        <v>19760</v>
      </c>
      <c r="K1428" t="s">
        <v>3219</v>
      </c>
      <c r="L1428">
        <v>1129</v>
      </c>
      <c r="M1428">
        <v>1994</v>
      </c>
      <c r="N1428">
        <v>257.23</v>
      </c>
      <c r="O1428">
        <v>114334</v>
      </c>
      <c r="P1428">
        <v>10</v>
      </c>
      <c r="Q1428">
        <v>12</v>
      </c>
      <c r="R1428">
        <v>9.5180234909057599</v>
      </c>
      <c r="S1428">
        <v>9.3787717819213903</v>
      </c>
      <c r="T1428">
        <v>9.5932979583740199</v>
      </c>
      <c r="U1428">
        <v>9.6596574783325195</v>
      </c>
      <c r="V1428">
        <v>9.4388332366943395</v>
      </c>
      <c r="W1428">
        <v>9.9110326766967791</v>
      </c>
      <c r="AA1428" s="19" t="b">
        <f t="shared" si="100"/>
        <v>0</v>
      </c>
      <c r="AB1428" s="19" t="b">
        <f t="shared" si="101"/>
        <v>0</v>
      </c>
    </row>
    <row r="1429" spans="1:28" x14ac:dyDescent="0.25">
      <c r="A1429" s="2" t="str">
        <f t="shared" si="98"/>
        <v>-</v>
      </c>
      <c r="B1429">
        <v>0.31197343963247298</v>
      </c>
      <c r="C1429">
        <f t="shared" si="99"/>
        <v>0.48755830704186243</v>
      </c>
      <c r="E1429">
        <v>-0.261935551961264</v>
      </c>
      <c r="F1429" t="s">
        <v>3221</v>
      </c>
      <c r="G1429" t="s">
        <v>3220</v>
      </c>
      <c r="H1429" t="s">
        <v>3222</v>
      </c>
      <c r="I1429" t="s">
        <v>19761</v>
      </c>
      <c r="K1429" t="s">
        <v>3223</v>
      </c>
      <c r="L1429">
        <v>973</v>
      </c>
      <c r="M1429">
        <v>1572</v>
      </c>
      <c r="N1429">
        <v>280.33</v>
      </c>
      <c r="O1429">
        <v>101896</v>
      </c>
      <c r="P1429">
        <v>14</v>
      </c>
      <c r="Q1429">
        <v>21</v>
      </c>
      <c r="R1429">
        <v>9.3600130081176793</v>
      </c>
      <c r="S1429">
        <v>9.3901691436767596</v>
      </c>
      <c r="T1429">
        <v>10.3135070800781</v>
      </c>
      <c r="U1429">
        <v>10.095726966857899</v>
      </c>
      <c r="V1429">
        <v>9.6692924499511701</v>
      </c>
      <c r="W1429">
        <v>10.084476470947299</v>
      </c>
      <c r="AA1429" s="19" t="b">
        <f t="shared" si="100"/>
        <v>0</v>
      </c>
      <c r="AB1429" s="19" t="b">
        <f t="shared" si="101"/>
        <v>0</v>
      </c>
    </row>
    <row r="1430" spans="1:28" x14ac:dyDescent="0.25">
      <c r="A1430" s="2" t="str">
        <f t="shared" si="98"/>
        <v>-</v>
      </c>
      <c r="B1430">
        <v>0.36985314027337302</v>
      </c>
      <c r="C1430">
        <f t="shared" si="99"/>
        <v>0.42672379405177796</v>
      </c>
      <c r="E1430">
        <v>-0.152908325195313</v>
      </c>
      <c r="F1430" t="s">
        <v>3225</v>
      </c>
      <c r="G1430" t="s">
        <v>3224</v>
      </c>
      <c r="H1430" t="s">
        <v>3226</v>
      </c>
      <c r="I1430" t="s">
        <v>19762</v>
      </c>
      <c r="K1430" t="s">
        <v>3227</v>
      </c>
      <c r="L1430">
        <v>1178</v>
      </c>
      <c r="M1430">
        <v>4302</v>
      </c>
      <c r="N1430">
        <v>181.89</v>
      </c>
      <c r="O1430">
        <v>31791</v>
      </c>
      <c r="P1430">
        <v>7</v>
      </c>
      <c r="Q1430">
        <v>22</v>
      </c>
      <c r="R1430">
        <v>9.6138448715209996</v>
      </c>
      <c r="S1430">
        <v>9.9138469696044904</v>
      </c>
      <c r="T1430">
        <v>9.8750276565551793</v>
      </c>
      <c r="U1430">
        <v>10.165534973144499</v>
      </c>
      <c r="V1430">
        <v>9.6760272979736293</v>
      </c>
      <c r="W1430">
        <v>10.0198822021484</v>
      </c>
      <c r="AA1430" s="19" t="b">
        <f t="shared" si="100"/>
        <v>0</v>
      </c>
      <c r="AB1430" s="19" t="b">
        <f t="shared" si="101"/>
        <v>0</v>
      </c>
    </row>
    <row r="1431" spans="1:28" x14ac:dyDescent="0.25">
      <c r="A1431" s="2" t="str">
        <f t="shared" si="98"/>
        <v>-</v>
      </c>
      <c r="B1431">
        <v>0.16526778094518699</v>
      </c>
      <c r="C1431">
        <f t="shared" si="99"/>
        <v>0.68349008526297395</v>
      </c>
      <c r="E1431">
        <v>0.151231447855633</v>
      </c>
      <c r="F1431" t="s">
        <v>3229</v>
      </c>
      <c r="G1431" t="s">
        <v>3228</v>
      </c>
      <c r="H1431" t="s">
        <v>3230</v>
      </c>
      <c r="I1431" t="s">
        <v>19763</v>
      </c>
      <c r="K1431" t="s">
        <v>3231</v>
      </c>
      <c r="L1431">
        <v>941</v>
      </c>
      <c r="M1431">
        <v>2511</v>
      </c>
      <c r="N1431">
        <v>257.52999999999997</v>
      </c>
      <c r="O1431">
        <v>50097</v>
      </c>
      <c r="P1431">
        <v>10</v>
      </c>
      <c r="Q1431">
        <v>28</v>
      </c>
      <c r="R1431">
        <v>9.6866407394409197</v>
      </c>
      <c r="S1431">
        <v>10.4599952697754</v>
      </c>
      <c r="T1431">
        <v>10.408011436462401</v>
      </c>
      <c r="U1431">
        <v>9.5762386322021502</v>
      </c>
      <c r="V1431">
        <v>10.374713897705099</v>
      </c>
      <c r="W1431">
        <v>10.150000572204601</v>
      </c>
      <c r="AA1431" s="19" t="b">
        <f t="shared" si="100"/>
        <v>0</v>
      </c>
      <c r="AB1431" s="19" t="b">
        <f t="shared" si="101"/>
        <v>0</v>
      </c>
    </row>
    <row r="1432" spans="1:28" x14ac:dyDescent="0.25">
      <c r="A1432" s="2" t="str">
        <f t="shared" si="98"/>
        <v>-</v>
      </c>
      <c r="B1432">
        <v>0.11853700976947799</v>
      </c>
      <c r="C1432">
        <f t="shared" si="99"/>
        <v>0.7611372735365044</v>
      </c>
      <c r="E1432">
        <v>-0.12068525950113899</v>
      </c>
      <c r="F1432" t="s">
        <v>3233</v>
      </c>
      <c r="G1432" t="s">
        <v>3232</v>
      </c>
      <c r="H1432" t="s">
        <v>19764</v>
      </c>
      <c r="I1432" t="s">
        <v>19765</v>
      </c>
      <c r="J1432">
        <v>5</v>
      </c>
      <c r="K1432" t="s">
        <v>3235</v>
      </c>
      <c r="L1432">
        <v>1005</v>
      </c>
      <c r="M1432">
        <v>2121</v>
      </c>
      <c r="N1432">
        <v>281.68</v>
      </c>
      <c r="O1432">
        <v>66388</v>
      </c>
      <c r="P1432">
        <v>10</v>
      </c>
      <c r="Q1432">
        <v>26</v>
      </c>
      <c r="R1432">
        <v>10.0750112533569</v>
      </c>
      <c r="S1432">
        <v>9.3050813674926793</v>
      </c>
      <c r="T1432">
        <v>8.9212160110473597</v>
      </c>
      <c r="U1432">
        <v>9.3899326324462908</v>
      </c>
      <c r="V1432">
        <v>9.4200439453125</v>
      </c>
      <c r="W1432">
        <v>9.8533878326415998</v>
      </c>
      <c r="AA1432" s="19" t="b">
        <f t="shared" si="100"/>
        <v>0</v>
      </c>
      <c r="AB1432" s="19" t="b">
        <f t="shared" si="101"/>
        <v>0</v>
      </c>
    </row>
    <row r="1433" spans="1:28" x14ac:dyDescent="0.25">
      <c r="A1433" s="2" t="str">
        <f t="shared" si="98"/>
        <v>-</v>
      </c>
      <c r="B1433">
        <v>1.13853827948929</v>
      </c>
      <c r="C1433">
        <f t="shared" si="99"/>
        <v>7.268783280397878E-2</v>
      </c>
      <c r="E1433">
        <v>-0.268118222554524</v>
      </c>
      <c r="F1433" t="s">
        <v>3237</v>
      </c>
      <c r="G1433" t="s">
        <v>3236</v>
      </c>
      <c r="H1433" t="s">
        <v>3238</v>
      </c>
      <c r="I1433" t="s">
        <v>19766</v>
      </c>
      <c r="K1433" t="s">
        <v>3239</v>
      </c>
      <c r="L1433">
        <v>292</v>
      </c>
      <c r="M1433">
        <v>235</v>
      </c>
      <c r="N1433">
        <v>427.86</v>
      </c>
      <c r="O1433">
        <v>115935</v>
      </c>
      <c r="P1433">
        <v>37</v>
      </c>
      <c r="Q1433">
        <v>50</v>
      </c>
      <c r="R1433">
        <v>10.07213306427</v>
      </c>
      <c r="S1433">
        <v>9.7306909561157209</v>
      </c>
      <c r="T1433">
        <v>9.9763202667236293</v>
      </c>
      <c r="U1433">
        <v>10.278856277465801</v>
      </c>
      <c r="V1433">
        <v>10.131278038024901</v>
      </c>
      <c r="W1433">
        <v>10.1733646392822</v>
      </c>
      <c r="AA1433" s="19" t="b">
        <f t="shared" si="100"/>
        <v>0</v>
      </c>
      <c r="AB1433" s="19" t="b">
        <f t="shared" si="101"/>
        <v>0</v>
      </c>
    </row>
    <row r="1434" spans="1:28" x14ac:dyDescent="0.25">
      <c r="A1434" s="2" t="str">
        <f t="shared" si="98"/>
        <v>-</v>
      </c>
      <c r="B1434">
        <v>1.57625885803399</v>
      </c>
      <c r="C1434">
        <f t="shared" si="99"/>
        <v>2.6530237752939573E-2</v>
      </c>
      <c r="E1434">
        <v>-0.31034088134765597</v>
      </c>
      <c r="F1434" t="s">
        <v>3241</v>
      </c>
      <c r="G1434" t="s">
        <v>3240</v>
      </c>
      <c r="H1434" t="s">
        <v>19767</v>
      </c>
      <c r="I1434" t="s">
        <v>19768</v>
      </c>
      <c r="J1434">
        <v>4</v>
      </c>
      <c r="K1434" t="s">
        <v>3243</v>
      </c>
      <c r="L1434">
        <v>295</v>
      </c>
      <c r="M1434">
        <v>239</v>
      </c>
      <c r="N1434">
        <v>378.52</v>
      </c>
      <c r="O1434">
        <v>367423</v>
      </c>
      <c r="P1434">
        <v>35</v>
      </c>
      <c r="Q1434">
        <v>18</v>
      </c>
      <c r="R1434">
        <v>9.9476957321166992</v>
      </c>
      <c r="S1434">
        <v>9.9857568740844709</v>
      </c>
      <c r="T1434">
        <v>9.9008665084838903</v>
      </c>
      <c r="U1434">
        <v>10.4289360046387</v>
      </c>
      <c r="V1434">
        <v>10.158862113952599</v>
      </c>
      <c r="W1434">
        <v>10.177543640136699</v>
      </c>
      <c r="AA1434" s="19" t="b">
        <f t="shared" si="100"/>
        <v>1</v>
      </c>
      <c r="AB1434" s="19" t="b">
        <f t="shared" si="101"/>
        <v>0</v>
      </c>
    </row>
    <row r="1435" spans="1:28" x14ac:dyDescent="0.25">
      <c r="A1435" s="2" t="str">
        <f t="shared" si="98"/>
        <v>-</v>
      </c>
      <c r="B1435">
        <v>0.88610801890427204</v>
      </c>
      <c r="C1435">
        <f t="shared" si="99"/>
        <v>0.12998462365338762</v>
      </c>
      <c r="E1435">
        <v>-0.66838455200195301</v>
      </c>
      <c r="F1435" t="s">
        <v>3245</v>
      </c>
      <c r="G1435" t="s">
        <v>3244</v>
      </c>
      <c r="H1435" t="s">
        <v>19769</v>
      </c>
      <c r="I1435" t="s">
        <v>19770</v>
      </c>
      <c r="J1435">
        <v>3</v>
      </c>
      <c r="K1435" t="s">
        <v>3247</v>
      </c>
      <c r="L1435">
        <v>1646</v>
      </c>
      <c r="M1435">
        <v>4820</v>
      </c>
      <c r="N1435">
        <v>196.74</v>
      </c>
      <c r="O1435">
        <v>30890</v>
      </c>
      <c r="P1435">
        <v>8</v>
      </c>
      <c r="Q1435">
        <v>41</v>
      </c>
      <c r="R1435">
        <v>9.7765150070190394</v>
      </c>
      <c r="S1435">
        <v>8.86096286773682</v>
      </c>
      <c r="T1435">
        <v>9.9922161102294904</v>
      </c>
      <c r="U1435">
        <v>10.3243494033813</v>
      </c>
      <c r="V1435">
        <v>10.1376953125</v>
      </c>
      <c r="W1435">
        <v>10.172802925109901</v>
      </c>
      <c r="AA1435" s="19" t="b">
        <f t="shared" si="100"/>
        <v>0</v>
      </c>
      <c r="AB1435" s="19" t="b">
        <f t="shared" si="101"/>
        <v>0</v>
      </c>
    </row>
    <row r="1436" spans="1:28" x14ac:dyDescent="0.25">
      <c r="A1436" s="2" t="str">
        <f t="shared" si="98"/>
        <v>-</v>
      </c>
      <c r="B1436">
        <v>0.156443855606934</v>
      </c>
      <c r="C1436">
        <f t="shared" si="99"/>
        <v>0.69751916440748951</v>
      </c>
      <c r="E1436">
        <v>-7.3839505513507903E-2</v>
      </c>
      <c r="F1436" t="s">
        <v>3249</v>
      </c>
      <c r="G1436" t="s">
        <v>3248</v>
      </c>
      <c r="H1436" t="s">
        <v>3250</v>
      </c>
      <c r="I1436" t="s">
        <v>19771</v>
      </c>
      <c r="K1436" t="s">
        <v>3251</v>
      </c>
      <c r="L1436">
        <v>1391</v>
      </c>
      <c r="M1436">
        <v>4664</v>
      </c>
      <c r="N1436">
        <v>176.9</v>
      </c>
      <c r="O1436">
        <v>102335</v>
      </c>
      <c r="P1436">
        <v>4</v>
      </c>
      <c r="Q1436">
        <v>8</v>
      </c>
      <c r="R1436">
        <v>10.097308158874499</v>
      </c>
      <c r="S1436">
        <v>9.8189811706543004</v>
      </c>
      <c r="T1436">
        <v>9.6068677902221697</v>
      </c>
      <c r="U1436">
        <v>9.7054252624511701</v>
      </c>
      <c r="V1436">
        <v>10.002857208251999</v>
      </c>
      <c r="W1436">
        <v>10.0363931655884</v>
      </c>
      <c r="AA1436" s="19" t="b">
        <f t="shared" si="100"/>
        <v>0</v>
      </c>
      <c r="AB1436" s="19" t="b">
        <f t="shared" si="101"/>
        <v>0</v>
      </c>
    </row>
    <row r="1437" spans="1:28" x14ac:dyDescent="0.25">
      <c r="A1437" s="2" t="str">
        <f t="shared" si="98"/>
        <v>-</v>
      </c>
      <c r="B1437">
        <v>1.74535478442317</v>
      </c>
      <c r="C1437">
        <f t="shared" si="99"/>
        <v>1.7974019792032954E-2</v>
      </c>
      <c r="E1437">
        <v>-0.55906963348388705</v>
      </c>
      <c r="F1437" t="s">
        <v>3253</v>
      </c>
      <c r="G1437" t="s">
        <v>3252</v>
      </c>
      <c r="H1437" t="s">
        <v>3254</v>
      </c>
      <c r="I1437" t="s">
        <v>19772</v>
      </c>
      <c r="K1437" t="s">
        <v>3255</v>
      </c>
      <c r="L1437">
        <v>1483</v>
      </c>
      <c r="M1437">
        <v>4387</v>
      </c>
      <c r="N1437">
        <v>217.91</v>
      </c>
      <c r="O1437">
        <v>48755</v>
      </c>
      <c r="P1437">
        <v>10</v>
      </c>
      <c r="Q1437">
        <v>23</v>
      </c>
      <c r="R1437">
        <v>9.1521835327148402</v>
      </c>
      <c r="S1437">
        <v>9.3394937515258807</v>
      </c>
      <c r="T1437">
        <v>8.9919185638427699</v>
      </c>
      <c r="U1437">
        <v>9.51910495758057</v>
      </c>
      <c r="V1437">
        <v>9.7766466140747106</v>
      </c>
      <c r="W1437">
        <v>9.8650531768798793</v>
      </c>
      <c r="AA1437" s="19" t="b">
        <f t="shared" si="100"/>
        <v>1</v>
      </c>
      <c r="AB1437" s="19" t="b">
        <f t="shared" si="101"/>
        <v>0</v>
      </c>
    </row>
    <row r="1438" spans="1:28" x14ac:dyDescent="0.25">
      <c r="A1438" s="2" t="str">
        <f t="shared" si="98"/>
        <v>-</v>
      </c>
      <c r="B1438">
        <v>0.46647910907731399</v>
      </c>
      <c r="C1438">
        <f t="shared" si="99"/>
        <v>0.34160238243368179</v>
      </c>
      <c r="E1438">
        <v>-0.55900732676188103</v>
      </c>
      <c r="F1438" t="s">
        <v>3257</v>
      </c>
      <c r="G1438" t="s">
        <v>3256</v>
      </c>
      <c r="H1438" t="s">
        <v>19773</v>
      </c>
      <c r="I1438" t="s">
        <v>19774</v>
      </c>
      <c r="J1438">
        <v>3</v>
      </c>
      <c r="K1438" t="s">
        <v>3259</v>
      </c>
      <c r="L1438">
        <v>871</v>
      </c>
      <c r="M1438">
        <v>1104</v>
      </c>
      <c r="N1438">
        <v>282.08999999999997</v>
      </c>
      <c r="O1438">
        <v>102541</v>
      </c>
      <c r="P1438">
        <v>14</v>
      </c>
      <c r="Q1438">
        <v>23</v>
      </c>
      <c r="R1438">
        <v>9.8593015670776403</v>
      </c>
      <c r="S1438">
        <v>9.6523971557617205</v>
      </c>
      <c r="T1438">
        <v>9.9715576171875</v>
      </c>
      <c r="U1438">
        <v>11.389910697936999</v>
      </c>
      <c r="V1438">
        <v>9.7258777618408203</v>
      </c>
      <c r="W1438">
        <v>10.0444898605347</v>
      </c>
      <c r="AA1438" s="19" t="b">
        <f t="shared" si="100"/>
        <v>0</v>
      </c>
      <c r="AB1438" s="19" t="b">
        <f t="shared" si="101"/>
        <v>0</v>
      </c>
    </row>
    <row r="1439" spans="1:28" x14ac:dyDescent="0.25">
      <c r="A1439" s="2" t="str">
        <f t="shared" si="98"/>
        <v>-</v>
      </c>
      <c r="B1439">
        <v>3.6878600730847401E-2</v>
      </c>
      <c r="C1439">
        <f t="shared" si="99"/>
        <v>0.91858933584813152</v>
      </c>
      <c r="E1439">
        <v>-2.9988606770833901E-2</v>
      </c>
      <c r="F1439" t="s">
        <v>3265</v>
      </c>
      <c r="G1439" t="s">
        <v>3264</v>
      </c>
      <c r="H1439" t="s">
        <v>3266</v>
      </c>
      <c r="I1439" t="s">
        <v>19775</v>
      </c>
      <c r="K1439" s="3">
        <v>40057</v>
      </c>
      <c r="L1439">
        <v>402</v>
      </c>
      <c r="M1439">
        <v>410</v>
      </c>
      <c r="N1439">
        <v>302.99</v>
      </c>
      <c r="O1439">
        <v>65402</v>
      </c>
      <c r="P1439">
        <v>23</v>
      </c>
      <c r="Q1439">
        <v>49</v>
      </c>
      <c r="R1439">
        <v>10.196724891662599</v>
      </c>
      <c r="S1439">
        <v>11.0414533615112</v>
      </c>
      <c r="T1439">
        <v>10.4649543762207</v>
      </c>
      <c r="U1439">
        <v>10.8236856460571</v>
      </c>
      <c r="V1439">
        <v>10.541628837585399</v>
      </c>
      <c r="W1439">
        <v>10.427783966064499</v>
      </c>
      <c r="AA1439" s="19" t="b">
        <f t="shared" si="100"/>
        <v>0</v>
      </c>
      <c r="AB1439" s="19" t="b">
        <f t="shared" si="101"/>
        <v>0</v>
      </c>
    </row>
    <row r="1440" spans="1:28" x14ac:dyDescent="0.25">
      <c r="A1440" s="2" t="str">
        <f t="shared" si="98"/>
        <v>-</v>
      </c>
      <c r="B1440">
        <v>1.3671288960053301</v>
      </c>
      <c r="C1440">
        <f t="shared" si="99"/>
        <v>4.2940896183822075E-2</v>
      </c>
      <c r="E1440">
        <v>-0.58872286478678304</v>
      </c>
      <c r="F1440" t="s">
        <v>3268</v>
      </c>
      <c r="G1440" t="s">
        <v>3267</v>
      </c>
      <c r="H1440" t="s">
        <v>3269</v>
      </c>
      <c r="I1440" t="s">
        <v>19776</v>
      </c>
      <c r="K1440" t="s">
        <v>3270</v>
      </c>
      <c r="L1440">
        <v>898</v>
      </c>
      <c r="M1440">
        <v>3800</v>
      </c>
      <c r="N1440">
        <v>250.73</v>
      </c>
      <c r="O1440">
        <v>42184</v>
      </c>
      <c r="P1440">
        <v>10</v>
      </c>
      <c r="Q1440">
        <v>32</v>
      </c>
      <c r="R1440">
        <v>9.5317125320434606</v>
      </c>
      <c r="S1440">
        <v>9.1587610244750994</v>
      </c>
      <c r="T1440">
        <v>8.9965295791625994</v>
      </c>
      <c r="U1440">
        <v>9.5707092285156303</v>
      </c>
      <c r="V1440">
        <v>9.9240255355834996</v>
      </c>
      <c r="W1440">
        <v>9.9584369659423793</v>
      </c>
      <c r="AA1440" s="19" t="b">
        <f t="shared" si="100"/>
        <v>1</v>
      </c>
      <c r="AB1440" s="19" t="b">
        <f t="shared" si="101"/>
        <v>0</v>
      </c>
    </row>
    <row r="1441" spans="1:28" x14ac:dyDescent="0.25">
      <c r="A1441" s="2" t="str">
        <f t="shared" si="98"/>
        <v>-</v>
      </c>
      <c r="B1441">
        <v>8.3046155993611107E-2</v>
      </c>
      <c r="C1441">
        <f t="shared" si="99"/>
        <v>0.82595016449592129</v>
      </c>
      <c r="E1441">
        <v>-6.2444051106769601E-2</v>
      </c>
      <c r="F1441" t="s">
        <v>3272</v>
      </c>
      <c r="G1441" t="s">
        <v>3271</v>
      </c>
      <c r="H1441" t="s">
        <v>19777</v>
      </c>
      <c r="I1441" t="s">
        <v>19778</v>
      </c>
      <c r="J1441">
        <v>2</v>
      </c>
      <c r="K1441" t="s">
        <v>3274</v>
      </c>
      <c r="L1441">
        <v>1329</v>
      </c>
      <c r="M1441">
        <v>2832</v>
      </c>
      <c r="N1441">
        <v>231.66</v>
      </c>
      <c r="O1441">
        <v>69461</v>
      </c>
      <c r="P1441">
        <v>8</v>
      </c>
      <c r="Q1441">
        <v>17</v>
      </c>
      <c r="R1441">
        <v>9.8163595199584996</v>
      </c>
      <c r="S1441">
        <v>9.2372579574584996</v>
      </c>
      <c r="T1441">
        <v>9.7814092636108398</v>
      </c>
      <c r="U1441">
        <v>9.3126106262206996</v>
      </c>
      <c r="V1441">
        <v>9.7607536315918004</v>
      </c>
      <c r="W1441">
        <v>9.9489946365356392</v>
      </c>
      <c r="AA1441" s="19" t="b">
        <f t="shared" si="100"/>
        <v>0</v>
      </c>
      <c r="AB1441" s="19" t="b">
        <f t="shared" si="101"/>
        <v>0</v>
      </c>
    </row>
    <row r="1442" spans="1:28" x14ac:dyDescent="0.25">
      <c r="A1442" s="2" t="str">
        <f t="shared" si="98"/>
        <v>-</v>
      </c>
      <c r="B1442">
        <v>1.19296248954525</v>
      </c>
      <c r="C1442">
        <f t="shared" si="99"/>
        <v>6.4126496089820365E-2</v>
      </c>
      <c r="E1442">
        <v>-0.18843428293864101</v>
      </c>
      <c r="F1442" t="s">
        <v>3276</v>
      </c>
      <c r="G1442" t="s">
        <v>3275</v>
      </c>
      <c r="H1442" t="s">
        <v>3277</v>
      </c>
      <c r="I1442" t="s">
        <v>19779</v>
      </c>
      <c r="K1442" t="s">
        <v>3278</v>
      </c>
      <c r="L1442">
        <v>1290</v>
      </c>
      <c r="M1442">
        <v>7523</v>
      </c>
      <c r="N1442">
        <v>214.04</v>
      </c>
      <c r="O1442">
        <v>22092</v>
      </c>
      <c r="P1442">
        <v>4</v>
      </c>
      <c r="Q1442">
        <v>30</v>
      </c>
      <c r="R1442">
        <v>9.8120975494384801</v>
      </c>
      <c r="S1442">
        <v>9.7006130218505895</v>
      </c>
      <c r="T1442">
        <v>9.9314174652099592</v>
      </c>
      <c r="U1442">
        <v>10.0167388916016</v>
      </c>
      <c r="V1442">
        <v>9.9408712387084996</v>
      </c>
      <c r="W1442">
        <v>10.051820755004901</v>
      </c>
      <c r="AA1442" s="19" t="b">
        <f t="shared" si="100"/>
        <v>0</v>
      </c>
      <c r="AB1442" s="19" t="b">
        <f t="shared" si="101"/>
        <v>0</v>
      </c>
    </row>
    <row r="1443" spans="1:28" x14ac:dyDescent="0.25">
      <c r="A1443" s="2" t="str">
        <f t="shared" si="98"/>
        <v>-</v>
      </c>
      <c r="B1443">
        <v>7.5481183843046001E-2</v>
      </c>
      <c r="C1443">
        <f t="shared" si="99"/>
        <v>0.84046342006327779</v>
      </c>
      <c r="E1443">
        <v>-6.4815521240234403E-2</v>
      </c>
      <c r="F1443" t="s">
        <v>3280</v>
      </c>
      <c r="G1443" t="s">
        <v>3279</v>
      </c>
      <c r="H1443" t="s">
        <v>19780</v>
      </c>
      <c r="I1443" t="s">
        <v>19781</v>
      </c>
      <c r="J1443">
        <v>2</v>
      </c>
      <c r="K1443" t="s">
        <v>3282</v>
      </c>
      <c r="L1443">
        <v>1326</v>
      </c>
      <c r="M1443">
        <v>3716</v>
      </c>
      <c r="N1443">
        <v>227.73</v>
      </c>
      <c r="O1443">
        <v>53961</v>
      </c>
      <c r="P1443">
        <v>7</v>
      </c>
      <c r="Q1443">
        <v>27</v>
      </c>
      <c r="R1443">
        <v>9.4672384262084996</v>
      </c>
      <c r="S1443">
        <v>9.2339553833007795</v>
      </c>
      <c r="T1443">
        <v>9.4338569641113299</v>
      </c>
      <c r="U1443">
        <v>9.6135129928588903</v>
      </c>
      <c r="V1443">
        <v>8.8726129531860405</v>
      </c>
      <c r="W1443">
        <v>9.8433713912963903</v>
      </c>
      <c r="AA1443" s="19" t="b">
        <f t="shared" si="100"/>
        <v>0</v>
      </c>
      <c r="AB1443" s="19" t="b">
        <f t="shared" si="101"/>
        <v>0</v>
      </c>
    </row>
    <row r="1444" spans="1:28" x14ac:dyDescent="0.25">
      <c r="A1444" s="2" t="str">
        <f t="shared" si="98"/>
        <v>-</v>
      </c>
      <c r="B1444">
        <v>2.35255212655747</v>
      </c>
      <c r="C1444">
        <f t="shared" si="99"/>
        <v>4.4406635873166841E-3</v>
      </c>
      <c r="E1444">
        <v>0.50905990600585904</v>
      </c>
      <c r="F1444" t="s">
        <v>3284</v>
      </c>
      <c r="G1444" t="s">
        <v>3283</v>
      </c>
      <c r="H1444" t="s">
        <v>3285</v>
      </c>
      <c r="I1444" t="s">
        <v>19782</v>
      </c>
      <c r="K1444" t="s">
        <v>3286</v>
      </c>
      <c r="L1444">
        <v>1052</v>
      </c>
      <c r="M1444">
        <v>4062</v>
      </c>
      <c r="N1444">
        <v>237.29</v>
      </c>
      <c r="O1444">
        <v>34930</v>
      </c>
      <c r="P1444">
        <v>8</v>
      </c>
      <c r="Q1444">
        <v>32</v>
      </c>
      <c r="R1444">
        <v>11.051718711853001</v>
      </c>
      <c r="S1444">
        <v>10.938844680786101</v>
      </c>
      <c r="T1444">
        <v>10.8241634368896</v>
      </c>
      <c r="U1444">
        <v>10.503726005554199</v>
      </c>
      <c r="V1444">
        <v>10.470201492309601</v>
      </c>
      <c r="W1444">
        <v>10.3136196136475</v>
      </c>
      <c r="AA1444" s="19" t="b">
        <f t="shared" si="100"/>
        <v>1</v>
      </c>
      <c r="AB1444" s="19" t="b">
        <f t="shared" si="101"/>
        <v>0</v>
      </c>
    </row>
    <row r="1445" spans="1:28" x14ac:dyDescent="0.25">
      <c r="A1445" s="2" t="str">
        <f t="shared" si="98"/>
        <v>-</v>
      </c>
      <c r="B1445">
        <v>0.13660512127469901</v>
      </c>
      <c r="C1445">
        <f t="shared" si="99"/>
        <v>0.73012106518291187</v>
      </c>
      <c r="E1445">
        <v>0.124876340230307</v>
      </c>
      <c r="F1445" t="s">
        <v>3288</v>
      </c>
      <c r="G1445" t="s">
        <v>3287</v>
      </c>
      <c r="H1445" t="s">
        <v>3289</v>
      </c>
      <c r="I1445" t="s">
        <v>19783</v>
      </c>
      <c r="K1445" t="s">
        <v>3290</v>
      </c>
      <c r="L1445">
        <v>1174</v>
      </c>
      <c r="M1445">
        <v>1722</v>
      </c>
      <c r="N1445">
        <v>266.93</v>
      </c>
      <c r="O1445">
        <v>46248</v>
      </c>
      <c r="P1445">
        <v>13</v>
      </c>
      <c r="Q1445">
        <v>51</v>
      </c>
      <c r="R1445">
        <v>10.605248451232899</v>
      </c>
      <c r="S1445">
        <v>10.689299583435099</v>
      </c>
      <c r="T1445">
        <v>9.6384544372558594</v>
      </c>
      <c r="U1445">
        <v>10.186114311218301</v>
      </c>
      <c r="V1445">
        <v>10.2120094299316</v>
      </c>
      <c r="W1445">
        <v>10.160249710083001</v>
      </c>
      <c r="AA1445" s="19" t="b">
        <f t="shared" si="100"/>
        <v>0</v>
      </c>
      <c r="AB1445" s="19" t="b">
        <f t="shared" si="101"/>
        <v>0</v>
      </c>
    </row>
    <row r="1446" spans="1:28" x14ac:dyDescent="0.25">
      <c r="A1446" s="2" t="str">
        <f t="shared" si="98"/>
        <v>-</v>
      </c>
      <c r="B1446">
        <v>0.63884978626296396</v>
      </c>
      <c r="C1446">
        <f t="shared" si="99"/>
        <v>0.22969429771672464</v>
      </c>
      <c r="E1446">
        <v>-0.32638041178385402</v>
      </c>
      <c r="F1446" t="s">
        <v>3296</v>
      </c>
      <c r="G1446" t="s">
        <v>3295</v>
      </c>
      <c r="H1446" t="s">
        <v>19784</v>
      </c>
      <c r="I1446" t="s">
        <v>19785</v>
      </c>
      <c r="J1446">
        <v>2</v>
      </c>
      <c r="K1446" t="s">
        <v>3298</v>
      </c>
      <c r="L1446">
        <v>2962</v>
      </c>
      <c r="M1446">
        <v>6860</v>
      </c>
      <c r="N1446">
        <v>138.80000000000001</v>
      </c>
      <c r="O1446">
        <v>20124</v>
      </c>
      <c r="P1446">
        <v>3</v>
      </c>
      <c r="Q1446">
        <v>24</v>
      </c>
      <c r="R1446">
        <v>9.7875108718872106</v>
      </c>
      <c r="S1446">
        <v>9.9404754638671893</v>
      </c>
      <c r="T1446">
        <v>9.7353868484497106</v>
      </c>
      <c r="U1446">
        <v>10.450231552124</v>
      </c>
      <c r="V1446">
        <v>9.7145891189575195</v>
      </c>
      <c r="W1446">
        <v>10.2776937484741</v>
      </c>
      <c r="AA1446" s="19" t="b">
        <f t="shared" si="100"/>
        <v>0</v>
      </c>
      <c r="AB1446" s="19" t="b">
        <f t="shared" si="101"/>
        <v>0</v>
      </c>
    </row>
    <row r="1447" spans="1:28" x14ac:dyDescent="0.25">
      <c r="A1447" s="2" t="str">
        <f t="shared" si="98"/>
        <v>+</v>
      </c>
      <c r="B1447">
        <v>1.67289622593994</v>
      </c>
      <c r="C1447">
        <f t="shared" si="99"/>
        <v>2.1237518689194722E-2</v>
      </c>
      <c r="E1447">
        <v>-1.01315848032633</v>
      </c>
      <c r="F1447" t="s">
        <v>3300</v>
      </c>
      <c r="G1447" t="s">
        <v>3299</v>
      </c>
      <c r="H1447" t="s">
        <v>3301</v>
      </c>
      <c r="I1447" t="s">
        <v>19786</v>
      </c>
      <c r="K1447" t="s">
        <v>3302</v>
      </c>
      <c r="L1447">
        <v>1286</v>
      </c>
      <c r="M1447">
        <v>2080</v>
      </c>
      <c r="N1447">
        <v>274.55</v>
      </c>
      <c r="O1447">
        <v>58947</v>
      </c>
      <c r="P1447">
        <v>10</v>
      </c>
      <c r="Q1447">
        <v>28</v>
      </c>
      <c r="R1447">
        <v>8.2686586380004901</v>
      </c>
      <c r="S1447">
        <v>8.2400760650634801</v>
      </c>
      <c r="T1447">
        <v>8.3985729217529297</v>
      </c>
      <c r="U1447">
        <v>8.7736663818359393</v>
      </c>
      <c r="V1447">
        <v>9.5718288421630895</v>
      </c>
      <c r="W1447">
        <v>9.6012878417968803</v>
      </c>
      <c r="AA1447" s="19" t="b">
        <f t="shared" si="100"/>
        <v>1</v>
      </c>
      <c r="AB1447" s="19" t="b">
        <f>IF(OR(E1447&lt;=-1,E1447&gt;=1),TRUE,FALSE)</f>
        <v>1</v>
      </c>
    </row>
    <row r="1448" spans="1:28" x14ac:dyDescent="0.25">
      <c r="A1448" s="2" t="str">
        <f t="shared" si="98"/>
        <v>-</v>
      </c>
      <c r="B1448">
        <v>0.79866802825500605</v>
      </c>
      <c r="C1448">
        <f t="shared" si="99"/>
        <v>0.15897614871262805</v>
      </c>
      <c r="E1448">
        <v>-0.432043393452963</v>
      </c>
      <c r="F1448" t="s">
        <v>3304</v>
      </c>
      <c r="G1448" t="s">
        <v>3303</v>
      </c>
      <c r="H1448" t="s">
        <v>3305</v>
      </c>
      <c r="I1448" t="s">
        <v>19787</v>
      </c>
      <c r="K1448" t="s">
        <v>3306</v>
      </c>
      <c r="L1448">
        <v>2102</v>
      </c>
      <c r="M1448">
        <v>28731</v>
      </c>
      <c r="N1448">
        <v>96.12</v>
      </c>
      <c r="O1448">
        <v>26353</v>
      </c>
      <c r="P1448">
        <v>1</v>
      </c>
      <c r="Q1448">
        <v>5</v>
      </c>
      <c r="R1448">
        <v>9.7942047119140607</v>
      </c>
      <c r="S1448">
        <v>9.6459283828735405</v>
      </c>
      <c r="T1448">
        <v>10.3804607391357</v>
      </c>
      <c r="U1448">
        <v>10.5874490737915</v>
      </c>
      <c r="V1448">
        <v>10.221732139587401</v>
      </c>
      <c r="W1448">
        <v>10.307542800903301</v>
      </c>
      <c r="AA1448" s="19" t="b">
        <f t="shared" si="100"/>
        <v>0</v>
      </c>
      <c r="AB1448" s="19" t="b">
        <f t="shared" si="101"/>
        <v>0</v>
      </c>
    </row>
    <row r="1449" spans="1:28" x14ac:dyDescent="0.25">
      <c r="A1449" s="2" t="str">
        <f t="shared" si="98"/>
        <v>-</v>
      </c>
      <c r="B1449">
        <v>1.48470417903802</v>
      </c>
      <c r="C1449">
        <f t="shared" si="99"/>
        <v>3.2756373990990156E-2</v>
      </c>
      <c r="E1449">
        <v>-0.19308217366536301</v>
      </c>
      <c r="F1449" t="s">
        <v>3308</v>
      </c>
      <c r="G1449" t="s">
        <v>3307</v>
      </c>
      <c r="H1449" t="s">
        <v>3309</v>
      </c>
      <c r="I1449" t="s">
        <v>19788</v>
      </c>
      <c r="K1449" t="s">
        <v>3310</v>
      </c>
      <c r="L1449">
        <v>890</v>
      </c>
      <c r="M1449">
        <v>3087</v>
      </c>
      <c r="N1449">
        <v>249.93</v>
      </c>
      <c r="O1449">
        <v>56940</v>
      </c>
      <c r="P1449">
        <v>7</v>
      </c>
      <c r="Q1449">
        <v>20</v>
      </c>
      <c r="R1449">
        <v>9.8157997131347692</v>
      </c>
      <c r="S1449">
        <v>9.7367229461669904</v>
      </c>
      <c r="T1449">
        <v>9.9300422668456996</v>
      </c>
      <c r="U1449">
        <v>10.013741493225099</v>
      </c>
      <c r="V1449">
        <v>9.9864959716796893</v>
      </c>
      <c r="W1449">
        <v>10.0615739822388</v>
      </c>
      <c r="AA1449" s="19" t="b">
        <f t="shared" si="100"/>
        <v>1</v>
      </c>
      <c r="AB1449" s="19" t="b">
        <f t="shared" si="101"/>
        <v>0</v>
      </c>
    </row>
    <row r="1450" spans="1:28" x14ac:dyDescent="0.25">
      <c r="A1450" s="2" t="str">
        <f t="shared" si="98"/>
        <v>-</v>
      </c>
      <c r="B1450">
        <v>0.72645632593750498</v>
      </c>
      <c r="C1450">
        <f t="shared" si="99"/>
        <v>0.1877343200607291</v>
      </c>
      <c r="E1450">
        <v>-0.45031483968099001</v>
      </c>
      <c r="F1450" t="s">
        <v>3312</v>
      </c>
      <c r="G1450" t="s">
        <v>3311</v>
      </c>
      <c r="H1450" t="s">
        <v>19789</v>
      </c>
      <c r="I1450" t="s">
        <v>19790</v>
      </c>
      <c r="J1450">
        <v>2</v>
      </c>
      <c r="K1450" t="s">
        <v>3314</v>
      </c>
      <c r="L1450">
        <v>1143</v>
      </c>
      <c r="M1450">
        <v>4835</v>
      </c>
      <c r="N1450">
        <v>248.77</v>
      </c>
      <c r="O1450">
        <v>24484</v>
      </c>
      <c r="P1450">
        <v>8</v>
      </c>
      <c r="Q1450">
        <v>55</v>
      </c>
      <c r="R1450">
        <v>9.6384181976318395</v>
      </c>
      <c r="S1450">
        <v>9.6483392715454102</v>
      </c>
      <c r="T1450">
        <v>9.5771074295043892</v>
      </c>
      <c r="U1450">
        <v>10.5456399917603</v>
      </c>
      <c r="V1450">
        <v>9.5670623779296893</v>
      </c>
      <c r="W1450">
        <v>10.1021070480347</v>
      </c>
      <c r="AA1450" s="19" t="b">
        <f t="shared" si="100"/>
        <v>0</v>
      </c>
      <c r="AB1450" s="19" t="b">
        <f t="shared" si="101"/>
        <v>0</v>
      </c>
    </row>
    <row r="1451" spans="1:28" x14ac:dyDescent="0.25">
      <c r="A1451" s="2" t="str">
        <f t="shared" si="98"/>
        <v>-</v>
      </c>
      <c r="B1451">
        <v>1.78308912357264</v>
      </c>
      <c r="C1451">
        <f t="shared" si="99"/>
        <v>1.6478241992256379E-2</v>
      </c>
      <c r="E1451">
        <v>-0.48797353108724001</v>
      </c>
      <c r="F1451" t="s">
        <v>3316</v>
      </c>
      <c r="G1451" t="s">
        <v>3315</v>
      </c>
      <c r="H1451" t="s">
        <v>3317</v>
      </c>
      <c r="I1451" t="s">
        <v>19791</v>
      </c>
      <c r="K1451" t="s">
        <v>3318</v>
      </c>
      <c r="L1451">
        <v>966</v>
      </c>
      <c r="M1451">
        <v>3485</v>
      </c>
      <c r="N1451">
        <v>274.58999999999997</v>
      </c>
      <c r="O1451">
        <v>44876</v>
      </c>
      <c r="P1451">
        <v>13</v>
      </c>
      <c r="Q1451">
        <v>45</v>
      </c>
      <c r="R1451">
        <v>9.8697013854980504</v>
      </c>
      <c r="S1451">
        <v>9.4720001220703107</v>
      </c>
      <c r="T1451">
        <v>9.5416383743286097</v>
      </c>
      <c r="U1451">
        <v>10.1056470870972</v>
      </c>
      <c r="V1451">
        <v>10.127220153808601</v>
      </c>
      <c r="W1451">
        <v>10.114393234252899</v>
      </c>
      <c r="AA1451" s="19" t="b">
        <f t="shared" si="100"/>
        <v>1</v>
      </c>
      <c r="AB1451" s="19" t="b">
        <f t="shared" si="101"/>
        <v>0</v>
      </c>
    </row>
    <row r="1452" spans="1:28" x14ac:dyDescent="0.25">
      <c r="A1452" s="2" t="str">
        <f t="shared" si="98"/>
        <v>-</v>
      </c>
      <c r="B1452">
        <v>1.3485931421030399</v>
      </c>
      <c r="C1452">
        <f t="shared" si="99"/>
        <v>4.4813292968766891E-2</v>
      </c>
      <c r="E1452">
        <v>-0.44833405812581301</v>
      </c>
      <c r="F1452" t="s">
        <v>3320</v>
      </c>
      <c r="G1452" t="s">
        <v>3319</v>
      </c>
      <c r="H1452" t="s">
        <v>3321</v>
      </c>
      <c r="I1452" t="s">
        <v>19792</v>
      </c>
      <c r="K1452" t="s">
        <v>3322</v>
      </c>
      <c r="L1452">
        <v>1701</v>
      </c>
      <c r="M1452">
        <v>4964</v>
      </c>
      <c r="N1452">
        <v>188.04</v>
      </c>
      <c r="O1452">
        <v>32854</v>
      </c>
      <c r="P1452">
        <v>4</v>
      </c>
      <c r="Q1452">
        <v>25</v>
      </c>
      <c r="R1452">
        <v>9.3989362716674805</v>
      </c>
      <c r="S1452">
        <v>9.2346973419189506</v>
      </c>
      <c r="T1452">
        <v>9.2319412231445295</v>
      </c>
      <c r="U1452">
        <v>9.8463211059570295</v>
      </c>
      <c r="V1452">
        <v>9.4490041732788104</v>
      </c>
      <c r="W1452">
        <v>9.9152517318725604</v>
      </c>
      <c r="AA1452" s="19" t="b">
        <f t="shared" si="100"/>
        <v>1</v>
      </c>
      <c r="AB1452" s="19" t="b">
        <f t="shared" si="101"/>
        <v>0</v>
      </c>
    </row>
    <row r="1453" spans="1:28" x14ac:dyDescent="0.25">
      <c r="A1453" s="2" t="str">
        <f t="shared" si="98"/>
        <v>-</v>
      </c>
      <c r="B1453">
        <v>2.31798730972233</v>
      </c>
      <c r="C1453">
        <f t="shared" si="99"/>
        <v>4.8085339899435406E-3</v>
      </c>
      <c r="E1453">
        <v>-0.20625273386637299</v>
      </c>
      <c r="F1453" t="s">
        <v>3328</v>
      </c>
      <c r="G1453" t="s">
        <v>3327</v>
      </c>
      <c r="H1453" t="s">
        <v>3329</v>
      </c>
      <c r="I1453" t="s">
        <v>19793</v>
      </c>
      <c r="K1453" t="s">
        <v>3330</v>
      </c>
      <c r="L1453">
        <v>1085</v>
      </c>
      <c r="M1453">
        <v>1818</v>
      </c>
      <c r="N1453">
        <v>226.24</v>
      </c>
      <c r="O1453">
        <v>69998</v>
      </c>
      <c r="P1453">
        <v>10</v>
      </c>
      <c r="Q1453">
        <v>18</v>
      </c>
      <c r="R1453">
        <v>9.8786334991455096</v>
      </c>
      <c r="S1453">
        <v>9.8498115539550799</v>
      </c>
      <c r="T1453">
        <v>9.9030838012695295</v>
      </c>
      <c r="U1453">
        <v>10.1446580886841</v>
      </c>
      <c r="V1453">
        <v>10.031287193298301</v>
      </c>
      <c r="W1453">
        <v>10.0743417739868</v>
      </c>
      <c r="AA1453" s="19" t="b">
        <f t="shared" si="100"/>
        <v>1</v>
      </c>
      <c r="AB1453" s="19" t="b">
        <f t="shared" si="101"/>
        <v>0</v>
      </c>
    </row>
    <row r="1454" spans="1:28" x14ac:dyDescent="0.25">
      <c r="A1454" s="2" t="str">
        <f t="shared" si="98"/>
        <v>-</v>
      </c>
      <c r="B1454">
        <v>0.32326211473842797</v>
      </c>
      <c r="C1454">
        <f t="shared" si="99"/>
        <v>0.47504842796853941</v>
      </c>
      <c r="E1454">
        <v>0.110462506612143</v>
      </c>
      <c r="F1454" t="s">
        <v>3332</v>
      </c>
      <c r="G1454" t="s">
        <v>3331</v>
      </c>
      <c r="H1454" t="s">
        <v>3333</v>
      </c>
      <c r="I1454" t="s">
        <v>19794</v>
      </c>
      <c r="K1454" t="s">
        <v>3334</v>
      </c>
      <c r="L1454">
        <v>905</v>
      </c>
      <c r="M1454">
        <v>1971</v>
      </c>
      <c r="N1454">
        <v>258.67</v>
      </c>
      <c r="O1454">
        <v>75023</v>
      </c>
      <c r="P1454">
        <v>11</v>
      </c>
      <c r="Q1454">
        <v>25</v>
      </c>
      <c r="R1454">
        <v>10.1152391433716</v>
      </c>
      <c r="S1454">
        <v>9.9073410034179705</v>
      </c>
      <c r="T1454">
        <v>10.090919494628899</v>
      </c>
      <c r="U1454">
        <v>9.6817131042480504</v>
      </c>
      <c r="V1454">
        <v>10.0793914794922</v>
      </c>
      <c r="W1454">
        <v>10.0210075378418</v>
      </c>
      <c r="AA1454" s="19" t="b">
        <f t="shared" si="100"/>
        <v>0</v>
      </c>
      <c r="AB1454" s="19" t="b">
        <f t="shared" si="101"/>
        <v>0</v>
      </c>
    </row>
    <row r="1455" spans="1:28" x14ac:dyDescent="0.25">
      <c r="A1455" s="2" t="str">
        <f t="shared" si="98"/>
        <v>-</v>
      </c>
      <c r="B1455">
        <v>1.5931117666202099</v>
      </c>
      <c r="C1455">
        <f t="shared" si="99"/>
        <v>2.5520444440091546E-2</v>
      </c>
      <c r="E1455">
        <v>-0.73890686035156306</v>
      </c>
      <c r="F1455" t="s">
        <v>3336</v>
      </c>
      <c r="G1455" t="s">
        <v>3335</v>
      </c>
      <c r="H1455" t="s">
        <v>3337</v>
      </c>
      <c r="I1455" t="s">
        <v>19795</v>
      </c>
      <c r="K1455" t="s">
        <v>3338</v>
      </c>
      <c r="L1455">
        <v>639</v>
      </c>
      <c r="M1455">
        <v>754</v>
      </c>
      <c r="N1455">
        <v>281.20999999999998</v>
      </c>
      <c r="O1455">
        <v>113671</v>
      </c>
      <c r="P1455">
        <v>14</v>
      </c>
      <c r="Q1455">
        <v>22</v>
      </c>
      <c r="R1455">
        <v>9.4511079788208008</v>
      </c>
      <c r="S1455">
        <v>8.937255859375</v>
      </c>
      <c r="T1455">
        <v>9.2623529434204102</v>
      </c>
      <c r="U1455">
        <v>10.142554283142101</v>
      </c>
      <c r="V1455">
        <v>9.6572465896606392</v>
      </c>
      <c r="W1455">
        <v>10.0676364898682</v>
      </c>
      <c r="AA1455" s="19" t="b">
        <f t="shared" si="100"/>
        <v>1</v>
      </c>
      <c r="AB1455" s="19" t="b">
        <f t="shared" si="101"/>
        <v>0</v>
      </c>
    </row>
    <row r="1456" spans="1:28" x14ac:dyDescent="0.25">
      <c r="A1456" s="2" t="str">
        <f t="shared" si="98"/>
        <v>-</v>
      </c>
      <c r="B1456">
        <v>1.45306745171768</v>
      </c>
      <c r="C1456">
        <f t="shared" si="99"/>
        <v>3.5231614740253069E-2</v>
      </c>
      <c r="E1456">
        <v>-0.89657783508300803</v>
      </c>
      <c r="F1456" t="s">
        <v>3340</v>
      </c>
      <c r="G1456" t="s">
        <v>3339</v>
      </c>
      <c r="H1456" t="s">
        <v>3341</v>
      </c>
      <c r="I1456" t="s">
        <v>19796</v>
      </c>
      <c r="K1456" t="s">
        <v>3342</v>
      </c>
      <c r="L1456">
        <v>1228</v>
      </c>
      <c r="M1456">
        <v>2016</v>
      </c>
      <c r="N1456">
        <v>245.04</v>
      </c>
      <c r="O1456">
        <v>41290</v>
      </c>
      <c r="P1456">
        <v>9</v>
      </c>
      <c r="Q1456">
        <v>33</v>
      </c>
      <c r="R1456">
        <v>8.1590642929077095</v>
      </c>
      <c r="S1456">
        <v>8.7886857986450195</v>
      </c>
      <c r="T1456">
        <v>8.7383289337158203</v>
      </c>
      <c r="U1456">
        <v>9.0522689819335902</v>
      </c>
      <c r="V1456">
        <v>9.6507825851440394</v>
      </c>
      <c r="W1456">
        <v>9.6727609634399396</v>
      </c>
      <c r="AA1456" s="19" t="b">
        <f t="shared" si="100"/>
        <v>1</v>
      </c>
      <c r="AB1456" s="19" t="b">
        <f t="shared" si="101"/>
        <v>0</v>
      </c>
    </row>
    <row r="1457" spans="1:28" x14ac:dyDescent="0.25">
      <c r="A1457" s="2" t="str">
        <f t="shared" si="98"/>
        <v>-</v>
      </c>
      <c r="B1457">
        <v>1.74155561157276</v>
      </c>
      <c r="C1457">
        <f t="shared" si="99"/>
        <v>1.8131944807653459E-2</v>
      </c>
      <c r="E1457">
        <v>0.47428480784098198</v>
      </c>
      <c r="F1457" t="s">
        <v>3344</v>
      </c>
      <c r="G1457" t="s">
        <v>3343</v>
      </c>
      <c r="H1457" t="s">
        <v>3345</v>
      </c>
      <c r="I1457" t="s">
        <v>19797</v>
      </c>
      <c r="K1457" t="s">
        <v>3346</v>
      </c>
      <c r="L1457">
        <v>1676</v>
      </c>
      <c r="M1457">
        <v>19375</v>
      </c>
      <c r="N1457">
        <v>175.92</v>
      </c>
      <c r="O1457">
        <v>14195</v>
      </c>
      <c r="P1457">
        <v>3</v>
      </c>
      <c r="Q1457">
        <v>21</v>
      </c>
      <c r="R1457">
        <v>10.3645725250244</v>
      </c>
      <c r="S1457">
        <v>10.3951053619385</v>
      </c>
      <c r="T1457">
        <v>10.1412258148193</v>
      </c>
      <c r="U1457">
        <v>9.9464387893676793</v>
      </c>
      <c r="V1457">
        <v>9.6425933837890607</v>
      </c>
      <c r="W1457">
        <v>9.8890171051025408</v>
      </c>
      <c r="AA1457" s="19" t="b">
        <f t="shared" si="100"/>
        <v>1</v>
      </c>
      <c r="AB1457" s="19" t="b">
        <f t="shared" si="101"/>
        <v>0</v>
      </c>
    </row>
    <row r="1458" spans="1:28" x14ac:dyDescent="0.25">
      <c r="A1458" s="2" t="str">
        <f t="shared" si="98"/>
        <v>-</v>
      </c>
      <c r="B1458">
        <v>1.8733271241570599</v>
      </c>
      <c r="C1458">
        <f t="shared" si="99"/>
        <v>1.3386679810791065E-2</v>
      </c>
      <c r="E1458">
        <v>-0.23017247517903699</v>
      </c>
      <c r="F1458" t="s">
        <v>3348</v>
      </c>
      <c r="G1458" t="s">
        <v>3347</v>
      </c>
      <c r="H1458" t="s">
        <v>3349</v>
      </c>
      <c r="I1458" t="s">
        <v>19798</v>
      </c>
      <c r="K1458" t="s">
        <v>3350</v>
      </c>
      <c r="L1458">
        <v>781</v>
      </c>
      <c r="M1458">
        <v>3354</v>
      </c>
      <c r="N1458">
        <v>261.48</v>
      </c>
      <c r="O1458">
        <v>26411</v>
      </c>
      <c r="P1458">
        <v>9</v>
      </c>
      <c r="Q1458">
        <v>48</v>
      </c>
      <c r="R1458">
        <v>9.7147264480590803</v>
      </c>
      <c r="S1458">
        <v>9.8646965026855504</v>
      </c>
      <c r="T1458">
        <v>9.8736743927002006</v>
      </c>
      <c r="U1458">
        <v>10.013253211975099</v>
      </c>
      <c r="V1458">
        <v>10.0693960189819</v>
      </c>
      <c r="W1458">
        <v>10.060965538024901</v>
      </c>
      <c r="AA1458" s="19" t="b">
        <f t="shared" si="100"/>
        <v>1</v>
      </c>
      <c r="AB1458" s="19" t="b">
        <f t="shared" si="101"/>
        <v>0</v>
      </c>
    </row>
    <row r="1459" spans="1:28" x14ac:dyDescent="0.25">
      <c r="A1459" s="2" t="str">
        <f t="shared" si="98"/>
        <v>-</v>
      </c>
      <c r="B1459">
        <v>0.61831856835823695</v>
      </c>
      <c r="C1459">
        <f t="shared" si="99"/>
        <v>0.24081383371306053</v>
      </c>
      <c r="E1459">
        <v>-0.34841505686442198</v>
      </c>
      <c r="F1459" t="s">
        <v>3352</v>
      </c>
      <c r="G1459" t="s">
        <v>3351</v>
      </c>
      <c r="H1459" t="s">
        <v>19799</v>
      </c>
      <c r="I1459" t="s">
        <v>19800</v>
      </c>
      <c r="J1459">
        <v>2</v>
      </c>
      <c r="K1459" t="s">
        <v>3354</v>
      </c>
      <c r="L1459">
        <v>971</v>
      </c>
      <c r="M1459">
        <v>2036</v>
      </c>
      <c r="N1459">
        <v>274.64</v>
      </c>
      <c r="O1459">
        <v>68273</v>
      </c>
      <c r="P1459">
        <v>11</v>
      </c>
      <c r="Q1459">
        <v>33</v>
      </c>
      <c r="R1459">
        <v>9.5571956634521502</v>
      </c>
      <c r="S1459">
        <v>9.9530029296875</v>
      </c>
      <c r="T1459">
        <v>9.6557807922363299</v>
      </c>
      <c r="U1459">
        <v>10.4520864486694</v>
      </c>
      <c r="V1459">
        <v>9.6780538558959996</v>
      </c>
      <c r="W1459">
        <v>10.0810842514038</v>
      </c>
      <c r="AA1459" s="19" t="b">
        <f t="shared" si="100"/>
        <v>0</v>
      </c>
      <c r="AB1459" s="19" t="b">
        <f t="shared" si="101"/>
        <v>0</v>
      </c>
    </row>
    <row r="1460" spans="1:28" x14ac:dyDescent="0.25">
      <c r="A1460" s="2" t="str">
        <f t="shared" si="98"/>
        <v>-</v>
      </c>
      <c r="B1460">
        <v>1.8663486949170101</v>
      </c>
      <c r="C1460">
        <f t="shared" si="99"/>
        <v>1.3603520176232925E-2</v>
      </c>
      <c r="E1460">
        <v>-0.24955209096272801</v>
      </c>
      <c r="F1460" t="s">
        <v>3356</v>
      </c>
      <c r="G1460" t="s">
        <v>3355</v>
      </c>
      <c r="H1460" t="s">
        <v>19801</v>
      </c>
      <c r="I1460" t="s">
        <v>19802</v>
      </c>
      <c r="J1460">
        <v>2</v>
      </c>
      <c r="K1460" t="s">
        <v>3358</v>
      </c>
      <c r="L1460">
        <v>840</v>
      </c>
      <c r="M1460">
        <v>1224</v>
      </c>
      <c r="N1460">
        <v>271.61</v>
      </c>
      <c r="O1460">
        <v>37805</v>
      </c>
      <c r="P1460">
        <v>13</v>
      </c>
      <c r="Q1460">
        <v>62</v>
      </c>
      <c r="R1460">
        <v>9.6978712081909197</v>
      </c>
      <c r="S1460">
        <v>9.7770414352416992</v>
      </c>
      <c r="T1460">
        <v>9.7773046493530291</v>
      </c>
      <c r="U1460">
        <v>10.0713949203491</v>
      </c>
      <c r="V1460">
        <v>9.8964691162109393</v>
      </c>
      <c r="W1460">
        <v>10.0330095291138</v>
      </c>
      <c r="AA1460" s="19" t="b">
        <f t="shared" si="100"/>
        <v>1</v>
      </c>
      <c r="AB1460" s="19" t="b">
        <f t="shared" si="101"/>
        <v>0</v>
      </c>
    </row>
    <row r="1461" spans="1:28" x14ac:dyDescent="0.25">
      <c r="A1461" s="2" t="str">
        <f t="shared" si="98"/>
        <v>-</v>
      </c>
      <c r="B1461">
        <v>2.0239602257126998</v>
      </c>
      <c r="C1461">
        <f t="shared" si="99"/>
        <v>9.4632382521658703E-3</v>
      </c>
      <c r="E1461">
        <v>-0.37408924102783198</v>
      </c>
      <c r="F1461" t="s">
        <v>3360</v>
      </c>
      <c r="G1461" t="s">
        <v>3359</v>
      </c>
      <c r="H1461" t="s">
        <v>3361</v>
      </c>
      <c r="I1461" t="s">
        <v>19803</v>
      </c>
      <c r="K1461" t="s">
        <v>3362</v>
      </c>
      <c r="L1461">
        <v>515</v>
      </c>
      <c r="M1461">
        <v>643</v>
      </c>
      <c r="N1461">
        <v>349.04</v>
      </c>
      <c r="O1461">
        <v>82723</v>
      </c>
      <c r="P1461">
        <v>19</v>
      </c>
      <c r="Q1461">
        <v>42</v>
      </c>
      <c r="R1461">
        <v>9.9543704986572301</v>
      </c>
      <c r="S1461">
        <v>9.9563035964965803</v>
      </c>
      <c r="T1461">
        <v>9.9549818038940394</v>
      </c>
      <c r="U1461">
        <v>10.2494449615479</v>
      </c>
      <c r="V1461">
        <v>10.4892463684082</v>
      </c>
      <c r="W1461">
        <v>10.2492322921753</v>
      </c>
      <c r="AA1461" s="19" t="b">
        <f t="shared" si="100"/>
        <v>1</v>
      </c>
      <c r="AB1461" s="19" t="b">
        <f t="shared" si="101"/>
        <v>0</v>
      </c>
    </row>
    <row r="1462" spans="1:28" x14ac:dyDescent="0.25">
      <c r="A1462" s="2" t="str">
        <f t="shared" si="98"/>
        <v>-</v>
      </c>
      <c r="B1462">
        <v>0.83779027846661802</v>
      </c>
      <c r="C1462">
        <f t="shared" si="99"/>
        <v>0.14528130140613971</v>
      </c>
      <c r="E1462">
        <v>0.30880196889241601</v>
      </c>
      <c r="F1462" t="s">
        <v>3364</v>
      </c>
      <c r="G1462" t="s">
        <v>3363</v>
      </c>
      <c r="H1462" t="s">
        <v>3365</v>
      </c>
      <c r="I1462" t="s">
        <v>19804</v>
      </c>
      <c r="K1462" t="s">
        <v>3366</v>
      </c>
      <c r="L1462">
        <v>669</v>
      </c>
      <c r="M1462">
        <v>1666</v>
      </c>
      <c r="N1462">
        <v>315.76</v>
      </c>
      <c r="O1462">
        <v>56651</v>
      </c>
      <c r="P1462">
        <v>13</v>
      </c>
      <c r="Q1462">
        <v>35</v>
      </c>
      <c r="R1462">
        <v>10.4989986419678</v>
      </c>
      <c r="S1462">
        <v>10.4939050674438</v>
      </c>
      <c r="T1462">
        <v>10.0268001556396</v>
      </c>
      <c r="U1462">
        <v>9.8969383239746094</v>
      </c>
      <c r="V1462">
        <v>10.1248970031738</v>
      </c>
      <c r="W1462">
        <v>10.0714626312256</v>
      </c>
      <c r="AA1462" s="19" t="b">
        <f t="shared" si="100"/>
        <v>0</v>
      </c>
      <c r="AB1462" s="19" t="b">
        <f t="shared" si="101"/>
        <v>0</v>
      </c>
    </row>
    <row r="1463" spans="1:28" x14ac:dyDescent="0.25">
      <c r="A1463" s="2" t="str">
        <f t="shared" si="98"/>
        <v>-</v>
      </c>
      <c r="B1463">
        <v>0.32416849752198501</v>
      </c>
      <c r="C1463">
        <f t="shared" si="99"/>
        <v>0.47405802459943325</v>
      </c>
      <c r="E1463">
        <v>0.17162990570068401</v>
      </c>
      <c r="F1463" t="s">
        <v>3368</v>
      </c>
      <c r="G1463" t="s">
        <v>3367</v>
      </c>
      <c r="H1463" t="s">
        <v>3369</v>
      </c>
      <c r="I1463" t="s">
        <v>19805</v>
      </c>
      <c r="K1463" t="s">
        <v>3370</v>
      </c>
      <c r="L1463">
        <v>881</v>
      </c>
      <c r="M1463">
        <v>1859</v>
      </c>
      <c r="N1463">
        <v>258.31</v>
      </c>
      <c r="O1463">
        <v>38274</v>
      </c>
      <c r="P1463">
        <v>10</v>
      </c>
      <c r="Q1463">
        <v>41</v>
      </c>
      <c r="R1463">
        <v>10.066021919250501</v>
      </c>
      <c r="S1463">
        <v>9.7038516998290998</v>
      </c>
      <c r="T1463">
        <v>9.9178495407104492</v>
      </c>
      <c r="U1463">
        <v>9.3444738388061506</v>
      </c>
      <c r="V1463">
        <v>9.8921632766723597</v>
      </c>
      <c r="W1463">
        <v>9.9361963272094709</v>
      </c>
      <c r="AA1463" s="19" t="b">
        <f t="shared" si="100"/>
        <v>0</v>
      </c>
      <c r="AB1463" s="19" t="b">
        <f t="shared" si="101"/>
        <v>0</v>
      </c>
    </row>
    <row r="1464" spans="1:28" x14ac:dyDescent="0.25">
      <c r="A1464" s="2" t="str">
        <f t="shared" si="98"/>
        <v>-</v>
      </c>
      <c r="B1464">
        <v>0.42663239664427299</v>
      </c>
      <c r="C1464">
        <f t="shared" si="99"/>
        <v>0.37442738374775103</v>
      </c>
      <c r="E1464">
        <v>-0.24567222595214799</v>
      </c>
      <c r="F1464" t="s">
        <v>3372</v>
      </c>
      <c r="G1464" t="s">
        <v>3371</v>
      </c>
      <c r="H1464" t="s">
        <v>3373</v>
      </c>
      <c r="I1464" t="s">
        <v>19806</v>
      </c>
      <c r="K1464" t="s">
        <v>3374</v>
      </c>
      <c r="L1464">
        <v>681</v>
      </c>
      <c r="M1464">
        <v>497</v>
      </c>
      <c r="N1464">
        <v>288.39</v>
      </c>
      <c r="O1464">
        <v>121905</v>
      </c>
      <c r="P1464">
        <v>18</v>
      </c>
      <c r="Q1464">
        <v>25</v>
      </c>
      <c r="R1464">
        <v>10.192354202270501</v>
      </c>
      <c r="S1464">
        <v>9.4486322402954102</v>
      </c>
      <c r="T1464">
        <v>9.8488731384277308</v>
      </c>
      <c r="U1464">
        <v>10.2873086929321</v>
      </c>
      <c r="V1464">
        <v>9.8730745315551793</v>
      </c>
      <c r="W1464">
        <v>10.0664930343628</v>
      </c>
      <c r="AA1464" s="19" t="b">
        <f t="shared" si="100"/>
        <v>0</v>
      </c>
      <c r="AB1464" s="19" t="b">
        <f t="shared" si="101"/>
        <v>0</v>
      </c>
    </row>
    <row r="1465" spans="1:28" x14ac:dyDescent="0.25">
      <c r="A1465" s="2" t="str">
        <f t="shared" si="98"/>
        <v>-</v>
      </c>
      <c r="B1465">
        <v>0.32331919495771499</v>
      </c>
      <c r="C1465">
        <f t="shared" si="99"/>
        <v>0.47498599547699039</v>
      </c>
      <c r="E1465">
        <v>0.12238597869873</v>
      </c>
      <c r="F1465" t="s">
        <v>3376</v>
      </c>
      <c r="G1465" t="s">
        <v>3375</v>
      </c>
      <c r="H1465" t="s">
        <v>3377</v>
      </c>
      <c r="I1465" t="s">
        <v>19807</v>
      </c>
      <c r="K1465" t="s">
        <v>3378</v>
      </c>
      <c r="L1465">
        <v>865</v>
      </c>
      <c r="M1465">
        <v>1456</v>
      </c>
      <c r="N1465">
        <v>296.94</v>
      </c>
      <c r="O1465">
        <v>56069</v>
      </c>
      <c r="P1465">
        <v>17</v>
      </c>
      <c r="Q1465">
        <v>50</v>
      </c>
      <c r="R1465">
        <v>9.8583536148071307</v>
      </c>
      <c r="S1465">
        <v>9.9687385559081996</v>
      </c>
      <c r="T1465">
        <v>9.5552215576171893</v>
      </c>
      <c r="U1465">
        <v>9.5300550460815394</v>
      </c>
      <c r="V1465">
        <v>9.6351013183593803</v>
      </c>
      <c r="W1465">
        <v>9.8499994277954102</v>
      </c>
      <c r="AA1465" s="19" t="b">
        <f t="shared" si="100"/>
        <v>0</v>
      </c>
      <c r="AB1465" s="19" t="b">
        <f t="shared" si="101"/>
        <v>0</v>
      </c>
    </row>
    <row r="1466" spans="1:28" x14ac:dyDescent="0.25">
      <c r="A1466" s="2" t="str">
        <f t="shared" si="98"/>
        <v>-</v>
      </c>
      <c r="B1466">
        <v>1.56726743920125</v>
      </c>
      <c r="C1466">
        <f t="shared" si="99"/>
        <v>2.7085232055321009E-2</v>
      </c>
      <c r="E1466">
        <v>-0.31991036732991601</v>
      </c>
      <c r="F1466" t="s">
        <v>3380</v>
      </c>
      <c r="G1466" t="s">
        <v>3379</v>
      </c>
      <c r="H1466" t="s">
        <v>19808</v>
      </c>
      <c r="I1466" t="s">
        <v>19809</v>
      </c>
      <c r="J1466">
        <v>2</v>
      </c>
      <c r="K1466" t="s">
        <v>3382</v>
      </c>
      <c r="L1466">
        <v>1018</v>
      </c>
      <c r="M1466">
        <v>1374</v>
      </c>
      <c r="N1466">
        <v>284.95</v>
      </c>
      <c r="O1466">
        <v>118235</v>
      </c>
      <c r="P1466">
        <v>13</v>
      </c>
      <c r="Q1466">
        <v>16</v>
      </c>
      <c r="R1466">
        <v>9.3424749374389595</v>
      </c>
      <c r="S1466">
        <v>9.4555120468139595</v>
      </c>
      <c r="T1466">
        <v>9.4439792633056605</v>
      </c>
      <c r="U1466">
        <v>9.7298412322997994</v>
      </c>
      <c r="V1466">
        <v>9.5857324600219709</v>
      </c>
      <c r="W1466">
        <v>9.8861236572265607</v>
      </c>
      <c r="AA1466" s="19" t="b">
        <f t="shared" si="100"/>
        <v>1</v>
      </c>
      <c r="AB1466" s="19" t="b">
        <f t="shared" si="101"/>
        <v>0</v>
      </c>
    </row>
    <row r="1467" spans="1:28" x14ac:dyDescent="0.25">
      <c r="A1467" s="2" t="str">
        <f t="shared" si="98"/>
        <v>-</v>
      </c>
      <c r="B1467">
        <v>0.29161088358710402</v>
      </c>
      <c r="C1467">
        <f t="shared" si="99"/>
        <v>0.51096260397443338</v>
      </c>
      <c r="E1467">
        <v>-0.34939797719319499</v>
      </c>
      <c r="F1467" t="s">
        <v>3384</v>
      </c>
      <c r="G1467" t="s">
        <v>3383</v>
      </c>
      <c r="H1467" t="s">
        <v>3385</v>
      </c>
      <c r="I1467" t="s">
        <v>19810</v>
      </c>
      <c r="K1467" t="s">
        <v>3386</v>
      </c>
      <c r="L1467">
        <v>932</v>
      </c>
      <c r="M1467">
        <v>2799</v>
      </c>
      <c r="N1467">
        <v>218.53</v>
      </c>
      <c r="O1467">
        <v>26560</v>
      </c>
      <c r="P1467">
        <v>9</v>
      </c>
      <c r="Q1467">
        <v>30</v>
      </c>
      <c r="R1467">
        <v>10.041933059692401</v>
      </c>
      <c r="S1467">
        <v>9.6667919158935494</v>
      </c>
      <c r="T1467">
        <v>8.5450420379638707</v>
      </c>
      <c r="U1467">
        <v>9.9147434234619105</v>
      </c>
      <c r="V1467">
        <v>9.4069490432739293</v>
      </c>
      <c r="W1467">
        <v>9.9802684783935494</v>
      </c>
      <c r="AA1467" s="19" t="b">
        <f t="shared" si="100"/>
        <v>0</v>
      </c>
      <c r="AB1467" s="19" t="b">
        <f t="shared" si="101"/>
        <v>0</v>
      </c>
    </row>
    <row r="1468" spans="1:28" x14ac:dyDescent="0.25">
      <c r="A1468" s="2" t="str">
        <f t="shared" si="98"/>
        <v>-</v>
      </c>
      <c r="B1468">
        <v>0.111939252290435</v>
      </c>
      <c r="C1468">
        <f t="shared" si="99"/>
        <v>0.77278867271985408</v>
      </c>
      <c r="E1468">
        <v>0.13775571187337299</v>
      </c>
      <c r="F1468" t="s">
        <v>3388</v>
      </c>
      <c r="G1468" t="s">
        <v>3387</v>
      </c>
      <c r="H1468" t="s">
        <v>3389</v>
      </c>
      <c r="I1468" t="s">
        <v>19811</v>
      </c>
      <c r="K1468" t="s">
        <v>3390</v>
      </c>
      <c r="L1468">
        <v>507</v>
      </c>
      <c r="M1468">
        <v>1433</v>
      </c>
      <c r="N1468">
        <v>260.32</v>
      </c>
      <c r="O1468">
        <v>42332</v>
      </c>
      <c r="P1468">
        <v>6</v>
      </c>
      <c r="Q1468">
        <v>29</v>
      </c>
      <c r="R1468">
        <v>10.8273029327393</v>
      </c>
      <c r="S1468">
        <v>11.3362836837769</v>
      </c>
      <c r="T1468">
        <v>10.8016271591187</v>
      </c>
      <c r="U1468">
        <v>11.619647026061999</v>
      </c>
      <c r="V1468">
        <v>10.7151899337769</v>
      </c>
      <c r="W1468">
        <v>10.217109680175801</v>
      </c>
      <c r="AA1468" s="19" t="b">
        <f t="shared" si="100"/>
        <v>0</v>
      </c>
      <c r="AB1468" s="19" t="b">
        <f t="shared" si="101"/>
        <v>0</v>
      </c>
    </row>
    <row r="1469" spans="1:28" x14ac:dyDescent="0.25">
      <c r="A1469" s="2" t="str">
        <f t="shared" si="98"/>
        <v>-</v>
      </c>
      <c r="B1469">
        <v>1.6926684045664301E-3</v>
      </c>
      <c r="C1469">
        <f t="shared" si="99"/>
        <v>0.99611007241020388</v>
      </c>
      <c r="E1469">
        <v>1.0344187418613901E-3</v>
      </c>
      <c r="F1469" t="s">
        <v>3392</v>
      </c>
      <c r="G1469" t="s">
        <v>3391</v>
      </c>
      <c r="H1469" t="s">
        <v>3393</v>
      </c>
      <c r="I1469" t="s">
        <v>19812</v>
      </c>
      <c r="K1469" t="s">
        <v>3394</v>
      </c>
      <c r="L1469">
        <v>944</v>
      </c>
      <c r="M1469">
        <v>2235</v>
      </c>
      <c r="N1469">
        <v>318.13</v>
      </c>
      <c r="O1469">
        <v>33233</v>
      </c>
      <c r="P1469">
        <v>12</v>
      </c>
      <c r="Q1469">
        <v>59</v>
      </c>
      <c r="R1469">
        <v>9.9425878524780291</v>
      </c>
      <c r="S1469">
        <v>10.3963375091553</v>
      </c>
      <c r="T1469">
        <v>9.9793968200683594</v>
      </c>
      <c r="U1469">
        <v>10.36243724823</v>
      </c>
      <c r="V1469">
        <v>9.8980417251586896</v>
      </c>
      <c r="W1469">
        <v>10.054739952087401</v>
      </c>
      <c r="AA1469" s="19" t="b">
        <f t="shared" si="100"/>
        <v>0</v>
      </c>
      <c r="AB1469" s="19" t="b">
        <f t="shared" si="101"/>
        <v>0</v>
      </c>
    </row>
    <row r="1470" spans="1:28" x14ac:dyDescent="0.25">
      <c r="A1470" s="2" t="str">
        <f t="shared" si="98"/>
        <v>-</v>
      </c>
      <c r="B1470">
        <v>0.60811242203686799</v>
      </c>
      <c r="C1470">
        <f t="shared" si="99"/>
        <v>0.24654010576868249</v>
      </c>
      <c r="E1470">
        <v>-0.31602891286214302</v>
      </c>
      <c r="F1470" t="s">
        <v>3396</v>
      </c>
      <c r="G1470" t="s">
        <v>3395</v>
      </c>
      <c r="H1470" t="s">
        <v>3397</v>
      </c>
      <c r="I1470" t="s">
        <v>19813</v>
      </c>
      <c r="K1470" t="s">
        <v>3398</v>
      </c>
      <c r="L1470">
        <v>862</v>
      </c>
      <c r="M1470">
        <v>2131</v>
      </c>
      <c r="N1470">
        <v>278.22000000000003</v>
      </c>
      <c r="O1470">
        <v>37498</v>
      </c>
      <c r="P1470">
        <v>10</v>
      </c>
      <c r="Q1470">
        <v>67</v>
      </c>
      <c r="R1470">
        <v>9.7065649032592791</v>
      </c>
      <c r="S1470">
        <v>10.3388481140137</v>
      </c>
      <c r="T1470">
        <v>9.7256898880004901</v>
      </c>
      <c r="U1470">
        <v>10.4464111328125</v>
      </c>
      <c r="V1470">
        <v>10.0974788665771</v>
      </c>
      <c r="W1470">
        <v>10.175299644470201</v>
      </c>
      <c r="AA1470" s="19" t="b">
        <f t="shared" si="100"/>
        <v>0</v>
      </c>
      <c r="AB1470" s="19" t="b">
        <f t="shared" si="101"/>
        <v>0</v>
      </c>
    </row>
    <row r="1471" spans="1:28" x14ac:dyDescent="0.25">
      <c r="A1471" s="2" t="str">
        <f t="shared" si="98"/>
        <v>-</v>
      </c>
      <c r="B1471">
        <v>0.10936464969711</v>
      </c>
      <c r="C1471">
        <f t="shared" si="99"/>
        <v>0.77738355697520145</v>
      </c>
      <c r="E1471">
        <v>-0.113869667053223</v>
      </c>
      <c r="F1471" t="s">
        <v>3400</v>
      </c>
      <c r="G1471" t="s">
        <v>3399</v>
      </c>
      <c r="H1471" t="s">
        <v>3401</v>
      </c>
      <c r="I1471" t="s">
        <v>19814</v>
      </c>
      <c r="K1471" t="s">
        <v>3402</v>
      </c>
      <c r="L1471">
        <v>975</v>
      </c>
      <c r="M1471">
        <v>3625</v>
      </c>
      <c r="N1471">
        <v>259.49</v>
      </c>
      <c r="O1471">
        <v>32949</v>
      </c>
      <c r="P1471">
        <v>4</v>
      </c>
      <c r="Q1471">
        <v>32</v>
      </c>
      <c r="R1471">
        <v>9.7828674316406303</v>
      </c>
      <c r="S1471">
        <v>9.2512693405151403</v>
      </c>
      <c r="T1471">
        <v>9.9610738754272496</v>
      </c>
      <c r="U1471">
        <v>10.1275434494019</v>
      </c>
      <c r="V1471">
        <v>9.15997219085693</v>
      </c>
      <c r="W1471">
        <v>10.049304008483899</v>
      </c>
      <c r="AA1471" s="19" t="b">
        <f t="shared" si="100"/>
        <v>0</v>
      </c>
      <c r="AB1471" s="19" t="b">
        <f t="shared" si="101"/>
        <v>0</v>
      </c>
    </row>
    <row r="1472" spans="1:28" x14ac:dyDescent="0.25">
      <c r="A1472" s="2" t="str">
        <f t="shared" si="98"/>
        <v>-</v>
      </c>
      <c r="B1472">
        <v>1.32962647836028</v>
      </c>
      <c r="C1472">
        <f t="shared" si="99"/>
        <v>4.6813759712400753E-2</v>
      </c>
      <c r="E1472">
        <v>0.48924700419108003</v>
      </c>
      <c r="F1472" t="s">
        <v>3404</v>
      </c>
      <c r="G1472" t="s">
        <v>3403</v>
      </c>
      <c r="H1472" t="s">
        <v>3405</v>
      </c>
      <c r="I1472" t="s">
        <v>19815</v>
      </c>
      <c r="K1472" t="s">
        <v>3406</v>
      </c>
      <c r="L1472">
        <v>762</v>
      </c>
      <c r="M1472">
        <v>2387</v>
      </c>
      <c r="N1472">
        <v>277.67</v>
      </c>
      <c r="O1472">
        <v>34482</v>
      </c>
      <c r="P1472">
        <v>12</v>
      </c>
      <c r="Q1472">
        <v>54</v>
      </c>
      <c r="R1472">
        <v>10.415266036987299</v>
      </c>
      <c r="S1472">
        <v>10.055418014526399</v>
      </c>
      <c r="T1472">
        <v>10.0984535217285</v>
      </c>
      <c r="U1472">
        <v>9.5769376754760707</v>
      </c>
      <c r="V1472">
        <v>9.5650072097778303</v>
      </c>
      <c r="W1472">
        <v>9.9594516754150408</v>
      </c>
      <c r="AA1472" s="19" t="b">
        <f t="shared" si="100"/>
        <v>1</v>
      </c>
      <c r="AB1472" s="19" t="b">
        <f t="shared" si="101"/>
        <v>0</v>
      </c>
    </row>
    <row r="1473" spans="1:28" x14ac:dyDescent="0.25">
      <c r="A1473" s="2" t="str">
        <f t="shared" si="98"/>
        <v>-</v>
      </c>
      <c r="B1473">
        <v>2.1352424655501401</v>
      </c>
      <c r="C1473">
        <f t="shared" si="99"/>
        <v>7.3241551317722656E-3</v>
      </c>
      <c r="E1473">
        <v>-0.96342531840006496</v>
      </c>
      <c r="F1473" t="s">
        <v>3408</v>
      </c>
      <c r="G1473" t="s">
        <v>3407</v>
      </c>
      <c r="H1473" t="s">
        <v>3409</v>
      </c>
      <c r="I1473" t="s">
        <v>19816</v>
      </c>
      <c r="K1473" t="s">
        <v>3410</v>
      </c>
      <c r="L1473">
        <v>310</v>
      </c>
      <c r="M1473">
        <v>125</v>
      </c>
      <c r="N1473">
        <v>413.53</v>
      </c>
      <c r="O1473">
        <v>271323</v>
      </c>
      <c r="P1473">
        <v>32</v>
      </c>
      <c r="Q1473">
        <v>23</v>
      </c>
      <c r="R1473">
        <v>8.5980148315429705</v>
      </c>
      <c r="S1473">
        <v>9.1843051910400408</v>
      </c>
      <c r="T1473">
        <v>9.0045852661132795</v>
      </c>
      <c r="U1473">
        <v>10.0021257400513</v>
      </c>
      <c r="V1473">
        <v>9.7339639663696307</v>
      </c>
      <c r="W1473">
        <v>9.9410915374755895</v>
      </c>
      <c r="AA1473" s="19" t="b">
        <f t="shared" si="100"/>
        <v>1</v>
      </c>
      <c r="AB1473" s="19" t="b">
        <f t="shared" si="101"/>
        <v>0</v>
      </c>
    </row>
    <row r="1474" spans="1:28" x14ac:dyDescent="0.25">
      <c r="A1474" s="2" t="str">
        <f t="shared" si="98"/>
        <v>-</v>
      </c>
      <c r="B1474">
        <v>1.87976448853969</v>
      </c>
      <c r="C1474">
        <f t="shared" si="99"/>
        <v>1.3189718035132206E-2</v>
      </c>
      <c r="E1474">
        <v>-0.56816577911376998</v>
      </c>
      <c r="F1474" t="s">
        <v>3412</v>
      </c>
      <c r="G1474" t="s">
        <v>3411</v>
      </c>
      <c r="H1474" t="s">
        <v>3413</v>
      </c>
      <c r="I1474" t="s">
        <v>19817</v>
      </c>
      <c r="K1474" t="s">
        <v>3414</v>
      </c>
      <c r="L1474">
        <v>1537</v>
      </c>
      <c r="M1474">
        <v>6471</v>
      </c>
      <c r="N1474">
        <v>210.38</v>
      </c>
      <c r="O1474">
        <v>47037</v>
      </c>
      <c r="P1474">
        <v>5</v>
      </c>
      <c r="Q1474">
        <v>19</v>
      </c>
      <c r="R1474">
        <v>9.4082870483398402</v>
      </c>
      <c r="S1474">
        <v>9.6298847198486293</v>
      </c>
      <c r="T1474">
        <v>9.2550754547119105</v>
      </c>
      <c r="U1474">
        <v>9.8462114334106392</v>
      </c>
      <c r="V1474">
        <v>10.1005964279175</v>
      </c>
      <c r="W1474">
        <v>10.050936698913601</v>
      </c>
      <c r="AA1474" s="19" t="b">
        <f t="shared" si="100"/>
        <v>1</v>
      </c>
      <c r="AB1474" s="19" t="b">
        <f t="shared" si="101"/>
        <v>0</v>
      </c>
    </row>
    <row r="1475" spans="1:28" x14ac:dyDescent="0.25">
      <c r="A1475" s="2" t="str">
        <f t="shared" ref="A1475:A1538" si="102">IF(AND(AA1475=TRUE,AB1475=TRUE ),"+","-")</f>
        <v>-</v>
      </c>
      <c r="B1475">
        <v>0.36666629546358598</v>
      </c>
      <c r="C1475">
        <f t="shared" ref="C1475:C1538" si="103">10^(-B1475)</f>
        <v>0.42986660212652439</v>
      </c>
      <c r="E1475">
        <v>-0.10711701711018901</v>
      </c>
      <c r="F1475" t="s">
        <v>3416</v>
      </c>
      <c r="G1475" t="s">
        <v>3415</v>
      </c>
      <c r="H1475" t="s">
        <v>3417</v>
      </c>
      <c r="I1475" t="s">
        <v>19818</v>
      </c>
      <c r="K1475" t="s">
        <v>3418</v>
      </c>
      <c r="L1475">
        <v>1308</v>
      </c>
      <c r="M1475">
        <v>1965</v>
      </c>
      <c r="N1475">
        <v>244.68</v>
      </c>
      <c r="O1475">
        <v>39311</v>
      </c>
      <c r="P1475">
        <v>11</v>
      </c>
      <c r="Q1475">
        <v>54</v>
      </c>
      <c r="R1475">
        <v>10.032955169677701</v>
      </c>
      <c r="S1475">
        <v>10.044202804565399</v>
      </c>
      <c r="T1475">
        <v>9.7745237350463903</v>
      </c>
      <c r="U1475">
        <v>9.9040927886962908</v>
      </c>
      <c r="V1475">
        <v>10.195802688598601</v>
      </c>
      <c r="W1475">
        <v>10.073137283325201</v>
      </c>
      <c r="AA1475" s="19" t="b">
        <f t="shared" ref="AA1475:AA1538" si="104">IF(AND(C1475&lt;0.05),TRUE,FALSE)</f>
        <v>0</v>
      </c>
      <c r="AB1475" s="19" t="b">
        <f t="shared" ref="AB1475:AB1538" si="105">IF(OR(E1475&lt;=-1,E1475&gt;=1),TRUE,FALSE)</f>
        <v>0</v>
      </c>
    </row>
    <row r="1476" spans="1:28" x14ac:dyDescent="0.25">
      <c r="A1476" s="2" t="str">
        <f t="shared" si="102"/>
        <v>-</v>
      </c>
      <c r="B1476">
        <v>1.88185522606211</v>
      </c>
      <c r="C1476">
        <f t="shared" si="103"/>
        <v>1.3126373994300212E-2</v>
      </c>
      <c r="E1476">
        <v>-0.38728745778401602</v>
      </c>
      <c r="F1476" t="s">
        <v>3420</v>
      </c>
      <c r="G1476" t="s">
        <v>3419</v>
      </c>
      <c r="H1476" t="s">
        <v>3421</v>
      </c>
      <c r="I1476" t="s">
        <v>19819</v>
      </c>
      <c r="K1476" t="s">
        <v>3422</v>
      </c>
      <c r="L1476">
        <v>465</v>
      </c>
      <c r="M1476">
        <v>1315</v>
      </c>
      <c r="N1476">
        <v>315.52</v>
      </c>
      <c r="O1476">
        <v>49229</v>
      </c>
      <c r="P1476">
        <v>5</v>
      </c>
      <c r="Q1476">
        <v>43</v>
      </c>
      <c r="R1476">
        <v>9.4015407562255895</v>
      </c>
      <c r="S1476">
        <v>9.27337646484375</v>
      </c>
      <c r="T1476">
        <v>9.3744096755981392</v>
      </c>
      <c r="U1476">
        <v>9.7117528915405291</v>
      </c>
      <c r="V1476">
        <v>9.6088829040527308</v>
      </c>
      <c r="W1476">
        <v>9.8905534744262695</v>
      </c>
      <c r="AA1476" s="19" t="b">
        <f t="shared" si="104"/>
        <v>1</v>
      </c>
      <c r="AB1476" s="19" t="b">
        <f t="shared" si="105"/>
        <v>0</v>
      </c>
    </row>
    <row r="1477" spans="1:28" x14ac:dyDescent="0.25">
      <c r="A1477" s="2" t="str">
        <f t="shared" si="102"/>
        <v>-</v>
      </c>
      <c r="B1477">
        <v>1.1904393983431001</v>
      </c>
      <c r="C1477">
        <f t="shared" si="103"/>
        <v>6.4500131737694283E-2</v>
      </c>
      <c r="E1477">
        <v>0.731167793273926</v>
      </c>
      <c r="F1477" t="s">
        <v>3424</v>
      </c>
      <c r="G1477" t="s">
        <v>3423</v>
      </c>
      <c r="H1477" t="s">
        <v>3425</v>
      </c>
      <c r="I1477" t="s">
        <v>19820</v>
      </c>
      <c r="K1477" t="s">
        <v>3426</v>
      </c>
      <c r="L1477">
        <v>345</v>
      </c>
      <c r="M1477">
        <v>2441</v>
      </c>
      <c r="N1477">
        <v>312.11</v>
      </c>
      <c r="O1477">
        <v>28025</v>
      </c>
      <c r="P1477">
        <v>11</v>
      </c>
      <c r="Q1477">
        <v>38</v>
      </c>
      <c r="R1477">
        <v>12.255619049072299</v>
      </c>
      <c r="S1477">
        <v>12.792932510376</v>
      </c>
      <c r="T1477">
        <v>12.6703910827637</v>
      </c>
      <c r="U1477">
        <v>12.1276559829712</v>
      </c>
      <c r="V1477">
        <v>12.029822349548301</v>
      </c>
      <c r="W1477">
        <v>11.3679609298706</v>
      </c>
      <c r="AA1477" s="19" t="b">
        <f t="shared" si="104"/>
        <v>0</v>
      </c>
      <c r="AB1477" s="19" t="b">
        <f t="shared" si="105"/>
        <v>0</v>
      </c>
    </row>
    <row r="1478" spans="1:28" x14ac:dyDescent="0.25">
      <c r="A1478" s="2" t="str">
        <f t="shared" si="102"/>
        <v>-</v>
      </c>
      <c r="B1478">
        <v>0.88611050398622304</v>
      </c>
      <c r="C1478">
        <f t="shared" si="103"/>
        <v>0.12998387986885562</v>
      </c>
      <c r="E1478">
        <v>-0.32849756876627501</v>
      </c>
      <c r="F1478" t="s">
        <v>3428</v>
      </c>
      <c r="G1478" t="s">
        <v>3427</v>
      </c>
      <c r="H1478" t="s">
        <v>3429</v>
      </c>
      <c r="I1478" t="s">
        <v>19821</v>
      </c>
      <c r="K1478" t="s">
        <v>3430</v>
      </c>
      <c r="L1478">
        <v>553</v>
      </c>
      <c r="M1478">
        <v>293</v>
      </c>
      <c r="N1478">
        <v>318.79000000000002</v>
      </c>
      <c r="O1478">
        <v>194314</v>
      </c>
      <c r="P1478">
        <v>18</v>
      </c>
      <c r="Q1478">
        <v>16</v>
      </c>
      <c r="R1478">
        <v>9.2699451446533203</v>
      </c>
      <c r="S1478">
        <v>9.0254716873168892</v>
      </c>
      <c r="T1478">
        <v>9.4036941528320295</v>
      </c>
      <c r="U1478">
        <v>9.4432125091552699</v>
      </c>
      <c r="V1478">
        <v>9.4151926040649396</v>
      </c>
      <c r="W1478">
        <v>9.8261985778808594</v>
      </c>
      <c r="AA1478" s="19" t="b">
        <f t="shared" si="104"/>
        <v>0</v>
      </c>
      <c r="AB1478" s="19" t="b">
        <f t="shared" si="105"/>
        <v>0</v>
      </c>
    </row>
    <row r="1479" spans="1:28" x14ac:dyDescent="0.25">
      <c r="A1479" s="2" t="str">
        <f t="shared" si="102"/>
        <v>-</v>
      </c>
      <c r="B1479">
        <v>0.73135046714443097</v>
      </c>
      <c r="C1479">
        <f t="shared" si="103"/>
        <v>0.18563058480224923</v>
      </c>
      <c r="E1479">
        <v>-0.57058270772298103</v>
      </c>
      <c r="F1479" t="s">
        <v>3432</v>
      </c>
      <c r="G1479" t="s">
        <v>3431</v>
      </c>
      <c r="H1479" t="s">
        <v>3433</v>
      </c>
      <c r="I1479" t="s">
        <v>19822</v>
      </c>
      <c r="K1479" t="s">
        <v>3434</v>
      </c>
      <c r="L1479">
        <v>1839</v>
      </c>
      <c r="M1479">
        <v>4899</v>
      </c>
      <c r="N1479">
        <v>197.07</v>
      </c>
      <c r="O1479">
        <v>24942</v>
      </c>
      <c r="P1479">
        <v>5</v>
      </c>
      <c r="Q1479">
        <v>42</v>
      </c>
      <c r="R1479">
        <v>8.7965917587280291</v>
      </c>
      <c r="S1479">
        <v>9.7962989807128906</v>
      </c>
      <c r="T1479">
        <v>9.8823223114013707</v>
      </c>
      <c r="U1479">
        <v>9.9409008026122994</v>
      </c>
      <c r="V1479">
        <v>10.2119493484497</v>
      </c>
      <c r="W1479">
        <v>10.034111022949199</v>
      </c>
      <c r="AA1479" s="19" t="b">
        <f t="shared" si="104"/>
        <v>0</v>
      </c>
      <c r="AB1479" s="19" t="b">
        <f t="shared" si="105"/>
        <v>0</v>
      </c>
    </row>
    <row r="1480" spans="1:28" x14ac:dyDescent="0.25">
      <c r="A1480" s="2" t="str">
        <f t="shared" si="102"/>
        <v>-</v>
      </c>
      <c r="B1480">
        <v>0.52624363535801799</v>
      </c>
      <c r="C1480">
        <f t="shared" si="103"/>
        <v>0.29768459766899202</v>
      </c>
      <c r="E1480">
        <v>-0.26904519399007198</v>
      </c>
      <c r="F1480" t="s">
        <v>3436</v>
      </c>
      <c r="G1480" t="s">
        <v>3435</v>
      </c>
      <c r="H1480" t="s">
        <v>3437</v>
      </c>
      <c r="I1480" t="s">
        <v>19823</v>
      </c>
      <c r="K1480" t="s">
        <v>3438</v>
      </c>
      <c r="L1480">
        <v>827</v>
      </c>
      <c r="M1480">
        <v>1070</v>
      </c>
      <c r="N1480">
        <v>285.20999999999998</v>
      </c>
      <c r="O1480">
        <v>52222</v>
      </c>
      <c r="P1480">
        <v>11</v>
      </c>
      <c r="Q1480">
        <v>34</v>
      </c>
      <c r="R1480">
        <v>9.7621822357177699</v>
      </c>
      <c r="S1480">
        <v>9.93927097320557</v>
      </c>
      <c r="T1480">
        <v>9.2867193222045898</v>
      </c>
      <c r="U1480">
        <v>9.7079801559448207</v>
      </c>
      <c r="V1480">
        <v>10.0619115829468</v>
      </c>
      <c r="W1480">
        <v>10.0254163742065</v>
      </c>
      <c r="AA1480" s="19" t="b">
        <f t="shared" si="104"/>
        <v>0</v>
      </c>
      <c r="AB1480" s="19" t="b">
        <f t="shared" si="105"/>
        <v>0</v>
      </c>
    </row>
    <row r="1481" spans="1:28" x14ac:dyDescent="0.25">
      <c r="A1481" s="2" t="str">
        <f t="shared" si="102"/>
        <v>-</v>
      </c>
      <c r="B1481">
        <v>0.29352828438783701</v>
      </c>
      <c r="C1481">
        <f t="shared" si="103"/>
        <v>0.50871168759299912</v>
      </c>
      <c r="E1481">
        <v>0.13494745890299401</v>
      </c>
      <c r="F1481" t="s">
        <v>3440</v>
      </c>
      <c r="G1481" t="s">
        <v>3439</v>
      </c>
      <c r="H1481" t="s">
        <v>3441</v>
      </c>
      <c r="I1481" t="s">
        <v>19824</v>
      </c>
      <c r="K1481" t="s">
        <v>3442</v>
      </c>
      <c r="L1481">
        <v>608</v>
      </c>
      <c r="M1481">
        <v>1007</v>
      </c>
      <c r="N1481">
        <v>312.99</v>
      </c>
      <c r="O1481">
        <v>64505</v>
      </c>
      <c r="P1481">
        <v>14</v>
      </c>
      <c r="Q1481">
        <v>39</v>
      </c>
      <c r="R1481">
        <v>10.2379751205444</v>
      </c>
      <c r="S1481">
        <v>10.627123832702599</v>
      </c>
      <c r="T1481">
        <v>10.443876266479499</v>
      </c>
      <c r="U1481">
        <v>10.194633483886699</v>
      </c>
      <c r="V1481">
        <v>10.594651222229</v>
      </c>
      <c r="W1481">
        <v>10.1148481369019</v>
      </c>
      <c r="AA1481" s="19" t="b">
        <f t="shared" si="104"/>
        <v>0</v>
      </c>
      <c r="AB1481" s="19" t="b">
        <f t="shared" si="105"/>
        <v>0</v>
      </c>
    </row>
    <row r="1482" spans="1:28" x14ac:dyDescent="0.25">
      <c r="A1482" s="2" t="str">
        <f t="shared" si="102"/>
        <v>-</v>
      </c>
      <c r="B1482">
        <v>0.92805052907838204</v>
      </c>
      <c r="C1482">
        <f t="shared" si="103"/>
        <v>0.11801833162819886</v>
      </c>
      <c r="E1482">
        <v>-0.61708450317382801</v>
      </c>
      <c r="F1482" t="s">
        <v>3444</v>
      </c>
      <c r="G1482" t="s">
        <v>3443</v>
      </c>
      <c r="H1482" t="s">
        <v>3445</v>
      </c>
      <c r="I1482" t="s">
        <v>19825</v>
      </c>
      <c r="K1482" t="s">
        <v>3446</v>
      </c>
      <c r="L1482">
        <v>1400</v>
      </c>
      <c r="M1482">
        <v>5308</v>
      </c>
      <c r="N1482">
        <v>214.93</v>
      </c>
      <c r="O1482">
        <v>46588</v>
      </c>
      <c r="P1482">
        <v>7</v>
      </c>
      <c r="Q1482">
        <v>26</v>
      </c>
      <c r="R1482">
        <v>9.3280467987060494</v>
      </c>
      <c r="S1482">
        <v>9.5581912994384801</v>
      </c>
      <c r="T1482">
        <v>10.109046936035201</v>
      </c>
      <c r="U1482">
        <v>10.696271896362299</v>
      </c>
      <c r="V1482">
        <v>10.080883979797401</v>
      </c>
      <c r="W1482">
        <v>10.0693826675415</v>
      </c>
      <c r="AA1482" s="19" t="b">
        <f t="shared" si="104"/>
        <v>0</v>
      </c>
      <c r="AB1482" s="19" t="b">
        <f t="shared" si="105"/>
        <v>0</v>
      </c>
    </row>
    <row r="1483" spans="1:28" x14ac:dyDescent="0.25">
      <c r="A1483" s="2" t="str">
        <f t="shared" si="102"/>
        <v>-</v>
      </c>
      <c r="B1483">
        <v>0.20001325837318701</v>
      </c>
      <c r="C1483">
        <f t="shared" si="103"/>
        <v>0.63093808257244322</v>
      </c>
      <c r="E1483">
        <v>-0.13001283009846901</v>
      </c>
      <c r="F1483" t="s">
        <v>3448</v>
      </c>
      <c r="G1483" t="s">
        <v>3447</v>
      </c>
      <c r="H1483" t="s">
        <v>3449</v>
      </c>
      <c r="I1483" t="s">
        <v>19826</v>
      </c>
      <c r="K1483" t="s">
        <v>3450</v>
      </c>
      <c r="L1483">
        <v>1509</v>
      </c>
      <c r="M1483">
        <v>2960</v>
      </c>
      <c r="N1483">
        <v>192.89</v>
      </c>
      <c r="O1483">
        <v>32996</v>
      </c>
      <c r="P1483">
        <v>5</v>
      </c>
      <c r="Q1483">
        <v>20</v>
      </c>
      <c r="R1483">
        <v>9.6443614959716797</v>
      </c>
      <c r="S1483">
        <v>10.3337144851685</v>
      </c>
      <c r="T1483">
        <v>9.7801628112793004</v>
      </c>
      <c r="U1483">
        <v>9.8301506042480504</v>
      </c>
      <c r="V1483">
        <v>10.2954816818237</v>
      </c>
      <c r="W1483">
        <v>10.0226449966431</v>
      </c>
      <c r="AA1483" s="19" t="b">
        <f t="shared" si="104"/>
        <v>0</v>
      </c>
      <c r="AB1483" s="19" t="b">
        <f t="shared" si="105"/>
        <v>0</v>
      </c>
    </row>
    <row r="1484" spans="1:28" x14ac:dyDescent="0.25">
      <c r="A1484" s="2" t="str">
        <f t="shared" si="102"/>
        <v>-</v>
      </c>
      <c r="B1484">
        <v>1.02657020858294</v>
      </c>
      <c r="C1484">
        <f t="shared" si="103"/>
        <v>9.4065375049583413E-2</v>
      </c>
      <c r="E1484">
        <v>-0.20463975270589299</v>
      </c>
      <c r="F1484" t="s">
        <v>3456</v>
      </c>
      <c r="G1484" t="s">
        <v>3455</v>
      </c>
      <c r="H1484" t="s">
        <v>19827</v>
      </c>
      <c r="I1484" t="s">
        <v>19828</v>
      </c>
      <c r="J1484">
        <v>1</v>
      </c>
      <c r="K1484" t="s">
        <v>3458</v>
      </c>
      <c r="L1484">
        <v>1154</v>
      </c>
      <c r="M1484">
        <v>1510</v>
      </c>
      <c r="N1484">
        <v>257.19</v>
      </c>
      <c r="O1484">
        <v>118756</v>
      </c>
      <c r="P1484">
        <v>13</v>
      </c>
      <c r="Q1484">
        <v>18</v>
      </c>
      <c r="R1484">
        <v>9.5431671142578107</v>
      </c>
      <c r="S1484">
        <v>9.6365880966186506</v>
      </c>
      <c r="T1484">
        <v>9.4394149780273402</v>
      </c>
      <c r="U1484">
        <v>9.6607627868652308</v>
      </c>
      <c r="V1484">
        <v>9.6798143386840803</v>
      </c>
      <c r="W1484">
        <v>9.8925123214721697</v>
      </c>
      <c r="AA1484" s="19" t="b">
        <f t="shared" si="104"/>
        <v>0</v>
      </c>
      <c r="AB1484" s="19" t="b">
        <f t="shared" si="105"/>
        <v>0</v>
      </c>
    </row>
    <row r="1485" spans="1:28" x14ac:dyDescent="0.25">
      <c r="A1485" s="2" t="str">
        <f t="shared" si="102"/>
        <v>-</v>
      </c>
      <c r="B1485">
        <v>1.3588030307097001</v>
      </c>
      <c r="C1485">
        <f t="shared" si="103"/>
        <v>4.3772058330547148E-2</v>
      </c>
      <c r="E1485">
        <v>-0.59635543823242199</v>
      </c>
      <c r="F1485" t="s">
        <v>3460</v>
      </c>
      <c r="G1485" t="s">
        <v>3459</v>
      </c>
      <c r="H1485" t="s">
        <v>3461</v>
      </c>
      <c r="I1485" t="s">
        <v>19829</v>
      </c>
      <c r="K1485" t="s">
        <v>3462</v>
      </c>
      <c r="L1485">
        <v>2078</v>
      </c>
      <c r="M1485">
        <v>6124</v>
      </c>
      <c r="N1485">
        <v>164.01</v>
      </c>
      <c r="O1485">
        <v>33814</v>
      </c>
      <c r="P1485">
        <v>3</v>
      </c>
      <c r="Q1485">
        <v>18</v>
      </c>
      <c r="R1485">
        <v>9.3128147125244105</v>
      </c>
      <c r="S1485">
        <v>8.7648715972900408</v>
      </c>
      <c r="T1485">
        <v>9.1809282302856392</v>
      </c>
      <c r="U1485">
        <v>9.8175754547119105</v>
      </c>
      <c r="V1485">
        <v>9.4397897720336896</v>
      </c>
      <c r="W1485">
        <v>9.7903156280517596</v>
      </c>
      <c r="AA1485" s="19" t="b">
        <f t="shared" si="104"/>
        <v>1</v>
      </c>
      <c r="AB1485" s="19" t="b">
        <f t="shared" si="105"/>
        <v>0</v>
      </c>
    </row>
    <row r="1486" spans="1:28" x14ac:dyDescent="0.25">
      <c r="A1486" s="2" t="str">
        <f t="shared" si="102"/>
        <v>-</v>
      </c>
      <c r="B1486">
        <v>1.8813917835830201</v>
      </c>
      <c r="C1486">
        <f t="shared" si="103"/>
        <v>1.3140388831045239E-2</v>
      </c>
      <c r="E1486">
        <v>-0.57798512776692801</v>
      </c>
      <c r="F1486" t="s">
        <v>3468</v>
      </c>
      <c r="G1486" t="s">
        <v>3467</v>
      </c>
      <c r="H1486" t="s">
        <v>3469</v>
      </c>
      <c r="I1486" t="s">
        <v>19830</v>
      </c>
      <c r="K1486" t="s">
        <v>3470</v>
      </c>
      <c r="L1486">
        <v>1371</v>
      </c>
      <c r="M1486">
        <v>4232</v>
      </c>
      <c r="N1486">
        <v>255.13</v>
      </c>
      <c r="O1486">
        <v>38497</v>
      </c>
      <c r="P1486">
        <v>8</v>
      </c>
      <c r="Q1486">
        <v>34</v>
      </c>
      <c r="R1486">
        <v>9.4758148193359393</v>
      </c>
      <c r="S1486">
        <v>9.4524679183959996</v>
      </c>
      <c r="T1486">
        <v>9.2702255249023402</v>
      </c>
      <c r="U1486">
        <v>10.1642150878906</v>
      </c>
      <c r="V1486">
        <v>9.7552051544189506</v>
      </c>
      <c r="W1486">
        <v>10.013043403625501</v>
      </c>
      <c r="AA1486" s="19" t="b">
        <f t="shared" si="104"/>
        <v>1</v>
      </c>
      <c r="AB1486" s="19" t="b">
        <f t="shared" si="105"/>
        <v>0</v>
      </c>
    </row>
    <row r="1487" spans="1:28" x14ac:dyDescent="0.25">
      <c r="A1487" s="2" t="str">
        <f t="shared" si="102"/>
        <v>-</v>
      </c>
      <c r="B1487">
        <v>1.48152786321667</v>
      </c>
      <c r="C1487">
        <f t="shared" si="103"/>
        <v>3.2996823731850401E-2</v>
      </c>
      <c r="E1487">
        <v>-0.30508550008137902</v>
      </c>
      <c r="F1487" t="s">
        <v>3472</v>
      </c>
      <c r="G1487" t="s">
        <v>3471</v>
      </c>
      <c r="H1487" t="s">
        <v>3473</v>
      </c>
      <c r="I1487" t="s">
        <v>19831</v>
      </c>
      <c r="K1487" t="s">
        <v>3474</v>
      </c>
      <c r="L1487">
        <v>2381</v>
      </c>
      <c r="M1487">
        <v>5803</v>
      </c>
      <c r="N1487">
        <v>129.69</v>
      </c>
      <c r="O1487">
        <v>28228</v>
      </c>
      <c r="P1487">
        <v>3</v>
      </c>
      <c r="Q1487">
        <v>27</v>
      </c>
      <c r="R1487">
        <v>9.5439987182617205</v>
      </c>
      <c r="S1487">
        <v>9.7918462753295898</v>
      </c>
      <c r="T1487">
        <v>9.5776739120483398</v>
      </c>
      <c r="U1487">
        <v>9.9947776794433594</v>
      </c>
      <c r="V1487">
        <v>9.8319559097290004</v>
      </c>
      <c r="W1487">
        <v>10.002041816711399</v>
      </c>
      <c r="AA1487" s="19" t="b">
        <f t="shared" si="104"/>
        <v>1</v>
      </c>
      <c r="AB1487" s="19" t="b">
        <f t="shared" si="105"/>
        <v>0</v>
      </c>
    </row>
    <row r="1488" spans="1:28" x14ac:dyDescent="0.25">
      <c r="A1488" s="2" t="str">
        <f t="shared" si="102"/>
        <v>-</v>
      </c>
      <c r="B1488">
        <v>1.02502369464971</v>
      </c>
      <c r="C1488">
        <f t="shared" si="103"/>
        <v>9.4400937072347202E-2</v>
      </c>
      <c r="E1488">
        <v>-0.22198899586995299</v>
      </c>
      <c r="F1488" t="s">
        <v>3480</v>
      </c>
      <c r="G1488" t="s">
        <v>3479</v>
      </c>
      <c r="H1488" t="s">
        <v>3481</v>
      </c>
      <c r="I1488" t="s">
        <v>19832</v>
      </c>
      <c r="K1488" t="s">
        <v>3482</v>
      </c>
      <c r="L1488">
        <v>1350</v>
      </c>
      <c r="M1488">
        <v>4381</v>
      </c>
      <c r="N1488">
        <v>239.08</v>
      </c>
      <c r="O1488">
        <v>34852</v>
      </c>
      <c r="P1488">
        <v>7</v>
      </c>
      <c r="Q1488">
        <v>25</v>
      </c>
      <c r="R1488">
        <v>9.8633499145507795</v>
      </c>
      <c r="S1488">
        <v>9.5590715408325195</v>
      </c>
      <c r="T1488">
        <v>9.8586959838867205</v>
      </c>
      <c r="U1488">
        <v>9.9869089126586896</v>
      </c>
      <c r="V1488">
        <v>9.9555339813232404</v>
      </c>
      <c r="W1488">
        <v>10.004641532897899</v>
      </c>
      <c r="AA1488" s="19" t="b">
        <f t="shared" si="104"/>
        <v>0</v>
      </c>
      <c r="AB1488" s="19" t="b">
        <f t="shared" si="105"/>
        <v>0</v>
      </c>
    </row>
    <row r="1489" spans="1:28" x14ac:dyDescent="0.25">
      <c r="A1489" s="2" t="str">
        <f t="shared" si="102"/>
        <v>-</v>
      </c>
      <c r="B1489">
        <v>1.4657014806277899</v>
      </c>
      <c r="C1489">
        <f t="shared" si="103"/>
        <v>3.4221458844931461E-2</v>
      </c>
      <c r="E1489">
        <v>-0.99567127227783203</v>
      </c>
      <c r="F1489" t="s">
        <v>3492</v>
      </c>
      <c r="G1489" t="s">
        <v>3491</v>
      </c>
      <c r="H1489" t="s">
        <v>3493</v>
      </c>
      <c r="I1489" t="s">
        <v>19833</v>
      </c>
      <c r="K1489" t="s">
        <v>3494</v>
      </c>
      <c r="L1489">
        <v>1521</v>
      </c>
      <c r="M1489">
        <v>3111</v>
      </c>
      <c r="N1489">
        <v>213.62</v>
      </c>
      <c r="O1489">
        <v>52562</v>
      </c>
      <c r="P1489">
        <v>5</v>
      </c>
      <c r="Q1489">
        <v>16</v>
      </c>
      <c r="R1489">
        <v>8.6429538726806605</v>
      </c>
      <c r="S1489">
        <v>8.1673173904418892</v>
      </c>
      <c r="T1489">
        <v>8.0838518142700195</v>
      </c>
      <c r="U1489">
        <v>8.7965917587280291</v>
      </c>
      <c r="V1489">
        <v>9.3948268890380895</v>
      </c>
      <c r="W1489">
        <v>9.6897182464599592</v>
      </c>
      <c r="AA1489" s="19" t="b">
        <f t="shared" si="104"/>
        <v>1</v>
      </c>
      <c r="AB1489" s="19" t="b">
        <f t="shared" si="105"/>
        <v>0</v>
      </c>
    </row>
    <row r="1490" spans="1:28" x14ac:dyDescent="0.25">
      <c r="A1490" s="2" t="str">
        <f t="shared" si="102"/>
        <v>-</v>
      </c>
      <c r="B1490">
        <v>1.23375535700719</v>
      </c>
      <c r="C1490">
        <f t="shared" si="103"/>
        <v>5.8377385808545984E-2</v>
      </c>
      <c r="E1490">
        <v>-0.362536430358887</v>
      </c>
      <c r="F1490" t="s">
        <v>3496</v>
      </c>
      <c r="G1490" t="s">
        <v>3495</v>
      </c>
      <c r="H1490" t="s">
        <v>3497</v>
      </c>
      <c r="I1490" t="s">
        <v>19834</v>
      </c>
      <c r="K1490" t="s">
        <v>3498</v>
      </c>
      <c r="L1490">
        <v>1330</v>
      </c>
      <c r="M1490">
        <v>3287</v>
      </c>
      <c r="N1490">
        <v>228.33</v>
      </c>
      <c r="O1490">
        <v>28048</v>
      </c>
      <c r="P1490">
        <v>6</v>
      </c>
      <c r="Q1490">
        <v>33</v>
      </c>
      <c r="R1490">
        <v>9.2029075622558594</v>
      </c>
      <c r="S1490">
        <v>9.1778182983398402</v>
      </c>
      <c r="T1490">
        <v>9.4498500823974592</v>
      </c>
      <c r="U1490">
        <v>9.5160942077636701</v>
      </c>
      <c r="V1490">
        <v>9.5489377975463903</v>
      </c>
      <c r="W1490">
        <v>9.8531532287597692</v>
      </c>
      <c r="AA1490" s="19" t="b">
        <f t="shared" si="104"/>
        <v>0</v>
      </c>
      <c r="AB1490" s="19" t="b">
        <f t="shared" si="105"/>
        <v>0</v>
      </c>
    </row>
    <row r="1491" spans="1:28" x14ac:dyDescent="0.25">
      <c r="A1491" s="2" t="str">
        <f t="shared" si="102"/>
        <v>-</v>
      </c>
      <c r="B1491">
        <v>0.60913252339099699</v>
      </c>
      <c r="C1491">
        <f t="shared" si="103"/>
        <v>0.24596169464045498</v>
      </c>
      <c r="E1491">
        <v>0.28341293334960899</v>
      </c>
      <c r="F1491" t="s">
        <v>3500</v>
      </c>
      <c r="G1491" t="s">
        <v>3499</v>
      </c>
      <c r="H1491" t="s">
        <v>3501</v>
      </c>
      <c r="I1491" t="s">
        <v>19835</v>
      </c>
      <c r="K1491" t="s">
        <v>3502</v>
      </c>
      <c r="L1491">
        <v>613</v>
      </c>
      <c r="M1491">
        <v>1439</v>
      </c>
      <c r="N1491">
        <v>323.12</v>
      </c>
      <c r="O1491">
        <v>69285</v>
      </c>
      <c r="P1491">
        <v>12</v>
      </c>
      <c r="Q1491">
        <v>31</v>
      </c>
      <c r="R1491">
        <v>10.783489227294901</v>
      </c>
      <c r="S1491">
        <v>10.946906089782701</v>
      </c>
      <c r="T1491">
        <v>10.3510494232178</v>
      </c>
      <c r="U1491">
        <v>10.5335245132446</v>
      </c>
      <c r="V1491">
        <v>10.5052652359009</v>
      </c>
      <c r="W1491">
        <v>10.192416191101101</v>
      </c>
      <c r="AA1491" s="19" t="b">
        <f t="shared" si="104"/>
        <v>0</v>
      </c>
      <c r="AB1491" s="19" t="b">
        <f t="shared" si="105"/>
        <v>0</v>
      </c>
    </row>
    <row r="1492" spans="1:28" x14ac:dyDescent="0.25">
      <c r="A1492" s="2" t="str">
        <f t="shared" si="102"/>
        <v>-</v>
      </c>
      <c r="B1492">
        <v>0.25756684395847701</v>
      </c>
      <c r="C1492">
        <f t="shared" si="103"/>
        <v>0.55262834421335261</v>
      </c>
      <c r="E1492">
        <v>-0.22008291880289699</v>
      </c>
      <c r="F1492" t="s">
        <v>3504</v>
      </c>
      <c r="G1492" t="s">
        <v>3503</v>
      </c>
      <c r="H1492" t="s">
        <v>19836</v>
      </c>
      <c r="I1492" t="s">
        <v>19837</v>
      </c>
      <c r="J1492">
        <v>2</v>
      </c>
      <c r="K1492" t="s">
        <v>3506</v>
      </c>
      <c r="L1492">
        <v>950</v>
      </c>
      <c r="M1492">
        <v>2101</v>
      </c>
      <c r="N1492">
        <v>253.48</v>
      </c>
      <c r="O1492">
        <v>91723</v>
      </c>
      <c r="P1492">
        <v>10</v>
      </c>
      <c r="Q1492">
        <v>17</v>
      </c>
      <c r="R1492">
        <v>9.7115640640258807</v>
      </c>
      <c r="S1492">
        <v>9.3117027282714808</v>
      </c>
      <c r="T1492">
        <v>9.4601078033447301</v>
      </c>
      <c r="U1492">
        <v>10.067904472351101</v>
      </c>
      <c r="V1492">
        <v>9.07726955413818</v>
      </c>
      <c r="W1492">
        <v>9.9984493255615199</v>
      </c>
      <c r="AA1492" s="19" t="b">
        <f t="shared" si="104"/>
        <v>0</v>
      </c>
      <c r="AB1492" s="19" t="b">
        <f t="shared" si="105"/>
        <v>0</v>
      </c>
    </row>
    <row r="1493" spans="1:28" x14ac:dyDescent="0.25">
      <c r="A1493" s="2" t="str">
        <f t="shared" si="102"/>
        <v>-</v>
      </c>
      <c r="B1493">
        <v>0.618499598916602</v>
      </c>
      <c r="C1493">
        <f t="shared" si="103"/>
        <v>0.24071347421070485</v>
      </c>
      <c r="E1493">
        <v>-1.0555685361226399</v>
      </c>
      <c r="F1493" t="s">
        <v>3508</v>
      </c>
      <c r="G1493" t="s">
        <v>3507</v>
      </c>
      <c r="H1493" t="s">
        <v>3509</v>
      </c>
      <c r="I1493" t="s">
        <v>19838</v>
      </c>
      <c r="K1493" t="s">
        <v>3510</v>
      </c>
      <c r="L1493">
        <v>1179</v>
      </c>
      <c r="M1493">
        <v>6293</v>
      </c>
      <c r="N1493">
        <v>217.02</v>
      </c>
      <c r="O1493">
        <v>17599</v>
      </c>
      <c r="P1493">
        <v>5</v>
      </c>
      <c r="Q1493">
        <v>39</v>
      </c>
      <c r="R1493">
        <v>7.2331404685974103</v>
      </c>
      <c r="S1493">
        <v>9.6927728652954102</v>
      </c>
      <c r="T1493">
        <v>9.3110218048095703</v>
      </c>
      <c r="U1493">
        <v>9.6759748458862305</v>
      </c>
      <c r="V1493">
        <v>9.8439836502075195</v>
      </c>
      <c r="W1493">
        <v>9.8836822509765607</v>
      </c>
      <c r="AA1493" s="19" t="b">
        <f t="shared" si="104"/>
        <v>0</v>
      </c>
      <c r="AB1493" s="19" t="b">
        <f t="shared" si="105"/>
        <v>1</v>
      </c>
    </row>
    <row r="1494" spans="1:28" x14ac:dyDescent="0.25">
      <c r="A1494" s="2" t="str">
        <f t="shared" si="102"/>
        <v>-</v>
      </c>
      <c r="B1494">
        <v>0.30760923316626798</v>
      </c>
      <c r="C1494">
        <f t="shared" si="103"/>
        <v>0.49248245924227352</v>
      </c>
      <c r="E1494">
        <v>-0.35911019643147801</v>
      </c>
      <c r="F1494" t="s">
        <v>3512</v>
      </c>
      <c r="G1494" t="s">
        <v>3511</v>
      </c>
      <c r="H1494" t="s">
        <v>3513</v>
      </c>
      <c r="I1494" t="s">
        <v>19839</v>
      </c>
      <c r="K1494" t="s">
        <v>3514</v>
      </c>
      <c r="L1494">
        <v>581</v>
      </c>
      <c r="M1494">
        <v>1313</v>
      </c>
      <c r="N1494">
        <v>272.58999999999997</v>
      </c>
      <c r="O1494">
        <v>51712</v>
      </c>
      <c r="P1494">
        <v>14</v>
      </c>
      <c r="Q1494">
        <v>37</v>
      </c>
      <c r="R1494">
        <v>10.435472488403301</v>
      </c>
      <c r="S1494">
        <v>10.5501699447632</v>
      </c>
      <c r="T1494">
        <v>10.2323608398438</v>
      </c>
      <c r="U1494">
        <v>11.6933784484863</v>
      </c>
      <c r="V1494">
        <v>10.3862400054932</v>
      </c>
      <c r="W1494">
        <v>10.215715408325201</v>
      </c>
      <c r="AA1494" s="19" t="b">
        <f t="shared" si="104"/>
        <v>0</v>
      </c>
      <c r="AB1494" s="19" t="b">
        <f t="shared" si="105"/>
        <v>0</v>
      </c>
    </row>
    <row r="1495" spans="1:28" x14ac:dyDescent="0.25">
      <c r="A1495" s="2" t="str">
        <f t="shared" si="102"/>
        <v>-</v>
      </c>
      <c r="B1495">
        <v>0.37764658286804098</v>
      </c>
      <c r="C1495">
        <f t="shared" si="103"/>
        <v>0.4191345067277441</v>
      </c>
      <c r="E1495">
        <v>-9.3492507934570299E-2</v>
      </c>
      <c r="F1495" t="s">
        <v>3516</v>
      </c>
      <c r="G1495" t="s">
        <v>3515</v>
      </c>
      <c r="H1495" t="s">
        <v>3517</v>
      </c>
      <c r="I1495" t="s">
        <v>19840</v>
      </c>
      <c r="K1495" t="s">
        <v>3518</v>
      </c>
      <c r="L1495">
        <v>914</v>
      </c>
      <c r="M1495">
        <v>1839</v>
      </c>
      <c r="N1495">
        <v>261.43</v>
      </c>
      <c r="O1495">
        <v>47629</v>
      </c>
      <c r="P1495">
        <v>10</v>
      </c>
      <c r="Q1495">
        <v>38</v>
      </c>
      <c r="R1495">
        <v>9.5700836181640607</v>
      </c>
      <c r="S1495">
        <v>9.8392667770385707</v>
      </c>
      <c r="T1495">
        <v>9.7410793304443395</v>
      </c>
      <c r="U1495">
        <v>9.6752691268920898</v>
      </c>
      <c r="V1495">
        <v>9.8651304244995099</v>
      </c>
      <c r="W1495">
        <v>9.8905076980590803</v>
      </c>
      <c r="AA1495" s="19" t="b">
        <f t="shared" si="104"/>
        <v>0</v>
      </c>
      <c r="AB1495" s="19" t="b">
        <f t="shared" si="105"/>
        <v>0</v>
      </c>
    </row>
    <row r="1496" spans="1:28" x14ac:dyDescent="0.25">
      <c r="A1496" s="2" t="str">
        <f t="shared" si="102"/>
        <v>-</v>
      </c>
      <c r="B1496">
        <v>0.97027087024710701</v>
      </c>
      <c r="C1496">
        <f t="shared" si="103"/>
        <v>0.10708512050948485</v>
      </c>
      <c r="E1496">
        <v>-0.39326381683349598</v>
      </c>
      <c r="F1496" t="s">
        <v>3520</v>
      </c>
      <c r="G1496" t="s">
        <v>3519</v>
      </c>
      <c r="H1496" t="s">
        <v>19841</v>
      </c>
      <c r="I1496" t="s">
        <v>19842</v>
      </c>
      <c r="J1496">
        <v>3</v>
      </c>
      <c r="K1496" t="s">
        <v>3522</v>
      </c>
      <c r="L1496">
        <v>744</v>
      </c>
      <c r="M1496">
        <v>660</v>
      </c>
      <c r="N1496">
        <v>289.87</v>
      </c>
      <c r="O1496">
        <v>109585</v>
      </c>
      <c r="P1496">
        <v>16</v>
      </c>
      <c r="Q1496">
        <v>25</v>
      </c>
      <c r="R1496">
        <v>9.4101753234863299</v>
      </c>
      <c r="S1496">
        <v>9.3911790847778303</v>
      </c>
      <c r="T1496">
        <v>9.0608043670654297</v>
      </c>
      <c r="U1496">
        <v>9.8012714385986293</v>
      </c>
      <c r="V1496">
        <v>9.3781652450561506</v>
      </c>
      <c r="W1496">
        <v>9.8625135421752894</v>
      </c>
      <c r="AA1496" s="19" t="b">
        <f t="shared" si="104"/>
        <v>0</v>
      </c>
      <c r="AB1496" s="19" t="b">
        <f t="shared" si="105"/>
        <v>0</v>
      </c>
    </row>
    <row r="1497" spans="1:28" x14ac:dyDescent="0.25">
      <c r="A1497" s="2" t="str">
        <f t="shared" si="102"/>
        <v>-</v>
      </c>
      <c r="B1497">
        <v>0.67464448384915698</v>
      </c>
      <c r="C1497">
        <f t="shared" si="103"/>
        <v>0.21152198633803465</v>
      </c>
      <c r="E1497">
        <v>-0.450945854187012</v>
      </c>
      <c r="F1497" t="s">
        <v>3524</v>
      </c>
      <c r="G1497" t="s">
        <v>3523</v>
      </c>
      <c r="H1497" t="s">
        <v>3525</v>
      </c>
      <c r="I1497" t="s">
        <v>19843</v>
      </c>
      <c r="K1497" t="s">
        <v>3526</v>
      </c>
      <c r="L1497">
        <v>974</v>
      </c>
      <c r="M1497">
        <v>2253</v>
      </c>
      <c r="N1497">
        <v>255.21</v>
      </c>
      <c r="O1497">
        <v>111076</v>
      </c>
      <c r="P1497">
        <v>10</v>
      </c>
      <c r="Q1497">
        <v>16</v>
      </c>
      <c r="R1497">
        <v>9.5991506576538104</v>
      </c>
      <c r="S1497">
        <v>8.6019563674926793</v>
      </c>
      <c r="T1497">
        <v>9.1216115951538104</v>
      </c>
      <c r="U1497">
        <v>9.4368991851806605</v>
      </c>
      <c r="V1497">
        <v>9.4908504486084002</v>
      </c>
      <c r="W1497">
        <v>9.7478065490722692</v>
      </c>
      <c r="AA1497" s="19" t="b">
        <f t="shared" si="104"/>
        <v>0</v>
      </c>
      <c r="AB1497" s="19" t="b">
        <f t="shared" si="105"/>
        <v>0</v>
      </c>
    </row>
    <row r="1498" spans="1:28" x14ac:dyDescent="0.25">
      <c r="A1498" s="2" t="str">
        <f t="shared" si="102"/>
        <v>-</v>
      </c>
      <c r="B1498">
        <v>0.227019294355919</v>
      </c>
      <c r="C1498">
        <f t="shared" si="103"/>
        <v>0.59289898333321467</v>
      </c>
      <c r="E1498">
        <v>-0.156520207722982</v>
      </c>
      <c r="F1498" t="s">
        <v>3528</v>
      </c>
      <c r="G1498" t="s">
        <v>3527</v>
      </c>
      <c r="H1498" t="s">
        <v>3529</v>
      </c>
      <c r="I1498" t="s">
        <v>19844</v>
      </c>
      <c r="K1498" t="s">
        <v>3530</v>
      </c>
      <c r="L1498">
        <v>518</v>
      </c>
      <c r="M1498">
        <v>2605</v>
      </c>
      <c r="N1498">
        <v>261.14</v>
      </c>
      <c r="O1498">
        <v>28788</v>
      </c>
      <c r="P1498">
        <v>8</v>
      </c>
      <c r="Q1498">
        <v>53</v>
      </c>
      <c r="R1498">
        <v>10.2769966125488</v>
      </c>
      <c r="S1498">
        <v>10.561240196228001</v>
      </c>
      <c r="T1498">
        <v>9.6785469055175799</v>
      </c>
      <c r="U1498">
        <v>10.4001321792603</v>
      </c>
      <c r="V1498">
        <v>10.4003458023071</v>
      </c>
      <c r="W1498">
        <v>10.185866355896</v>
      </c>
      <c r="AA1498" s="19" t="b">
        <f t="shared" si="104"/>
        <v>0</v>
      </c>
      <c r="AB1498" s="19" t="b">
        <f t="shared" si="105"/>
        <v>0</v>
      </c>
    </row>
    <row r="1499" spans="1:28" x14ac:dyDescent="0.25">
      <c r="A1499" s="2" t="str">
        <f t="shared" si="102"/>
        <v>-</v>
      </c>
      <c r="B1499">
        <v>2.1525353771983999</v>
      </c>
      <c r="C1499">
        <f t="shared" si="103"/>
        <v>7.038248927225127E-3</v>
      </c>
      <c r="E1499">
        <v>-0.45593198140462099</v>
      </c>
      <c r="F1499" t="s">
        <v>3532</v>
      </c>
      <c r="G1499" t="s">
        <v>3531</v>
      </c>
      <c r="H1499" t="s">
        <v>3533</v>
      </c>
      <c r="I1499" t="s">
        <v>19845</v>
      </c>
      <c r="K1499" t="s">
        <v>3534</v>
      </c>
      <c r="L1499">
        <v>1251</v>
      </c>
      <c r="M1499">
        <v>1878</v>
      </c>
      <c r="N1499">
        <v>242.26</v>
      </c>
      <c r="O1499">
        <v>34559</v>
      </c>
      <c r="P1499">
        <v>13</v>
      </c>
      <c r="Q1499">
        <v>51</v>
      </c>
      <c r="R1499">
        <v>9.4208021163940394</v>
      </c>
      <c r="S1499">
        <v>9.4277315139770508</v>
      </c>
      <c r="T1499">
        <v>9.2798662185668892</v>
      </c>
      <c r="U1499">
        <v>9.6825380325317401</v>
      </c>
      <c r="V1499">
        <v>9.8880586624145508</v>
      </c>
      <c r="W1499">
        <v>9.92559909820557</v>
      </c>
      <c r="AA1499" s="19" t="b">
        <f t="shared" si="104"/>
        <v>1</v>
      </c>
      <c r="AB1499" s="19" t="b">
        <f t="shared" si="105"/>
        <v>0</v>
      </c>
    </row>
    <row r="1500" spans="1:28" x14ac:dyDescent="0.25">
      <c r="A1500" s="2" t="str">
        <f t="shared" si="102"/>
        <v>-</v>
      </c>
      <c r="B1500">
        <v>0.61124122620167598</v>
      </c>
      <c r="C1500">
        <f t="shared" si="103"/>
        <v>0.244770330243402</v>
      </c>
      <c r="E1500">
        <v>-0.435418446858723</v>
      </c>
      <c r="F1500" t="s">
        <v>3536</v>
      </c>
      <c r="G1500" t="s">
        <v>3535</v>
      </c>
      <c r="H1500" t="s">
        <v>3537</v>
      </c>
      <c r="I1500" t="s">
        <v>19846</v>
      </c>
      <c r="K1500" t="s">
        <v>3538</v>
      </c>
      <c r="L1500">
        <v>1151</v>
      </c>
      <c r="M1500">
        <v>8883</v>
      </c>
      <c r="N1500">
        <v>224.94</v>
      </c>
      <c r="O1500">
        <v>51854</v>
      </c>
      <c r="P1500">
        <v>6</v>
      </c>
      <c r="Q1500">
        <v>14</v>
      </c>
      <c r="R1500">
        <v>10.5109615325928</v>
      </c>
      <c r="S1500">
        <v>9.9846038818359393</v>
      </c>
      <c r="T1500">
        <v>9.6890544891357404</v>
      </c>
      <c r="U1500">
        <v>10.917260169982899</v>
      </c>
      <c r="V1500">
        <v>10.2610721588135</v>
      </c>
      <c r="W1500">
        <v>10.312542915344199</v>
      </c>
      <c r="AA1500" s="19" t="b">
        <f t="shared" si="104"/>
        <v>0</v>
      </c>
      <c r="AB1500" s="19" t="b">
        <f t="shared" si="105"/>
        <v>0</v>
      </c>
    </row>
    <row r="1501" spans="1:28" x14ac:dyDescent="0.25">
      <c r="A1501" s="2" t="str">
        <f t="shared" si="102"/>
        <v>-</v>
      </c>
      <c r="B1501">
        <v>0.158941090883089</v>
      </c>
      <c r="C1501">
        <f t="shared" si="103"/>
        <v>0.6935198709291015</v>
      </c>
      <c r="E1501">
        <v>-3.2741864522298797E-2</v>
      </c>
      <c r="F1501" t="s">
        <v>3544</v>
      </c>
      <c r="G1501" t="s">
        <v>3543</v>
      </c>
      <c r="H1501" t="s">
        <v>3545</v>
      </c>
      <c r="I1501" t="s">
        <v>19847</v>
      </c>
      <c r="K1501" t="s">
        <v>3546</v>
      </c>
      <c r="L1501">
        <v>1196</v>
      </c>
      <c r="M1501">
        <v>3052</v>
      </c>
      <c r="N1501">
        <v>226.34</v>
      </c>
      <c r="O1501">
        <v>129295</v>
      </c>
      <c r="P1501">
        <v>8</v>
      </c>
      <c r="Q1501">
        <v>10</v>
      </c>
      <c r="R1501">
        <v>10.0176439285278</v>
      </c>
      <c r="S1501">
        <v>9.7827358245849592</v>
      </c>
      <c r="T1501">
        <v>10.0043888092041</v>
      </c>
      <c r="U1501">
        <v>9.9842758178710902</v>
      </c>
      <c r="V1501">
        <v>9.9424409866333008</v>
      </c>
      <c r="W1501">
        <v>9.9762773513793892</v>
      </c>
      <c r="AA1501" s="19" t="b">
        <f t="shared" si="104"/>
        <v>0</v>
      </c>
      <c r="AB1501" s="19" t="b">
        <f t="shared" si="105"/>
        <v>0</v>
      </c>
    </row>
    <row r="1502" spans="1:28" x14ac:dyDescent="0.25">
      <c r="A1502" s="2" t="str">
        <f t="shared" si="102"/>
        <v>-</v>
      </c>
      <c r="B1502">
        <v>1.4855216459934999</v>
      </c>
      <c r="C1502">
        <f t="shared" si="103"/>
        <v>3.2694775078276915E-2</v>
      </c>
      <c r="E1502">
        <v>0.38767051696777299</v>
      </c>
      <c r="F1502" t="s">
        <v>3548</v>
      </c>
      <c r="G1502" t="s">
        <v>3547</v>
      </c>
      <c r="H1502" t="s">
        <v>3549</v>
      </c>
      <c r="I1502" t="s">
        <v>19848</v>
      </c>
      <c r="K1502" t="s">
        <v>3550</v>
      </c>
      <c r="L1502">
        <v>573</v>
      </c>
      <c r="M1502">
        <v>733</v>
      </c>
      <c r="N1502">
        <v>308.99</v>
      </c>
      <c r="O1502">
        <v>66050</v>
      </c>
      <c r="P1502">
        <v>21</v>
      </c>
      <c r="Q1502">
        <v>45</v>
      </c>
      <c r="R1502">
        <v>10.7326765060425</v>
      </c>
      <c r="S1502">
        <v>10.4371795654297</v>
      </c>
      <c r="T1502">
        <v>10.569855690002401</v>
      </c>
      <c r="U1502">
        <v>10.3086233139038</v>
      </c>
      <c r="V1502">
        <v>10.242590904235801</v>
      </c>
      <c r="W1502">
        <v>10.0254859924316</v>
      </c>
      <c r="AA1502" s="19" t="b">
        <f t="shared" si="104"/>
        <v>1</v>
      </c>
      <c r="AB1502" s="19" t="b">
        <f t="shared" si="105"/>
        <v>0</v>
      </c>
    </row>
    <row r="1503" spans="1:28" x14ac:dyDescent="0.25">
      <c r="A1503" s="2" t="str">
        <f t="shared" si="102"/>
        <v>-</v>
      </c>
      <c r="B1503">
        <v>9.0360005736443996E-2</v>
      </c>
      <c r="C1503">
        <f t="shared" si="103"/>
        <v>0.81215700450326977</v>
      </c>
      <c r="E1503">
        <v>-9.3750317891439394E-2</v>
      </c>
      <c r="F1503" t="s">
        <v>3552</v>
      </c>
      <c r="G1503" t="s">
        <v>3551</v>
      </c>
      <c r="H1503" t="s">
        <v>19849</v>
      </c>
      <c r="I1503" t="s">
        <v>19850</v>
      </c>
      <c r="J1503">
        <v>2</v>
      </c>
      <c r="K1503" t="s">
        <v>3554</v>
      </c>
      <c r="L1503">
        <v>721</v>
      </c>
      <c r="M1503">
        <v>4422</v>
      </c>
      <c r="N1503">
        <v>300.2</v>
      </c>
      <c r="O1503">
        <v>24679</v>
      </c>
      <c r="P1503">
        <v>9</v>
      </c>
      <c r="Q1503">
        <v>72</v>
      </c>
      <c r="R1503">
        <v>10.814502716064499</v>
      </c>
      <c r="S1503">
        <v>9.6947231292724592</v>
      </c>
      <c r="T1503">
        <v>10.30286693573</v>
      </c>
      <c r="U1503">
        <v>10.4321241378784</v>
      </c>
      <c r="V1503">
        <v>10.633313179016101</v>
      </c>
      <c r="W1503">
        <v>10.027906417846699</v>
      </c>
      <c r="AA1503" s="19" t="b">
        <f t="shared" si="104"/>
        <v>0</v>
      </c>
      <c r="AB1503" s="19" t="b">
        <f t="shared" si="105"/>
        <v>0</v>
      </c>
    </row>
    <row r="1504" spans="1:28" x14ac:dyDescent="0.25">
      <c r="A1504" s="2" t="str">
        <f t="shared" si="102"/>
        <v>-</v>
      </c>
      <c r="B1504">
        <v>0.83937825604636596</v>
      </c>
      <c r="C1504">
        <f t="shared" si="103"/>
        <v>0.14475105708029942</v>
      </c>
      <c r="E1504">
        <v>0.19664541880289799</v>
      </c>
      <c r="F1504" t="s">
        <v>3556</v>
      </c>
      <c r="G1504" t="s">
        <v>3555</v>
      </c>
      <c r="H1504" t="s">
        <v>3557</v>
      </c>
      <c r="I1504" t="s">
        <v>19851</v>
      </c>
      <c r="K1504" t="s">
        <v>3558</v>
      </c>
      <c r="L1504">
        <v>785</v>
      </c>
      <c r="M1504">
        <v>2254</v>
      </c>
      <c r="N1504">
        <v>258.16000000000003</v>
      </c>
      <c r="O1504">
        <v>52221</v>
      </c>
      <c r="P1504">
        <v>9</v>
      </c>
      <c r="Q1504">
        <v>34</v>
      </c>
      <c r="R1504">
        <v>10.2160787582397</v>
      </c>
      <c r="S1504">
        <v>9.9516201019287092</v>
      </c>
      <c r="T1504">
        <v>9.8900060653686506</v>
      </c>
      <c r="U1504">
        <v>9.7453212738037092</v>
      </c>
      <c r="V1504">
        <v>9.8300714492797905</v>
      </c>
      <c r="W1504">
        <v>9.8923759460449201</v>
      </c>
      <c r="AA1504" s="19" t="b">
        <f t="shared" si="104"/>
        <v>0</v>
      </c>
      <c r="AB1504" s="19" t="b">
        <f t="shared" si="105"/>
        <v>0</v>
      </c>
    </row>
    <row r="1505" spans="1:28" x14ac:dyDescent="0.25">
      <c r="A1505" s="2" t="str">
        <f t="shared" si="102"/>
        <v>-</v>
      </c>
      <c r="B1505">
        <v>9.7671774140114E-3</v>
      </c>
      <c r="C1505">
        <f t="shared" si="103"/>
        <v>0.97776125223895871</v>
      </c>
      <c r="E1505">
        <v>1.4476140340169899E-2</v>
      </c>
      <c r="F1505" t="s">
        <v>3560</v>
      </c>
      <c r="G1505" t="s">
        <v>3559</v>
      </c>
      <c r="H1505" t="s">
        <v>3561</v>
      </c>
      <c r="I1505" t="s">
        <v>19852</v>
      </c>
      <c r="K1505" t="s">
        <v>3562</v>
      </c>
      <c r="L1505">
        <v>1344</v>
      </c>
      <c r="M1505">
        <v>2817</v>
      </c>
      <c r="N1505">
        <v>248.13</v>
      </c>
      <c r="O1505">
        <v>64150</v>
      </c>
      <c r="P1505">
        <v>10</v>
      </c>
      <c r="Q1505">
        <v>27</v>
      </c>
      <c r="R1505">
        <v>8.7989902496337908</v>
      </c>
      <c r="S1505">
        <v>8.4830503463745099</v>
      </c>
      <c r="T1505">
        <v>9.7068586349487305</v>
      </c>
      <c r="U1505">
        <v>8.8080635070800799</v>
      </c>
      <c r="V1505">
        <v>8.5315761566162092</v>
      </c>
      <c r="W1505">
        <v>9.6058311462402308</v>
      </c>
      <c r="AA1505" s="19" t="b">
        <f t="shared" si="104"/>
        <v>0</v>
      </c>
      <c r="AB1505" s="19" t="b">
        <f t="shared" si="105"/>
        <v>0</v>
      </c>
    </row>
    <row r="1506" spans="1:28" x14ac:dyDescent="0.25">
      <c r="A1506" s="2" t="str">
        <f t="shared" si="102"/>
        <v>-</v>
      </c>
      <c r="B1506">
        <v>3.5346205841645398E-2</v>
      </c>
      <c r="C1506">
        <f t="shared" si="103"/>
        <v>0.92183627541579538</v>
      </c>
      <c r="E1506">
        <v>4.2212804158534602E-3</v>
      </c>
      <c r="F1506" t="s">
        <v>3564</v>
      </c>
      <c r="G1506" t="s">
        <v>3563</v>
      </c>
      <c r="H1506" t="s">
        <v>3565</v>
      </c>
      <c r="I1506" t="s">
        <v>19853</v>
      </c>
      <c r="K1506" t="s">
        <v>3566</v>
      </c>
      <c r="L1506">
        <v>900</v>
      </c>
      <c r="M1506">
        <v>2847</v>
      </c>
      <c r="N1506">
        <v>275.10000000000002</v>
      </c>
      <c r="O1506">
        <v>60742</v>
      </c>
      <c r="P1506">
        <v>8</v>
      </c>
      <c r="Q1506">
        <v>26</v>
      </c>
      <c r="R1506">
        <v>10.0920305252075</v>
      </c>
      <c r="S1506">
        <v>10.037890434265099</v>
      </c>
      <c r="T1506">
        <v>10.0423984527588</v>
      </c>
      <c r="U1506">
        <v>10.124056816101101</v>
      </c>
      <c r="V1506">
        <v>10.033079147338899</v>
      </c>
      <c r="W1506">
        <v>10.002519607543899</v>
      </c>
      <c r="AA1506" s="19" t="b">
        <f t="shared" si="104"/>
        <v>0</v>
      </c>
      <c r="AB1506" s="19" t="b">
        <f t="shared" si="105"/>
        <v>0</v>
      </c>
    </row>
    <row r="1507" spans="1:28" x14ac:dyDescent="0.25">
      <c r="A1507" s="2" t="str">
        <f t="shared" si="102"/>
        <v>-</v>
      </c>
      <c r="B1507">
        <v>0.39597555427978798</v>
      </c>
      <c r="C1507">
        <f t="shared" si="103"/>
        <v>0.40181342762763317</v>
      </c>
      <c r="E1507">
        <v>-0.21399656931559199</v>
      </c>
      <c r="F1507" t="s">
        <v>3568</v>
      </c>
      <c r="G1507" t="s">
        <v>3567</v>
      </c>
      <c r="H1507" t="s">
        <v>3569</v>
      </c>
      <c r="I1507" t="s">
        <v>19854</v>
      </c>
      <c r="K1507" t="s">
        <v>3570</v>
      </c>
      <c r="L1507">
        <v>739</v>
      </c>
      <c r="M1507">
        <v>1178</v>
      </c>
      <c r="N1507">
        <v>275.23</v>
      </c>
      <c r="O1507">
        <v>100186</v>
      </c>
      <c r="P1507">
        <v>16</v>
      </c>
      <c r="Q1507">
        <v>23</v>
      </c>
      <c r="R1507">
        <v>10.0776166915894</v>
      </c>
      <c r="S1507">
        <v>9.44348239898682</v>
      </c>
      <c r="T1507">
        <v>10.1526651382446</v>
      </c>
      <c r="U1507">
        <v>10.141749382019</v>
      </c>
      <c r="V1507">
        <v>10.147840499877899</v>
      </c>
      <c r="W1507">
        <v>10.0261640548706</v>
      </c>
      <c r="AA1507" s="19" t="b">
        <f t="shared" si="104"/>
        <v>0</v>
      </c>
      <c r="AB1507" s="19" t="b">
        <f t="shared" si="105"/>
        <v>0</v>
      </c>
    </row>
    <row r="1508" spans="1:28" x14ac:dyDescent="0.25">
      <c r="A1508" s="2" t="str">
        <f t="shared" si="102"/>
        <v>-</v>
      </c>
      <c r="B1508">
        <v>0.17537287195039</v>
      </c>
      <c r="C1508">
        <f t="shared" si="103"/>
        <v>0.66777034419745218</v>
      </c>
      <c r="E1508">
        <v>-9.6762657165527302E-2</v>
      </c>
      <c r="F1508" t="s">
        <v>3572</v>
      </c>
      <c r="G1508" t="s">
        <v>3571</v>
      </c>
      <c r="H1508" t="s">
        <v>3573</v>
      </c>
      <c r="I1508" t="s">
        <v>19855</v>
      </c>
      <c r="K1508" t="s">
        <v>3574</v>
      </c>
      <c r="L1508">
        <v>660</v>
      </c>
      <c r="M1508">
        <v>1291</v>
      </c>
      <c r="N1508">
        <v>338.01</v>
      </c>
      <c r="O1508">
        <v>144734</v>
      </c>
      <c r="P1508">
        <v>14</v>
      </c>
      <c r="Q1508">
        <v>18</v>
      </c>
      <c r="R1508">
        <v>10.6793918609619</v>
      </c>
      <c r="S1508">
        <v>10.3341054916382</v>
      </c>
      <c r="T1508">
        <v>10.793928146362299</v>
      </c>
      <c r="U1508">
        <v>10.947600364685099</v>
      </c>
      <c r="V1508">
        <v>10.7416772842407</v>
      </c>
      <c r="W1508">
        <v>10.4084358215332</v>
      </c>
      <c r="AA1508" s="19" t="b">
        <f t="shared" si="104"/>
        <v>0</v>
      </c>
      <c r="AB1508" s="19" t="b">
        <f t="shared" si="105"/>
        <v>0</v>
      </c>
    </row>
    <row r="1509" spans="1:28" x14ac:dyDescent="0.25">
      <c r="A1509" s="2" t="str">
        <f t="shared" si="102"/>
        <v>-</v>
      </c>
      <c r="B1509">
        <v>3.3397417865007002</v>
      </c>
      <c r="C1509">
        <f t="shared" si="103"/>
        <v>4.5736003611440121E-4</v>
      </c>
      <c r="E1509">
        <v>-0.78640397389729899</v>
      </c>
      <c r="F1509" t="s">
        <v>3576</v>
      </c>
      <c r="G1509" t="s">
        <v>3575</v>
      </c>
      <c r="H1509" t="s">
        <v>3577</v>
      </c>
      <c r="I1509" t="s">
        <v>19856</v>
      </c>
      <c r="K1509" t="s">
        <v>3578</v>
      </c>
      <c r="L1509">
        <v>1338</v>
      </c>
      <c r="M1509">
        <v>2300</v>
      </c>
      <c r="N1509">
        <v>210.86</v>
      </c>
      <c r="O1509">
        <v>42674</v>
      </c>
      <c r="P1509">
        <v>10</v>
      </c>
      <c r="Q1509">
        <v>20</v>
      </c>
      <c r="R1509">
        <v>9.1071910858154297</v>
      </c>
      <c r="S1509">
        <v>9.2467403411865199</v>
      </c>
      <c r="T1509">
        <v>9.1794118881225604</v>
      </c>
      <c r="U1509">
        <v>10.057585716247599</v>
      </c>
      <c r="V1509">
        <v>9.8448944091796893</v>
      </c>
      <c r="W1509">
        <v>9.9900751113891602</v>
      </c>
      <c r="AA1509" s="19" t="b">
        <f t="shared" si="104"/>
        <v>1</v>
      </c>
      <c r="AB1509" s="19" t="b">
        <f t="shared" si="105"/>
        <v>0</v>
      </c>
    </row>
    <row r="1510" spans="1:28" x14ac:dyDescent="0.25">
      <c r="A1510" s="2" t="str">
        <f t="shared" si="102"/>
        <v>-</v>
      </c>
      <c r="B1510">
        <v>0.89188137943486701</v>
      </c>
      <c r="C1510">
        <f t="shared" si="103"/>
        <v>0.12826808785035193</v>
      </c>
      <c r="E1510">
        <v>-0.86224619547526005</v>
      </c>
      <c r="F1510" t="s">
        <v>3580</v>
      </c>
      <c r="G1510" t="s">
        <v>3579</v>
      </c>
      <c r="H1510" t="s">
        <v>3581</v>
      </c>
      <c r="I1510" t="s">
        <v>19857</v>
      </c>
      <c r="K1510" t="s">
        <v>3582</v>
      </c>
      <c r="L1510">
        <v>1812</v>
      </c>
      <c r="M1510">
        <v>9457</v>
      </c>
      <c r="N1510">
        <v>118.63</v>
      </c>
      <c r="O1510">
        <v>30394</v>
      </c>
      <c r="P1510">
        <v>2</v>
      </c>
      <c r="Q1510">
        <v>12</v>
      </c>
      <c r="R1510">
        <v>7.7771568298339799</v>
      </c>
      <c r="S1510">
        <v>8.6640920639038104</v>
      </c>
      <c r="T1510">
        <v>9.0299777984619105</v>
      </c>
      <c r="U1510">
        <v>8.9182367324829102</v>
      </c>
      <c r="V1510">
        <v>9.3401393890380895</v>
      </c>
      <c r="W1510">
        <v>9.7995891571044904</v>
      </c>
      <c r="AA1510" s="19" t="b">
        <f t="shared" si="104"/>
        <v>0</v>
      </c>
      <c r="AB1510" s="19" t="b">
        <f t="shared" si="105"/>
        <v>0</v>
      </c>
    </row>
    <row r="1511" spans="1:28" x14ac:dyDescent="0.25">
      <c r="A1511" s="2" t="str">
        <f t="shared" si="102"/>
        <v>-</v>
      </c>
      <c r="B1511">
        <v>1.0696480933392001</v>
      </c>
      <c r="C1511">
        <f t="shared" si="103"/>
        <v>8.5182799062042527E-2</v>
      </c>
      <c r="E1511">
        <v>-0.61122862497965602</v>
      </c>
      <c r="F1511" t="s">
        <v>3588</v>
      </c>
      <c r="G1511" t="s">
        <v>3587</v>
      </c>
      <c r="H1511" t="s">
        <v>19858</v>
      </c>
      <c r="I1511" t="s">
        <v>19859</v>
      </c>
      <c r="J1511">
        <v>1</v>
      </c>
      <c r="K1511" t="s">
        <v>3590</v>
      </c>
      <c r="L1511">
        <v>763</v>
      </c>
      <c r="M1511">
        <v>4460</v>
      </c>
      <c r="N1511">
        <v>294.41000000000003</v>
      </c>
      <c r="O1511">
        <v>39382</v>
      </c>
      <c r="P1511">
        <v>11</v>
      </c>
      <c r="Q1511">
        <v>52</v>
      </c>
      <c r="R1511">
        <v>8.9062891006469709</v>
      </c>
      <c r="S1511">
        <v>9.8121929168701207</v>
      </c>
      <c r="T1511">
        <v>9.4579753875732404</v>
      </c>
      <c r="U1511">
        <v>10.104795455932599</v>
      </c>
      <c r="V1511">
        <v>9.9360046386718803</v>
      </c>
      <c r="W1511">
        <v>9.9693431854247994</v>
      </c>
      <c r="AA1511" s="19" t="b">
        <f t="shared" si="104"/>
        <v>0</v>
      </c>
      <c r="AB1511" s="19" t="b">
        <f t="shared" si="105"/>
        <v>0</v>
      </c>
    </row>
    <row r="1512" spans="1:28" x14ac:dyDescent="0.25">
      <c r="A1512" s="2" t="str">
        <f t="shared" si="102"/>
        <v>-</v>
      </c>
      <c r="B1512">
        <v>0.143561178933306</v>
      </c>
      <c r="C1512">
        <f t="shared" si="103"/>
        <v>0.7185199335635033</v>
      </c>
      <c r="E1512">
        <v>6.6474278767904196E-2</v>
      </c>
      <c r="F1512" t="s">
        <v>3592</v>
      </c>
      <c r="G1512" t="s">
        <v>3591</v>
      </c>
      <c r="H1512" t="s">
        <v>3593</v>
      </c>
      <c r="I1512" t="s">
        <v>19860</v>
      </c>
      <c r="K1512" t="s">
        <v>3594</v>
      </c>
      <c r="L1512">
        <v>1417</v>
      </c>
      <c r="M1512">
        <v>4482</v>
      </c>
      <c r="N1512">
        <v>230.34</v>
      </c>
      <c r="O1512">
        <v>93674</v>
      </c>
      <c r="P1512">
        <v>6</v>
      </c>
      <c r="Q1512">
        <v>9</v>
      </c>
      <c r="R1512">
        <v>9.9516925811767596</v>
      </c>
      <c r="S1512">
        <v>9.9556064605712908</v>
      </c>
      <c r="T1512">
        <v>9.8246088027954102</v>
      </c>
      <c r="U1512">
        <v>9.5133323669433594</v>
      </c>
      <c r="V1512">
        <v>10.039741516113301</v>
      </c>
      <c r="W1512">
        <v>9.9794111251831108</v>
      </c>
      <c r="AA1512" s="19" t="b">
        <f t="shared" si="104"/>
        <v>0</v>
      </c>
      <c r="AB1512" s="19" t="b">
        <f t="shared" si="105"/>
        <v>0</v>
      </c>
    </row>
    <row r="1513" spans="1:28" x14ac:dyDescent="0.25">
      <c r="A1513" s="2" t="str">
        <f t="shared" si="102"/>
        <v>-</v>
      </c>
      <c r="B1513">
        <v>6.9754076343554697E-2</v>
      </c>
      <c r="C1513">
        <f t="shared" si="103"/>
        <v>0.85162014023629984</v>
      </c>
      <c r="E1513">
        <v>-2.6340484619140601E-2</v>
      </c>
      <c r="F1513" t="s">
        <v>3596</v>
      </c>
      <c r="G1513" t="s">
        <v>3595</v>
      </c>
      <c r="H1513" t="s">
        <v>19861</v>
      </c>
      <c r="I1513" t="s">
        <v>19862</v>
      </c>
      <c r="J1513">
        <v>3</v>
      </c>
      <c r="K1513" t="s">
        <v>3598</v>
      </c>
      <c r="L1513">
        <v>249</v>
      </c>
      <c r="M1513">
        <v>303</v>
      </c>
      <c r="N1513">
        <v>410.35</v>
      </c>
      <c r="O1513">
        <v>614160</v>
      </c>
      <c r="P1513">
        <v>55</v>
      </c>
      <c r="Q1513">
        <v>17</v>
      </c>
      <c r="R1513">
        <v>10.263973236084</v>
      </c>
      <c r="S1513">
        <v>9.9981670379638707</v>
      </c>
      <c r="T1513">
        <v>9.9472427368164098</v>
      </c>
      <c r="U1513">
        <v>9.9892244338989293</v>
      </c>
      <c r="V1513">
        <v>10.271287918090801</v>
      </c>
      <c r="W1513">
        <v>10.0278921127319</v>
      </c>
      <c r="AA1513" s="19" t="b">
        <f t="shared" si="104"/>
        <v>0</v>
      </c>
      <c r="AB1513" s="19" t="b">
        <f t="shared" si="105"/>
        <v>0</v>
      </c>
    </row>
    <row r="1514" spans="1:28" x14ac:dyDescent="0.25">
      <c r="A1514" s="2" t="str">
        <f t="shared" si="102"/>
        <v>-</v>
      </c>
      <c r="B1514">
        <v>1.41824362998748E-2</v>
      </c>
      <c r="C1514">
        <f t="shared" si="103"/>
        <v>0.96787119226027429</v>
      </c>
      <c r="E1514">
        <v>9.4722112019862692E-3</v>
      </c>
      <c r="F1514" t="s">
        <v>3604</v>
      </c>
      <c r="G1514" t="s">
        <v>3603</v>
      </c>
      <c r="H1514" t="s">
        <v>3605</v>
      </c>
      <c r="I1514" t="s">
        <v>19863</v>
      </c>
      <c r="K1514" t="s">
        <v>3606</v>
      </c>
      <c r="L1514">
        <v>915</v>
      </c>
      <c r="M1514">
        <v>3540</v>
      </c>
      <c r="N1514">
        <v>246.2</v>
      </c>
      <c r="O1514">
        <v>28769</v>
      </c>
      <c r="P1514">
        <v>8</v>
      </c>
      <c r="Q1514">
        <v>55</v>
      </c>
      <c r="R1514">
        <v>9.7931480407714808</v>
      </c>
      <c r="S1514">
        <v>9.8401803970336896</v>
      </c>
      <c r="T1514">
        <v>9.6873054504394496</v>
      </c>
      <c r="U1514">
        <v>9.3344297409057599</v>
      </c>
      <c r="V1514">
        <v>10.0234775543213</v>
      </c>
      <c r="W1514">
        <v>9.9343099594116193</v>
      </c>
      <c r="AA1514" s="19" t="b">
        <f t="shared" si="104"/>
        <v>0</v>
      </c>
      <c r="AB1514" s="19" t="b">
        <f t="shared" si="105"/>
        <v>0</v>
      </c>
    </row>
    <row r="1515" spans="1:28" x14ac:dyDescent="0.25">
      <c r="A1515" s="2" t="str">
        <f t="shared" si="102"/>
        <v>-</v>
      </c>
      <c r="B1515">
        <v>0.395965999413468</v>
      </c>
      <c r="C1515">
        <f t="shared" si="103"/>
        <v>0.40182226797900894</v>
      </c>
      <c r="E1515">
        <v>-0.47653134663899799</v>
      </c>
      <c r="F1515" t="s">
        <v>3608</v>
      </c>
      <c r="G1515" t="s">
        <v>3607</v>
      </c>
      <c r="H1515" t="s">
        <v>3609</v>
      </c>
      <c r="I1515" t="s">
        <v>19864</v>
      </c>
      <c r="K1515" t="s">
        <v>3610</v>
      </c>
      <c r="L1515">
        <v>951</v>
      </c>
      <c r="M1515">
        <v>2114</v>
      </c>
      <c r="N1515">
        <v>284</v>
      </c>
      <c r="O1515">
        <v>50801</v>
      </c>
      <c r="P1515">
        <v>11</v>
      </c>
      <c r="Q1515">
        <v>43</v>
      </c>
      <c r="R1515">
        <v>10.3577718734741</v>
      </c>
      <c r="S1515">
        <v>9.5969161987304705</v>
      </c>
      <c r="T1515">
        <v>8.6759920120239293</v>
      </c>
      <c r="U1515">
        <v>9.7401180267334002</v>
      </c>
      <c r="V1515">
        <v>10.249350547790501</v>
      </c>
      <c r="W1515">
        <v>10.0708055496216</v>
      </c>
      <c r="AA1515" s="19" t="b">
        <f t="shared" si="104"/>
        <v>0</v>
      </c>
      <c r="AB1515" s="19" t="b">
        <f t="shared" si="105"/>
        <v>0</v>
      </c>
    </row>
    <row r="1516" spans="1:28" x14ac:dyDescent="0.25">
      <c r="A1516" s="2" t="str">
        <f t="shared" si="102"/>
        <v>-</v>
      </c>
      <c r="B1516">
        <v>2.4884574892571898</v>
      </c>
      <c r="C1516">
        <f t="shared" si="103"/>
        <v>3.2474502815015276E-3</v>
      </c>
      <c r="E1516">
        <v>-0.55583667755126998</v>
      </c>
      <c r="F1516" t="s">
        <v>3620</v>
      </c>
      <c r="G1516" t="s">
        <v>3619</v>
      </c>
      <c r="H1516" t="s">
        <v>3621</v>
      </c>
      <c r="I1516" t="s">
        <v>19865</v>
      </c>
      <c r="K1516" t="s">
        <v>3622</v>
      </c>
      <c r="L1516">
        <v>1045</v>
      </c>
      <c r="M1516">
        <v>1108</v>
      </c>
      <c r="N1516">
        <v>284.63</v>
      </c>
      <c r="O1516">
        <v>90070</v>
      </c>
      <c r="P1516">
        <v>15</v>
      </c>
      <c r="Q1516">
        <v>27</v>
      </c>
      <c r="R1516">
        <v>9.5303668975830096</v>
      </c>
      <c r="S1516">
        <v>9.3707742691040004</v>
      </c>
      <c r="T1516">
        <v>9.2255210876464808</v>
      </c>
      <c r="U1516">
        <v>9.9346342086791992</v>
      </c>
      <c r="V1516">
        <v>9.9194593429565394</v>
      </c>
      <c r="W1516">
        <v>9.9400787353515607</v>
      </c>
      <c r="AA1516" s="19" t="b">
        <f t="shared" si="104"/>
        <v>1</v>
      </c>
      <c r="AB1516" s="19" t="b">
        <f t="shared" si="105"/>
        <v>0</v>
      </c>
    </row>
    <row r="1517" spans="1:28" x14ac:dyDescent="0.25">
      <c r="A1517" s="2" t="str">
        <f t="shared" si="102"/>
        <v>-</v>
      </c>
      <c r="B1517">
        <v>3.4020359806251501</v>
      </c>
      <c r="C1517">
        <f t="shared" si="103"/>
        <v>3.9624520459405517E-4</v>
      </c>
      <c r="E1517">
        <v>-0.26728153228759799</v>
      </c>
      <c r="F1517" t="s">
        <v>3624</v>
      </c>
      <c r="G1517" t="s">
        <v>3623</v>
      </c>
      <c r="H1517" t="s">
        <v>3625</v>
      </c>
      <c r="I1517" t="s">
        <v>19866</v>
      </c>
      <c r="K1517" t="s">
        <v>3626</v>
      </c>
      <c r="L1517">
        <v>1973</v>
      </c>
      <c r="M1517">
        <v>5121</v>
      </c>
      <c r="N1517">
        <v>199.17</v>
      </c>
      <c r="O1517">
        <v>26145</v>
      </c>
      <c r="P1517">
        <v>5</v>
      </c>
      <c r="Q1517">
        <v>29</v>
      </c>
      <c r="R1517">
        <v>9.6370954513549805</v>
      </c>
      <c r="S1517">
        <v>9.6370592117309606</v>
      </c>
      <c r="T1517">
        <v>9.7017393112182599</v>
      </c>
      <c r="U1517">
        <v>9.9469213485717791</v>
      </c>
      <c r="V1517">
        <v>9.9073266983032209</v>
      </c>
      <c r="W1517">
        <v>9.9234905242919904</v>
      </c>
      <c r="AA1517" s="19" t="b">
        <f t="shared" si="104"/>
        <v>1</v>
      </c>
      <c r="AB1517" s="19" t="b">
        <f t="shared" si="105"/>
        <v>0</v>
      </c>
    </row>
    <row r="1518" spans="1:28" x14ac:dyDescent="0.25">
      <c r="A1518" s="2" t="str">
        <f t="shared" si="102"/>
        <v>-</v>
      </c>
      <c r="B1518">
        <v>1.43096983860871</v>
      </c>
      <c r="C1518">
        <f t="shared" si="103"/>
        <v>3.7070646614497903E-2</v>
      </c>
      <c r="E1518">
        <v>0.59346357981363895</v>
      </c>
      <c r="F1518" t="s">
        <v>3628</v>
      </c>
      <c r="G1518" t="s">
        <v>3627</v>
      </c>
      <c r="H1518" t="s">
        <v>3629</v>
      </c>
      <c r="I1518" t="s">
        <v>19867</v>
      </c>
      <c r="K1518" t="s">
        <v>3630</v>
      </c>
      <c r="L1518">
        <v>955</v>
      </c>
      <c r="M1518">
        <v>4487</v>
      </c>
      <c r="N1518">
        <v>265.8</v>
      </c>
      <c r="O1518">
        <v>22119</v>
      </c>
      <c r="P1518">
        <v>10</v>
      </c>
      <c r="Q1518">
        <v>75</v>
      </c>
      <c r="R1518">
        <v>9.9958515167236293</v>
      </c>
      <c r="S1518">
        <v>10.4228010177612</v>
      </c>
      <c r="T1518">
        <v>10.275774955749499</v>
      </c>
      <c r="U1518">
        <v>9.4418859481811506</v>
      </c>
      <c r="V1518">
        <v>9.5469522476196307</v>
      </c>
      <c r="W1518">
        <v>9.9251985549926793</v>
      </c>
      <c r="AA1518" s="19" t="b">
        <f t="shared" si="104"/>
        <v>1</v>
      </c>
      <c r="AB1518" s="19" t="b">
        <f t="shared" si="105"/>
        <v>0</v>
      </c>
    </row>
    <row r="1519" spans="1:28" x14ac:dyDescent="0.25">
      <c r="A1519" s="2" t="str">
        <f t="shared" si="102"/>
        <v>-</v>
      </c>
      <c r="B1519">
        <v>1.82471122138367</v>
      </c>
      <c r="C1519">
        <f t="shared" si="103"/>
        <v>1.4972308898947118E-2</v>
      </c>
      <c r="E1519">
        <v>-0.39132754007975201</v>
      </c>
      <c r="F1519" t="s">
        <v>3632</v>
      </c>
      <c r="G1519" t="s">
        <v>3631</v>
      </c>
      <c r="H1519" t="s">
        <v>3633</v>
      </c>
      <c r="I1519" t="s">
        <v>19868</v>
      </c>
      <c r="K1519" t="s">
        <v>3634</v>
      </c>
      <c r="L1519">
        <v>1055</v>
      </c>
      <c r="M1519">
        <v>1095</v>
      </c>
      <c r="N1519">
        <v>266.67</v>
      </c>
      <c r="O1519">
        <v>61891</v>
      </c>
      <c r="P1519">
        <v>14</v>
      </c>
      <c r="Q1519">
        <v>43</v>
      </c>
      <c r="R1519">
        <v>9.6314496994018608</v>
      </c>
      <c r="S1519">
        <v>9.7215604782104492</v>
      </c>
      <c r="T1519">
        <v>9.8904466629028303</v>
      </c>
      <c r="U1519">
        <v>10.2521924972534</v>
      </c>
      <c r="V1519">
        <v>10.106889724731399</v>
      </c>
      <c r="W1519">
        <v>10.058357238769499</v>
      </c>
      <c r="AA1519" s="19" t="b">
        <f t="shared" si="104"/>
        <v>1</v>
      </c>
      <c r="AB1519" s="19" t="b">
        <f t="shared" si="105"/>
        <v>0</v>
      </c>
    </row>
    <row r="1520" spans="1:28" x14ac:dyDescent="0.25">
      <c r="A1520" s="2" t="str">
        <f t="shared" si="102"/>
        <v>-</v>
      </c>
      <c r="B1520">
        <v>1.5922447933225199</v>
      </c>
      <c r="C1520">
        <f t="shared" si="103"/>
        <v>2.5571441272629256E-2</v>
      </c>
      <c r="E1520">
        <v>-0.566507021586101</v>
      </c>
      <c r="F1520" t="s">
        <v>3636</v>
      </c>
      <c r="G1520" t="s">
        <v>3635</v>
      </c>
      <c r="H1520" t="s">
        <v>19869</v>
      </c>
      <c r="I1520" t="s">
        <v>19870</v>
      </c>
      <c r="J1520">
        <v>2</v>
      </c>
      <c r="K1520" t="s">
        <v>3638</v>
      </c>
      <c r="L1520">
        <v>845</v>
      </c>
      <c r="M1520">
        <v>1798</v>
      </c>
      <c r="N1520">
        <v>256.17</v>
      </c>
      <c r="O1520">
        <v>100283</v>
      </c>
      <c r="P1520">
        <v>10</v>
      </c>
      <c r="Q1520">
        <v>24</v>
      </c>
      <c r="R1520">
        <v>9.6114301681518608</v>
      </c>
      <c r="S1520">
        <v>9.3768196105956996</v>
      </c>
      <c r="T1520">
        <v>9.1026315689086896</v>
      </c>
      <c r="U1520">
        <v>10.0583295822144</v>
      </c>
      <c r="V1520">
        <v>9.8134927749633807</v>
      </c>
      <c r="W1520">
        <v>9.91858005523682</v>
      </c>
      <c r="AA1520" s="19" t="b">
        <f t="shared" si="104"/>
        <v>1</v>
      </c>
      <c r="AB1520" s="19" t="b">
        <f t="shared" si="105"/>
        <v>0</v>
      </c>
    </row>
    <row r="1521" spans="1:28" x14ac:dyDescent="0.25">
      <c r="A1521" s="2" t="str">
        <f t="shared" si="102"/>
        <v>-</v>
      </c>
      <c r="B1521">
        <v>0.77280064119551495</v>
      </c>
      <c r="C1521">
        <f t="shared" si="103"/>
        <v>0.16873273994415849</v>
      </c>
      <c r="E1521">
        <v>-0.38939158121744699</v>
      </c>
      <c r="F1521" t="s">
        <v>3640</v>
      </c>
      <c r="G1521" t="s">
        <v>3639</v>
      </c>
      <c r="H1521" t="s">
        <v>3641</v>
      </c>
      <c r="I1521" t="s">
        <v>19871</v>
      </c>
      <c r="K1521" t="s">
        <v>3642</v>
      </c>
      <c r="L1521">
        <v>1510</v>
      </c>
      <c r="M1521">
        <v>5558</v>
      </c>
      <c r="N1521">
        <v>201.04</v>
      </c>
      <c r="O1521">
        <v>19811</v>
      </c>
      <c r="P1521">
        <v>4</v>
      </c>
      <c r="Q1521">
        <v>34</v>
      </c>
      <c r="R1521">
        <v>8.8806552886962908</v>
      </c>
      <c r="S1521">
        <v>9.5893144607543892</v>
      </c>
      <c r="T1521">
        <v>9.4806690216064506</v>
      </c>
      <c r="U1521">
        <v>9.6662416458129901</v>
      </c>
      <c r="V1521">
        <v>9.6047945022583008</v>
      </c>
      <c r="W1521">
        <v>9.84777736663818</v>
      </c>
      <c r="AA1521" s="19" t="b">
        <f t="shared" si="104"/>
        <v>0</v>
      </c>
      <c r="AB1521" s="19" t="b">
        <f t="shared" si="105"/>
        <v>0</v>
      </c>
    </row>
    <row r="1522" spans="1:28" x14ac:dyDescent="0.25">
      <c r="A1522" s="2" t="str">
        <f t="shared" si="102"/>
        <v>-</v>
      </c>
      <c r="B1522">
        <v>0.60066890454085997</v>
      </c>
      <c r="C1522">
        <f t="shared" si="103"/>
        <v>0.2508020577729147</v>
      </c>
      <c r="E1522">
        <v>-2.0494852066039999</v>
      </c>
      <c r="F1522" t="s">
        <v>3644</v>
      </c>
      <c r="G1522" t="s">
        <v>3643</v>
      </c>
      <c r="H1522" t="s">
        <v>3645</v>
      </c>
      <c r="I1522" t="s">
        <v>19872</v>
      </c>
      <c r="K1522" t="s">
        <v>3646</v>
      </c>
      <c r="L1522">
        <v>1981</v>
      </c>
      <c r="M1522">
        <v>5713</v>
      </c>
      <c r="N1522">
        <v>187.84</v>
      </c>
      <c r="O1522">
        <v>14570</v>
      </c>
      <c r="P1522">
        <v>5</v>
      </c>
      <c r="Q1522">
        <v>37</v>
      </c>
      <c r="R1522">
        <v>4.9754467010498002</v>
      </c>
      <c r="S1522">
        <v>9.5463924407959002</v>
      </c>
      <c r="T1522">
        <v>9.5622043609619105</v>
      </c>
      <c r="U1522">
        <v>10.014202117919901</v>
      </c>
      <c r="V1522">
        <v>10.201266288757299</v>
      </c>
      <c r="W1522">
        <v>10.017030715942401</v>
      </c>
      <c r="AA1522" s="19" t="b">
        <f t="shared" si="104"/>
        <v>0</v>
      </c>
      <c r="AB1522" s="19" t="b">
        <f t="shared" si="105"/>
        <v>1</v>
      </c>
    </row>
    <row r="1523" spans="1:28" x14ac:dyDescent="0.25">
      <c r="A1523" s="2" t="str">
        <f t="shared" si="102"/>
        <v>-</v>
      </c>
      <c r="B1523">
        <v>0.51290910999397699</v>
      </c>
      <c r="C1523">
        <f t="shared" si="103"/>
        <v>0.30696643465826279</v>
      </c>
      <c r="E1523">
        <v>-0.10423215230306</v>
      </c>
      <c r="F1523" t="s">
        <v>3648</v>
      </c>
      <c r="G1523" t="s">
        <v>3647</v>
      </c>
      <c r="H1523" t="s">
        <v>3649</v>
      </c>
      <c r="I1523" t="s">
        <v>19873</v>
      </c>
      <c r="K1523" t="s">
        <v>3650</v>
      </c>
      <c r="L1523">
        <v>841</v>
      </c>
      <c r="M1523">
        <v>1628</v>
      </c>
      <c r="N1523">
        <v>308.64</v>
      </c>
      <c r="O1523">
        <v>56806</v>
      </c>
      <c r="P1523">
        <v>13</v>
      </c>
      <c r="Q1523">
        <v>33</v>
      </c>
      <c r="R1523">
        <v>9.5797681808471697</v>
      </c>
      <c r="S1523">
        <v>9.7958774566650408</v>
      </c>
      <c r="T1523">
        <v>9.8316869735717791</v>
      </c>
      <c r="U1523">
        <v>9.9035205841064506</v>
      </c>
      <c r="V1523">
        <v>9.7612352371215803</v>
      </c>
      <c r="W1523">
        <v>9.8552732467651403</v>
      </c>
      <c r="AA1523" s="19" t="b">
        <f t="shared" si="104"/>
        <v>0</v>
      </c>
      <c r="AB1523" s="19" t="b">
        <f t="shared" si="105"/>
        <v>0</v>
      </c>
    </row>
    <row r="1524" spans="1:28" x14ac:dyDescent="0.25">
      <c r="A1524" s="2" t="str">
        <f t="shared" si="102"/>
        <v>+</v>
      </c>
      <c r="B1524">
        <v>1.3707495668787599</v>
      </c>
      <c r="C1524">
        <f t="shared" si="103"/>
        <v>4.2584390249595636E-2</v>
      </c>
      <c r="E1524">
        <v>1.1236346562703501</v>
      </c>
      <c r="F1524" t="s">
        <v>3656</v>
      </c>
      <c r="G1524" t="s">
        <v>3655</v>
      </c>
      <c r="H1524" t="s">
        <v>3657</v>
      </c>
      <c r="I1524" t="s">
        <v>19874</v>
      </c>
      <c r="K1524" t="s">
        <v>3658</v>
      </c>
      <c r="L1524">
        <v>863</v>
      </c>
      <c r="M1524">
        <v>2200</v>
      </c>
      <c r="N1524">
        <v>254.37</v>
      </c>
      <c r="O1524">
        <v>38170</v>
      </c>
      <c r="P1524">
        <v>10</v>
      </c>
      <c r="Q1524">
        <v>44</v>
      </c>
      <c r="R1524">
        <v>10.502433776855501</v>
      </c>
      <c r="S1524">
        <v>10.4952554702759</v>
      </c>
      <c r="T1524">
        <v>10.101056098938001</v>
      </c>
      <c r="U1524">
        <v>8.5325899124145508</v>
      </c>
      <c r="V1524">
        <v>9.6910285949706996</v>
      </c>
      <c r="W1524">
        <v>9.5042228698730504</v>
      </c>
      <c r="AA1524" s="19" t="b">
        <f t="shared" si="104"/>
        <v>1</v>
      </c>
      <c r="AB1524" s="19" t="b">
        <f>IF(OR(E1524&lt;=-1,E1524&gt;=1),TRUE,FALSE)</f>
        <v>1</v>
      </c>
    </row>
    <row r="1525" spans="1:28" x14ac:dyDescent="0.25">
      <c r="A1525" s="2" t="str">
        <f t="shared" si="102"/>
        <v>-</v>
      </c>
      <c r="B1525">
        <v>1.77480501324607</v>
      </c>
      <c r="C1525">
        <f t="shared" si="103"/>
        <v>1.6795579260241084E-2</v>
      </c>
      <c r="E1525">
        <v>-0.58844629923502501</v>
      </c>
      <c r="F1525" t="s">
        <v>3664</v>
      </c>
      <c r="G1525" t="s">
        <v>3663</v>
      </c>
      <c r="H1525" t="s">
        <v>3665</v>
      </c>
      <c r="I1525" t="s">
        <v>19875</v>
      </c>
      <c r="K1525" t="s">
        <v>3666</v>
      </c>
      <c r="L1525">
        <v>1227</v>
      </c>
      <c r="M1525">
        <v>3957</v>
      </c>
      <c r="N1525">
        <v>257.11</v>
      </c>
      <c r="O1525">
        <v>42593</v>
      </c>
      <c r="P1525">
        <v>10</v>
      </c>
      <c r="Q1525">
        <v>44</v>
      </c>
      <c r="R1525">
        <v>9.6219415664672905</v>
      </c>
      <c r="S1525">
        <v>9.3888998031616193</v>
      </c>
      <c r="T1525">
        <v>9.8179273605346697</v>
      </c>
      <c r="U1525">
        <v>10.1722402572632</v>
      </c>
      <c r="V1525">
        <v>10.351987838745099</v>
      </c>
      <c r="W1525">
        <v>10.0698795318604</v>
      </c>
      <c r="AA1525" s="19" t="b">
        <f t="shared" si="104"/>
        <v>1</v>
      </c>
      <c r="AB1525" s="19" t="b">
        <f t="shared" si="105"/>
        <v>0</v>
      </c>
    </row>
    <row r="1526" spans="1:28" x14ac:dyDescent="0.25">
      <c r="A1526" s="2" t="str">
        <f t="shared" si="102"/>
        <v>-</v>
      </c>
      <c r="B1526">
        <v>0.92234188039452703</v>
      </c>
      <c r="C1526">
        <f t="shared" si="103"/>
        <v>0.11957988174606241</v>
      </c>
      <c r="E1526">
        <v>-0.29915014902750803</v>
      </c>
      <c r="F1526" t="s">
        <v>3668</v>
      </c>
      <c r="G1526" t="s">
        <v>3667</v>
      </c>
      <c r="H1526" t="s">
        <v>3669</v>
      </c>
      <c r="I1526" t="s">
        <v>19876</v>
      </c>
      <c r="K1526" t="s">
        <v>3670</v>
      </c>
      <c r="L1526">
        <v>1030</v>
      </c>
      <c r="M1526">
        <v>2591</v>
      </c>
      <c r="N1526">
        <v>269.97000000000003</v>
      </c>
      <c r="O1526">
        <v>56640</v>
      </c>
      <c r="P1526">
        <v>11</v>
      </c>
      <c r="Q1526">
        <v>30</v>
      </c>
      <c r="R1526">
        <v>9.6711339950561506</v>
      </c>
      <c r="S1526">
        <v>9.4842386245727504</v>
      </c>
      <c r="T1526">
        <v>9.3152179718017596</v>
      </c>
      <c r="U1526">
        <v>9.5672903060913104</v>
      </c>
      <c r="V1526">
        <v>9.9145050048828107</v>
      </c>
      <c r="W1526">
        <v>9.8862457275390607</v>
      </c>
      <c r="AA1526" s="19" t="b">
        <f t="shared" si="104"/>
        <v>0</v>
      </c>
      <c r="AB1526" s="19" t="b">
        <f t="shared" si="105"/>
        <v>0</v>
      </c>
    </row>
    <row r="1527" spans="1:28" x14ac:dyDescent="0.25">
      <c r="A1527" s="2" t="str">
        <f t="shared" si="102"/>
        <v>-</v>
      </c>
      <c r="B1527">
        <v>0.418492405483394</v>
      </c>
      <c r="C1527">
        <f t="shared" si="103"/>
        <v>0.38151146572001443</v>
      </c>
      <c r="E1527">
        <v>-0.31218942006429101</v>
      </c>
      <c r="F1527" t="s">
        <v>3676</v>
      </c>
      <c r="G1527" t="s">
        <v>3675</v>
      </c>
      <c r="H1527" t="s">
        <v>3677</v>
      </c>
      <c r="I1527" t="s">
        <v>19877</v>
      </c>
      <c r="K1527" t="s">
        <v>3678</v>
      </c>
      <c r="L1527">
        <v>384</v>
      </c>
      <c r="M1527">
        <v>2378</v>
      </c>
      <c r="N1527">
        <v>299.47000000000003</v>
      </c>
      <c r="O1527">
        <v>35853</v>
      </c>
      <c r="P1527">
        <v>10</v>
      </c>
      <c r="Q1527">
        <v>55</v>
      </c>
      <c r="R1527">
        <v>11.280016899108899</v>
      </c>
      <c r="S1527">
        <v>10.505414962768601</v>
      </c>
      <c r="T1527">
        <v>10.714546203613301</v>
      </c>
      <c r="U1527">
        <v>11.422091484069799</v>
      </c>
      <c r="V1527">
        <v>11.298749923706101</v>
      </c>
      <c r="W1527">
        <v>10.715704917907701</v>
      </c>
      <c r="AA1527" s="19" t="b">
        <f t="shared" si="104"/>
        <v>0</v>
      </c>
      <c r="AB1527" s="19" t="b">
        <f t="shared" si="105"/>
        <v>0</v>
      </c>
    </row>
    <row r="1528" spans="1:28" x14ac:dyDescent="0.25">
      <c r="A1528" s="2" t="str">
        <f t="shared" si="102"/>
        <v>-</v>
      </c>
      <c r="B1528">
        <v>0.215443418867203</v>
      </c>
      <c r="C1528">
        <f t="shared" si="103"/>
        <v>0.60891487177273285</v>
      </c>
      <c r="E1528">
        <v>0.169563293457031</v>
      </c>
      <c r="F1528" t="s">
        <v>3680</v>
      </c>
      <c r="G1528" t="s">
        <v>3679</v>
      </c>
      <c r="H1528" t="s">
        <v>19878</v>
      </c>
      <c r="I1528" t="s">
        <v>19879</v>
      </c>
      <c r="J1528">
        <v>2</v>
      </c>
      <c r="K1528" t="s">
        <v>3682</v>
      </c>
      <c r="L1528">
        <v>964</v>
      </c>
      <c r="M1528">
        <v>5006</v>
      </c>
      <c r="N1528">
        <v>214.39</v>
      </c>
      <c r="O1528">
        <v>23467</v>
      </c>
      <c r="P1528">
        <v>4</v>
      </c>
      <c r="Q1528">
        <v>27</v>
      </c>
      <c r="R1528">
        <v>9.9021186828613299</v>
      </c>
      <c r="S1528">
        <v>9.7913742065429705</v>
      </c>
      <c r="T1528">
        <v>9.0511274337768608</v>
      </c>
      <c r="U1528">
        <v>9.5614786148071307</v>
      </c>
      <c r="V1528">
        <v>9.1137943267822301</v>
      </c>
      <c r="W1528">
        <v>9.5606575012206996</v>
      </c>
      <c r="AA1528" s="19" t="b">
        <f t="shared" si="104"/>
        <v>0</v>
      </c>
      <c r="AB1528" s="19" t="b">
        <f t="shared" si="105"/>
        <v>0</v>
      </c>
    </row>
    <row r="1529" spans="1:28" x14ac:dyDescent="0.25">
      <c r="A1529" s="2" t="str">
        <f t="shared" si="102"/>
        <v>-</v>
      </c>
      <c r="B1529">
        <v>0.39503620760276198</v>
      </c>
      <c r="C1529">
        <f t="shared" si="103"/>
        <v>0.40268346076835787</v>
      </c>
      <c r="E1529">
        <v>-0.119587262471518</v>
      </c>
      <c r="F1529" t="s">
        <v>3684</v>
      </c>
      <c r="G1529" t="s">
        <v>3683</v>
      </c>
      <c r="H1529" t="s">
        <v>3685</v>
      </c>
      <c r="I1529" t="s">
        <v>19880</v>
      </c>
      <c r="K1529" t="s">
        <v>3686</v>
      </c>
      <c r="L1529">
        <v>805</v>
      </c>
      <c r="M1529">
        <v>2107</v>
      </c>
      <c r="N1529">
        <v>273.14</v>
      </c>
      <c r="O1529">
        <v>68259</v>
      </c>
      <c r="P1529">
        <v>11</v>
      </c>
      <c r="Q1529">
        <v>20</v>
      </c>
      <c r="R1529">
        <v>10.173739433288601</v>
      </c>
      <c r="S1529">
        <v>10.131664276123001</v>
      </c>
      <c r="T1529">
        <v>9.8233509063720703</v>
      </c>
      <c r="U1529">
        <v>10.189639091491699</v>
      </c>
      <c r="V1529">
        <v>10.258094787597701</v>
      </c>
      <c r="W1529">
        <v>10.039782524108899</v>
      </c>
      <c r="AA1529" s="19" t="b">
        <f t="shared" si="104"/>
        <v>0</v>
      </c>
      <c r="AB1529" s="19" t="b">
        <f t="shared" si="105"/>
        <v>0</v>
      </c>
    </row>
    <row r="1530" spans="1:28" x14ac:dyDescent="0.25">
      <c r="A1530" s="2" t="str">
        <f t="shared" si="102"/>
        <v>-</v>
      </c>
      <c r="B1530">
        <v>1.7041330302522799</v>
      </c>
      <c r="C1530">
        <f t="shared" si="103"/>
        <v>1.9763641604078435E-2</v>
      </c>
      <c r="E1530">
        <v>-0.51772244771321696</v>
      </c>
      <c r="F1530" t="s">
        <v>3688</v>
      </c>
      <c r="G1530" t="s">
        <v>3687</v>
      </c>
      <c r="H1530" t="s">
        <v>3689</v>
      </c>
      <c r="I1530" t="s">
        <v>19881</v>
      </c>
      <c r="K1530" t="s">
        <v>3690</v>
      </c>
      <c r="L1530">
        <v>2153</v>
      </c>
      <c r="M1530">
        <v>4473</v>
      </c>
      <c r="N1530">
        <v>163.85</v>
      </c>
      <c r="O1530">
        <v>34063</v>
      </c>
      <c r="P1530">
        <v>4</v>
      </c>
      <c r="Q1530">
        <v>15</v>
      </c>
      <c r="R1530">
        <v>8.9071912765502894</v>
      </c>
      <c r="S1530">
        <v>8.7591896057128906</v>
      </c>
      <c r="T1530">
        <v>8.9744434356689506</v>
      </c>
      <c r="U1530">
        <v>9.1987400054931605</v>
      </c>
      <c r="V1530">
        <v>9.3753433227539098</v>
      </c>
      <c r="W1530">
        <v>9.6199083328247106</v>
      </c>
      <c r="AA1530" s="19" t="b">
        <f t="shared" si="104"/>
        <v>1</v>
      </c>
      <c r="AB1530" s="19" t="b">
        <f t="shared" si="105"/>
        <v>0</v>
      </c>
    </row>
    <row r="1531" spans="1:28" x14ac:dyDescent="0.25">
      <c r="A1531" s="2" t="str">
        <f t="shared" si="102"/>
        <v>-</v>
      </c>
      <c r="B1531">
        <v>1.02696932832313</v>
      </c>
      <c r="C1531">
        <f t="shared" si="103"/>
        <v>9.3978968006448116E-2</v>
      </c>
      <c r="E1531">
        <v>-0.57934379577636697</v>
      </c>
      <c r="F1531" t="s">
        <v>3692</v>
      </c>
      <c r="G1531" t="s">
        <v>3691</v>
      </c>
      <c r="H1531" t="s">
        <v>3693</v>
      </c>
      <c r="I1531" t="s">
        <v>19882</v>
      </c>
      <c r="K1531" t="s">
        <v>3694</v>
      </c>
      <c r="L1531">
        <v>1240</v>
      </c>
      <c r="M1531">
        <v>3057</v>
      </c>
      <c r="N1531">
        <v>238.49</v>
      </c>
      <c r="O1531">
        <v>57411</v>
      </c>
      <c r="P1531">
        <v>8</v>
      </c>
      <c r="Q1531">
        <v>22</v>
      </c>
      <c r="R1531">
        <v>9.7737989425659197</v>
      </c>
      <c r="S1531">
        <v>8.8669700622558594</v>
      </c>
      <c r="T1531">
        <v>9.4114046096801793</v>
      </c>
      <c r="U1531">
        <v>9.9775657653808594</v>
      </c>
      <c r="V1531">
        <v>9.8855133056640607</v>
      </c>
      <c r="W1531">
        <v>9.9271259307861293</v>
      </c>
      <c r="AA1531" s="19" t="b">
        <f t="shared" si="104"/>
        <v>0</v>
      </c>
      <c r="AB1531" s="19" t="b">
        <f t="shared" si="105"/>
        <v>0</v>
      </c>
    </row>
    <row r="1532" spans="1:28" x14ac:dyDescent="0.25">
      <c r="A1532" s="2" t="str">
        <f t="shared" si="102"/>
        <v>-</v>
      </c>
      <c r="B1532">
        <v>0.40448370904397601</v>
      </c>
      <c r="C1532">
        <f t="shared" si="103"/>
        <v>0.39401820750764688</v>
      </c>
      <c r="E1532">
        <v>-0.305193901062012</v>
      </c>
      <c r="F1532" t="s">
        <v>3696</v>
      </c>
      <c r="G1532" t="s">
        <v>3695</v>
      </c>
      <c r="H1532" t="s">
        <v>19883</v>
      </c>
      <c r="I1532" t="s">
        <v>19884</v>
      </c>
      <c r="J1532">
        <v>7</v>
      </c>
      <c r="K1532" t="s">
        <v>3698</v>
      </c>
      <c r="L1532">
        <v>1342</v>
      </c>
      <c r="M1532">
        <v>2854</v>
      </c>
      <c r="N1532">
        <v>253.92</v>
      </c>
      <c r="O1532">
        <v>57370</v>
      </c>
      <c r="P1532">
        <v>9</v>
      </c>
      <c r="Q1532">
        <v>27</v>
      </c>
      <c r="R1532">
        <v>8.43396091461182</v>
      </c>
      <c r="S1532">
        <v>8.8000583648681605</v>
      </c>
      <c r="T1532">
        <v>8.9794826507568395</v>
      </c>
      <c r="U1532">
        <v>8.9058380126953107</v>
      </c>
      <c r="V1532">
        <v>8.6474227905273402</v>
      </c>
      <c r="W1532">
        <v>9.5758228302002006</v>
      </c>
      <c r="AA1532" s="19" t="b">
        <f t="shared" si="104"/>
        <v>0</v>
      </c>
      <c r="AB1532" s="19" t="b">
        <f t="shared" si="105"/>
        <v>0</v>
      </c>
    </row>
    <row r="1533" spans="1:28" x14ac:dyDescent="0.25">
      <c r="A1533" s="2" t="str">
        <f t="shared" si="102"/>
        <v>-</v>
      </c>
      <c r="B1533">
        <v>1.3874187830109399</v>
      </c>
      <c r="C1533">
        <f t="shared" si="103"/>
        <v>4.0980874058236347E-2</v>
      </c>
      <c r="E1533">
        <v>-0.46994177500406797</v>
      </c>
      <c r="F1533" t="s">
        <v>3700</v>
      </c>
      <c r="G1533" t="s">
        <v>3699</v>
      </c>
      <c r="H1533" t="s">
        <v>3701</v>
      </c>
      <c r="I1533" t="s">
        <v>19885</v>
      </c>
      <c r="K1533" t="s">
        <v>3702</v>
      </c>
      <c r="L1533">
        <v>1101</v>
      </c>
      <c r="M1533">
        <v>2954</v>
      </c>
      <c r="N1533">
        <v>245.69</v>
      </c>
      <c r="O1533">
        <v>119409</v>
      </c>
      <c r="P1533">
        <v>7</v>
      </c>
      <c r="Q1533">
        <v>12</v>
      </c>
      <c r="R1533">
        <v>9.5694761276245099</v>
      </c>
      <c r="S1533">
        <v>9.0870389938354492</v>
      </c>
      <c r="T1533">
        <v>9.2341470718383807</v>
      </c>
      <c r="U1533">
        <v>9.6314134597778303</v>
      </c>
      <c r="V1533">
        <v>9.8384475708007795</v>
      </c>
      <c r="W1533">
        <v>9.83062648773193</v>
      </c>
      <c r="AA1533" s="19" t="b">
        <f t="shared" si="104"/>
        <v>1</v>
      </c>
      <c r="AB1533" s="19" t="b">
        <f t="shared" si="105"/>
        <v>0</v>
      </c>
    </row>
    <row r="1534" spans="1:28" x14ac:dyDescent="0.25">
      <c r="A1534" s="2" t="str">
        <f t="shared" si="102"/>
        <v>-</v>
      </c>
      <c r="B1534">
        <v>1.04824459467759</v>
      </c>
      <c r="C1534">
        <f t="shared" si="103"/>
        <v>8.9486063803695476E-2</v>
      </c>
      <c r="E1534">
        <v>-1.1413801511128701</v>
      </c>
      <c r="F1534" t="s">
        <v>3704</v>
      </c>
      <c r="G1534" t="s">
        <v>3703</v>
      </c>
      <c r="H1534" t="s">
        <v>3705</v>
      </c>
      <c r="I1534" t="s">
        <v>19886</v>
      </c>
      <c r="K1534" t="s">
        <v>3706</v>
      </c>
      <c r="L1534">
        <v>2085</v>
      </c>
      <c r="M1534">
        <v>11674</v>
      </c>
      <c r="N1534">
        <v>139.44</v>
      </c>
      <c r="O1534">
        <v>8781</v>
      </c>
      <c r="P1534">
        <v>3</v>
      </c>
      <c r="Q1534">
        <v>31</v>
      </c>
      <c r="R1534">
        <v>9.6372041702270508</v>
      </c>
      <c r="S1534">
        <v>7.8836817741393999</v>
      </c>
      <c r="T1534">
        <v>8.9346342086791992</v>
      </c>
      <c r="U1534">
        <v>10.0508012771606</v>
      </c>
      <c r="V1534">
        <v>9.9154758453369105</v>
      </c>
      <c r="W1534">
        <v>9.9133834838867205</v>
      </c>
      <c r="AA1534" s="19" t="b">
        <f t="shared" si="104"/>
        <v>0</v>
      </c>
      <c r="AB1534" s="19" t="b">
        <f t="shared" si="105"/>
        <v>1</v>
      </c>
    </row>
    <row r="1535" spans="1:28" x14ac:dyDescent="0.25">
      <c r="A1535" s="2" t="str">
        <f t="shared" si="102"/>
        <v>-</v>
      </c>
      <c r="B1535">
        <v>6.9907303308242297E-2</v>
      </c>
      <c r="C1535">
        <f t="shared" si="103"/>
        <v>0.85131972621430785</v>
      </c>
      <c r="E1535">
        <v>2.28799184163417E-2</v>
      </c>
      <c r="F1535" t="s">
        <v>3712</v>
      </c>
      <c r="G1535" t="s">
        <v>3711</v>
      </c>
      <c r="H1535" t="s">
        <v>3713</v>
      </c>
      <c r="I1535" t="s">
        <v>19887</v>
      </c>
      <c r="K1535" t="s">
        <v>3714</v>
      </c>
      <c r="L1535">
        <v>1869</v>
      </c>
      <c r="M1535">
        <v>6343</v>
      </c>
      <c r="N1535">
        <v>171.02</v>
      </c>
      <c r="O1535">
        <v>15350</v>
      </c>
      <c r="P1535">
        <v>3</v>
      </c>
      <c r="Q1535">
        <v>20</v>
      </c>
      <c r="R1535">
        <v>9.7489471435546893</v>
      </c>
      <c r="S1535">
        <v>10.0574502944946</v>
      </c>
      <c r="T1535">
        <v>9.9744005203247106</v>
      </c>
      <c r="U1535">
        <v>10.033863067626999</v>
      </c>
      <c r="V1535">
        <v>9.8047275543212908</v>
      </c>
      <c r="W1535">
        <v>9.8735675811767596</v>
      </c>
      <c r="AA1535" s="19" t="b">
        <f t="shared" si="104"/>
        <v>0</v>
      </c>
      <c r="AB1535" s="19" t="b">
        <f t="shared" si="105"/>
        <v>0</v>
      </c>
    </row>
    <row r="1536" spans="1:28" x14ac:dyDescent="0.25">
      <c r="A1536" s="2" t="str">
        <f t="shared" si="102"/>
        <v>-</v>
      </c>
      <c r="B1536">
        <v>0.78534357046561198</v>
      </c>
      <c r="C1536">
        <f t="shared" si="103"/>
        <v>0.1639292415486161</v>
      </c>
      <c r="E1536">
        <v>-0.41374047597249403</v>
      </c>
      <c r="F1536" t="s">
        <v>3716</v>
      </c>
      <c r="G1536" t="s">
        <v>3715</v>
      </c>
      <c r="H1536" t="s">
        <v>3717</v>
      </c>
      <c r="I1536" t="s">
        <v>19888</v>
      </c>
      <c r="K1536" t="s">
        <v>3718</v>
      </c>
      <c r="L1536">
        <v>2474</v>
      </c>
      <c r="M1536">
        <v>6949</v>
      </c>
      <c r="N1536">
        <v>125.62</v>
      </c>
      <c r="O1536">
        <v>24950</v>
      </c>
      <c r="P1536">
        <v>3</v>
      </c>
      <c r="Q1536">
        <v>16</v>
      </c>
      <c r="R1536">
        <v>9.85290431976318</v>
      </c>
      <c r="S1536">
        <v>9.0741949081420898</v>
      </c>
      <c r="T1536">
        <v>9.7348108291625994</v>
      </c>
      <c r="U1536">
        <v>9.9925136566162092</v>
      </c>
      <c r="V1536">
        <v>9.9807825088500994</v>
      </c>
      <c r="W1536">
        <v>9.9298353195190394</v>
      </c>
      <c r="AA1536" s="19" t="b">
        <f t="shared" si="104"/>
        <v>0</v>
      </c>
      <c r="AB1536" s="19" t="b">
        <f t="shared" si="105"/>
        <v>0</v>
      </c>
    </row>
    <row r="1537" spans="1:28" x14ac:dyDescent="0.25">
      <c r="A1537" s="2" t="str">
        <f t="shared" si="102"/>
        <v>-</v>
      </c>
      <c r="B1537">
        <v>2.1031880667638299</v>
      </c>
      <c r="C1537">
        <f t="shared" si="103"/>
        <v>7.8851858380286424E-3</v>
      </c>
      <c r="E1537">
        <v>-0.70593134562174598</v>
      </c>
      <c r="F1537" t="s">
        <v>3720</v>
      </c>
      <c r="G1537" t="s">
        <v>3719</v>
      </c>
      <c r="H1537" t="s">
        <v>3721</v>
      </c>
      <c r="I1537" t="s">
        <v>19889</v>
      </c>
      <c r="K1537" t="s">
        <v>3722</v>
      </c>
      <c r="L1537">
        <v>1256</v>
      </c>
      <c r="M1537">
        <v>3246</v>
      </c>
      <c r="N1537">
        <v>257.97000000000003</v>
      </c>
      <c r="O1537">
        <v>40556</v>
      </c>
      <c r="P1537">
        <v>8</v>
      </c>
      <c r="Q1537">
        <v>28</v>
      </c>
      <c r="R1537">
        <v>8.9889116287231392</v>
      </c>
      <c r="S1537">
        <v>8.8285808563232404</v>
      </c>
      <c r="T1537">
        <v>9.2184181213378906</v>
      </c>
      <c r="U1537">
        <v>9.5465087890625</v>
      </c>
      <c r="V1537">
        <v>9.7698049545288104</v>
      </c>
      <c r="W1537">
        <v>9.8373908996581996</v>
      </c>
      <c r="AA1537" s="19" t="b">
        <f t="shared" si="104"/>
        <v>1</v>
      </c>
      <c r="AB1537" s="19" t="b">
        <f t="shared" si="105"/>
        <v>0</v>
      </c>
    </row>
    <row r="1538" spans="1:28" x14ac:dyDescent="0.25">
      <c r="A1538" s="2" t="str">
        <f t="shared" si="102"/>
        <v>-</v>
      </c>
      <c r="B1538">
        <v>0.74152086651140503</v>
      </c>
      <c r="C1538">
        <f t="shared" si="103"/>
        <v>0.18133395484009396</v>
      </c>
      <c r="E1538">
        <v>-0.182508786519369</v>
      </c>
      <c r="F1538" t="s">
        <v>3728</v>
      </c>
      <c r="G1538" t="s">
        <v>3727</v>
      </c>
      <c r="H1538" t="s">
        <v>3729</v>
      </c>
      <c r="I1538" t="s">
        <v>19890</v>
      </c>
      <c r="K1538" t="s">
        <v>3730</v>
      </c>
      <c r="L1538">
        <v>810</v>
      </c>
      <c r="M1538">
        <v>839</v>
      </c>
      <c r="N1538">
        <v>271.41000000000003</v>
      </c>
      <c r="O1538">
        <v>138350</v>
      </c>
      <c r="P1538">
        <v>18</v>
      </c>
      <c r="Q1538">
        <v>22</v>
      </c>
      <c r="R1538">
        <v>9.8457412719726598</v>
      </c>
      <c r="S1538">
        <v>9.8116798400878906</v>
      </c>
      <c r="T1538">
        <v>9.8846740722656303</v>
      </c>
      <c r="U1538">
        <v>10.2517194747925</v>
      </c>
      <c r="V1538">
        <v>9.9212608337402308</v>
      </c>
      <c r="W1538">
        <v>9.9166412353515607</v>
      </c>
      <c r="AA1538" s="19" t="b">
        <f t="shared" si="104"/>
        <v>0</v>
      </c>
      <c r="AB1538" s="19" t="b">
        <f t="shared" si="105"/>
        <v>0</v>
      </c>
    </row>
    <row r="1539" spans="1:28" x14ac:dyDescent="0.25">
      <c r="A1539" s="2" t="str">
        <f t="shared" ref="A1539:A1602" si="106">IF(AND(AA1539=TRUE,AB1539=TRUE ),"+","-")</f>
        <v>-</v>
      </c>
      <c r="B1539">
        <v>9.9850658506600201E-2</v>
      </c>
      <c r="C1539">
        <f t="shared" ref="C1539:C1602" si="107">10^(-B1539)</f>
        <v>0.79460142853213245</v>
      </c>
      <c r="E1539">
        <v>-5.1719029744466703E-2</v>
      </c>
      <c r="F1539" t="s">
        <v>3732</v>
      </c>
      <c r="G1539" t="s">
        <v>3731</v>
      </c>
      <c r="H1539" t="s">
        <v>3733</v>
      </c>
      <c r="I1539" t="s">
        <v>19891</v>
      </c>
      <c r="K1539" t="s">
        <v>3734</v>
      </c>
      <c r="L1539">
        <v>1389</v>
      </c>
      <c r="M1539">
        <v>6435</v>
      </c>
      <c r="N1539">
        <v>266.58</v>
      </c>
      <c r="O1539">
        <v>17271</v>
      </c>
      <c r="P1539">
        <v>5</v>
      </c>
      <c r="Q1539">
        <v>64</v>
      </c>
      <c r="R1539">
        <v>9.8837890625</v>
      </c>
      <c r="S1539">
        <v>10.155513763427701</v>
      </c>
      <c r="T1539">
        <v>10.134040832519499</v>
      </c>
      <c r="U1539">
        <v>10.420538902282701</v>
      </c>
      <c r="V1539">
        <v>9.8631172180175799</v>
      </c>
      <c r="W1539">
        <v>10.0448446273804</v>
      </c>
      <c r="AA1539" s="19" t="b">
        <f t="shared" ref="AA1539:AA1602" si="108">IF(AND(C1539&lt;0.05),TRUE,FALSE)</f>
        <v>0</v>
      </c>
      <c r="AB1539" s="19" t="b">
        <f t="shared" ref="AB1539:AB1602" si="109">IF(OR(E1539&lt;=-1,E1539&gt;=1),TRUE,FALSE)</f>
        <v>0</v>
      </c>
    </row>
    <row r="1540" spans="1:28" x14ac:dyDescent="0.25">
      <c r="A1540" s="2" t="str">
        <f t="shared" si="106"/>
        <v>-</v>
      </c>
      <c r="B1540">
        <v>0.328395738162989</v>
      </c>
      <c r="C1540">
        <f t="shared" si="107"/>
        <v>0.46946612634486878</v>
      </c>
      <c r="E1540">
        <v>-8.4629376729330005E-2</v>
      </c>
      <c r="F1540" t="s">
        <v>3736</v>
      </c>
      <c r="G1540" t="s">
        <v>3735</v>
      </c>
      <c r="H1540" t="s">
        <v>19892</v>
      </c>
      <c r="I1540" t="s">
        <v>19893</v>
      </c>
      <c r="J1540">
        <v>2</v>
      </c>
      <c r="K1540" t="s">
        <v>3738</v>
      </c>
      <c r="L1540">
        <v>809</v>
      </c>
      <c r="M1540">
        <v>1841</v>
      </c>
      <c r="N1540">
        <v>283.64999999999998</v>
      </c>
      <c r="O1540">
        <v>89492</v>
      </c>
      <c r="P1540">
        <v>11</v>
      </c>
      <c r="Q1540">
        <v>20</v>
      </c>
      <c r="R1540">
        <v>9.5055141448974592</v>
      </c>
      <c r="S1540">
        <v>9.8037757873535192</v>
      </c>
      <c r="T1540">
        <v>9.5204219818115199</v>
      </c>
      <c r="U1540">
        <v>9.6346654891967791</v>
      </c>
      <c r="V1540">
        <v>9.67162990570068</v>
      </c>
      <c r="W1540">
        <v>9.7773046493530291</v>
      </c>
      <c r="AA1540" s="19" t="b">
        <f t="shared" si="108"/>
        <v>0</v>
      </c>
      <c r="AB1540" s="19" t="b">
        <f t="shared" si="109"/>
        <v>0</v>
      </c>
    </row>
    <row r="1541" spans="1:28" x14ac:dyDescent="0.25">
      <c r="A1541" s="2" t="str">
        <f t="shared" si="106"/>
        <v>-</v>
      </c>
      <c r="B1541">
        <v>8.50284319913579E-2</v>
      </c>
      <c r="C1541">
        <f t="shared" si="107"/>
        <v>0.82218882188416986</v>
      </c>
      <c r="E1541">
        <v>-8.7586402893066406E-2</v>
      </c>
      <c r="F1541" t="s">
        <v>3740</v>
      </c>
      <c r="G1541" t="s">
        <v>3739</v>
      </c>
      <c r="H1541" t="s">
        <v>3741</v>
      </c>
      <c r="I1541" t="s">
        <v>19894</v>
      </c>
      <c r="K1541" t="s">
        <v>3742</v>
      </c>
      <c r="L1541">
        <v>1239</v>
      </c>
      <c r="M1541">
        <v>4224</v>
      </c>
      <c r="N1541">
        <v>215.72</v>
      </c>
      <c r="O1541">
        <v>31513</v>
      </c>
      <c r="P1541">
        <v>8</v>
      </c>
      <c r="Q1541">
        <v>46</v>
      </c>
      <c r="R1541">
        <v>9.8227615356445295</v>
      </c>
      <c r="S1541">
        <v>9.9780521392822301</v>
      </c>
      <c r="T1541">
        <v>8.8718433380127006</v>
      </c>
      <c r="U1541">
        <v>9.7432022094726598</v>
      </c>
      <c r="V1541">
        <v>9.4118709564209002</v>
      </c>
      <c r="W1541">
        <v>9.7803430557250994</v>
      </c>
      <c r="AA1541" s="19" t="b">
        <f t="shared" si="108"/>
        <v>0</v>
      </c>
      <c r="AB1541" s="19" t="b">
        <f t="shared" si="109"/>
        <v>0</v>
      </c>
    </row>
    <row r="1542" spans="1:28" x14ac:dyDescent="0.25">
      <c r="A1542" s="2" t="str">
        <f t="shared" si="106"/>
        <v>-</v>
      </c>
      <c r="B1542">
        <v>0.18185488969795999</v>
      </c>
      <c r="C1542">
        <f t="shared" si="107"/>
        <v>0.6578776165067024</v>
      </c>
      <c r="E1542">
        <v>0.19287808736165399</v>
      </c>
      <c r="F1542" t="s">
        <v>3744</v>
      </c>
      <c r="G1542" t="s">
        <v>3743</v>
      </c>
      <c r="H1542" t="s">
        <v>3745</v>
      </c>
      <c r="I1542" t="s">
        <v>19895</v>
      </c>
      <c r="K1542" t="s">
        <v>3746</v>
      </c>
      <c r="L1542">
        <v>591</v>
      </c>
      <c r="M1542">
        <v>952</v>
      </c>
      <c r="N1542">
        <v>318.75</v>
      </c>
      <c r="O1542">
        <v>108583</v>
      </c>
      <c r="P1542">
        <v>22</v>
      </c>
      <c r="Q1542">
        <v>44</v>
      </c>
      <c r="R1542">
        <v>9.7393083572387695</v>
      </c>
      <c r="S1542">
        <v>11.024655342102101</v>
      </c>
      <c r="T1542">
        <v>10.3174695968628</v>
      </c>
      <c r="U1542">
        <v>10.3921451568604</v>
      </c>
      <c r="V1542">
        <v>10.2479391098022</v>
      </c>
      <c r="W1542">
        <v>9.8627147674560494</v>
      </c>
      <c r="AA1542" s="19" t="b">
        <f t="shared" si="108"/>
        <v>0</v>
      </c>
      <c r="AB1542" s="19" t="b">
        <f t="shared" si="109"/>
        <v>0</v>
      </c>
    </row>
    <row r="1543" spans="1:28" x14ac:dyDescent="0.25">
      <c r="A1543" s="2" t="str">
        <f t="shared" si="106"/>
        <v>-</v>
      </c>
      <c r="B1543">
        <v>1.80321745861452E-3</v>
      </c>
      <c r="C1543">
        <f t="shared" si="107"/>
        <v>0.99585654625067921</v>
      </c>
      <c r="E1543">
        <v>9.9468231201171897E-4</v>
      </c>
      <c r="F1543" t="s">
        <v>3748</v>
      </c>
      <c r="G1543" t="s">
        <v>3747</v>
      </c>
      <c r="H1543" t="s">
        <v>3749</v>
      </c>
      <c r="I1543" t="s">
        <v>19896</v>
      </c>
      <c r="K1543" t="s">
        <v>3750</v>
      </c>
      <c r="L1543">
        <v>1735</v>
      </c>
      <c r="M1543">
        <v>5694</v>
      </c>
      <c r="N1543">
        <v>177.78</v>
      </c>
      <c r="O1543">
        <v>18925</v>
      </c>
      <c r="P1543">
        <v>3</v>
      </c>
      <c r="Q1543">
        <v>24</v>
      </c>
      <c r="R1543">
        <v>10.001379966735801</v>
      </c>
      <c r="S1543">
        <v>9.4842586517334002</v>
      </c>
      <c r="T1543">
        <v>10.04283618927</v>
      </c>
      <c r="U1543">
        <v>9.8217258453369105</v>
      </c>
      <c r="V1543">
        <v>9.8424921035766602</v>
      </c>
      <c r="W1543">
        <v>9.8612728118896502</v>
      </c>
      <c r="AA1543" s="19" t="b">
        <f t="shared" si="108"/>
        <v>0</v>
      </c>
      <c r="AB1543" s="19" t="b">
        <f t="shared" si="109"/>
        <v>0</v>
      </c>
    </row>
    <row r="1544" spans="1:28" x14ac:dyDescent="0.25">
      <c r="A1544" s="2" t="str">
        <f t="shared" si="106"/>
        <v>-</v>
      </c>
      <c r="B1544">
        <v>1.2356198228492601</v>
      </c>
      <c r="C1544">
        <f t="shared" si="107"/>
        <v>5.8127303561131993E-2</v>
      </c>
      <c r="E1544">
        <v>-0.434524536132813</v>
      </c>
      <c r="F1544" t="s">
        <v>3752</v>
      </c>
      <c r="G1544" t="s">
        <v>3751</v>
      </c>
      <c r="H1544" t="s">
        <v>3753</v>
      </c>
      <c r="I1544" t="s">
        <v>19897</v>
      </c>
      <c r="K1544" t="s">
        <v>3754</v>
      </c>
      <c r="L1544">
        <v>1020</v>
      </c>
      <c r="M1544">
        <v>1131</v>
      </c>
      <c r="N1544">
        <v>281.94</v>
      </c>
      <c r="O1544">
        <v>127122</v>
      </c>
      <c r="P1544">
        <v>11</v>
      </c>
      <c r="Q1544">
        <v>15</v>
      </c>
      <c r="R1544">
        <v>9.7052345275878906</v>
      </c>
      <c r="S1544">
        <v>9.2731895446777308</v>
      </c>
      <c r="T1544">
        <v>9.5024337768554705</v>
      </c>
      <c r="U1544">
        <v>10.140382766723601</v>
      </c>
      <c r="V1544">
        <v>9.7856483459472692</v>
      </c>
      <c r="W1544">
        <v>9.8584003448486293</v>
      </c>
      <c r="AA1544" s="19" t="b">
        <f t="shared" si="108"/>
        <v>0</v>
      </c>
      <c r="AB1544" s="19" t="b">
        <f t="shared" si="109"/>
        <v>0</v>
      </c>
    </row>
    <row r="1545" spans="1:28" x14ac:dyDescent="0.25">
      <c r="A1545" s="2" t="str">
        <f t="shared" si="106"/>
        <v>-</v>
      </c>
      <c r="B1545">
        <v>0.31385767861751701</v>
      </c>
      <c r="C1545">
        <f t="shared" si="107"/>
        <v>0.48544755870700795</v>
      </c>
      <c r="E1545">
        <v>-0.227508544921875</v>
      </c>
      <c r="F1545" t="s">
        <v>3756</v>
      </c>
      <c r="G1545" t="s">
        <v>3755</v>
      </c>
      <c r="H1545" t="s">
        <v>3757</v>
      </c>
      <c r="I1545" t="s">
        <v>19898</v>
      </c>
      <c r="K1545" t="s">
        <v>3758</v>
      </c>
      <c r="L1545">
        <v>1221</v>
      </c>
      <c r="M1545">
        <v>3370</v>
      </c>
      <c r="N1545">
        <v>235.33</v>
      </c>
      <c r="O1545">
        <v>37579</v>
      </c>
      <c r="P1545">
        <v>6</v>
      </c>
      <c r="Q1545">
        <v>30</v>
      </c>
      <c r="R1545">
        <v>9.5702924728393608</v>
      </c>
      <c r="S1545">
        <v>9.8004312515258807</v>
      </c>
      <c r="T1545">
        <v>9.1719770431518608</v>
      </c>
      <c r="U1545">
        <v>10.0741415023804</v>
      </c>
      <c r="V1545">
        <v>9.2936325073242205</v>
      </c>
      <c r="W1545">
        <v>9.8574523925781303</v>
      </c>
      <c r="AA1545" s="19" t="b">
        <f t="shared" si="108"/>
        <v>0</v>
      </c>
      <c r="AB1545" s="19" t="b">
        <f t="shared" si="109"/>
        <v>0</v>
      </c>
    </row>
    <row r="1546" spans="1:28" x14ac:dyDescent="0.25">
      <c r="A1546" s="2" t="str">
        <f t="shared" si="106"/>
        <v>-</v>
      </c>
      <c r="B1546">
        <v>0.77508725661855404</v>
      </c>
      <c r="C1546">
        <f t="shared" si="107"/>
        <v>0.16784667537704359</v>
      </c>
      <c r="E1546">
        <v>-0.193499883015949</v>
      </c>
      <c r="F1546" t="s">
        <v>3760</v>
      </c>
      <c r="G1546" t="s">
        <v>3759</v>
      </c>
      <c r="H1546" t="s">
        <v>3761</v>
      </c>
      <c r="I1546" t="s">
        <v>19899</v>
      </c>
      <c r="K1546" t="s">
        <v>3762</v>
      </c>
      <c r="L1546">
        <v>1703</v>
      </c>
      <c r="M1546">
        <v>5303</v>
      </c>
      <c r="N1546">
        <v>172.12</v>
      </c>
      <c r="O1546">
        <v>17170</v>
      </c>
      <c r="P1546">
        <v>3</v>
      </c>
      <c r="Q1546">
        <v>41</v>
      </c>
      <c r="R1546">
        <v>9.2354879379272496</v>
      </c>
      <c r="S1546">
        <v>9.1348628997802699</v>
      </c>
      <c r="T1546">
        <v>9.3244953155517596</v>
      </c>
      <c r="U1546">
        <v>9.2936553955078107</v>
      </c>
      <c r="V1546">
        <v>9.3576622009277308</v>
      </c>
      <c r="W1546">
        <v>9.6240282058715803</v>
      </c>
      <c r="AA1546" s="19" t="b">
        <f t="shared" si="108"/>
        <v>0</v>
      </c>
      <c r="AB1546" s="19" t="b">
        <f t="shared" si="109"/>
        <v>0</v>
      </c>
    </row>
    <row r="1547" spans="1:28" x14ac:dyDescent="0.25">
      <c r="A1547" s="2" t="str">
        <f t="shared" si="106"/>
        <v>-</v>
      </c>
      <c r="B1547">
        <v>0.629539907379009</v>
      </c>
      <c r="C1547">
        <f t="shared" si="107"/>
        <v>0.23467136129455121</v>
      </c>
      <c r="E1547">
        <v>-0.30566946665446099</v>
      </c>
      <c r="F1547" t="s">
        <v>3764</v>
      </c>
      <c r="G1547" t="s">
        <v>3763</v>
      </c>
      <c r="H1547" t="s">
        <v>3765</v>
      </c>
      <c r="I1547" t="s">
        <v>19900</v>
      </c>
      <c r="K1547" t="s">
        <v>3766</v>
      </c>
      <c r="L1547">
        <v>939</v>
      </c>
      <c r="M1547">
        <v>3697</v>
      </c>
      <c r="N1547">
        <v>285.89999999999998</v>
      </c>
      <c r="O1547">
        <v>46476</v>
      </c>
      <c r="P1547">
        <v>9</v>
      </c>
      <c r="Q1547">
        <v>31</v>
      </c>
      <c r="R1547">
        <v>9.5477046966552699</v>
      </c>
      <c r="S1547">
        <v>9.4255514144897496</v>
      </c>
      <c r="T1547">
        <v>8.8872814178466797</v>
      </c>
      <c r="U1547">
        <v>9.4432754516601598</v>
      </c>
      <c r="V1547">
        <v>9.61004638671875</v>
      </c>
      <c r="W1547">
        <v>9.7242240905761701</v>
      </c>
      <c r="AA1547" s="19" t="b">
        <f t="shared" si="108"/>
        <v>0</v>
      </c>
      <c r="AB1547" s="19" t="b">
        <f t="shared" si="109"/>
        <v>0</v>
      </c>
    </row>
    <row r="1548" spans="1:28" x14ac:dyDescent="0.25">
      <c r="A1548" s="2" t="str">
        <f t="shared" si="106"/>
        <v>-</v>
      </c>
      <c r="B1548">
        <v>1.4636816872029299</v>
      </c>
      <c r="C1548">
        <f t="shared" si="107"/>
        <v>3.4380984835586034E-2</v>
      </c>
      <c r="E1548">
        <v>-0.40666357676188303</v>
      </c>
      <c r="F1548" t="s">
        <v>3768</v>
      </c>
      <c r="G1548" t="s">
        <v>3767</v>
      </c>
      <c r="H1548" t="s">
        <v>3769</v>
      </c>
      <c r="I1548" t="s">
        <v>19901</v>
      </c>
      <c r="K1548" t="s">
        <v>3770</v>
      </c>
      <c r="L1548">
        <v>1599</v>
      </c>
      <c r="M1548">
        <v>2026</v>
      </c>
      <c r="N1548">
        <v>233.35</v>
      </c>
      <c r="O1548">
        <v>43661</v>
      </c>
      <c r="P1548">
        <v>9</v>
      </c>
      <c r="Q1548">
        <v>32</v>
      </c>
      <c r="R1548">
        <v>9.7692432403564506</v>
      </c>
      <c r="S1548">
        <v>9.3307828903198207</v>
      </c>
      <c r="T1548">
        <v>9.4948759078979492</v>
      </c>
      <c r="U1548">
        <v>9.9638929367065394</v>
      </c>
      <c r="V1548">
        <v>9.9429979324340803</v>
      </c>
      <c r="W1548">
        <v>9.9080018997192401</v>
      </c>
      <c r="AA1548" s="19" t="b">
        <f t="shared" si="108"/>
        <v>1</v>
      </c>
      <c r="AB1548" s="19" t="b">
        <f t="shared" si="109"/>
        <v>0</v>
      </c>
    </row>
    <row r="1549" spans="1:28" x14ac:dyDescent="0.25">
      <c r="A1549" s="2" t="str">
        <f t="shared" si="106"/>
        <v>-</v>
      </c>
      <c r="B1549">
        <v>1.2396203307743501</v>
      </c>
      <c r="C1549">
        <f t="shared" si="107"/>
        <v>5.7594321879903466E-2</v>
      </c>
      <c r="E1549">
        <v>-0.415530204772949</v>
      </c>
      <c r="F1549" t="s">
        <v>3772</v>
      </c>
      <c r="G1549" t="s">
        <v>3771</v>
      </c>
      <c r="H1549" t="s">
        <v>3773</v>
      </c>
      <c r="I1549" t="s">
        <v>19902</v>
      </c>
      <c r="K1549" t="s">
        <v>3774</v>
      </c>
      <c r="L1549">
        <v>948</v>
      </c>
      <c r="M1549">
        <v>5627</v>
      </c>
      <c r="N1549">
        <v>261.14999999999998</v>
      </c>
      <c r="O1549">
        <v>53944</v>
      </c>
      <c r="P1549">
        <v>7</v>
      </c>
      <c r="Q1549">
        <v>12</v>
      </c>
      <c r="R1549">
        <v>9.7220048904418892</v>
      </c>
      <c r="S1549">
        <v>9.3316564559936506</v>
      </c>
      <c r="T1549">
        <v>9.7998161315918004</v>
      </c>
      <c r="U1549">
        <v>9.9709396362304705</v>
      </c>
      <c r="V1549">
        <v>10.1566514968872</v>
      </c>
      <c r="W1549">
        <v>9.9724769592285192</v>
      </c>
      <c r="AA1549" s="19" t="b">
        <f t="shared" si="108"/>
        <v>0</v>
      </c>
      <c r="AB1549" s="19" t="b">
        <f t="shared" si="109"/>
        <v>0</v>
      </c>
    </row>
    <row r="1550" spans="1:28" x14ac:dyDescent="0.25">
      <c r="A1550" s="2" t="str">
        <f t="shared" si="106"/>
        <v>-</v>
      </c>
      <c r="B1550">
        <v>2.7266340436810101</v>
      </c>
      <c r="C1550">
        <f t="shared" si="107"/>
        <v>1.8765751297320421E-3</v>
      </c>
      <c r="E1550">
        <v>0.45863564809163498</v>
      </c>
      <c r="F1550" t="s">
        <v>3776</v>
      </c>
      <c r="G1550" t="s">
        <v>3775</v>
      </c>
      <c r="H1550" t="s">
        <v>3777</v>
      </c>
      <c r="I1550" t="s">
        <v>19903</v>
      </c>
      <c r="K1550" t="s">
        <v>3778</v>
      </c>
      <c r="L1550">
        <v>1896</v>
      </c>
      <c r="M1550">
        <v>9896</v>
      </c>
      <c r="N1550">
        <v>193.34</v>
      </c>
      <c r="O1550">
        <v>20082</v>
      </c>
      <c r="P1550">
        <v>5</v>
      </c>
      <c r="Q1550">
        <v>41</v>
      </c>
      <c r="R1550">
        <v>10.2821035385132</v>
      </c>
      <c r="S1550">
        <v>10.2485799789429</v>
      </c>
      <c r="T1550">
        <v>10.2312211990356</v>
      </c>
      <c r="U1550">
        <v>9.87145900726318</v>
      </c>
      <c r="V1550">
        <v>9.6745634078979492</v>
      </c>
      <c r="W1550">
        <v>9.8399753570556605</v>
      </c>
      <c r="AA1550" s="19" t="b">
        <f t="shared" si="108"/>
        <v>1</v>
      </c>
      <c r="AB1550" s="19" t="b">
        <f t="shared" si="109"/>
        <v>0</v>
      </c>
    </row>
    <row r="1551" spans="1:28" x14ac:dyDescent="0.25">
      <c r="A1551" s="2" t="str">
        <f t="shared" si="106"/>
        <v>-</v>
      </c>
      <c r="B1551">
        <v>0.409915706122576</v>
      </c>
      <c r="C1551">
        <f t="shared" si="107"/>
        <v>0.38912066358340752</v>
      </c>
      <c r="E1551">
        <v>-0.25168641408284398</v>
      </c>
      <c r="F1551" t="s">
        <v>3780</v>
      </c>
      <c r="G1551" t="s">
        <v>3779</v>
      </c>
      <c r="H1551" t="s">
        <v>3781</v>
      </c>
      <c r="I1551" t="s">
        <v>19904</v>
      </c>
      <c r="K1551" t="s">
        <v>3782</v>
      </c>
      <c r="L1551">
        <v>1291</v>
      </c>
      <c r="M1551">
        <v>3090</v>
      </c>
      <c r="N1551">
        <v>240.82</v>
      </c>
      <c r="O1551">
        <v>80530</v>
      </c>
      <c r="P1551">
        <v>10</v>
      </c>
      <c r="Q1551">
        <v>18</v>
      </c>
      <c r="R1551">
        <v>9.4553480148315394</v>
      </c>
      <c r="S1551">
        <v>10.0946054458618</v>
      </c>
      <c r="T1551">
        <v>9.3248558044433594</v>
      </c>
      <c r="U1551">
        <v>10.027421951293899</v>
      </c>
      <c r="V1551">
        <v>9.6698770523071307</v>
      </c>
      <c r="W1551">
        <v>9.9325695037841797</v>
      </c>
      <c r="AA1551" s="19" t="b">
        <f t="shared" si="108"/>
        <v>0</v>
      </c>
      <c r="AB1551" s="19" t="b">
        <f t="shared" si="109"/>
        <v>0</v>
      </c>
    </row>
    <row r="1552" spans="1:28" x14ac:dyDescent="0.25">
      <c r="A1552" s="2" t="str">
        <f t="shared" si="106"/>
        <v>-</v>
      </c>
      <c r="B1552">
        <v>1.3306961005524101</v>
      </c>
      <c r="C1552">
        <f t="shared" si="107"/>
        <v>4.6698604151790161E-2</v>
      </c>
      <c r="E1552">
        <v>-0.53048483530680302</v>
      </c>
      <c r="F1552" t="s">
        <v>3784</v>
      </c>
      <c r="G1552" t="s">
        <v>3783</v>
      </c>
      <c r="H1552" t="s">
        <v>3785</v>
      </c>
      <c r="I1552" t="s">
        <v>19905</v>
      </c>
      <c r="K1552" t="s">
        <v>3786</v>
      </c>
      <c r="L1552">
        <v>1397</v>
      </c>
      <c r="M1552">
        <v>3343</v>
      </c>
      <c r="N1552">
        <v>235.04</v>
      </c>
      <c r="O1552">
        <v>36522</v>
      </c>
      <c r="P1552">
        <v>7</v>
      </c>
      <c r="Q1552">
        <v>26</v>
      </c>
      <c r="R1552">
        <v>9.1303386688232404</v>
      </c>
      <c r="S1552">
        <v>9.57659816741943</v>
      </c>
      <c r="T1552">
        <v>9.6801128387451207</v>
      </c>
      <c r="U1552">
        <v>10.151333808898899</v>
      </c>
      <c r="V1552">
        <v>9.8989038467407209</v>
      </c>
      <c r="W1552">
        <v>9.9282665252685494</v>
      </c>
      <c r="AA1552" s="19" t="b">
        <f t="shared" si="108"/>
        <v>1</v>
      </c>
      <c r="AB1552" s="19" t="b">
        <f t="shared" si="109"/>
        <v>0</v>
      </c>
    </row>
    <row r="1553" spans="1:28" x14ac:dyDescent="0.25">
      <c r="A1553" s="2" t="str">
        <f t="shared" si="106"/>
        <v>-</v>
      </c>
      <c r="B1553">
        <v>1.98656648611628</v>
      </c>
      <c r="C1553">
        <f t="shared" si="107"/>
        <v>1.0314151680660591E-2</v>
      </c>
      <c r="E1553">
        <v>-0.45846144358317198</v>
      </c>
      <c r="F1553" t="s">
        <v>3788</v>
      </c>
      <c r="G1553" t="s">
        <v>3787</v>
      </c>
      <c r="H1553" t="s">
        <v>3789</v>
      </c>
      <c r="I1553" t="s">
        <v>19906</v>
      </c>
      <c r="K1553" t="s">
        <v>3790</v>
      </c>
      <c r="L1553">
        <v>994</v>
      </c>
      <c r="M1553">
        <v>3565</v>
      </c>
      <c r="N1553">
        <v>270.89999999999998</v>
      </c>
      <c r="O1553">
        <v>83786</v>
      </c>
      <c r="P1553">
        <v>9</v>
      </c>
      <c r="Q1553">
        <v>16</v>
      </c>
      <c r="R1553">
        <v>9.3141984939575195</v>
      </c>
      <c r="S1553">
        <v>9.5824623107910192</v>
      </c>
      <c r="T1553">
        <v>9.5895767211914098</v>
      </c>
      <c r="U1553">
        <v>10.019701957702599</v>
      </c>
      <c r="V1553">
        <v>9.9698610305786097</v>
      </c>
      <c r="W1553">
        <v>9.8720588684081996</v>
      </c>
      <c r="AA1553" s="19" t="b">
        <f t="shared" si="108"/>
        <v>1</v>
      </c>
      <c r="AB1553" s="19" t="b">
        <f t="shared" si="109"/>
        <v>0</v>
      </c>
    </row>
    <row r="1554" spans="1:28" x14ac:dyDescent="0.25">
      <c r="A1554" s="2" t="str">
        <f t="shared" si="106"/>
        <v>-</v>
      </c>
      <c r="B1554">
        <v>1.01710988020844</v>
      </c>
      <c r="C1554">
        <f t="shared" si="107"/>
        <v>9.6136901305011041E-2</v>
      </c>
      <c r="E1554">
        <v>-0.42517248789469297</v>
      </c>
      <c r="F1554" t="s">
        <v>3792</v>
      </c>
      <c r="G1554" t="s">
        <v>3791</v>
      </c>
      <c r="H1554" t="s">
        <v>3793</v>
      </c>
      <c r="I1554" t="s">
        <v>19907</v>
      </c>
      <c r="K1554" t="s">
        <v>3794</v>
      </c>
      <c r="L1554">
        <v>1113</v>
      </c>
      <c r="M1554">
        <v>1919</v>
      </c>
      <c r="N1554">
        <v>231.29</v>
      </c>
      <c r="O1554">
        <v>136311</v>
      </c>
      <c r="P1554">
        <v>10</v>
      </c>
      <c r="Q1554">
        <v>14</v>
      </c>
      <c r="R1554">
        <v>9.4321870803833008</v>
      </c>
      <c r="S1554">
        <v>9.0205354690551793</v>
      </c>
      <c r="T1554">
        <v>9.6129236221313494</v>
      </c>
      <c r="U1554">
        <v>9.8981180191040004</v>
      </c>
      <c r="V1554">
        <v>9.60784816741943</v>
      </c>
      <c r="W1554">
        <v>9.8351974487304705</v>
      </c>
      <c r="AA1554" s="19" t="b">
        <f t="shared" si="108"/>
        <v>0</v>
      </c>
      <c r="AB1554" s="19" t="b">
        <f t="shared" si="109"/>
        <v>0</v>
      </c>
    </row>
    <row r="1555" spans="1:28" x14ac:dyDescent="0.25">
      <c r="A1555" s="2" t="str">
        <f t="shared" si="106"/>
        <v>-</v>
      </c>
      <c r="B1555">
        <v>0.41755841427028101</v>
      </c>
      <c r="C1555">
        <f t="shared" si="107"/>
        <v>0.38233282497099641</v>
      </c>
      <c r="E1555">
        <v>-0.185896237691242</v>
      </c>
      <c r="F1555" t="s">
        <v>3796</v>
      </c>
      <c r="G1555" t="s">
        <v>3795</v>
      </c>
      <c r="H1555" t="s">
        <v>19908</v>
      </c>
      <c r="I1555" t="s">
        <v>19909</v>
      </c>
      <c r="J1555">
        <v>2</v>
      </c>
      <c r="K1555" t="s">
        <v>3798</v>
      </c>
      <c r="L1555">
        <v>1403</v>
      </c>
      <c r="M1555">
        <v>4294</v>
      </c>
      <c r="N1555">
        <v>236.17</v>
      </c>
      <c r="O1555">
        <v>38996</v>
      </c>
      <c r="P1555">
        <v>7</v>
      </c>
      <c r="Q1555">
        <v>23</v>
      </c>
      <c r="R1555">
        <v>10.154767036438001</v>
      </c>
      <c r="S1555">
        <v>9.6783361434936506</v>
      </c>
      <c r="T1555">
        <v>9.5536289215087908</v>
      </c>
      <c r="U1555">
        <v>9.9524211883544904</v>
      </c>
      <c r="V1555">
        <v>10.0768823623657</v>
      </c>
      <c r="W1555">
        <v>9.9151172637939506</v>
      </c>
      <c r="AA1555" s="19" t="b">
        <f t="shared" si="108"/>
        <v>0</v>
      </c>
      <c r="AB1555" s="19" t="b">
        <f t="shared" si="109"/>
        <v>0</v>
      </c>
    </row>
    <row r="1556" spans="1:28" x14ac:dyDescent="0.25">
      <c r="A1556" s="2" t="str">
        <f t="shared" si="106"/>
        <v>-</v>
      </c>
      <c r="B1556">
        <v>0.25077992895613299</v>
      </c>
      <c r="C1556">
        <f t="shared" si="107"/>
        <v>0.56133234921103847</v>
      </c>
      <c r="E1556">
        <v>0.13691775004069001</v>
      </c>
      <c r="F1556" t="s">
        <v>3800</v>
      </c>
      <c r="G1556" t="s">
        <v>3799</v>
      </c>
      <c r="H1556" t="s">
        <v>3801</v>
      </c>
      <c r="I1556" t="s">
        <v>19910</v>
      </c>
      <c r="K1556" t="s">
        <v>3802</v>
      </c>
      <c r="L1556">
        <v>1596</v>
      </c>
      <c r="M1556">
        <v>3751</v>
      </c>
      <c r="N1556">
        <v>209.56</v>
      </c>
      <c r="O1556">
        <v>29062</v>
      </c>
      <c r="P1556">
        <v>7</v>
      </c>
      <c r="Q1556">
        <v>23</v>
      </c>
      <c r="R1556">
        <v>9.6335039138793892</v>
      </c>
      <c r="S1556">
        <v>10.2895002365112</v>
      </c>
      <c r="T1556">
        <v>9.7080841064453107</v>
      </c>
      <c r="U1556">
        <v>9.8204021453857404</v>
      </c>
      <c r="V1556">
        <v>9.6181468963622994</v>
      </c>
      <c r="W1556">
        <v>9.7817859649658203</v>
      </c>
      <c r="AA1556" s="19" t="b">
        <f t="shared" si="108"/>
        <v>0</v>
      </c>
      <c r="AB1556" s="19" t="b">
        <f t="shared" si="109"/>
        <v>0</v>
      </c>
    </row>
    <row r="1557" spans="1:28" x14ac:dyDescent="0.25">
      <c r="A1557" s="2" t="str">
        <f t="shared" si="106"/>
        <v>-</v>
      </c>
      <c r="B1557">
        <v>0.30516862741765599</v>
      </c>
      <c r="C1557">
        <f t="shared" si="107"/>
        <v>0.495257855253315</v>
      </c>
      <c r="E1557">
        <v>0.13450272878011099</v>
      </c>
      <c r="F1557" t="s">
        <v>3804</v>
      </c>
      <c r="G1557" t="s">
        <v>3803</v>
      </c>
      <c r="H1557" t="s">
        <v>3805</v>
      </c>
      <c r="I1557" t="s">
        <v>19911</v>
      </c>
      <c r="K1557" t="s">
        <v>3806</v>
      </c>
      <c r="L1557">
        <v>1123</v>
      </c>
      <c r="M1557">
        <v>1598</v>
      </c>
      <c r="N1557">
        <v>251.88</v>
      </c>
      <c r="O1557">
        <v>66116</v>
      </c>
      <c r="P1557">
        <v>12</v>
      </c>
      <c r="Q1557">
        <v>26</v>
      </c>
      <c r="R1557">
        <v>9.6283540725708008</v>
      </c>
      <c r="S1557">
        <v>10.0678110122681</v>
      </c>
      <c r="T1557">
        <v>10.1669158935547</v>
      </c>
      <c r="U1557">
        <v>9.6844682693481392</v>
      </c>
      <c r="V1557">
        <v>9.9142808914184606</v>
      </c>
      <c r="W1557">
        <v>9.8608236312866193</v>
      </c>
      <c r="AA1557" s="19" t="b">
        <f t="shared" si="108"/>
        <v>0</v>
      </c>
      <c r="AB1557" s="19" t="b">
        <f t="shared" si="109"/>
        <v>0</v>
      </c>
    </row>
    <row r="1558" spans="1:28" x14ac:dyDescent="0.25">
      <c r="A1558" s="2" t="str">
        <f t="shared" si="106"/>
        <v>-</v>
      </c>
      <c r="B1558">
        <v>1.2554893364647599</v>
      </c>
      <c r="C1558">
        <f t="shared" si="107"/>
        <v>5.552782510862652E-2</v>
      </c>
      <c r="E1558">
        <v>-0.74537817637125803</v>
      </c>
      <c r="F1558" t="s">
        <v>3808</v>
      </c>
      <c r="G1558" t="s">
        <v>3807</v>
      </c>
      <c r="H1558" t="s">
        <v>3809</v>
      </c>
      <c r="I1558" t="s">
        <v>19912</v>
      </c>
      <c r="K1558" t="s">
        <v>3810</v>
      </c>
      <c r="L1558">
        <v>938</v>
      </c>
      <c r="M1558">
        <v>1588</v>
      </c>
      <c r="N1558">
        <v>263.27999999999997</v>
      </c>
      <c r="O1558">
        <v>155541</v>
      </c>
      <c r="P1558">
        <v>14</v>
      </c>
      <c r="Q1558">
        <v>14</v>
      </c>
      <c r="R1558">
        <v>9.1102743148803693</v>
      </c>
      <c r="S1558">
        <v>8.4413671493530291</v>
      </c>
      <c r="T1558">
        <v>8.3764295578002894</v>
      </c>
      <c r="U1558">
        <v>9.1079492568969709</v>
      </c>
      <c r="V1558">
        <v>9.4328136444091797</v>
      </c>
      <c r="W1558">
        <v>9.6234426498413104</v>
      </c>
      <c r="AA1558" s="19" t="b">
        <f t="shared" si="108"/>
        <v>0</v>
      </c>
      <c r="AB1558" s="19" t="b">
        <f t="shared" si="109"/>
        <v>0</v>
      </c>
    </row>
    <row r="1559" spans="1:28" x14ac:dyDescent="0.25">
      <c r="A1559" s="2" t="str">
        <f t="shared" si="106"/>
        <v>-</v>
      </c>
      <c r="B1559">
        <v>0.43486851853642799</v>
      </c>
      <c r="C1559">
        <f t="shared" si="107"/>
        <v>0.36739351104097595</v>
      </c>
      <c r="E1559">
        <v>-0.28659629821777299</v>
      </c>
      <c r="F1559" t="s">
        <v>3812</v>
      </c>
      <c r="G1559" t="s">
        <v>3811</v>
      </c>
      <c r="H1559" t="s">
        <v>3813</v>
      </c>
      <c r="I1559" t="s">
        <v>19913</v>
      </c>
      <c r="K1559" t="s">
        <v>3814</v>
      </c>
      <c r="L1559">
        <v>646</v>
      </c>
      <c r="M1559">
        <v>1227</v>
      </c>
      <c r="N1559">
        <v>302.56</v>
      </c>
      <c r="O1559">
        <v>105414</v>
      </c>
      <c r="P1559">
        <v>19</v>
      </c>
      <c r="Q1559">
        <v>27</v>
      </c>
      <c r="R1559">
        <v>10.128934860229499</v>
      </c>
      <c r="S1559">
        <v>9.2037639617919904</v>
      </c>
      <c r="T1559">
        <v>9.6103601455688494</v>
      </c>
      <c r="U1559">
        <v>10.113169670105</v>
      </c>
      <c r="V1559">
        <v>9.8400068283081108</v>
      </c>
      <c r="W1559">
        <v>9.84967136383057</v>
      </c>
      <c r="AA1559" s="19" t="b">
        <f t="shared" si="108"/>
        <v>0</v>
      </c>
      <c r="AB1559" s="19" t="b">
        <f t="shared" si="109"/>
        <v>0</v>
      </c>
    </row>
    <row r="1560" spans="1:28" x14ac:dyDescent="0.25">
      <c r="A1560" s="2" t="str">
        <f t="shared" si="106"/>
        <v>-</v>
      </c>
      <c r="B1560">
        <v>1.2258556385231301</v>
      </c>
      <c r="C1560">
        <f t="shared" si="107"/>
        <v>5.944897368898569E-2</v>
      </c>
      <c r="E1560">
        <v>-0.83854325612386105</v>
      </c>
      <c r="F1560" t="s">
        <v>3816</v>
      </c>
      <c r="G1560" t="s">
        <v>3815</v>
      </c>
      <c r="H1560" t="s">
        <v>19914</v>
      </c>
      <c r="I1560" t="s">
        <v>19915</v>
      </c>
      <c r="J1560">
        <v>2</v>
      </c>
      <c r="K1560" t="s">
        <v>3818</v>
      </c>
      <c r="L1560">
        <v>1522</v>
      </c>
      <c r="M1560">
        <v>5477</v>
      </c>
      <c r="N1560">
        <v>208.82</v>
      </c>
      <c r="O1560">
        <v>37200</v>
      </c>
      <c r="P1560">
        <v>6</v>
      </c>
      <c r="Q1560">
        <v>32</v>
      </c>
      <c r="R1560">
        <v>9.4893865585327095</v>
      </c>
      <c r="S1560">
        <v>9.3997907638549805</v>
      </c>
      <c r="T1560">
        <v>8.4952955245971697</v>
      </c>
      <c r="U1560">
        <v>9.9723196029663104</v>
      </c>
      <c r="V1560">
        <v>10.0496711730957</v>
      </c>
      <c r="W1560">
        <v>9.87811183929443</v>
      </c>
      <c r="AA1560" s="19" t="b">
        <f t="shared" si="108"/>
        <v>0</v>
      </c>
      <c r="AB1560" s="19" t="b">
        <f t="shared" si="109"/>
        <v>0</v>
      </c>
    </row>
    <row r="1561" spans="1:28" x14ac:dyDescent="0.25">
      <c r="A1561" s="2" t="str">
        <f t="shared" si="106"/>
        <v>-</v>
      </c>
      <c r="B1561">
        <v>1.5957751932597499</v>
      </c>
      <c r="C1561">
        <f t="shared" si="107"/>
        <v>2.5364412456862936E-2</v>
      </c>
      <c r="E1561">
        <v>0.32329940795898399</v>
      </c>
      <c r="F1561" t="s">
        <v>3820</v>
      </c>
      <c r="G1561" t="s">
        <v>3819</v>
      </c>
      <c r="H1561" t="s">
        <v>3821</v>
      </c>
      <c r="I1561" t="s">
        <v>19916</v>
      </c>
      <c r="K1561" t="s">
        <v>3822</v>
      </c>
      <c r="L1561">
        <v>1394</v>
      </c>
      <c r="M1561">
        <v>1701</v>
      </c>
      <c r="N1561">
        <v>240.18</v>
      </c>
      <c r="O1561">
        <v>58769</v>
      </c>
      <c r="P1561">
        <v>10</v>
      </c>
      <c r="Q1561">
        <v>28</v>
      </c>
      <c r="R1561">
        <v>10.154375076293899</v>
      </c>
      <c r="S1561">
        <v>9.9406661987304705</v>
      </c>
      <c r="T1561">
        <v>9.9103727340698207</v>
      </c>
      <c r="U1561">
        <v>9.6168432235717791</v>
      </c>
      <c r="V1561">
        <v>9.6361169815063494</v>
      </c>
      <c r="W1561">
        <v>9.7825555801391602</v>
      </c>
      <c r="AA1561" s="19" t="b">
        <f t="shared" si="108"/>
        <v>1</v>
      </c>
      <c r="AB1561" s="19" t="b">
        <f t="shared" si="109"/>
        <v>0</v>
      </c>
    </row>
    <row r="1562" spans="1:28" x14ac:dyDescent="0.25">
      <c r="A1562" s="2" t="str">
        <f t="shared" si="106"/>
        <v>-</v>
      </c>
      <c r="B1562">
        <v>0.21232508144825801</v>
      </c>
      <c r="C1562">
        <f t="shared" si="107"/>
        <v>0.61330275920530741</v>
      </c>
      <c r="E1562">
        <v>-9.4476381937662196E-2</v>
      </c>
      <c r="F1562" t="s">
        <v>3824</v>
      </c>
      <c r="G1562" t="s">
        <v>3823</v>
      </c>
      <c r="H1562" t="s">
        <v>19917</v>
      </c>
      <c r="I1562" t="s">
        <v>19918</v>
      </c>
      <c r="J1562">
        <v>2</v>
      </c>
      <c r="K1562" t="s">
        <v>3826</v>
      </c>
      <c r="L1562">
        <v>1226</v>
      </c>
      <c r="M1562">
        <v>1936</v>
      </c>
      <c r="N1562">
        <v>280.26</v>
      </c>
      <c r="O1562">
        <v>109626</v>
      </c>
      <c r="P1562">
        <v>12</v>
      </c>
      <c r="Q1562">
        <v>13</v>
      </c>
      <c r="R1562">
        <v>9.6966896057128906</v>
      </c>
      <c r="S1562">
        <v>9.6277341842651403</v>
      </c>
      <c r="T1562">
        <v>9.5625476837158203</v>
      </c>
      <c r="U1562">
        <v>9.9559116363525408</v>
      </c>
      <c r="V1562">
        <v>9.3965616226196307</v>
      </c>
      <c r="W1562">
        <v>9.8179273605346697</v>
      </c>
      <c r="AA1562" s="19" t="b">
        <f t="shared" si="108"/>
        <v>0</v>
      </c>
      <c r="AB1562" s="19" t="b">
        <f t="shared" si="109"/>
        <v>0</v>
      </c>
    </row>
    <row r="1563" spans="1:28" x14ac:dyDescent="0.25">
      <c r="A1563" s="2" t="str">
        <f t="shared" si="106"/>
        <v>-</v>
      </c>
      <c r="B1563">
        <v>0.32184024223511498</v>
      </c>
      <c r="C1563">
        <f t="shared" si="107"/>
        <v>0.4766062769688188</v>
      </c>
      <c r="E1563">
        <v>-0.127044677734375</v>
      </c>
      <c r="F1563" t="s">
        <v>3828</v>
      </c>
      <c r="G1563" t="s">
        <v>3827</v>
      </c>
      <c r="H1563" t="s">
        <v>19919</v>
      </c>
      <c r="I1563" t="s">
        <v>19920</v>
      </c>
      <c r="J1563">
        <v>5</v>
      </c>
      <c r="K1563" t="s">
        <v>3830</v>
      </c>
      <c r="L1563">
        <v>1219</v>
      </c>
      <c r="M1563">
        <v>1962</v>
      </c>
      <c r="N1563">
        <v>257.45</v>
      </c>
      <c r="O1563">
        <v>55093</v>
      </c>
      <c r="P1563">
        <v>10</v>
      </c>
      <c r="Q1563">
        <v>28</v>
      </c>
      <c r="R1563">
        <v>9.2730026245117205</v>
      </c>
      <c r="S1563">
        <v>9.6554765701293892</v>
      </c>
      <c r="T1563">
        <v>9.4317064285278303</v>
      </c>
      <c r="U1563">
        <v>9.4298458099365199</v>
      </c>
      <c r="V1563">
        <v>9.4984302520752006</v>
      </c>
      <c r="W1563">
        <v>9.8130435943603498</v>
      </c>
      <c r="AA1563" s="19" t="b">
        <f t="shared" si="108"/>
        <v>0</v>
      </c>
      <c r="AB1563" s="19" t="b">
        <f t="shared" si="109"/>
        <v>0</v>
      </c>
    </row>
    <row r="1564" spans="1:28" x14ac:dyDescent="0.25">
      <c r="A1564" s="2" t="str">
        <f t="shared" si="106"/>
        <v>-</v>
      </c>
      <c r="B1564">
        <v>1.2109595231472901</v>
      </c>
      <c r="C1564">
        <f t="shared" si="107"/>
        <v>6.1523421072616352E-2</v>
      </c>
      <c r="E1564">
        <v>0.494888305664063</v>
      </c>
      <c r="F1564" t="s">
        <v>3832</v>
      </c>
      <c r="G1564" t="s">
        <v>3831</v>
      </c>
      <c r="H1564" t="s">
        <v>3833</v>
      </c>
      <c r="I1564" t="s">
        <v>19921</v>
      </c>
      <c r="K1564" t="s">
        <v>3834</v>
      </c>
      <c r="L1564">
        <v>1028</v>
      </c>
      <c r="M1564">
        <v>1804</v>
      </c>
      <c r="N1564">
        <v>262.97000000000003</v>
      </c>
      <c r="O1564">
        <v>35611</v>
      </c>
      <c r="P1564">
        <v>14</v>
      </c>
      <c r="Q1564">
        <v>53</v>
      </c>
      <c r="R1564">
        <v>9.8973913192749006</v>
      </c>
      <c r="S1564">
        <v>10.205488204956101</v>
      </c>
      <c r="T1564">
        <v>9.6659574508666992</v>
      </c>
      <c r="U1564">
        <v>9.4480133056640607</v>
      </c>
      <c r="V1564">
        <v>9.2255210876464808</v>
      </c>
      <c r="W1564">
        <v>9.6106376647949201</v>
      </c>
      <c r="AA1564" s="19" t="b">
        <f t="shared" si="108"/>
        <v>0</v>
      </c>
      <c r="AB1564" s="19" t="b">
        <f t="shared" si="109"/>
        <v>0</v>
      </c>
    </row>
    <row r="1565" spans="1:28" x14ac:dyDescent="0.25">
      <c r="A1565" s="2" t="str">
        <f t="shared" si="106"/>
        <v>-</v>
      </c>
      <c r="B1565">
        <v>1.60835827710583</v>
      </c>
      <c r="C1565">
        <f t="shared" si="107"/>
        <v>2.4640057836538186E-2</v>
      </c>
      <c r="E1565">
        <v>-0.46045716603597098</v>
      </c>
      <c r="F1565" t="s">
        <v>3836</v>
      </c>
      <c r="G1565" t="s">
        <v>3835</v>
      </c>
      <c r="H1565" t="s">
        <v>3837</v>
      </c>
      <c r="I1565" t="s">
        <v>19922</v>
      </c>
      <c r="K1565" t="s">
        <v>3838</v>
      </c>
      <c r="L1565">
        <v>1493</v>
      </c>
      <c r="M1565">
        <v>5018</v>
      </c>
      <c r="N1565">
        <v>224.8</v>
      </c>
      <c r="O1565">
        <v>24737</v>
      </c>
      <c r="P1565">
        <v>4</v>
      </c>
      <c r="Q1565">
        <v>38</v>
      </c>
      <c r="R1565">
        <v>9.5311479568481392</v>
      </c>
      <c r="S1565">
        <v>9.1674432754516602</v>
      </c>
      <c r="T1565">
        <v>9.4071187973022496</v>
      </c>
      <c r="U1565">
        <v>9.7120456695556605</v>
      </c>
      <c r="V1565">
        <v>9.9720029830932599</v>
      </c>
      <c r="W1565">
        <v>9.8030328750610405</v>
      </c>
      <c r="AA1565" s="19" t="b">
        <f t="shared" si="108"/>
        <v>1</v>
      </c>
      <c r="AB1565" s="19" t="b">
        <f t="shared" si="109"/>
        <v>0</v>
      </c>
    </row>
    <row r="1566" spans="1:28" x14ac:dyDescent="0.25">
      <c r="A1566" s="2" t="str">
        <f t="shared" si="106"/>
        <v>-</v>
      </c>
      <c r="B1566">
        <v>0.15614117903018301</v>
      </c>
      <c r="C1566">
        <f t="shared" si="107"/>
        <v>0.69800546185905021</v>
      </c>
      <c r="E1566">
        <v>0.172906239827473</v>
      </c>
      <c r="F1566" t="s">
        <v>3840</v>
      </c>
      <c r="G1566" t="s">
        <v>3839</v>
      </c>
      <c r="H1566" t="s">
        <v>3841</v>
      </c>
      <c r="I1566" t="s">
        <v>19923</v>
      </c>
      <c r="K1566" t="s">
        <v>3842</v>
      </c>
      <c r="L1566">
        <v>1660</v>
      </c>
      <c r="M1566">
        <v>6728</v>
      </c>
      <c r="N1566">
        <v>212.49</v>
      </c>
      <c r="O1566">
        <v>48127</v>
      </c>
      <c r="P1566">
        <v>4</v>
      </c>
      <c r="Q1566">
        <v>18</v>
      </c>
      <c r="R1566">
        <v>9.5854692459106392</v>
      </c>
      <c r="S1566">
        <v>9.7010984420776403</v>
      </c>
      <c r="T1566">
        <v>10.8810987472534</v>
      </c>
      <c r="U1566">
        <v>9.8895950317382795</v>
      </c>
      <c r="V1566">
        <v>9.9169397354125994</v>
      </c>
      <c r="W1566">
        <v>9.8424129486084002</v>
      </c>
      <c r="AA1566" s="19" t="b">
        <f t="shared" si="108"/>
        <v>0</v>
      </c>
      <c r="AB1566" s="19" t="b">
        <f t="shared" si="109"/>
        <v>0</v>
      </c>
    </row>
    <row r="1567" spans="1:28" x14ac:dyDescent="0.25">
      <c r="A1567" s="2" t="str">
        <f t="shared" si="106"/>
        <v>-</v>
      </c>
      <c r="B1567">
        <v>0.16852871858698301</v>
      </c>
      <c r="C1567">
        <f t="shared" si="107"/>
        <v>0.67837725996855525</v>
      </c>
      <c r="E1567">
        <v>0.179852167765301</v>
      </c>
      <c r="F1567" t="s">
        <v>3844</v>
      </c>
      <c r="G1567" t="s">
        <v>3843</v>
      </c>
      <c r="H1567" t="s">
        <v>19924</v>
      </c>
      <c r="I1567" t="s">
        <v>19925</v>
      </c>
      <c r="J1567">
        <v>4</v>
      </c>
      <c r="K1567" t="s">
        <v>3846</v>
      </c>
      <c r="L1567">
        <v>1180</v>
      </c>
      <c r="M1567">
        <v>8310</v>
      </c>
      <c r="N1567">
        <v>190.67</v>
      </c>
      <c r="O1567">
        <v>32431</v>
      </c>
      <c r="P1567">
        <v>5</v>
      </c>
      <c r="Q1567">
        <v>14</v>
      </c>
      <c r="R1567">
        <v>9.5366163253784197</v>
      </c>
      <c r="S1567">
        <v>9.7057704925537092</v>
      </c>
      <c r="T1567">
        <v>9.3781862258911097</v>
      </c>
      <c r="U1567">
        <v>9.7489309310913104</v>
      </c>
      <c r="V1567">
        <v>8.5771646499633807</v>
      </c>
      <c r="W1567">
        <v>9.7549209594726598</v>
      </c>
      <c r="AA1567" s="19" t="b">
        <f t="shared" si="108"/>
        <v>0</v>
      </c>
      <c r="AB1567" s="19" t="b">
        <f t="shared" si="109"/>
        <v>0</v>
      </c>
    </row>
    <row r="1568" spans="1:28" x14ac:dyDescent="0.25">
      <c r="A1568" s="2" t="str">
        <f t="shared" si="106"/>
        <v>-</v>
      </c>
      <c r="B1568">
        <v>0.29637547040915702</v>
      </c>
      <c r="C1568">
        <f t="shared" si="107"/>
        <v>0.50538753897827871</v>
      </c>
      <c r="E1568">
        <v>-0.17068131764729899</v>
      </c>
      <c r="F1568" t="s">
        <v>3852</v>
      </c>
      <c r="G1568" t="s">
        <v>3851</v>
      </c>
      <c r="H1568" t="s">
        <v>3853</v>
      </c>
      <c r="I1568" t="s">
        <v>19926</v>
      </c>
      <c r="K1568" t="s">
        <v>3854</v>
      </c>
      <c r="L1568">
        <v>714</v>
      </c>
      <c r="M1568">
        <v>1956</v>
      </c>
      <c r="N1568">
        <v>308.81</v>
      </c>
      <c r="O1568">
        <v>52352</v>
      </c>
      <c r="P1568">
        <v>12</v>
      </c>
      <c r="Q1568">
        <v>37</v>
      </c>
      <c r="R1568">
        <v>10.247749328613301</v>
      </c>
      <c r="S1568">
        <v>9.5212669372558594</v>
      </c>
      <c r="T1568">
        <v>9.7373485565185494</v>
      </c>
      <c r="U1568">
        <v>10.123836517334</v>
      </c>
      <c r="V1568">
        <v>10.0659275054932</v>
      </c>
      <c r="W1568">
        <v>9.8286447525024396</v>
      </c>
      <c r="AA1568" s="19" t="b">
        <f t="shared" si="108"/>
        <v>0</v>
      </c>
      <c r="AB1568" s="19" t="b">
        <f t="shared" si="109"/>
        <v>0</v>
      </c>
    </row>
    <row r="1569" spans="1:28" x14ac:dyDescent="0.25">
      <c r="A1569" s="2" t="str">
        <f t="shared" si="106"/>
        <v>-</v>
      </c>
      <c r="B1569">
        <v>1.65280807463913</v>
      </c>
      <c r="C1569">
        <f t="shared" si="107"/>
        <v>2.2242926428425121E-2</v>
      </c>
      <c r="E1569">
        <v>0.55803680419921897</v>
      </c>
      <c r="F1569" t="s">
        <v>3856</v>
      </c>
      <c r="G1569" t="s">
        <v>3855</v>
      </c>
      <c r="H1569" t="s">
        <v>3857</v>
      </c>
      <c r="I1569" t="s">
        <v>19927</v>
      </c>
      <c r="K1569" t="s">
        <v>3858</v>
      </c>
      <c r="L1569">
        <v>925</v>
      </c>
      <c r="M1569">
        <v>2192</v>
      </c>
      <c r="N1569">
        <v>256.70999999999998</v>
      </c>
      <c r="O1569">
        <v>42742</v>
      </c>
      <c r="P1569">
        <v>10</v>
      </c>
      <c r="Q1569">
        <v>41</v>
      </c>
      <c r="R1569">
        <v>10.380785942077599</v>
      </c>
      <c r="S1569">
        <v>9.8836212158203107</v>
      </c>
      <c r="T1569">
        <v>10.1913557052612</v>
      </c>
      <c r="U1569">
        <v>9.5082702636718803</v>
      </c>
      <c r="V1569">
        <v>9.5856389999389595</v>
      </c>
      <c r="W1569">
        <v>9.68774318695068</v>
      </c>
      <c r="AA1569" s="19" t="b">
        <f t="shared" si="108"/>
        <v>1</v>
      </c>
      <c r="AB1569" s="19" t="b">
        <f t="shared" si="109"/>
        <v>0</v>
      </c>
    </row>
    <row r="1570" spans="1:28" x14ac:dyDescent="0.25">
      <c r="A1570" s="2" t="str">
        <f t="shared" si="106"/>
        <v>-</v>
      </c>
      <c r="B1570">
        <v>1.09641237321466E-2</v>
      </c>
      <c r="C1570">
        <f t="shared" si="107"/>
        <v>0.97507018314374949</v>
      </c>
      <c r="E1570">
        <v>-3.31274668375592E-3</v>
      </c>
      <c r="F1570" t="s">
        <v>3860</v>
      </c>
      <c r="G1570" t="s">
        <v>3859</v>
      </c>
      <c r="H1570" t="s">
        <v>3861</v>
      </c>
      <c r="I1570" t="s">
        <v>19928</v>
      </c>
      <c r="K1570" t="s">
        <v>3862</v>
      </c>
      <c r="L1570">
        <v>990</v>
      </c>
      <c r="M1570">
        <v>1542</v>
      </c>
      <c r="N1570">
        <v>295.98</v>
      </c>
      <c r="O1570">
        <v>72684</v>
      </c>
      <c r="P1570">
        <v>12</v>
      </c>
      <c r="Q1570">
        <v>30</v>
      </c>
      <c r="R1570">
        <v>9.9835634231567401</v>
      </c>
      <c r="S1570">
        <v>10.1268978118896</v>
      </c>
      <c r="T1570">
        <v>10.152183532714799</v>
      </c>
      <c r="U1570">
        <v>10.2557363510132</v>
      </c>
      <c r="V1570">
        <v>10.0419874191284</v>
      </c>
      <c r="W1570">
        <v>9.9748592376709002</v>
      </c>
      <c r="AA1570" s="19" t="b">
        <f t="shared" si="108"/>
        <v>0</v>
      </c>
      <c r="AB1570" s="19" t="b">
        <f t="shared" si="109"/>
        <v>0</v>
      </c>
    </row>
    <row r="1571" spans="1:28" x14ac:dyDescent="0.25">
      <c r="A1571" s="2" t="str">
        <f t="shared" si="106"/>
        <v>-</v>
      </c>
      <c r="B1571">
        <v>1.38651087156933</v>
      </c>
      <c r="C1571">
        <f t="shared" si="107"/>
        <v>4.1066635965283566E-2</v>
      </c>
      <c r="E1571">
        <v>0.48846975962321099</v>
      </c>
      <c r="F1571" t="s">
        <v>3864</v>
      </c>
      <c r="G1571" t="s">
        <v>3863</v>
      </c>
      <c r="H1571" t="s">
        <v>3865</v>
      </c>
      <c r="I1571" t="s">
        <v>19929</v>
      </c>
      <c r="K1571" t="s">
        <v>3866</v>
      </c>
      <c r="L1571">
        <v>529</v>
      </c>
      <c r="M1571">
        <v>898</v>
      </c>
      <c r="N1571">
        <v>301.88</v>
      </c>
      <c r="O1571">
        <v>109964</v>
      </c>
      <c r="P1571">
        <v>18</v>
      </c>
      <c r="Q1571">
        <v>28</v>
      </c>
      <c r="R1571">
        <v>11.2834072113037</v>
      </c>
      <c r="S1571">
        <v>11.0786848068237</v>
      </c>
      <c r="T1571">
        <v>11.207075119018601</v>
      </c>
      <c r="U1571">
        <v>10.8474884033203</v>
      </c>
      <c r="V1571">
        <v>10.861164093017599</v>
      </c>
      <c r="W1571">
        <v>10.3951053619385</v>
      </c>
      <c r="AA1571" s="19" t="b">
        <f t="shared" si="108"/>
        <v>1</v>
      </c>
      <c r="AB1571" s="19" t="b">
        <f t="shared" si="109"/>
        <v>0</v>
      </c>
    </row>
    <row r="1572" spans="1:28" x14ac:dyDescent="0.25">
      <c r="A1572" s="2" t="str">
        <f t="shared" si="106"/>
        <v>-</v>
      </c>
      <c r="B1572">
        <v>4.6695239417033498E-2</v>
      </c>
      <c r="C1572">
        <f t="shared" si="107"/>
        <v>0.89805877466240558</v>
      </c>
      <c r="E1572">
        <v>7.0424397786457094E-2</v>
      </c>
      <c r="F1572" t="s">
        <v>3868</v>
      </c>
      <c r="G1572" t="s">
        <v>3867</v>
      </c>
      <c r="H1572" t="s">
        <v>19930</v>
      </c>
      <c r="I1572" t="s">
        <v>19931</v>
      </c>
      <c r="J1572">
        <v>3</v>
      </c>
      <c r="K1572" t="s">
        <v>3870</v>
      </c>
      <c r="L1572">
        <v>1023</v>
      </c>
      <c r="M1572">
        <v>886</v>
      </c>
      <c r="N1572">
        <v>269.47000000000003</v>
      </c>
      <c r="O1572">
        <v>67603</v>
      </c>
      <c r="P1572">
        <v>13</v>
      </c>
      <c r="Q1572">
        <v>34</v>
      </c>
      <c r="R1572">
        <v>10.510180473327599</v>
      </c>
      <c r="S1572">
        <v>8.9246940612793004</v>
      </c>
      <c r="T1572">
        <v>9.0864276885986293</v>
      </c>
      <c r="U1572">
        <v>9.2232294082641602</v>
      </c>
      <c r="V1572">
        <v>9.4815979003906303</v>
      </c>
      <c r="W1572">
        <v>9.6052017211914098</v>
      </c>
      <c r="AA1572" s="19" t="b">
        <f t="shared" si="108"/>
        <v>0</v>
      </c>
      <c r="AB1572" s="19" t="b">
        <f t="shared" si="109"/>
        <v>0</v>
      </c>
    </row>
    <row r="1573" spans="1:28" x14ac:dyDescent="0.25">
      <c r="A1573" s="2" t="str">
        <f t="shared" si="106"/>
        <v>-</v>
      </c>
      <c r="B1573">
        <v>0.550034755376548</v>
      </c>
      <c r="C1573">
        <f t="shared" si="107"/>
        <v>0.28181573929610043</v>
      </c>
      <c r="E1573">
        <v>-0.63623523712158203</v>
      </c>
      <c r="F1573" t="s">
        <v>3872</v>
      </c>
      <c r="G1573" t="s">
        <v>3871</v>
      </c>
      <c r="H1573" t="s">
        <v>3873</v>
      </c>
      <c r="I1573" t="s">
        <v>19932</v>
      </c>
      <c r="K1573" t="s">
        <v>3874</v>
      </c>
      <c r="L1573">
        <v>1699</v>
      </c>
      <c r="M1573">
        <v>4934</v>
      </c>
      <c r="N1573">
        <v>177.58</v>
      </c>
      <c r="O1573">
        <v>35505</v>
      </c>
      <c r="P1573">
        <v>5</v>
      </c>
      <c r="Q1573">
        <v>22</v>
      </c>
      <c r="R1573">
        <v>8.2489233016967791</v>
      </c>
      <c r="S1573">
        <v>9.7616672515869105</v>
      </c>
      <c r="T1573">
        <v>9.6532030105590803</v>
      </c>
      <c r="U1573">
        <v>10.159492492675801</v>
      </c>
      <c r="V1573">
        <v>9.6303033828735405</v>
      </c>
      <c r="W1573">
        <v>9.7827033996581996</v>
      </c>
      <c r="AA1573" s="19" t="b">
        <f t="shared" si="108"/>
        <v>0</v>
      </c>
      <c r="AB1573" s="19" t="b">
        <f t="shared" si="109"/>
        <v>0</v>
      </c>
    </row>
    <row r="1574" spans="1:28" x14ac:dyDescent="0.25">
      <c r="A1574" s="2" t="str">
        <f t="shared" si="106"/>
        <v>-</v>
      </c>
      <c r="B1574">
        <v>0.637537590063881</v>
      </c>
      <c r="C1574">
        <f t="shared" si="107"/>
        <v>0.23038935554838683</v>
      </c>
      <c r="E1574">
        <v>0.12262090047200599</v>
      </c>
      <c r="F1574" t="s">
        <v>3876</v>
      </c>
      <c r="G1574" t="s">
        <v>3875</v>
      </c>
      <c r="H1574" t="s">
        <v>3877</v>
      </c>
      <c r="I1574" t="s">
        <v>19933</v>
      </c>
      <c r="K1574" t="s">
        <v>3878</v>
      </c>
      <c r="L1574">
        <v>504</v>
      </c>
      <c r="M1574">
        <v>1848</v>
      </c>
      <c r="N1574">
        <v>257.08999999999997</v>
      </c>
      <c r="O1574">
        <v>27764</v>
      </c>
      <c r="P1574">
        <v>8</v>
      </c>
      <c r="Q1574">
        <v>49</v>
      </c>
      <c r="R1574">
        <v>9.8790168762206996</v>
      </c>
      <c r="S1574">
        <v>9.9126644134521502</v>
      </c>
      <c r="T1574">
        <v>9.9277925491333008</v>
      </c>
      <c r="U1574">
        <v>9.9344425201415998</v>
      </c>
      <c r="V1574">
        <v>9.6382369995117205</v>
      </c>
      <c r="W1574">
        <v>9.77893161773682</v>
      </c>
      <c r="AA1574" s="19" t="b">
        <f t="shared" si="108"/>
        <v>0</v>
      </c>
      <c r="AB1574" s="19" t="b">
        <f t="shared" si="109"/>
        <v>0</v>
      </c>
    </row>
    <row r="1575" spans="1:28" x14ac:dyDescent="0.25">
      <c r="A1575" s="2" t="str">
        <f t="shared" si="106"/>
        <v>-</v>
      </c>
      <c r="B1575">
        <v>7.9447941476575398E-2</v>
      </c>
      <c r="C1575">
        <f t="shared" si="107"/>
        <v>0.83282174966244904</v>
      </c>
      <c r="E1575">
        <v>8.1017812093099606E-2</v>
      </c>
      <c r="F1575" t="s">
        <v>3880</v>
      </c>
      <c r="G1575" t="s">
        <v>3879</v>
      </c>
      <c r="H1575" t="s">
        <v>3881</v>
      </c>
      <c r="I1575" t="s">
        <v>19934</v>
      </c>
      <c r="K1575" t="s">
        <v>3882</v>
      </c>
      <c r="L1575">
        <v>1325</v>
      </c>
      <c r="M1575">
        <v>6941</v>
      </c>
      <c r="N1575">
        <v>197.76</v>
      </c>
      <c r="O1575">
        <v>33428</v>
      </c>
      <c r="P1575">
        <v>6</v>
      </c>
      <c r="Q1575">
        <v>24</v>
      </c>
      <c r="R1575">
        <v>9.4690313339233398</v>
      </c>
      <c r="S1575">
        <v>10.4182214736938</v>
      </c>
      <c r="T1575">
        <v>10.100175857543899</v>
      </c>
      <c r="U1575">
        <v>10.3582668304443</v>
      </c>
      <c r="V1575">
        <v>9.6083106994628906</v>
      </c>
      <c r="W1575">
        <v>9.7777976989746094</v>
      </c>
      <c r="AA1575" s="19" t="b">
        <f t="shared" si="108"/>
        <v>0</v>
      </c>
      <c r="AB1575" s="19" t="b">
        <f t="shared" si="109"/>
        <v>0</v>
      </c>
    </row>
    <row r="1576" spans="1:28" x14ac:dyDescent="0.25">
      <c r="A1576" s="2" t="str">
        <f t="shared" si="106"/>
        <v>-</v>
      </c>
      <c r="B1576">
        <v>1.01739481485926</v>
      </c>
      <c r="C1576">
        <f t="shared" si="107"/>
        <v>9.6073847889617564E-2</v>
      </c>
      <c r="E1576">
        <v>-0.49712562561035201</v>
      </c>
      <c r="F1576" t="s">
        <v>3884</v>
      </c>
      <c r="G1576" t="s">
        <v>3883</v>
      </c>
      <c r="H1576" t="s">
        <v>3885</v>
      </c>
      <c r="I1576" t="s">
        <v>19935</v>
      </c>
      <c r="K1576" t="s">
        <v>3886</v>
      </c>
      <c r="L1576">
        <v>644</v>
      </c>
      <c r="M1576">
        <v>118</v>
      </c>
      <c r="N1576">
        <v>322.45999999999998</v>
      </c>
      <c r="O1576">
        <v>162465</v>
      </c>
      <c r="P1576">
        <v>21</v>
      </c>
      <c r="Q1576">
        <v>20</v>
      </c>
      <c r="R1576">
        <v>8.5959291458129901</v>
      </c>
      <c r="S1576">
        <v>9.2024908065795898</v>
      </c>
      <c r="T1576">
        <v>9.1596698760986293</v>
      </c>
      <c r="U1576">
        <v>9.5971956253051793</v>
      </c>
      <c r="V1576">
        <v>9.2432212829589808</v>
      </c>
      <c r="W1576">
        <v>9.6090497970581108</v>
      </c>
      <c r="AA1576" s="19" t="b">
        <f t="shared" si="108"/>
        <v>0</v>
      </c>
      <c r="AB1576" s="19" t="b">
        <f t="shared" si="109"/>
        <v>0</v>
      </c>
    </row>
    <row r="1577" spans="1:28" x14ac:dyDescent="0.25">
      <c r="A1577" s="2" t="str">
        <f t="shared" si="106"/>
        <v>-</v>
      </c>
      <c r="B1577">
        <v>0.59649472568335904</v>
      </c>
      <c r="C1577">
        <f t="shared" si="107"/>
        <v>0.25322423880709821</v>
      </c>
      <c r="E1577">
        <v>0.33947086334228499</v>
      </c>
      <c r="F1577" t="s">
        <v>3888</v>
      </c>
      <c r="G1577" t="s">
        <v>3887</v>
      </c>
      <c r="H1577" t="s">
        <v>3889</v>
      </c>
      <c r="I1577" t="s">
        <v>19936</v>
      </c>
      <c r="K1577" t="s">
        <v>3890</v>
      </c>
      <c r="L1577">
        <v>1095</v>
      </c>
      <c r="M1577">
        <v>1931</v>
      </c>
      <c r="N1577">
        <v>246.25</v>
      </c>
      <c r="O1577">
        <v>49031</v>
      </c>
      <c r="P1577">
        <v>10</v>
      </c>
      <c r="Q1577">
        <v>33</v>
      </c>
      <c r="R1577">
        <v>9.6227293014526403</v>
      </c>
      <c r="S1577">
        <v>9.7616014480590803</v>
      </c>
      <c r="T1577">
        <v>9.4230318069458008</v>
      </c>
      <c r="U1577">
        <v>9.3875865936279297</v>
      </c>
      <c r="V1577">
        <v>8.8085136413574201</v>
      </c>
      <c r="W1577">
        <v>9.5928497314453107</v>
      </c>
      <c r="AA1577" s="19" t="b">
        <f t="shared" si="108"/>
        <v>0</v>
      </c>
      <c r="AB1577" s="19" t="b">
        <f t="shared" si="109"/>
        <v>0</v>
      </c>
    </row>
    <row r="1578" spans="1:28" x14ac:dyDescent="0.25">
      <c r="A1578" s="2" t="str">
        <f t="shared" si="106"/>
        <v>-</v>
      </c>
      <c r="B1578">
        <v>1.6430094667875801</v>
      </c>
      <c r="C1578">
        <f t="shared" si="107"/>
        <v>2.2750478385477654E-2</v>
      </c>
      <c r="E1578">
        <v>-0.99405384063720703</v>
      </c>
      <c r="F1578" t="s">
        <v>3892</v>
      </c>
      <c r="G1578" t="s">
        <v>3891</v>
      </c>
      <c r="H1578" t="s">
        <v>3893</v>
      </c>
      <c r="I1578" t="s">
        <v>19937</v>
      </c>
      <c r="K1578" t="s">
        <v>3894</v>
      </c>
      <c r="L1578">
        <v>1748</v>
      </c>
      <c r="M1578">
        <v>7667</v>
      </c>
      <c r="N1578">
        <v>169.96</v>
      </c>
      <c r="O1578">
        <v>9056</v>
      </c>
      <c r="P1578">
        <v>4</v>
      </c>
      <c r="Q1578">
        <v>40</v>
      </c>
      <c r="R1578">
        <v>8.7616844177246094</v>
      </c>
      <c r="S1578">
        <v>7.8801956176757804</v>
      </c>
      <c r="T1578">
        <v>8.4295740127563494</v>
      </c>
      <c r="U1578">
        <v>9.1876735687255895</v>
      </c>
      <c r="V1578">
        <v>9.3307828903198207</v>
      </c>
      <c r="W1578">
        <v>9.5351591110229492</v>
      </c>
      <c r="AA1578" s="19" t="b">
        <f t="shared" si="108"/>
        <v>1</v>
      </c>
      <c r="AB1578" s="19" t="b">
        <f t="shared" si="109"/>
        <v>0</v>
      </c>
    </row>
    <row r="1579" spans="1:28" x14ac:dyDescent="0.25">
      <c r="A1579" s="2" t="str">
        <f t="shared" si="106"/>
        <v>-</v>
      </c>
      <c r="B1579">
        <v>0.12580798691953801</v>
      </c>
      <c r="C1579">
        <f t="shared" si="107"/>
        <v>0.74850035917674518</v>
      </c>
      <c r="E1579">
        <v>-6.5993944803874896E-2</v>
      </c>
      <c r="F1579" t="s">
        <v>3900</v>
      </c>
      <c r="G1579" t="s">
        <v>3899</v>
      </c>
      <c r="H1579" t="s">
        <v>3901</v>
      </c>
      <c r="I1579" t="s">
        <v>19938</v>
      </c>
      <c r="K1579" t="s">
        <v>3902</v>
      </c>
      <c r="L1579">
        <v>1033</v>
      </c>
      <c r="M1579">
        <v>2478</v>
      </c>
      <c r="N1579">
        <v>274.57</v>
      </c>
      <c r="O1579">
        <v>65654</v>
      </c>
      <c r="P1579">
        <v>11</v>
      </c>
      <c r="Q1579">
        <v>23</v>
      </c>
      <c r="R1579">
        <v>9.5496110916137695</v>
      </c>
      <c r="S1579">
        <v>9.3253507614135707</v>
      </c>
      <c r="T1579">
        <v>9.0230894088745099</v>
      </c>
      <c r="U1579">
        <v>9.3656005859375</v>
      </c>
      <c r="V1579">
        <v>9.1629705429077095</v>
      </c>
      <c r="W1579">
        <v>9.5674619674682599</v>
      </c>
      <c r="AA1579" s="19" t="b">
        <f t="shared" si="108"/>
        <v>0</v>
      </c>
      <c r="AB1579" s="19" t="b">
        <f t="shared" si="109"/>
        <v>0</v>
      </c>
    </row>
    <row r="1580" spans="1:28" x14ac:dyDescent="0.25">
      <c r="A1580" s="2" t="str">
        <f t="shared" si="106"/>
        <v>-</v>
      </c>
      <c r="B1580">
        <v>0.82439976881983901</v>
      </c>
      <c r="C1580">
        <f t="shared" si="107"/>
        <v>0.1498305008188171</v>
      </c>
      <c r="E1580">
        <v>0.484484672546387</v>
      </c>
      <c r="F1580" t="s">
        <v>3904</v>
      </c>
      <c r="G1580" t="s">
        <v>3903</v>
      </c>
      <c r="H1580" t="s">
        <v>19939</v>
      </c>
      <c r="I1580" t="s">
        <v>19940</v>
      </c>
      <c r="J1580">
        <v>3</v>
      </c>
      <c r="K1580" t="s">
        <v>3906</v>
      </c>
      <c r="L1580">
        <v>1779</v>
      </c>
      <c r="M1580">
        <v>5207</v>
      </c>
      <c r="N1580">
        <v>176.36</v>
      </c>
      <c r="O1580">
        <v>30032</v>
      </c>
      <c r="P1580">
        <v>5</v>
      </c>
      <c r="Q1580">
        <v>19</v>
      </c>
      <c r="R1580">
        <v>9.7678365707397496</v>
      </c>
      <c r="S1580">
        <v>9.9554758071899396</v>
      </c>
      <c r="T1580">
        <v>10.4810428619385</v>
      </c>
      <c r="U1580">
        <v>9.7549037933349592</v>
      </c>
      <c r="V1580">
        <v>9.2454576492309606</v>
      </c>
      <c r="W1580">
        <v>9.7505397796630895</v>
      </c>
      <c r="AA1580" s="19" t="b">
        <f t="shared" si="108"/>
        <v>0</v>
      </c>
      <c r="AB1580" s="19" t="b">
        <f t="shared" si="109"/>
        <v>0</v>
      </c>
    </row>
    <row r="1581" spans="1:28" x14ac:dyDescent="0.25">
      <c r="A1581" s="2" t="str">
        <f t="shared" si="106"/>
        <v>-</v>
      </c>
      <c r="B1581">
        <v>3.1645841608913798</v>
      </c>
      <c r="C1581">
        <f t="shared" si="107"/>
        <v>6.8456680966771162E-4</v>
      </c>
      <c r="E1581">
        <v>0.42856248219808002</v>
      </c>
      <c r="F1581" t="s">
        <v>3908</v>
      </c>
      <c r="G1581" t="s">
        <v>3907</v>
      </c>
      <c r="H1581" t="s">
        <v>3909</v>
      </c>
      <c r="I1581" t="s">
        <v>19941</v>
      </c>
      <c r="K1581" t="s">
        <v>3910</v>
      </c>
      <c r="L1581">
        <v>1222</v>
      </c>
      <c r="M1581">
        <v>6448</v>
      </c>
      <c r="N1581">
        <v>220.55</v>
      </c>
      <c r="O1581">
        <v>11749</v>
      </c>
      <c r="P1581">
        <v>6</v>
      </c>
      <c r="Q1581">
        <v>46</v>
      </c>
      <c r="R1581">
        <v>10.0195207595825</v>
      </c>
      <c r="S1581">
        <v>9.9998588562011701</v>
      </c>
      <c r="T1581">
        <v>9.9924430847168004</v>
      </c>
      <c r="U1581">
        <v>9.4982109069824201</v>
      </c>
      <c r="V1581">
        <v>9.5760116577148402</v>
      </c>
      <c r="W1581">
        <v>9.6519126892089808</v>
      </c>
      <c r="AA1581" s="19" t="b">
        <f t="shared" si="108"/>
        <v>1</v>
      </c>
      <c r="AB1581" s="19" t="b">
        <f t="shared" si="109"/>
        <v>0</v>
      </c>
    </row>
    <row r="1582" spans="1:28" x14ac:dyDescent="0.25">
      <c r="A1582" s="2" t="str">
        <f t="shared" si="106"/>
        <v>-</v>
      </c>
      <c r="B1582">
        <v>1.2695647612358001</v>
      </c>
      <c r="C1582">
        <f t="shared" si="107"/>
        <v>5.3757026560461364E-2</v>
      </c>
      <c r="E1582">
        <v>0.66209952036539699</v>
      </c>
      <c r="F1582" t="s">
        <v>3912</v>
      </c>
      <c r="G1582" t="s">
        <v>3911</v>
      </c>
      <c r="H1582" t="s">
        <v>3913</v>
      </c>
      <c r="I1582" t="s">
        <v>19942</v>
      </c>
      <c r="K1582" t="s">
        <v>3914</v>
      </c>
      <c r="L1582">
        <v>958</v>
      </c>
      <c r="M1582">
        <v>2076</v>
      </c>
      <c r="N1582">
        <v>261.97000000000003</v>
      </c>
      <c r="O1582">
        <v>38388</v>
      </c>
      <c r="P1582">
        <v>11</v>
      </c>
      <c r="Q1582">
        <v>41</v>
      </c>
      <c r="R1582">
        <v>10.33265209198</v>
      </c>
      <c r="S1582">
        <v>10.0040941238403</v>
      </c>
      <c r="T1582">
        <v>9.9949893951415998</v>
      </c>
      <c r="U1582">
        <v>9.6465587615966797</v>
      </c>
      <c r="V1582">
        <v>9.0130434036254901</v>
      </c>
      <c r="W1582">
        <v>9.6858348846435494</v>
      </c>
      <c r="AA1582" s="19" t="b">
        <f t="shared" si="108"/>
        <v>0</v>
      </c>
      <c r="AB1582" s="19" t="b">
        <f t="shared" si="109"/>
        <v>0</v>
      </c>
    </row>
    <row r="1583" spans="1:28" x14ac:dyDescent="0.25">
      <c r="A1583" s="2" t="str">
        <f t="shared" si="106"/>
        <v>-</v>
      </c>
      <c r="B1583">
        <v>0.32760359530779498</v>
      </c>
      <c r="C1583">
        <f t="shared" si="107"/>
        <v>0.47032320285302298</v>
      </c>
      <c r="E1583">
        <v>-0.145282109578449</v>
      </c>
      <c r="F1583" t="s">
        <v>3916</v>
      </c>
      <c r="G1583" t="s">
        <v>3915</v>
      </c>
      <c r="H1583" t="s">
        <v>3917</v>
      </c>
      <c r="I1583" t="s">
        <v>19943</v>
      </c>
      <c r="K1583" t="s">
        <v>3918</v>
      </c>
      <c r="L1583">
        <v>1092</v>
      </c>
      <c r="M1583">
        <v>1348</v>
      </c>
      <c r="N1583">
        <v>303.68</v>
      </c>
      <c r="O1583">
        <v>105356</v>
      </c>
      <c r="P1583">
        <v>12</v>
      </c>
      <c r="Q1583">
        <v>19</v>
      </c>
      <c r="R1583">
        <v>9.5778446197509801</v>
      </c>
      <c r="S1583">
        <v>9.9109420776367205</v>
      </c>
      <c r="T1583">
        <v>9.2988185882568395</v>
      </c>
      <c r="U1583">
        <v>9.6558170318603498</v>
      </c>
      <c r="V1583">
        <v>9.8043727874755895</v>
      </c>
      <c r="W1583">
        <v>9.7632617950439506</v>
      </c>
      <c r="AA1583" s="19" t="b">
        <f t="shared" si="108"/>
        <v>0</v>
      </c>
      <c r="AB1583" s="19" t="b">
        <f t="shared" si="109"/>
        <v>0</v>
      </c>
    </row>
    <row r="1584" spans="1:28" x14ac:dyDescent="0.25">
      <c r="A1584" s="2" t="str">
        <f t="shared" si="106"/>
        <v>-</v>
      </c>
      <c r="B1584">
        <v>1.81276655112666</v>
      </c>
      <c r="C1584">
        <f t="shared" si="107"/>
        <v>1.5389816758961238E-2</v>
      </c>
      <c r="E1584">
        <v>-0.99186261494954497</v>
      </c>
      <c r="F1584" t="s">
        <v>3920</v>
      </c>
      <c r="G1584" t="s">
        <v>3919</v>
      </c>
      <c r="H1584" t="s">
        <v>3921</v>
      </c>
      <c r="I1584" t="s">
        <v>19944</v>
      </c>
      <c r="K1584" t="s">
        <v>3922</v>
      </c>
      <c r="L1584">
        <v>568</v>
      </c>
      <c r="M1584">
        <v>456</v>
      </c>
      <c r="N1584">
        <v>348.76</v>
      </c>
      <c r="O1584">
        <v>129634</v>
      </c>
      <c r="P1584">
        <v>20</v>
      </c>
      <c r="Q1584">
        <v>31</v>
      </c>
      <c r="R1584">
        <v>8.9872074127197301</v>
      </c>
      <c r="S1584">
        <v>8.3331556320190394</v>
      </c>
      <c r="T1584">
        <v>8.6172466278076207</v>
      </c>
      <c r="U1584">
        <v>9.3304910659790004</v>
      </c>
      <c r="V1584">
        <v>9.8226184844970703</v>
      </c>
      <c r="W1584">
        <v>9.7600879669189506</v>
      </c>
      <c r="AA1584" s="19" t="b">
        <f t="shared" si="108"/>
        <v>1</v>
      </c>
      <c r="AB1584" s="19" t="b">
        <f t="shared" si="109"/>
        <v>0</v>
      </c>
    </row>
    <row r="1585" spans="1:28" x14ac:dyDescent="0.25">
      <c r="A1585" s="2" t="str">
        <f t="shared" si="106"/>
        <v>-</v>
      </c>
      <c r="B1585">
        <v>0.98606288917698903</v>
      </c>
      <c r="C1585">
        <f t="shared" si="107"/>
        <v>0.10326118648043431</v>
      </c>
      <c r="E1585">
        <v>9.8047892252605406E-2</v>
      </c>
      <c r="F1585" t="s">
        <v>3924</v>
      </c>
      <c r="G1585" t="s">
        <v>3923</v>
      </c>
      <c r="H1585" t="s">
        <v>3925</v>
      </c>
      <c r="I1585" t="s">
        <v>19945</v>
      </c>
      <c r="K1585" t="s">
        <v>3926</v>
      </c>
      <c r="L1585">
        <v>1663</v>
      </c>
      <c r="M1585">
        <v>4485</v>
      </c>
      <c r="N1585">
        <v>198.36</v>
      </c>
      <c r="O1585">
        <v>22541</v>
      </c>
      <c r="P1585">
        <v>4</v>
      </c>
      <c r="Q1585">
        <v>36</v>
      </c>
      <c r="R1585">
        <v>9.8120975494384801</v>
      </c>
      <c r="S1585">
        <v>9.8308954238891602</v>
      </c>
      <c r="T1585">
        <v>9.7348957061767596</v>
      </c>
      <c r="U1585">
        <v>9.6233692169189506</v>
      </c>
      <c r="V1585">
        <v>9.7189092636108398</v>
      </c>
      <c r="W1585">
        <v>9.7414665222168004</v>
      </c>
      <c r="AA1585" s="19" t="b">
        <f t="shared" si="108"/>
        <v>0</v>
      </c>
      <c r="AB1585" s="19" t="b">
        <f t="shared" si="109"/>
        <v>0</v>
      </c>
    </row>
    <row r="1586" spans="1:28" x14ac:dyDescent="0.25">
      <c r="A1586" s="2" t="str">
        <f t="shared" si="106"/>
        <v>-</v>
      </c>
      <c r="B1586">
        <v>2.4720329688567801</v>
      </c>
      <c r="C1586">
        <f t="shared" si="107"/>
        <v>3.372617049375041E-3</v>
      </c>
      <c r="E1586">
        <v>-0.59386444091796897</v>
      </c>
      <c r="F1586" t="s">
        <v>3932</v>
      </c>
      <c r="G1586" t="s">
        <v>3931</v>
      </c>
      <c r="H1586" t="s">
        <v>19946</v>
      </c>
      <c r="I1586" t="s">
        <v>19947</v>
      </c>
      <c r="J1586">
        <v>2</v>
      </c>
      <c r="K1586" t="s">
        <v>3934</v>
      </c>
      <c r="L1586">
        <v>1142</v>
      </c>
      <c r="M1586">
        <v>2091</v>
      </c>
      <c r="N1586">
        <v>199.2</v>
      </c>
      <c r="O1586">
        <v>48714</v>
      </c>
      <c r="P1586">
        <v>7</v>
      </c>
      <c r="Q1586">
        <v>27</v>
      </c>
      <c r="R1586">
        <v>9.1825437545776403</v>
      </c>
      <c r="S1586">
        <v>9.0137138366699201</v>
      </c>
      <c r="T1586">
        <v>8.9134283065795898</v>
      </c>
      <c r="U1586">
        <v>9.61798191070557</v>
      </c>
      <c r="V1586">
        <v>9.5438632965087908</v>
      </c>
      <c r="W1586">
        <v>9.7294340133666992</v>
      </c>
      <c r="AA1586" s="19" t="b">
        <f t="shared" si="108"/>
        <v>1</v>
      </c>
      <c r="AB1586" s="19" t="b">
        <f t="shared" si="109"/>
        <v>0</v>
      </c>
    </row>
    <row r="1587" spans="1:28" x14ac:dyDescent="0.25">
      <c r="A1587" s="2" t="str">
        <f t="shared" si="106"/>
        <v>-</v>
      </c>
      <c r="B1587">
        <v>0.51945113384863095</v>
      </c>
      <c r="C1587">
        <f t="shared" si="107"/>
        <v>0.30237707814380516</v>
      </c>
      <c r="E1587">
        <v>-0.234162648518879</v>
      </c>
      <c r="F1587" t="s">
        <v>3936</v>
      </c>
      <c r="G1587" t="s">
        <v>3935</v>
      </c>
      <c r="H1587" t="s">
        <v>3937</v>
      </c>
      <c r="I1587" t="s">
        <v>19948</v>
      </c>
      <c r="K1587" t="s">
        <v>3938</v>
      </c>
      <c r="L1587">
        <v>1407</v>
      </c>
      <c r="M1587">
        <v>1802</v>
      </c>
      <c r="N1587">
        <v>260.27</v>
      </c>
      <c r="O1587">
        <v>108916</v>
      </c>
      <c r="P1587">
        <v>7</v>
      </c>
      <c r="Q1587">
        <v>13</v>
      </c>
      <c r="R1587">
        <v>8.8321304321289098</v>
      </c>
      <c r="S1587">
        <v>9.3616590499877894</v>
      </c>
      <c r="T1587">
        <v>9.3314323425293004</v>
      </c>
      <c r="U1587">
        <v>9.2286024093627894</v>
      </c>
      <c r="V1587">
        <v>9.4312467575073207</v>
      </c>
      <c r="W1587">
        <v>9.5678606033325195</v>
      </c>
      <c r="AA1587" s="19" t="b">
        <f t="shared" si="108"/>
        <v>0</v>
      </c>
      <c r="AB1587" s="19" t="b">
        <f t="shared" si="109"/>
        <v>0</v>
      </c>
    </row>
    <row r="1588" spans="1:28" x14ac:dyDescent="0.25">
      <c r="A1588" s="2" t="str">
        <f t="shared" si="106"/>
        <v>-</v>
      </c>
      <c r="B1588">
        <v>0.41153901875708299</v>
      </c>
      <c r="C1588">
        <f t="shared" si="107"/>
        <v>0.38766891721625746</v>
      </c>
      <c r="E1588">
        <v>9.4347953796386705E-2</v>
      </c>
      <c r="F1588" t="s">
        <v>3940</v>
      </c>
      <c r="G1588" t="s">
        <v>3939</v>
      </c>
      <c r="H1588" t="s">
        <v>3941</v>
      </c>
      <c r="I1588" t="s">
        <v>19949</v>
      </c>
      <c r="K1588" t="s">
        <v>3942</v>
      </c>
      <c r="L1588">
        <v>403</v>
      </c>
      <c r="M1588">
        <v>338</v>
      </c>
      <c r="N1588">
        <v>385.36</v>
      </c>
      <c r="O1588">
        <v>358201</v>
      </c>
      <c r="P1588">
        <v>30</v>
      </c>
      <c r="Q1588">
        <v>18</v>
      </c>
      <c r="R1588">
        <v>10.3041801452637</v>
      </c>
      <c r="S1588">
        <v>10.171802520751999</v>
      </c>
      <c r="T1588">
        <v>10.186114311218301</v>
      </c>
      <c r="U1588">
        <v>10.26731300354</v>
      </c>
      <c r="V1588">
        <v>10.1469373703003</v>
      </c>
      <c r="W1588">
        <v>9.9648027420043892</v>
      </c>
      <c r="AA1588" s="19" t="b">
        <f t="shared" si="108"/>
        <v>0</v>
      </c>
      <c r="AB1588" s="19" t="b">
        <f t="shared" si="109"/>
        <v>0</v>
      </c>
    </row>
    <row r="1589" spans="1:28" x14ac:dyDescent="0.25">
      <c r="A1589" s="2" t="str">
        <f t="shared" si="106"/>
        <v>-</v>
      </c>
      <c r="B1589">
        <v>0.21116420641540601</v>
      </c>
      <c r="C1589">
        <f t="shared" si="107"/>
        <v>0.61494431876619882</v>
      </c>
      <c r="E1589">
        <v>6.9565773010253906E-2</v>
      </c>
      <c r="F1589" t="s">
        <v>3948</v>
      </c>
      <c r="G1589" t="s">
        <v>3947</v>
      </c>
      <c r="H1589" t="s">
        <v>3949</v>
      </c>
      <c r="I1589" t="s">
        <v>19950</v>
      </c>
      <c r="K1589" t="s">
        <v>3950</v>
      </c>
      <c r="L1589">
        <v>1075</v>
      </c>
      <c r="M1589">
        <v>3953</v>
      </c>
      <c r="N1589">
        <v>247.33</v>
      </c>
      <c r="O1589">
        <v>40514</v>
      </c>
      <c r="P1589">
        <v>7</v>
      </c>
      <c r="Q1589">
        <v>22</v>
      </c>
      <c r="R1589">
        <v>9.5783157348632795</v>
      </c>
      <c r="S1589">
        <v>9.7001104354858398</v>
      </c>
      <c r="T1589">
        <v>9.9535121917724592</v>
      </c>
      <c r="U1589">
        <v>9.7313528060913104</v>
      </c>
      <c r="V1589">
        <v>9.5465669631958008</v>
      </c>
      <c r="W1589">
        <v>9.7453212738037092</v>
      </c>
      <c r="AA1589" s="19" t="b">
        <f t="shared" si="108"/>
        <v>0</v>
      </c>
      <c r="AB1589" s="19" t="b">
        <f t="shared" si="109"/>
        <v>0</v>
      </c>
    </row>
    <row r="1590" spans="1:28" x14ac:dyDescent="0.25">
      <c r="A1590" s="2" t="str">
        <f t="shared" si="106"/>
        <v>-</v>
      </c>
      <c r="B1590">
        <v>0.50369096948982695</v>
      </c>
      <c r="C1590">
        <f t="shared" si="107"/>
        <v>0.31355160668765536</v>
      </c>
      <c r="E1590">
        <v>0.23136806488037101</v>
      </c>
      <c r="F1590" t="s">
        <v>3952</v>
      </c>
      <c r="G1590" t="s">
        <v>3951</v>
      </c>
      <c r="H1590" t="s">
        <v>3953</v>
      </c>
      <c r="I1590" t="s">
        <v>19951</v>
      </c>
      <c r="K1590" t="s">
        <v>3954</v>
      </c>
      <c r="L1590">
        <v>455</v>
      </c>
      <c r="M1590">
        <v>783</v>
      </c>
      <c r="N1590">
        <v>327.61</v>
      </c>
      <c r="O1590">
        <v>110524</v>
      </c>
      <c r="P1590">
        <v>17</v>
      </c>
      <c r="Q1590">
        <v>22</v>
      </c>
      <c r="R1590">
        <v>10.3335466384888</v>
      </c>
      <c r="S1590">
        <v>10.6465139389038</v>
      </c>
      <c r="T1590">
        <v>10.589042663574199</v>
      </c>
      <c r="U1590">
        <v>10.6299028396606</v>
      </c>
      <c r="V1590">
        <v>10.2090873718262</v>
      </c>
      <c r="W1590">
        <v>10.036008834838899</v>
      </c>
      <c r="AA1590" s="19" t="b">
        <f t="shared" si="108"/>
        <v>0</v>
      </c>
      <c r="AB1590" s="19" t="b">
        <f t="shared" si="109"/>
        <v>0</v>
      </c>
    </row>
    <row r="1591" spans="1:28" x14ac:dyDescent="0.25">
      <c r="A1591" s="2" t="str">
        <f t="shared" si="106"/>
        <v>-</v>
      </c>
      <c r="B1591">
        <v>0.478654225433435</v>
      </c>
      <c r="C1591">
        <f t="shared" si="107"/>
        <v>0.33215880896374306</v>
      </c>
      <c r="E1591">
        <v>-1.04251607259115</v>
      </c>
      <c r="F1591" t="s">
        <v>3956</v>
      </c>
      <c r="G1591" t="s">
        <v>3955</v>
      </c>
      <c r="H1591" t="s">
        <v>19952</v>
      </c>
      <c r="I1591" t="s">
        <v>19953</v>
      </c>
      <c r="J1591">
        <v>4</v>
      </c>
      <c r="K1591" t="s">
        <v>3958</v>
      </c>
      <c r="L1591">
        <v>3163</v>
      </c>
      <c r="M1591">
        <v>6121</v>
      </c>
      <c r="N1591">
        <v>133.76</v>
      </c>
      <c r="O1591">
        <v>59910</v>
      </c>
      <c r="P1591">
        <v>3</v>
      </c>
      <c r="Q1591">
        <v>9</v>
      </c>
      <c r="R1591">
        <v>5.9507017135620099</v>
      </c>
      <c r="S1591">
        <v>5.73036813735962</v>
      </c>
      <c r="T1591">
        <v>6.1880450248718297</v>
      </c>
      <c r="U1591">
        <v>6.2566332817077601</v>
      </c>
      <c r="V1591">
        <v>5.8809304237365696</v>
      </c>
      <c r="W1591">
        <v>8.8590993881225604</v>
      </c>
      <c r="AA1591" s="19" t="b">
        <f t="shared" si="108"/>
        <v>0</v>
      </c>
      <c r="AB1591" s="19" t="b">
        <f t="shared" si="109"/>
        <v>1</v>
      </c>
    </row>
    <row r="1592" spans="1:28" x14ac:dyDescent="0.25">
      <c r="A1592" s="2" t="str">
        <f t="shared" si="106"/>
        <v>-</v>
      </c>
      <c r="B1592">
        <v>0.75745018268853903</v>
      </c>
      <c r="C1592">
        <f t="shared" si="107"/>
        <v>0.17480337654220762</v>
      </c>
      <c r="E1592">
        <v>-0.29443359375</v>
      </c>
      <c r="F1592" t="s">
        <v>3960</v>
      </c>
      <c r="G1592" t="s">
        <v>3959</v>
      </c>
      <c r="H1592" t="s">
        <v>3961</v>
      </c>
      <c r="I1592" t="s">
        <v>19954</v>
      </c>
      <c r="K1592" t="s">
        <v>3962</v>
      </c>
      <c r="L1592">
        <v>993</v>
      </c>
      <c r="M1592">
        <v>2533</v>
      </c>
      <c r="N1592">
        <v>242.93</v>
      </c>
      <c r="O1592">
        <v>54235</v>
      </c>
      <c r="P1592">
        <v>10</v>
      </c>
      <c r="Q1592">
        <v>37</v>
      </c>
      <c r="R1592">
        <v>9.82513332366943</v>
      </c>
      <c r="S1592">
        <v>9.9823379516601598</v>
      </c>
      <c r="T1592">
        <v>10.0619115829468</v>
      </c>
      <c r="U1592">
        <v>10.546556472778301</v>
      </c>
      <c r="V1592">
        <v>10.228518486022899</v>
      </c>
      <c r="W1592">
        <v>9.9776086807250994</v>
      </c>
      <c r="AA1592" s="19" t="b">
        <f t="shared" si="108"/>
        <v>0</v>
      </c>
      <c r="AB1592" s="19" t="b">
        <f t="shared" si="109"/>
        <v>0</v>
      </c>
    </row>
    <row r="1593" spans="1:28" x14ac:dyDescent="0.25">
      <c r="A1593" s="2" t="str">
        <f t="shared" si="106"/>
        <v>-</v>
      </c>
      <c r="B1593">
        <v>0.21618330174133599</v>
      </c>
      <c r="C1593">
        <f t="shared" si="107"/>
        <v>0.60787838120124105</v>
      </c>
      <c r="E1593">
        <v>3.3524195353189498E-2</v>
      </c>
      <c r="F1593" t="s">
        <v>3964</v>
      </c>
      <c r="G1593" t="s">
        <v>3963</v>
      </c>
      <c r="H1593" t="s">
        <v>3965</v>
      </c>
      <c r="I1593" t="s">
        <v>19955</v>
      </c>
      <c r="K1593" t="s">
        <v>3966</v>
      </c>
      <c r="L1593">
        <v>957</v>
      </c>
      <c r="M1593">
        <v>1797</v>
      </c>
      <c r="N1593">
        <v>276.99</v>
      </c>
      <c r="O1593">
        <v>31122</v>
      </c>
      <c r="P1593">
        <v>1</v>
      </c>
      <c r="Q1593">
        <v>46</v>
      </c>
      <c r="R1593">
        <v>9.7518281936645508</v>
      </c>
      <c r="S1593">
        <v>9.7667942047119105</v>
      </c>
      <c r="T1593">
        <v>9.9111070632934606</v>
      </c>
      <c r="U1593">
        <v>9.8411397933959996</v>
      </c>
      <c r="V1593">
        <v>9.7387847900390607</v>
      </c>
      <c r="W1593">
        <v>9.7492322921752894</v>
      </c>
      <c r="AA1593" s="19" t="b">
        <f t="shared" si="108"/>
        <v>0</v>
      </c>
      <c r="AB1593" s="19" t="b">
        <f t="shared" si="109"/>
        <v>0</v>
      </c>
    </row>
    <row r="1594" spans="1:28" x14ac:dyDescent="0.25">
      <c r="A1594" s="2" t="str">
        <f t="shared" si="106"/>
        <v>-</v>
      </c>
      <c r="B1594">
        <v>6.0823230261419503E-2</v>
      </c>
      <c r="C1594">
        <f t="shared" si="107"/>
        <v>0.86931419195073678</v>
      </c>
      <c r="E1594">
        <v>-4.3300628662109403E-2</v>
      </c>
      <c r="F1594" t="s">
        <v>3968</v>
      </c>
      <c r="G1594" t="s">
        <v>3967</v>
      </c>
      <c r="H1594" t="s">
        <v>3969</v>
      </c>
      <c r="I1594" t="s">
        <v>19956</v>
      </c>
      <c r="K1594" t="s">
        <v>3970</v>
      </c>
      <c r="L1594">
        <v>520</v>
      </c>
      <c r="M1594">
        <v>272</v>
      </c>
      <c r="N1594">
        <v>345.14</v>
      </c>
      <c r="O1594">
        <v>288890</v>
      </c>
      <c r="P1594">
        <v>26</v>
      </c>
      <c r="Q1594">
        <v>16</v>
      </c>
      <c r="R1594">
        <v>10.3834886550903</v>
      </c>
      <c r="S1594">
        <v>10.205732345581101</v>
      </c>
      <c r="T1594">
        <v>10.847996711731</v>
      </c>
      <c r="U1594">
        <v>10.5855827331543</v>
      </c>
      <c r="V1594">
        <v>10.755221366882299</v>
      </c>
      <c r="W1594">
        <v>10.226315498352101</v>
      </c>
      <c r="AA1594" s="19" t="b">
        <f t="shared" si="108"/>
        <v>0</v>
      </c>
      <c r="AB1594" s="19" t="b">
        <f t="shared" si="109"/>
        <v>0</v>
      </c>
    </row>
    <row r="1595" spans="1:28" x14ac:dyDescent="0.25">
      <c r="A1595" s="2" t="str">
        <f t="shared" si="106"/>
        <v>-</v>
      </c>
      <c r="B1595">
        <v>0.86982687933362501</v>
      </c>
      <c r="C1595">
        <f t="shared" si="107"/>
        <v>0.13495007201999862</v>
      </c>
      <c r="E1595">
        <v>-0.6109619140625</v>
      </c>
      <c r="F1595" t="s">
        <v>3972</v>
      </c>
      <c r="G1595" t="s">
        <v>3971</v>
      </c>
      <c r="H1595" t="s">
        <v>3973</v>
      </c>
      <c r="I1595" t="s">
        <v>19957</v>
      </c>
      <c r="K1595" t="s">
        <v>3974</v>
      </c>
      <c r="L1595">
        <v>1564</v>
      </c>
      <c r="M1595">
        <v>5289</v>
      </c>
      <c r="N1595">
        <v>205.52</v>
      </c>
      <c r="O1595">
        <v>35422</v>
      </c>
      <c r="P1595">
        <v>6</v>
      </c>
      <c r="Q1595">
        <v>23</v>
      </c>
      <c r="R1595">
        <v>9.4493551254272496</v>
      </c>
      <c r="S1595">
        <v>8.7040767669677699</v>
      </c>
      <c r="T1595">
        <v>9.7811470031738299</v>
      </c>
      <c r="U1595">
        <v>10.064985275268601</v>
      </c>
      <c r="V1595">
        <v>9.8828268051147496</v>
      </c>
      <c r="W1595">
        <v>9.8196525573730504</v>
      </c>
      <c r="AA1595" s="19" t="b">
        <f t="shared" si="108"/>
        <v>0</v>
      </c>
      <c r="AB1595" s="19" t="b">
        <f t="shared" si="109"/>
        <v>0</v>
      </c>
    </row>
    <row r="1596" spans="1:28" x14ac:dyDescent="0.25">
      <c r="A1596" s="2" t="str">
        <f t="shared" si="106"/>
        <v>-</v>
      </c>
      <c r="B1596">
        <v>0.174605604884259</v>
      </c>
      <c r="C1596">
        <f t="shared" si="107"/>
        <v>0.66895113527788519</v>
      </c>
      <c r="E1596">
        <v>-0.276060263315836</v>
      </c>
      <c r="F1596" t="s">
        <v>3976</v>
      </c>
      <c r="G1596" t="s">
        <v>3975</v>
      </c>
      <c r="H1596" t="s">
        <v>3977</v>
      </c>
      <c r="I1596" t="s">
        <v>19958</v>
      </c>
      <c r="K1596" t="s">
        <v>3978</v>
      </c>
      <c r="L1596">
        <v>1218</v>
      </c>
      <c r="M1596">
        <v>2921</v>
      </c>
      <c r="N1596">
        <v>254.54</v>
      </c>
      <c r="O1596">
        <v>104743</v>
      </c>
      <c r="P1596">
        <v>10</v>
      </c>
      <c r="Q1596">
        <v>16</v>
      </c>
      <c r="R1596">
        <v>9.4223804473877006</v>
      </c>
      <c r="S1596">
        <v>9.2515296936035192</v>
      </c>
      <c r="T1596">
        <v>7.9575085639953604</v>
      </c>
      <c r="U1596">
        <v>8.3912439346313494</v>
      </c>
      <c r="V1596">
        <v>9.5480709075927699</v>
      </c>
      <c r="W1596">
        <v>9.5202846527099592</v>
      </c>
      <c r="AA1596" s="19" t="b">
        <f t="shared" si="108"/>
        <v>0</v>
      </c>
      <c r="AB1596" s="19" t="b">
        <f t="shared" si="109"/>
        <v>0</v>
      </c>
    </row>
    <row r="1597" spans="1:28" x14ac:dyDescent="0.25">
      <c r="A1597" s="2" t="str">
        <f t="shared" si="106"/>
        <v>-</v>
      </c>
      <c r="B1597">
        <v>0.89638221586316402</v>
      </c>
      <c r="C1597">
        <f t="shared" si="107"/>
        <v>0.12694563844869197</v>
      </c>
      <c r="E1597">
        <v>-0.31276575724284</v>
      </c>
      <c r="F1597" t="s">
        <v>3980</v>
      </c>
      <c r="G1597" t="s">
        <v>3979</v>
      </c>
      <c r="H1597" t="s">
        <v>3981</v>
      </c>
      <c r="I1597" t="s">
        <v>19959</v>
      </c>
      <c r="K1597" t="s">
        <v>3982</v>
      </c>
      <c r="L1597">
        <v>1886</v>
      </c>
      <c r="M1597">
        <v>6465</v>
      </c>
      <c r="N1597">
        <v>188.4</v>
      </c>
      <c r="O1597">
        <v>32234</v>
      </c>
      <c r="P1597">
        <v>4</v>
      </c>
      <c r="Q1597">
        <v>20</v>
      </c>
      <c r="R1597">
        <v>9.2294921875</v>
      </c>
      <c r="S1597">
        <v>9.1702003479003906</v>
      </c>
      <c r="T1597">
        <v>9.6414012908935494</v>
      </c>
      <c r="U1597">
        <v>9.7499532699584996</v>
      </c>
      <c r="V1597">
        <v>9.5283565521240199</v>
      </c>
      <c r="W1597">
        <v>9.7010812759399396</v>
      </c>
      <c r="AA1597" s="19" t="b">
        <f t="shared" si="108"/>
        <v>0</v>
      </c>
      <c r="AB1597" s="19" t="b">
        <f t="shared" si="109"/>
        <v>0</v>
      </c>
    </row>
    <row r="1598" spans="1:28" x14ac:dyDescent="0.25">
      <c r="A1598" s="2" t="str">
        <f t="shared" si="106"/>
        <v>-</v>
      </c>
      <c r="B1598">
        <v>0.26508905801291999</v>
      </c>
      <c r="C1598">
        <f t="shared" si="107"/>
        <v>0.54313894201634172</v>
      </c>
      <c r="E1598">
        <v>-0.198045412699381</v>
      </c>
      <c r="F1598" t="s">
        <v>3984</v>
      </c>
      <c r="G1598" t="s">
        <v>3983</v>
      </c>
      <c r="H1598" t="s">
        <v>19960</v>
      </c>
      <c r="I1598" t="s">
        <v>19961</v>
      </c>
      <c r="J1598">
        <v>2</v>
      </c>
      <c r="K1598" t="s">
        <v>3986</v>
      </c>
      <c r="L1598">
        <v>2662</v>
      </c>
      <c r="M1598">
        <v>10365</v>
      </c>
      <c r="N1598">
        <v>186.61</v>
      </c>
      <c r="O1598">
        <v>19971</v>
      </c>
      <c r="P1598">
        <v>5</v>
      </c>
      <c r="Q1598">
        <v>34</v>
      </c>
      <c r="R1598">
        <v>9.6170454025268608</v>
      </c>
      <c r="S1598">
        <v>8.6678562164306605</v>
      </c>
      <c r="T1598">
        <v>9.3560562133789098</v>
      </c>
      <c r="U1598">
        <v>9.2275438308715803</v>
      </c>
      <c r="V1598">
        <v>9.4694585800170898</v>
      </c>
      <c r="W1598">
        <v>9.5380916595459002</v>
      </c>
      <c r="AA1598" s="19" t="b">
        <f t="shared" si="108"/>
        <v>0</v>
      </c>
      <c r="AB1598" s="19" t="b">
        <f t="shared" si="109"/>
        <v>0</v>
      </c>
    </row>
    <row r="1599" spans="1:28" x14ac:dyDescent="0.25">
      <c r="A1599" s="2" t="str">
        <f t="shared" si="106"/>
        <v>+</v>
      </c>
      <c r="B1599">
        <v>1.31891335260785</v>
      </c>
      <c r="C1599">
        <f t="shared" si="107"/>
        <v>4.7982917124174823E-2</v>
      </c>
      <c r="E1599">
        <v>-1.12553342183431</v>
      </c>
      <c r="F1599" t="s">
        <v>3988</v>
      </c>
      <c r="G1599" t="s">
        <v>3987</v>
      </c>
      <c r="H1599" t="s">
        <v>19962</v>
      </c>
      <c r="I1599" t="s">
        <v>19963</v>
      </c>
      <c r="J1599">
        <v>2</v>
      </c>
      <c r="K1599" t="s">
        <v>3990</v>
      </c>
      <c r="L1599">
        <v>1736</v>
      </c>
      <c r="M1599">
        <v>9261</v>
      </c>
      <c r="N1599">
        <v>177.56</v>
      </c>
      <c r="O1599">
        <v>19969</v>
      </c>
      <c r="P1599">
        <v>4</v>
      </c>
      <c r="Q1599">
        <v>34</v>
      </c>
      <c r="R1599">
        <v>8.9557371139526403</v>
      </c>
      <c r="S1599">
        <v>7.5993919372558603</v>
      </c>
      <c r="T1599">
        <v>8.3070182800293004</v>
      </c>
      <c r="U1599">
        <v>9.2797727584838903</v>
      </c>
      <c r="V1599">
        <v>9.4054603576660192</v>
      </c>
      <c r="W1599">
        <v>9.5535144805908203</v>
      </c>
      <c r="AA1599" s="19" t="b">
        <f t="shared" si="108"/>
        <v>1</v>
      </c>
      <c r="AB1599" s="19" t="b">
        <f>IF(OR(E1599&lt;=-1,E1599&gt;=1),TRUE,FALSE)</f>
        <v>1</v>
      </c>
    </row>
    <row r="1600" spans="1:28" x14ac:dyDescent="0.25">
      <c r="A1600" s="2" t="str">
        <f t="shared" si="106"/>
        <v>-</v>
      </c>
      <c r="B1600">
        <v>3.0004982807011999</v>
      </c>
      <c r="C1600">
        <f t="shared" si="107"/>
        <v>9.9885332422096828E-4</v>
      </c>
      <c r="E1600">
        <v>-0.47260856628418002</v>
      </c>
      <c r="F1600" t="s">
        <v>3992</v>
      </c>
      <c r="G1600" t="s">
        <v>3991</v>
      </c>
      <c r="H1600" t="s">
        <v>3993</v>
      </c>
      <c r="I1600" t="s">
        <v>19964</v>
      </c>
      <c r="K1600" t="s">
        <v>3994</v>
      </c>
      <c r="L1600">
        <v>1175</v>
      </c>
      <c r="M1600">
        <v>1733</v>
      </c>
      <c r="N1600">
        <v>254.21</v>
      </c>
      <c r="O1600">
        <v>128979</v>
      </c>
      <c r="P1600">
        <v>12</v>
      </c>
      <c r="Q1600">
        <v>19</v>
      </c>
      <c r="R1600">
        <v>9.2389059066772496</v>
      </c>
      <c r="S1600">
        <v>9.1381692886352504</v>
      </c>
      <c r="T1600">
        <v>9.1189155578613299</v>
      </c>
      <c r="U1600">
        <v>9.6652288436889595</v>
      </c>
      <c r="V1600">
        <v>9.5585546493530291</v>
      </c>
      <c r="W1600">
        <v>9.6900329589843803</v>
      </c>
      <c r="AA1600" s="19" t="b">
        <f t="shared" si="108"/>
        <v>1</v>
      </c>
      <c r="AB1600" s="19" t="b">
        <f t="shared" si="109"/>
        <v>0</v>
      </c>
    </row>
    <row r="1601" spans="1:28" x14ac:dyDescent="0.25">
      <c r="A1601" s="2" t="str">
        <f t="shared" si="106"/>
        <v>-</v>
      </c>
      <c r="B1601">
        <v>1.05386164014536</v>
      </c>
      <c r="C1601">
        <f t="shared" si="107"/>
        <v>8.8336128154736321E-2</v>
      </c>
      <c r="E1601">
        <v>-0.81670951843261697</v>
      </c>
      <c r="F1601" t="s">
        <v>3996</v>
      </c>
      <c r="G1601" t="s">
        <v>3995</v>
      </c>
      <c r="H1601" t="s">
        <v>3997</v>
      </c>
      <c r="I1601" t="s">
        <v>19965</v>
      </c>
      <c r="K1601" t="s">
        <v>3998</v>
      </c>
      <c r="L1601">
        <v>1611</v>
      </c>
      <c r="M1601">
        <v>5226</v>
      </c>
      <c r="N1601">
        <v>185.44</v>
      </c>
      <c r="O1601">
        <v>59810</v>
      </c>
      <c r="P1601">
        <v>4</v>
      </c>
      <c r="Q1601">
        <v>12</v>
      </c>
      <c r="R1601">
        <v>8.5373735427856392</v>
      </c>
      <c r="S1601">
        <v>9.3330430984497106</v>
      </c>
      <c r="T1601">
        <v>9.00952053070068</v>
      </c>
      <c r="U1601">
        <v>10.284592628479</v>
      </c>
      <c r="V1601">
        <v>9.3125429153442401</v>
      </c>
      <c r="W1601">
        <v>9.7329301834106392</v>
      </c>
      <c r="AA1601" s="19" t="b">
        <f t="shared" si="108"/>
        <v>0</v>
      </c>
      <c r="AB1601" s="19" t="b">
        <f t="shared" si="109"/>
        <v>0</v>
      </c>
    </row>
    <row r="1602" spans="1:28" x14ac:dyDescent="0.25">
      <c r="A1602" s="2" t="str">
        <f t="shared" si="106"/>
        <v>-</v>
      </c>
      <c r="B1602">
        <v>0.59005636235411596</v>
      </c>
      <c r="C1602">
        <f t="shared" si="107"/>
        <v>0.25700622207205565</v>
      </c>
      <c r="E1602">
        <v>-0.20342636108398399</v>
      </c>
      <c r="F1602" t="s">
        <v>4000</v>
      </c>
      <c r="G1602" t="s">
        <v>3999</v>
      </c>
      <c r="H1602" t="s">
        <v>4001</v>
      </c>
      <c r="I1602" t="s">
        <v>19966</v>
      </c>
      <c r="K1602" t="s">
        <v>4002</v>
      </c>
      <c r="L1602">
        <v>920</v>
      </c>
      <c r="M1602">
        <v>2994</v>
      </c>
      <c r="N1602">
        <v>281.72000000000003</v>
      </c>
      <c r="O1602">
        <v>35668</v>
      </c>
      <c r="P1602">
        <v>9</v>
      </c>
      <c r="Q1602">
        <v>36</v>
      </c>
      <c r="R1602">
        <v>9.4067363739013707</v>
      </c>
      <c r="S1602">
        <v>9.8748273849487305</v>
      </c>
      <c r="T1602">
        <v>9.7094631195068395</v>
      </c>
      <c r="U1602">
        <v>10.005048751831101</v>
      </c>
      <c r="V1602">
        <v>9.8209762573242205</v>
      </c>
      <c r="W1602">
        <v>9.7752809524536097</v>
      </c>
      <c r="AA1602" s="19" t="b">
        <f t="shared" si="108"/>
        <v>0</v>
      </c>
      <c r="AB1602" s="19" t="b">
        <f t="shared" si="109"/>
        <v>0</v>
      </c>
    </row>
    <row r="1603" spans="1:28" x14ac:dyDescent="0.25">
      <c r="A1603" s="2" t="str">
        <f t="shared" ref="A1603:A1666" si="110">IF(AND(AA1603=TRUE,AB1603=TRUE ),"+","-")</f>
        <v>-</v>
      </c>
      <c r="B1603">
        <v>4.80517695953405E-2</v>
      </c>
      <c r="C1603">
        <f t="shared" ref="C1603:C1666" si="111">10^(-B1603)</f>
        <v>0.89525804094008066</v>
      </c>
      <c r="E1603">
        <v>7.8164736429851403E-2</v>
      </c>
      <c r="F1603" t="s">
        <v>4004</v>
      </c>
      <c r="G1603" t="s">
        <v>4003</v>
      </c>
      <c r="H1603" t="s">
        <v>4005</v>
      </c>
      <c r="I1603" t="s">
        <v>19967</v>
      </c>
      <c r="K1603" t="s">
        <v>4006</v>
      </c>
      <c r="L1603">
        <v>1822</v>
      </c>
      <c r="M1603">
        <v>3776</v>
      </c>
      <c r="N1603">
        <v>161.72999999999999</v>
      </c>
      <c r="O1603">
        <v>23432</v>
      </c>
      <c r="P1603">
        <v>6</v>
      </c>
      <c r="Q1603">
        <v>27</v>
      </c>
      <c r="R1603">
        <v>10.905574798584</v>
      </c>
      <c r="S1603">
        <v>9.8703956604003906</v>
      </c>
      <c r="T1603">
        <v>8.9922590255737305</v>
      </c>
      <c r="U1603">
        <v>9.9401817321777308</v>
      </c>
      <c r="V1603">
        <v>9.8863668441772496</v>
      </c>
      <c r="W1603">
        <v>9.7071866989135707</v>
      </c>
      <c r="AA1603" s="19" t="b">
        <f t="shared" ref="AA1603:AA1666" si="112">IF(AND(C1603&lt;0.05),TRUE,FALSE)</f>
        <v>0</v>
      </c>
      <c r="AB1603" s="19" t="b">
        <f t="shared" ref="AB1603:AB1666" si="113">IF(OR(E1603&lt;=-1,E1603&gt;=1),TRUE,FALSE)</f>
        <v>0</v>
      </c>
    </row>
    <row r="1604" spans="1:28" x14ac:dyDescent="0.25">
      <c r="A1604" s="2" t="str">
        <f t="shared" si="110"/>
        <v>-</v>
      </c>
      <c r="B1604">
        <v>2.4240003190496799</v>
      </c>
      <c r="C1604">
        <f t="shared" si="111"/>
        <v>3.7670352224269416E-3</v>
      </c>
      <c r="E1604">
        <v>-0.53059482574462902</v>
      </c>
      <c r="F1604" t="s">
        <v>4012</v>
      </c>
      <c r="G1604" t="s">
        <v>4011</v>
      </c>
      <c r="H1604" t="s">
        <v>19968</v>
      </c>
      <c r="I1604" t="s">
        <v>19969</v>
      </c>
      <c r="J1604">
        <v>2</v>
      </c>
      <c r="K1604" t="s">
        <v>4014</v>
      </c>
      <c r="L1604">
        <v>868</v>
      </c>
      <c r="M1604">
        <v>648</v>
      </c>
      <c r="N1604">
        <v>296.41000000000003</v>
      </c>
      <c r="O1604">
        <v>170446</v>
      </c>
      <c r="P1604">
        <v>14</v>
      </c>
      <c r="Q1604">
        <v>16</v>
      </c>
      <c r="R1604">
        <v>9.1557798385620099</v>
      </c>
      <c r="S1604">
        <v>9.1225690841674805</v>
      </c>
      <c r="T1604">
        <v>9.3825159072875994</v>
      </c>
      <c r="U1604">
        <v>9.7354717254638707</v>
      </c>
      <c r="V1604">
        <v>9.8123054504394496</v>
      </c>
      <c r="W1604">
        <v>9.7048721313476598</v>
      </c>
      <c r="AA1604" s="19" t="b">
        <f t="shared" si="112"/>
        <v>1</v>
      </c>
      <c r="AB1604" s="19" t="b">
        <f t="shared" si="113"/>
        <v>0</v>
      </c>
    </row>
    <row r="1605" spans="1:28" x14ac:dyDescent="0.25">
      <c r="A1605" s="2" t="str">
        <f t="shared" si="110"/>
        <v>-</v>
      </c>
      <c r="B1605">
        <v>5.4722297800444797E-2</v>
      </c>
      <c r="C1605">
        <f t="shared" si="111"/>
        <v>0.88161242484116187</v>
      </c>
      <c r="E1605">
        <v>-2.1670023600261601E-2</v>
      </c>
      <c r="F1605" t="s">
        <v>4016</v>
      </c>
      <c r="G1605" t="s">
        <v>4015</v>
      </c>
      <c r="H1605" t="s">
        <v>4017</v>
      </c>
      <c r="I1605" t="s">
        <v>19970</v>
      </c>
      <c r="K1605" t="s">
        <v>4018</v>
      </c>
      <c r="L1605">
        <v>1294</v>
      </c>
      <c r="M1605">
        <v>4102</v>
      </c>
      <c r="N1605">
        <v>243.99</v>
      </c>
      <c r="O1605">
        <v>39595</v>
      </c>
      <c r="P1605">
        <v>10</v>
      </c>
      <c r="Q1605">
        <v>42</v>
      </c>
      <c r="R1605">
        <v>9.6246862411499006</v>
      </c>
      <c r="S1605">
        <v>9.5060300827026403</v>
      </c>
      <c r="T1605">
        <v>9.5082111358642596</v>
      </c>
      <c r="U1605">
        <v>9.3126335144043004</v>
      </c>
      <c r="V1605">
        <v>9.7450695037841797</v>
      </c>
      <c r="W1605">
        <v>9.6462345123290998</v>
      </c>
      <c r="AA1605" s="19" t="b">
        <f t="shared" si="112"/>
        <v>0</v>
      </c>
      <c r="AB1605" s="19" t="b">
        <f t="shared" si="113"/>
        <v>0</v>
      </c>
    </row>
    <row r="1606" spans="1:28" x14ac:dyDescent="0.25">
      <c r="A1606" s="2" t="str">
        <f t="shared" si="110"/>
        <v>-</v>
      </c>
      <c r="B1606">
        <v>0.76015311106148398</v>
      </c>
      <c r="C1606">
        <f t="shared" si="111"/>
        <v>0.17371882728838786</v>
      </c>
      <c r="E1606">
        <v>-0.37558046976725201</v>
      </c>
      <c r="F1606" t="s">
        <v>4020</v>
      </c>
      <c r="G1606" t="s">
        <v>4019</v>
      </c>
      <c r="H1606" t="s">
        <v>4021</v>
      </c>
      <c r="I1606" t="s">
        <v>19971</v>
      </c>
      <c r="K1606" t="s">
        <v>4022</v>
      </c>
      <c r="L1606">
        <v>858</v>
      </c>
      <c r="M1606">
        <v>636</v>
      </c>
      <c r="N1606">
        <v>296.10000000000002</v>
      </c>
      <c r="O1606">
        <v>110498</v>
      </c>
      <c r="P1606">
        <v>16</v>
      </c>
      <c r="Q1606">
        <v>24</v>
      </c>
      <c r="R1606">
        <v>9.4079046249389595</v>
      </c>
      <c r="S1606">
        <v>9.0727758407592791</v>
      </c>
      <c r="T1606">
        <v>9.0598583221435494</v>
      </c>
      <c r="U1606">
        <v>9.7982606887817401</v>
      </c>
      <c r="V1606">
        <v>9.1664142608642596</v>
      </c>
      <c r="W1606">
        <v>9.7026052474975604</v>
      </c>
      <c r="AA1606" s="19" t="b">
        <f t="shared" si="112"/>
        <v>0</v>
      </c>
      <c r="AB1606" s="19" t="b">
        <f t="shared" si="113"/>
        <v>0</v>
      </c>
    </row>
    <row r="1607" spans="1:28" x14ac:dyDescent="0.25">
      <c r="A1607" s="2" t="str">
        <f t="shared" si="110"/>
        <v>-</v>
      </c>
      <c r="B1607">
        <v>1.0691507188937099</v>
      </c>
      <c r="C1607">
        <f t="shared" si="111"/>
        <v>8.5280410289554964E-2</v>
      </c>
      <c r="E1607">
        <v>-0.34977308909098398</v>
      </c>
      <c r="F1607" t="s">
        <v>4024</v>
      </c>
      <c r="G1607" t="s">
        <v>4023</v>
      </c>
      <c r="H1607" t="s">
        <v>19972</v>
      </c>
      <c r="I1607" t="s">
        <v>19973</v>
      </c>
      <c r="J1607">
        <v>2</v>
      </c>
      <c r="K1607" t="s">
        <v>4026</v>
      </c>
      <c r="L1607">
        <v>624</v>
      </c>
      <c r="M1607">
        <v>258</v>
      </c>
      <c r="N1607">
        <v>317</v>
      </c>
      <c r="O1607">
        <v>158280</v>
      </c>
      <c r="P1607">
        <v>19</v>
      </c>
      <c r="Q1607">
        <v>22</v>
      </c>
      <c r="R1607">
        <v>9.4232416152954102</v>
      </c>
      <c r="S1607">
        <v>9.2362298965454102</v>
      </c>
      <c r="T1607">
        <v>8.9191608428955096</v>
      </c>
      <c r="U1607">
        <v>9.52471828460693</v>
      </c>
      <c r="V1607">
        <v>9.4757537841796893</v>
      </c>
      <c r="W1607">
        <v>9.6274795532226598</v>
      </c>
      <c r="AA1607" s="19" t="b">
        <f t="shared" si="112"/>
        <v>0</v>
      </c>
      <c r="AB1607" s="19" t="b">
        <f t="shared" si="113"/>
        <v>0</v>
      </c>
    </row>
    <row r="1608" spans="1:28" x14ac:dyDescent="0.25">
      <c r="A1608" s="2" t="str">
        <f t="shared" si="110"/>
        <v>-</v>
      </c>
      <c r="B1608">
        <v>0.38568984107606502</v>
      </c>
      <c r="C1608">
        <f t="shared" si="111"/>
        <v>0.41144345567211704</v>
      </c>
      <c r="E1608">
        <v>-0.21497535705566401</v>
      </c>
      <c r="F1608" t="s">
        <v>4028</v>
      </c>
      <c r="G1608" t="s">
        <v>4027</v>
      </c>
      <c r="H1608" t="s">
        <v>4029</v>
      </c>
      <c r="I1608" t="s">
        <v>19974</v>
      </c>
      <c r="K1608" t="s">
        <v>4030</v>
      </c>
      <c r="L1608">
        <v>916</v>
      </c>
      <c r="M1608">
        <v>1579</v>
      </c>
      <c r="N1608">
        <v>257.23</v>
      </c>
      <c r="O1608">
        <v>102435</v>
      </c>
      <c r="P1608">
        <v>10</v>
      </c>
      <c r="Q1608">
        <v>14</v>
      </c>
      <c r="R1608">
        <v>9.2119369506835902</v>
      </c>
      <c r="S1608">
        <v>9.2602844238281303</v>
      </c>
      <c r="T1608">
        <v>9.5848121643066406</v>
      </c>
      <c r="U1608">
        <v>9.8385419845581108</v>
      </c>
      <c r="V1608">
        <v>9.1691989898681605</v>
      </c>
      <c r="W1608">
        <v>9.6942186355590803</v>
      </c>
      <c r="AA1608" s="19" t="b">
        <f t="shared" si="112"/>
        <v>0</v>
      </c>
      <c r="AB1608" s="19" t="b">
        <f t="shared" si="113"/>
        <v>0</v>
      </c>
    </row>
    <row r="1609" spans="1:28" x14ac:dyDescent="0.25">
      <c r="A1609" s="2" t="str">
        <f t="shared" si="110"/>
        <v>-</v>
      </c>
      <c r="B1609">
        <v>0.30015288378385702</v>
      </c>
      <c r="C1609">
        <f t="shared" si="111"/>
        <v>0.50101083277788494</v>
      </c>
      <c r="E1609">
        <v>0.116621335347494</v>
      </c>
      <c r="F1609" t="s">
        <v>4032</v>
      </c>
      <c r="G1609" t="s">
        <v>4031</v>
      </c>
      <c r="H1609" t="s">
        <v>19975</v>
      </c>
      <c r="I1609" t="s">
        <v>19976</v>
      </c>
      <c r="J1609">
        <v>2</v>
      </c>
      <c r="K1609" t="s">
        <v>4034</v>
      </c>
      <c r="L1609">
        <v>1263</v>
      </c>
      <c r="M1609">
        <v>3685</v>
      </c>
      <c r="N1609">
        <v>193.19</v>
      </c>
      <c r="O1609">
        <v>30364</v>
      </c>
      <c r="P1609">
        <v>5</v>
      </c>
      <c r="Q1609">
        <v>27</v>
      </c>
      <c r="R1609">
        <v>9.4699268341064506</v>
      </c>
      <c r="S1609">
        <v>9.5528421401977504</v>
      </c>
      <c r="T1609">
        <v>9.6136789321899396</v>
      </c>
      <c r="U1609">
        <v>9.5421228408813494</v>
      </c>
      <c r="V1609">
        <v>9.1274528503418004</v>
      </c>
      <c r="W1609">
        <v>9.6170082092285192</v>
      </c>
      <c r="AA1609" s="19" t="b">
        <f t="shared" si="112"/>
        <v>0</v>
      </c>
      <c r="AB1609" s="19" t="b">
        <f t="shared" si="113"/>
        <v>0</v>
      </c>
    </row>
    <row r="1610" spans="1:28" x14ac:dyDescent="0.25">
      <c r="A1610" s="2" t="str">
        <f t="shared" si="110"/>
        <v>-</v>
      </c>
      <c r="B1610">
        <v>0.36670196267817201</v>
      </c>
      <c r="C1610">
        <f t="shared" si="111"/>
        <v>0.42983130000916492</v>
      </c>
      <c r="E1610">
        <v>-7.0851325988769503E-2</v>
      </c>
      <c r="F1610" t="s">
        <v>4036</v>
      </c>
      <c r="G1610" t="s">
        <v>4035</v>
      </c>
      <c r="H1610" t="s">
        <v>4037</v>
      </c>
      <c r="I1610" t="s">
        <v>19977</v>
      </c>
      <c r="K1610" t="s">
        <v>4038</v>
      </c>
      <c r="L1610">
        <v>889</v>
      </c>
      <c r="M1610">
        <v>1785</v>
      </c>
      <c r="N1610">
        <v>256.58</v>
      </c>
      <c r="O1610">
        <v>33172</v>
      </c>
      <c r="P1610">
        <v>11</v>
      </c>
      <c r="Q1610">
        <v>48</v>
      </c>
      <c r="R1610">
        <v>9.6428279876709002</v>
      </c>
      <c r="S1610">
        <v>9.5129575729370099</v>
      </c>
      <c r="T1610">
        <v>9.6028842926025408</v>
      </c>
      <c r="U1610">
        <v>9.5218753814697301</v>
      </c>
      <c r="V1610">
        <v>9.7624979019165004</v>
      </c>
      <c r="W1610">
        <v>9.6868505477905291</v>
      </c>
      <c r="AA1610" s="19" t="b">
        <f t="shared" si="112"/>
        <v>0</v>
      </c>
      <c r="AB1610" s="19" t="b">
        <f t="shared" si="113"/>
        <v>0</v>
      </c>
    </row>
    <row r="1611" spans="1:28" x14ac:dyDescent="0.25">
      <c r="A1611" s="2" t="str">
        <f t="shared" si="110"/>
        <v>-</v>
      </c>
      <c r="B1611">
        <v>0.928027037542419</v>
      </c>
      <c r="C1611">
        <f t="shared" si="111"/>
        <v>0.11802471556117701</v>
      </c>
      <c r="E1611">
        <v>-0.27178891499837099</v>
      </c>
      <c r="F1611" t="s">
        <v>4040</v>
      </c>
      <c r="G1611" t="s">
        <v>4039</v>
      </c>
      <c r="H1611" t="s">
        <v>4041</v>
      </c>
      <c r="I1611" t="s">
        <v>19978</v>
      </c>
      <c r="K1611" t="s">
        <v>4042</v>
      </c>
      <c r="L1611">
        <v>1613</v>
      </c>
      <c r="M1611">
        <v>5679</v>
      </c>
      <c r="N1611">
        <v>184.74</v>
      </c>
      <c r="O1611">
        <v>19194</v>
      </c>
      <c r="P1611">
        <v>3</v>
      </c>
      <c r="Q1611">
        <v>27</v>
      </c>
      <c r="R1611">
        <v>9.5406703948974592</v>
      </c>
      <c r="S1611">
        <v>9.1889352798461896</v>
      </c>
      <c r="T1611">
        <v>9.3999185562133807</v>
      </c>
      <c r="U1611">
        <v>9.7823429107665998</v>
      </c>
      <c r="V1611">
        <v>9.4745779037475604</v>
      </c>
      <c r="W1611">
        <v>9.6879701614379901</v>
      </c>
      <c r="AA1611" s="19" t="b">
        <f t="shared" si="112"/>
        <v>0</v>
      </c>
      <c r="AB1611" s="19" t="b">
        <f t="shared" si="113"/>
        <v>0</v>
      </c>
    </row>
    <row r="1612" spans="1:28" x14ac:dyDescent="0.25">
      <c r="A1612" s="2" t="str">
        <f t="shared" si="110"/>
        <v>+</v>
      </c>
      <c r="B1612">
        <v>1.8041282784345101</v>
      </c>
      <c r="C1612">
        <f t="shared" si="111"/>
        <v>1.5698990316100617E-2</v>
      </c>
      <c r="E1612">
        <v>1.01038837432861</v>
      </c>
      <c r="F1612" t="s">
        <v>4044</v>
      </c>
      <c r="G1612" t="s">
        <v>4043</v>
      </c>
      <c r="H1612" t="s">
        <v>4045</v>
      </c>
      <c r="I1612" t="s">
        <v>19979</v>
      </c>
      <c r="K1612" t="s">
        <v>4046</v>
      </c>
      <c r="L1612">
        <v>866</v>
      </c>
      <c r="M1612">
        <v>890</v>
      </c>
      <c r="N1612">
        <v>271.77999999999997</v>
      </c>
      <c r="O1612">
        <v>87335</v>
      </c>
      <c r="P1612">
        <v>15</v>
      </c>
      <c r="Q1612">
        <v>26</v>
      </c>
      <c r="R1612">
        <v>10.6857566833496</v>
      </c>
      <c r="S1612">
        <v>10.366650581359901</v>
      </c>
      <c r="T1612">
        <v>10.244422912597701</v>
      </c>
      <c r="U1612">
        <v>8.9954280853271502</v>
      </c>
      <c r="V1612">
        <v>9.6367874145507795</v>
      </c>
      <c r="W1612">
        <v>9.6334495544433594</v>
      </c>
      <c r="AA1612" s="19" t="b">
        <f t="shared" si="112"/>
        <v>1</v>
      </c>
      <c r="AB1612" s="19" t="b">
        <f>IF(OR(E1612&lt;=-1,E1612&gt;=1),TRUE,FALSE)</f>
        <v>1</v>
      </c>
    </row>
    <row r="1613" spans="1:28" x14ac:dyDescent="0.25">
      <c r="A1613" s="2" t="str">
        <f t="shared" si="110"/>
        <v>-</v>
      </c>
      <c r="B1613">
        <v>0.98332020398669495</v>
      </c>
      <c r="C1613">
        <f t="shared" si="111"/>
        <v>0.10391537184713684</v>
      </c>
      <c r="E1613">
        <v>-0.21234353383382201</v>
      </c>
      <c r="F1613" t="s">
        <v>4048</v>
      </c>
      <c r="G1613" t="s">
        <v>4047</v>
      </c>
      <c r="H1613" t="s">
        <v>4049</v>
      </c>
      <c r="I1613" t="s">
        <v>19980</v>
      </c>
      <c r="K1613" t="s">
        <v>4050</v>
      </c>
      <c r="L1613">
        <v>886</v>
      </c>
      <c r="M1613">
        <v>3321</v>
      </c>
      <c r="N1613">
        <v>256.27999999999997</v>
      </c>
      <c r="O1613">
        <v>48898</v>
      </c>
      <c r="P1613">
        <v>5</v>
      </c>
      <c r="Q1613">
        <v>20</v>
      </c>
      <c r="R1613">
        <v>9.1547422409057599</v>
      </c>
      <c r="S1613">
        <v>9.4049072265625</v>
      </c>
      <c r="T1613">
        <v>9.3088846206665004</v>
      </c>
      <c r="U1613">
        <v>9.5854511260986293</v>
      </c>
      <c r="V1613">
        <v>9.3622283935546893</v>
      </c>
      <c r="W1613">
        <v>9.5578851699829102</v>
      </c>
      <c r="AA1613" s="19" t="b">
        <f t="shared" si="112"/>
        <v>0</v>
      </c>
      <c r="AB1613" s="19" t="b">
        <f t="shared" si="113"/>
        <v>0</v>
      </c>
    </row>
    <row r="1614" spans="1:28" x14ac:dyDescent="0.25">
      <c r="A1614" s="2" t="str">
        <f t="shared" si="110"/>
        <v>-</v>
      </c>
      <c r="B1614">
        <v>0.27274757089655699</v>
      </c>
      <c r="C1614">
        <f t="shared" si="111"/>
        <v>0.53364498089882029</v>
      </c>
      <c r="E1614">
        <v>-0.16554641723632799</v>
      </c>
      <c r="F1614" t="s">
        <v>4052</v>
      </c>
      <c r="G1614" t="s">
        <v>4051</v>
      </c>
      <c r="H1614" t="s">
        <v>4053</v>
      </c>
      <c r="I1614" t="s">
        <v>19981</v>
      </c>
      <c r="K1614" t="s">
        <v>4054</v>
      </c>
      <c r="L1614">
        <v>1073</v>
      </c>
      <c r="M1614">
        <v>2001</v>
      </c>
      <c r="N1614">
        <v>247.59</v>
      </c>
      <c r="O1614">
        <v>109003</v>
      </c>
      <c r="P1614">
        <v>13</v>
      </c>
      <c r="Q1614">
        <v>23</v>
      </c>
      <c r="R1614">
        <v>9.2314615249633807</v>
      </c>
      <c r="S1614">
        <v>9.2040815353393608</v>
      </c>
      <c r="T1614">
        <v>9.6650514602661097</v>
      </c>
      <c r="U1614">
        <v>9.7697553634643608</v>
      </c>
      <c r="V1614">
        <v>9.1519804000854492</v>
      </c>
      <c r="W1614">
        <v>9.6754980087280291</v>
      </c>
      <c r="AA1614" s="19" t="b">
        <f t="shared" si="112"/>
        <v>0</v>
      </c>
      <c r="AB1614" s="19" t="b">
        <f t="shared" si="113"/>
        <v>0</v>
      </c>
    </row>
    <row r="1615" spans="1:28" x14ac:dyDescent="0.25">
      <c r="A1615" s="2" t="str">
        <f t="shared" si="110"/>
        <v>-</v>
      </c>
      <c r="B1615">
        <v>1.4731530631443901</v>
      </c>
      <c r="C1615">
        <f t="shared" si="111"/>
        <v>3.3639298982758963E-2</v>
      </c>
      <c r="E1615">
        <v>-0.10284423828125</v>
      </c>
      <c r="F1615" t="s">
        <v>4056</v>
      </c>
      <c r="G1615" t="s">
        <v>4055</v>
      </c>
      <c r="H1615" t="s">
        <v>19982</v>
      </c>
      <c r="I1615" t="s">
        <v>19983</v>
      </c>
      <c r="J1615">
        <v>2</v>
      </c>
      <c r="K1615" t="s">
        <v>4058</v>
      </c>
      <c r="L1615">
        <v>80</v>
      </c>
      <c r="M1615">
        <v>280</v>
      </c>
      <c r="N1615">
        <v>472.75</v>
      </c>
      <c r="O1615">
        <v>195012</v>
      </c>
      <c r="P1615">
        <v>1</v>
      </c>
      <c r="Q1615">
        <v>42</v>
      </c>
      <c r="R1615">
        <v>9.6503877639770508</v>
      </c>
      <c r="S1615">
        <v>9.6902952194213903</v>
      </c>
      <c r="T1615">
        <v>9.6706914901733398</v>
      </c>
      <c r="U1615">
        <v>9.8234786987304705</v>
      </c>
      <c r="V1615">
        <v>9.7775020599365199</v>
      </c>
      <c r="W1615">
        <v>9.7189264297485405</v>
      </c>
      <c r="AA1615" s="19" t="b">
        <f t="shared" si="112"/>
        <v>1</v>
      </c>
      <c r="AB1615" s="19" t="b">
        <f t="shared" si="113"/>
        <v>0</v>
      </c>
    </row>
    <row r="1616" spans="1:28" x14ac:dyDescent="0.25">
      <c r="A1616" s="2" t="str">
        <f t="shared" si="110"/>
        <v>-</v>
      </c>
      <c r="B1616">
        <v>1.04673688213809</v>
      </c>
      <c r="C1616">
        <f t="shared" si="111"/>
        <v>8.9797266760899053E-2</v>
      </c>
      <c r="E1616">
        <v>-0.36074288686116601</v>
      </c>
      <c r="F1616" t="s">
        <v>4060</v>
      </c>
      <c r="G1616" t="s">
        <v>4059</v>
      </c>
      <c r="H1616" t="s">
        <v>4061</v>
      </c>
      <c r="I1616" t="s">
        <v>19984</v>
      </c>
      <c r="K1616" t="s">
        <v>4062</v>
      </c>
      <c r="L1616">
        <v>760</v>
      </c>
      <c r="M1616">
        <v>1210</v>
      </c>
      <c r="N1616">
        <v>269.49</v>
      </c>
      <c r="O1616">
        <v>152218</v>
      </c>
      <c r="P1616">
        <v>13</v>
      </c>
      <c r="Q1616">
        <v>19</v>
      </c>
      <c r="R1616">
        <v>9.33697509765625</v>
      </c>
      <c r="S1616">
        <v>9.1973152160644496</v>
      </c>
      <c r="T1616">
        <v>9.34582614898682</v>
      </c>
      <c r="U1616">
        <v>9.3769063949584996</v>
      </c>
      <c r="V1616">
        <v>9.91131687164307</v>
      </c>
      <c r="W1616">
        <v>9.6741218566894496</v>
      </c>
      <c r="AA1616" s="19" t="b">
        <f t="shared" si="112"/>
        <v>0</v>
      </c>
      <c r="AB1616" s="19" t="b">
        <f t="shared" si="113"/>
        <v>0</v>
      </c>
    </row>
    <row r="1617" spans="1:28" x14ac:dyDescent="0.25">
      <c r="A1617" s="2" t="str">
        <f t="shared" si="110"/>
        <v>-</v>
      </c>
      <c r="B1617">
        <v>0.155891592570787</v>
      </c>
      <c r="C1617">
        <f t="shared" si="111"/>
        <v>0.69840671674075439</v>
      </c>
      <c r="E1617">
        <v>8.5137049357095804E-2</v>
      </c>
      <c r="F1617" t="s">
        <v>4064</v>
      </c>
      <c r="G1617" t="s">
        <v>4063</v>
      </c>
      <c r="H1617" t="s">
        <v>4065</v>
      </c>
      <c r="I1617" t="s">
        <v>19985</v>
      </c>
      <c r="K1617" t="s">
        <v>4066</v>
      </c>
      <c r="L1617">
        <v>1507</v>
      </c>
      <c r="M1617">
        <v>4585</v>
      </c>
      <c r="N1617">
        <v>160.08000000000001</v>
      </c>
      <c r="O1617">
        <v>20778</v>
      </c>
      <c r="P1617">
        <v>4</v>
      </c>
      <c r="Q1617">
        <v>38</v>
      </c>
      <c r="R1617">
        <v>9.7212190628051793</v>
      </c>
      <c r="S1617">
        <v>9.7707633972168004</v>
      </c>
      <c r="T1617">
        <v>10.230860710144</v>
      </c>
      <c r="U1617">
        <v>9.7252635955810494</v>
      </c>
      <c r="V1617">
        <v>10.0692481994629</v>
      </c>
      <c r="W1617">
        <v>9.6729202270507795</v>
      </c>
      <c r="AA1617" s="19" t="b">
        <f t="shared" si="112"/>
        <v>0</v>
      </c>
      <c r="AB1617" s="19" t="b">
        <f t="shared" si="113"/>
        <v>0</v>
      </c>
    </row>
    <row r="1618" spans="1:28" x14ac:dyDescent="0.25">
      <c r="A1618" s="2" t="str">
        <f t="shared" si="110"/>
        <v>-</v>
      </c>
      <c r="B1618">
        <v>3.01864723024685E-3</v>
      </c>
      <c r="C1618">
        <f t="shared" si="111"/>
        <v>0.9930734080770578</v>
      </c>
      <c r="E1618">
        <v>-2.4372736612967602E-3</v>
      </c>
      <c r="F1618" t="s">
        <v>4072</v>
      </c>
      <c r="G1618" t="s">
        <v>4071</v>
      </c>
      <c r="H1618" t="s">
        <v>4073</v>
      </c>
      <c r="I1618" t="s">
        <v>19986</v>
      </c>
      <c r="K1618" t="s">
        <v>4074</v>
      </c>
      <c r="L1618">
        <v>909</v>
      </c>
      <c r="M1618">
        <v>3588</v>
      </c>
      <c r="N1618">
        <v>260.95</v>
      </c>
      <c r="O1618">
        <v>36163</v>
      </c>
      <c r="P1618">
        <v>10</v>
      </c>
      <c r="Q1618">
        <v>50</v>
      </c>
      <c r="R1618">
        <v>9.9558820724487305</v>
      </c>
      <c r="S1618">
        <v>10.684222221374499</v>
      </c>
      <c r="T1618">
        <v>10.1052799224854</v>
      </c>
      <c r="U1618">
        <v>10.4679622650146</v>
      </c>
      <c r="V1618">
        <v>10.3023529052734</v>
      </c>
      <c r="W1618">
        <v>9.9823808670043892</v>
      </c>
      <c r="AA1618" s="19" t="b">
        <f t="shared" si="112"/>
        <v>0</v>
      </c>
      <c r="AB1618" s="19" t="b">
        <f t="shared" si="113"/>
        <v>0</v>
      </c>
    </row>
    <row r="1619" spans="1:28" x14ac:dyDescent="0.25">
      <c r="A1619" s="2" t="str">
        <f t="shared" si="110"/>
        <v>-</v>
      </c>
      <c r="B1619">
        <v>0.15847259495341801</v>
      </c>
      <c r="C1619">
        <f t="shared" si="111"/>
        <v>0.69426841037074261</v>
      </c>
      <c r="E1619">
        <v>-7.1827888488769503E-2</v>
      </c>
      <c r="F1619" t="s">
        <v>4076</v>
      </c>
      <c r="G1619" t="s">
        <v>4075</v>
      </c>
      <c r="H1619" t="s">
        <v>4077</v>
      </c>
      <c r="I1619" t="s">
        <v>19987</v>
      </c>
      <c r="K1619" t="s">
        <v>4078</v>
      </c>
      <c r="L1619">
        <v>736</v>
      </c>
      <c r="M1619">
        <v>650</v>
      </c>
      <c r="N1619">
        <v>331.96</v>
      </c>
      <c r="O1619">
        <v>208699</v>
      </c>
      <c r="P1619">
        <v>19</v>
      </c>
      <c r="Q1619">
        <v>16</v>
      </c>
      <c r="R1619">
        <v>9.9537744522094709</v>
      </c>
      <c r="S1619">
        <v>10.322322845459</v>
      </c>
      <c r="T1619">
        <v>9.8320827484130895</v>
      </c>
      <c r="U1619">
        <v>10.2652635574341</v>
      </c>
      <c r="V1619">
        <v>10.0830535888672</v>
      </c>
      <c r="W1619">
        <v>9.9753465652465803</v>
      </c>
      <c r="AA1619" s="19" t="b">
        <f t="shared" si="112"/>
        <v>0</v>
      </c>
      <c r="AB1619" s="19" t="b">
        <f t="shared" si="113"/>
        <v>0</v>
      </c>
    </row>
    <row r="1620" spans="1:28" x14ac:dyDescent="0.25">
      <c r="A1620" s="2" t="str">
        <f t="shared" si="110"/>
        <v>-</v>
      </c>
      <c r="B1620">
        <v>0.42848258683212498</v>
      </c>
      <c r="C1620">
        <f t="shared" si="111"/>
        <v>0.37283563360013638</v>
      </c>
      <c r="E1620">
        <v>-0.32456175486246902</v>
      </c>
      <c r="F1620" t="s">
        <v>4080</v>
      </c>
      <c r="G1620" t="s">
        <v>4079</v>
      </c>
      <c r="H1620" t="s">
        <v>19988</v>
      </c>
      <c r="I1620" t="s">
        <v>19989</v>
      </c>
      <c r="J1620">
        <v>4</v>
      </c>
      <c r="K1620" t="s">
        <v>4082</v>
      </c>
      <c r="L1620">
        <v>1804</v>
      </c>
      <c r="M1620">
        <v>2610</v>
      </c>
      <c r="N1620">
        <v>256.81</v>
      </c>
      <c r="O1620">
        <v>83572</v>
      </c>
      <c r="P1620">
        <v>9</v>
      </c>
      <c r="Q1620">
        <v>23</v>
      </c>
      <c r="R1620">
        <v>9.1257238388061506</v>
      </c>
      <c r="S1620">
        <v>8.7359962463378906</v>
      </c>
      <c r="T1620">
        <v>9.4775562286377006</v>
      </c>
      <c r="U1620">
        <v>8.9523334503173793</v>
      </c>
      <c r="V1620">
        <v>9.6947059631347692</v>
      </c>
      <c r="W1620">
        <v>9.6659221649169904</v>
      </c>
      <c r="AA1620" s="19" t="b">
        <f t="shared" si="112"/>
        <v>0</v>
      </c>
      <c r="AB1620" s="19" t="b">
        <f t="shared" si="113"/>
        <v>0</v>
      </c>
    </row>
    <row r="1621" spans="1:28" x14ac:dyDescent="0.25">
      <c r="A1621" s="2" t="str">
        <f t="shared" si="110"/>
        <v>-</v>
      </c>
      <c r="B1621">
        <v>1.06094233072596</v>
      </c>
      <c r="C1621">
        <f t="shared" si="111"/>
        <v>8.6907582482211768E-2</v>
      </c>
      <c r="E1621">
        <v>-0.46185811360677098</v>
      </c>
      <c r="F1621" t="s">
        <v>4084</v>
      </c>
      <c r="G1621" t="s">
        <v>4083</v>
      </c>
      <c r="H1621" t="s">
        <v>4085</v>
      </c>
      <c r="I1621" t="s">
        <v>19990</v>
      </c>
      <c r="K1621" t="s">
        <v>4086</v>
      </c>
      <c r="L1621">
        <v>718</v>
      </c>
      <c r="M1621">
        <v>2356</v>
      </c>
      <c r="N1621">
        <v>290.14</v>
      </c>
      <c r="O1621">
        <v>63368</v>
      </c>
      <c r="P1621">
        <v>16</v>
      </c>
      <c r="Q1621">
        <v>37</v>
      </c>
      <c r="R1621">
        <v>9.1415958404540998</v>
      </c>
      <c r="S1621">
        <v>9.4249639511108398</v>
      </c>
      <c r="T1621">
        <v>9.4243974685668892</v>
      </c>
      <c r="U1621">
        <v>9.5625476837158203</v>
      </c>
      <c r="V1621">
        <v>10.1504964828491</v>
      </c>
      <c r="W1621">
        <v>9.6634874343872106</v>
      </c>
      <c r="AA1621" s="19" t="b">
        <f t="shared" si="112"/>
        <v>0</v>
      </c>
      <c r="AB1621" s="19" t="b">
        <f t="shared" si="113"/>
        <v>0</v>
      </c>
    </row>
    <row r="1622" spans="1:28" x14ac:dyDescent="0.25">
      <c r="A1622" s="2" t="str">
        <f t="shared" si="110"/>
        <v>-</v>
      </c>
      <c r="B1622">
        <v>1.28035338423709</v>
      </c>
      <c r="C1622">
        <f t="shared" si="111"/>
        <v>5.2438059953997154E-2</v>
      </c>
      <c r="E1622">
        <v>-0.536166191101074</v>
      </c>
      <c r="F1622" t="s">
        <v>4088</v>
      </c>
      <c r="G1622" t="s">
        <v>4087</v>
      </c>
      <c r="H1622" t="s">
        <v>19991</v>
      </c>
      <c r="I1622" t="s">
        <v>19992</v>
      </c>
      <c r="J1622">
        <v>2</v>
      </c>
      <c r="K1622" t="s">
        <v>4090</v>
      </c>
      <c r="L1622">
        <v>1216</v>
      </c>
      <c r="M1622">
        <v>2122</v>
      </c>
      <c r="N1622">
        <v>264.62</v>
      </c>
      <c r="O1622">
        <v>69306</v>
      </c>
      <c r="P1622">
        <v>8</v>
      </c>
      <c r="Q1622">
        <v>19</v>
      </c>
      <c r="R1622">
        <v>8.8348817825317401</v>
      </c>
      <c r="S1622">
        <v>8.5709562301635707</v>
      </c>
      <c r="T1622">
        <v>8.6755332946777308</v>
      </c>
      <c r="U1622">
        <v>9.1315994262695295</v>
      </c>
      <c r="V1622">
        <v>8.9778232574462908</v>
      </c>
      <c r="W1622">
        <v>9.5804471969604492</v>
      </c>
      <c r="AA1622" s="19" t="b">
        <f t="shared" si="112"/>
        <v>0</v>
      </c>
      <c r="AB1622" s="19" t="b">
        <f t="shared" si="113"/>
        <v>0</v>
      </c>
    </row>
    <row r="1623" spans="1:28" x14ac:dyDescent="0.25">
      <c r="A1623" s="2" t="str">
        <f t="shared" si="110"/>
        <v>-</v>
      </c>
      <c r="B1623">
        <v>1.0923667264435399</v>
      </c>
      <c r="C1623">
        <f t="shared" si="111"/>
        <v>8.0841297173502871E-2</v>
      </c>
      <c r="E1623">
        <v>-0.44842433929443398</v>
      </c>
      <c r="F1623" t="s">
        <v>4092</v>
      </c>
      <c r="G1623" t="s">
        <v>4091</v>
      </c>
      <c r="H1623" t="s">
        <v>4093</v>
      </c>
      <c r="I1623" t="s">
        <v>19993</v>
      </c>
      <c r="K1623" t="s">
        <v>4094</v>
      </c>
      <c r="L1623">
        <v>742</v>
      </c>
      <c r="M1623">
        <v>1649</v>
      </c>
      <c r="N1623">
        <v>275.47000000000003</v>
      </c>
      <c r="O1623">
        <v>85863</v>
      </c>
      <c r="P1623">
        <v>10</v>
      </c>
      <c r="Q1623">
        <v>24</v>
      </c>
      <c r="R1623">
        <v>8.9719743728637695</v>
      </c>
      <c r="S1623">
        <v>8.8550863265991193</v>
      </c>
      <c r="T1623">
        <v>9.1228799819946307</v>
      </c>
      <c r="U1623">
        <v>9.6496152877807599</v>
      </c>
      <c r="V1623">
        <v>9.0816965103149396</v>
      </c>
      <c r="W1623">
        <v>9.5639019012451207</v>
      </c>
      <c r="AA1623" s="19" t="b">
        <f t="shared" si="112"/>
        <v>0</v>
      </c>
      <c r="AB1623" s="19" t="b">
        <f t="shared" si="113"/>
        <v>0</v>
      </c>
    </row>
    <row r="1624" spans="1:28" x14ac:dyDescent="0.25">
      <c r="A1624" s="2" t="str">
        <f t="shared" si="110"/>
        <v>-</v>
      </c>
      <c r="B1624">
        <v>0.80577186814970603</v>
      </c>
      <c r="C1624">
        <f t="shared" si="111"/>
        <v>0.15639689688516098</v>
      </c>
      <c r="E1624">
        <v>0.15795834859212299</v>
      </c>
      <c r="F1624" t="s">
        <v>4100</v>
      </c>
      <c r="G1624" t="s">
        <v>4099</v>
      </c>
      <c r="H1624" t="s">
        <v>4101</v>
      </c>
      <c r="I1624" t="s">
        <v>19994</v>
      </c>
      <c r="K1624" t="s">
        <v>4102</v>
      </c>
      <c r="L1624">
        <v>1859</v>
      </c>
      <c r="M1624">
        <v>6130</v>
      </c>
      <c r="N1624">
        <v>203</v>
      </c>
      <c r="O1624">
        <v>21057</v>
      </c>
      <c r="P1624">
        <v>6</v>
      </c>
      <c r="Q1624">
        <v>44</v>
      </c>
      <c r="R1624">
        <v>9.9959220886230504</v>
      </c>
      <c r="S1624">
        <v>9.8531847000122106</v>
      </c>
      <c r="T1624">
        <v>9.6839942932128906</v>
      </c>
      <c r="U1624">
        <v>9.6891765594482404</v>
      </c>
      <c r="V1624">
        <v>9.7013416290283203</v>
      </c>
      <c r="W1624">
        <v>9.6687078475952095</v>
      </c>
      <c r="AA1624" s="19" t="b">
        <f t="shared" si="112"/>
        <v>0</v>
      </c>
      <c r="AB1624" s="19" t="b">
        <f t="shared" si="113"/>
        <v>0</v>
      </c>
    </row>
    <row r="1625" spans="1:28" x14ac:dyDescent="0.25">
      <c r="A1625" s="2" t="str">
        <f t="shared" si="110"/>
        <v>-</v>
      </c>
      <c r="B1625">
        <v>0.68048846095360405</v>
      </c>
      <c r="C1625">
        <f t="shared" si="111"/>
        <v>0.20869475726155179</v>
      </c>
      <c r="E1625">
        <v>-0.23739115397135499</v>
      </c>
      <c r="F1625" t="s">
        <v>4104</v>
      </c>
      <c r="G1625" t="s">
        <v>4103</v>
      </c>
      <c r="H1625" t="s">
        <v>19995</v>
      </c>
      <c r="I1625" t="s">
        <v>19996</v>
      </c>
      <c r="J1625">
        <v>2</v>
      </c>
      <c r="K1625" t="s">
        <v>4106</v>
      </c>
      <c r="L1625">
        <v>1266</v>
      </c>
      <c r="M1625">
        <v>725</v>
      </c>
      <c r="N1625">
        <v>266.8</v>
      </c>
      <c r="O1625">
        <v>132709</v>
      </c>
      <c r="P1625">
        <v>17</v>
      </c>
      <c r="Q1625">
        <v>19</v>
      </c>
      <c r="R1625">
        <v>9.1693487167358398</v>
      </c>
      <c r="S1625">
        <v>8.9500894546508807</v>
      </c>
      <c r="T1625">
        <v>9.4428606033325195</v>
      </c>
      <c r="U1625">
        <v>9.3232574462890607</v>
      </c>
      <c r="V1625">
        <v>9.3935403823852504</v>
      </c>
      <c r="W1625">
        <v>9.5576744079589808</v>
      </c>
      <c r="AA1625" s="19" t="b">
        <f t="shared" si="112"/>
        <v>0</v>
      </c>
      <c r="AB1625" s="19" t="b">
        <f t="shared" si="113"/>
        <v>0</v>
      </c>
    </row>
    <row r="1626" spans="1:28" x14ac:dyDescent="0.25">
      <c r="A1626" s="2" t="str">
        <f t="shared" si="110"/>
        <v>-</v>
      </c>
      <c r="B1626">
        <v>0.86047359285912794</v>
      </c>
      <c r="C1626">
        <f t="shared" si="111"/>
        <v>0.13788797927767635</v>
      </c>
      <c r="E1626">
        <v>-0.45654392242431602</v>
      </c>
      <c r="F1626" t="s">
        <v>4108</v>
      </c>
      <c r="G1626" t="s">
        <v>4107</v>
      </c>
      <c r="H1626" t="s">
        <v>4109</v>
      </c>
      <c r="I1626" t="s">
        <v>19997</v>
      </c>
      <c r="K1626" t="s">
        <v>4110</v>
      </c>
      <c r="L1626">
        <v>1665</v>
      </c>
      <c r="M1626">
        <v>5535</v>
      </c>
      <c r="N1626">
        <v>242.66</v>
      </c>
      <c r="O1626">
        <v>24670</v>
      </c>
      <c r="P1626">
        <v>7</v>
      </c>
      <c r="Q1626">
        <v>64</v>
      </c>
      <c r="R1626">
        <v>9.1667652130127006</v>
      </c>
      <c r="S1626">
        <v>8.4495611190795898</v>
      </c>
      <c r="T1626">
        <v>8.6429901123046893</v>
      </c>
      <c r="U1626">
        <v>9.0139093399047905</v>
      </c>
      <c r="V1626">
        <v>9.1804313659668004</v>
      </c>
      <c r="W1626">
        <v>9.4346075057983398</v>
      </c>
      <c r="AA1626" s="19" t="b">
        <f t="shared" si="112"/>
        <v>0</v>
      </c>
      <c r="AB1626" s="19" t="b">
        <f t="shared" si="113"/>
        <v>0</v>
      </c>
    </row>
    <row r="1627" spans="1:28" x14ac:dyDescent="0.25">
      <c r="A1627" s="2" t="str">
        <f t="shared" si="110"/>
        <v>-</v>
      </c>
      <c r="B1627">
        <v>6.0941180377709597E-2</v>
      </c>
      <c r="C1627">
        <f t="shared" si="111"/>
        <v>0.86907812681125252</v>
      </c>
      <c r="E1627">
        <v>4.6937624613443397E-2</v>
      </c>
      <c r="F1627" t="s">
        <v>4112</v>
      </c>
      <c r="G1627" t="s">
        <v>4111</v>
      </c>
      <c r="H1627" t="s">
        <v>4113</v>
      </c>
      <c r="I1627" t="s">
        <v>19998</v>
      </c>
      <c r="K1627" t="s">
        <v>4114</v>
      </c>
      <c r="L1627">
        <v>1050</v>
      </c>
      <c r="M1627">
        <v>2427</v>
      </c>
      <c r="N1627">
        <v>262.95</v>
      </c>
      <c r="O1627">
        <v>108805</v>
      </c>
      <c r="P1627">
        <v>13</v>
      </c>
      <c r="Q1627">
        <v>19</v>
      </c>
      <c r="R1627">
        <v>9.9559116363525408</v>
      </c>
      <c r="S1627">
        <v>9.7981319427490199</v>
      </c>
      <c r="T1627">
        <v>9.8592710494995099</v>
      </c>
      <c r="U1627">
        <v>10.3409070968628</v>
      </c>
      <c r="V1627">
        <v>9.4789113998413104</v>
      </c>
      <c r="W1627">
        <v>9.6526832580566406</v>
      </c>
      <c r="AA1627" s="19" t="b">
        <f t="shared" si="112"/>
        <v>0</v>
      </c>
      <c r="AB1627" s="19" t="b">
        <f t="shared" si="113"/>
        <v>0</v>
      </c>
    </row>
    <row r="1628" spans="1:28" x14ac:dyDescent="0.25">
      <c r="A1628" s="2" t="str">
        <f t="shared" si="110"/>
        <v>-</v>
      </c>
      <c r="B1628">
        <v>2.3170951548479302</v>
      </c>
      <c r="C1628">
        <f t="shared" si="111"/>
        <v>4.8184221340129927E-3</v>
      </c>
      <c r="E1628">
        <v>-0.90787855784098204</v>
      </c>
      <c r="F1628" t="s">
        <v>4116</v>
      </c>
      <c r="G1628" t="s">
        <v>4115</v>
      </c>
      <c r="H1628" t="s">
        <v>4117</v>
      </c>
      <c r="I1628" t="s">
        <v>19999</v>
      </c>
      <c r="K1628" t="s">
        <v>4118</v>
      </c>
      <c r="L1628">
        <v>1162</v>
      </c>
      <c r="M1628">
        <v>2680</v>
      </c>
      <c r="N1628">
        <v>251.38</v>
      </c>
      <c r="O1628">
        <v>37552</v>
      </c>
      <c r="P1628">
        <v>8</v>
      </c>
      <c r="Q1628">
        <v>40</v>
      </c>
      <c r="R1628">
        <v>9.0246686935424805</v>
      </c>
      <c r="S1628">
        <v>8.9876623153686506</v>
      </c>
      <c r="T1628">
        <v>9.0841436386108398</v>
      </c>
      <c r="U1628">
        <v>10.2542018890381</v>
      </c>
      <c r="V1628">
        <v>9.8134441375732404</v>
      </c>
      <c r="W1628">
        <v>9.7524642944335902</v>
      </c>
      <c r="AA1628" s="19" t="b">
        <f t="shared" si="112"/>
        <v>1</v>
      </c>
      <c r="AB1628" s="19" t="b">
        <f t="shared" si="113"/>
        <v>0</v>
      </c>
    </row>
    <row r="1629" spans="1:28" x14ac:dyDescent="0.25">
      <c r="A1629" s="2" t="str">
        <f t="shared" si="110"/>
        <v>-</v>
      </c>
      <c r="B1629">
        <v>1.5493644465630301</v>
      </c>
      <c r="C1629">
        <f t="shared" si="111"/>
        <v>2.8225104169505633E-2</v>
      </c>
      <c r="E1629">
        <v>-0.44756921132405503</v>
      </c>
      <c r="F1629" t="s">
        <v>4124</v>
      </c>
      <c r="G1629" t="s">
        <v>4123</v>
      </c>
      <c r="H1629" t="s">
        <v>4125</v>
      </c>
      <c r="I1629" t="s">
        <v>20000</v>
      </c>
      <c r="K1629" t="s">
        <v>4126</v>
      </c>
      <c r="L1629">
        <v>1007</v>
      </c>
      <c r="M1629">
        <v>2781</v>
      </c>
      <c r="N1629">
        <v>273.66000000000003</v>
      </c>
      <c r="O1629">
        <v>44292</v>
      </c>
      <c r="P1629">
        <v>11</v>
      </c>
      <c r="Q1629">
        <v>40</v>
      </c>
      <c r="R1629">
        <v>8.9551849365234393</v>
      </c>
      <c r="S1629">
        <v>9.2368993759155291</v>
      </c>
      <c r="T1629">
        <v>9.0738201141357404</v>
      </c>
      <c r="U1629">
        <v>9.6447219848632795</v>
      </c>
      <c r="V1629">
        <v>9.3260698318481392</v>
      </c>
      <c r="W1629">
        <v>9.6378202438354492</v>
      </c>
      <c r="AA1629" s="19" t="b">
        <f t="shared" si="112"/>
        <v>1</v>
      </c>
      <c r="AB1629" s="19" t="b">
        <f t="shared" si="113"/>
        <v>0</v>
      </c>
    </row>
    <row r="1630" spans="1:28" x14ac:dyDescent="0.25">
      <c r="A1630" s="2" t="str">
        <f t="shared" si="110"/>
        <v>-</v>
      </c>
      <c r="B1630">
        <v>0.62389171938578303</v>
      </c>
      <c r="C1630">
        <f t="shared" si="111"/>
        <v>0.23774329669913571</v>
      </c>
      <c r="E1630">
        <v>-1.04441690444946</v>
      </c>
      <c r="F1630" t="s">
        <v>4128</v>
      </c>
      <c r="G1630" t="s">
        <v>4127</v>
      </c>
      <c r="H1630" t="s">
        <v>20001</v>
      </c>
      <c r="I1630" t="s">
        <v>20002</v>
      </c>
      <c r="J1630">
        <v>2</v>
      </c>
      <c r="K1630" t="s">
        <v>4130</v>
      </c>
      <c r="L1630">
        <v>2269</v>
      </c>
      <c r="M1630">
        <v>8861</v>
      </c>
      <c r="N1630">
        <v>131.66</v>
      </c>
      <c r="O1630">
        <v>31709</v>
      </c>
      <c r="P1630">
        <v>2</v>
      </c>
      <c r="Q1630">
        <v>14</v>
      </c>
      <c r="R1630">
        <v>9.3115663528442401</v>
      </c>
      <c r="S1630">
        <v>6.8248953819274902</v>
      </c>
      <c r="T1630">
        <v>8.3936910629272496</v>
      </c>
      <c r="U1630">
        <v>8.9669094085693395</v>
      </c>
      <c r="V1630">
        <v>9.0807905197143608</v>
      </c>
      <c r="W1630">
        <v>9.6157035827636701</v>
      </c>
      <c r="AA1630" s="19" t="b">
        <f t="shared" si="112"/>
        <v>0</v>
      </c>
      <c r="AB1630" s="19" t="b">
        <f t="shared" si="113"/>
        <v>1</v>
      </c>
    </row>
    <row r="1631" spans="1:28" x14ac:dyDescent="0.25">
      <c r="A1631" s="2" t="str">
        <f t="shared" si="110"/>
        <v>-</v>
      </c>
      <c r="B1631">
        <v>0.19357956588894701</v>
      </c>
      <c r="C1631">
        <f t="shared" si="111"/>
        <v>0.64035445325650109</v>
      </c>
      <c r="E1631">
        <v>5.4194132486978602E-2</v>
      </c>
      <c r="F1631" t="s">
        <v>4132</v>
      </c>
      <c r="G1631" t="s">
        <v>4131</v>
      </c>
      <c r="H1631" t="s">
        <v>4133</v>
      </c>
      <c r="I1631" t="s">
        <v>20003</v>
      </c>
      <c r="K1631" t="s">
        <v>4134</v>
      </c>
      <c r="L1631">
        <v>1466</v>
      </c>
      <c r="M1631">
        <v>3453</v>
      </c>
      <c r="N1631">
        <v>193.48</v>
      </c>
      <c r="O1631">
        <v>25172</v>
      </c>
      <c r="P1631">
        <v>5</v>
      </c>
      <c r="Q1631">
        <v>28</v>
      </c>
      <c r="R1631">
        <v>9.4594316482543892</v>
      </c>
      <c r="S1631">
        <v>9.6681404113769496</v>
      </c>
      <c r="T1631">
        <v>9.5525350570678693</v>
      </c>
      <c r="U1631">
        <v>9.3292131423950195</v>
      </c>
      <c r="V1631">
        <v>9.5776929855346697</v>
      </c>
      <c r="W1631">
        <v>9.6106185913085902</v>
      </c>
      <c r="AA1631" s="19" t="b">
        <f t="shared" si="112"/>
        <v>0</v>
      </c>
      <c r="AB1631" s="19" t="b">
        <f t="shared" si="113"/>
        <v>0</v>
      </c>
    </row>
    <row r="1632" spans="1:28" x14ac:dyDescent="0.25">
      <c r="A1632" s="2" t="str">
        <f t="shared" si="110"/>
        <v>-</v>
      </c>
      <c r="B1632">
        <v>0.34167671355718099</v>
      </c>
      <c r="C1632">
        <f t="shared" si="111"/>
        <v>0.45532687687062395</v>
      </c>
      <c r="E1632">
        <v>-0.157824516296387</v>
      </c>
      <c r="F1632" t="s">
        <v>4136</v>
      </c>
      <c r="G1632" t="s">
        <v>4135</v>
      </c>
      <c r="H1632" t="s">
        <v>4137</v>
      </c>
      <c r="I1632" t="s">
        <v>20004</v>
      </c>
      <c r="K1632" t="s">
        <v>4138</v>
      </c>
      <c r="L1632">
        <v>772</v>
      </c>
      <c r="M1632">
        <v>967</v>
      </c>
      <c r="N1632">
        <v>341.8</v>
      </c>
      <c r="O1632">
        <v>95926</v>
      </c>
      <c r="P1632">
        <v>18</v>
      </c>
      <c r="Q1632">
        <v>27</v>
      </c>
      <c r="R1632">
        <v>9.4797801971435494</v>
      </c>
      <c r="S1632">
        <v>10.0677032470703</v>
      </c>
      <c r="T1632">
        <v>9.5690202713012695</v>
      </c>
      <c r="U1632">
        <v>9.9593210220336896</v>
      </c>
      <c r="V1632">
        <v>9.8631172180175799</v>
      </c>
      <c r="W1632">
        <v>9.7675390243530291</v>
      </c>
      <c r="AA1632" s="19" t="b">
        <f t="shared" si="112"/>
        <v>0</v>
      </c>
      <c r="AB1632" s="19" t="b">
        <f t="shared" si="113"/>
        <v>0</v>
      </c>
    </row>
    <row r="1633" spans="1:28" x14ac:dyDescent="0.25">
      <c r="A1633" s="2" t="str">
        <f t="shared" si="110"/>
        <v>-</v>
      </c>
      <c r="B1633">
        <v>1.6929501002812299</v>
      </c>
      <c r="C1633">
        <f t="shared" si="111"/>
        <v>2.0279157103020796E-2</v>
      </c>
      <c r="E1633">
        <v>-0.66584205627441395</v>
      </c>
      <c r="F1633" t="s">
        <v>4140</v>
      </c>
      <c r="G1633" t="s">
        <v>4139</v>
      </c>
      <c r="H1633" t="s">
        <v>4141</v>
      </c>
      <c r="I1633" t="s">
        <v>20005</v>
      </c>
      <c r="K1633" t="s">
        <v>4142</v>
      </c>
      <c r="L1633">
        <v>1384</v>
      </c>
      <c r="M1633">
        <v>3606</v>
      </c>
      <c r="N1633">
        <v>239.22</v>
      </c>
      <c r="O1633">
        <v>45476</v>
      </c>
      <c r="P1633">
        <v>6</v>
      </c>
      <c r="Q1633">
        <v>23</v>
      </c>
      <c r="R1633">
        <v>8.4439382553100604</v>
      </c>
      <c r="S1633">
        <v>8.8804407119750994</v>
      </c>
      <c r="T1633">
        <v>8.8383531570434606</v>
      </c>
      <c r="U1633">
        <v>9.1664390563964808</v>
      </c>
      <c r="V1633">
        <v>9.4627885818481392</v>
      </c>
      <c r="W1633">
        <v>9.5310306549072301</v>
      </c>
      <c r="AA1633" s="19" t="b">
        <f t="shared" si="112"/>
        <v>1</v>
      </c>
      <c r="AB1633" s="19" t="b">
        <f t="shared" si="113"/>
        <v>0</v>
      </c>
    </row>
    <row r="1634" spans="1:28" x14ac:dyDescent="0.25">
      <c r="A1634" s="2" t="str">
        <f t="shared" si="110"/>
        <v>-</v>
      </c>
      <c r="B1634">
        <v>1.7511304382372901</v>
      </c>
      <c r="C1634">
        <f t="shared" si="111"/>
        <v>1.7736566917151513E-2</v>
      </c>
      <c r="E1634">
        <v>-0.81488227844238303</v>
      </c>
      <c r="F1634" t="s">
        <v>4144</v>
      </c>
      <c r="G1634" t="s">
        <v>4143</v>
      </c>
      <c r="H1634" t="s">
        <v>4145</v>
      </c>
      <c r="I1634" t="s">
        <v>20006</v>
      </c>
      <c r="K1634" t="s">
        <v>4146</v>
      </c>
      <c r="L1634">
        <v>1047</v>
      </c>
      <c r="M1634">
        <v>3299</v>
      </c>
      <c r="N1634">
        <v>223.36</v>
      </c>
      <c r="O1634">
        <v>35709</v>
      </c>
      <c r="P1634">
        <v>8</v>
      </c>
      <c r="Q1634">
        <v>34</v>
      </c>
      <c r="R1634">
        <v>9.0069713592529297</v>
      </c>
      <c r="S1634">
        <v>8.5779199600219709</v>
      </c>
      <c r="T1634">
        <v>8.9843902587890607</v>
      </c>
      <c r="U1634">
        <v>9.4286117553710902</v>
      </c>
      <c r="V1634">
        <v>9.9640522003173793</v>
      </c>
      <c r="W1634">
        <v>9.6212644577026403</v>
      </c>
      <c r="AA1634" s="19" t="b">
        <f t="shared" si="112"/>
        <v>1</v>
      </c>
      <c r="AB1634" s="19" t="b">
        <f t="shared" si="113"/>
        <v>0</v>
      </c>
    </row>
    <row r="1635" spans="1:28" x14ac:dyDescent="0.25">
      <c r="A1635" s="2" t="str">
        <f t="shared" si="110"/>
        <v>-</v>
      </c>
      <c r="B1635">
        <v>0.85782390208154902</v>
      </c>
      <c r="C1635">
        <f t="shared" si="111"/>
        <v>0.13873182452549476</v>
      </c>
      <c r="E1635">
        <v>0.135299682617188</v>
      </c>
      <c r="F1635" t="s">
        <v>4148</v>
      </c>
      <c r="G1635" t="s">
        <v>4147</v>
      </c>
      <c r="H1635" t="s">
        <v>20007</v>
      </c>
      <c r="I1635" t="s">
        <v>20008</v>
      </c>
      <c r="J1635">
        <v>2</v>
      </c>
      <c r="K1635" t="s">
        <v>4150</v>
      </c>
      <c r="L1635">
        <v>35</v>
      </c>
      <c r="M1635">
        <v>10</v>
      </c>
      <c r="N1635">
        <v>461.14</v>
      </c>
      <c r="O1635">
        <v>65135</v>
      </c>
      <c r="P1635">
        <v>1</v>
      </c>
      <c r="Q1635">
        <v>71</v>
      </c>
      <c r="R1635">
        <v>9.7228584289550799</v>
      </c>
      <c r="S1635">
        <v>9.7871513366699201</v>
      </c>
      <c r="T1635">
        <v>9.9580163955688494</v>
      </c>
      <c r="U1635">
        <v>9.6684236526489293</v>
      </c>
      <c r="V1635">
        <v>9.7298078536987305</v>
      </c>
      <c r="W1635">
        <v>9.6638956069946307</v>
      </c>
      <c r="AA1635" s="19" t="b">
        <f t="shared" si="112"/>
        <v>0</v>
      </c>
      <c r="AB1635" s="19" t="b">
        <f t="shared" si="113"/>
        <v>0</v>
      </c>
    </row>
    <row r="1636" spans="1:28" x14ac:dyDescent="0.25">
      <c r="A1636" s="2" t="str">
        <f t="shared" si="110"/>
        <v>-</v>
      </c>
      <c r="B1636">
        <v>0.23027907282368201</v>
      </c>
      <c r="C1636">
        <f t="shared" si="111"/>
        <v>0.58846539249166341</v>
      </c>
      <c r="E1636">
        <v>2.2421518961587901E-2</v>
      </c>
      <c r="F1636" t="s">
        <v>4152</v>
      </c>
      <c r="G1636" t="s">
        <v>4151</v>
      </c>
      <c r="H1636" t="s">
        <v>4153</v>
      </c>
      <c r="I1636" t="s">
        <v>20009</v>
      </c>
      <c r="K1636" t="s">
        <v>4154</v>
      </c>
      <c r="L1636">
        <v>1310</v>
      </c>
      <c r="M1636">
        <v>2661</v>
      </c>
      <c r="N1636">
        <v>261.64</v>
      </c>
      <c r="O1636">
        <v>48162</v>
      </c>
      <c r="P1636">
        <v>7</v>
      </c>
      <c r="Q1636">
        <v>29</v>
      </c>
      <c r="R1636">
        <v>9.6129970550537092</v>
      </c>
      <c r="S1636">
        <v>9.5991878509521502</v>
      </c>
      <c r="T1636">
        <v>9.7118043899536097</v>
      </c>
      <c r="U1636">
        <v>9.6374578475952095</v>
      </c>
      <c r="V1636">
        <v>9.5912046432495099</v>
      </c>
      <c r="W1636">
        <v>9.6280622482299805</v>
      </c>
      <c r="AA1636" s="19" t="b">
        <f t="shared" si="112"/>
        <v>0</v>
      </c>
      <c r="AB1636" s="19" t="b">
        <f t="shared" si="113"/>
        <v>0</v>
      </c>
    </row>
    <row r="1637" spans="1:28" x14ac:dyDescent="0.25">
      <c r="A1637" s="2" t="str">
        <f t="shared" si="110"/>
        <v>-</v>
      </c>
      <c r="B1637">
        <v>0.48244440863163801</v>
      </c>
      <c r="C1637">
        <f t="shared" si="111"/>
        <v>0.32927259879830867</v>
      </c>
      <c r="E1637">
        <v>-0.36716810862223198</v>
      </c>
      <c r="F1637" t="s">
        <v>4160</v>
      </c>
      <c r="G1637" t="s">
        <v>4159</v>
      </c>
      <c r="H1637" t="s">
        <v>4161</v>
      </c>
      <c r="I1637" t="s">
        <v>20010</v>
      </c>
      <c r="K1637" t="s">
        <v>4162</v>
      </c>
      <c r="L1637">
        <v>2100</v>
      </c>
      <c r="M1637">
        <v>9572</v>
      </c>
      <c r="N1637">
        <v>157.61000000000001</v>
      </c>
      <c r="O1637">
        <v>17328</v>
      </c>
      <c r="P1637">
        <v>4</v>
      </c>
      <c r="Q1637">
        <v>41</v>
      </c>
      <c r="R1637">
        <v>8.6554594039916992</v>
      </c>
      <c r="S1637">
        <v>9.0225620269775408</v>
      </c>
      <c r="T1637">
        <v>8.4457187652587908</v>
      </c>
      <c r="U1637">
        <v>9.2790069580078107</v>
      </c>
      <c r="V1637">
        <v>8.5128192901611293</v>
      </c>
      <c r="W1637">
        <v>9.4334182739257795</v>
      </c>
      <c r="AA1637" s="19" t="b">
        <f t="shared" si="112"/>
        <v>0</v>
      </c>
      <c r="AB1637" s="19" t="b">
        <f t="shared" si="113"/>
        <v>0</v>
      </c>
    </row>
    <row r="1638" spans="1:28" x14ac:dyDescent="0.25">
      <c r="A1638" s="2" t="str">
        <f t="shared" si="110"/>
        <v>-</v>
      </c>
      <c r="B1638">
        <v>1.24537708606886</v>
      </c>
      <c r="C1638">
        <f t="shared" si="111"/>
        <v>5.6835922570539155E-2</v>
      </c>
      <c r="E1638">
        <v>-0.35599676767985</v>
      </c>
      <c r="F1638" t="s">
        <v>4164</v>
      </c>
      <c r="G1638" t="s">
        <v>4163</v>
      </c>
      <c r="H1638" t="s">
        <v>20011</v>
      </c>
      <c r="I1638" t="s">
        <v>20012</v>
      </c>
      <c r="J1638">
        <v>3</v>
      </c>
      <c r="K1638" t="s">
        <v>4166</v>
      </c>
      <c r="L1638">
        <v>1318</v>
      </c>
      <c r="M1638">
        <v>3432</v>
      </c>
      <c r="N1638">
        <v>232.23</v>
      </c>
      <c r="O1638">
        <v>50776</v>
      </c>
      <c r="P1638">
        <v>7</v>
      </c>
      <c r="Q1638">
        <v>23</v>
      </c>
      <c r="R1638">
        <v>8.8164081573486293</v>
      </c>
      <c r="S1638">
        <v>8.6415100097656303</v>
      </c>
      <c r="T1638">
        <v>8.8202428817749006</v>
      </c>
      <c r="U1638">
        <v>9.1392440795898402</v>
      </c>
      <c r="V1638">
        <v>8.8956356048584002</v>
      </c>
      <c r="W1638">
        <v>9.3112716674804705</v>
      </c>
      <c r="AA1638" s="19" t="b">
        <f t="shared" si="112"/>
        <v>0</v>
      </c>
      <c r="AB1638" s="19" t="b">
        <f t="shared" si="113"/>
        <v>0</v>
      </c>
    </row>
    <row r="1639" spans="1:28" x14ac:dyDescent="0.25">
      <c r="A1639" s="2" t="str">
        <f t="shared" si="110"/>
        <v>-</v>
      </c>
      <c r="B1639">
        <v>0.26831136690660801</v>
      </c>
      <c r="C1639">
        <f t="shared" si="111"/>
        <v>0.53912395964832027</v>
      </c>
      <c r="E1639">
        <v>-0.29490407307942801</v>
      </c>
      <c r="F1639" t="s">
        <v>4176</v>
      </c>
      <c r="G1639" t="s">
        <v>4175</v>
      </c>
      <c r="H1639" t="s">
        <v>20013</v>
      </c>
      <c r="I1639" t="s">
        <v>20014</v>
      </c>
      <c r="J1639">
        <v>2</v>
      </c>
      <c r="K1639" t="s">
        <v>4178</v>
      </c>
      <c r="L1639">
        <v>2564</v>
      </c>
      <c r="M1639">
        <v>30906</v>
      </c>
      <c r="N1639">
        <v>81.069999999999993</v>
      </c>
      <c r="O1639">
        <v>19171</v>
      </c>
      <c r="P1639">
        <v>1</v>
      </c>
      <c r="Q1639">
        <v>7</v>
      </c>
      <c r="R1639">
        <v>9.6815900802612305</v>
      </c>
      <c r="S1639">
        <v>8.3214321136474592</v>
      </c>
      <c r="T1639">
        <v>9.5743284225463903</v>
      </c>
      <c r="U1639">
        <v>9.3853883743286097</v>
      </c>
      <c r="V1639">
        <v>9.5226993560790998</v>
      </c>
      <c r="W1639">
        <v>9.5539751052856392</v>
      </c>
      <c r="AA1639" s="19" t="b">
        <f t="shared" si="112"/>
        <v>0</v>
      </c>
      <c r="AB1639" s="19" t="b">
        <f t="shared" si="113"/>
        <v>0</v>
      </c>
    </row>
    <row r="1640" spans="1:28" x14ac:dyDescent="0.25">
      <c r="A1640" s="2" t="str">
        <f t="shared" si="110"/>
        <v>-</v>
      </c>
      <c r="B1640">
        <v>0.61524541140423905</v>
      </c>
      <c r="C1640">
        <f t="shared" si="111"/>
        <v>0.24252392520492116</v>
      </c>
      <c r="E1640">
        <v>0.15219529469807999</v>
      </c>
      <c r="F1640" t="s">
        <v>4180</v>
      </c>
      <c r="G1640" t="s">
        <v>4179</v>
      </c>
      <c r="H1640" t="s">
        <v>4181</v>
      </c>
      <c r="I1640" t="s">
        <v>20015</v>
      </c>
      <c r="K1640" t="s">
        <v>4182</v>
      </c>
      <c r="L1640">
        <v>1540</v>
      </c>
      <c r="M1640">
        <v>14717</v>
      </c>
      <c r="N1640">
        <v>192.92</v>
      </c>
      <c r="O1640">
        <v>11471</v>
      </c>
      <c r="P1640">
        <v>4</v>
      </c>
      <c r="Q1640">
        <v>22</v>
      </c>
      <c r="R1640">
        <v>9.8362398147583008</v>
      </c>
      <c r="S1640">
        <v>9.6025686264038104</v>
      </c>
      <c r="T1640">
        <v>9.7874622344970703</v>
      </c>
      <c r="U1640">
        <v>9.4524679183959996</v>
      </c>
      <c r="V1640">
        <v>9.7461280822753906</v>
      </c>
      <c r="W1640">
        <v>9.5710887908935494</v>
      </c>
      <c r="AA1640" s="19" t="b">
        <f t="shared" si="112"/>
        <v>0</v>
      </c>
      <c r="AB1640" s="19" t="b">
        <f t="shared" si="113"/>
        <v>0</v>
      </c>
    </row>
    <row r="1641" spans="1:28" x14ac:dyDescent="0.25">
      <c r="A1641" s="2" t="str">
        <f t="shared" si="110"/>
        <v>-</v>
      </c>
      <c r="B1641">
        <v>4.97947010739727E-2</v>
      </c>
      <c r="C1641">
        <f t="shared" si="111"/>
        <v>0.89167234831086306</v>
      </c>
      <c r="E1641">
        <v>3.5253842671712797E-2</v>
      </c>
      <c r="F1641" t="s">
        <v>4184</v>
      </c>
      <c r="G1641" t="s">
        <v>4183</v>
      </c>
      <c r="H1641" t="s">
        <v>4185</v>
      </c>
      <c r="I1641" t="s">
        <v>20016</v>
      </c>
      <c r="K1641" t="s">
        <v>4186</v>
      </c>
      <c r="L1641">
        <v>1165</v>
      </c>
      <c r="M1641">
        <v>1657</v>
      </c>
      <c r="N1641">
        <v>266.08</v>
      </c>
      <c r="O1641">
        <v>101272</v>
      </c>
      <c r="P1641">
        <v>12</v>
      </c>
      <c r="Q1641">
        <v>21</v>
      </c>
      <c r="R1641">
        <v>9.3693571090698207</v>
      </c>
      <c r="S1641">
        <v>9.5271253585815394</v>
      </c>
      <c r="T1641">
        <v>9.2461938858032209</v>
      </c>
      <c r="U1641">
        <v>9.5790891647338903</v>
      </c>
      <c r="V1641">
        <v>8.8876476287841797</v>
      </c>
      <c r="W1641">
        <v>9.5701780319213903</v>
      </c>
      <c r="AA1641" s="19" t="b">
        <f t="shared" si="112"/>
        <v>0</v>
      </c>
      <c r="AB1641" s="19" t="b">
        <f t="shared" si="113"/>
        <v>0</v>
      </c>
    </row>
    <row r="1642" spans="1:28" x14ac:dyDescent="0.25">
      <c r="A1642" s="2" t="str">
        <f t="shared" si="110"/>
        <v>-</v>
      </c>
      <c r="B1642">
        <v>7.8850217785548196E-2</v>
      </c>
      <c r="C1642">
        <f t="shared" si="111"/>
        <v>0.83396875942138904</v>
      </c>
      <c r="E1642">
        <v>2.2061030069988202E-2</v>
      </c>
      <c r="F1642" t="s">
        <v>4188</v>
      </c>
      <c r="G1642" t="s">
        <v>4187</v>
      </c>
      <c r="H1642" t="s">
        <v>4189</v>
      </c>
      <c r="I1642" t="s">
        <v>20017</v>
      </c>
      <c r="K1642" t="s">
        <v>4190</v>
      </c>
      <c r="L1642">
        <v>1078</v>
      </c>
      <c r="M1642">
        <v>1460</v>
      </c>
      <c r="N1642">
        <v>272.08999999999997</v>
      </c>
      <c r="O1642">
        <v>66510</v>
      </c>
      <c r="P1642">
        <v>12</v>
      </c>
      <c r="Q1642">
        <v>24</v>
      </c>
      <c r="R1642">
        <v>9.5987415313720703</v>
      </c>
      <c r="S1642">
        <v>9.6614933013915998</v>
      </c>
      <c r="T1642">
        <v>9.6550836563110405</v>
      </c>
      <c r="U1642">
        <v>9.7937660217285192</v>
      </c>
      <c r="V1642">
        <v>9.4614181518554705</v>
      </c>
      <c r="W1642">
        <v>9.5939512252807599</v>
      </c>
      <c r="AA1642" s="19" t="b">
        <f t="shared" si="112"/>
        <v>0</v>
      </c>
      <c r="AB1642" s="19" t="b">
        <f t="shared" si="113"/>
        <v>0</v>
      </c>
    </row>
    <row r="1643" spans="1:28" x14ac:dyDescent="0.25">
      <c r="A1643" s="2" t="str">
        <f t="shared" si="110"/>
        <v>-</v>
      </c>
      <c r="B1643">
        <v>2.4603420863546499</v>
      </c>
      <c r="C1643">
        <f t="shared" si="111"/>
        <v>3.4646383928774076E-3</v>
      </c>
      <c r="E1643">
        <v>-0.67907937367756999</v>
      </c>
      <c r="F1643" t="s">
        <v>4196</v>
      </c>
      <c r="G1643" t="s">
        <v>4195</v>
      </c>
      <c r="H1643" t="s">
        <v>4197</v>
      </c>
      <c r="I1643" t="s">
        <v>20018</v>
      </c>
      <c r="K1643" t="s">
        <v>4198</v>
      </c>
      <c r="L1643">
        <v>1548</v>
      </c>
      <c r="M1643">
        <v>2519</v>
      </c>
      <c r="N1643">
        <v>227.29</v>
      </c>
      <c r="O1643">
        <v>55686</v>
      </c>
      <c r="P1643">
        <v>6</v>
      </c>
      <c r="Q1643">
        <v>20</v>
      </c>
      <c r="R1643">
        <v>9.0927305221557599</v>
      </c>
      <c r="S1643">
        <v>8.9548654556274396</v>
      </c>
      <c r="T1643">
        <v>9.0415773391723597</v>
      </c>
      <c r="U1643">
        <v>9.9102678298950195</v>
      </c>
      <c r="V1643">
        <v>9.5794105529785192</v>
      </c>
      <c r="W1643">
        <v>9.6367330551147496</v>
      </c>
      <c r="AA1643" s="19" t="b">
        <f t="shared" si="112"/>
        <v>1</v>
      </c>
      <c r="AB1643" s="19" t="b">
        <f t="shared" si="113"/>
        <v>0</v>
      </c>
    </row>
    <row r="1644" spans="1:28" x14ac:dyDescent="0.25">
      <c r="A1644" s="2" t="str">
        <f t="shared" si="110"/>
        <v>-</v>
      </c>
      <c r="B1644">
        <v>1.8066271316681799</v>
      </c>
      <c r="C1644">
        <f t="shared" si="111"/>
        <v>1.5608920488395423E-2</v>
      </c>
      <c r="E1644">
        <v>-0.58769607543945301</v>
      </c>
      <c r="F1644" t="s">
        <v>4200</v>
      </c>
      <c r="G1644" t="s">
        <v>4199</v>
      </c>
      <c r="H1644" t="s">
        <v>4201</v>
      </c>
      <c r="I1644" t="s">
        <v>20019</v>
      </c>
      <c r="K1644" t="s">
        <v>4202</v>
      </c>
      <c r="L1644">
        <v>1632</v>
      </c>
      <c r="M1644">
        <v>3322</v>
      </c>
      <c r="N1644">
        <v>246.9</v>
      </c>
      <c r="O1644">
        <v>57206</v>
      </c>
      <c r="P1644">
        <v>12</v>
      </c>
      <c r="Q1644">
        <v>38</v>
      </c>
      <c r="R1644">
        <v>8.6987390518188494</v>
      </c>
      <c r="S1644">
        <v>8.5348091125488299</v>
      </c>
      <c r="T1644">
        <v>8.3629522323608398</v>
      </c>
      <c r="U1644">
        <v>8.93109226226807</v>
      </c>
      <c r="V1644">
        <v>9.1216373443603498</v>
      </c>
      <c r="W1644">
        <v>9.3068590164184606</v>
      </c>
      <c r="AA1644" s="19" t="b">
        <f t="shared" si="112"/>
        <v>1</v>
      </c>
      <c r="AB1644" s="19" t="b">
        <f t="shared" si="113"/>
        <v>0</v>
      </c>
    </row>
    <row r="1645" spans="1:28" x14ac:dyDescent="0.25">
      <c r="A1645" s="2" t="str">
        <f t="shared" si="110"/>
        <v>-</v>
      </c>
      <c r="B1645">
        <v>0.21507856692663899</v>
      </c>
      <c r="C1645">
        <f t="shared" si="111"/>
        <v>0.60942663770159</v>
      </c>
      <c r="E1645">
        <v>-9.3057950337728498E-2</v>
      </c>
      <c r="F1645" t="s">
        <v>4204</v>
      </c>
      <c r="G1645" t="s">
        <v>4203</v>
      </c>
      <c r="H1645" t="s">
        <v>4205</v>
      </c>
      <c r="I1645" t="s">
        <v>20020</v>
      </c>
      <c r="K1645" t="s">
        <v>4206</v>
      </c>
      <c r="L1645">
        <v>1271</v>
      </c>
      <c r="M1645">
        <v>4124</v>
      </c>
      <c r="N1645">
        <v>234.22</v>
      </c>
      <c r="O1645">
        <v>59210</v>
      </c>
      <c r="P1645">
        <v>6</v>
      </c>
      <c r="Q1645">
        <v>13</v>
      </c>
      <c r="R1645">
        <v>9.2071609497070295</v>
      </c>
      <c r="S1645">
        <v>9.2744245529174805</v>
      </c>
      <c r="T1645">
        <v>9.1232423782348597</v>
      </c>
      <c r="U1645">
        <v>8.9704217910766602</v>
      </c>
      <c r="V1645">
        <v>9.4418439865112305</v>
      </c>
      <c r="W1645">
        <v>9.4717359542846697</v>
      </c>
      <c r="AA1645" s="19" t="b">
        <f t="shared" si="112"/>
        <v>0</v>
      </c>
      <c r="AB1645" s="19" t="b">
        <f t="shared" si="113"/>
        <v>0</v>
      </c>
    </row>
    <row r="1646" spans="1:28" x14ac:dyDescent="0.25">
      <c r="A1646" s="2" t="str">
        <f t="shared" si="110"/>
        <v>-</v>
      </c>
      <c r="B1646">
        <v>0.78035212513068997</v>
      </c>
      <c r="C1646">
        <f t="shared" si="111"/>
        <v>0.16582418629181755</v>
      </c>
      <c r="E1646">
        <v>-0.47004572550455698</v>
      </c>
      <c r="F1646" t="s">
        <v>4208</v>
      </c>
      <c r="G1646" t="s">
        <v>4207</v>
      </c>
      <c r="H1646" t="s">
        <v>4209</v>
      </c>
      <c r="I1646" t="s">
        <v>20021</v>
      </c>
      <c r="K1646" t="s">
        <v>4210</v>
      </c>
      <c r="L1646">
        <v>1265</v>
      </c>
      <c r="M1646">
        <v>3650</v>
      </c>
      <c r="N1646">
        <v>204.7</v>
      </c>
      <c r="O1646">
        <v>26183</v>
      </c>
      <c r="P1646">
        <v>7</v>
      </c>
      <c r="Q1646">
        <v>35</v>
      </c>
      <c r="R1646">
        <v>9.3583431243896502</v>
      </c>
      <c r="S1646">
        <v>9.2233743667602504</v>
      </c>
      <c r="T1646">
        <v>9.1051750183105504</v>
      </c>
      <c r="U1646">
        <v>9.3046026229858398</v>
      </c>
      <c r="V1646">
        <v>10.210379600524901</v>
      </c>
      <c r="W1646">
        <v>9.5820474624633807</v>
      </c>
      <c r="AA1646" s="19" t="b">
        <f t="shared" si="112"/>
        <v>0</v>
      </c>
      <c r="AB1646" s="19" t="b">
        <f t="shared" si="113"/>
        <v>0</v>
      </c>
    </row>
    <row r="1647" spans="1:28" x14ac:dyDescent="0.25">
      <c r="A1647" s="2" t="str">
        <f t="shared" si="110"/>
        <v>-</v>
      </c>
      <c r="B1647">
        <v>0.57027110605405196</v>
      </c>
      <c r="C1647">
        <f t="shared" si="111"/>
        <v>0.26898551517443381</v>
      </c>
      <c r="E1647">
        <v>-0.73251295089721702</v>
      </c>
      <c r="F1647" t="s">
        <v>4212</v>
      </c>
      <c r="G1647" t="s">
        <v>4211</v>
      </c>
      <c r="H1647" t="s">
        <v>4213</v>
      </c>
      <c r="I1647" t="s">
        <v>20022</v>
      </c>
      <c r="K1647" t="s">
        <v>4214</v>
      </c>
      <c r="L1647">
        <v>1567</v>
      </c>
      <c r="M1647">
        <v>2580</v>
      </c>
      <c r="N1647">
        <v>246.43</v>
      </c>
      <c r="O1647">
        <v>47137</v>
      </c>
      <c r="P1647">
        <v>7</v>
      </c>
      <c r="Q1647">
        <v>27</v>
      </c>
      <c r="R1647">
        <v>9.0423707962036097</v>
      </c>
      <c r="S1647">
        <v>7.3127923011779803</v>
      </c>
      <c r="T1647">
        <v>8.4502210617065394</v>
      </c>
      <c r="U1647">
        <v>8.4834127426147496</v>
      </c>
      <c r="V1647">
        <v>9.1867580413818395</v>
      </c>
      <c r="W1647">
        <v>9.3327522277831996</v>
      </c>
      <c r="AA1647" s="19" t="b">
        <f t="shared" si="112"/>
        <v>0</v>
      </c>
      <c r="AB1647" s="19" t="b">
        <f t="shared" si="113"/>
        <v>0</v>
      </c>
    </row>
    <row r="1648" spans="1:28" x14ac:dyDescent="0.25">
      <c r="A1648" s="2" t="str">
        <f t="shared" si="110"/>
        <v>+</v>
      </c>
      <c r="B1648">
        <v>1.9080937236887601</v>
      </c>
      <c r="C1648">
        <f t="shared" si="111"/>
        <v>1.2356807364012878E-2</v>
      </c>
      <c r="E1648">
        <v>-1.0539272626241101</v>
      </c>
      <c r="F1648" t="s">
        <v>4220</v>
      </c>
      <c r="G1648" t="s">
        <v>4219</v>
      </c>
      <c r="H1648" t="s">
        <v>4221</v>
      </c>
      <c r="I1648" t="s">
        <v>20023</v>
      </c>
      <c r="K1648" t="s">
        <v>4222</v>
      </c>
      <c r="L1648">
        <v>1116</v>
      </c>
      <c r="M1648">
        <v>2624</v>
      </c>
      <c r="N1648">
        <v>246.99</v>
      </c>
      <c r="O1648">
        <v>80311</v>
      </c>
      <c r="P1648">
        <v>12</v>
      </c>
      <c r="Q1648">
        <v>27</v>
      </c>
      <c r="R1648">
        <v>8.6284818649291992</v>
      </c>
      <c r="S1648">
        <v>7.8864283561706499</v>
      </c>
      <c r="T1648">
        <v>8.4823236465454102</v>
      </c>
      <c r="U1648">
        <v>9.3124065399169904</v>
      </c>
      <c r="V1648">
        <v>9.2848243713378906</v>
      </c>
      <c r="W1648">
        <v>9.5617847442627006</v>
      </c>
      <c r="AA1648" s="19" t="b">
        <f t="shared" si="112"/>
        <v>1</v>
      </c>
      <c r="AB1648" s="19" t="b">
        <f>IF(OR(E1648&lt;=-1,E1648&gt;=1),TRUE,FALSE)</f>
        <v>1</v>
      </c>
    </row>
    <row r="1649" spans="1:28" x14ac:dyDescent="0.25">
      <c r="A1649" s="2" t="str">
        <f t="shared" si="110"/>
        <v>-</v>
      </c>
      <c r="B1649">
        <v>1.0174886463612101</v>
      </c>
      <c r="C1649">
        <f t="shared" si="111"/>
        <v>9.6053092894907821E-2</v>
      </c>
      <c r="E1649">
        <v>-0.42992432912190598</v>
      </c>
      <c r="F1649" t="s">
        <v>4224</v>
      </c>
      <c r="G1649" t="s">
        <v>4223</v>
      </c>
      <c r="H1649" t="s">
        <v>20024</v>
      </c>
      <c r="I1649" t="s">
        <v>20025</v>
      </c>
      <c r="J1649">
        <v>2</v>
      </c>
      <c r="K1649" t="s">
        <v>4226</v>
      </c>
      <c r="L1649">
        <v>1601</v>
      </c>
      <c r="M1649">
        <v>3479</v>
      </c>
      <c r="N1649">
        <v>251.67</v>
      </c>
      <c r="O1649">
        <v>62231</v>
      </c>
      <c r="P1649">
        <v>9</v>
      </c>
      <c r="Q1649">
        <v>26</v>
      </c>
      <c r="R1649">
        <v>9.0981111526489293</v>
      </c>
      <c r="S1649">
        <v>9.0324039459228498</v>
      </c>
      <c r="T1649">
        <v>8.5269298553466797</v>
      </c>
      <c r="U1649">
        <v>9.1734027862548793</v>
      </c>
      <c r="V1649">
        <v>9.3152856826782209</v>
      </c>
      <c r="W1649">
        <v>9.4585294723510707</v>
      </c>
      <c r="AA1649" s="19" t="b">
        <f t="shared" si="112"/>
        <v>0</v>
      </c>
      <c r="AB1649" s="19" t="b">
        <f t="shared" si="113"/>
        <v>0</v>
      </c>
    </row>
    <row r="1650" spans="1:28" x14ac:dyDescent="0.25">
      <c r="A1650" s="2" t="str">
        <f t="shared" si="110"/>
        <v>-</v>
      </c>
      <c r="B1650">
        <v>3.57073840413045</v>
      </c>
      <c r="C1650">
        <f t="shared" si="111"/>
        <v>2.6869624414052633E-4</v>
      </c>
      <c r="E1650">
        <v>-0.78803825378418002</v>
      </c>
      <c r="F1650" t="s">
        <v>4228</v>
      </c>
      <c r="G1650" t="s">
        <v>4227</v>
      </c>
      <c r="H1650" t="s">
        <v>4229</v>
      </c>
      <c r="I1650" t="s">
        <v>20026</v>
      </c>
      <c r="K1650" t="s">
        <v>4230</v>
      </c>
      <c r="L1650">
        <v>1013</v>
      </c>
      <c r="M1650">
        <v>991</v>
      </c>
      <c r="N1650">
        <v>282.5</v>
      </c>
      <c r="O1650">
        <v>72427</v>
      </c>
      <c r="P1650">
        <v>16</v>
      </c>
      <c r="Q1650">
        <v>39</v>
      </c>
      <c r="R1650">
        <v>8.9487180709838903</v>
      </c>
      <c r="S1650">
        <v>8.8856964111328107</v>
      </c>
      <c r="T1650">
        <v>8.7883272171020508</v>
      </c>
      <c r="U1650">
        <v>9.7277336120605504</v>
      </c>
      <c r="V1650">
        <v>9.6844158172607404</v>
      </c>
      <c r="W1650">
        <v>9.57470703125</v>
      </c>
      <c r="AA1650" s="19" t="b">
        <f t="shared" si="112"/>
        <v>1</v>
      </c>
      <c r="AB1650" s="19" t="b">
        <f t="shared" si="113"/>
        <v>0</v>
      </c>
    </row>
    <row r="1651" spans="1:28" x14ac:dyDescent="0.25">
      <c r="A1651" s="2" t="str">
        <f t="shared" si="110"/>
        <v>-</v>
      </c>
      <c r="B1651">
        <v>0.92196206322468099</v>
      </c>
      <c r="C1651">
        <f t="shared" si="111"/>
        <v>0.11968450743339844</v>
      </c>
      <c r="E1651">
        <v>-1.1030491193135601</v>
      </c>
      <c r="F1651" t="s">
        <v>4232</v>
      </c>
      <c r="G1651" t="s">
        <v>4231</v>
      </c>
      <c r="H1651" t="s">
        <v>4233</v>
      </c>
      <c r="I1651" t="s">
        <v>20027</v>
      </c>
      <c r="K1651" t="s">
        <v>4234</v>
      </c>
      <c r="L1651">
        <v>856</v>
      </c>
      <c r="M1651">
        <v>507</v>
      </c>
      <c r="N1651">
        <v>316.43</v>
      </c>
      <c r="O1651">
        <v>480416</v>
      </c>
      <c r="P1651">
        <v>20</v>
      </c>
      <c r="Q1651">
        <v>8</v>
      </c>
      <c r="R1651">
        <v>8.5481672286987305</v>
      </c>
      <c r="S1651">
        <v>7.05788373947144</v>
      </c>
      <c r="T1651">
        <v>8.6430263519287092</v>
      </c>
      <c r="U1651">
        <v>9.3735828399658203</v>
      </c>
      <c r="V1651">
        <v>8.7453718185424805</v>
      </c>
      <c r="W1651">
        <v>9.43927001953125</v>
      </c>
      <c r="AA1651" s="19" t="b">
        <f t="shared" si="112"/>
        <v>0</v>
      </c>
      <c r="AB1651" s="19" t="b">
        <f t="shared" si="113"/>
        <v>1</v>
      </c>
    </row>
    <row r="1652" spans="1:28" x14ac:dyDescent="0.25">
      <c r="A1652" s="2" t="str">
        <f t="shared" si="110"/>
        <v>-</v>
      </c>
      <c r="B1652">
        <v>0.206707982552919</v>
      </c>
      <c r="C1652">
        <f t="shared" si="111"/>
        <v>0.62128664386067312</v>
      </c>
      <c r="E1652">
        <v>9.94707743326817E-2</v>
      </c>
      <c r="F1652" t="s">
        <v>4236</v>
      </c>
      <c r="G1652" t="s">
        <v>4235</v>
      </c>
      <c r="H1652" t="s">
        <v>4237</v>
      </c>
      <c r="I1652" t="s">
        <v>20028</v>
      </c>
      <c r="K1652" t="s">
        <v>4238</v>
      </c>
      <c r="L1652">
        <v>980</v>
      </c>
      <c r="M1652">
        <v>2769</v>
      </c>
      <c r="N1652">
        <v>241.35</v>
      </c>
      <c r="O1652">
        <v>55705</v>
      </c>
      <c r="P1652">
        <v>10</v>
      </c>
      <c r="Q1652">
        <v>27</v>
      </c>
      <c r="R1652">
        <v>9.9211864471435494</v>
      </c>
      <c r="S1652">
        <v>10.1386556625366</v>
      </c>
      <c r="T1652">
        <v>10.0878610610962</v>
      </c>
      <c r="U1652">
        <v>9.6856422424316406</v>
      </c>
      <c r="V1652">
        <v>10.278333663940399</v>
      </c>
      <c r="W1652">
        <v>9.88531494140625</v>
      </c>
      <c r="AA1652" s="19" t="b">
        <f t="shared" si="112"/>
        <v>0</v>
      </c>
      <c r="AB1652" s="19" t="b">
        <f t="shared" si="113"/>
        <v>0</v>
      </c>
    </row>
    <row r="1653" spans="1:28" x14ac:dyDescent="0.25">
      <c r="A1653" s="2" t="str">
        <f t="shared" si="110"/>
        <v>-</v>
      </c>
      <c r="B1653">
        <v>1.92846765447427</v>
      </c>
      <c r="C1653">
        <f t="shared" si="111"/>
        <v>1.1790503336681368E-2</v>
      </c>
      <c r="E1653">
        <v>-0.88816483815510905</v>
      </c>
      <c r="F1653" t="s">
        <v>4240</v>
      </c>
      <c r="G1653" t="s">
        <v>4239</v>
      </c>
      <c r="H1653" t="s">
        <v>4241</v>
      </c>
      <c r="I1653" t="s">
        <v>20029</v>
      </c>
      <c r="K1653" t="s">
        <v>4242</v>
      </c>
      <c r="L1653">
        <v>943</v>
      </c>
      <c r="M1653">
        <v>670</v>
      </c>
      <c r="N1653">
        <v>281.02</v>
      </c>
      <c r="O1653">
        <v>88885</v>
      </c>
      <c r="P1653">
        <v>14</v>
      </c>
      <c r="Q1653">
        <v>27</v>
      </c>
      <c r="R1653">
        <v>8.7544870376586896</v>
      </c>
      <c r="S1653">
        <v>8.6277523040771502</v>
      </c>
      <c r="T1653">
        <v>8.6810626983642596</v>
      </c>
      <c r="U1653">
        <v>9.9241294860839808</v>
      </c>
      <c r="V1653">
        <v>9.2349128723144496</v>
      </c>
      <c r="W1653">
        <v>9.5687541961669904</v>
      </c>
      <c r="AA1653" s="19" t="b">
        <f t="shared" si="112"/>
        <v>1</v>
      </c>
      <c r="AB1653" s="19" t="b">
        <f t="shared" si="113"/>
        <v>0</v>
      </c>
    </row>
    <row r="1654" spans="1:28" x14ac:dyDescent="0.25">
      <c r="A1654" s="2" t="str">
        <f t="shared" si="110"/>
        <v>-</v>
      </c>
      <c r="B1654">
        <v>0.93514816480281104</v>
      </c>
      <c r="C1654">
        <f t="shared" si="111"/>
        <v>0.11610524392151106</v>
      </c>
      <c r="E1654">
        <v>0.33699099222819001</v>
      </c>
      <c r="F1654" t="s">
        <v>4244</v>
      </c>
      <c r="G1654" t="s">
        <v>4243</v>
      </c>
      <c r="H1654" t="s">
        <v>4245</v>
      </c>
      <c r="I1654" t="s">
        <v>20030</v>
      </c>
      <c r="K1654" t="s">
        <v>4246</v>
      </c>
      <c r="L1654">
        <v>1590</v>
      </c>
      <c r="M1654">
        <v>2590</v>
      </c>
      <c r="N1654">
        <v>182.2</v>
      </c>
      <c r="O1654">
        <v>33666</v>
      </c>
      <c r="P1654">
        <v>7</v>
      </c>
      <c r="Q1654">
        <v>32</v>
      </c>
      <c r="R1654">
        <v>10.6404705047607</v>
      </c>
      <c r="S1654">
        <v>10.5375099182129</v>
      </c>
      <c r="T1654">
        <v>10.6527557373047</v>
      </c>
      <c r="U1654">
        <v>10.1936855316162</v>
      </c>
      <c r="V1654">
        <v>10.589464187622101</v>
      </c>
      <c r="W1654">
        <v>10.036613464355501</v>
      </c>
      <c r="AA1654" s="19" t="b">
        <f t="shared" si="112"/>
        <v>0</v>
      </c>
      <c r="AB1654" s="19" t="b">
        <f t="shared" si="113"/>
        <v>0</v>
      </c>
    </row>
    <row r="1655" spans="1:28" x14ac:dyDescent="0.25">
      <c r="A1655" s="2" t="str">
        <f t="shared" si="110"/>
        <v>-</v>
      </c>
      <c r="B1655">
        <v>0.65058259133700702</v>
      </c>
      <c r="C1655">
        <f t="shared" si="111"/>
        <v>0.22357199834151842</v>
      </c>
      <c r="E1655">
        <v>-0.311456362406412</v>
      </c>
      <c r="F1655" t="s">
        <v>4252</v>
      </c>
      <c r="G1655" t="s">
        <v>4251</v>
      </c>
      <c r="H1655" t="s">
        <v>4253</v>
      </c>
      <c r="I1655" t="s">
        <v>20031</v>
      </c>
      <c r="K1655" t="s">
        <v>4254</v>
      </c>
      <c r="L1655">
        <v>1158</v>
      </c>
      <c r="M1655">
        <v>3591</v>
      </c>
      <c r="N1655">
        <v>257.5</v>
      </c>
      <c r="O1655">
        <v>28068</v>
      </c>
      <c r="P1655">
        <v>11</v>
      </c>
      <c r="Q1655">
        <v>50</v>
      </c>
      <c r="R1655">
        <v>8.9493894577026403</v>
      </c>
      <c r="S1655">
        <v>8.7328462600708008</v>
      </c>
      <c r="T1655">
        <v>8.3784246444702095</v>
      </c>
      <c r="U1655">
        <v>8.8413753509521502</v>
      </c>
      <c r="V1655">
        <v>8.8793687820434606</v>
      </c>
      <c r="W1655">
        <v>9.2742853164672905</v>
      </c>
      <c r="AA1655" s="19" t="b">
        <f t="shared" si="112"/>
        <v>0</v>
      </c>
      <c r="AB1655" s="19" t="b">
        <f t="shared" si="113"/>
        <v>0</v>
      </c>
    </row>
    <row r="1656" spans="1:28" x14ac:dyDescent="0.25">
      <c r="A1656" s="2" t="str">
        <f t="shared" si="110"/>
        <v>-</v>
      </c>
      <c r="B1656">
        <v>0.56683456864812398</v>
      </c>
      <c r="C1656">
        <f t="shared" si="111"/>
        <v>0.27112241940988641</v>
      </c>
      <c r="E1656">
        <v>-0.66262499491373605</v>
      </c>
      <c r="F1656" t="s">
        <v>4256</v>
      </c>
      <c r="G1656" t="s">
        <v>4255</v>
      </c>
      <c r="H1656" t="s">
        <v>20032</v>
      </c>
      <c r="I1656" t="s">
        <v>20033</v>
      </c>
      <c r="J1656">
        <v>3</v>
      </c>
      <c r="K1656" t="s">
        <v>4258</v>
      </c>
      <c r="L1656">
        <v>2563</v>
      </c>
      <c r="M1656">
        <v>25094</v>
      </c>
      <c r="N1656">
        <v>96.6</v>
      </c>
      <c r="O1656">
        <v>6295</v>
      </c>
      <c r="P1656">
        <v>2</v>
      </c>
      <c r="Q1656">
        <v>44</v>
      </c>
      <c r="R1656">
        <v>8.3275527954101598</v>
      </c>
      <c r="S1656">
        <v>8.2225055694580096</v>
      </c>
      <c r="T1656">
        <v>9.4117021560668892</v>
      </c>
      <c r="U1656">
        <v>9.7465982437133807</v>
      </c>
      <c r="V1656">
        <v>8.61437892913818</v>
      </c>
      <c r="W1656">
        <v>9.5886583328247106</v>
      </c>
      <c r="AA1656" s="19" t="b">
        <f t="shared" si="112"/>
        <v>0</v>
      </c>
      <c r="AB1656" s="19" t="b">
        <f t="shared" si="113"/>
        <v>0</v>
      </c>
    </row>
    <row r="1657" spans="1:28" x14ac:dyDescent="0.25">
      <c r="A1657" s="2" t="str">
        <f t="shared" si="110"/>
        <v>-</v>
      </c>
      <c r="B1657">
        <v>3.3623750402895398E-2</v>
      </c>
      <c r="C1657">
        <f t="shared" si="111"/>
        <v>0.92549963028163496</v>
      </c>
      <c r="E1657">
        <v>-3.6940574645996101E-2</v>
      </c>
      <c r="F1657" t="s">
        <v>4260</v>
      </c>
      <c r="G1657" t="s">
        <v>4259</v>
      </c>
      <c r="H1657" t="s">
        <v>4261</v>
      </c>
      <c r="I1657" t="s">
        <v>20034</v>
      </c>
      <c r="K1657" t="s">
        <v>4262</v>
      </c>
      <c r="L1657">
        <v>232</v>
      </c>
      <c r="M1657">
        <v>4812</v>
      </c>
      <c r="N1657">
        <v>254.52</v>
      </c>
      <c r="O1657">
        <v>20530</v>
      </c>
      <c r="P1657">
        <v>3</v>
      </c>
      <c r="Q1657">
        <v>52</v>
      </c>
      <c r="R1657">
        <v>9.2231569290161097</v>
      </c>
      <c r="S1657">
        <v>10.3083391189575</v>
      </c>
      <c r="T1657">
        <v>9.6317405700683594</v>
      </c>
      <c r="U1657">
        <v>10.145804405212401</v>
      </c>
      <c r="V1657">
        <v>9.5608682632446307</v>
      </c>
      <c r="W1657">
        <v>9.5673856735229492</v>
      </c>
      <c r="AA1657" s="19" t="b">
        <f t="shared" si="112"/>
        <v>0</v>
      </c>
      <c r="AB1657" s="19" t="b">
        <f t="shared" si="113"/>
        <v>0</v>
      </c>
    </row>
    <row r="1658" spans="1:28" x14ac:dyDescent="0.25">
      <c r="A1658" s="2" t="str">
        <f t="shared" si="110"/>
        <v>-</v>
      </c>
      <c r="B1658">
        <v>1.45146773547143</v>
      </c>
      <c r="C1658">
        <f t="shared" si="111"/>
        <v>3.5361629092328276E-2</v>
      </c>
      <c r="E1658">
        <v>-0.52797412872314498</v>
      </c>
      <c r="F1658" t="s">
        <v>4268</v>
      </c>
      <c r="G1658" t="s">
        <v>4267</v>
      </c>
      <c r="H1658" t="s">
        <v>4269</v>
      </c>
      <c r="I1658" t="s">
        <v>20035</v>
      </c>
      <c r="K1658" t="s">
        <v>4270</v>
      </c>
      <c r="L1658">
        <v>688</v>
      </c>
      <c r="M1658">
        <v>1520</v>
      </c>
      <c r="N1658">
        <v>328.13</v>
      </c>
      <c r="O1658">
        <v>75492</v>
      </c>
      <c r="P1658">
        <v>8</v>
      </c>
      <c r="Q1658">
        <v>36</v>
      </c>
      <c r="R1658">
        <v>8.6812028884887695</v>
      </c>
      <c r="S1658">
        <v>9.0710334777831996</v>
      </c>
      <c r="T1658">
        <v>8.5595302581787092</v>
      </c>
      <c r="U1658">
        <v>9.3240909576415998</v>
      </c>
      <c r="V1658">
        <v>9.1685218811035192</v>
      </c>
      <c r="W1658">
        <v>9.403076171875</v>
      </c>
      <c r="AA1658" s="19" t="b">
        <f t="shared" si="112"/>
        <v>1</v>
      </c>
      <c r="AB1658" s="19" t="b">
        <f t="shared" si="113"/>
        <v>0</v>
      </c>
    </row>
    <row r="1659" spans="1:28" x14ac:dyDescent="0.25">
      <c r="A1659" s="2" t="str">
        <f t="shared" si="110"/>
        <v>-</v>
      </c>
      <c r="B1659">
        <v>0.21707104300396199</v>
      </c>
      <c r="C1659">
        <f t="shared" si="111"/>
        <v>0.60663708622278623</v>
      </c>
      <c r="E1659">
        <v>-0.14153861999511699</v>
      </c>
      <c r="F1659" t="s">
        <v>4272</v>
      </c>
      <c r="G1659" t="s">
        <v>4271</v>
      </c>
      <c r="H1659" t="s">
        <v>20036</v>
      </c>
      <c r="I1659" t="s">
        <v>20037</v>
      </c>
      <c r="J1659">
        <v>4</v>
      </c>
      <c r="K1659" t="s">
        <v>4274</v>
      </c>
      <c r="L1659">
        <v>1346</v>
      </c>
      <c r="M1659">
        <v>1473</v>
      </c>
      <c r="N1659">
        <v>224.08</v>
      </c>
      <c r="O1659">
        <v>118025</v>
      </c>
      <c r="P1659">
        <v>9</v>
      </c>
      <c r="Q1659">
        <v>12</v>
      </c>
      <c r="R1659">
        <v>8.8791847229003906</v>
      </c>
      <c r="S1659">
        <v>8.5920085906982404</v>
      </c>
      <c r="T1659">
        <v>8.9299097061157209</v>
      </c>
      <c r="U1659">
        <v>9.0254163742065394</v>
      </c>
      <c r="V1659">
        <v>8.5069227218627894</v>
      </c>
      <c r="W1659">
        <v>9.2933797836303693</v>
      </c>
      <c r="AA1659" s="19" t="b">
        <f t="shared" si="112"/>
        <v>0</v>
      </c>
      <c r="AB1659" s="19" t="b">
        <f t="shared" si="113"/>
        <v>0</v>
      </c>
    </row>
    <row r="1660" spans="1:28" x14ac:dyDescent="0.25">
      <c r="A1660" s="2" t="str">
        <f t="shared" si="110"/>
        <v>-</v>
      </c>
      <c r="B1660">
        <v>1.5204276678094499</v>
      </c>
      <c r="C1660">
        <f t="shared" si="111"/>
        <v>3.0169793123131394E-2</v>
      </c>
      <c r="E1660">
        <v>-0.228093147277832</v>
      </c>
      <c r="F1660" t="s">
        <v>4276</v>
      </c>
      <c r="G1660" t="s">
        <v>4275</v>
      </c>
      <c r="H1660" t="s">
        <v>20038</v>
      </c>
      <c r="I1660" t="s">
        <v>20039</v>
      </c>
      <c r="J1660">
        <v>3</v>
      </c>
      <c r="K1660" t="s">
        <v>4278</v>
      </c>
      <c r="L1660">
        <v>1671</v>
      </c>
      <c r="M1660">
        <v>3313</v>
      </c>
      <c r="N1660">
        <v>205.35</v>
      </c>
      <c r="O1660">
        <v>56292</v>
      </c>
      <c r="P1660">
        <v>6</v>
      </c>
      <c r="Q1660">
        <v>18</v>
      </c>
      <c r="R1660">
        <v>9.2981767654418892</v>
      </c>
      <c r="S1660">
        <v>9.1278657913208008</v>
      </c>
      <c r="T1660">
        <v>9.1793622970581108</v>
      </c>
      <c r="U1660">
        <v>9.4105997085571307</v>
      </c>
      <c r="V1660">
        <v>9.3589372634887695</v>
      </c>
      <c r="W1660">
        <v>9.5201473236084002</v>
      </c>
      <c r="AA1660" s="19" t="b">
        <f t="shared" si="112"/>
        <v>1</v>
      </c>
      <c r="AB1660" s="19" t="b">
        <f t="shared" si="113"/>
        <v>0</v>
      </c>
    </row>
    <row r="1661" spans="1:28" x14ac:dyDescent="0.25">
      <c r="A1661" s="2" t="str">
        <f t="shared" si="110"/>
        <v>-</v>
      </c>
      <c r="B1661">
        <v>1.25191870393496</v>
      </c>
      <c r="C1661">
        <f t="shared" si="111"/>
        <v>5.5986239294816241E-2</v>
      </c>
      <c r="E1661">
        <v>-0.96515750885009799</v>
      </c>
      <c r="F1661" t="s">
        <v>4280</v>
      </c>
      <c r="G1661" t="s">
        <v>4279</v>
      </c>
      <c r="H1661" t="s">
        <v>4281</v>
      </c>
      <c r="I1661" t="s">
        <v>20040</v>
      </c>
      <c r="K1661" t="s">
        <v>4282</v>
      </c>
      <c r="L1661">
        <v>1668</v>
      </c>
      <c r="M1661">
        <v>1765</v>
      </c>
      <c r="N1661">
        <v>232.88</v>
      </c>
      <c r="O1661">
        <v>48603</v>
      </c>
      <c r="P1661">
        <v>11</v>
      </c>
      <c r="Q1661">
        <v>28</v>
      </c>
      <c r="R1661">
        <v>8.7539186477661097</v>
      </c>
      <c r="S1661">
        <v>7.9918050765991202</v>
      </c>
      <c r="T1661">
        <v>7.9961061477661097</v>
      </c>
      <c r="U1661">
        <v>8.7155504226684606</v>
      </c>
      <c r="V1661">
        <v>9.5842857360839808</v>
      </c>
      <c r="W1661">
        <v>9.3374662399291992</v>
      </c>
      <c r="AA1661" s="19" t="b">
        <f t="shared" si="112"/>
        <v>0</v>
      </c>
      <c r="AB1661" s="19" t="b">
        <f t="shared" si="113"/>
        <v>0</v>
      </c>
    </row>
    <row r="1662" spans="1:28" x14ac:dyDescent="0.25">
      <c r="A1662" s="2" t="str">
        <f t="shared" si="110"/>
        <v>-</v>
      </c>
      <c r="B1662">
        <v>1.33090404733694</v>
      </c>
      <c r="C1662">
        <f t="shared" si="111"/>
        <v>4.6676249504181401E-2</v>
      </c>
      <c r="E1662">
        <v>-0.76543935139973995</v>
      </c>
      <c r="F1662" t="s">
        <v>4284</v>
      </c>
      <c r="G1662" t="s">
        <v>4283</v>
      </c>
      <c r="H1662" t="s">
        <v>4285</v>
      </c>
      <c r="I1662" t="s">
        <v>20041</v>
      </c>
      <c r="K1662" t="s">
        <v>4286</v>
      </c>
      <c r="L1662">
        <v>1214</v>
      </c>
      <c r="M1662">
        <v>873</v>
      </c>
      <c r="N1662">
        <v>244.4</v>
      </c>
      <c r="O1662">
        <v>117362</v>
      </c>
      <c r="P1662">
        <v>16</v>
      </c>
      <c r="Q1662">
        <v>24</v>
      </c>
      <c r="R1662">
        <v>8.7574567794799805</v>
      </c>
      <c r="S1662">
        <v>7.9858417510986301</v>
      </c>
      <c r="T1662">
        <v>8.1496458053588903</v>
      </c>
      <c r="U1662">
        <v>8.84216213226318</v>
      </c>
      <c r="V1662">
        <v>9.0493583679199201</v>
      </c>
      <c r="W1662">
        <v>9.2977418899536097</v>
      </c>
      <c r="AA1662" s="19" t="b">
        <f t="shared" si="112"/>
        <v>1</v>
      </c>
      <c r="AB1662" s="19" t="b">
        <f t="shared" si="113"/>
        <v>0</v>
      </c>
    </row>
    <row r="1663" spans="1:28" x14ac:dyDescent="0.25">
      <c r="A1663" s="2" t="str">
        <f t="shared" si="110"/>
        <v>-</v>
      </c>
      <c r="B1663">
        <v>0.10633000580483</v>
      </c>
      <c r="C1663">
        <f t="shared" si="111"/>
        <v>0.78283456698493548</v>
      </c>
      <c r="E1663">
        <v>7.3705991109212804E-2</v>
      </c>
      <c r="F1663" t="s">
        <v>4288</v>
      </c>
      <c r="G1663" t="s">
        <v>4287</v>
      </c>
      <c r="H1663" t="s">
        <v>4289</v>
      </c>
      <c r="I1663" t="s">
        <v>20042</v>
      </c>
      <c r="K1663" t="s">
        <v>4290</v>
      </c>
      <c r="L1663">
        <v>1897</v>
      </c>
      <c r="M1663">
        <v>6159</v>
      </c>
      <c r="N1663">
        <v>162.87</v>
      </c>
      <c r="O1663">
        <v>26720</v>
      </c>
      <c r="P1663">
        <v>4</v>
      </c>
      <c r="Q1663">
        <v>27</v>
      </c>
      <c r="R1663">
        <v>9.5227584838867205</v>
      </c>
      <c r="S1663">
        <v>9.3723430633544904</v>
      </c>
      <c r="T1663">
        <v>9.1093864440918004</v>
      </c>
      <c r="U1663">
        <v>9.4667091369628906</v>
      </c>
      <c r="V1663">
        <v>8.8235263824462908</v>
      </c>
      <c r="W1663">
        <v>9.4931344985961896</v>
      </c>
      <c r="AA1663" s="19" t="b">
        <f t="shared" si="112"/>
        <v>0</v>
      </c>
      <c r="AB1663" s="19" t="b">
        <f t="shared" si="113"/>
        <v>0</v>
      </c>
    </row>
    <row r="1664" spans="1:28" x14ac:dyDescent="0.25">
      <c r="A1664" s="2" t="str">
        <f t="shared" si="110"/>
        <v>-</v>
      </c>
      <c r="B1664">
        <v>0.50005512643778904</v>
      </c>
      <c r="C1664">
        <f t="shared" si="111"/>
        <v>0.31618762872598916</v>
      </c>
      <c r="E1664">
        <v>-0.31924088795979699</v>
      </c>
      <c r="F1664" t="s">
        <v>4292</v>
      </c>
      <c r="G1664" t="s">
        <v>4291</v>
      </c>
      <c r="H1664" t="s">
        <v>4293</v>
      </c>
      <c r="I1664" t="s">
        <v>20043</v>
      </c>
      <c r="K1664" t="s">
        <v>4294</v>
      </c>
      <c r="L1664">
        <v>1168</v>
      </c>
      <c r="M1664">
        <v>1773</v>
      </c>
      <c r="N1664">
        <v>285.66000000000003</v>
      </c>
      <c r="O1664">
        <v>56883</v>
      </c>
      <c r="P1664">
        <v>11</v>
      </c>
      <c r="Q1664">
        <v>27</v>
      </c>
      <c r="R1664">
        <v>9.3314094543456996</v>
      </c>
      <c r="S1664">
        <v>9.5510931015014595</v>
      </c>
      <c r="T1664">
        <v>8.6915340423584002</v>
      </c>
      <c r="U1664">
        <v>9.6803951263427699</v>
      </c>
      <c r="V1664">
        <v>9.3147869110107404</v>
      </c>
      <c r="W1664">
        <v>9.5365772247314506</v>
      </c>
      <c r="AA1664" s="19" t="b">
        <f t="shared" si="112"/>
        <v>0</v>
      </c>
      <c r="AB1664" s="19" t="b">
        <f t="shared" si="113"/>
        <v>0</v>
      </c>
    </row>
    <row r="1665" spans="1:28" x14ac:dyDescent="0.25">
      <c r="A1665" s="2" t="str">
        <f t="shared" si="110"/>
        <v>-</v>
      </c>
      <c r="B1665">
        <v>0.62520811746606697</v>
      </c>
      <c r="C1665">
        <f t="shared" si="111"/>
        <v>0.23702375962342268</v>
      </c>
      <c r="E1665">
        <v>-0.39101982116699202</v>
      </c>
      <c r="F1665" t="s">
        <v>4296</v>
      </c>
      <c r="G1665" t="s">
        <v>4295</v>
      </c>
      <c r="H1665" t="s">
        <v>4297</v>
      </c>
      <c r="I1665" t="s">
        <v>20044</v>
      </c>
      <c r="K1665" t="s">
        <v>4298</v>
      </c>
      <c r="L1665">
        <v>702</v>
      </c>
      <c r="M1665">
        <v>1140</v>
      </c>
      <c r="N1665">
        <v>292.85000000000002</v>
      </c>
      <c r="O1665">
        <v>130158</v>
      </c>
      <c r="P1665">
        <v>18</v>
      </c>
      <c r="Q1665">
        <v>19</v>
      </c>
      <c r="R1665">
        <v>9.5096559524536097</v>
      </c>
      <c r="S1665">
        <v>9.1240177154540998</v>
      </c>
      <c r="T1665">
        <v>10.0564212799072</v>
      </c>
      <c r="U1665">
        <v>9.9600601196289098</v>
      </c>
      <c r="V1665">
        <v>10.0858707427979</v>
      </c>
      <c r="W1665">
        <v>9.8172235488891602</v>
      </c>
      <c r="AA1665" s="19" t="b">
        <f t="shared" si="112"/>
        <v>0</v>
      </c>
      <c r="AB1665" s="19" t="b">
        <f t="shared" si="113"/>
        <v>0</v>
      </c>
    </row>
    <row r="1666" spans="1:28" x14ac:dyDescent="0.25">
      <c r="A1666" s="2" t="str">
        <f t="shared" si="110"/>
        <v>-</v>
      </c>
      <c r="B1666">
        <v>1.1746321475299799</v>
      </c>
      <c r="C1666">
        <f t="shared" si="111"/>
        <v>6.6891025244111571E-2</v>
      </c>
      <c r="E1666">
        <v>-1.0034918785095199</v>
      </c>
      <c r="F1666" t="s">
        <v>4300</v>
      </c>
      <c r="G1666" t="s">
        <v>4299</v>
      </c>
      <c r="H1666" t="s">
        <v>4301</v>
      </c>
      <c r="I1666" t="s">
        <v>20045</v>
      </c>
      <c r="K1666" t="s">
        <v>4302</v>
      </c>
      <c r="L1666">
        <v>1345</v>
      </c>
      <c r="M1666">
        <v>1663</v>
      </c>
      <c r="N1666">
        <v>231.33</v>
      </c>
      <c r="O1666">
        <v>81628</v>
      </c>
      <c r="P1666">
        <v>13</v>
      </c>
      <c r="Q1666">
        <v>24</v>
      </c>
      <c r="R1666">
        <v>8.2477855682372994</v>
      </c>
      <c r="S1666">
        <v>8.1544637680053693</v>
      </c>
      <c r="T1666">
        <v>7.3163266181945801</v>
      </c>
      <c r="U1666">
        <v>9.0911970138549805</v>
      </c>
      <c r="V1666">
        <v>8.3759946823120099</v>
      </c>
      <c r="W1666">
        <v>9.2618598937988299</v>
      </c>
      <c r="AA1666" s="19" t="b">
        <f t="shared" si="112"/>
        <v>0</v>
      </c>
      <c r="AB1666" s="19" t="b">
        <f t="shared" si="113"/>
        <v>1</v>
      </c>
    </row>
    <row r="1667" spans="1:28" x14ac:dyDescent="0.25">
      <c r="A1667" s="2" t="str">
        <f t="shared" ref="A1667:A1730" si="114">IF(AND(AA1667=TRUE,AB1667=TRUE ),"+","-")</f>
        <v>-</v>
      </c>
      <c r="B1667">
        <v>0.68531407269868105</v>
      </c>
      <c r="C1667">
        <f t="shared" ref="C1667:C1730" si="115">10^(-B1667)</f>
        <v>0.20638870559735531</v>
      </c>
      <c r="E1667">
        <v>-3.1342649459838898</v>
      </c>
      <c r="F1667" t="s">
        <v>4304</v>
      </c>
      <c r="G1667" t="s">
        <v>4303</v>
      </c>
      <c r="H1667" t="s">
        <v>20046</v>
      </c>
      <c r="I1667" t="s">
        <v>20047</v>
      </c>
      <c r="J1667">
        <v>2</v>
      </c>
      <c r="K1667" t="s">
        <v>4306</v>
      </c>
      <c r="L1667">
        <v>2765</v>
      </c>
      <c r="M1667">
        <v>5536</v>
      </c>
      <c r="N1667">
        <v>161.72999999999999</v>
      </c>
      <c r="O1667">
        <v>105195</v>
      </c>
      <c r="P1667">
        <v>4</v>
      </c>
      <c r="Q1667">
        <v>8</v>
      </c>
      <c r="R1667">
        <v>3.37730193138123</v>
      </c>
      <c r="S1667">
        <v>2.2495563030242902</v>
      </c>
      <c r="T1667">
        <v>8.0222568511962908</v>
      </c>
      <c r="U1667">
        <v>8.7773866653442401</v>
      </c>
      <c r="V1667">
        <v>5.4863924980163601</v>
      </c>
      <c r="W1667">
        <v>8.7881307601928693</v>
      </c>
      <c r="AA1667" s="19" t="b">
        <f t="shared" ref="AA1667:AA1730" si="116">IF(AND(C1667&lt;0.05),TRUE,FALSE)</f>
        <v>0</v>
      </c>
      <c r="AB1667" s="19" t="b">
        <f t="shared" ref="AB1667:AB1730" si="117">IF(OR(E1667&lt;=-1,E1667&gt;=1),TRUE,FALSE)</f>
        <v>1</v>
      </c>
    </row>
    <row r="1668" spans="1:28" x14ac:dyDescent="0.25">
      <c r="A1668" s="2" t="str">
        <f t="shared" si="114"/>
        <v>-</v>
      </c>
      <c r="B1668">
        <v>0.511111888102742</v>
      </c>
      <c r="C1668">
        <f t="shared" si="115"/>
        <v>0.30823937250624339</v>
      </c>
      <c r="E1668">
        <v>-0.173313776652018</v>
      </c>
      <c r="F1668" t="s">
        <v>4308</v>
      </c>
      <c r="G1668" t="s">
        <v>4307</v>
      </c>
      <c r="H1668" t="s">
        <v>4309</v>
      </c>
      <c r="I1668" t="s">
        <v>20048</v>
      </c>
      <c r="K1668" t="s">
        <v>4310</v>
      </c>
      <c r="L1668">
        <v>1852</v>
      </c>
      <c r="M1668">
        <v>4457</v>
      </c>
      <c r="N1668">
        <v>183.19</v>
      </c>
      <c r="O1668">
        <v>18999</v>
      </c>
      <c r="P1668">
        <v>6</v>
      </c>
      <c r="Q1668">
        <v>46</v>
      </c>
      <c r="R1668">
        <v>9.6945323944091797</v>
      </c>
      <c r="S1668">
        <v>9.2112798690795898</v>
      </c>
      <c r="T1668">
        <v>9.3283157348632795</v>
      </c>
      <c r="U1668">
        <v>9.58978176116943</v>
      </c>
      <c r="V1668">
        <v>9.6336669921875</v>
      </c>
      <c r="W1668">
        <v>9.5306205749511701</v>
      </c>
      <c r="AA1668" s="19" t="b">
        <f t="shared" si="116"/>
        <v>0</v>
      </c>
      <c r="AB1668" s="19" t="b">
        <f t="shared" si="117"/>
        <v>0</v>
      </c>
    </row>
    <row r="1669" spans="1:28" x14ac:dyDescent="0.25">
      <c r="A1669" s="2" t="str">
        <f t="shared" si="114"/>
        <v>-</v>
      </c>
      <c r="B1669">
        <v>2.01820189141577</v>
      </c>
      <c r="C1669">
        <f t="shared" si="115"/>
        <v>9.5895473651799266E-3</v>
      </c>
      <c r="E1669">
        <v>-0.54538695017496697</v>
      </c>
      <c r="F1669" t="s">
        <v>4312</v>
      </c>
      <c r="G1669" t="s">
        <v>4311</v>
      </c>
      <c r="H1669" t="s">
        <v>20049</v>
      </c>
      <c r="I1669" t="s">
        <v>20050</v>
      </c>
      <c r="J1669">
        <v>2</v>
      </c>
      <c r="K1669" t="s">
        <v>4314</v>
      </c>
      <c r="L1669">
        <v>1006</v>
      </c>
      <c r="M1669">
        <v>1229</v>
      </c>
      <c r="N1669">
        <v>281.67</v>
      </c>
      <c r="O1669">
        <v>118013</v>
      </c>
      <c r="P1669">
        <v>15</v>
      </c>
      <c r="Q1669">
        <v>26</v>
      </c>
      <c r="R1669">
        <v>8.6954021453857404</v>
      </c>
      <c r="S1669">
        <v>8.6404256820678693</v>
      </c>
      <c r="T1669">
        <v>8.5157785415649396</v>
      </c>
      <c r="U1669">
        <v>9.0252227783203107</v>
      </c>
      <c r="V1669">
        <v>9.0953702926635707</v>
      </c>
      <c r="W1669">
        <v>9.3671741485595703</v>
      </c>
      <c r="AA1669" s="19" t="b">
        <f t="shared" si="116"/>
        <v>1</v>
      </c>
      <c r="AB1669" s="19" t="b">
        <f t="shared" si="117"/>
        <v>0</v>
      </c>
    </row>
    <row r="1670" spans="1:28" x14ac:dyDescent="0.25">
      <c r="A1670" s="2" t="str">
        <f t="shared" si="114"/>
        <v>-</v>
      </c>
      <c r="B1670">
        <v>0.60811094665351895</v>
      </c>
      <c r="C1670">
        <f t="shared" si="115"/>
        <v>0.2465409433150938</v>
      </c>
      <c r="E1670">
        <v>-0.44444084167480502</v>
      </c>
      <c r="F1670" t="s">
        <v>4316</v>
      </c>
      <c r="G1670" t="s">
        <v>4315</v>
      </c>
      <c r="H1670" t="s">
        <v>4317</v>
      </c>
      <c r="I1670" t="s">
        <v>20051</v>
      </c>
      <c r="K1670" t="s">
        <v>4318</v>
      </c>
      <c r="L1670">
        <v>1067</v>
      </c>
      <c r="M1670">
        <v>4510</v>
      </c>
      <c r="N1670">
        <v>253.28</v>
      </c>
      <c r="O1670">
        <v>34294</v>
      </c>
      <c r="P1670">
        <v>5</v>
      </c>
      <c r="Q1670">
        <v>32</v>
      </c>
      <c r="R1670">
        <v>9.9274663925170898</v>
      </c>
      <c r="S1670">
        <v>8.9254655838012695</v>
      </c>
      <c r="T1670">
        <v>9.6744222640991193</v>
      </c>
      <c r="U1670">
        <v>9.7725458145141602</v>
      </c>
      <c r="V1670">
        <v>10.205671310424799</v>
      </c>
      <c r="W1670">
        <v>9.8824596405029297</v>
      </c>
      <c r="AA1670" s="19" t="b">
        <f t="shared" si="116"/>
        <v>0</v>
      </c>
      <c r="AB1670" s="19" t="b">
        <f t="shared" si="117"/>
        <v>0</v>
      </c>
    </row>
    <row r="1671" spans="1:28" x14ac:dyDescent="0.25">
      <c r="A1671" s="2" t="str">
        <f t="shared" si="114"/>
        <v>-</v>
      </c>
      <c r="B1671">
        <v>1.61547391387252</v>
      </c>
      <c r="C1671">
        <f t="shared" si="115"/>
        <v>2.4239635568335971E-2</v>
      </c>
      <c r="E1671">
        <v>-0.40116119384765597</v>
      </c>
      <c r="F1671" t="s">
        <v>4320</v>
      </c>
      <c r="G1671" t="s">
        <v>4319</v>
      </c>
      <c r="H1671" t="s">
        <v>4321</v>
      </c>
      <c r="I1671" t="s">
        <v>20052</v>
      </c>
      <c r="K1671" t="s">
        <v>4322</v>
      </c>
      <c r="L1671">
        <v>835</v>
      </c>
      <c r="M1671">
        <v>791</v>
      </c>
      <c r="N1671">
        <v>274.57</v>
      </c>
      <c r="O1671">
        <v>184644</v>
      </c>
      <c r="P1671">
        <v>7</v>
      </c>
      <c r="Q1671">
        <v>12</v>
      </c>
      <c r="R1671">
        <v>8.9701919555664098</v>
      </c>
      <c r="S1671">
        <v>9.3206195831298793</v>
      </c>
      <c r="T1671">
        <v>9.2229881286621094</v>
      </c>
      <c r="U1671">
        <v>9.6554946899414098</v>
      </c>
      <c r="V1671">
        <v>9.5013599395752006</v>
      </c>
      <c r="W1671">
        <v>9.5604286193847692</v>
      </c>
      <c r="AA1671" s="19" t="b">
        <f t="shared" si="116"/>
        <v>1</v>
      </c>
      <c r="AB1671" s="19" t="b">
        <f t="shared" si="117"/>
        <v>0</v>
      </c>
    </row>
    <row r="1672" spans="1:28" x14ac:dyDescent="0.25">
      <c r="A1672" s="2" t="str">
        <f t="shared" si="114"/>
        <v>-</v>
      </c>
      <c r="B1672">
        <v>0.79475145133499203</v>
      </c>
      <c r="C1672">
        <f t="shared" si="115"/>
        <v>0.16041631977705553</v>
      </c>
      <c r="E1672">
        <v>-0.448437372843424</v>
      </c>
      <c r="F1672" t="s">
        <v>4324</v>
      </c>
      <c r="G1672" t="s">
        <v>4323</v>
      </c>
      <c r="H1672" t="s">
        <v>20053</v>
      </c>
      <c r="I1672" t="s">
        <v>20054</v>
      </c>
      <c r="J1672">
        <v>3</v>
      </c>
      <c r="K1672" t="s">
        <v>4326</v>
      </c>
      <c r="L1672">
        <v>1002</v>
      </c>
      <c r="M1672">
        <v>1410</v>
      </c>
      <c r="N1672">
        <v>265.93</v>
      </c>
      <c r="O1672">
        <v>97032</v>
      </c>
      <c r="P1672">
        <v>13</v>
      </c>
      <c r="Q1672">
        <v>23</v>
      </c>
      <c r="R1672">
        <v>8.8507184982299805</v>
      </c>
      <c r="S1672">
        <v>8.1516256332397496</v>
      </c>
      <c r="T1672">
        <v>8.8506555557250994</v>
      </c>
      <c r="U1672">
        <v>8.9113616943359393</v>
      </c>
      <c r="V1672">
        <v>8.9921455383300799</v>
      </c>
      <c r="W1672">
        <v>9.2948045730590803</v>
      </c>
      <c r="AA1672" s="19" t="b">
        <f t="shared" si="116"/>
        <v>0</v>
      </c>
      <c r="AB1672" s="19" t="b">
        <f t="shared" si="117"/>
        <v>0</v>
      </c>
    </row>
    <row r="1673" spans="1:28" x14ac:dyDescent="0.25">
      <c r="A1673" s="2" t="str">
        <f t="shared" si="114"/>
        <v>-</v>
      </c>
      <c r="B1673">
        <v>0.60295665345400296</v>
      </c>
      <c r="C1673">
        <f t="shared" si="115"/>
        <v>0.24948437226498854</v>
      </c>
      <c r="E1673">
        <v>-0.64724063873291005</v>
      </c>
      <c r="F1673" t="s">
        <v>4328</v>
      </c>
      <c r="G1673" t="s">
        <v>4327</v>
      </c>
      <c r="H1673" t="s">
        <v>20055</v>
      </c>
      <c r="I1673" t="s">
        <v>20056</v>
      </c>
      <c r="J1673">
        <v>3</v>
      </c>
      <c r="K1673" t="s">
        <v>4330</v>
      </c>
      <c r="L1673">
        <v>1435</v>
      </c>
      <c r="M1673">
        <v>2228</v>
      </c>
      <c r="N1673">
        <v>242.62</v>
      </c>
      <c r="O1673">
        <v>109796</v>
      </c>
      <c r="P1673">
        <v>12</v>
      </c>
      <c r="Q1673">
        <v>20</v>
      </c>
      <c r="R1673">
        <v>9.1525135040283203</v>
      </c>
      <c r="S1673">
        <v>7.70265769958496</v>
      </c>
      <c r="T1673">
        <v>8.9991264343261701</v>
      </c>
      <c r="U1673">
        <v>8.9860410690307599</v>
      </c>
      <c r="V1673">
        <v>9.3800277709960902</v>
      </c>
      <c r="W1673">
        <v>9.4299507141113299</v>
      </c>
      <c r="AA1673" s="19" t="b">
        <f t="shared" si="116"/>
        <v>0</v>
      </c>
      <c r="AB1673" s="19" t="b">
        <f t="shared" si="117"/>
        <v>0</v>
      </c>
    </row>
    <row r="1674" spans="1:28" x14ac:dyDescent="0.25">
      <c r="A1674" s="2" t="str">
        <f t="shared" si="114"/>
        <v>-</v>
      </c>
      <c r="B1674">
        <v>0.56747513390984305</v>
      </c>
      <c r="C1674">
        <f t="shared" si="115"/>
        <v>0.27072282053231156</v>
      </c>
      <c r="E1674">
        <v>-2.6545767784118701</v>
      </c>
      <c r="F1674" t="s">
        <v>4332</v>
      </c>
      <c r="G1674" t="s">
        <v>4331</v>
      </c>
      <c r="H1674" t="s">
        <v>4333</v>
      </c>
      <c r="I1674" t="s">
        <v>20057</v>
      </c>
      <c r="K1674" t="s">
        <v>4334</v>
      </c>
      <c r="L1674">
        <v>1605</v>
      </c>
      <c r="M1674">
        <v>1252</v>
      </c>
      <c r="N1674">
        <v>242.5</v>
      </c>
      <c r="O1674">
        <v>117968</v>
      </c>
      <c r="P1674">
        <v>12</v>
      </c>
      <c r="Q1674">
        <v>19</v>
      </c>
      <c r="R1674">
        <v>8.4908914566040004</v>
      </c>
      <c r="S1674">
        <v>2.6287703514099099</v>
      </c>
      <c r="T1674">
        <v>9.1749753952026403</v>
      </c>
      <c r="U1674">
        <v>9.4872169494628906</v>
      </c>
      <c r="V1674">
        <v>9.2647237777709996</v>
      </c>
      <c r="W1674">
        <v>9.5064268112182599</v>
      </c>
      <c r="AA1674" s="19" t="b">
        <f t="shared" si="116"/>
        <v>0</v>
      </c>
      <c r="AB1674" s="19" t="b">
        <f t="shared" si="117"/>
        <v>1</v>
      </c>
    </row>
    <row r="1675" spans="1:28" x14ac:dyDescent="0.25">
      <c r="A1675" s="2" t="str">
        <f t="shared" si="114"/>
        <v>-</v>
      </c>
      <c r="B1675">
        <v>1.58135678773342</v>
      </c>
      <c r="C1675">
        <f t="shared" si="115"/>
        <v>2.622063543646435E-2</v>
      </c>
      <c r="E1675">
        <v>-0.56547546386718806</v>
      </c>
      <c r="F1675" t="s">
        <v>4336</v>
      </c>
      <c r="G1675" t="s">
        <v>4335</v>
      </c>
      <c r="H1675" t="s">
        <v>4337</v>
      </c>
      <c r="I1675" t="s">
        <v>20058</v>
      </c>
      <c r="K1675" t="s">
        <v>4338</v>
      </c>
      <c r="L1675">
        <v>1600</v>
      </c>
      <c r="M1675">
        <v>5016</v>
      </c>
      <c r="N1675">
        <v>190.05</v>
      </c>
      <c r="O1675">
        <v>26057</v>
      </c>
      <c r="P1675">
        <v>6</v>
      </c>
      <c r="Q1675">
        <v>29</v>
      </c>
      <c r="R1675">
        <v>8.9026165008544904</v>
      </c>
      <c r="S1675">
        <v>8.6218690872192401</v>
      </c>
      <c r="T1675">
        <v>9.0111150741577095</v>
      </c>
      <c r="U1675">
        <v>9.5327844619750994</v>
      </c>
      <c r="V1675">
        <v>9.1781921386718803</v>
      </c>
      <c r="W1675">
        <v>9.5210504531860405</v>
      </c>
      <c r="AA1675" s="19" t="b">
        <f t="shared" si="116"/>
        <v>1</v>
      </c>
      <c r="AB1675" s="19" t="b">
        <f t="shared" si="117"/>
        <v>0</v>
      </c>
    </row>
    <row r="1676" spans="1:28" x14ac:dyDescent="0.25">
      <c r="A1676" s="2" t="str">
        <f t="shared" si="114"/>
        <v>-</v>
      </c>
      <c r="B1676">
        <v>1.08816792722694</v>
      </c>
      <c r="C1676">
        <f t="shared" si="115"/>
        <v>8.1626668715994596E-2</v>
      </c>
      <c r="E1676">
        <v>-0.44228267669677701</v>
      </c>
      <c r="F1676" t="s">
        <v>4340</v>
      </c>
      <c r="G1676" t="s">
        <v>4339</v>
      </c>
      <c r="H1676" t="s">
        <v>20059</v>
      </c>
      <c r="I1676" t="s">
        <v>20060</v>
      </c>
      <c r="J1676">
        <v>2</v>
      </c>
      <c r="K1676" t="s">
        <v>4342</v>
      </c>
      <c r="L1676">
        <v>1229</v>
      </c>
      <c r="M1676">
        <v>4364</v>
      </c>
      <c r="N1676">
        <v>186.13</v>
      </c>
      <c r="O1676">
        <v>30790</v>
      </c>
      <c r="P1676">
        <v>3</v>
      </c>
      <c r="Q1676">
        <v>20</v>
      </c>
      <c r="R1676">
        <v>8.6320867538452095</v>
      </c>
      <c r="S1676">
        <v>9.1927614212036097</v>
      </c>
      <c r="T1676">
        <v>8.8380060195922905</v>
      </c>
      <c r="U1676">
        <v>9.2816982269287092</v>
      </c>
      <c r="V1676">
        <v>9.1885643005371094</v>
      </c>
      <c r="W1676">
        <v>9.5194396972656303</v>
      </c>
      <c r="AA1676" s="19" t="b">
        <f t="shared" si="116"/>
        <v>0</v>
      </c>
      <c r="AB1676" s="19" t="b">
        <f t="shared" si="117"/>
        <v>0</v>
      </c>
    </row>
    <row r="1677" spans="1:28" x14ac:dyDescent="0.25">
      <c r="A1677" s="2" t="str">
        <f t="shared" si="114"/>
        <v>-</v>
      </c>
      <c r="B1677">
        <v>1.7715558723332199E-2</v>
      </c>
      <c r="C1677">
        <f t="shared" si="115"/>
        <v>0.96002919701023914</v>
      </c>
      <c r="E1677">
        <v>1.36734644571952E-2</v>
      </c>
      <c r="F1677" t="s">
        <v>4344</v>
      </c>
      <c r="G1677" t="s">
        <v>4343</v>
      </c>
      <c r="H1677" t="s">
        <v>20061</v>
      </c>
      <c r="I1677" t="s">
        <v>20062</v>
      </c>
      <c r="J1677">
        <v>2</v>
      </c>
      <c r="K1677" t="s">
        <v>4346</v>
      </c>
      <c r="L1677">
        <v>1684</v>
      </c>
      <c r="M1677">
        <v>3446</v>
      </c>
      <c r="N1677">
        <v>185.08</v>
      </c>
      <c r="O1677">
        <v>57659</v>
      </c>
      <c r="P1677">
        <v>6</v>
      </c>
      <c r="Q1677">
        <v>19</v>
      </c>
      <c r="R1677">
        <v>8.6241741180419904</v>
      </c>
      <c r="S1677">
        <v>9.3125200271606392</v>
      </c>
      <c r="T1677">
        <v>9.2672319412231392</v>
      </c>
      <c r="U1677">
        <v>8.9571018218994105</v>
      </c>
      <c r="V1677">
        <v>8.8981475830078107</v>
      </c>
      <c r="W1677">
        <v>9.3076562881469709</v>
      </c>
      <c r="AA1677" s="19" t="b">
        <f t="shared" si="116"/>
        <v>0</v>
      </c>
      <c r="AB1677" s="19" t="b">
        <f t="shared" si="117"/>
        <v>0</v>
      </c>
    </row>
    <row r="1678" spans="1:28" x14ac:dyDescent="0.25">
      <c r="A1678" s="2" t="str">
        <f t="shared" si="114"/>
        <v>-</v>
      </c>
      <c r="B1678">
        <v>1.6120769178113601</v>
      </c>
      <c r="C1678">
        <f t="shared" si="115"/>
        <v>2.4429978355036006E-2</v>
      </c>
      <c r="E1678">
        <v>-0.96084403991699197</v>
      </c>
      <c r="F1678" t="s">
        <v>4348</v>
      </c>
      <c r="G1678" t="s">
        <v>4347</v>
      </c>
      <c r="H1678" t="s">
        <v>4349</v>
      </c>
      <c r="I1678" t="s">
        <v>20063</v>
      </c>
      <c r="K1678" t="s">
        <v>4350</v>
      </c>
      <c r="L1678">
        <v>2000</v>
      </c>
      <c r="M1678">
        <v>5157</v>
      </c>
      <c r="N1678">
        <v>142.25</v>
      </c>
      <c r="O1678">
        <v>39318</v>
      </c>
      <c r="P1678">
        <v>3</v>
      </c>
      <c r="Q1678">
        <v>12</v>
      </c>
      <c r="R1678">
        <v>8.1590642929077095</v>
      </c>
      <c r="S1678">
        <v>8.8193492889404297</v>
      </c>
      <c r="T1678">
        <v>8.0856580734252894</v>
      </c>
      <c r="U1678">
        <v>9.3884048461914098</v>
      </c>
      <c r="V1678">
        <v>9.0421247482299805</v>
      </c>
      <c r="W1678">
        <v>9.5160741806030291</v>
      </c>
      <c r="AA1678" s="19" t="b">
        <f t="shared" si="116"/>
        <v>1</v>
      </c>
      <c r="AB1678" s="19" t="b">
        <f t="shared" si="117"/>
        <v>0</v>
      </c>
    </row>
    <row r="1679" spans="1:28" x14ac:dyDescent="0.25">
      <c r="A1679" s="2" t="str">
        <f t="shared" si="114"/>
        <v>-</v>
      </c>
      <c r="B1679">
        <v>0.32734232045016298</v>
      </c>
      <c r="C1679">
        <f t="shared" si="115"/>
        <v>0.47060623799222912</v>
      </c>
      <c r="E1679">
        <v>-0.28489049275716199</v>
      </c>
      <c r="F1679" t="s">
        <v>4352</v>
      </c>
      <c r="G1679" t="s">
        <v>4351</v>
      </c>
      <c r="H1679" t="s">
        <v>4353</v>
      </c>
      <c r="I1679" t="s">
        <v>20064</v>
      </c>
      <c r="K1679" t="s">
        <v>4354</v>
      </c>
      <c r="L1679">
        <v>2299</v>
      </c>
      <c r="M1679">
        <v>11020</v>
      </c>
      <c r="N1679">
        <v>112.69</v>
      </c>
      <c r="O1679">
        <v>28933</v>
      </c>
      <c r="P1679">
        <v>1</v>
      </c>
      <c r="Q1679">
        <v>8</v>
      </c>
      <c r="R1679">
        <v>8.3028669357299805</v>
      </c>
      <c r="S1679">
        <v>9.2964801788330096</v>
      </c>
      <c r="T1679">
        <v>9.1629447937011701</v>
      </c>
      <c r="U1679">
        <v>9.32629489898682</v>
      </c>
      <c r="V1679">
        <v>8.8579807281494105</v>
      </c>
      <c r="W1679">
        <v>9.4326877593994105</v>
      </c>
      <c r="AA1679" s="19" t="b">
        <f t="shared" si="116"/>
        <v>0</v>
      </c>
      <c r="AB1679" s="19" t="b">
        <f t="shared" si="117"/>
        <v>0</v>
      </c>
    </row>
    <row r="1680" spans="1:28" x14ac:dyDescent="0.25">
      <c r="A1680" s="2" t="str">
        <f t="shared" si="114"/>
        <v>-</v>
      </c>
      <c r="B1680">
        <v>5.1982230039745697E-2</v>
      </c>
      <c r="C1680">
        <f t="shared" si="115"/>
        <v>0.88719231240615815</v>
      </c>
      <c r="E1680">
        <v>-6.7960421244304597E-2</v>
      </c>
      <c r="F1680" t="s">
        <v>4356</v>
      </c>
      <c r="G1680" t="s">
        <v>4355</v>
      </c>
      <c r="H1680" t="s">
        <v>4357</v>
      </c>
      <c r="I1680" t="s">
        <v>20065</v>
      </c>
      <c r="K1680" t="s">
        <v>4358</v>
      </c>
      <c r="L1680">
        <v>2300</v>
      </c>
      <c r="M1680">
        <v>7079</v>
      </c>
      <c r="N1680">
        <v>190.86</v>
      </c>
      <c r="O1680">
        <v>12473</v>
      </c>
      <c r="P1680">
        <v>4</v>
      </c>
      <c r="Q1680">
        <v>42</v>
      </c>
      <c r="R1680">
        <v>8.1970195770263707</v>
      </c>
      <c r="S1680">
        <v>9.0296735763549805</v>
      </c>
      <c r="T1680">
        <v>9.3142433166503906</v>
      </c>
      <c r="U1680">
        <v>8.7071170806884801</v>
      </c>
      <c r="V1680">
        <v>8.5318098068237305</v>
      </c>
      <c r="W1680">
        <v>9.5058908462524396</v>
      </c>
      <c r="AA1680" s="19" t="b">
        <f t="shared" si="116"/>
        <v>0</v>
      </c>
      <c r="AB1680" s="19" t="b">
        <f t="shared" si="117"/>
        <v>0</v>
      </c>
    </row>
    <row r="1681" spans="1:28" x14ac:dyDescent="0.25">
      <c r="A1681" s="2" t="str">
        <f t="shared" si="114"/>
        <v>-</v>
      </c>
      <c r="B1681">
        <v>0.94816516955408803</v>
      </c>
      <c r="C1681">
        <f t="shared" si="115"/>
        <v>0.11267688453826226</v>
      </c>
      <c r="E1681">
        <v>-0.26502736409505301</v>
      </c>
      <c r="F1681" t="s">
        <v>4360</v>
      </c>
      <c r="G1681" t="s">
        <v>4359</v>
      </c>
      <c r="H1681" t="s">
        <v>4361</v>
      </c>
      <c r="I1681" t="s">
        <v>20066</v>
      </c>
      <c r="K1681" t="s">
        <v>4362</v>
      </c>
      <c r="L1681">
        <v>777</v>
      </c>
      <c r="M1681">
        <v>846</v>
      </c>
      <c r="N1681">
        <v>305.38</v>
      </c>
      <c r="O1681">
        <v>171491</v>
      </c>
      <c r="P1681">
        <v>16</v>
      </c>
      <c r="Q1681">
        <v>16</v>
      </c>
      <c r="R1681">
        <v>8.9402837753295898</v>
      </c>
      <c r="S1681">
        <v>8.8166961669921893</v>
      </c>
      <c r="T1681">
        <v>9.0474510192871094</v>
      </c>
      <c r="U1681">
        <v>9.2627763748168892</v>
      </c>
      <c r="V1681">
        <v>8.9812536239624006</v>
      </c>
      <c r="W1681">
        <v>9.3554830551147496</v>
      </c>
      <c r="AA1681" s="19" t="b">
        <f t="shared" si="116"/>
        <v>0</v>
      </c>
      <c r="AB1681" s="19" t="b">
        <f t="shared" si="117"/>
        <v>0</v>
      </c>
    </row>
    <row r="1682" spans="1:28" x14ac:dyDescent="0.25">
      <c r="A1682" s="2" t="str">
        <f t="shared" si="114"/>
        <v>-</v>
      </c>
      <c r="B1682">
        <v>2.16548903504839</v>
      </c>
      <c r="C1682">
        <f t="shared" si="115"/>
        <v>6.831419655482748E-3</v>
      </c>
      <c r="E1682">
        <v>-0.838403065999348</v>
      </c>
      <c r="F1682" t="s">
        <v>4364</v>
      </c>
      <c r="G1682" t="s">
        <v>4363</v>
      </c>
      <c r="H1682" t="s">
        <v>4365</v>
      </c>
      <c r="I1682" t="s">
        <v>20067</v>
      </c>
      <c r="K1682" t="s">
        <v>4366</v>
      </c>
      <c r="L1682">
        <v>1415</v>
      </c>
      <c r="M1682">
        <v>2713</v>
      </c>
      <c r="N1682">
        <v>244.67</v>
      </c>
      <c r="O1682">
        <v>98556</v>
      </c>
      <c r="P1682">
        <v>9</v>
      </c>
      <c r="Q1682">
        <v>13</v>
      </c>
      <c r="R1682">
        <v>8.6514463424682599</v>
      </c>
      <c r="S1682">
        <v>9.0228672027587908</v>
      </c>
      <c r="T1682">
        <v>8.5074377059936506</v>
      </c>
      <c r="U1682">
        <v>9.6743335723877006</v>
      </c>
      <c r="V1682">
        <v>9.4890050888061506</v>
      </c>
      <c r="W1682">
        <v>9.5336217880249006</v>
      </c>
      <c r="AA1682" s="19" t="b">
        <f t="shared" si="116"/>
        <v>1</v>
      </c>
      <c r="AB1682" s="19" t="b">
        <f t="shared" si="117"/>
        <v>0</v>
      </c>
    </row>
    <row r="1683" spans="1:28" x14ac:dyDescent="0.25">
      <c r="A1683" s="2" t="str">
        <f t="shared" si="114"/>
        <v>-</v>
      </c>
      <c r="B1683">
        <v>3.64534331090108</v>
      </c>
      <c r="C1683">
        <f t="shared" si="115"/>
        <v>2.2628548078586688E-4</v>
      </c>
      <c r="E1683">
        <v>-0.26102860768635899</v>
      </c>
      <c r="F1683" t="s">
        <v>4368</v>
      </c>
      <c r="G1683" t="s">
        <v>4367</v>
      </c>
      <c r="H1683" t="s">
        <v>20068</v>
      </c>
      <c r="I1683" t="s">
        <v>20069</v>
      </c>
      <c r="J1683">
        <v>2</v>
      </c>
      <c r="K1683" t="s">
        <v>4370</v>
      </c>
      <c r="L1683">
        <v>1949</v>
      </c>
      <c r="M1683">
        <v>4781</v>
      </c>
      <c r="N1683">
        <v>173.13</v>
      </c>
      <c r="O1683">
        <v>19526</v>
      </c>
      <c r="P1683">
        <v>4</v>
      </c>
      <c r="Q1683">
        <v>37</v>
      </c>
      <c r="R1683">
        <v>9.2319412231445295</v>
      </c>
      <c r="S1683">
        <v>9.2516717910766602</v>
      </c>
      <c r="T1683">
        <v>9.2565860748290998</v>
      </c>
      <c r="U1683">
        <v>9.48028564453125</v>
      </c>
      <c r="V1683">
        <v>9.5448484420776403</v>
      </c>
      <c r="W1683">
        <v>9.4981508255004901</v>
      </c>
      <c r="AA1683" s="19" t="b">
        <f t="shared" si="116"/>
        <v>1</v>
      </c>
      <c r="AB1683" s="19" t="b">
        <f t="shared" si="117"/>
        <v>0</v>
      </c>
    </row>
    <row r="1684" spans="1:28" x14ac:dyDescent="0.25">
      <c r="A1684" s="2" t="str">
        <f t="shared" si="114"/>
        <v>-</v>
      </c>
      <c r="B1684">
        <v>0.80899167322971299</v>
      </c>
      <c r="C1684">
        <f t="shared" si="115"/>
        <v>0.15524167743103526</v>
      </c>
      <c r="E1684">
        <v>-0.27336502075195301</v>
      </c>
      <c r="F1684" t="s">
        <v>4372</v>
      </c>
      <c r="G1684" t="s">
        <v>4371</v>
      </c>
      <c r="H1684" t="s">
        <v>4373</v>
      </c>
      <c r="I1684" t="s">
        <v>20070</v>
      </c>
      <c r="K1684" t="s">
        <v>4374</v>
      </c>
      <c r="L1684">
        <v>1270</v>
      </c>
      <c r="M1684">
        <v>3455</v>
      </c>
      <c r="N1684">
        <v>259.17</v>
      </c>
      <c r="O1684">
        <v>35207</v>
      </c>
      <c r="P1684">
        <v>8</v>
      </c>
      <c r="Q1684">
        <v>40</v>
      </c>
      <c r="R1684">
        <v>9.4754905700683594</v>
      </c>
      <c r="S1684">
        <v>8.9820528030395508</v>
      </c>
      <c r="T1684">
        <v>9.1230869293212908</v>
      </c>
      <c r="U1684">
        <v>9.5412511825561506</v>
      </c>
      <c r="V1684">
        <v>9.3621416091918892</v>
      </c>
      <c r="W1684">
        <v>9.4973325729370099</v>
      </c>
      <c r="AA1684" s="19" t="b">
        <f t="shared" si="116"/>
        <v>0</v>
      </c>
      <c r="AB1684" s="19" t="b">
        <f t="shared" si="117"/>
        <v>0</v>
      </c>
    </row>
    <row r="1685" spans="1:28" x14ac:dyDescent="0.25">
      <c r="A1685" s="2" t="str">
        <f t="shared" si="114"/>
        <v>-</v>
      </c>
      <c r="B1685">
        <v>0.69205873819432795</v>
      </c>
      <c r="C1685">
        <f t="shared" si="115"/>
        <v>0.20320821538667896</v>
      </c>
      <c r="E1685">
        <v>-0.29301261901855502</v>
      </c>
      <c r="F1685" t="s">
        <v>4380</v>
      </c>
      <c r="G1685" t="s">
        <v>4379</v>
      </c>
      <c r="H1685" t="s">
        <v>20071</v>
      </c>
      <c r="I1685" t="s">
        <v>20072</v>
      </c>
      <c r="J1685">
        <v>2</v>
      </c>
      <c r="K1685" t="s">
        <v>4382</v>
      </c>
      <c r="L1685">
        <v>1491</v>
      </c>
      <c r="M1685">
        <v>3475</v>
      </c>
      <c r="N1685">
        <v>219.33</v>
      </c>
      <c r="O1685">
        <v>106187</v>
      </c>
      <c r="P1685">
        <v>5</v>
      </c>
      <c r="Q1685">
        <v>11</v>
      </c>
      <c r="R1685">
        <v>9.1797599792480504</v>
      </c>
      <c r="S1685">
        <v>9.6313953399658203</v>
      </c>
      <c r="T1685">
        <v>9.3192653656005895</v>
      </c>
      <c r="U1685">
        <v>9.9353570938110405</v>
      </c>
      <c r="V1685">
        <v>9.4651994705200195</v>
      </c>
      <c r="W1685">
        <v>9.6089019775390607</v>
      </c>
      <c r="AA1685" s="19" t="b">
        <f t="shared" si="116"/>
        <v>0</v>
      </c>
      <c r="AB1685" s="19" t="b">
        <f t="shared" si="117"/>
        <v>0</v>
      </c>
    </row>
    <row r="1686" spans="1:28" x14ac:dyDescent="0.25">
      <c r="A1686" s="2" t="str">
        <f t="shared" si="114"/>
        <v>-</v>
      </c>
      <c r="B1686">
        <v>0.81589452197076895</v>
      </c>
      <c r="C1686">
        <f t="shared" si="115"/>
        <v>0.15279371065290065</v>
      </c>
      <c r="E1686">
        <v>0.143145879109701</v>
      </c>
      <c r="F1686" t="s">
        <v>4388</v>
      </c>
      <c r="G1686" t="s">
        <v>4387</v>
      </c>
      <c r="H1686" t="s">
        <v>4389</v>
      </c>
      <c r="I1686" t="s">
        <v>20073</v>
      </c>
      <c r="K1686" t="s">
        <v>4390</v>
      </c>
      <c r="L1686">
        <v>869</v>
      </c>
      <c r="M1686">
        <v>1128</v>
      </c>
      <c r="N1686">
        <v>294.89</v>
      </c>
      <c r="O1686">
        <v>140476</v>
      </c>
      <c r="P1686">
        <v>15</v>
      </c>
      <c r="Q1686">
        <v>18</v>
      </c>
      <c r="R1686">
        <v>9.6593542098999006</v>
      </c>
      <c r="S1686">
        <v>9.7783889770507795</v>
      </c>
      <c r="T1686">
        <v>9.8685760498046893</v>
      </c>
      <c r="U1686">
        <v>9.7095661163330096</v>
      </c>
      <c r="V1686">
        <v>9.6427736282348597</v>
      </c>
      <c r="W1686">
        <v>9.5245418548584002</v>
      </c>
      <c r="AA1686" s="19" t="b">
        <f t="shared" si="116"/>
        <v>0</v>
      </c>
      <c r="AB1686" s="19" t="b">
        <f t="shared" si="117"/>
        <v>0</v>
      </c>
    </row>
    <row r="1687" spans="1:28" x14ac:dyDescent="0.25">
      <c r="A1687" s="2" t="str">
        <f t="shared" si="114"/>
        <v>-</v>
      </c>
      <c r="B1687">
        <v>0.33970007696988902</v>
      </c>
      <c r="C1687">
        <f t="shared" si="115"/>
        <v>0.45740396296445973</v>
      </c>
      <c r="E1687">
        <v>0.391970634460449</v>
      </c>
      <c r="F1687" t="s">
        <v>4392</v>
      </c>
      <c r="G1687" t="s">
        <v>4391</v>
      </c>
      <c r="H1687" t="s">
        <v>4393</v>
      </c>
      <c r="I1687" t="s">
        <v>20074</v>
      </c>
      <c r="K1687" t="s">
        <v>4394</v>
      </c>
      <c r="L1687">
        <v>999</v>
      </c>
      <c r="M1687">
        <v>2051</v>
      </c>
      <c r="N1687">
        <v>278.35000000000002</v>
      </c>
      <c r="O1687">
        <v>51845</v>
      </c>
      <c r="P1687">
        <v>14</v>
      </c>
      <c r="Q1687">
        <v>44</v>
      </c>
      <c r="R1687">
        <v>9.7734355926513707</v>
      </c>
      <c r="S1687">
        <v>9.5090427398681605</v>
      </c>
      <c r="T1687">
        <v>9.0349369049072301</v>
      </c>
      <c r="U1687">
        <v>8.1978559494018608</v>
      </c>
      <c r="V1687">
        <v>9.5124835968017596</v>
      </c>
      <c r="W1687">
        <v>9.4311637878418004</v>
      </c>
      <c r="AA1687" s="19" t="b">
        <f t="shared" si="116"/>
        <v>0</v>
      </c>
      <c r="AB1687" s="19" t="b">
        <f t="shared" si="117"/>
        <v>0</v>
      </c>
    </row>
    <row r="1688" spans="1:28" x14ac:dyDescent="0.25">
      <c r="A1688" s="2" t="str">
        <f t="shared" si="114"/>
        <v>-</v>
      </c>
      <c r="B1688">
        <v>0.63509784442644002</v>
      </c>
      <c r="C1688">
        <f t="shared" si="115"/>
        <v>0.23168726110765475</v>
      </c>
      <c r="E1688">
        <v>-0.17694060007731099</v>
      </c>
      <c r="F1688" t="s">
        <v>4396</v>
      </c>
      <c r="G1688" t="s">
        <v>4395</v>
      </c>
      <c r="H1688" t="s">
        <v>20075</v>
      </c>
      <c r="I1688" t="s">
        <v>20076</v>
      </c>
      <c r="J1688">
        <v>2</v>
      </c>
      <c r="K1688" t="s">
        <v>4398</v>
      </c>
      <c r="L1688">
        <v>619</v>
      </c>
      <c r="M1688">
        <v>1441</v>
      </c>
      <c r="N1688">
        <v>309.89</v>
      </c>
      <c r="O1688">
        <v>104090</v>
      </c>
      <c r="P1688">
        <v>10</v>
      </c>
      <c r="Q1688">
        <v>24</v>
      </c>
      <c r="R1688">
        <v>9.1838588714599592</v>
      </c>
      <c r="S1688">
        <v>9.3388252258300799</v>
      </c>
      <c r="T1688">
        <v>8.9421329498290998</v>
      </c>
      <c r="U1688">
        <v>9.3170509338378906</v>
      </c>
      <c r="V1688">
        <v>9.2544851303100604</v>
      </c>
      <c r="W1688">
        <v>9.4241027832031303</v>
      </c>
      <c r="AA1688" s="19" t="b">
        <f t="shared" si="116"/>
        <v>0</v>
      </c>
      <c r="AB1688" s="19" t="b">
        <f t="shared" si="117"/>
        <v>0</v>
      </c>
    </row>
    <row r="1689" spans="1:28" x14ac:dyDescent="0.25">
      <c r="A1689" s="2" t="str">
        <f t="shared" si="114"/>
        <v>-</v>
      </c>
      <c r="B1689">
        <v>1.6580305287108099</v>
      </c>
      <c r="C1689">
        <f t="shared" si="115"/>
        <v>2.1977053797553506E-2</v>
      </c>
      <c r="E1689">
        <v>-0.42141215006510402</v>
      </c>
      <c r="F1689" t="s">
        <v>4400</v>
      </c>
      <c r="G1689" t="s">
        <v>4399</v>
      </c>
      <c r="H1689" t="s">
        <v>4401</v>
      </c>
      <c r="I1689" t="s">
        <v>20077</v>
      </c>
      <c r="K1689" t="s">
        <v>4402</v>
      </c>
      <c r="L1689">
        <v>2143</v>
      </c>
      <c r="M1689">
        <v>9015</v>
      </c>
      <c r="N1689">
        <v>184.16</v>
      </c>
      <c r="O1689">
        <v>40737</v>
      </c>
      <c r="P1689">
        <v>3</v>
      </c>
      <c r="Q1689">
        <v>15</v>
      </c>
      <c r="R1689">
        <v>9.1770210266113299</v>
      </c>
      <c r="S1689">
        <v>9.11657810211182</v>
      </c>
      <c r="T1689">
        <v>8.8061304092407209</v>
      </c>
      <c r="U1689">
        <v>9.4643821716308594</v>
      </c>
      <c r="V1689">
        <v>9.4262437820434606</v>
      </c>
      <c r="W1689">
        <v>9.4733400344848597</v>
      </c>
      <c r="AA1689" s="19" t="b">
        <f t="shared" si="116"/>
        <v>1</v>
      </c>
      <c r="AB1689" s="19" t="b">
        <f t="shared" si="117"/>
        <v>0</v>
      </c>
    </row>
    <row r="1690" spans="1:28" x14ac:dyDescent="0.25">
      <c r="A1690" s="2" t="str">
        <f t="shared" si="114"/>
        <v>-</v>
      </c>
      <c r="B1690">
        <v>0.45069436993485801</v>
      </c>
      <c r="C1690">
        <f t="shared" si="115"/>
        <v>0.35424655057933158</v>
      </c>
      <c r="E1690">
        <v>0.23218123118082601</v>
      </c>
      <c r="F1690" t="s">
        <v>4404</v>
      </c>
      <c r="G1690" t="s">
        <v>4403</v>
      </c>
      <c r="H1690" t="s">
        <v>20078</v>
      </c>
      <c r="I1690" t="s">
        <v>20079</v>
      </c>
      <c r="J1690">
        <v>6</v>
      </c>
      <c r="K1690" t="s">
        <v>4406</v>
      </c>
      <c r="L1690">
        <v>407</v>
      </c>
      <c r="M1690">
        <v>243</v>
      </c>
      <c r="N1690">
        <v>346.49</v>
      </c>
      <c r="O1690">
        <v>119958</v>
      </c>
      <c r="P1690">
        <v>23</v>
      </c>
      <c r="Q1690">
        <v>32</v>
      </c>
      <c r="R1690">
        <v>10.552380561828601</v>
      </c>
      <c r="S1690">
        <v>10.0083723068237</v>
      </c>
      <c r="T1690">
        <v>10.537412643432599</v>
      </c>
      <c r="U1690">
        <v>10.1463012695313</v>
      </c>
      <c r="V1690">
        <v>10.354469299316399</v>
      </c>
      <c r="W1690">
        <v>9.9008512496948207</v>
      </c>
      <c r="AA1690" s="19" t="b">
        <f t="shared" si="116"/>
        <v>0</v>
      </c>
      <c r="AB1690" s="19" t="b">
        <f t="shared" si="117"/>
        <v>0</v>
      </c>
    </row>
    <row r="1691" spans="1:28" x14ac:dyDescent="0.25">
      <c r="A1691" s="2" t="str">
        <f t="shared" si="114"/>
        <v>-</v>
      </c>
      <c r="B1691">
        <v>0.395197737687074</v>
      </c>
      <c r="C1691">
        <f t="shared" si="115"/>
        <v>0.40253371583450948</v>
      </c>
      <c r="E1691">
        <v>-0.37469673156738298</v>
      </c>
      <c r="F1691" t="s">
        <v>4408</v>
      </c>
      <c r="G1691" t="s">
        <v>4407</v>
      </c>
      <c r="H1691" t="s">
        <v>20080</v>
      </c>
      <c r="I1691" t="s">
        <v>20081</v>
      </c>
      <c r="J1691">
        <v>2</v>
      </c>
      <c r="K1691" t="s">
        <v>4410</v>
      </c>
      <c r="L1691">
        <v>1244</v>
      </c>
      <c r="M1691">
        <v>4066</v>
      </c>
      <c r="N1691">
        <v>207.77</v>
      </c>
      <c r="O1691">
        <v>37435</v>
      </c>
      <c r="P1691">
        <v>5</v>
      </c>
      <c r="Q1691">
        <v>18</v>
      </c>
      <c r="R1691">
        <v>9.2835054397583008</v>
      </c>
      <c r="S1691">
        <v>8.7326765060424805</v>
      </c>
      <c r="T1691">
        <v>8.8373126983642596</v>
      </c>
      <c r="U1691">
        <v>8.6346292495727504</v>
      </c>
      <c r="V1691">
        <v>9.8649749755859393</v>
      </c>
      <c r="W1691">
        <v>9.4779806137084996</v>
      </c>
      <c r="AA1691" s="19" t="b">
        <f t="shared" si="116"/>
        <v>0</v>
      </c>
      <c r="AB1691" s="19" t="b">
        <f t="shared" si="117"/>
        <v>0</v>
      </c>
    </row>
    <row r="1692" spans="1:28" x14ac:dyDescent="0.25">
      <c r="A1692" s="2" t="str">
        <f t="shared" si="114"/>
        <v>-</v>
      </c>
      <c r="B1692">
        <v>1.5764029134638999</v>
      </c>
      <c r="C1692">
        <f t="shared" si="115"/>
        <v>2.6521439135446166E-2</v>
      </c>
      <c r="E1692">
        <v>-0.45729859670003298</v>
      </c>
      <c r="F1692" t="s">
        <v>4412</v>
      </c>
      <c r="G1692" t="s">
        <v>4411</v>
      </c>
      <c r="H1692" t="s">
        <v>20082</v>
      </c>
      <c r="I1692" t="s">
        <v>20083</v>
      </c>
      <c r="J1692">
        <v>2</v>
      </c>
      <c r="K1692" t="s">
        <v>4414</v>
      </c>
      <c r="L1692">
        <v>983</v>
      </c>
      <c r="M1692">
        <v>2272</v>
      </c>
      <c r="N1692">
        <v>243.26</v>
      </c>
      <c r="O1692">
        <v>69510</v>
      </c>
      <c r="P1692">
        <v>9</v>
      </c>
      <c r="Q1692">
        <v>20</v>
      </c>
      <c r="R1692">
        <v>9.0264682769775408</v>
      </c>
      <c r="S1692">
        <v>9.2454338073730504</v>
      </c>
      <c r="T1692">
        <v>9.0552005767822301</v>
      </c>
      <c r="U1692">
        <v>9.7744083404540998</v>
      </c>
      <c r="V1692">
        <v>9.3805913925170898</v>
      </c>
      <c r="W1692">
        <v>9.5439987182617205</v>
      </c>
      <c r="AA1692" s="19" t="b">
        <f t="shared" si="116"/>
        <v>1</v>
      </c>
      <c r="AB1692" s="19" t="b">
        <f t="shared" si="117"/>
        <v>0</v>
      </c>
    </row>
    <row r="1693" spans="1:28" x14ac:dyDescent="0.25">
      <c r="A1693" s="2" t="str">
        <f t="shared" si="114"/>
        <v>-</v>
      </c>
      <c r="B1693">
        <v>8.7288635158853406E-2</v>
      </c>
      <c r="C1693">
        <f t="shared" si="115"/>
        <v>0.81792101141473661</v>
      </c>
      <c r="E1693">
        <v>-5.3414980570474703E-2</v>
      </c>
      <c r="F1693" t="s">
        <v>4416</v>
      </c>
      <c r="G1693" t="s">
        <v>4415</v>
      </c>
      <c r="H1693" t="s">
        <v>4417</v>
      </c>
      <c r="I1693" t="s">
        <v>20084</v>
      </c>
      <c r="K1693" t="s">
        <v>4418</v>
      </c>
      <c r="L1693">
        <v>707</v>
      </c>
      <c r="M1693">
        <v>709</v>
      </c>
      <c r="N1693">
        <v>302.77999999999997</v>
      </c>
      <c r="O1693">
        <v>94512</v>
      </c>
      <c r="P1693">
        <v>15</v>
      </c>
      <c r="Q1693">
        <v>30</v>
      </c>
      <c r="R1693">
        <v>9.0343589782714808</v>
      </c>
      <c r="S1693">
        <v>8.8759946823120099</v>
      </c>
      <c r="T1693">
        <v>8.7817859649658203</v>
      </c>
      <c r="U1693">
        <v>9.0219793319702095</v>
      </c>
      <c r="V1693">
        <v>8.5665493011474592</v>
      </c>
      <c r="W1693">
        <v>9.26385593414307</v>
      </c>
      <c r="AA1693" s="19" t="b">
        <f t="shared" si="116"/>
        <v>0</v>
      </c>
      <c r="AB1693" s="19" t="b">
        <f t="shared" si="117"/>
        <v>0</v>
      </c>
    </row>
    <row r="1694" spans="1:28" x14ac:dyDescent="0.25">
      <c r="A1694" s="2" t="str">
        <f t="shared" si="114"/>
        <v>-</v>
      </c>
      <c r="B1694">
        <v>1.23017766509118</v>
      </c>
      <c r="C1694">
        <f t="shared" si="115"/>
        <v>5.8860281516495312E-2</v>
      </c>
      <c r="E1694">
        <v>-0.37207158406575402</v>
      </c>
      <c r="F1694" t="s">
        <v>4420</v>
      </c>
      <c r="G1694" t="s">
        <v>4419</v>
      </c>
      <c r="H1694" t="s">
        <v>4421</v>
      </c>
      <c r="I1694" t="s">
        <v>20085</v>
      </c>
      <c r="K1694" t="s">
        <v>4422</v>
      </c>
      <c r="L1694">
        <v>877</v>
      </c>
      <c r="M1694">
        <v>1326</v>
      </c>
      <c r="N1694">
        <v>276.38</v>
      </c>
      <c r="O1694">
        <v>61729</v>
      </c>
      <c r="P1694">
        <v>12</v>
      </c>
      <c r="Q1694">
        <v>34</v>
      </c>
      <c r="R1694">
        <v>8.9853582382202095</v>
      </c>
      <c r="S1694">
        <v>8.9317712783813494</v>
      </c>
      <c r="T1694">
        <v>8.6278257369995099</v>
      </c>
      <c r="U1694">
        <v>9.0452136993408203</v>
      </c>
      <c r="V1694">
        <v>9.3267440795898402</v>
      </c>
      <c r="W1694">
        <v>9.2892122268676793</v>
      </c>
      <c r="AA1694" s="19" t="b">
        <f t="shared" si="116"/>
        <v>0</v>
      </c>
      <c r="AB1694" s="19" t="b">
        <f t="shared" si="117"/>
        <v>0</v>
      </c>
    </row>
    <row r="1695" spans="1:28" x14ac:dyDescent="0.25">
      <c r="A1695" s="2" t="str">
        <f t="shared" si="114"/>
        <v>-</v>
      </c>
      <c r="B1695">
        <v>1.48373094741109</v>
      </c>
      <c r="C1695">
        <f t="shared" si="115"/>
        <v>3.2829861652896294E-2</v>
      </c>
      <c r="E1695">
        <v>-0.49616591135660698</v>
      </c>
      <c r="F1695" t="s">
        <v>4424</v>
      </c>
      <c r="G1695" t="s">
        <v>4423</v>
      </c>
      <c r="H1695" t="s">
        <v>4425</v>
      </c>
      <c r="I1695" t="s">
        <v>20086</v>
      </c>
      <c r="K1695" t="s">
        <v>4426</v>
      </c>
      <c r="L1695">
        <v>1163</v>
      </c>
      <c r="M1695">
        <v>3904</v>
      </c>
      <c r="N1695">
        <v>229.23</v>
      </c>
      <c r="O1695">
        <v>37822</v>
      </c>
      <c r="P1695">
        <v>6</v>
      </c>
      <c r="Q1695">
        <v>26</v>
      </c>
      <c r="R1695">
        <v>9.5751609802246094</v>
      </c>
      <c r="S1695">
        <v>9.4420099258422905</v>
      </c>
      <c r="T1695">
        <v>9.7895336151122994</v>
      </c>
      <c r="U1695">
        <v>10.273678779602101</v>
      </c>
      <c r="V1695">
        <v>10.145804405212401</v>
      </c>
      <c r="W1695">
        <v>9.8757190704345703</v>
      </c>
      <c r="AA1695" s="19" t="b">
        <f t="shared" si="116"/>
        <v>1</v>
      </c>
      <c r="AB1695" s="19" t="b">
        <f t="shared" si="117"/>
        <v>0</v>
      </c>
    </row>
    <row r="1696" spans="1:28" x14ac:dyDescent="0.25">
      <c r="A1696" s="2" t="str">
        <f t="shared" si="114"/>
        <v>-</v>
      </c>
      <c r="B1696">
        <v>0.46770423674848999</v>
      </c>
      <c r="C1696">
        <f t="shared" si="115"/>
        <v>0.3406400934613199</v>
      </c>
      <c r="E1696">
        <v>-0.29566860198974598</v>
      </c>
      <c r="F1696" t="s">
        <v>4428</v>
      </c>
      <c r="G1696" t="s">
        <v>4427</v>
      </c>
      <c r="H1696" t="s">
        <v>20087</v>
      </c>
      <c r="I1696" t="s">
        <v>20088</v>
      </c>
      <c r="J1696">
        <v>2</v>
      </c>
      <c r="K1696" t="s">
        <v>4430</v>
      </c>
      <c r="L1696">
        <v>1442</v>
      </c>
      <c r="M1696">
        <v>1708</v>
      </c>
      <c r="N1696">
        <v>231.61</v>
      </c>
      <c r="O1696">
        <v>81787</v>
      </c>
      <c r="P1696">
        <v>10</v>
      </c>
      <c r="Q1696">
        <v>18</v>
      </c>
      <c r="R1696">
        <v>8.56597805023193</v>
      </c>
      <c r="S1696">
        <v>9.1903924942016602</v>
      </c>
      <c r="T1696">
        <v>9.3110675811767596</v>
      </c>
      <c r="U1696">
        <v>9.4925346374511701</v>
      </c>
      <c r="V1696">
        <v>9.0264682769775408</v>
      </c>
      <c r="W1696">
        <v>9.4354410171508807</v>
      </c>
      <c r="AA1696" s="19" t="b">
        <f t="shared" si="116"/>
        <v>0</v>
      </c>
      <c r="AB1696" s="19" t="b">
        <f t="shared" si="117"/>
        <v>0</v>
      </c>
    </row>
    <row r="1697" spans="1:28" x14ac:dyDescent="0.25">
      <c r="A1697" s="2" t="str">
        <f t="shared" si="114"/>
        <v>-</v>
      </c>
      <c r="B1697">
        <v>1.9920628717573301</v>
      </c>
      <c r="C1697">
        <f t="shared" si="115"/>
        <v>1.0184439397259494E-2</v>
      </c>
      <c r="E1697">
        <v>-0.627361933390299</v>
      </c>
      <c r="F1697" t="s">
        <v>4432</v>
      </c>
      <c r="G1697" t="s">
        <v>4431</v>
      </c>
      <c r="H1697" t="s">
        <v>4433</v>
      </c>
      <c r="I1697" t="s">
        <v>20089</v>
      </c>
      <c r="K1697" t="s">
        <v>4434</v>
      </c>
      <c r="L1697">
        <v>1107</v>
      </c>
      <c r="M1697">
        <v>3584</v>
      </c>
      <c r="N1697">
        <v>240.63</v>
      </c>
      <c r="O1697">
        <v>30375</v>
      </c>
      <c r="P1697">
        <v>7</v>
      </c>
      <c r="Q1697">
        <v>52</v>
      </c>
      <c r="R1697">
        <v>9.0572338104247994</v>
      </c>
      <c r="S1697">
        <v>8.6630954742431605</v>
      </c>
      <c r="T1697">
        <v>8.6470623016357404</v>
      </c>
      <c r="U1697">
        <v>9.3729953765869105</v>
      </c>
      <c r="V1697">
        <v>9.4082450866699201</v>
      </c>
      <c r="W1697">
        <v>9.4682369232177699</v>
      </c>
      <c r="AA1697" s="19" t="b">
        <f t="shared" si="116"/>
        <v>1</v>
      </c>
      <c r="AB1697" s="19" t="b">
        <f t="shared" si="117"/>
        <v>0</v>
      </c>
    </row>
    <row r="1698" spans="1:28" x14ac:dyDescent="0.25">
      <c r="A1698" s="2" t="str">
        <f t="shared" si="114"/>
        <v>-</v>
      </c>
      <c r="B1698">
        <v>3.39311107959715</v>
      </c>
      <c r="C1698">
        <f t="shared" si="115"/>
        <v>4.0447242646300934E-4</v>
      </c>
      <c r="E1698">
        <v>-0.33780447642008399</v>
      </c>
      <c r="F1698" t="s">
        <v>4436</v>
      </c>
      <c r="G1698" t="s">
        <v>4435</v>
      </c>
      <c r="H1698" t="s">
        <v>4437</v>
      </c>
      <c r="I1698" t="s">
        <v>20090</v>
      </c>
      <c r="K1698" t="s">
        <v>4438</v>
      </c>
      <c r="L1698">
        <v>1145</v>
      </c>
      <c r="M1698">
        <v>2491</v>
      </c>
      <c r="N1698">
        <v>276.29000000000002</v>
      </c>
      <c r="O1698">
        <v>55595</v>
      </c>
      <c r="P1698">
        <v>10</v>
      </c>
      <c r="Q1698">
        <v>30</v>
      </c>
      <c r="R1698">
        <v>9.1810779571533203</v>
      </c>
      <c r="S1698">
        <v>9.0832138061523402</v>
      </c>
      <c r="T1698">
        <v>9.1570692062377894</v>
      </c>
      <c r="U1698">
        <v>9.4978322982788104</v>
      </c>
      <c r="V1698">
        <v>9.4694175720214808</v>
      </c>
      <c r="W1698">
        <v>9.4675245285034197</v>
      </c>
      <c r="AA1698" s="19" t="b">
        <f t="shared" si="116"/>
        <v>1</v>
      </c>
      <c r="AB1698" s="19" t="b">
        <f t="shared" si="117"/>
        <v>0</v>
      </c>
    </row>
    <row r="1699" spans="1:28" x14ac:dyDescent="0.25">
      <c r="A1699" s="2" t="str">
        <f t="shared" si="114"/>
        <v>-</v>
      </c>
      <c r="B1699">
        <v>0.46526621800570001</v>
      </c>
      <c r="C1699">
        <f t="shared" si="115"/>
        <v>0.34255773783958571</v>
      </c>
      <c r="E1699">
        <v>0.16184329986572299</v>
      </c>
      <c r="F1699" t="s">
        <v>4440</v>
      </c>
      <c r="G1699" t="s">
        <v>4439</v>
      </c>
      <c r="H1699" t="s">
        <v>20091</v>
      </c>
      <c r="I1699" t="s">
        <v>20092</v>
      </c>
      <c r="J1699">
        <v>2</v>
      </c>
      <c r="K1699" t="s">
        <v>4442</v>
      </c>
      <c r="L1699">
        <v>606</v>
      </c>
      <c r="M1699">
        <v>737</v>
      </c>
      <c r="N1699">
        <v>330.61</v>
      </c>
      <c r="O1699">
        <v>105361</v>
      </c>
      <c r="P1699">
        <v>17</v>
      </c>
      <c r="Q1699">
        <v>31</v>
      </c>
      <c r="R1699">
        <v>9.1768712997436506</v>
      </c>
      <c r="S1699">
        <v>9.3951053619384801</v>
      </c>
      <c r="T1699">
        <v>9.5260295867919904</v>
      </c>
      <c r="U1699">
        <v>8.9930515289306605</v>
      </c>
      <c r="V1699">
        <v>9.2518138885497994</v>
      </c>
      <c r="W1699">
        <v>9.3676109313964808</v>
      </c>
      <c r="AA1699" s="19" t="b">
        <f t="shared" si="116"/>
        <v>0</v>
      </c>
      <c r="AB1699" s="19" t="b">
        <f t="shared" si="117"/>
        <v>0</v>
      </c>
    </row>
    <row r="1700" spans="1:28" x14ac:dyDescent="0.25">
      <c r="A1700" s="2" t="str">
        <f t="shared" si="114"/>
        <v>-</v>
      </c>
      <c r="B1700">
        <v>0.950452549942153</v>
      </c>
      <c r="C1700">
        <f t="shared" si="115"/>
        <v>0.11208498810344415</v>
      </c>
      <c r="E1700">
        <v>-0.20485814412434999</v>
      </c>
      <c r="F1700" t="s">
        <v>4444</v>
      </c>
      <c r="G1700" t="s">
        <v>4443</v>
      </c>
      <c r="H1700" t="s">
        <v>4445</v>
      </c>
      <c r="I1700" t="s">
        <v>20093</v>
      </c>
      <c r="K1700" t="s">
        <v>4446</v>
      </c>
      <c r="L1700">
        <v>636</v>
      </c>
      <c r="M1700">
        <v>1861</v>
      </c>
      <c r="N1700">
        <v>323.38</v>
      </c>
      <c r="O1700">
        <v>52879</v>
      </c>
      <c r="P1700">
        <v>15</v>
      </c>
      <c r="Q1700">
        <v>46</v>
      </c>
      <c r="R1700">
        <v>9.6545286178588903</v>
      </c>
      <c r="S1700">
        <v>9.5243844985961896</v>
      </c>
      <c r="T1700">
        <v>9.3677206039428693</v>
      </c>
      <c r="U1700">
        <v>9.7541027069091797</v>
      </c>
      <c r="V1700">
        <v>9.7986660003662092</v>
      </c>
      <c r="W1700">
        <v>9.6084394454956108</v>
      </c>
      <c r="AA1700" s="19" t="b">
        <f t="shared" si="116"/>
        <v>0</v>
      </c>
      <c r="AB1700" s="19" t="b">
        <f t="shared" si="117"/>
        <v>0</v>
      </c>
    </row>
    <row r="1701" spans="1:28" x14ac:dyDescent="0.25">
      <c r="A1701" s="2" t="str">
        <f t="shared" si="114"/>
        <v>-</v>
      </c>
      <c r="B1701">
        <v>0.31669039286942702</v>
      </c>
      <c r="C1701">
        <f t="shared" si="115"/>
        <v>0.4822914991475456</v>
      </c>
      <c r="E1701">
        <v>0.17691771189371699</v>
      </c>
      <c r="F1701" t="s">
        <v>4452</v>
      </c>
      <c r="G1701" t="s">
        <v>4451</v>
      </c>
      <c r="H1701" t="s">
        <v>4453</v>
      </c>
      <c r="I1701" t="s">
        <v>20094</v>
      </c>
      <c r="K1701" t="s">
        <v>4454</v>
      </c>
      <c r="L1701">
        <v>1635</v>
      </c>
      <c r="M1701">
        <v>3073</v>
      </c>
      <c r="N1701">
        <v>202.12</v>
      </c>
      <c r="O1701">
        <v>49256</v>
      </c>
      <c r="P1701">
        <v>6</v>
      </c>
      <c r="Q1701">
        <v>20</v>
      </c>
      <c r="R1701">
        <v>9.2094535827636701</v>
      </c>
      <c r="S1701">
        <v>9.19396877288818</v>
      </c>
      <c r="T1701">
        <v>9.3718204498290998</v>
      </c>
      <c r="U1701">
        <v>9.2514591217040998</v>
      </c>
      <c r="V1701">
        <v>8.6422681808471697</v>
      </c>
      <c r="W1701">
        <v>9.3507623672485405</v>
      </c>
      <c r="AA1701" s="19" t="b">
        <f t="shared" si="116"/>
        <v>0</v>
      </c>
      <c r="AB1701" s="19" t="b">
        <f t="shared" si="117"/>
        <v>0</v>
      </c>
    </row>
    <row r="1702" spans="1:28" x14ac:dyDescent="0.25">
      <c r="A1702" s="2" t="str">
        <f t="shared" si="114"/>
        <v>-</v>
      </c>
      <c r="B1702">
        <v>1.58106838768004</v>
      </c>
      <c r="C1702">
        <f t="shared" si="115"/>
        <v>2.6238053442848835E-2</v>
      </c>
      <c r="E1702">
        <v>-0.58875942230224598</v>
      </c>
      <c r="F1702" t="s">
        <v>4456</v>
      </c>
      <c r="G1702" t="s">
        <v>4455</v>
      </c>
      <c r="H1702" t="s">
        <v>4457</v>
      </c>
      <c r="I1702" t="s">
        <v>20095</v>
      </c>
      <c r="K1702" t="s">
        <v>4458</v>
      </c>
      <c r="L1702">
        <v>1056</v>
      </c>
      <c r="M1702">
        <v>2606</v>
      </c>
      <c r="N1702">
        <v>281.27</v>
      </c>
      <c r="O1702">
        <v>70390</v>
      </c>
      <c r="P1702">
        <v>10</v>
      </c>
      <c r="Q1702">
        <v>22</v>
      </c>
      <c r="R1702">
        <v>9.1443519592285192</v>
      </c>
      <c r="S1702">
        <v>8.6474227905273402</v>
      </c>
      <c r="T1702">
        <v>9.1380414962768608</v>
      </c>
      <c r="U1702">
        <v>9.6221981048584002</v>
      </c>
      <c r="V1702">
        <v>9.6006374359130895</v>
      </c>
      <c r="W1702">
        <v>9.4732589721679705</v>
      </c>
      <c r="AA1702" s="19" t="b">
        <f t="shared" si="116"/>
        <v>1</v>
      </c>
      <c r="AB1702" s="19" t="b">
        <f t="shared" si="117"/>
        <v>0</v>
      </c>
    </row>
    <row r="1703" spans="1:28" x14ac:dyDescent="0.25">
      <c r="A1703" s="2" t="str">
        <f t="shared" si="114"/>
        <v>-</v>
      </c>
      <c r="B1703">
        <v>0.30894082911845699</v>
      </c>
      <c r="C1703">
        <f t="shared" si="115"/>
        <v>0.49097476493864128</v>
      </c>
      <c r="E1703">
        <v>0.246562321980795</v>
      </c>
      <c r="F1703" t="s">
        <v>4464</v>
      </c>
      <c r="G1703" t="s">
        <v>4463</v>
      </c>
      <c r="H1703" t="s">
        <v>20096</v>
      </c>
      <c r="I1703" t="s">
        <v>20097</v>
      </c>
      <c r="J1703">
        <v>2</v>
      </c>
      <c r="K1703" t="s">
        <v>4466</v>
      </c>
      <c r="L1703">
        <v>1549</v>
      </c>
      <c r="M1703">
        <v>3676</v>
      </c>
      <c r="N1703">
        <v>214.85</v>
      </c>
      <c r="O1703">
        <v>31664</v>
      </c>
      <c r="P1703">
        <v>6</v>
      </c>
      <c r="Q1703">
        <v>25</v>
      </c>
      <c r="R1703">
        <v>9.4001111984252894</v>
      </c>
      <c r="S1703">
        <v>9.0307502746581996</v>
      </c>
      <c r="T1703">
        <v>10.0457048416138</v>
      </c>
      <c r="U1703">
        <v>9.4231786727905291</v>
      </c>
      <c r="V1703">
        <v>8.9825372695922905</v>
      </c>
      <c r="W1703">
        <v>9.3311634063720703</v>
      </c>
      <c r="AA1703" s="19" t="b">
        <f t="shared" si="116"/>
        <v>0</v>
      </c>
      <c r="AB1703" s="19" t="b">
        <f t="shared" si="117"/>
        <v>0</v>
      </c>
    </row>
    <row r="1704" spans="1:28" x14ac:dyDescent="0.25">
      <c r="A1704" s="2" t="str">
        <f t="shared" si="114"/>
        <v>-</v>
      </c>
      <c r="B1704">
        <v>0.49218580789848099</v>
      </c>
      <c r="C1704">
        <f t="shared" si="115"/>
        <v>0.32196909888118708</v>
      </c>
      <c r="E1704">
        <v>0.59532070159912098</v>
      </c>
      <c r="F1704" t="s">
        <v>4468</v>
      </c>
      <c r="G1704" t="s">
        <v>4467</v>
      </c>
      <c r="H1704" t="s">
        <v>4469</v>
      </c>
      <c r="I1704" t="s">
        <v>20098</v>
      </c>
      <c r="K1704" t="s">
        <v>4470</v>
      </c>
      <c r="L1704">
        <v>913</v>
      </c>
      <c r="M1704">
        <v>1831</v>
      </c>
      <c r="N1704">
        <v>260.3</v>
      </c>
      <c r="O1704">
        <v>53130</v>
      </c>
      <c r="P1704">
        <v>13</v>
      </c>
      <c r="Q1704">
        <v>38</v>
      </c>
      <c r="R1704">
        <v>10.829484939575201</v>
      </c>
      <c r="S1704">
        <v>11.8294057846069</v>
      </c>
      <c r="T1704">
        <v>10.1306867599487</v>
      </c>
      <c r="U1704">
        <v>10.4462566375732</v>
      </c>
      <c r="V1704">
        <v>10.5878715515137</v>
      </c>
      <c r="W1704">
        <v>9.9694871902465803</v>
      </c>
      <c r="AA1704" s="19" t="b">
        <f t="shared" si="116"/>
        <v>0</v>
      </c>
      <c r="AB1704" s="19" t="b">
        <f t="shared" si="117"/>
        <v>0</v>
      </c>
    </row>
    <row r="1705" spans="1:28" x14ac:dyDescent="0.25">
      <c r="A1705" s="2" t="str">
        <f t="shared" si="114"/>
        <v>-</v>
      </c>
      <c r="B1705">
        <v>0.755793566111711</v>
      </c>
      <c r="C1705">
        <f t="shared" si="115"/>
        <v>0.1754714374823533</v>
      </c>
      <c r="E1705">
        <v>-0.40299733479817801</v>
      </c>
      <c r="F1705" t="s">
        <v>4472</v>
      </c>
      <c r="G1705" t="s">
        <v>4471</v>
      </c>
      <c r="H1705" t="s">
        <v>4473</v>
      </c>
      <c r="I1705" t="s">
        <v>20099</v>
      </c>
      <c r="K1705" t="s">
        <v>4474</v>
      </c>
      <c r="L1705">
        <v>996</v>
      </c>
      <c r="M1705">
        <v>901</v>
      </c>
      <c r="N1705">
        <v>268.67</v>
      </c>
      <c r="O1705">
        <v>128086</v>
      </c>
      <c r="P1705">
        <v>13</v>
      </c>
      <c r="Q1705">
        <v>18</v>
      </c>
      <c r="R1705">
        <v>8.8661041259765607</v>
      </c>
      <c r="S1705">
        <v>8.4899682998657209</v>
      </c>
      <c r="T1705">
        <v>8.2057447433471697</v>
      </c>
      <c r="U1705">
        <v>8.6809568405151403</v>
      </c>
      <c r="V1705">
        <v>8.8826427459716797</v>
      </c>
      <c r="W1705">
        <v>9.2072095870971697</v>
      </c>
      <c r="AA1705" s="19" t="b">
        <f t="shared" si="116"/>
        <v>0</v>
      </c>
      <c r="AB1705" s="19" t="b">
        <f t="shared" si="117"/>
        <v>0</v>
      </c>
    </row>
    <row r="1706" spans="1:28" x14ac:dyDescent="0.25">
      <c r="A1706" s="2" t="str">
        <f t="shared" si="114"/>
        <v>-</v>
      </c>
      <c r="B1706">
        <v>3.5667396732863001</v>
      </c>
      <c r="C1706">
        <f t="shared" si="115"/>
        <v>2.7118166739077823E-4</v>
      </c>
      <c r="E1706">
        <v>-0.70646286010742199</v>
      </c>
      <c r="F1706" t="s">
        <v>4476</v>
      </c>
      <c r="G1706" t="s">
        <v>4475</v>
      </c>
      <c r="H1706" t="s">
        <v>4477</v>
      </c>
      <c r="I1706" t="s">
        <v>20100</v>
      </c>
      <c r="K1706" t="s">
        <v>4478</v>
      </c>
      <c r="L1706">
        <v>1799</v>
      </c>
      <c r="M1706">
        <v>22614</v>
      </c>
      <c r="N1706">
        <v>159.91</v>
      </c>
      <c r="O1706">
        <v>25565</v>
      </c>
      <c r="P1706">
        <v>2</v>
      </c>
      <c r="Q1706">
        <v>16</v>
      </c>
      <c r="R1706">
        <v>8.6187896728515607</v>
      </c>
      <c r="S1706">
        <v>8.4943351745605504</v>
      </c>
      <c r="T1706">
        <v>8.5799188613891602</v>
      </c>
      <c r="U1706">
        <v>9.2974662780761701</v>
      </c>
      <c r="V1706">
        <v>9.1819229125976598</v>
      </c>
      <c r="W1706">
        <v>9.3330430984497106</v>
      </c>
      <c r="AA1706" s="19" t="b">
        <f t="shared" si="116"/>
        <v>1</v>
      </c>
      <c r="AB1706" s="19" t="b">
        <f t="shared" si="117"/>
        <v>0</v>
      </c>
    </row>
    <row r="1707" spans="1:28" x14ac:dyDescent="0.25">
      <c r="A1707" s="2" t="str">
        <f t="shared" si="114"/>
        <v>-</v>
      </c>
      <c r="B1707">
        <v>2.16214558896711</v>
      </c>
      <c r="C1707">
        <f t="shared" si="115"/>
        <v>6.8842147744737842E-3</v>
      </c>
      <c r="E1707">
        <v>-0.71880276997884196</v>
      </c>
      <c r="F1707" t="s">
        <v>4484</v>
      </c>
      <c r="G1707" t="s">
        <v>4483</v>
      </c>
      <c r="H1707" t="s">
        <v>4485</v>
      </c>
      <c r="I1707" t="s">
        <v>20101</v>
      </c>
      <c r="K1707" t="s">
        <v>4486</v>
      </c>
      <c r="L1707">
        <v>2168</v>
      </c>
      <c r="M1707">
        <v>5337</v>
      </c>
      <c r="N1707">
        <v>188.99</v>
      </c>
      <c r="O1707">
        <v>10135</v>
      </c>
      <c r="P1707">
        <v>5</v>
      </c>
      <c r="Q1707">
        <v>84</v>
      </c>
      <c r="R1707">
        <v>8.29333400726318</v>
      </c>
      <c r="S1707">
        <v>8.6313591003418004</v>
      </c>
      <c r="T1707">
        <v>8.2820224761962908</v>
      </c>
      <c r="U1707">
        <v>8.9783096313476598</v>
      </c>
      <c r="V1707">
        <v>9.1258010864257795</v>
      </c>
      <c r="W1707">
        <v>9.2590131759643608</v>
      </c>
      <c r="AA1707" s="19" t="b">
        <f t="shared" si="116"/>
        <v>1</v>
      </c>
      <c r="AB1707" s="19" t="b">
        <f t="shared" si="117"/>
        <v>0</v>
      </c>
    </row>
    <row r="1708" spans="1:28" x14ac:dyDescent="0.25">
      <c r="A1708" s="2" t="str">
        <f t="shared" si="114"/>
        <v>-</v>
      </c>
      <c r="B1708">
        <v>2.8574306015372999</v>
      </c>
      <c r="C1708">
        <f t="shared" si="115"/>
        <v>1.3885751807746383E-3</v>
      </c>
      <c r="E1708">
        <v>0.85571225484212099</v>
      </c>
      <c r="F1708" t="s">
        <v>4488</v>
      </c>
      <c r="G1708" t="s">
        <v>4487</v>
      </c>
      <c r="H1708" t="s">
        <v>4489</v>
      </c>
      <c r="I1708" t="s">
        <v>20102</v>
      </c>
      <c r="K1708" t="s">
        <v>4490</v>
      </c>
      <c r="L1708">
        <v>1036</v>
      </c>
      <c r="M1708">
        <v>4500</v>
      </c>
      <c r="N1708">
        <v>208.92</v>
      </c>
      <c r="O1708">
        <v>21868</v>
      </c>
      <c r="P1708">
        <v>7</v>
      </c>
      <c r="Q1708">
        <v>41</v>
      </c>
      <c r="R1708">
        <v>10.5914754867554</v>
      </c>
      <c r="S1708">
        <v>10.4172201156616</v>
      </c>
      <c r="T1708">
        <v>10.529137611389199</v>
      </c>
      <c r="U1708">
        <v>9.8462896347045898</v>
      </c>
      <c r="V1708">
        <v>9.5398759841918892</v>
      </c>
      <c r="W1708">
        <v>9.5845308303833008</v>
      </c>
      <c r="AA1708" s="19" t="b">
        <f t="shared" si="116"/>
        <v>1</v>
      </c>
      <c r="AB1708" s="19" t="b">
        <f t="shared" si="117"/>
        <v>0</v>
      </c>
    </row>
    <row r="1709" spans="1:28" x14ac:dyDescent="0.25">
      <c r="A1709" s="2" t="str">
        <f t="shared" si="114"/>
        <v>+</v>
      </c>
      <c r="B1709">
        <v>1.5547829881263799</v>
      </c>
      <c r="C1709">
        <f t="shared" si="115"/>
        <v>2.7875137086836189E-2</v>
      </c>
      <c r="E1709">
        <v>-1.2443389892578101</v>
      </c>
      <c r="F1709" t="s">
        <v>4492</v>
      </c>
      <c r="G1709" t="s">
        <v>4491</v>
      </c>
      <c r="H1709" t="s">
        <v>4493</v>
      </c>
      <c r="I1709" t="s">
        <v>20103</v>
      </c>
      <c r="K1709" t="s">
        <v>4494</v>
      </c>
      <c r="L1709">
        <v>1588</v>
      </c>
      <c r="M1709">
        <v>3538</v>
      </c>
      <c r="N1709">
        <v>214.13</v>
      </c>
      <c r="O1709">
        <v>30692</v>
      </c>
      <c r="P1709">
        <v>7</v>
      </c>
      <c r="Q1709">
        <v>46</v>
      </c>
      <c r="R1709">
        <v>8.6431703567504901</v>
      </c>
      <c r="S1709">
        <v>7.3917160034179696</v>
      </c>
      <c r="T1709">
        <v>8.0801782608032209</v>
      </c>
      <c r="U1709">
        <v>9.2878742218017596</v>
      </c>
      <c r="V1709">
        <v>9.1593923568725604</v>
      </c>
      <c r="W1709">
        <v>9.4008150100708008</v>
      </c>
      <c r="AA1709" s="19" t="b">
        <f t="shared" si="116"/>
        <v>1</v>
      </c>
      <c r="AB1709" s="19" t="b">
        <f>IF(OR(E1709&lt;=-1,E1709&gt;=1),TRUE,FALSE)</f>
        <v>1</v>
      </c>
    </row>
    <row r="1710" spans="1:28" x14ac:dyDescent="0.25">
      <c r="A1710" s="2" t="str">
        <f t="shared" si="114"/>
        <v>-</v>
      </c>
      <c r="B1710">
        <v>0.32465101623541798</v>
      </c>
      <c r="C1710">
        <f t="shared" si="115"/>
        <v>0.47353161946658495</v>
      </c>
      <c r="E1710">
        <v>0.15948518117268901</v>
      </c>
      <c r="F1710" t="s">
        <v>4496</v>
      </c>
      <c r="G1710" t="s">
        <v>4495</v>
      </c>
      <c r="H1710" t="s">
        <v>20104</v>
      </c>
      <c r="I1710" t="s">
        <v>20105</v>
      </c>
      <c r="J1710">
        <v>6</v>
      </c>
      <c r="K1710" t="s">
        <v>4498</v>
      </c>
      <c r="L1710">
        <v>664</v>
      </c>
      <c r="M1710">
        <v>445</v>
      </c>
      <c r="N1710">
        <v>334.63</v>
      </c>
      <c r="O1710">
        <v>130617</v>
      </c>
      <c r="P1710">
        <v>12</v>
      </c>
      <c r="Q1710">
        <v>24</v>
      </c>
      <c r="R1710">
        <v>9.57281398773193</v>
      </c>
      <c r="S1710">
        <v>9.4225902557372994</v>
      </c>
      <c r="T1710">
        <v>9.4042692184448207</v>
      </c>
      <c r="U1710">
        <v>8.9240999221801793</v>
      </c>
      <c r="V1710">
        <v>9.5585546493530291</v>
      </c>
      <c r="W1710">
        <v>9.4385633468627894</v>
      </c>
      <c r="AA1710" s="19" t="b">
        <f t="shared" si="116"/>
        <v>0</v>
      </c>
      <c r="AB1710" s="19" t="b">
        <f t="shared" si="117"/>
        <v>0</v>
      </c>
    </row>
    <row r="1711" spans="1:28" x14ac:dyDescent="0.25">
      <c r="A1711" s="2" t="str">
        <f t="shared" si="114"/>
        <v>-</v>
      </c>
      <c r="B1711">
        <v>0.62501314974015298</v>
      </c>
      <c r="C1711">
        <f t="shared" si="115"/>
        <v>0.23713019053573581</v>
      </c>
      <c r="E1711">
        <v>-0.11329460144043001</v>
      </c>
      <c r="F1711" t="s">
        <v>4500</v>
      </c>
      <c r="G1711" t="s">
        <v>4499</v>
      </c>
      <c r="H1711" t="s">
        <v>20106</v>
      </c>
      <c r="I1711" t="s">
        <v>20107</v>
      </c>
      <c r="J1711">
        <v>3</v>
      </c>
      <c r="K1711" t="s">
        <v>4502</v>
      </c>
      <c r="L1711">
        <v>88</v>
      </c>
      <c r="M1711">
        <v>480</v>
      </c>
      <c r="N1711">
        <v>368.67</v>
      </c>
      <c r="O1711">
        <v>48562</v>
      </c>
      <c r="P1711">
        <v>2</v>
      </c>
      <c r="Q1711">
        <v>52</v>
      </c>
      <c r="R1711">
        <v>9.2187089920043892</v>
      </c>
      <c r="S1711">
        <v>9.4963140487670898</v>
      </c>
      <c r="T1711">
        <v>9.3715152740478498</v>
      </c>
      <c r="U1711">
        <v>9.4672384262084996</v>
      </c>
      <c r="V1711">
        <v>9.5035276412963903</v>
      </c>
      <c r="W1711">
        <v>9.4556560516357404</v>
      </c>
      <c r="AA1711" s="19" t="b">
        <f t="shared" si="116"/>
        <v>0</v>
      </c>
      <c r="AB1711" s="19" t="b">
        <f t="shared" si="117"/>
        <v>0</v>
      </c>
    </row>
    <row r="1712" spans="1:28" x14ac:dyDescent="0.25">
      <c r="A1712" s="2" t="str">
        <f t="shared" si="114"/>
        <v>-</v>
      </c>
      <c r="B1712">
        <v>2.74640371245638</v>
      </c>
      <c r="C1712">
        <f t="shared" si="115"/>
        <v>1.7930660494439533E-3</v>
      </c>
      <c r="E1712">
        <v>0.66865507761637299</v>
      </c>
      <c r="F1712" t="s">
        <v>4508</v>
      </c>
      <c r="G1712" t="s">
        <v>4507</v>
      </c>
      <c r="H1712" t="s">
        <v>4509</v>
      </c>
      <c r="I1712" t="s">
        <v>20108</v>
      </c>
      <c r="K1712" t="s">
        <v>4510</v>
      </c>
      <c r="L1712">
        <v>1697</v>
      </c>
      <c r="M1712">
        <v>4957</v>
      </c>
      <c r="N1712">
        <v>163.19</v>
      </c>
      <c r="O1712">
        <v>16460</v>
      </c>
      <c r="P1712">
        <v>4</v>
      </c>
      <c r="Q1712">
        <v>37</v>
      </c>
      <c r="R1712">
        <v>9.9124851226806605</v>
      </c>
      <c r="S1712">
        <v>10.0746765136719</v>
      </c>
      <c r="T1712">
        <v>9.7973375320434606</v>
      </c>
      <c r="U1712">
        <v>9.1784906387329102</v>
      </c>
      <c r="V1712">
        <v>9.2838525772094709</v>
      </c>
      <c r="W1712">
        <v>9.3161907196044904</v>
      </c>
      <c r="AA1712" s="19" t="b">
        <f t="shared" si="116"/>
        <v>1</v>
      </c>
      <c r="AB1712" s="19" t="b">
        <f t="shared" si="117"/>
        <v>0</v>
      </c>
    </row>
    <row r="1713" spans="1:28" x14ac:dyDescent="0.25">
      <c r="A1713" s="2" t="str">
        <f t="shared" si="114"/>
        <v>-</v>
      </c>
      <c r="B1713">
        <v>1.8034174731856101</v>
      </c>
      <c r="C1713">
        <f t="shared" si="115"/>
        <v>1.5724705728145605E-2</v>
      </c>
      <c r="E1713">
        <v>-0.64999071756998605</v>
      </c>
      <c r="F1713" t="s">
        <v>4512</v>
      </c>
      <c r="G1713" t="s">
        <v>4511</v>
      </c>
      <c r="H1713" t="s">
        <v>20109</v>
      </c>
      <c r="I1713" t="s">
        <v>20110</v>
      </c>
      <c r="J1713">
        <v>3</v>
      </c>
      <c r="K1713" t="s">
        <v>4514</v>
      </c>
      <c r="L1713">
        <v>1686</v>
      </c>
      <c r="M1713">
        <v>3603</v>
      </c>
      <c r="N1713">
        <v>223.59</v>
      </c>
      <c r="O1713">
        <v>59828</v>
      </c>
      <c r="P1713">
        <v>8</v>
      </c>
      <c r="Q1713">
        <v>21</v>
      </c>
      <c r="R1713">
        <v>8.4989290237426793</v>
      </c>
      <c r="S1713">
        <v>8.3297967910766602</v>
      </c>
      <c r="T1713">
        <v>8.4640960693359393</v>
      </c>
      <c r="U1713">
        <v>9.1835365295410192</v>
      </c>
      <c r="V1713">
        <v>8.7803430557250994</v>
      </c>
      <c r="W1713">
        <v>9.2789144515991193</v>
      </c>
      <c r="AA1713" s="19" t="b">
        <f t="shared" si="116"/>
        <v>1</v>
      </c>
      <c r="AB1713" s="19" t="b">
        <f t="shared" si="117"/>
        <v>0</v>
      </c>
    </row>
    <row r="1714" spans="1:28" x14ac:dyDescent="0.25">
      <c r="A1714" s="2" t="str">
        <f t="shared" si="114"/>
        <v>-</v>
      </c>
      <c r="B1714">
        <v>1.1935913105590801</v>
      </c>
      <c r="C1714">
        <f t="shared" si="115"/>
        <v>6.4033713631962114E-2</v>
      </c>
      <c r="E1714">
        <v>-0.33242034912109403</v>
      </c>
      <c r="F1714" t="s">
        <v>4516</v>
      </c>
      <c r="G1714" t="s">
        <v>4515</v>
      </c>
      <c r="H1714" t="s">
        <v>4517</v>
      </c>
      <c r="I1714" t="s">
        <v>20111</v>
      </c>
      <c r="K1714" t="s">
        <v>4518</v>
      </c>
      <c r="L1714">
        <v>1511</v>
      </c>
      <c r="M1714">
        <v>4138</v>
      </c>
      <c r="N1714">
        <v>227.67</v>
      </c>
      <c r="O1714">
        <v>29988</v>
      </c>
      <c r="P1714">
        <v>7</v>
      </c>
      <c r="Q1714">
        <v>33</v>
      </c>
      <c r="R1714">
        <v>8.9013795852661097</v>
      </c>
      <c r="S1714">
        <v>8.8050670623779297</v>
      </c>
      <c r="T1714">
        <v>8.7552547454834002</v>
      </c>
      <c r="U1714">
        <v>8.9096231460571307</v>
      </c>
      <c r="V1714">
        <v>9.2362298965454102</v>
      </c>
      <c r="W1714">
        <v>9.31310939788818</v>
      </c>
      <c r="AA1714" s="19" t="b">
        <f t="shared" si="116"/>
        <v>0</v>
      </c>
      <c r="AB1714" s="19" t="b">
        <f t="shared" si="117"/>
        <v>0</v>
      </c>
    </row>
    <row r="1715" spans="1:28" x14ac:dyDescent="0.25">
      <c r="A1715" s="2" t="str">
        <f t="shared" si="114"/>
        <v>-</v>
      </c>
      <c r="B1715">
        <v>2.5761167444738602</v>
      </c>
      <c r="C1715">
        <f t="shared" si="115"/>
        <v>2.653892062513478E-3</v>
      </c>
      <c r="E1715">
        <v>-0.54989020029703695</v>
      </c>
      <c r="F1715" t="s">
        <v>4520</v>
      </c>
      <c r="G1715" t="s">
        <v>4519</v>
      </c>
      <c r="H1715" t="s">
        <v>4521</v>
      </c>
      <c r="I1715" t="s">
        <v>20112</v>
      </c>
      <c r="K1715" t="s">
        <v>4522</v>
      </c>
      <c r="L1715">
        <v>1076</v>
      </c>
      <c r="M1715">
        <v>4076</v>
      </c>
      <c r="N1715">
        <v>235.66</v>
      </c>
      <c r="O1715">
        <v>30540</v>
      </c>
      <c r="P1715">
        <v>5</v>
      </c>
      <c r="Q1715">
        <v>35</v>
      </c>
      <c r="R1715">
        <v>8.9125900268554705</v>
      </c>
      <c r="S1715">
        <v>8.8108282089233398</v>
      </c>
      <c r="T1715">
        <v>9.0865077972412092</v>
      </c>
      <c r="U1715">
        <v>9.524169921875</v>
      </c>
      <c r="V1715">
        <v>9.4711875915527308</v>
      </c>
      <c r="W1715">
        <v>9.4642391204834002</v>
      </c>
      <c r="AA1715" s="19" t="b">
        <f t="shared" si="116"/>
        <v>1</v>
      </c>
      <c r="AB1715" s="19" t="b">
        <f t="shared" si="117"/>
        <v>0</v>
      </c>
    </row>
    <row r="1716" spans="1:28" x14ac:dyDescent="0.25">
      <c r="A1716" s="2" t="str">
        <f t="shared" si="114"/>
        <v>-</v>
      </c>
      <c r="B1716">
        <v>1.0354159388200801</v>
      </c>
      <c r="C1716">
        <f t="shared" si="115"/>
        <v>9.2168827162739428E-2</v>
      </c>
      <c r="E1716">
        <v>-0.764645576477051</v>
      </c>
      <c r="F1716" t="s">
        <v>4524</v>
      </c>
      <c r="G1716" t="s">
        <v>4523</v>
      </c>
      <c r="H1716" t="s">
        <v>4525</v>
      </c>
      <c r="I1716" t="s">
        <v>20113</v>
      </c>
      <c r="K1716" t="s">
        <v>4526</v>
      </c>
      <c r="L1716">
        <v>1557</v>
      </c>
      <c r="M1716">
        <v>1621</v>
      </c>
      <c r="N1716">
        <v>221.24</v>
      </c>
      <c r="O1716">
        <v>93441</v>
      </c>
      <c r="P1716">
        <v>8</v>
      </c>
      <c r="Q1716">
        <v>15</v>
      </c>
      <c r="R1716">
        <v>8.7057704925537092</v>
      </c>
      <c r="S1716">
        <v>8.8718433380127006</v>
      </c>
      <c r="T1716">
        <v>7.76772117614746</v>
      </c>
      <c r="U1716">
        <v>9.1914291381835902</v>
      </c>
      <c r="V1716">
        <v>9.1459579467773402</v>
      </c>
      <c r="W1716">
        <v>9.3018846511840803</v>
      </c>
      <c r="AA1716" s="19" t="b">
        <f t="shared" si="116"/>
        <v>0</v>
      </c>
      <c r="AB1716" s="19" t="b">
        <f t="shared" si="117"/>
        <v>0</v>
      </c>
    </row>
    <row r="1717" spans="1:28" x14ac:dyDescent="0.25">
      <c r="A1717" s="2" t="str">
        <f t="shared" si="114"/>
        <v>-</v>
      </c>
      <c r="B1717">
        <v>1.5003745808517399</v>
      </c>
      <c r="C1717">
        <f t="shared" si="115"/>
        <v>3.1595513580277082E-2</v>
      </c>
      <c r="E1717">
        <v>-0.59736696879069096</v>
      </c>
      <c r="F1717" t="s">
        <v>4528</v>
      </c>
      <c r="G1717" t="s">
        <v>4527</v>
      </c>
      <c r="H1717" t="s">
        <v>4529</v>
      </c>
      <c r="I1717" t="s">
        <v>20114</v>
      </c>
      <c r="K1717" t="s">
        <v>4530</v>
      </c>
      <c r="L1717">
        <v>1026</v>
      </c>
      <c r="M1717">
        <v>892</v>
      </c>
      <c r="N1717">
        <v>285.83</v>
      </c>
      <c r="O1717">
        <v>131700</v>
      </c>
      <c r="P1717">
        <v>16</v>
      </c>
      <c r="Q1717">
        <v>18</v>
      </c>
      <c r="R1717">
        <v>9.0383701324462908</v>
      </c>
      <c r="S1717">
        <v>9.1534509658813494</v>
      </c>
      <c r="T1717">
        <v>9.5730981826782209</v>
      </c>
      <c r="U1717">
        <v>9.8798284530639595</v>
      </c>
      <c r="V1717">
        <v>9.9870367050170898</v>
      </c>
      <c r="W1717">
        <v>9.6901550292968803</v>
      </c>
      <c r="AA1717" s="19" t="b">
        <f t="shared" si="116"/>
        <v>1</v>
      </c>
      <c r="AB1717" s="19" t="b">
        <f t="shared" si="117"/>
        <v>0</v>
      </c>
    </row>
    <row r="1718" spans="1:28" x14ac:dyDescent="0.25">
      <c r="A1718" s="2" t="str">
        <f t="shared" si="114"/>
        <v>-</v>
      </c>
      <c r="B1718">
        <v>0.64787055026893203</v>
      </c>
      <c r="C1718">
        <f t="shared" si="115"/>
        <v>0.22497250792591431</v>
      </c>
      <c r="E1718">
        <v>-0.33576488494873002</v>
      </c>
      <c r="F1718" t="s">
        <v>4536</v>
      </c>
      <c r="G1718" t="s">
        <v>4535</v>
      </c>
      <c r="H1718" t="s">
        <v>4537</v>
      </c>
      <c r="I1718" t="s">
        <v>20115</v>
      </c>
      <c r="K1718" t="s">
        <v>4538</v>
      </c>
      <c r="L1718">
        <v>1705</v>
      </c>
      <c r="M1718">
        <v>3470</v>
      </c>
      <c r="N1718">
        <v>209.85</v>
      </c>
      <c r="O1718">
        <v>59845</v>
      </c>
      <c r="P1718">
        <v>6</v>
      </c>
      <c r="Q1718">
        <v>19</v>
      </c>
      <c r="R1718">
        <v>9.1219739913940394</v>
      </c>
      <c r="S1718">
        <v>9.0542783737182599</v>
      </c>
      <c r="T1718">
        <v>8.4361705780029297</v>
      </c>
      <c r="U1718">
        <v>9.0546855926513707</v>
      </c>
      <c r="V1718">
        <v>9.2159938812255895</v>
      </c>
      <c r="W1718">
        <v>9.3490381240844709</v>
      </c>
      <c r="AA1718" s="19" t="b">
        <f t="shared" si="116"/>
        <v>0</v>
      </c>
      <c r="AB1718" s="19" t="b">
        <f t="shared" si="117"/>
        <v>0</v>
      </c>
    </row>
    <row r="1719" spans="1:28" x14ac:dyDescent="0.25">
      <c r="A1719" s="2" t="str">
        <f t="shared" si="114"/>
        <v>-</v>
      </c>
      <c r="B1719">
        <v>0.94412513093006301</v>
      </c>
      <c r="C1719">
        <f t="shared" si="115"/>
        <v>0.11372995546165399</v>
      </c>
      <c r="E1719">
        <v>-0.56493059794108003</v>
      </c>
      <c r="F1719" t="s">
        <v>4540</v>
      </c>
      <c r="G1719" t="s">
        <v>4539</v>
      </c>
      <c r="H1719" t="s">
        <v>4541</v>
      </c>
      <c r="I1719" t="s">
        <v>20116</v>
      </c>
      <c r="K1719" t="s">
        <v>4542</v>
      </c>
      <c r="L1719">
        <v>1054</v>
      </c>
      <c r="M1719">
        <v>1056</v>
      </c>
      <c r="N1719">
        <v>274.77999999999997</v>
      </c>
      <c r="O1719">
        <v>92251</v>
      </c>
      <c r="P1719">
        <v>17</v>
      </c>
      <c r="Q1719">
        <v>32</v>
      </c>
      <c r="R1719">
        <v>9.3014049530029297</v>
      </c>
      <c r="S1719">
        <v>9.6353006362915004</v>
      </c>
      <c r="T1719">
        <v>8.7204494476318395</v>
      </c>
      <c r="U1719">
        <v>9.8999004364013707</v>
      </c>
      <c r="V1719">
        <v>9.8292627334594709</v>
      </c>
      <c r="W1719">
        <v>9.6227836608886701</v>
      </c>
      <c r="AA1719" s="19" t="b">
        <f t="shared" si="116"/>
        <v>0</v>
      </c>
      <c r="AB1719" s="19" t="b">
        <f t="shared" si="117"/>
        <v>0</v>
      </c>
    </row>
    <row r="1720" spans="1:28" x14ac:dyDescent="0.25">
      <c r="A1720" s="2" t="str">
        <f t="shared" si="114"/>
        <v>-</v>
      </c>
      <c r="B1720">
        <v>0.88587121580564698</v>
      </c>
      <c r="C1720">
        <f t="shared" si="115"/>
        <v>0.13005551830255122</v>
      </c>
      <c r="E1720">
        <v>-0.94458325703938695</v>
      </c>
      <c r="F1720" t="s">
        <v>4544</v>
      </c>
      <c r="G1720" t="s">
        <v>4543</v>
      </c>
      <c r="H1720" t="s">
        <v>20117</v>
      </c>
      <c r="I1720" t="s">
        <v>20118</v>
      </c>
      <c r="J1720">
        <v>2</v>
      </c>
      <c r="K1720" t="s">
        <v>4546</v>
      </c>
      <c r="L1720">
        <v>1317</v>
      </c>
      <c r="M1720">
        <v>3209</v>
      </c>
      <c r="N1720">
        <v>222.18</v>
      </c>
      <c r="O1720">
        <v>24463</v>
      </c>
      <c r="P1720">
        <v>10</v>
      </c>
      <c r="Q1720">
        <v>41</v>
      </c>
      <c r="R1720">
        <v>8.7710933685302699</v>
      </c>
      <c r="S1720">
        <v>8.6907310485839808</v>
      </c>
      <c r="T1720">
        <v>7.27099609375</v>
      </c>
      <c r="U1720">
        <v>9.0013799667358398</v>
      </c>
      <c r="V1720">
        <v>9.2368516921997106</v>
      </c>
      <c r="W1720">
        <v>9.3283386230468803</v>
      </c>
      <c r="AA1720" s="19" t="b">
        <f t="shared" si="116"/>
        <v>0</v>
      </c>
      <c r="AB1720" s="19" t="b">
        <f t="shared" si="117"/>
        <v>0</v>
      </c>
    </row>
    <row r="1721" spans="1:28" x14ac:dyDescent="0.25">
      <c r="A1721" s="2" t="str">
        <f t="shared" si="114"/>
        <v>-</v>
      </c>
      <c r="B1721">
        <v>0.244817198178618</v>
      </c>
      <c r="C1721">
        <f t="shared" si="115"/>
        <v>0.56909242096925328</v>
      </c>
      <c r="E1721">
        <v>-0.23610655466715599</v>
      </c>
      <c r="F1721" t="s">
        <v>4548</v>
      </c>
      <c r="G1721" t="s">
        <v>4547</v>
      </c>
      <c r="H1721" t="s">
        <v>20119</v>
      </c>
      <c r="I1721" t="s">
        <v>20120</v>
      </c>
      <c r="J1721">
        <v>2</v>
      </c>
      <c r="K1721" t="s">
        <v>4550</v>
      </c>
      <c r="L1721">
        <v>626</v>
      </c>
      <c r="M1721">
        <v>2149</v>
      </c>
      <c r="N1721">
        <v>287.01</v>
      </c>
      <c r="O1721">
        <v>38651</v>
      </c>
      <c r="P1721">
        <v>11</v>
      </c>
      <c r="Q1721">
        <v>64</v>
      </c>
      <c r="R1721">
        <v>10.573571205139199</v>
      </c>
      <c r="S1721">
        <v>10.335166931152299</v>
      </c>
      <c r="T1721">
        <v>9.4675855636596697</v>
      </c>
      <c r="U1721">
        <v>10.5037755966187</v>
      </c>
      <c r="V1721">
        <v>10.576295852661101</v>
      </c>
      <c r="W1721">
        <v>10.0045719146729</v>
      </c>
      <c r="AA1721" s="19" t="b">
        <f t="shared" si="116"/>
        <v>0</v>
      </c>
      <c r="AB1721" s="19" t="b">
        <f t="shared" si="117"/>
        <v>0</v>
      </c>
    </row>
    <row r="1722" spans="1:28" x14ac:dyDescent="0.25">
      <c r="A1722" s="2" t="str">
        <f t="shared" si="114"/>
        <v>-</v>
      </c>
      <c r="B1722">
        <v>2.02400304242878</v>
      </c>
      <c r="C1722">
        <f t="shared" si="115"/>
        <v>9.4623053257079631E-3</v>
      </c>
      <c r="E1722">
        <v>-0.53700192769368504</v>
      </c>
      <c r="F1722" t="s">
        <v>4552</v>
      </c>
      <c r="G1722" t="s">
        <v>4551</v>
      </c>
      <c r="H1722" t="s">
        <v>4553</v>
      </c>
      <c r="I1722" t="s">
        <v>20121</v>
      </c>
      <c r="K1722" t="s">
        <v>4554</v>
      </c>
      <c r="L1722">
        <v>1100</v>
      </c>
      <c r="M1722">
        <v>2581</v>
      </c>
      <c r="N1722">
        <v>229.49</v>
      </c>
      <c r="O1722">
        <v>59272</v>
      </c>
      <c r="P1722">
        <v>7</v>
      </c>
      <c r="Q1722">
        <v>25</v>
      </c>
      <c r="R1722">
        <v>9.02172946929932</v>
      </c>
      <c r="S1722">
        <v>8.8244495391845703</v>
      </c>
      <c r="T1722">
        <v>8.6742982864379901</v>
      </c>
      <c r="U1722">
        <v>9.2681207656860405</v>
      </c>
      <c r="V1722">
        <v>9.4476203918456996</v>
      </c>
      <c r="W1722">
        <v>9.4157419204711896</v>
      </c>
      <c r="AA1722" s="19" t="b">
        <f t="shared" si="116"/>
        <v>1</v>
      </c>
      <c r="AB1722" s="19" t="b">
        <f t="shared" si="117"/>
        <v>0</v>
      </c>
    </row>
    <row r="1723" spans="1:28" x14ac:dyDescent="0.25">
      <c r="A1723" s="2" t="str">
        <f t="shared" si="114"/>
        <v>-</v>
      </c>
      <c r="B1723">
        <v>0.51543171870426796</v>
      </c>
      <c r="C1723">
        <f t="shared" si="115"/>
        <v>0.30518858195737641</v>
      </c>
      <c r="E1723">
        <v>-0.48784255981445301</v>
      </c>
      <c r="F1723" t="s">
        <v>4556</v>
      </c>
      <c r="G1723" t="s">
        <v>4555</v>
      </c>
      <c r="H1723" t="s">
        <v>20122</v>
      </c>
      <c r="I1723" t="s">
        <v>20123</v>
      </c>
      <c r="J1723">
        <v>4</v>
      </c>
      <c r="K1723" t="s">
        <v>4558</v>
      </c>
      <c r="L1723">
        <v>1279</v>
      </c>
      <c r="M1723">
        <v>2255</v>
      </c>
      <c r="N1723">
        <v>228.3</v>
      </c>
      <c r="O1723">
        <v>164303</v>
      </c>
      <c r="P1723">
        <v>11</v>
      </c>
      <c r="Q1723">
        <v>14</v>
      </c>
      <c r="R1723">
        <v>8.9116611480712908</v>
      </c>
      <c r="S1723">
        <v>7.8824596405029297</v>
      </c>
      <c r="T1723">
        <v>8.8572654724121094</v>
      </c>
      <c r="U1723">
        <v>9.2471675872802699</v>
      </c>
      <c r="V1723">
        <v>8.5477809906005895</v>
      </c>
      <c r="W1723">
        <v>9.3199653625488299</v>
      </c>
      <c r="AA1723" s="19" t="b">
        <f t="shared" si="116"/>
        <v>0</v>
      </c>
      <c r="AB1723" s="19" t="b">
        <f t="shared" si="117"/>
        <v>0</v>
      </c>
    </row>
    <row r="1724" spans="1:28" x14ac:dyDescent="0.25">
      <c r="A1724" s="2" t="str">
        <f t="shared" si="114"/>
        <v>-</v>
      </c>
      <c r="B1724">
        <v>0.65568476329998004</v>
      </c>
      <c r="C1724">
        <f t="shared" si="115"/>
        <v>0.22096080156551562</v>
      </c>
      <c r="E1724">
        <v>-0.56509606043497695</v>
      </c>
      <c r="F1724" t="s">
        <v>4560</v>
      </c>
      <c r="G1724" t="s">
        <v>4559</v>
      </c>
      <c r="H1724" t="s">
        <v>4561</v>
      </c>
      <c r="I1724" t="s">
        <v>20124</v>
      </c>
      <c r="K1724" t="s">
        <v>4562</v>
      </c>
      <c r="L1724">
        <v>1712</v>
      </c>
      <c r="M1724">
        <v>3945</v>
      </c>
      <c r="N1724">
        <v>198.62</v>
      </c>
      <c r="O1724">
        <v>33777</v>
      </c>
      <c r="P1724">
        <v>7</v>
      </c>
      <c r="Q1724">
        <v>27</v>
      </c>
      <c r="R1724">
        <v>9.0329275131225604</v>
      </c>
      <c r="S1724">
        <v>7.8973011970520002</v>
      </c>
      <c r="T1724">
        <v>9.0872240066528303</v>
      </c>
      <c r="U1724">
        <v>9.1584577560424805</v>
      </c>
      <c r="V1724">
        <v>9.2612485885620099</v>
      </c>
      <c r="W1724">
        <v>9.2930345535278303</v>
      </c>
      <c r="AA1724" s="19" t="b">
        <f t="shared" si="116"/>
        <v>0</v>
      </c>
      <c r="AB1724" s="19" t="b">
        <f t="shared" si="117"/>
        <v>0</v>
      </c>
    </row>
    <row r="1725" spans="1:28" x14ac:dyDescent="0.25">
      <c r="A1725" s="2" t="str">
        <f t="shared" si="114"/>
        <v>+</v>
      </c>
      <c r="B1725">
        <v>1.3509919197940801</v>
      </c>
      <c r="C1725">
        <f t="shared" si="115"/>
        <v>4.4566454007033296E-2</v>
      </c>
      <c r="E1725">
        <v>-1.2949612935384101</v>
      </c>
      <c r="F1725" t="s">
        <v>4564</v>
      </c>
      <c r="G1725" t="s">
        <v>4563</v>
      </c>
      <c r="H1725" t="s">
        <v>4565</v>
      </c>
      <c r="I1725" t="s">
        <v>20125</v>
      </c>
      <c r="K1725" t="s">
        <v>4566</v>
      </c>
      <c r="L1725">
        <v>1975</v>
      </c>
      <c r="M1725">
        <v>4507</v>
      </c>
      <c r="N1725">
        <v>203.83</v>
      </c>
      <c r="O1725">
        <v>29842</v>
      </c>
      <c r="P1725">
        <v>6</v>
      </c>
      <c r="Q1725">
        <v>30</v>
      </c>
      <c r="R1725">
        <v>8.4835338592529297</v>
      </c>
      <c r="S1725">
        <v>7.1452698707580602</v>
      </c>
      <c r="T1725">
        <v>7.2717432975768999</v>
      </c>
      <c r="U1725">
        <v>8.8463678359985405</v>
      </c>
      <c r="V1725">
        <v>8.7427806854247994</v>
      </c>
      <c r="W1725">
        <v>9.1962823867797905</v>
      </c>
      <c r="AA1725" s="19" t="b">
        <f t="shared" si="116"/>
        <v>1</v>
      </c>
      <c r="AB1725" s="19" t="b">
        <f>IF(OR(E1725&lt;=-1,E1725&gt;=1),TRUE,FALSE)</f>
        <v>1</v>
      </c>
    </row>
    <row r="1726" spans="1:28" x14ac:dyDescent="0.25">
      <c r="A1726" s="2" t="str">
        <f t="shared" si="114"/>
        <v>-</v>
      </c>
      <c r="B1726">
        <v>1.04287335213859</v>
      </c>
      <c r="C1726">
        <f t="shared" si="115"/>
        <v>9.0599676687061786E-2</v>
      </c>
      <c r="E1726">
        <v>-0.337445259094238</v>
      </c>
      <c r="F1726" t="s">
        <v>4572</v>
      </c>
      <c r="G1726" t="s">
        <v>4571</v>
      </c>
      <c r="H1726" t="s">
        <v>4573</v>
      </c>
      <c r="I1726" t="s">
        <v>20126</v>
      </c>
      <c r="K1726" t="s">
        <v>4574</v>
      </c>
      <c r="L1726">
        <v>814</v>
      </c>
      <c r="M1726">
        <v>2292</v>
      </c>
      <c r="N1726">
        <v>273.12</v>
      </c>
      <c r="O1726">
        <v>37920</v>
      </c>
      <c r="P1726">
        <v>12</v>
      </c>
      <c r="Q1726">
        <v>48</v>
      </c>
      <c r="R1726">
        <v>9.5215606689453107</v>
      </c>
      <c r="S1726">
        <v>9.5882835388183594</v>
      </c>
      <c r="T1726">
        <v>9.2482357025146502</v>
      </c>
      <c r="U1726">
        <v>9.6789875030517596</v>
      </c>
      <c r="V1726">
        <v>10.011772155761699</v>
      </c>
      <c r="W1726">
        <v>9.6796560287475604</v>
      </c>
      <c r="AA1726" s="19" t="b">
        <f t="shared" si="116"/>
        <v>0</v>
      </c>
      <c r="AB1726" s="19" t="b">
        <f t="shared" si="117"/>
        <v>0</v>
      </c>
    </row>
    <row r="1727" spans="1:28" x14ac:dyDescent="0.25">
      <c r="A1727" s="2" t="str">
        <f t="shared" si="114"/>
        <v>-</v>
      </c>
      <c r="B1727">
        <v>2.3712395967875399</v>
      </c>
      <c r="C1727">
        <f t="shared" si="115"/>
        <v>4.2536367865421889E-3</v>
      </c>
      <c r="E1727">
        <v>-0.34624354044596301</v>
      </c>
      <c r="F1727" t="s">
        <v>4576</v>
      </c>
      <c r="G1727" t="s">
        <v>4575</v>
      </c>
      <c r="H1727" t="s">
        <v>20127</v>
      </c>
      <c r="I1727" t="s">
        <v>20128</v>
      </c>
      <c r="J1727">
        <v>8</v>
      </c>
      <c r="K1727" t="s">
        <v>4578</v>
      </c>
      <c r="L1727">
        <v>888</v>
      </c>
      <c r="M1727">
        <v>1338</v>
      </c>
      <c r="N1727">
        <v>284.23</v>
      </c>
      <c r="O1727">
        <v>115705</v>
      </c>
      <c r="P1727">
        <v>12</v>
      </c>
      <c r="Q1727">
        <v>20</v>
      </c>
      <c r="R1727">
        <v>9.0836391448974592</v>
      </c>
      <c r="S1727">
        <v>8.9172525405883807</v>
      </c>
      <c r="T1727">
        <v>9.0929155349731392</v>
      </c>
      <c r="U1727">
        <v>9.3937339782714808</v>
      </c>
      <c r="V1727">
        <v>9.34631443023682</v>
      </c>
      <c r="W1727">
        <v>9.3924894332885707</v>
      </c>
      <c r="AA1727" s="19" t="b">
        <f t="shared" si="116"/>
        <v>1</v>
      </c>
      <c r="AB1727" s="19" t="b">
        <f t="shared" si="117"/>
        <v>0</v>
      </c>
    </row>
    <row r="1728" spans="1:28" x14ac:dyDescent="0.25">
      <c r="A1728" s="2" t="str">
        <f t="shared" si="114"/>
        <v>-</v>
      </c>
      <c r="B1728">
        <v>0.79091164923178403</v>
      </c>
      <c r="C1728">
        <f t="shared" si="115"/>
        <v>0.16184092455024993</v>
      </c>
      <c r="E1728">
        <v>-0.25665219624837099</v>
      </c>
      <c r="F1728" t="s">
        <v>4580</v>
      </c>
      <c r="G1728" t="s">
        <v>4579</v>
      </c>
      <c r="H1728" t="s">
        <v>4581</v>
      </c>
      <c r="I1728" t="s">
        <v>20129</v>
      </c>
      <c r="K1728" t="s">
        <v>4582</v>
      </c>
      <c r="L1728">
        <v>1232</v>
      </c>
      <c r="M1728">
        <v>692</v>
      </c>
      <c r="N1728">
        <v>279.5</v>
      </c>
      <c r="O1728">
        <v>233113</v>
      </c>
      <c r="P1728">
        <v>18</v>
      </c>
      <c r="Q1728">
        <v>14</v>
      </c>
      <c r="R1728">
        <v>9.3011989593505895</v>
      </c>
      <c r="S1728">
        <v>9.0956344604492205</v>
      </c>
      <c r="T1728">
        <v>8.8043889999389595</v>
      </c>
      <c r="U1728">
        <v>9.3841142654418892</v>
      </c>
      <c r="V1728">
        <v>9.2457904815673793</v>
      </c>
      <c r="W1728">
        <v>9.3412742614746094</v>
      </c>
      <c r="AA1728" s="19" t="b">
        <f t="shared" si="116"/>
        <v>0</v>
      </c>
      <c r="AB1728" s="19" t="b">
        <f t="shared" si="117"/>
        <v>0</v>
      </c>
    </row>
    <row r="1729" spans="1:28" x14ac:dyDescent="0.25">
      <c r="A1729" s="2" t="str">
        <f t="shared" si="114"/>
        <v>-</v>
      </c>
      <c r="B1729">
        <v>0.123848337512004</v>
      </c>
      <c r="C1729">
        <f t="shared" si="115"/>
        <v>0.75188541843259848</v>
      </c>
      <c r="E1729">
        <v>-0.122002283732096</v>
      </c>
      <c r="F1729" t="s">
        <v>4584</v>
      </c>
      <c r="G1729" t="s">
        <v>4583</v>
      </c>
      <c r="H1729" t="s">
        <v>20130</v>
      </c>
      <c r="I1729" t="s">
        <v>20131</v>
      </c>
      <c r="J1729">
        <v>2</v>
      </c>
      <c r="K1729" t="s">
        <v>4586</v>
      </c>
      <c r="L1729">
        <v>2452</v>
      </c>
      <c r="M1729">
        <v>5974</v>
      </c>
      <c r="N1729">
        <v>145.56</v>
      </c>
      <c r="O1729">
        <v>90942</v>
      </c>
      <c r="P1729">
        <v>2</v>
      </c>
      <c r="Q1729">
        <v>5</v>
      </c>
      <c r="R1729">
        <v>10.066964149475099</v>
      </c>
      <c r="S1729">
        <v>10.0123453140259</v>
      </c>
      <c r="T1729">
        <v>8.98199558258057</v>
      </c>
      <c r="U1729">
        <v>9.8476057052612305</v>
      </c>
      <c r="V1729">
        <v>9.9105377197265607</v>
      </c>
      <c r="W1729">
        <v>9.6691684722900408</v>
      </c>
      <c r="AA1729" s="19" t="b">
        <f t="shared" si="116"/>
        <v>0</v>
      </c>
      <c r="AB1729" s="19" t="b">
        <f t="shared" si="117"/>
        <v>0</v>
      </c>
    </row>
    <row r="1730" spans="1:28" x14ac:dyDescent="0.25">
      <c r="A1730" s="2" t="str">
        <f t="shared" si="114"/>
        <v>-</v>
      </c>
      <c r="B1730">
        <v>1.22971710873871</v>
      </c>
      <c r="C1730">
        <f t="shared" si="115"/>
        <v>5.8922734199268925E-2</v>
      </c>
      <c r="E1730">
        <v>-0.265963872273764</v>
      </c>
      <c r="F1730" t="s">
        <v>4600</v>
      </c>
      <c r="G1730" t="s">
        <v>4599</v>
      </c>
      <c r="H1730" t="s">
        <v>4601</v>
      </c>
      <c r="I1730" t="s">
        <v>20132</v>
      </c>
      <c r="K1730" t="s">
        <v>4602</v>
      </c>
      <c r="L1730">
        <v>676</v>
      </c>
      <c r="M1730">
        <v>2217</v>
      </c>
      <c r="N1730">
        <v>278.31</v>
      </c>
      <c r="O1730">
        <v>34834</v>
      </c>
      <c r="P1730">
        <v>3</v>
      </c>
      <c r="Q1730">
        <v>42</v>
      </c>
      <c r="R1730">
        <v>9.0875158309936506</v>
      </c>
      <c r="S1730">
        <v>8.8264846801757795</v>
      </c>
      <c r="T1730">
        <v>9.1310081481933594</v>
      </c>
      <c r="U1730">
        <v>9.2809095382690394</v>
      </c>
      <c r="V1730">
        <v>9.2190713882446307</v>
      </c>
      <c r="W1730">
        <v>9.3429193496704102</v>
      </c>
      <c r="AA1730" s="19" t="b">
        <f t="shared" si="116"/>
        <v>0</v>
      </c>
      <c r="AB1730" s="19" t="b">
        <f t="shared" si="117"/>
        <v>0</v>
      </c>
    </row>
    <row r="1731" spans="1:28" x14ac:dyDescent="0.25">
      <c r="A1731" s="2" t="str">
        <f t="shared" ref="A1731:A1794" si="118">IF(AND(AA1731=TRUE,AB1731=TRUE ),"+","-")</f>
        <v>-</v>
      </c>
      <c r="B1731">
        <v>0.40640904812374601</v>
      </c>
      <c r="C1731">
        <f t="shared" ref="C1731:C1794" si="119">10^(-B1731)</f>
        <v>0.39227528976163328</v>
      </c>
      <c r="E1731">
        <v>-0.17177549997965399</v>
      </c>
      <c r="F1731" t="s">
        <v>4604</v>
      </c>
      <c r="G1731" t="s">
        <v>4603</v>
      </c>
      <c r="H1731" t="s">
        <v>4605</v>
      </c>
      <c r="I1731" t="s">
        <v>20133</v>
      </c>
      <c r="K1731" t="s">
        <v>4606</v>
      </c>
      <c r="L1731">
        <v>288</v>
      </c>
      <c r="M1731">
        <v>2259</v>
      </c>
      <c r="N1731">
        <v>360.35</v>
      </c>
      <c r="O1731">
        <v>50583</v>
      </c>
      <c r="P1731">
        <v>9</v>
      </c>
      <c r="Q1731">
        <v>41</v>
      </c>
      <c r="R1731">
        <v>9.5629291534423793</v>
      </c>
      <c r="S1731">
        <v>9.1452693939209002</v>
      </c>
      <c r="T1731">
        <v>9.0400428771972692</v>
      </c>
      <c r="U1731">
        <v>9.2742614746093803</v>
      </c>
      <c r="V1731">
        <v>9.5559501647949201</v>
      </c>
      <c r="W1731">
        <v>9.4333562850952095</v>
      </c>
      <c r="AA1731" s="19" t="b">
        <f t="shared" ref="AA1731:AA1794" si="120">IF(AND(C1731&lt;0.05),TRUE,FALSE)</f>
        <v>0</v>
      </c>
      <c r="AB1731" s="19" t="b">
        <f t="shared" ref="AB1731:AB1794" si="121">IF(OR(E1731&lt;=-1,E1731&gt;=1),TRUE,FALSE)</f>
        <v>0</v>
      </c>
    </row>
    <row r="1732" spans="1:28" x14ac:dyDescent="0.25">
      <c r="A1732" s="2" t="str">
        <f t="shared" si="118"/>
        <v>-</v>
      </c>
      <c r="B1732">
        <v>0.25877406432276301</v>
      </c>
      <c r="C1732">
        <f t="shared" si="119"/>
        <v>0.55109432101533251</v>
      </c>
      <c r="E1732">
        <v>-0.75143178304036395</v>
      </c>
      <c r="F1732" t="s">
        <v>4608</v>
      </c>
      <c r="G1732" t="s">
        <v>4607</v>
      </c>
      <c r="H1732" t="s">
        <v>4609</v>
      </c>
      <c r="I1732" t="s">
        <v>20134</v>
      </c>
      <c r="K1732" t="s">
        <v>4610</v>
      </c>
      <c r="L1732">
        <v>2528</v>
      </c>
      <c r="M1732">
        <v>5820</v>
      </c>
      <c r="N1732">
        <v>140.43</v>
      </c>
      <c r="O1732">
        <v>43568</v>
      </c>
      <c r="P1732">
        <v>3</v>
      </c>
      <c r="Q1732">
        <v>12</v>
      </c>
      <c r="R1732">
        <v>6.2615308761596697</v>
      </c>
      <c r="S1732">
        <v>5.5475115776062003</v>
      </c>
      <c r="T1732">
        <v>6.7602210044860804</v>
      </c>
      <c r="U1732">
        <v>7.2850322723388699</v>
      </c>
      <c r="V1732">
        <v>4.8855743408203098</v>
      </c>
      <c r="W1732">
        <v>8.6529521942138707</v>
      </c>
      <c r="AA1732" s="19" t="b">
        <f t="shared" si="120"/>
        <v>0</v>
      </c>
      <c r="AB1732" s="19" t="b">
        <f t="shared" si="121"/>
        <v>0</v>
      </c>
    </row>
    <row r="1733" spans="1:28" x14ac:dyDescent="0.25">
      <c r="A1733" s="2" t="str">
        <f t="shared" si="118"/>
        <v>-</v>
      </c>
      <c r="B1733">
        <v>1.1032811744917399</v>
      </c>
      <c r="C1733">
        <f t="shared" si="119"/>
        <v>7.8834955263282602E-2</v>
      </c>
      <c r="E1733">
        <v>-0.75919564565022701</v>
      </c>
      <c r="F1733" t="s">
        <v>4612</v>
      </c>
      <c r="G1733" t="s">
        <v>4611</v>
      </c>
      <c r="H1733" t="s">
        <v>20135</v>
      </c>
      <c r="I1733" t="s">
        <v>20136</v>
      </c>
      <c r="J1733">
        <v>3</v>
      </c>
      <c r="K1733" t="s">
        <v>4614</v>
      </c>
      <c r="L1733">
        <v>883</v>
      </c>
      <c r="M1733">
        <v>576</v>
      </c>
      <c r="N1733">
        <v>270.7</v>
      </c>
      <c r="O1733">
        <v>195010</v>
      </c>
      <c r="P1733">
        <v>16</v>
      </c>
      <c r="Q1733">
        <v>14</v>
      </c>
      <c r="R1733">
        <v>8.6927900314331108</v>
      </c>
      <c r="S1733">
        <v>8.1454229354858398</v>
      </c>
      <c r="T1733">
        <v>8.5645303726196307</v>
      </c>
      <c r="U1733">
        <v>9.6188993453979492</v>
      </c>
      <c r="V1733">
        <v>8.6889142990112305</v>
      </c>
      <c r="W1733">
        <v>9.3725166320800799</v>
      </c>
      <c r="AA1733" s="19" t="b">
        <f t="shared" si="120"/>
        <v>0</v>
      </c>
      <c r="AB1733" s="19" t="b">
        <f t="shared" si="121"/>
        <v>0</v>
      </c>
    </row>
    <row r="1734" spans="1:28" x14ac:dyDescent="0.25">
      <c r="A1734" s="2" t="str">
        <f t="shared" si="118"/>
        <v>-</v>
      </c>
      <c r="B1734">
        <v>0.10733367739135399</v>
      </c>
      <c r="C1734">
        <f t="shared" si="119"/>
        <v>0.78102749449936693</v>
      </c>
      <c r="E1734">
        <v>5.6771596272787099E-2</v>
      </c>
      <c r="F1734" t="s">
        <v>4616</v>
      </c>
      <c r="G1734" t="s">
        <v>4615</v>
      </c>
      <c r="H1734" t="s">
        <v>4617</v>
      </c>
      <c r="I1734" t="s">
        <v>20137</v>
      </c>
      <c r="K1734" t="s">
        <v>4618</v>
      </c>
      <c r="L1734">
        <v>1060</v>
      </c>
      <c r="M1734">
        <v>3809</v>
      </c>
      <c r="N1734">
        <v>227.96</v>
      </c>
      <c r="O1734">
        <v>27335</v>
      </c>
      <c r="P1734">
        <v>5</v>
      </c>
      <c r="Q1734">
        <v>48</v>
      </c>
      <c r="R1734">
        <v>9.1053848266601598</v>
      </c>
      <c r="S1734">
        <v>9.6134214401245099</v>
      </c>
      <c r="T1734">
        <v>9.7171964645385707</v>
      </c>
      <c r="U1734">
        <v>9.4694995880127006</v>
      </c>
      <c r="V1734">
        <v>9.37603855133057</v>
      </c>
      <c r="W1734">
        <v>9.4201498031616193</v>
      </c>
      <c r="AA1734" s="19" t="b">
        <f t="shared" si="120"/>
        <v>0</v>
      </c>
      <c r="AB1734" s="19" t="b">
        <f t="shared" si="121"/>
        <v>0</v>
      </c>
    </row>
    <row r="1735" spans="1:28" x14ac:dyDescent="0.25">
      <c r="A1735" s="2" t="str">
        <f t="shared" si="118"/>
        <v>-</v>
      </c>
      <c r="B1735">
        <v>1.1604424901488299</v>
      </c>
      <c r="C1735">
        <f t="shared" si="119"/>
        <v>6.9112644322566433E-2</v>
      </c>
      <c r="E1735">
        <v>-0.66586399078369096</v>
      </c>
      <c r="F1735" t="s">
        <v>4620</v>
      </c>
      <c r="G1735" t="s">
        <v>4619</v>
      </c>
      <c r="H1735" t="s">
        <v>4621</v>
      </c>
      <c r="I1735" t="s">
        <v>20138</v>
      </c>
      <c r="K1735" t="s">
        <v>4622</v>
      </c>
      <c r="L1735">
        <v>945</v>
      </c>
      <c r="M1735">
        <v>3815</v>
      </c>
      <c r="N1735">
        <v>233.28</v>
      </c>
      <c r="O1735">
        <v>26319</v>
      </c>
      <c r="P1735">
        <v>9</v>
      </c>
      <c r="Q1735">
        <v>58</v>
      </c>
      <c r="R1735">
        <v>8.7479581832885707</v>
      </c>
      <c r="S1735">
        <v>9.4379806518554705</v>
      </c>
      <c r="T1735">
        <v>8.9468479156494105</v>
      </c>
      <c r="U1735">
        <v>10.056840896606399</v>
      </c>
      <c r="V1735">
        <v>9.5826873779296893</v>
      </c>
      <c r="W1735">
        <v>9.4908504486084002</v>
      </c>
      <c r="AA1735" s="19" t="b">
        <f t="shared" si="120"/>
        <v>0</v>
      </c>
      <c r="AB1735" s="19" t="b">
        <f t="shared" si="121"/>
        <v>0</v>
      </c>
    </row>
    <row r="1736" spans="1:28" x14ac:dyDescent="0.25">
      <c r="A1736" s="2" t="str">
        <f t="shared" si="118"/>
        <v>-</v>
      </c>
      <c r="B1736">
        <v>0.79794647641654604</v>
      </c>
      <c r="C1736">
        <f t="shared" si="119"/>
        <v>0.15924049670953266</v>
      </c>
      <c r="E1736">
        <v>-0.99382925033569403</v>
      </c>
      <c r="F1736" t="s">
        <v>4624</v>
      </c>
      <c r="G1736" t="s">
        <v>4623</v>
      </c>
      <c r="H1736" t="s">
        <v>4625</v>
      </c>
      <c r="I1736" t="s">
        <v>20139</v>
      </c>
      <c r="K1736" t="s">
        <v>4626</v>
      </c>
      <c r="L1736">
        <v>1878</v>
      </c>
      <c r="M1736">
        <v>2432</v>
      </c>
      <c r="N1736">
        <v>220.36</v>
      </c>
      <c r="O1736">
        <v>116987</v>
      </c>
      <c r="P1736">
        <v>9</v>
      </c>
      <c r="Q1736">
        <v>10</v>
      </c>
      <c r="R1736">
        <v>7.7968831062316903</v>
      </c>
      <c r="S1736">
        <v>6.7446994781494096</v>
      </c>
      <c r="T1736">
        <v>8.4093914031982404</v>
      </c>
      <c r="U1736">
        <v>8.7884902954101598</v>
      </c>
      <c r="V1736">
        <v>8.0533828735351598</v>
      </c>
      <c r="W1736">
        <v>9.0905885696411097</v>
      </c>
      <c r="AA1736" s="19" t="b">
        <f t="shared" si="120"/>
        <v>0</v>
      </c>
      <c r="AB1736" s="19" t="b">
        <f t="shared" si="121"/>
        <v>0</v>
      </c>
    </row>
    <row r="1737" spans="1:28" x14ac:dyDescent="0.25">
      <c r="A1737" s="2" t="str">
        <f t="shared" si="118"/>
        <v>-</v>
      </c>
      <c r="B1737">
        <v>0.501484206326126</v>
      </c>
      <c r="C1737">
        <f t="shared" si="119"/>
        <v>0.31514889860452616</v>
      </c>
      <c r="E1737">
        <v>0.280920346577963</v>
      </c>
      <c r="F1737" t="s">
        <v>4628</v>
      </c>
      <c r="G1737" t="s">
        <v>4627</v>
      </c>
      <c r="H1737" t="s">
        <v>20140</v>
      </c>
      <c r="I1737" t="s">
        <v>20141</v>
      </c>
      <c r="J1737">
        <v>6</v>
      </c>
      <c r="K1737" t="s">
        <v>4630</v>
      </c>
      <c r="L1737">
        <v>1261</v>
      </c>
      <c r="M1737">
        <v>7898</v>
      </c>
      <c r="N1737">
        <v>200.9</v>
      </c>
      <c r="O1737">
        <v>62508</v>
      </c>
      <c r="P1737">
        <v>5</v>
      </c>
      <c r="Q1737">
        <v>6</v>
      </c>
      <c r="R1737">
        <v>9.3606939315795898</v>
      </c>
      <c r="S1737">
        <v>9.2757053375244105</v>
      </c>
      <c r="T1737">
        <v>9.3431634902954102</v>
      </c>
      <c r="U1737">
        <v>9.2357749938964808</v>
      </c>
      <c r="V1737">
        <v>8.5623569488525408</v>
      </c>
      <c r="W1737">
        <v>9.3386697769165004</v>
      </c>
      <c r="AA1737" s="19" t="b">
        <f t="shared" si="120"/>
        <v>0</v>
      </c>
      <c r="AB1737" s="19" t="b">
        <f t="shared" si="121"/>
        <v>0</v>
      </c>
    </row>
    <row r="1738" spans="1:28" x14ac:dyDescent="0.25">
      <c r="A1738" s="2" t="str">
        <f t="shared" si="118"/>
        <v>-</v>
      </c>
      <c r="B1738">
        <v>0.49988672868337197</v>
      </c>
      <c r="C1738">
        <f t="shared" si="119"/>
        <v>0.31631025430181287</v>
      </c>
      <c r="E1738">
        <v>-0.41193612416585301</v>
      </c>
      <c r="F1738" t="s">
        <v>4632</v>
      </c>
      <c r="G1738" t="s">
        <v>4631</v>
      </c>
      <c r="H1738" t="s">
        <v>4633</v>
      </c>
      <c r="I1738" t="s">
        <v>20142</v>
      </c>
      <c r="K1738" t="s">
        <v>4634</v>
      </c>
      <c r="L1738">
        <v>1298</v>
      </c>
      <c r="M1738">
        <v>6238</v>
      </c>
      <c r="N1738">
        <v>198.15</v>
      </c>
      <c r="O1738">
        <v>10835</v>
      </c>
      <c r="P1738">
        <v>4</v>
      </c>
      <c r="Q1738">
        <v>73</v>
      </c>
      <c r="R1738">
        <v>8.5233659744262695</v>
      </c>
      <c r="S1738">
        <v>7.9589004516601598</v>
      </c>
      <c r="T1738">
        <v>8.8302936553955096</v>
      </c>
      <c r="U1738">
        <v>8.3529262542724592</v>
      </c>
      <c r="V1738">
        <v>9.0055685043334996</v>
      </c>
      <c r="W1738">
        <v>9.1898736953735405</v>
      </c>
      <c r="AA1738" s="19" t="b">
        <f t="shared" si="120"/>
        <v>0</v>
      </c>
      <c r="AB1738" s="19" t="b">
        <f t="shared" si="121"/>
        <v>0</v>
      </c>
    </row>
    <row r="1739" spans="1:28" x14ac:dyDescent="0.25">
      <c r="A1739" s="2" t="str">
        <f t="shared" si="118"/>
        <v>-</v>
      </c>
      <c r="B1739">
        <v>2.15282652920888</v>
      </c>
      <c r="C1739">
        <f t="shared" si="119"/>
        <v>7.0335320503824086E-3</v>
      </c>
      <c r="E1739">
        <v>-0.72371355692545503</v>
      </c>
      <c r="F1739" t="s">
        <v>4636</v>
      </c>
      <c r="G1739" t="s">
        <v>4635</v>
      </c>
      <c r="H1739" t="s">
        <v>4637</v>
      </c>
      <c r="I1739" t="s">
        <v>20143</v>
      </c>
      <c r="K1739" t="s">
        <v>4638</v>
      </c>
      <c r="L1739">
        <v>1305</v>
      </c>
      <c r="M1739">
        <v>1452</v>
      </c>
      <c r="N1739">
        <v>219.11</v>
      </c>
      <c r="O1739">
        <v>211066</v>
      </c>
      <c r="P1739">
        <v>10</v>
      </c>
      <c r="Q1739">
        <v>8</v>
      </c>
      <c r="R1739">
        <v>8.4428195953369105</v>
      </c>
      <c r="S1739">
        <v>8.2689399719238299</v>
      </c>
      <c r="T1739">
        <v>8.5551643371581996</v>
      </c>
      <c r="U1739">
        <v>9.2050600051879901</v>
      </c>
      <c r="V1739">
        <v>8.9235057830810494</v>
      </c>
      <c r="W1739">
        <v>9.3094987869262695</v>
      </c>
      <c r="AA1739" s="19" t="b">
        <f t="shared" si="120"/>
        <v>1</v>
      </c>
      <c r="AB1739" s="19" t="b">
        <f t="shared" si="121"/>
        <v>0</v>
      </c>
    </row>
    <row r="1740" spans="1:28" x14ac:dyDescent="0.25">
      <c r="A1740" s="2" t="str">
        <f t="shared" si="118"/>
        <v>-</v>
      </c>
      <c r="B1740">
        <v>0.88718039982670005</v>
      </c>
      <c r="C1740">
        <f t="shared" si="119"/>
        <v>0.12966405528336247</v>
      </c>
      <c r="E1740">
        <v>-0.37158362070719297</v>
      </c>
      <c r="F1740" t="s">
        <v>4644</v>
      </c>
      <c r="G1740" t="s">
        <v>4643</v>
      </c>
      <c r="H1740" t="s">
        <v>4645</v>
      </c>
      <c r="I1740" t="s">
        <v>20144</v>
      </c>
      <c r="K1740" t="s">
        <v>4646</v>
      </c>
      <c r="L1740">
        <v>902</v>
      </c>
      <c r="M1740">
        <v>1209</v>
      </c>
      <c r="N1740">
        <v>279.22000000000003</v>
      </c>
      <c r="O1740">
        <v>151661</v>
      </c>
      <c r="P1740">
        <v>12</v>
      </c>
      <c r="Q1740">
        <v>17</v>
      </c>
      <c r="R1740">
        <v>9.3022279739379901</v>
      </c>
      <c r="S1740">
        <v>8.6322679519653303</v>
      </c>
      <c r="T1740">
        <v>8.9996614456176793</v>
      </c>
      <c r="U1740">
        <v>9.3062210083007795</v>
      </c>
      <c r="V1740">
        <v>9.3888349533081108</v>
      </c>
      <c r="W1740">
        <v>9.3538522720336896</v>
      </c>
      <c r="AA1740" s="19" t="b">
        <f t="shared" si="120"/>
        <v>0</v>
      </c>
      <c r="AB1740" s="19" t="b">
        <f t="shared" si="121"/>
        <v>0</v>
      </c>
    </row>
    <row r="1741" spans="1:28" x14ac:dyDescent="0.25">
      <c r="A1741" s="2" t="str">
        <f t="shared" si="118"/>
        <v>-</v>
      </c>
      <c r="B1741">
        <v>0.40966064602272001</v>
      </c>
      <c r="C1741">
        <f t="shared" si="119"/>
        <v>0.38934926032950334</v>
      </c>
      <c r="E1741">
        <v>0.10794099171956301</v>
      </c>
      <c r="F1741" t="s">
        <v>4648</v>
      </c>
      <c r="G1741" t="s">
        <v>4647</v>
      </c>
      <c r="H1741" t="s">
        <v>4649</v>
      </c>
      <c r="I1741" t="s">
        <v>20145</v>
      </c>
      <c r="K1741" t="s">
        <v>4650</v>
      </c>
      <c r="L1741">
        <v>1815</v>
      </c>
      <c r="M1741">
        <v>4126</v>
      </c>
      <c r="N1741">
        <v>173.69</v>
      </c>
      <c r="O1741">
        <v>23671</v>
      </c>
      <c r="P1741">
        <v>5</v>
      </c>
      <c r="Q1741">
        <v>30</v>
      </c>
      <c r="R1741">
        <v>9.4252786636352504</v>
      </c>
      <c r="S1741">
        <v>9.0723743438720703</v>
      </c>
      <c r="T1741">
        <v>9.3282032012939506</v>
      </c>
      <c r="U1741">
        <v>9.1051492691040004</v>
      </c>
      <c r="V1741">
        <v>9.1606779098510707</v>
      </c>
      <c r="W1741">
        <v>9.2362060546875</v>
      </c>
      <c r="AA1741" s="19" t="b">
        <f t="shared" si="120"/>
        <v>0</v>
      </c>
      <c r="AB1741" s="19" t="b">
        <f t="shared" si="121"/>
        <v>0</v>
      </c>
    </row>
    <row r="1742" spans="1:28" x14ac:dyDescent="0.25">
      <c r="A1742" s="2" t="str">
        <f t="shared" si="118"/>
        <v>-</v>
      </c>
      <c r="B1742">
        <v>8.3831754555951307E-3</v>
      </c>
      <c r="C1742">
        <f t="shared" si="119"/>
        <v>0.98088213461495666</v>
      </c>
      <c r="E1742">
        <v>-4.6656926472987701E-3</v>
      </c>
      <c r="F1742" t="s">
        <v>4656</v>
      </c>
      <c r="G1742" t="s">
        <v>4655</v>
      </c>
      <c r="H1742" t="s">
        <v>4657</v>
      </c>
      <c r="I1742" t="s">
        <v>20146</v>
      </c>
      <c r="K1742" t="s">
        <v>4658</v>
      </c>
      <c r="L1742">
        <v>987</v>
      </c>
      <c r="M1742">
        <v>1030</v>
      </c>
      <c r="N1742">
        <v>313.18</v>
      </c>
      <c r="O1742">
        <v>97622</v>
      </c>
      <c r="P1742">
        <v>17</v>
      </c>
      <c r="Q1742">
        <v>35</v>
      </c>
      <c r="R1742">
        <v>9.0688591003418004</v>
      </c>
      <c r="S1742">
        <v>9.44464206695557</v>
      </c>
      <c r="T1742">
        <v>9.1993284225463903</v>
      </c>
      <c r="U1742">
        <v>9.4314556121826207</v>
      </c>
      <c r="V1742">
        <v>8.9547195434570295</v>
      </c>
      <c r="W1742">
        <v>9.3406515121459996</v>
      </c>
      <c r="AA1742" s="19" t="b">
        <f t="shared" si="120"/>
        <v>0</v>
      </c>
      <c r="AB1742" s="19" t="b">
        <f t="shared" si="121"/>
        <v>0</v>
      </c>
    </row>
    <row r="1743" spans="1:28" x14ac:dyDescent="0.25">
      <c r="A1743" s="2" t="str">
        <f t="shared" si="118"/>
        <v>-</v>
      </c>
      <c r="B1743">
        <v>0.80402329277615703</v>
      </c>
      <c r="C1743">
        <f t="shared" si="119"/>
        <v>0.15702785823829624</v>
      </c>
      <c r="E1743">
        <v>0.71724287668864095</v>
      </c>
      <c r="F1743" t="s">
        <v>4660</v>
      </c>
      <c r="G1743" t="s">
        <v>4659</v>
      </c>
      <c r="H1743" t="s">
        <v>4661</v>
      </c>
      <c r="I1743" t="s">
        <v>20147</v>
      </c>
      <c r="K1743" t="s">
        <v>4662</v>
      </c>
      <c r="L1743">
        <v>1630</v>
      </c>
      <c r="M1743">
        <v>5094</v>
      </c>
      <c r="N1743">
        <v>189.37</v>
      </c>
      <c r="O1743">
        <v>20954</v>
      </c>
      <c r="P1743">
        <v>5</v>
      </c>
      <c r="Q1743">
        <v>36</v>
      </c>
      <c r="R1743">
        <v>9.6297025680541992</v>
      </c>
      <c r="S1743">
        <v>9.8112621307372994</v>
      </c>
      <c r="T1743">
        <v>9.5641498565673793</v>
      </c>
      <c r="U1743">
        <v>9.3866596221923793</v>
      </c>
      <c r="V1743">
        <v>8.14031887054443</v>
      </c>
      <c r="W1743">
        <v>9.3264074325561506</v>
      </c>
      <c r="AA1743" s="19" t="b">
        <f t="shared" si="120"/>
        <v>0</v>
      </c>
      <c r="AB1743" s="19" t="b">
        <f t="shared" si="121"/>
        <v>0</v>
      </c>
    </row>
    <row r="1744" spans="1:28" x14ac:dyDescent="0.25">
      <c r="A1744" s="2" t="str">
        <f t="shared" si="118"/>
        <v>-</v>
      </c>
      <c r="B1744">
        <v>0.124839269548093</v>
      </c>
      <c r="C1744">
        <f t="shared" si="119"/>
        <v>0.7501717931998223</v>
      </c>
      <c r="E1744">
        <v>-0.10590394337972101</v>
      </c>
      <c r="F1744" t="s">
        <v>4664</v>
      </c>
      <c r="G1744" t="s">
        <v>4663</v>
      </c>
      <c r="H1744" t="s">
        <v>4665</v>
      </c>
      <c r="I1744" t="s">
        <v>20148</v>
      </c>
      <c r="K1744" t="s">
        <v>4666</v>
      </c>
      <c r="L1744">
        <v>976</v>
      </c>
      <c r="M1744">
        <v>2163</v>
      </c>
      <c r="N1744">
        <v>229.7</v>
      </c>
      <c r="O1744">
        <v>72766</v>
      </c>
      <c r="P1744">
        <v>9</v>
      </c>
      <c r="Q1744">
        <v>19</v>
      </c>
      <c r="R1744">
        <v>10.2286386489868</v>
      </c>
      <c r="S1744">
        <v>9.4196023941040004</v>
      </c>
      <c r="T1744">
        <v>9.6845560073852504</v>
      </c>
      <c r="U1744">
        <v>10.27490234375</v>
      </c>
      <c r="V1744">
        <v>9.7519626617431605</v>
      </c>
      <c r="W1744">
        <v>9.6236438751220703</v>
      </c>
      <c r="AA1744" s="19" t="b">
        <f t="shared" si="120"/>
        <v>0</v>
      </c>
      <c r="AB1744" s="19" t="b">
        <f t="shared" si="121"/>
        <v>0</v>
      </c>
    </row>
    <row r="1745" spans="1:28" x14ac:dyDescent="0.25">
      <c r="A1745" s="2" t="str">
        <f t="shared" si="118"/>
        <v>-</v>
      </c>
      <c r="B1745">
        <v>0.89464132414317099</v>
      </c>
      <c r="C1745">
        <f t="shared" si="119"/>
        <v>0.1274555278317594</v>
      </c>
      <c r="E1745">
        <v>-0.29058996836344297</v>
      </c>
      <c r="F1745" t="s">
        <v>4668</v>
      </c>
      <c r="G1745" t="s">
        <v>4667</v>
      </c>
      <c r="H1745" t="s">
        <v>4669</v>
      </c>
      <c r="I1745" t="s">
        <v>20149</v>
      </c>
      <c r="K1745" t="s">
        <v>4670</v>
      </c>
      <c r="L1745">
        <v>1172</v>
      </c>
      <c r="M1745">
        <v>2393</v>
      </c>
      <c r="N1745">
        <v>243.23</v>
      </c>
      <c r="O1745">
        <v>39548</v>
      </c>
      <c r="P1745">
        <v>7</v>
      </c>
      <c r="Q1745">
        <v>37</v>
      </c>
      <c r="R1745">
        <v>8.6465225219726598</v>
      </c>
      <c r="S1745">
        <v>9.04535007476807</v>
      </c>
      <c r="T1745">
        <v>9.07684230804443</v>
      </c>
      <c r="U1745">
        <v>9.1675186157226598</v>
      </c>
      <c r="V1745">
        <v>9.1380672454834002</v>
      </c>
      <c r="W1745">
        <v>9.33489894866943</v>
      </c>
      <c r="AA1745" s="19" t="b">
        <f t="shared" si="120"/>
        <v>0</v>
      </c>
      <c r="AB1745" s="19" t="b">
        <f t="shared" si="121"/>
        <v>0</v>
      </c>
    </row>
    <row r="1746" spans="1:28" x14ac:dyDescent="0.25">
      <c r="A1746" s="2" t="str">
        <f t="shared" si="118"/>
        <v>-</v>
      </c>
      <c r="B1746">
        <v>0.78681283498045596</v>
      </c>
      <c r="C1746">
        <f t="shared" si="119"/>
        <v>0.16337558851626341</v>
      </c>
      <c r="E1746">
        <v>-0.35169156392415202</v>
      </c>
      <c r="F1746" t="s">
        <v>4672</v>
      </c>
      <c r="G1746" t="s">
        <v>4671</v>
      </c>
      <c r="H1746" t="s">
        <v>4673</v>
      </c>
      <c r="I1746" t="s">
        <v>20150</v>
      </c>
      <c r="K1746" t="s">
        <v>4674</v>
      </c>
      <c r="L1746">
        <v>1698</v>
      </c>
      <c r="M1746">
        <v>4574</v>
      </c>
      <c r="N1746">
        <v>215.47</v>
      </c>
      <c r="O1746">
        <v>31444</v>
      </c>
      <c r="P1746">
        <v>6</v>
      </c>
      <c r="Q1746">
        <v>37</v>
      </c>
      <c r="R1746">
        <v>8.4607429504394496</v>
      </c>
      <c r="S1746">
        <v>9.0333957672119105</v>
      </c>
      <c r="T1746">
        <v>8.6049976348877006</v>
      </c>
      <c r="U1746">
        <v>9.1457538604736293</v>
      </c>
      <c r="V1746">
        <v>8.8246726989746094</v>
      </c>
      <c r="W1746">
        <v>9.1837844848632795</v>
      </c>
      <c r="AA1746" s="19" t="b">
        <f t="shared" si="120"/>
        <v>0</v>
      </c>
      <c r="AB1746" s="19" t="b">
        <f t="shared" si="121"/>
        <v>0</v>
      </c>
    </row>
    <row r="1747" spans="1:28" x14ac:dyDescent="0.25">
      <c r="A1747" s="2" t="str">
        <f t="shared" si="118"/>
        <v>-</v>
      </c>
      <c r="B1747">
        <v>0.96570288635663903</v>
      </c>
      <c r="C1747">
        <f t="shared" si="119"/>
        <v>0.10821740452392266</v>
      </c>
      <c r="E1747">
        <v>-0.67251316706339503</v>
      </c>
      <c r="F1747" t="s">
        <v>4676</v>
      </c>
      <c r="G1747" t="s">
        <v>4675</v>
      </c>
      <c r="H1747" t="s">
        <v>4677</v>
      </c>
      <c r="I1747" t="s">
        <v>20151</v>
      </c>
      <c r="K1747" t="s">
        <v>4678</v>
      </c>
      <c r="L1747">
        <v>2580</v>
      </c>
      <c r="M1747">
        <v>10409</v>
      </c>
      <c r="N1747">
        <v>131.47999999999999</v>
      </c>
      <c r="O1747">
        <v>64219</v>
      </c>
      <c r="P1747">
        <v>2</v>
      </c>
      <c r="Q1747">
        <v>9</v>
      </c>
      <c r="R1747">
        <v>7.9429249763488796</v>
      </c>
      <c r="S1747">
        <v>8.58691501617432</v>
      </c>
      <c r="T1747">
        <v>9.0645275115966797</v>
      </c>
      <c r="U1747">
        <v>9.1500520706176793</v>
      </c>
      <c r="V1747">
        <v>9.2184667587280291</v>
      </c>
      <c r="W1747">
        <v>9.2433881759643608</v>
      </c>
      <c r="AA1747" s="19" t="b">
        <f t="shared" si="120"/>
        <v>0</v>
      </c>
      <c r="AB1747" s="19" t="b">
        <f t="shared" si="121"/>
        <v>0</v>
      </c>
    </row>
    <row r="1748" spans="1:28" x14ac:dyDescent="0.25">
      <c r="A1748" s="2" t="str">
        <f t="shared" si="118"/>
        <v>-</v>
      </c>
      <c r="B1748">
        <v>0.32800933651182501</v>
      </c>
      <c r="C1748">
        <f t="shared" si="119"/>
        <v>0.46988400687717902</v>
      </c>
      <c r="E1748">
        <v>-0.22230021158854299</v>
      </c>
      <c r="F1748" t="s">
        <v>4680</v>
      </c>
      <c r="G1748" t="s">
        <v>4679</v>
      </c>
      <c r="H1748" t="s">
        <v>4681</v>
      </c>
      <c r="I1748" t="s">
        <v>20152</v>
      </c>
      <c r="K1748" t="s">
        <v>4682</v>
      </c>
      <c r="L1748">
        <v>648</v>
      </c>
      <c r="M1748">
        <v>1562</v>
      </c>
      <c r="N1748">
        <v>292.69</v>
      </c>
      <c r="O1748">
        <v>41213</v>
      </c>
      <c r="P1748">
        <v>15</v>
      </c>
      <c r="Q1748">
        <v>54</v>
      </c>
      <c r="R1748">
        <v>9.8240995407104492</v>
      </c>
      <c r="S1748">
        <v>9.1428728103637695</v>
      </c>
      <c r="T1748">
        <v>8.9735250473022496</v>
      </c>
      <c r="U1748">
        <v>9.4694786071777308</v>
      </c>
      <c r="V1748">
        <v>9.7337779998779297</v>
      </c>
      <c r="W1748">
        <v>9.4041414260864293</v>
      </c>
      <c r="AA1748" s="19" t="b">
        <f t="shared" si="120"/>
        <v>0</v>
      </c>
      <c r="AB1748" s="19" t="b">
        <f t="shared" si="121"/>
        <v>0</v>
      </c>
    </row>
    <row r="1749" spans="1:28" x14ac:dyDescent="0.25">
      <c r="A1749" s="2" t="str">
        <f t="shared" si="118"/>
        <v>+</v>
      </c>
      <c r="B1749">
        <v>1.34665345376322</v>
      </c>
      <c r="C1749">
        <f t="shared" si="119"/>
        <v>4.5013890094923889E-2</v>
      </c>
      <c r="E1749">
        <v>-1.21619749069214</v>
      </c>
      <c r="F1749" t="s">
        <v>4684</v>
      </c>
      <c r="G1749" t="s">
        <v>4683</v>
      </c>
      <c r="H1749" t="s">
        <v>4685</v>
      </c>
      <c r="I1749" t="s">
        <v>20153</v>
      </c>
      <c r="K1749" t="s">
        <v>4686</v>
      </c>
      <c r="L1749">
        <v>1784</v>
      </c>
      <c r="M1749">
        <v>5719</v>
      </c>
      <c r="N1749">
        <v>210.09</v>
      </c>
      <c r="O1749">
        <v>25569</v>
      </c>
      <c r="P1749">
        <v>5</v>
      </c>
      <c r="Q1749">
        <v>39</v>
      </c>
      <c r="R1749">
        <v>8.3361043930053693</v>
      </c>
      <c r="S1749">
        <v>7.3785982131957999</v>
      </c>
      <c r="T1749">
        <v>7.1105093955993697</v>
      </c>
      <c r="U1749">
        <v>8.9060182571411097</v>
      </c>
      <c r="V1749">
        <v>8.4449319839477504</v>
      </c>
      <c r="W1749">
        <v>9.1228542327880895</v>
      </c>
      <c r="AA1749" s="19" t="b">
        <f t="shared" si="120"/>
        <v>1</v>
      </c>
      <c r="AB1749" s="19" t="b">
        <f>IF(OR(E1749&lt;=-1,E1749&gt;=1),TRUE,FALSE)</f>
        <v>1</v>
      </c>
    </row>
    <row r="1750" spans="1:28" x14ac:dyDescent="0.25">
      <c r="A1750" s="2" t="str">
        <f t="shared" si="118"/>
        <v>-</v>
      </c>
      <c r="B1750">
        <v>0.64563063596265202</v>
      </c>
      <c r="C1750">
        <f t="shared" si="119"/>
        <v>0.2261358219951696</v>
      </c>
      <c r="E1750">
        <v>-0.23736159006754501</v>
      </c>
      <c r="F1750" t="s">
        <v>4688</v>
      </c>
      <c r="G1750" t="s">
        <v>4687</v>
      </c>
      <c r="H1750" t="s">
        <v>4689</v>
      </c>
      <c r="I1750" t="s">
        <v>20154</v>
      </c>
      <c r="K1750" t="s">
        <v>4690</v>
      </c>
      <c r="L1750">
        <v>1772</v>
      </c>
      <c r="M1750">
        <v>9385</v>
      </c>
      <c r="N1750">
        <v>148.9</v>
      </c>
      <c r="O1750">
        <v>13758</v>
      </c>
      <c r="P1750">
        <v>2</v>
      </c>
      <c r="Q1750">
        <v>34</v>
      </c>
      <c r="R1750">
        <v>8.9259700775146502</v>
      </c>
      <c r="S1750">
        <v>8.9713420867919904</v>
      </c>
      <c r="T1750">
        <v>9.4354619979858398</v>
      </c>
      <c r="U1750">
        <v>9.4133319854736293</v>
      </c>
      <c r="V1750">
        <v>9.3081798553466797</v>
      </c>
      <c r="W1750">
        <v>9.3233470916747994</v>
      </c>
      <c r="AA1750" s="19" t="b">
        <f t="shared" si="120"/>
        <v>0</v>
      </c>
      <c r="AB1750" s="19" t="b">
        <f t="shared" si="121"/>
        <v>0</v>
      </c>
    </row>
    <row r="1751" spans="1:28" x14ac:dyDescent="0.25">
      <c r="A1751" s="2" t="str">
        <f t="shared" si="118"/>
        <v>-</v>
      </c>
      <c r="B1751">
        <v>2.2839215224190901</v>
      </c>
      <c r="C1751">
        <f t="shared" si="119"/>
        <v>5.2008996898042781E-3</v>
      </c>
      <c r="E1751">
        <v>-0.81432851155598995</v>
      </c>
      <c r="F1751" t="s">
        <v>4692</v>
      </c>
      <c r="G1751" t="s">
        <v>4691</v>
      </c>
      <c r="H1751" t="s">
        <v>20155</v>
      </c>
      <c r="I1751" t="s">
        <v>20156</v>
      </c>
      <c r="J1751">
        <v>2</v>
      </c>
      <c r="K1751" t="s">
        <v>4694</v>
      </c>
      <c r="L1751">
        <v>1199</v>
      </c>
      <c r="M1751">
        <v>2490</v>
      </c>
      <c r="N1751">
        <v>222.83</v>
      </c>
      <c r="O1751">
        <v>84937</v>
      </c>
      <c r="P1751">
        <v>8</v>
      </c>
      <c r="Q1751">
        <v>14</v>
      </c>
      <c r="R1751">
        <v>8.6747217178344709</v>
      </c>
      <c r="S1751">
        <v>8.3482418060302699</v>
      </c>
      <c r="T1751">
        <v>8.8309907913208008</v>
      </c>
      <c r="U1751">
        <v>9.4583864212036097</v>
      </c>
      <c r="V1751">
        <v>9.4801435470581108</v>
      </c>
      <c r="W1751">
        <v>9.3584098815918004</v>
      </c>
      <c r="AA1751" s="19" t="b">
        <f t="shared" si="120"/>
        <v>1</v>
      </c>
      <c r="AB1751" s="19" t="b">
        <f t="shared" si="121"/>
        <v>0</v>
      </c>
    </row>
    <row r="1752" spans="1:28" x14ac:dyDescent="0.25">
      <c r="A1752" s="2" t="str">
        <f t="shared" si="118"/>
        <v>+</v>
      </c>
      <c r="B1752">
        <v>1.6339755740047699</v>
      </c>
      <c r="C1752">
        <f t="shared" si="119"/>
        <v>2.3228674375597422E-2</v>
      </c>
      <c r="E1752">
        <v>-1.0087668100992799</v>
      </c>
      <c r="F1752" t="s">
        <v>4700</v>
      </c>
      <c r="G1752" t="s">
        <v>4699</v>
      </c>
      <c r="H1752" t="s">
        <v>4701</v>
      </c>
      <c r="I1752" t="s">
        <v>20157</v>
      </c>
      <c r="K1752" t="s">
        <v>4702</v>
      </c>
      <c r="L1752">
        <v>1198</v>
      </c>
      <c r="M1752">
        <v>659</v>
      </c>
      <c r="N1752">
        <v>269.05</v>
      </c>
      <c r="O1752">
        <v>254412</v>
      </c>
      <c r="P1752">
        <v>18</v>
      </c>
      <c r="Q1752">
        <v>12</v>
      </c>
      <c r="R1752">
        <v>8.3376216888427699</v>
      </c>
      <c r="S1752">
        <v>8.45306491851807</v>
      </c>
      <c r="T1752">
        <v>7.5976057052612296</v>
      </c>
      <c r="U1752">
        <v>8.9795398712158203</v>
      </c>
      <c r="V1752">
        <v>9.1523351669311506</v>
      </c>
      <c r="W1752">
        <v>9.2827177047729492</v>
      </c>
      <c r="AA1752" s="19" t="b">
        <f t="shared" si="120"/>
        <v>1</v>
      </c>
      <c r="AB1752" s="19" t="b">
        <f>IF(OR(E1752&lt;=-1,E1752&gt;=1),TRUE,FALSE)</f>
        <v>1</v>
      </c>
    </row>
    <row r="1753" spans="1:28" x14ac:dyDescent="0.25">
      <c r="A1753" s="2" t="str">
        <f t="shared" si="118"/>
        <v>-</v>
      </c>
      <c r="B1753">
        <v>0.64621822013160302</v>
      </c>
      <c r="C1753">
        <f t="shared" si="119"/>
        <v>0.22583007557554655</v>
      </c>
      <c r="E1753">
        <v>-0.433117548624676</v>
      </c>
      <c r="F1753" t="s">
        <v>4704</v>
      </c>
      <c r="G1753" t="s">
        <v>4703</v>
      </c>
      <c r="H1753" t="s">
        <v>20158</v>
      </c>
      <c r="I1753" t="s">
        <v>20159</v>
      </c>
      <c r="J1753">
        <v>5</v>
      </c>
      <c r="K1753" t="s">
        <v>4706</v>
      </c>
      <c r="L1753">
        <v>643</v>
      </c>
      <c r="M1753">
        <v>611</v>
      </c>
      <c r="N1753">
        <v>343.4</v>
      </c>
      <c r="O1753">
        <v>195816</v>
      </c>
      <c r="P1753">
        <v>19</v>
      </c>
      <c r="Q1753">
        <v>18</v>
      </c>
      <c r="R1753">
        <v>9.0241146087646502</v>
      </c>
      <c r="S1753">
        <v>9.2141246795654297</v>
      </c>
      <c r="T1753">
        <v>8.3729524612426793</v>
      </c>
      <c r="U1753">
        <v>9.5799379348754901</v>
      </c>
      <c r="V1753">
        <v>9.0132389068603498</v>
      </c>
      <c r="W1753">
        <v>9.3173675537109393</v>
      </c>
      <c r="AA1753" s="19" t="b">
        <f t="shared" si="120"/>
        <v>0</v>
      </c>
      <c r="AB1753" s="19" t="b">
        <f t="shared" si="121"/>
        <v>0</v>
      </c>
    </row>
    <row r="1754" spans="1:28" x14ac:dyDescent="0.25">
      <c r="A1754" s="2" t="str">
        <f t="shared" si="118"/>
        <v>-</v>
      </c>
      <c r="B1754">
        <v>0.87482457517656698</v>
      </c>
      <c r="C1754">
        <f t="shared" si="119"/>
        <v>0.13340601910566363</v>
      </c>
      <c r="E1754">
        <v>-1.23801692326864</v>
      </c>
      <c r="F1754" t="s">
        <v>4708</v>
      </c>
      <c r="G1754" t="s">
        <v>4707</v>
      </c>
      <c r="H1754" t="s">
        <v>4709</v>
      </c>
      <c r="I1754" t="s">
        <v>20160</v>
      </c>
      <c r="K1754" t="s">
        <v>4710</v>
      </c>
      <c r="L1754">
        <v>2187</v>
      </c>
      <c r="M1754">
        <v>5492</v>
      </c>
      <c r="N1754">
        <v>165.3</v>
      </c>
      <c r="O1754">
        <v>25091</v>
      </c>
      <c r="P1754">
        <v>5</v>
      </c>
      <c r="Q1754">
        <v>23</v>
      </c>
      <c r="R1754">
        <v>7.7432188987731898</v>
      </c>
      <c r="S1754">
        <v>8.2176666259765607</v>
      </c>
      <c r="T1754">
        <v>6.5587267875671396</v>
      </c>
      <c r="U1754">
        <v>9.1941413879394496</v>
      </c>
      <c r="V1754">
        <v>7.8713507652282697</v>
      </c>
      <c r="W1754">
        <v>9.1681709289550799</v>
      </c>
      <c r="AA1754" s="19" t="b">
        <f t="shared" si="120"/>
        <v>0</v>
      </c>
      <c r="AB1754" s="19" t="b">
        <f t="shared" si="121"/>
        <v>1</v>
      </c>
    </row>
    <row r="1755" spans="1:28" x14ac:dyDescent="0.25">
      <c r="A1755" s="2" t="str">
        <f t="shared" si="118"/>
        <v>-</v>
      </c>
      <c r="B1755">
        <v>0.51872075312719301</v>
      </c>
      <c r="C1755">
        <f t="shared" si="119"/>
        <v>0.30288603280690002</v>
      </c>
      <c r="E1755">
        <v>0.223130544026693</v>
      </c>
      <c r="F1755" t="s">
        <v>4712</v>
      </c>
      <c r="G1755" t="s">
        <v>4711</v>
      </c>
      <c r="H1755" t="s">
        <v>4713</v>
      </c>
      <c r="I1755" t="s">
        <v>20161</v>
      </c>
      <c r="K1755" t="s">
        <v>4714</v>
      </c>
      <c r="L1755">
        <v>922</v>
      </c>
      <c r="M1755">
        <v>2037</v>
      </c>
      <c r="N1755">
        <v>271.98</v>
      </c>
      <c r="O1755">
        <v>73115</v>
      </c>
      <c r="P1755">
        <v>10</v>
      </c>
      <c r="Q1755">
        <v>22</v>
      </c>
      <c r="R1755">
        <v>9.5757665634155291</v>
      </c>
      <c r="S1755">
        <v>9.6964635848999006</v>
      </c>
      <c r="T1755">
        <v>9.5909051895141602</v>
      </c>
      <c r="U1755">
        <v>9.7512092590331996</v>
      </c>
      <c r="V1755">
        <v>9.1259813308715803</v>
      </c>
      <c r="W1755">
        <v>9.3165531158447301</v>
      </c>
      <c r="AA1755" s="19" t="b">
        <f t="shared" si="120"/>
        <v>0</v>
      </c>
      <c r="AB1755" s="19" t="b">
        <f t="shared" si="121"/>
        <v>0</v>
      </c>
    </row>
    <row r="1756" spans="1:28" x14ac:dyDescent="0.25">
      <c r="A1756" s="2" t="str">
        <f t="shared" si="118"/>
        <v>-</v>
      </c>
      <c r="B1756">
        <v>1.0724112908430901</v>
      </c>
      <c r="C1756">
        <f t="shared" si="119"/>
        <v>8.4642544233551234E-2</v>
      </c>
      <c r="E1756">
        <v>-0.49394671122233202</v>
      </c>
      <c r="F1756" t="s">
        <v>4716</v>
      </c>
      <c r="G1756" t="s">
        <v>4715</v>
      </c>
      <c r="H1756" t="s">
        <v>4717</v>
      </c>
      <c r="I1756" t="s">
        <v>20162</v>
      </c>
      <c r="K1756" t="s">
        <v>4718</v>
      </c>
      <c r="L1756">
        <v>1535</v>
      </c>
      <c r="M1756">
        <v>4765</v>
      </c>
      <c r="N1756">
        <v>219.97</v>
      </c>
      <c r="O1756">
        <v>19608</v>
      </c>
      <c r="P1756">
        <v>7</v>
      </c>
      <c r="Q1756">
        <v>56</v>
      </c>
      <c r="R1756">
        <v>8.6769447326660192</v>
      </c>
      <c r="S1756">
        <v>8.3876724243164098</v>
      </c>
      <c r="T1756">
        <v>8.8988733291625994</v>
      </c>
      <c r="U1756">
        <v>8.8325738906860405</v>
      </c>
      <c r="V1756">
        <v>9.2978334426879901</v>
      </c>
      <c r="W1756">
        <v>9.3149232864379901</v>
      </c>
      <c r="AA1756" s="19" t="b">
        <f t="shared" si="120"/>
        <v>0</v>
      </c>
      <c r="AB1756" s="19" t="b">
        <f t="shared" si="121"/>
        <v>0</v>
      </c>
    </row>
    <row r="1757" spans="1:28" x14ac:dyDescent="0.25">
      <c r="A1757" s="2" t="str">
        <f t="shared" si="118"/>
        <v>-</v>
      </c>
      <c r="B1757">
        <v>1.0343752414362499</v>
      </c>
      <c r="C1757">
        <f t="shared" si="119"/>
        <v>9.2389955634910745E-2</v>
      </c>
      <c r="E1757">
        <v>-0.59052626291910904</v>
      </c>
      <c r="F1757" t="s">
        <v>4724</v>
      </c>
      <c r="G1757" t="s">
        <v>4723</v>
      </c>
      <c r="H1757" t="s">
        <v>4725</v>
      </c>
      <c r="I1757" t="s">
        <v>20163</v>
      </c>
      <c r="K1757" t="s">
        <v>4726</v>
      </c>
      <c r="L1757">
        <v>1319</v>
      </c>
      <c r="M1757">
        <v>3444</v>
      </c>
      <c r="N1757">
        <v>223.06</v>
      </c>
      <c r="O1757">
        <v>48358</v>
      </c>
      <c r="P1757">
        <v>7</v>
      </c>
      <c r="Q1757">
        <v>24</v>
      </c>
      <c r="R1757">
        <v>8.9788532257080096</v>
      </c>
      <c r="S1757">
        <v>8.2314128875732404</v>
      </c>
      <c r="T1757">
        <v>8.4910516738891602</v>
      </c>
      <c r="U1757">
        <v>9.3130874633789098</v>
      </c>
      <c r="V1757">
        <v>8.8485603332519496</v>
      </c>
      <c r="W1757">
        <v>9.3112487792968803</v>
      </c>
      <c r="AA1757" s="19" t="b">
        <f t="shared" si="120"/>
        <v>0</v>
      </c>
      <c r="AB1757" s="19" t="b">
        <f t="shared" si="121"/>
        <v>0</v>
      </c>
    </row>
    <row r="1758" spans="1:28" x14ac:dyDescent="0.25">
      <c r="A1758" s="2" t="str">
        <f t="shared" si="118"/>
        <v>-</v>
      </c>
      <c r="B1758">
        <v>1.5729537414151999E-2</v>
      </c>
      <c r="C1758">
        <f t="shared" si="119"/>
        <v>0.96442944773390382</v>
      </c>
      <c r="E1758">
        <v>-7.9962412516287901E-3</v>
      </c>
      <c r="F1758" t="s">
        <v>4728</v>
      </c>
      <c r="G1758" t="s">
        <v>4727</v>
      </c>
      <c r="H1758" t="s">
        <v>4729</v>
      </c>
      <c r="I1758" t="s">
        <v>20164</v>
      </c>
      <c r="K1758" t="s">
        <v>4730</v>
      </c>
      <c r="L1758">
        <v>622</v>
      </c>
      <c r="M1758">
        <v>1351</v>
      </c>
      <c r="N1758">
        <v>264.72000000000003</v>
      </c>
      <c r="O1758">
        <v>44424</v>
      </c>
      <c r="P1758">
        <v>9</v>
      </c>
      <c r="Q1758">
        <v>48</v>
      </c>
      <c r="R1758">
        <v>9.6119470596313494</v>
      </c>
      <c r="S1758">
        <v>9.2592258453369105</v>
      </c>
      <c r="T1758">
        <v>9.04870510101318</v>
      </c>
      <c r="U1758">
        <v>9.2526655197143608</v>
      </c>
      <c r="V1758">
        <v>9.3819751739502006</v>
      </c>
      <c r="W1758">
        <v>9.3092260360717791</v>
      </c>
      <c r="AA1758" s="19" t="b">
        <f t="shared" si="120"/>
        <v>0</v>
      </c>
      <c r="AB1758" s="19" t="b">
        <f t="shared" si="121"/>
        <v>0</v>
      </c>
    </row>
    <row r="1759" spans="1:28" x14ac:dyDescent="0.25">
      <c r="A1759" s="2" t="str">
        <f t="shared" si="118"/>
        <v>-</v>
      </c>
      <c r="B1759">
        <v>9.9784307264343994E-2</v>
      </c>
      <c r="C1759">
        <f t="shared" si="119"/>
        <v>0.79472283652086273</v>
      </c>
      <c r="E1759">
        <v>-8.4394772847492305E-2</v>
      </c>
      <c r="F1759" t="s">
        <v>4736</v>
      </c>
      <c r="G1759" t="s">
        <v>4735</v>
      </c>
      <c r="H1759" t="s">
        <v>20165</v>
      </c>
      <c r="I1759" t="s">
        <v>20166</v>
      </c>
      <c r="J1759">
        <v>2</v>
      </c>
      <c r="K1759" t="s">
        <v>4738</v>
      </c>
      <c r="L1759">
        <v>1609</v>
      </c>
      <c r="M1759">
        <v>4454</v>
      </c>
      <c r="N1759">
        <v>232.02</v>
      </c>
      <c r="O1759">
        <v>42888</v>
      </c>
      <c r="P1759">
        <v>6</v>
      </c>
      <c r="Q1759">
        <v>27</v>
      </c>
      <c r="R1759">
        <v>9.1205749511718803</v>
      </c>
      <c r="S1759">
        <v>10.0744895935059</v>
      </c>
      <c r="T1759">
        <v>9.5259704589843803</v>
      </c>
      <c r="U1759">
        <v>9.6554412841796893</v>
      </c>
      <c r="V1759">
        <v>9.8763942718505895</v>
      </c>
      <c r="W1759">
        <v>9.44238376617432</v>
      </c>
      <c r="AA1759" s="19" t="b">
        <f t="shared" si="120"/>
        <v>0</v>
      </c>
      <c r="AB1759" s="19" t="b">
        <f t="shared" si="121"/>
        <v>0</v>
      </c>
    </row>
    <row r="1760" spans="1:28" x14ac:dyDescent="0.25">
      <c r="A1760" s="2" t="str">
        <f t="shared" si="118"/>
        <v>-</v>
      </c>
      <c r="B1760">
        <v>1.2339698426563399</v>
      </c>
      <c r="C1760">
        <f t="shared" si="119"/>
        <v>5.8348562002093048E-2</v>
      </c>
      <c r="E1760">
        <v>-1.2773180007934599</v>
      </c>
      <c r="F1760" t="s">
        <v>4740</v>
      </c>
      <c r="G1760" t="s">
        <v>4739</v>
      </c>
      <c r="H1760" t="s">
        <v>20167</v>
      </c>
      <c r="I1760" t="s">
        <v>20168</v>
      </c>
      <c r="J1760">
        <v>3</v>
      </c>
      <c r="K1760" t="s">
        <v>4742</v>
      </c>
      <c r="L1760">
        <v>1502</v>
      </c>
      <c r="M1760">
        <v>2260</v>
      </c>
      <c r="N1760">
        <v>202.97</v>
      </c>
      <c r="O1760">
        <v>82005</v>
      </c>
      <c r="P1760">
        <v>7</v>
      </c>
      <c r="Q1760">
        <v>13</v>
      </c>
      <c r="R1760">
        <v>10.585939407348601</v>
      </c>
      <c r="S1760">
        <v>9.1381435394287092</v>
      </c>
      <c r="T1760">
        <v>9.5468177795410192</v>
      </c>
      <c r="U1760">
        <v>11.1093082427979</v>
      </c>
      <c r="V1760">
        <v>11.3810834884644</v>
      </c>
      <c r="W1760">
        <v>10.6124629974365</v>
      </c>
      <c r="AA1760" s="19" t="b">
        <f t="shared" si="120"/>
        <v>0</v>
      </c>
      <c r="AB1760" s="19" t="b">
        <f t="shared" si="121"/>
        <v>1</v>
      </c>
    </row>
    <row r="1761" spans="1:28" x14ac:dyDescent="0.25">
      <c r="A1761" s="2" t="str">
        <f t="shared" si="118"/>
        <v>-</v>
      </c>
      <c r="B1761">
        <v>0.90169059200794699</v>
      </c>
      <c r="C1761">
        <f t="shared" si="119"/>
        <v>0.1254034278725088</v>
      </c>
      <c r="E1761">
        <v>0.45515537261962902</v>
      </c>
      <c r="F1761" t="s">
        <v>4744</v>
      </c>
      <c r="G1761" t="s">
        <v>4743</v>
      </c>
      <c r="H1761" t="s">
        <v>4745</v>
      </c>
      <c r="I1761" t="s">
        <v>20169</v>
      </c>
      <c r="K1761" t="s">
        <v>4746</v>
      </c>
      <c r="L1761">
        <v>1486</v>
      </c>
      <c r="M1761">
        <v>4651</v>
      </c>
      <c r="N1761">
        <v>208.44</v>
      </c>
      <c r="O1761">
        <v>33697</v>
      </c>
      <c r="P1761">
        <v>5</v>
      </c>
      <c r="Q1761">
        <v>25</v>
      </c>
      <c r="R1761">
        <v>9.4883022308349592</v>
      </c>
      <c r="S1761">
        <v>9.265380859375</v>
      </c>
      <c r="T1761">
        <v>9.1346321105956996</v>
      </c>
      <c r="U1761">
        <v>8.4181900024414098</v>
      </c>
      <c r="V1761">
        <v>9.0340280532836896</v>
      </c>
      <c r="W1761">
        <v>9.0706310272216797</v>
      </c>
      <c r="AA1761" s="19" t="b">
        <f t="shared" si="120"/>
        <v>0</v>
      </c>
      <c r="AB1761" s="19" t="b">
        <f t="shared" si="121"/>
        <v>0</v>
      </c>
    </row>
    <row r="1762" spans="1:28" x14ac:dyDescent="0.25">
      <c r="A1762" s="2" t="str">
        <f t="shared" si="118"/>
        <v>-</v>
      </c>
      <c r="B1762">
        <v>6.3661685913332794E-2</v>
      </c>
      <c r="C1762">
        <f t="shared" si="119"/>
        <v>0.86365106735454655</v>
      </c>
      <c r="E1762">
        <v>-2.40678787231445E-2</v>
      </c>
      <c r="F1762" t="s">
        <v>4748</v>
      </c>
      <c r="G1762" t="s">
        <v>4747</v>
      </c>
      <c r="H1762" t="s">
        <v>4749</v>
      </c>
      <c r="I1762" t="s">
        <v>20170</v>
      </c>
      <c r="K1762" t="s">
        <v>4750</v>
      </c>
      <c r="L1762">
        <v>693</v>
      </c>
      <c r="M1762">
        <v>630</v>
      </c>
      <c r="N1762">
        <v>325.88</v>
      </c>
      <c r="O1762">
        <v>188675</v>
      </c>
      <c r="P1762">
        <v>17</v>
      </c>
      <c r="Q1762">
        <v>17</v>
      </c>
      <c r="R1762">
        <v>9.0703353881835902</v>
      </c>
      <c r="S1762">
        <v>9.2493505477905291</v>
      </c>
      <c r="T1762">
        <v>9.5224838256835902</v>
      </c>
      <c r="U1762">
        <v>9.3035755157470703</v>
      </c>
      <c r="V1762">
        <v>9.3077020645141602</v>
      </c>
      <c r="W1762">
        <v>9.3030958175659197</v>
      </c>
      <c r="AA1762" s="19" t="b">
        <f t="shared" si="120"/>
        <v>0</v>
      </c>
      <c r="AB1762" s="19" t="b">
        <f t="shared" si="121"/>
        <v>0</v>
      </c>
    </row>
    <row r="1763" spans="1:28" x14ac:dyDescent="0.25">
      <c r="A1763" s="2" t="str">
        <f t="shared" si="118"/>
        <v>-</v>
      </c>
      <c r="B1763">
        <v>0.51885443495142902</v>
      </c>
      <c r="C1763">
        <f t="shared" si="119"/>
        <v>0.30279281466118868</v>
      </c>
      <c r="E1763">
        <v>1.29965241750081</v>
      </c>
      <c r="F1763" t="s">
        <v>4752</v>
      </c>
      <c r="G1763" t="s">
        <v>4751</v>
      </c>
      <c r="H1763" t="s">
        <v>4753</v>
      </c>
      <c r="I1763" t="s">
        <v>20171</v>
      </c>
      <c r="K1763" t="s">
        <v>4754</v>
      </c>
      <c r="L1763">
        <v>1543</v>
      </c>
      <c r="M1763">
        <v>2813</v>
      </c>
      <c r="N1763">
        <v>209.92</v>
      </c>
      <c r="O1763">
        <v>40263</v>
      </c>
      <c r="P1763">
        <v>9</v>
      </c>
      <c r="Q1763">
        <v>33</v>
      </c>
      <c r="R1763">
        <v>8.44451808929443</v>
      </c>
      <c r="S1763">
        <v>12.0300912857056</v>
      </c>
      <c r="T1763">
        <v>9.3146286010742205</v>
      </c>
      <c r="U1763">
        <v>8.2647237777709996</v>
      </c>
      <c r="V1763">
        <v>8.6365880966186506</v>
      </c>
      <c r="W1763">
        <v>8.9889688491821307</v>
      </c>
      <c r="AA1763" s="19" t="b">
        <f t="shared" si="120"/>
        <v>0</v>
      </c>
      <c r="AB1763" s="19" t="b">
        <f t="shared" si="121"/>
        <v>1</v>
      </c>
    </row>
    <row r="1764" spans="1:28" x14ac:dyDescent="0.25">
      <c r="A1764" s="2" t="str">
        <f t="shared" si="118"/>
        <v>-</v>
      </c>
      <c r="B1764">
        <v>1.05243683548806</v>
      </c>
      <c r="C1764">
        <f t="shared" si="119"/>
        <v>8.8626411401338923E-2</v>
      </c>
      <c r="E1764">
        <v>-0.44089094797770101</v>
      </c>
      <c r="F1764" t="s">
        <v>4756</v>
      </c>
      <c r="G1764" t="s">
        <v>4755</v>
      </c>
      <c r="H1764" t="s">
        <v>4757</v>
      </c>
      <c r="I1764" t="s">
        <v>20172</v>
      </c>
      <c r="K1764" t="s">
        <v>4758</v>
      </c>
      <c r="L1764">
        <v>1704</v>
      </c>
      <c r="M1764">
        <v>6140</v>
      </c>
      <c r="N1764">
        <v>149.82</v>
      </c>
      <c r="O1764">
        <v>19889</v>
      </c>
      <c r="P1764">
        <v>4</v>
      </c>
      <c r="Q1764">
        <v>36</v>
      </c>
      <c r="R1764">
        <v>8.7281923294067401</v>
      </c>
      <c r="S1764">
        <v>9.0206470489502006</v>
      </c>
      <c r="T1764">
        <v>9.2691736221313494</v>
      </c>
      <c r="U1764">
        <v>9.6830301284790004</v>
      </c>
      <c r="V1764">
        <v>9.2959527969360405</v>
      </c>
      <c r="W1764">
        <v>9.3617029190063494</v>
      </c>
      <c r="AA1764" s="19" t="b">
        <f t="shared" si="120"/>
        <v>0</v>
      </c>
      <c r="AB1764" s="19" t="b">
        <f t="shared" si="121"/>
        <v>0</v>
      </c>
    </row>
    <row r="1765" spans="1:28" x14ac:dyDescent="0.25">
      <c r="A1765" s="2" t="str">
        <f t="shared" si="118"/>
        <v>-</v>
      </c>
      <c r="B1765">
        <v>1.3179839858739599</v>
      </c>
      <c r="C1765">
        <f t="shared" si="119"/>
        <v>4.8085707919285847E-2</v>
      </c>
      <c r="E1765">
        <v>-0.36112276713053498</v>
      </c>
      <c r="F1765" t="s">
        <v>4760</v>
      </c>
      <c r="G1765" t="s">
        <v>4759</v>
      </c>
      <c r="H1765" t="s">
        <v>4761</v>
      </c>
      <c r="I1765" t="s">
        <v>20173</v>
      </c>
      <c r="K1765" t="s">
        <v>4762</v>
      </c>
      <c r="L1765">
        <v>1487</v>
      </c>
      <c r="M1765">
        <v>3920</v>
      </c>
      <c r="N1765">
        <v>208.91</v>
      </c>
      <c r="O1765">
        <v>25268</v>
      </c>
      <c r="P1765">
        <v>7</v>
      </c>
      <c r="Q1765">
        <v>45</v>
      </c>
      <c r="R1765">
        <v>8.9639072418212908</v>
      </c>
      <c r="S1765">
        <v>9.1000051498413104</v>
      </c>
      <c r="T1765">
        <v>8.6686010360717791</v>
      </c>
      <c r="U1765">
        <v>9.2729558944702095</v>
      </c>
      <c r="V1765">
        <v>9.2442445755004901</v>
      </c>
      <c r="W1765">
        <v>9.2986812591552699</v>
      </c>
      <c r="AA1765" s="19" t="b">
        <f t="shared" si="120"/>
        <v>1</v>
      </c>
      <c r="AB1765" s="19" t="b">
        <f t="shared" si="121"/>
        <v>0</v>
      </c>
    </row>
    <row r="1766" spans="1:28" x14ac:dyDescent="0.25">
      <c r="A1766" s="2" t="str">
        <f t="shared" si="118"/>
        <v>-</v>
      </c>
      <c r="B1766">
        <v>2.2964486533500001</v>
      </c>
      <c r="C1766">
        <f t="shared" si="119"/>
        <v>5.0530238332502754E-3</v>
      </c>
      <c r="E1766">
        <v>-0.85935974121093806</v>
      </c>
      <c r="F1766" t="s">
        <v>4764</v>
      </c>
      <c r="G1766" t="s">
        <v>4763</v>
      </c>
      <c r="H1766" t="s">
        <v>4765</v>
      </c>
      <c r="I1766" t="s">
        <v>20174</v>
      </c>
      <c r="K1766" t="s">
        <v>4766</v>
      </c>
      <c r="L1766">
        <v>1823</v>
      </c>
      <c r="M1766">
        <v>4807</v>
      </c>
      <c r="N1766">
        <v>190.88</v>
      </c>
      <c r="O1766">
        <v>40787</v>
      </c>
      <c r="P1766">
        <v>6</v>
      </c>
      <c r="Q1766">
        <v>26</v>
      </c>
      <c r="R1766">
        <v>8.1087856292724592</v>
      </c>
      <c r="S1766">
        <v>8.4748821258544904</v>
      </c>
      <c r="T1766">
        <v>8.6184959411621094</v>
      </c>
      <c r="U1766">
        <v>9.29193019866943</v>
      </c>
      <c r="V1766">
        <v>9.2083072662353498</v>
      </c>
      <c r="W1766">
        <v>9.2800054550170898</v>
      </c>
      <c r="AA1766" s="19" t="b">
        <f t="shared" si="120"/>
        <v>1</v>
      </c>
      <c r="AB1766" s="19" t="b">
        <f t="shared" si="121"/>
        <v>0</v>
      </c>
    </row>
    <row r="1767" spans="1:28" x14ac:dyDescent="0.25">
      <c r="A1767" s="2" t="str">
        <f t="shared" si="118"/>
        <v>-</v>
      </c>
      <c r="B1767">
        <v>0.44229607747370397</v>
      </c>
      <c r="C1767">
        <f t="shared" si="119"/>
        <v>0.36116355775490416</v>
      </c>
      <c r="E1767">
        <v>0.64556630452473995</v>
      </c>
      <c r="F1767" t="s">
        <v>4772</v>
      </c>
      <c r="G1767" t="s">
        <v>4771</v>
      </c>
      <c r="H1767" t="s">
        <v>4773</v>
      </c>
      <c r="I1767" t="s">
        <v>20175</v>
      </c>
      <c r="K1767" t="s">
        <v>4774</v>
      </c>
      <c r="L1767">
        <v>1824</v>
      </c>
      <c r="M1767">
        <v>6571</v>
      </c>
      <c r="N1767">
        <v>133.6</v>
      </c>
      <c r="O1767">
        <v>12538</v>
      </c>
      <c r="P1767">
        <v>3</v>
      </c>
      <c r="Q1767">
        <v>28</v>
      </c>
      <c r="R1767">
        <v>10.7681427001953</v>
      </c>
      <c r="S1767">
        <v>9.2753334045410192</v>
      </c>
      <c r="T1767">
        <v>9.6755867004394496</v>
      </c>
      <c r="U1767">
        <v>9.9739265441894496</v>
      </c>
      <c r="V1767">
        <v>8.4572992324829102</v>
      </c>
      <c r="W1767">
        <v>9.3511381149291992</v>
      </c>
      <c r="AA1767" s="19" t="b">
        <f t="shared" si="120"/>
        <v>0</v>
      </c>
      <c r="AB1767" s="19" t="b">
        <f t="shared" si="121"/>
        <v>0</v>
      </c>
    </row>
    <row r="1768" spans="1:28" x14ac:dyDescent="0.25">
      <c r="A1768" s="2" t="str">
        <f t="shared" si="118"/>
        <v>-</v>
      </c>
      <c r="B1768">
        <v>1.68063041270949</v>
      </c>
      <c r="C1768">
        <f t="shared" si="119"/>
        <v>2.0862655527531394E-2</v>
      </c>
      <c r="E1768">
        <v>-0.43472703297933002</v>
      </c>
      <c r="F1768" t="s">
        <v>4780</v>
      </c>
      <c r="G1768" t="s">
        <v>4779</v>
      </c>
      <c r="H1768" t="s">
        <v>4781</v>
      </c>
      <c r="I1768" t="s">
        <v>20176</v>
      </c>
      <c r="K1768" t="s">
        <v>4782</v>
      </c>
      <c r="L1768">
        <v>1049</v>
      </c>
      <c r="M1768">
        <v>1819</v>
      </c>
      <c r="N1768">
        <v>285.57</v>
      </c>
      <c r="O1768">
        <v>132600</v>
      </c>
      <c r="P1768">
        <v>13</v>
      </c>
      <c r="Q1768">
        <v>18</v>
      </c>
      <c r="R1768">
        <v>8.8168239593505895</v>
      </c>
      <c r="S1768">
        <v>8.4942560195922905</v>
      </c>
      <c r="T1768">
        <v>8.5190467834472692</v>
      </c>
      <c r="U1768">
        <v>9.0061855316162092</v>
      </c>
      <c r="V1768">
        <v>8.9740133285522496</v>
      </c>
      <c r="W1768">
        <v>9.1541090011596697</v>
      </c>
      <c r="AA1768" s="19" t="b">
        <f t="shared" si="120"/>
        <v>1</v>
      </c>
      <c r="AB1768" s="19" t="b">
        <f t="shared" si="121"/>
        <v>0</v>
      </c>
    </row>
    <row r="1769" spans="1:28" x14ac:dyDescent="0.25">
      <c r="A1769" s="2" t="str">
        <f t="shared" si="118"/>
        <v>-</v>
      </c>
      <c r="B1769">
        <v>0.77291730421654803</v>
      </c>
      <c r="C1769">
        <f t="shared" si="119"/>
        <v>0.16868741994055128</v>
      </c>
      <c r="E1769">
        <v>-0.35125509897868001</v>
      </c>
      <c r="F1769" t="s">
        <v>4784</v>
      </c>
      <c r="G1769" t="s">
        <v>4783</v>
      </c>
      <c r="H1769" t="s">
        <v>20177</v>
      </c>
      <c r="I1769" t="s">
        <v>20178</v>
      </c>
      <c r="J1769">
        <v>2</v>
      </c>
      <c r="K1769" t="s">
        <v>4786</v>
      </c>
      <c r="L1769">
        <v>1673</v>
      </c>
      <c r="M1769">
        <v>2401</v>
      </c>
      <c r="N1769">
        <v>196.19</v>
      </c>
      <c r="O1769">
        <v>56877</v>
      </c>
      <c r="P1769">
        <v>7</v>
      </c>
      <c r="Q1769">
        <v>19</v>
      </c>
      <c r="R1769">
        <v>9.3528604507446307</v>
      </c>
      <c r="S1769">
        <v>8.6495075225830096</v>
      </c>
      <c r="T1769">
        <v>8.9145641326904297</v>
      </c>
      <c r="U1769">
        <v>9.3909425735473597</v>
      </c>
      <c r="V1769">
        <v>9.2462415695190394</v>
      </c>
      <c r="W1769">
        <v>9.3335132598877006</v>
      </c>
      <c r="AA1769" s="19" t="b">
        <f t="shared" si="120"/>
        <v>0</v>
      </c>
      <c r="AB1769" s="19" t="b">
        <f t="shared" si="121"/>
        <v>0</v>
      </c>
    </row>
    <row r="1770" spans="1:28" x14ac:dyDescent="0.25">
      <c r="A1770" s="2" t="str">
        <f t="shared" si="118"/>
        <v>-</v>
      </c>
      <c r="B1770">
        <v>0.80191949375632099</v>
      </c>
      <c r="C1770">
        <f t="shared" si="119"/>
        <v>0.15779037425148737</v>
      </c>
      <c r="E1770">
        <v>0.47539424896240201</v>
      </c>
      <c r="F1770" t="s">
        <v>4788</v>
      </c>
      <c r="G1770" t="s">
        <v>4787</v>
      </c>
      <c r="H1770" t="s">
        <v>4789</v>
      </c>
      <c r="I1770" t="s">
        <v>20179</v>
      </c>
      <c r="K1770" t="s">
        <v>4790</v>
      </c>
      <c r="L1770">
        <v>1718</v>
      </c>
      <c r="M1770">
        <v>5709</v>
      </c>
      <c r="N1770">
        <v>207.68</v>
      </c>
      <c r="O1770">
        <v>39673</v>
      </c>
      <c r="P1770">
        <v>4</v>
      </c>
      <c r="Q1770">
        <v>18</v>
      </c>
      <c r="R1770">
        <v>8.7425785064697301</v>
      </c>
      <c r="S1770">
        <v>9.0398511886596697</v>
      </c>
      <c r="T1770">
        <v>8.8704261779785192</v>
      </c>
      <c r="U1770">
        <v>8.1716270446777308</v>
      </c>
      <c r="V1770">
        <v>8.1264982223510707</v>
      </c>
      <c r="W1770">
        <v>8.9285478591918892</v>
      </c>
      <c r="AA1770" s="19" t="b">
        <f t="shared" si="120"/>
        <v>0</v>
      </c>
      <c r="AB1770" s="19" t="b">
        <f t="shared" si="121"/>
        <v>0</v>
      </c>
    </row>
    <row r="1771" spans="1:28" x14ac:dyDescent="0.25">
      <c r="A1771" s="2" t="str">
        <f t="shared" si="118"/>
        <v>-</v>
      </c>
      <c r="B1771">
        <v>0.94188307663376003</v>
      </c>
      <c r="C1771">
        <f t="shared" si="119"/>
        <v>0.11431860687756147</v>
      </c>
      <c r="E1771">
        <v>-0.72622267405192098</v>
      </c>
      <c r="F1771" t="s">
        <v>4796</v>
      </c>
      <c r="G1771" t="s">
        <v>4795</v>
      </c>
      <c r="H1771" t="s">
        <v>20180</v>
      </c>
      <c r="I1771" t="s">
        <v>20181</v>
      </c>
      <c r="J1771">
        <v>2</v>
      </c>
      <c r="K1771" t="s">
        <v>4798</v>
      </c>
      <c r="L1771">
        <v>1396</v>
      </c>
      <c r="M1771">
        <v>2559</v>
      </c>
      <c r="N1771">
        <v>226.17</v>
      </c>
      <c r="O1771">
        <v>133629</v>
      </c>
      <c r="P1771">
        <v>10</v>
      </c>
      <c r="Q1771">
        <v>11</v>
      </c>
      <c r="R1771">
        <v>8.1382713317871094</v>
      </c>
      <c r="S1771">
        <v>7.6970372200012198</v>
      </c>
      <c r="T1771">
        <v>7.8896560668945304</v>
      </c>
      <c r="U1771">
        <v>7.9627804756164604</v>
      </c>
      <c r="V1771">
        <v>8.9174022674560494</v>
      </c>
      <c r="W1771">
        <v>9.0234498977661097</v>
      </c>
      <c r="AA1771" s="19" t="b">
        <f t="shared" si="120"/>
        <v>0</v>
      </c>
      <c r="AB1771" s="19" t="b">
        <f t="shared" si="121"/>
        <v>0</v>
      </c>
    </row>
    <row r="1772" spans="1:28" x14ac:dyDescent="0.25">
      <c r="A1772" s="2" t="str">
        <f t="shared" si="118"/>
        <v>-</v>
      </c>
      <c r="B1772">
        <v>0.161631251439497</v>
      </c>
      <c r="C1772">
        <f t="shared" si="119"/>
        <v>0.68923726205514613</v>
      </c>
      <c r="E1772">
        <v>-0.123668034871418</v>
      </c>
      <c r="F1772" t="s">
        <v>4800</v>
      </c>
      <c r="G1772" t="s">
        <v>4799</v>
      </c>
      <c r="H1772" t="s">
        <v>4801</v>
      </c>
      <c r="I1772" t="s">
        <v>20182</v>
      </c>
      <c r="K1772" t="s">
        <v>4802</v>
      </c>
      <c r="L1772">
        <v>940</v>
      </c>
      <c r="M1772">
        <v>1519</v>
      </c>
      <c r="N1772">
        <v>260.8</v>
      </c>
      <c r="O1772">
        <v>71451</v>
      </c>
      <c r="P1772">
        <v>14</v>
      </c>
      <c r="Q1772">
        <v>35</v>
      </c>
      <c r="R1772">
        <v>9.2345056533813494</v>
      </c>
      <c r="S1772">
        <v>9.9469213485717791</v>
      </c>
      <c r="T1772">
        <v>9.7002658843994105</v>
      </c>
      <c r="U1772">
        <v>10.143893241882299</v>
      </c>
      <c r="V1772">
        <v>9.5895013809204102</v>
      </c>
      <c r="W1772">
        <v>9.5193023681640607</v>
      </c>
      <c r="AA1772" s="19" t="b">
        <f t="shared" si="120"/>
        <v>0</v>
      </c>
      <c r="AB1772" s="19" t="b">
        <f t="shared" si="121"/>
        <v>0</v>
      </c>
    </row>
    <row r="1773" spans="1:28" x14ac:dyDescent="0.25">
      <c r="A1773" s="2" t="str">
        <f t="shared" si="118"/>
        <v>-</v>
      </c>
      <c r="B1773">
        <v>0.407419806873701</v>
      </c>
      <c r="C1773">
        <f t="shared" si="119"/>
        <v>0.39136338629048495</v>
      </c>
      <c r="E1773">
        <v>-0.19511222839355499</v>
      </c>
      <c r="F1773" t="s">
        <v>4804</v>
      </c>
      <c r="G1773" t="s">
        <v>4803</v>
      </c>
      <c r="H1773" t="s">
        <v>4805</v>
      </c>
      <c r="I1773" t="s">
        <v>20183</v>
      </c>
      <c r="K1773" t="s">
        <v>4806</v>
      </c>
      <c r="L1773">
        <v>640</v>
      </c>
      <c r="M1773">
        <v>383</v>
      </c>
      <c r="N1773">
        <v>340.73</v>
      </c>
      <c r="O1773">
        <v>292278</v>
      </c>
      <c r="P1773">
        <v>29</v>
      </c>
      <c r="Q1773">
        <v>17</v>
      </c>
      <c r="R1773">
        <v>9.4219388961791992</v>
      </c>
      <c r="S1773">
        <v>8.7430839538574201</v>
      </c>
      <c r="T1773">
        <v>9.0840644836425799</v>
      </c>
      <c r="U1773">
        <v>9.3641786575317401</v>
      </c>
      <c r="V1773">
        <v>9.1792125701904297</v>
      </c>
      <c r="W1773">
        <v>9.2910327911377006</v>
      </c>
      <c r="AA1773" s="19" t="b">
        <f t="shared" si="120"/>
        <v>0</v>
      </c>
      <c r="AB1773" s="19" t="b">
        <f t="shared" si="121"/>
        <v>0</v>
      </c>
    </row>
    <row r="1774" spans="1:28" x14ac:dyDescent="0.25">
      <c r="A1774" s="2" t="str">
        <f t="shared" si="118"/>
        <v>-</v>
      </c>
      <c r="B1774">
        <v>1.11068107555651</v>
      </c>
      <c r="C1774">
        <f t="shared" si="119"/>
        <v>7.7503073321562088E-2</v>
      </c>
      <c r="E1774">
        <v>-0.38223457336425798</v>
      </c>
      <c r="F1774" t="s">
        <v>4808</v>
      </c>
      <c r="G1774" t="s">
        <v>4807</v>
      </c>
      <c r="H1774" t="s">
        <v>20184</v>
      </c>
      <c r="I1774" t="s">
        <v>20185</v>
      </c>
      <c r="J1774">
        <v>2</v>
      </c>
      <c r="K1774" t="s">
        <v>4810</v>
      </c>
      <c r="L1774">
        <v>1323</v>
      </c>
      <c r="M1774">
        <v>3318</v>
      </c>
      <c r="N1774">
        <v>271.39999999999998</v>
      </c>
      <c r="O1774">
        <v>77860</v>
      </c>
      <c r="P1774">
        <v>11</v>
      </c>
      <c r="Q1774">
        <v>31</v>
      </c>
      <c r="R1774">
        <v>8.7435894012451207</v>
      </c>
      <c r="S1774">
        <v>8.5657873153686506</v>
      </c>
      <c r="T1774">
        <v>8.3271036148071307</v>
      </c>
      <c r="U1774">
        <v>8.8397073745727504</v>
      </c>
      <c r="V1774">
        <v>8.8011913299560494</v>
      </c>
      <c r="W1774">
        <v>9.1422853469848597</v>
      </c>
      <c r="AA1774" s="19" t="b">
        <f t="shared" si="120"/>
        <v>0</v>
      </c>
      <c r="AB1774" s="19" t="b">
        <f t="shared" si="121"/>
        <v>0</v>
      </c>
    </row>
    <row r="1775" spans="1:28" x14ac:dyDescent="0.25">
      <c r="A1775" s="2" t="str">
        <f t="shared" si="118"/>
        <v>-</v>
      </c>
      <c r="B1775">
        <v>1.0173355692991599</v>
      </c>
      <c r="C1775">
        <f t="shared" si="119"/>
        <v>9.6086954980372855E-2</v>
      </c>
      <c r="E1775">
        <v>0.26745827992756999</v>
      </c>
      <c r="F1775" t="s">
        <v>4812</v>
      </c>
      <c r="G1775" t="s">
        <v>4811</v>
      </c>
      <c r="H1775" t="s">
        <v>4813</v>
      </c>
      <c r="I1775" t="s">
        <v>20186</v>
      </c>
      <c r="K1775" t="s">
        <v>4814</v>
      </c>
      <c r="L1775">
        <v>956</v>
      </c>
      <c r="M1775">
        <v>3016</v>
      </c>
      <c r="N1775">
        <v>276.86</v>
      </c>
      <c r="O1775">
        <v>48587</v>
      </c>
      <c r="P1775">
        <v>10</v>
      </c>
      <c r="Q1775">
        <v>31</v>
      </c>
      <c r="R1775">
        <v>9.7412643432617205</v>
      </c>
      <c r="S1775">
        <v>10.1026449203491</v>
      </c>
      <c r="T1775">
        <v>9.9541673660278303</v>
      </c>
      <c r="U1775">
        <v>9.7591228485107404</v>
      </c>
      <c r="V1775">
        <v>9.6962375640869105</v>
      </c>
      <c r="W1775">
        <v>9.5403413772583008</v>
      </c>
      <c r="AA1775" s="19" t="b">
        <f t="shared" si="120"/>
        <v>0</v>
      </c>
      <c r="AB1775" s="19" t="b">
        <f t="shared" si="121"/>
        <v>0</v>
      </c>
    </row>
    <row r="1776" spans="1:28" x14ac:dyDescent="0.25">
      <c r="A1776" s="2" t="str">
        <f t="shared" si="118"/>
        <v>-</v>
      </c>
      <c r="B1776">
        <v>0.830584469249665</v>
      </c>
      <c r="C1776">
        <f t="shared" si="119"/>
        <v>0.14771191574657072</v>
      </c>
      <c r="E1776">
        <v>0.16291840871175001</v>
      </c>
      <c r="F1776" t="s">
        <v>4816</v>
      </c>
      <c r="G1776" t="s">
        <v>4815</v>
      </c>
      <c r="H1776" t="s">
        <v>20187</v>
      </c>
      <c r="I1776" t="s">
        <v>20188</v>
      </c>
      <c r="J1776">
        <v>3</v>
      </c>
      <c r="K1776" t="s">
        <v>4818</v>
      </c>
      <c r="L1776">
        <v>724</v>
      </c>
      <c r="M1776">
        <v>1328</v>
      </c>
      <c r="N1776">
        <v>262.01</v>
      </c>
      <c r="O1776">
        <v>62289</v>
      </c>
      <c r="P1776">
        <v>11</v>
      </c>
      <c r="Q1776">
        <v>32</v>
      </c>
      <c r="R1776">
        <v>9.4604558944702095</v>
      </c>
      <c r="S1776">
        <v>9.5340309143066406</v>
      </c>
      <c r="T1776">
        <v>9.23785495758057</v>
      </c>
      <c r="U1776">
        <v>9.2241468429565394</v>
      </c>
      <c r="V1776">
        <v>9.2350091934204102</v>
      </c>
      <c r="W1776">
        <v>9.2844305038452095</v>
      </c>
      <c r="AA1776" s="19" t="b">
        <f t="shared" si="120"/>
        <v>0</v>
      </c>
      <c r="AB1776" s="19" t="b">
        <f t="shared" si="121"/>
        <v>0</v>
      </c>
    </row>
    <row r="1777" spans="1:28" x14ac:dyDescent="0.25">
      <c r="A1777" s="2" t="str">
        <f t="shared" si="118"/>
        <v>-</v>
      </c>
      <c r="B1777">
        <v>8.18798049326772E-2</v>
      </c>
      <c r="C1777">
        <f t="shared" si="119"/>
        <v>0.82817133617553285</v>
      </c>
      <c r="E1777">
        <v>-7.5449148813882899E-2</v>
      </c>
      <c r="F1777" t="s">
        <v>4820</v>
      </c>
      <c r="G1777" t="s">
        <v>4819</v>
      </c>
      <c r="H1777" t="s">
        <v>4821</v>
      </c>
      <c r="I1777" t="s">
        <v>20189</v>
      </c>
      <c r="K1777" t="s">
        <v>4822</v>
      </c>
      <c r="L1777">
        <v>1182</v>
      </c>
      <c r="M1777">
        <v>796</v>
      </c>
      <c r="N1777">
        <v>293.29000000000002</v>
      </c>
      <c r="O1777">
        <v>102642</v>
      </c>
      <c r="P1777">
        <v>8</v>
      </c>
      <c r="Q1777">
        <v>23</v>
      </c>
      <c r="R1777">
        <v>8.50628757476807</v>
      </c>
      <c r="S1777">
        <v>8.5201864242553693</v>
      </c>
      <c r="T1777">
        <v>8.4195384979247994</v>
      </c>
      <c r="U1777">
        <v>8.7536182403564506</v>
      </c>
      <c r="V1777">
        <v>7.9242186546325701</v>
      </c>
      <c r="W1777">
        <v>8.9945230484008807</v>
      </c>
      <c r="AA1777" s="19" t="b">
        <f t="shared" si="120"/>
        <v>0</v>
      </c>
      <c r="AB1777" s="19" t="b">
        <f t="shared" si="121"/>
        <v>0</v>
      </c>
    </row>
    <row r="1778" spans="1:28" x14ac:dyDescent="0.25">
      <c r="A1778" s="2" t="str">
        <f t="shared" si="118"/>
        <v>-</v>
      </c>
      <c r="B1778">
        <v>2.2330664053669</v>
      </c>
      <c r="C1778">
        <f t="shared" si="119"/>
        <v>5.8470067423256463E-3</v>
      </c>
      <c r="E1778">
        <v>-0.58736356099446696</v>
      </c>
      <c r="F1778" t="s">
        <v>4824</v>
      </c>
      <c r="G1778" t="s">
        <v>4823</v>
      </c>
      <c r="H1778" t="s">
        <v>4825</v>
      </c>
      <c r="I1778" t="s">
        <v>20190</v>
      </c>
      <c r="K1778" t="s">
        <v>4826</v>
      </c>
      <c r="L1778">
        <v>2083</v>
      </c>
      <c r="M1778">
        <v>4641</v>
      </c>
      <c r="N1778">
        <v>212.63</v>
      </c>
      <c r="O1778">
        <v>61656</v>
      </c>
      <c r="P1778">
        <v>6</v>
      </c>
      <c r="Q1778">
        <v>21</v>
      </c>
      <c r="R1778">
        <v>8.4932546615600604</v>
      </c>
      <c r="S1778">
        <v>8.4880008697509801</v>
      </c>
      <c r="T1778">
        <v>8.5855255126953107</v>
      </c>
      <c r="U1778">
        <v>8.9014701843261701</v>
      </c>
      <c r="V1778">
        <v>9.1908369064331108</v>
      </c>
      <c r="W1778">
        <v>9.2365646362304705</v>
      </c>
      <c r="AA1778" s="19" t="b">
        <f t="shared" si="120"/>
        <v>1</v>
      </c>
      <c r="AB1778" s="19" t="b">
        <f t="shared" si="121"/>
        <v>0</v>
      </c>
    </row>
    <row r="1779" spans="1:28" x14ac:dyDescent="0.25">
      <c r="A1779" s="2" t="str">
        <f t="shared" si="118"/>
        <v>-</v>
      </c>
      <c r="B1779">
        <v>1.20193374958448</v>
      </c>
      <c r="C1779">
        <f t="shared" si="119"/>
        <v>6.2815417467747423E-2</v>
      </c>
      <c r="E1779">
        <v>-1.53640906016032</v>
      </c>
      <c r="F1779" t="s">
        <v>4828</v>
      </c>
      <c r="G1779" t="s">
        <v>4827</v>
      </c>
      <c r="H1779" t="s">
        <v>4829</v>
      </c>
      <c r="I1779" t="s">
        <v>20191</v>
      </c>
      <c r="K1779" t="s">
        <v>4830</v>
      </c>
      <c r="L1779">
        <v>1806</v>
      </c>
      <c r="M1779">
        <v>2236</v>
      </c>
      <c r="N1779">
        <v>214.03</v>
      </c>
      <c r="O1779">
        <v>97208</v>
      </c>
      <c r="P1779">
        <v>7</v>
      </c>
      <c r="Q1779">
        <v>14</v>
      </c>
      <c r="R1779">
        <v>6.76540231704712</v>
      </c>
      <c r="S1779">
        <v>7.0116744041442898</v>
      </c>
      <c r="T1779">
        <v>8.4427366256713903</v>
      </c>
      <c r="U1779">
        <v>8.3514251708984393</v>
      </c>
      <c r="V1779">
        <v>9.2356796264648402</v>
      </c>
      <c r="W1779">
        <v>9.2419357299804705</v>
      </c>
      <c r="AA1779" s="19" t="b">
        <f t="shared" si="120"/>
        <v>0</v>
      </c>
      <c r="AB1779" s="19" t="b">
        <f t="shared" si="121"/>
        <v>1</v>
      </c>
    </row>
    <row r="1780" spans="1:28" x14ac:dyDescent="0.25">
      <c r="A1780" s="2" t="str">
        <f t="shared" si="118"/>
        <v>-</v>
      </c>
      <c r="B1780">
        <v>3.11484030641086E-3</v>
      </c>
      <c r="C1780">
        <f t="shared" si="119"/>
        <v>0.99285347388149281</v>
      </c>
      <c r="E1780">
        <v>1.69022878010949E-3</v>
      </c>
      <c r="F1780" t="s">
        <v>4832</v>
      </c>
      <c r="G1780" t="s">
        <v>4831</v>
      </c>
      <c r="H1780" t="s">
        <v>20192</v>
      </c>
      <c r="I1780" t="s">
        <v>20193</v>
      </c>
      <c r="J1780">
        <v>2</v>
      </c>
      <c r="K1780" t="s">
        <v>4834</v>
      </c>
      <c r="L1780">
        <v>1068</v>
      </c>
      <c r="M1780">
        <v>3269</v>
      </c>
      <c r="N1780">
        <v>263.14999999999998</v>
      </c>
      <c r="O1780">
        <v>36955</v>
      </c>
      <c r="P1780">
        <v>8</v>
      </c>
      <c r="Q1780">
        <v>42</v>
      </c>
      <c r="R1780">
        <v>9.3608255386352504</v>
      </c>
      <c r="S1780">
        <v>9.3035984039306605</v>
      </c>
      <c r="T1780">
        <v>9.3156700134277308</v>
      </c>
      <c r="U1780">
        <v>9.6520738601684606</v>
      </c>
      <c r="V1780">
        <v>9.0463600158691406</v>
      </c>
      <c r="W1780">
        <v>9.2765893936157209</v>
      </c>
      <c r="AA1780" s="19" t="b">
        <f t="shared" si="120"/>
        <v>0</v>
      </c>
      <c r="AB1780" s="19" t="b">
        <f t="shared" si="121"/>
        <v>0</v>
      </c>
    </row>
    <row r="1781" spans="1:28" x14ac:dyDescent="0.25">
      <c r="A1781" s="2" t="str">
        <f t="shared" si="118"/>
        <v>-</v>
      </c>
      <c r="B1781">
        <v>1.0999850763960399</v>
      </c>
      <c r="C1781">
        <f t="shared" si="119"/>
        <v>7.9435553058954875E-2</v>
      </c>
      <c r="E1781">
        <v>-0.34721819559733003</v>
      </c>
      <c r="F1781" t="s">
        <v>4836</v>
      </c>
      <c r="G1781" t="s">
        <v>4835</v>
      </c>
      <c r="H1781" t="s">
        <v>20194</v>
      </c>
      <c r="I1781" t="s">
        <v>20195</v>
      </c>
      <c r="J1781">
        <v>2</v>
      </c>
      <c r="K1781" t="s">
        <v>4838</v>
      </c>
      <c r="L1781">
        <v>1670</v>
      </c>
      <c r="M1781">
        <v>3693</v>
      </c>
      <c r="N1781">
        <v>208.84</v>
      </c>
      <c r="O1781">
        <v>31213</v>
      </c>
      <c r="P1781">
        <v>10</v>
      </c>
      <c r="Q1781">
        <v>29</v>
      </c>
      <c r="R1781">
        <v>8.9323625564575195</v>
      </c>
      <c r="S1781">
        <v>9.0985326766967791</v>
      </c>
      <c r="T1781">
        <v>8.6236619949340803</v>
      </c>
      <c r="U1781">
        <v>9.3042373657226598</v>
      </c>
      <c r="V1781">
        <v>9.1318311691284197</v>
      </c>
      <c r="W1781">
        <v>9.2601432800293004</v>
      </c>
      <c r="AA1781" s="19" t="b">
        <f t="shared" si="120"/>
        <v>0</v>
      </c>
      <c r="AB1781" s="19" t="b">
        <f t="shared" si="121"/>
        <v>0</v>
      </c>
    </row>
    <row r="1782" spans="1:28" x14ac:dyDescent="0.25">
      <c r="A1782" s="2" t="str">
        <f t="shared" si="118"/>
        <v>-</v>
      </c>
      <c r="B1782">
        <v>1.5400728124885099</v>
      </c>
      <c r="C1782">
        <f t="shared" si="119"/>
        <v>2.8835480157304232E-2</v>
      </c>
      <c r="E1782">
        <v>-0.42608578999837099</v>
      </c>
      <c r="F1782" t="s">
        <v>4844</v>
      </c>
      <c r="G1782" t="s">
        <v>4843</v>
      </c>
      <c r="H1782" t="s">
        <v>20196</v>
      </c>
      <c r="I1782" t="s">
        <v>20197</v>
      </c>
      <c r="J1782">
        <v>2</v>
      </c>
      <c r="K1782" t="s">
        <v>4846</v>
      </c>
      <c r="L1782">
        <v>1307</v>
      </c>
      <c r="M1782">
        <v>2369</v>
      </c>
      <c r="N1782">
        <v>215.45</v>
      </c>
      <c r="O1782">
        <v>72444</v>
      </c>
      <c r="P1782">
        <v>9</v>
      </c>
      <c r="Q1782">
        <v>17</v>
      </c>
      <c r="R1782">
        <v>9.1099348068237305</v>
      </c>
      <c r="S1782">
        <v>8.7735681533813494</v>
      </c>
      <c r="T1782">
        <v>9.0649852752685494</v>
      </c>
      <c r="U1782">
        <v>9.5178270339965803</v>
      </c>
      <c r="V1782">
        <v>9.4355659484863299</v>
      </c>
      <c r="W1782">
        <v>9.2733526229858398</v>
      </c>
      <c r="AA1782" s="19" t="b">
        <f t="shared" si="120"/>
        <v>1</v>
      </c>
      <c r="AB1782" s="19" t="b">
        <f t="shared" si="121"/>
        <v>0</v>
      </c>
    </row>
    <row r="1783" spans="1:28" x14ac:dyDescent="0.25">
      <c r="A1783" s="2" t="str">
        <f t="shared" si="118"/>
        <v>-</v>
      </c>
      <c r="B1783">
        <v>0.48126120095383901</v>
      </c>
      <c r="C1783">
        <f t="shared" si="119"/>
        <v>0.33017090417136269</v>
      </c>
      <c r="E1783">
        <v>-0.10550944010416601</v>
      </c>
      <c r="F1783" t="s">
        <v>4848</v>
      </c>
      <c r="G1783" t="s">
        <v>4847</v>
      </c>
      <c r="H1783" t="s">
        <v>4849</v>
      </c>
      <c r="I1783" t="s">
        <v>20198</v>
      </c>
      <c r="K1783" t="s">
        <v>4850</v>
      </c>
      <c r="L1783">
        <v>1070</v>
      </c>
      <c r="M1783">
        <v>2137</v>
      </c>
      <c r="N1783">
        <v>264.08</v>
      </c>
      <c r="O1783">
        <v>46649</v>
      </c>
      <c r="P1783">
        <v>12</v>
      </c>
      <c r="Q1783">
        <v>39</v>
      </c>
      <c r="R1783">
        <v>8.9138765335083008</v>
      </c>
      <c r="S1783">
        <v>9.1205492019653303</v>
      </c>
      <c r="T1783">
        <v>9.1310853958129901</v>
      </c>
      <c r="U1783">
        <v>9.2395744323730504</v>
      </c>
      <c r="V1783">
        <v>9.0343036651611293</v>
      </c>
      <c r="W1783">
        <v>9.2081613540649396</v>
      </c>
      <c r="AA1783" s="19" t="b">
        <f t="shared" si="120"/>
        <v>0</v>
      </c>
      <c r="AB1783" s="19" t="b">
        <f t="shared" si="121"/>
        <v>0</v>
      </c>
    </row>
    <row r="1784" spans="1:28" x14ac:dyDescent="0.25">
      <c r="A1784" s="2" t="str">
        <f t="shared" si="118"/>
        <v>-</v>
      </c>
      <c r="B1784">
        <v>1.5421837729124299</v>
      </c>
      <c r="C1784">
        <f t="shared" si="119"/>
        <v>2.8695660602554462E-2</v>
      </c>
      <c r="E1784">
        <v>-0.75354735056559397</v>
      </c>
      <c r="F1784" t="s">
        <v>4856</v>
      </c>
      <c r="G1784" t="s">
        <v>4855</v>
      </c>
      <c r="H1784" t="s">
        <v>20199</v>
      </c>
      <c r="I1784" t="s">
        <v>20200</v>
      </c>
      <c r="J1784">
        <v>2</v>
      </c>
      <c r="K1784" t="s">
        <v>4858</v>
      </c>
      <c r="L1784">
        <v>1268</v>
      </c>
      <c r="M1784">
        <v>2199</v>
      </c>
      <c r="N1784">
        <v>232.04</v>
      </c>
      <c r="O1784">
        <v>92597</v>
      </c>
      <c r="P1784">
        <v>7</v>
      </c>
      <c r="Q1784">
        <v>15</v>
      </c>
      <c r="R1784">
        <v>8.5052556991577095</v>
      </c>
      <c r="S1784">
        <v>7.9990415573120099</v>
      </c>
      <c r="T1784">
        <v>8.6625614166259801</v>
      </c>
      <c r="U1784">
        <v>8.9382266998290998</v>
      </c>
      <c r="V1784">
        <v>9.2177877426147496</v>
      </c>
      <c r="W1784">
        <v>9.2714862823486293</v>
      </c>
      <c r="AA1784" s="19" t="b">
        <f t="shared" si="120"/>
        <v>1</v>
      </c>
      <c r="AB1784" s="19" t="b">
        <f t="shared" si="121"/>
        <v>0</v>
      </c>
    </row>
    <row r="1785" spans="1:28" x14ac:dyDescent="0.25">
      <c r="A1785" s="2" t="str">
        <f t="shared" si="118"/>
        <v>-</v>
      </c>
      <c r="B1785">
        <v>2.8055493014861401</v>
      </c>
      <c r="C1785">
        <f t="shared" si="119"/>
        <v>1.5647706750181374E-3</v>
      </c>
      <c r="E1785">
        <v>-0.42792892456054699</v>
      </c>
      <c r="F1785" t="s">
        <v>4860</v>
      </c>
      <c r="G1785" t="s">
        <v>4859</v>
      </c>
      <c r="H1785" t="s">
        <v>4861</v>
      </c>
      <c r="I1785" t="s">
        <v>20201</v>
      </c>
      <c r="K1785" t="s">
        <v>4862</v>
      </c>
      <c r="L1785">
        <v>965</v>
      </c>
      <c r="M1785">
        <v>4061</v>
      </c>
      <c r="N1785">
        <v>254.1</v>
      </c>
      <c r="O1785">
        <v>24279</v>
      </c>
      <c r="P1785">
        <v>10</v>
      </c>
      <c r="Q1785">
        <v>48</v>
      </c>
      <c r="R1785">
        <v>8.8501558303833008</v>
      </c>
      <c r="S1785">
        <v>8.9421625137329102</v>
      </c>
      <c r="T1785">
        <v>8.9996900558471697</v>
      </c>
      <c r="U1785">
        <v>9.4182529449462908</v>
      </c>
      <c r="V1785">
        <v>9.3606491088867205</v>
      </c>
      <c r="W1785">
        <v>9.2968931198120099</v>
      </c>
      <c r="AA1785" s="19" t="b">
        <f t="shared" si="120"/>
        <v>1</v>
      </c>
      <c r="AB1785" s="19" t="b">
        <f t="shared" si="121"/>
        <v>0</v>
      </c>
    </row>
    <row r="1786" spans="1:28" x14ac:dyDescent="0.25">
      <c r="A1786" s="2" t="str">
        <f t="shared" si="118"/>
        <v>-</v>
      </c>
      <c r="B1786">
        <v>6.2058969149644302E-2</v>
      </c>
      <c r="C1786">
        <f t="shared" si="119"/>
        <v>0.86684416637891726</v>
      </c>
      <c r="E1786">
        <v>3.05684407551965E-3</v>
      </c>
      <c r="F1786" t="s">
        <v>4868</v>
      </c>
      <c r="G1786" t="s">
        <v>4867</v>
      </c>
      <c r="H1786" t="s">
        <v>4869</v>
      </c>
      <c r="I1786" t="s">
        <v>20202</v>
      </c>
      <c r="K1786" t="s">
        <v>4870</v>
      </c>
      <c r="L1786">
        <v>2628</v>
      </c>
      <c r="M1786">
        <v>6791</v>
      </c>
      <c r="N1786">
        <v>132.80000000000001</v>
      </c>
      <c r="O1786">
        <v>22418</v>
      </c>
      <c r="P1786">
        <v>3</v>
      </c>
      <c r="Q1786">
        <v>22</v>
      </c>
      <c r="R1786">
        <v>9.2955398559570295</v>
      </c>
      <c r="S1786">
        <v>9.2528781890869105</v>
      </c>
      <c r="T1786">
        <v>9.3051500320434606</v>
      </c>
      <c r="U1786">
        <v>9.2921609878540004</v>
      </c>
      <c r="V1786">
        <v>9.2803297042846697</v>
      </c>
      <c r="W1786">
        <v>9.2719068527221697</v>
      </c>
      <c r="AA1786" s="19" t="b">
        <f t="shared" si="120"/>
        <v>0</v>
      </c>
      <c r="AB1786" s="19" t="b">
        <f t="shared" si="121"/>
        <v>0</v>
      </c>
    </row>
    <row r="1787" spans="1:28" x14ac:dyDescent="0.25">
      <c r="A1787" s="2" t="str">
        <f t="shared" si="118"/>
        <v>-</v>
      </c>
      <c r="B1787">
        <v>1.87101417473781</v>
      </c>
      <c r="C1787">
        <f t="shared" si="119"/>
        <v>1.3458164278558239E-2</v>
      </c>
      <c r="E1787">
        <v>-0.551809628804525</v>
      </c>
      <c r="F1787" t="s">
        <v>4872</v>
      </c>
      <c r="G1787" t="s">
        <v>4871</v>
      </c>
      <c r="H1787" t="s">
        <v>4873</v>
      </c>
      <c r="I1787" t="s">
        <v>20203</v>
      </c>
      <c r="K1787" t="s">
        <v>4874</v>
      </c>
      <c r="L1787">
        <v>2514</v>
      </c>
      <c r="M1787">
        <v>6691</v>
      </c>
      <c r="N1787">
        <v>147.63</v>
      </c>
      <c r="O1787">
        <v>16516</v>
      </c>
      <c r="P1787">
        <v>3</v>
      </c>
      <c r="Q1787">
        <v>34</v>
      </c>
      <c r="R1787">
        <v>8.2955398559570295</v>
      </c>
      <c r="S1787">
        <v>8.22308444976807</v>
      </c>
      <c r="T1787">
        <v>8.2312688827514595</v>
      </c>
      <c r="U1787">
        <v>8.5493993759155291</v>
      </c>
      <c r="V1787">
        <v>8.8842926025390607</v>
      </c>
      <c r="W1787">
        <v>8.9716300964355504</v>
      </c>
      <c r="AA1787" s="19" t="b">
        <f t="shared" si="120"/>
        <v>1</v>
      </c>
      <c r="AB1787" s="19" t="b">
        <f t="shared" si="121"/>
        <v>0</v>
      </c>
    </row>
    <row r="1788" spans="1:28" x14ac:dyDescent="0.25">
      <c r="A1788" s="2" t="str">
        <f t="shared" si="118"/>
        <v>-</v>
      </c>
      <c r="B1788">
        <v>1.2758755502457699</v>
      </c>
      <c r="C1788">
        <f t="shared" si="119"/>
        <v>5.2981524395694368E-2</v>
      </c>
      <c r="E1788">
        <v>-0.30720043182373002</v>
      </c>
      <c r="F1788" t="s">
        <v>4876</v>
      </c>
      <c r="G1788" t="s">
        <v>4875</v>
      </c>
      <c r="H1788" t="s">
        <v>4877</v>
      </c>
      <c r="I1788" t="s">
        <v>20204</v>
      </c>
      <c r="K1788" t="s">
        <v>4878</v>
      </c>
      <c r="L1788">
        <v>1445</v>
      </c>
      <c r="M1788">
        <v>3657</v>
      </c>
      <c r="N1788">
        <v>223.72</v>
      </c>
      <c r="O1788">
        <v>54813</v>
      </c>
      <c r="P1788">
        <v>7</v>
      </c>
      <c r="Q1788">
        <v>18</v>
      </c>
      <c r="R1788">
        <v>8.8124980926513707</v>
      </c>
      <c r="S1788">
        <v>8.8093175888061506</v>
      </c>
      <c r="T1788">
        <v>9.1077404022216797</v>
      </c>
      <c r="U1788">
        <v>9.2936553955078107</v>
      </c>
      <c r="V1788">
        <v>9.1117353439331108</v>
      </c>
      <c r="W1788">
        <v>9.2457666397094709</v>
      </c>
      <c r="AA1788" s="19" t="b">
        <f t="shared" si="120"/>
        <v>0</v>
      </c>
      <c r="AB1788" s="19" t="b">
        <f t="shared" si="121"/>
        <v>0</v>
      </c>
    </row>
    <row r="1789" spans="1:28" x14ac:dyDescent="0.25">
      <c r="A1789" s="2" t="str">
        <f t="shared" si="118"/>
        <v>-</v>
      </c>
      <c r="B1789">
        <v>7.9628049762500205E-3</v>
      </c>
      <c r="C1789">
        <f t="shared" si="119"/>
        <v>0.98183202813579973</v>
      </c>
      <c r="E1789">
        <v>-1.2466112772623101E-2</v>
      </c>
      <c r="F1789" t="s">
        <v>4880</v>
      </c>
      <c r="G1789" t="s">
        <v>4879</v>
      </c>
      <c r="H1789" t="s">
        <v>20205</v>
      </c>
      <c r="I1789" t="s">
        <v>20206</v>
      </c>
      <c r="J1789">
        <v>2</v>
      </c>
      <c r="K1789" t="s">
        <v>4882</v>
      </c>
      <c r="L1789">
        <v>1367</v>
      </c>
      <c r="M1789">
        <v>1450</v>
      </c>
      <c r="N1789">
        <v>250.32</v>
      </c>
      <c r="O1789">
        <v>102429</v>
      </c>
      <c r="P1789">
        <v>13</v>
      </c>
      <c r="Q1789">
        <v>19</v>
      </c>
      <c r="R1789">
        <v>8.6706914901733398</v>
      </c>
      <c r="S1789">
        <v>8.5987968444824201</v>
      </c>
      <c r="T1789">
        <v>10.165032386779799</v>
      </c>
      <c r="U1789">
        <v>9.0287628173828107</v>
      </c>
      <c r="V1789">
        <v>9.2266044616699201</v>
      </c>
      <c r="W1789">
        <v>9.21655178070068</v>
      </c>
      <c r="AA1789" s="19" t="b">
        <f t="shared" si="120"/>
        <v>0</v>
      </c>
      <c r="AB1789" s="19" t="b">
        <f t="shared" si="121"/>
        <v>0</v>
      </c>
    </row>
    <row r="1790" spans="1:28" x14ac:dyDescent="0.25">
      <c r="A1790" s="2" t="str">
        <f t="shared" si="118"/>
        <v>-</v>
      </c>
      <c r="B1790">
        <v>1.4097259857640101</v>
      </c>
      <c r="C1790">
        <f t="shared" si="119"/>
        <v>3.8929068701722115E-2</v>
      </c>
      <c r="E1790">
        <v>-0.86995840072631803</v>
      </c>
      <c r="F1790" t="s">
        <v>4884</v>
      </c>
      <c r="G1790" t="s">
        <v>4883</v>
      </c>
      <c r="H1790" t="s">
        <v>4885</v>
      </c>
      <c r="I1790" t="s">
        <v>20207</v>
      </c>
      <c r="K1790" t="s">
        <v>4886</v>
      </c>
      <c r="L1790">
        <v>1533</v>
      </c>
      <c r="M1790">
        <v>4361</v>
      </c>
      <c r="N1790">
        <v>219.2</v>
      </c>
      <c r="O1790">
        <v>19577</v>
      </c>
      <c r="P1790">
        <v>7</v>
      </c>
      <c r="Q1790">
        <v>31</v>
      </c>
      <c r="R1790">
        <v>8.3829269409179705</v>
      </c>
      <c r="S1790">
        <v>7.5115942955017099</v>
      </c>
      <c r="T1790">
        <v>8.2585659027099592</v>
      </c>
      <c r="U1790">
        <v>8.9464969635009801</v>
      </c>
      <c r="V1790">
        <v>8.7490310668945295</v>
      </c>
      <c r="W1790">
        <v>9.0674343109130895</v>
      </c>
      <c r="AA1790" s="19" t="b">
        <f t="shared" si="120"/>
        <v>1</v>
      </c>
      <c r="AB1790" s="19" t="b">
        <f t="shared" si="121"/>
        <v>0</v>
      </c>
    </row>
    <row r="1791" spans="1:28" x14ac:dyDescent="0.25">
      <c r="A1791" s="2" t="str">
        <f t="shared" si="118"/>
        <v>-</v>
      </c>
      <c r="B1791">
        <v>0.502334830491449</v>
      </c>
      <c r="C1791">
        <f t="shared" si="119"/>
        <v>0.31453224119227857</v>
      </c>
      <c r="E1791">
        <v>-0.67041699091593399</v>
      </c>
      <c r="F1791" t="s">
        <v>4888</v>
      </c>
      <c r="G1791" t="s">
        <v>4887</v>
      </c>
      <c r="H1791" t="s">
        <v>4889</v>
      </c>
      <c r="I1791" t="s">
        <v>20208</v>
      </c>
      <c r="K1791" t="s">
        <v>4890</v>
      </c>
      <c r="L1791">
        <v>967</v>
      </c>
      <c r="M1791">
        <v>1406</v>
      </c>
      <c r="N1791">
        <v>287.33</v>
      </c>
      <c r="O1791">
        <v>50670</v>
      </c>
      <c r="P1791">
        <v>6</v>
      </c>
      <c r="Q1791">
        <v>46</v>
      </c>
      <c r="R1791">
        <v>7.1314454078674299</v>
      </c>
      <c r="S1791">
        <v>8.7555217742919904</v>
      </c>
      <c r="T1791">
        <v>8.7898273468017596</v>
      </c>
      <c r="U1791">
        <v>8.9220190048217791</v>
      </c>
      <c r="V1791">
        <v>8.5331735610961896</v>
      </c>
      <c r="W1791">
        <v>9.2328529357910192</v>
      </c>
      <c r="AA1791" s="19" t="b">
        <f t="shared" si="120"/>
        <v>0</v>
      </c>
      <c r="AB1791" s="19" t="b">
        <f t="shared" si="121"/>
        <v>0</v>
      </c>
    </row>
    <row r="1792" spans="1:28" x14ac:dyDescent="0.25">
      <c r="A1792" s="2" t="str">
        <f t="shared" si="118"/>
        <v>-</v>
      </c>
      <c r="B1792">
        <v>1.2706567927152499</v>
      </c>
      <c r="C1792">
        <f t="shared" si="119"/>
        <v>5.3622024566231462E-2</v>
      </c>
      <c r="E1792">
        <v>-0.557321230570475</v>
      </c>
      <c r="F1792" t="s">
        <v>4892</v>
      </c>
      <c r="G1792" t="s">
        <v>4891</v>
      </c>
      <c r="H1792" t="s">
        <v>4893</v>
      </c>
      <c r="I1792" t="s">
        <v>20209</v>
      </c>
      <c r="K1792" t="s">
        <v>4894</v>
      </c>
      <c r="L1792">
        <v>929</v>
      </c>
      <c r="M1792">
        <v>1360</v>
      </c>
      <c r="N1792">
        <v>270.63</v>
      </c>
      <c r="O1792">
        <v>103702</v>
      </c>
      <c r="P1792">
        <v>11</v>
      </c>
      <c r="Q1792">
        <v>20</v>
      </c>
      <c r="R1792">
        <v>8.8728284835815394</v>
      </c>
      <c r="S1792">
        <v>8.8221569061279297</v>
      </c>
      <c r="T1792">
        <v>8.2544622421264595</v>
      </c>
      <c r="U1792">
        <v>9.2732124328613299</v>
      </c>
      <c r="V1792">
        <v>9.0974264144897496</v>
      </c>
      <c r="W1792">
        <v>9.2507724761962908</v>
      </c>
      <c r="AA1792" s="19" t="b">
        <f t="shared" si="120"/>
        <v>0</v>
      </c>
      <c r="AB1792" s="19" t="b">
        <f t="shared" si="121"/>
        <v>0</v>
      </c>
    </row>
    <row r="1793" spans="1:28" x14ac:dyDescent="0.25">
      <c r="A1793" s="2" t="str">
        <f t="shared" si="118"/>
        <v>-</v>
      </c>
      <c r="B1793">
        <v>1.0514959807731801</v>
      </c>
      <c r="C1793">
        <f t="shared" si="119"/>
        <v>8.8818619609962832E-2</v>
      </c>
      <c r="E1793">
        <v>-0.21865622202555299</v>
      </c>
      <c r="F1793" t="s">
        <v>4900</v>
      </c>
      <c r="G1793" t="s">
        <v>4899</v>
      </c>
      <c r="H1793" t="s">
        <v>4901</v>
      </c>
      <c r="I1793" t="s">
        <v>20210</v>
      </c>
      <c r="K1793" t="s">
        <v>4902</v>
      </c>
      <c r="L1793">
        <v>1267</v>
      </c>
      <c r="M1793">
        <v>1977</v>
      </c>
      <c r="N1793">
        <v>252.98</v>
      </c>
      <c r="O1793">
        <v>68998</v>
      </c>
      <c r="P1793">
        <v>11</v>
      </c>
      <c r="Q1793">
        <v>31</v>
      </c>
      <c r="R1793">
        <v>9.0625858306884801</v>
      </c>
      <c r="S1793">
        <v>9.2330446243286097</v>
      </c>
      <c r="T1793">
        <v>8.9764785766601598</v>
      </c>
      <c r="U1793">
        <v>9.2484493255615199</v>
      </c>
      <c r="V1793">
        <v>9.4336481094360405</v>
      </c>
      <c r="W1793">
        <v>9.2459802627563494</v>
      </c>
      <c r="AA1793" s="19" t="b">
        <f t="shared" si="120"/>
        <v>0</v>
      </c>
      <c r="AB1793" s="19" t="b">
        <f t="shared" si="121"/>
        <v>0</v>
      </c>
    </row>
    <row r="1794" spans="1:28" x14ac:dyDescent="0.25">
      <c r="A1794" s="2" t="str">
        <f t="shared" si="118"/>
        <v>-</v>
      </c>
      <c r="B1794">
        <v>0.612390034554669</v>
      </c>
      <c r="C1794">
        <f t="shared" si="119"/>
        <v>0.24412371227370802</v>
      </c>
      <c r="E1794">
        <v>-0.38566112518310502</v>
      </c>
      <c r="F1794" t="s">
        <v>4904</v>
      </c>
      <c r="G1794" t="s">
        <v>4903</v>
      </c>
      <c r="H1794" t="s">
        <v>4905</v>
      </c>
      <c r="I1794" t="s">
        <v>20211</v>
      </c>
      <c r="K1794" t="s">
        <v>4906</v>
      </c>
      <c r="L1794">
        <v>1098</v>
      </c>
      <c r="M1794">
        <v>1152</v>
      </c>
      <c r="N1794">
        <v>278.58999999999997</v>
      </c>
      <c r="O1794">
        <v>117012</v>
      </c>
      <c r="P1794">
        <v>15</v>
      </c>
      <c r="Q1794">
        <v>17</v>
      </c>
      <c r="R1794">
        <v>8.7809991836547905</v>
      </c>
      <c r="S1794">
        <v>8.5058908462524396</v>
      </c>
      <c r="T1794">
        <v>9.35528469085693</v>
      </c>
      <c r="U1794">
        <v>9.4461116790771502</v>
      </c>
      <c r="V1794">
        <v>9.0104160308837908</v>
      </c>
      <c r="W1794">
        <v>9.3426303863525408</v>
      </c>
      <c r="AA1794" s="19" t="b">
        <f t="shared" si="120"/>
        <v>0</v>
      </c>
      <c r="AB1794" s="19" t="b">
        <f t="shared" si="121"/>
        <v>0</v>
      </c>
    </row>
    <row r="1795" spans="1:28" x14ac:dyDescent="0.25">
      <c r="A1795" s="2" t="str">
        <f t="shared" ref="A1795:A1858" si="122">IF(AND(AA1795=TRUE,AB1795=TRUE ),"+","-")</f>
        <v>-</v>
      </c>
      <c r="B1795">
        <v>0.15922364872921399</v>
      </c>
      <c r="C1795">
        <f t="shared" ref="C1795:C1858" si="123">10^(-B1795)</f>
        <v>0.69306880430030549</v>
      </c>
      <c r="E1795">
        <v>-0.17369556427002</v>
      </c>
      <c r="F1795" t="s">
        <v>4908</v>
      </c>
      <c r="G1795" t="s">
        <v>4907</v>
      </c>
      <c r="H1795" t="s">
        <v>20212</v>
      </c>
      <c r="I1795" t="s">
        <v>20213</v>
      </c>
      <c r="J1795">
        <v>1</v>
      </c>
      <c r="K1795" t="s">
        <v>4910</v>
      </c>
      <c r="L1795">
        <v>1392</v>
      </c>
      <c r="M1795">
        <v>2323</v>
      </c>
      <c r="N1795">
        <v>216.29</v>
      </c>
      <c r="O1795">
        <v>73140</v>
      </c>
      <c r="P1795">
        <v>9</v>
      </c>
      <c r="Q1795">
        <v>25</v>
      </c>
      <c r="R1795">
        <v>10.0357608795166</v>
      </c>
      <c r="S1795">
        <v>9.1413412094116193</v>
      </c>
      <c r="T1795">
        <v>9.4922742843627894</v>
      </c>
      <c r="U1795">
        <v>10.326485633850099</v>
      </c>
      <c r="V1795">
        <v>9.2514591217040998</v>
      </c>
      <c r="W1795">
        <v>9.6125183105468803</v>
      </c>
      <c r="AA1795" s="19" t="b">
        <f t="shared" ref="AA1795:AA1858" si="124">IF(AND(C1795&lt;0.05),TRUE,FALSE)</f>
        <v>0</v>
      </c>
      <c r="AB1795" s="19" t="b">
        <f t="shared" ref="AB1795:AB1858" si="125">IF(OR(E1795&lt;=-1,E1795&gt;=1),TRUE,FALSE)</f>
        <v>0</v>
      </c>
    </row>
    <row r="1796" spans="1:28" x14ac:dyDescent="0.25">
      <c r="A1796" s="2" t="str">
        <f t="shared" si="122"/>
        <v>-</v>
      </c>
      <c r="B1796">
        <v>0.691024095485547</v>
      </c>
      <c r="C1796">
        <f t="shared" si="123"/>
        <v>0.20369290618641891</v>
      </c>
      <c r="E1796">
        <v>-0.13939698537190801</v>
      </c>
      <c r="F1796" t="s">
        <v>4912</v>
      </c>
      <c r="G1796" t="s">
        <v>4911</v>
      </c>
      <c r="H1796" t="s">
        <v>4149</v>
      </c>
      <c r="I1796" t="s">
        <v>20008</v>
      </c>
      <c r="K1796" t="s">
        <v>4150</v>
      </c>
      <c r="L1796">
        <v>30</v>
      </c>
      <c r="M1796">
        <v>12</v>
      </c>
      <c r="N1796">
        <v>470.36</v>
      </c>
      <c r="O1796">
        <v>74140</v>
      </c>
      <c r="P1796">
        <v>3</v>
      </c>
      <c r="Q1796">
        <v>69</v>
      </c>
      <c r="R1796">
        <v>9.1522083282470703</v>
      </c>
      <c r="S1796">
        <v>9.1006622314453107</v>
      </c>
      <c r="T1796">
        <v>8.8585090637206996</v>
      </c>
      <c r="U1796">
        <v>9.1853218078613299</v>
      </c>
      <c r="V1796">
        <v>9.1464920043945295</v>
      </c>
      <c r="W1796">
        <v>9.1977567672729492</v>
      </c>
      <c r="AA1796" s="19" t="b">
        <f t="shared" si="124"/>
        <v>0</v>
      </c>
      <c r="AB1796" s="19" t="b">
        <f t="shared" si="125"/>
        <v>0</v>
      </c>
    </row>
    <row r="1797" spans="1:28" x14ac:dyDescent="0.25">
      <c r="A1797" s="2" t="str">
        <f t="shared" si="122"/>
        <v>-</v>
      </c>
      <c r="B1797">
        <v>1.6323313289346999</v>
      </c>
      <c r="C1797">
        <f t="shared" si="123"/>
        <v>2.3316785155425592E-2</v>
      </c>
      <c r="E1797">
        <v>-0.47592035929362098</v>
      </c>
      <c r="F1797" t="s">
        <v>4914</v>
      </c>
      <c r="G1797" t="s">
        <v>4913</v>
      </c>
      <c r="H1797" t="s">
        <v>4915</v>
      </c>
      <c r="I1797" t="s">
        <v>20214</v>
      </c>
      <c r="K1797" t="s">
        <v>4916</v>
      </c>
      <c r="L1797">
        <v>1315</v>
      </c>
      <c r="M1797">
        <v>1575</v>
      </c>
      <c r="N1797">
        <v>227.52</v>
      </c>
      <c r="O1797">
        <v>80105</v>
      </c>
      <c r="P1797">
        <v>9</v>
      </c>
      <c r="Q1797">
        <v>21</v>
      </c>
      <c r="R1797">
        <v>8.8227939605712908</v>
      </c>
      <c r="S1797">
        <v>8.6318321228027308</v>
      </c>
      <c r="T1797">
        <v>8.4875183105468803</v>
      </c>
      <c r="U1797">
        <v>8.9409885406494105</v>
      </c>
      <c r="V1797">
        <v>9.2101116180419904</v>
      </c>
      <c r="W1797">
        <v>9.2188053131103498</v>
      </c>
      <c r="AA1797" s="19" t="b">
        <f t="shared" si="124"/>
        <v>1</v>
      </c>
      <c r="AB1797" s="19" t="b">
        <f t="shared" si="125"/>
        <v>0</v>
      </c>
    </row>
    <row r="1798" spans="1:28" x14ac:dyDescent="0.25">
      <c r="A1798" s="2" t="str">
        <f t="shared" si="122"/>
        <v>-</v>
      </c>
      <c r="B1798">
        <v>1.1930257035937399</v>
      </c>
      <c r="C1798">
        <f t="shared" si="123"/>
        <v>6.4117162790418139E-2</v>
      </c>
      <c r="E1798">
        <v>-0.75322341918945301</v>
      </c>
      <c r="F1798" t="s">
        <v>4918</v>
      </c>
      <c r="G1798" t="s">
        <v>4917</v>
      </c>
      <c r="H1798" t="s">
        <v>4919</v>
      </c>
      <c r="I1798" t="s">
        <v>20215</v>
      </c>
      <c r="K1798" t="s">
        <v>4920</v>
      </c>
      <c r="L1798">
        <v>1530</v>
      </c>
      <c r="M1798">
        <v>2191</v>
      </c>
      <c r="N1798">
        <v>213.62</v>
      </c>
      <c r="O1798">
        <v>136403</v>
      </c>
      <c r="P1798">
        <v>7</v>
      </c>
      <c r="Q1798">
        <v>10</v>
      </c>
      <c r="R1798">
        <v>8.5775423049926793</v>
      </c>
      <c r="S1798">
        <v>7.6625614166259801</v>
      </c>
      <c r="T1798">
        <v>8.1663637161254901</v>
      </c>
      <c r="U1798">
        <v>8.6206226348877006</v>
      </c>
      <c r="V1798">
        <v>9.0049791336059606</v>
      </c>
      <c r="W1798">
        <v>9.0405359268188494</v>
      </c>
      <c r="AA1798" s="19" t="b">
        <f t="shared" si="124"/>
        <v>0</v>
      </c>
      <c r="AB1798" s="19" t="b">
        <f t="shared" si="125"/>
        <v>0</v>
      </c>
    </row>
    <row r="1799" spans="1:28" x14ac:dyDescent="0.25">
      <c r="A1799" s="2" t="str">
        <f t="shared" si="122"/>
        <v>-</v>
      </c>
      <c r="B1799">
        <v>4.1669726444656101E-2</v>
      </c>
      <c r="C1799">
        <f t="shared" si="123"/>
        <v>0.9085111748052469</v>
      </c>
      <c r="E1799">
        <v>-2.3552894592285201E-2</v>
      </c>
      <c r="F1799" t="s">
        <v>4922</v>
      </c>
      <c r="G1799" t="s">
        <v>4921</v>
      </c>
      <c r="H1799" t="s">
        <v>4923</v>
      </c>
      <c r="I1799" t="s">
        <v>20216</v>
      </c>
      <c r="K1799" t="s">
        <v>4924</v>
      </c>
      <c r="L1799">
        <v>991</v>
      </c>
      <c r="M1799">
        <v>510</v>
      </c>
      <c r="N1799">
        <v>286.95999999999998</v>
      </c>
      <c r="O1799">
        <v>213700</v>
      </c>
      <c r="P1799">
        <v>18</v>
      </c>
      <c r="Q1799">
        <v>15</v>
      </c>
      <c r="R1799">
        <v>8.7868900299072301</v>
      </c>
      <c r="S1799">
        <v>9.3117713928222692</v>
      </c>
      <c r="T1799">
        <v>9.2607784271240199</v>
      </c>
      <c r="U1799">
        <v>8.95239162445068</v>
      </c>
      <c r="V1799">
        <v>9.2425785064697301</v>
      </c>
      <c r="W1799">
        <v>9.2351284027099592</v>
      </c>
      <c r="AA1799" s="19" t="b">
        <f t="shared" si="124"/>
        <v>0</v>
      </c>
      <c r="AB1799" s="19" t="b">
        <f t="shared" si="125"/>
        <v>0</v>
      </c>
    </row>
    <row r="1800" spans="1:28" x14ac:dyDescent="0.25">
      <c r="A1800" s="2" t="str">
        <f t="shared" si="122"/>
        <v>-</v>
      </c>
      <c r="B1800">
        <v>6.5953187057740198E-2</v>
      </c>
      <c r="C1800">
        <f t="shared" si="123"/>
        <v>0.85910612023604727</v>
      </c>
      <c r="E1800">
        <v>-0.43690832455952899</v>
      </c>
      <c r="F1800" t="s">
        <v>4926</v>
      </c>
      <c r="G1800" t="s">
        <v>4925</v>
      </c>
      <c r="H1800" t="s">
        <v>4927</v>
      </c>
      <c r="I1800" t="s">
        <v>20217</v>
      </c>
      <c r="K1800" t="s">
        <v>4928</v>
      </c>
      <c r="L1800">
        <v>2936</v>
      </c>
      <c r="M1800">
        <v>5595</v>
      </c>
      <c r="N1800">
        <v>164.57</v>
      </c>
      <c r="O1800">
        <v>95197</v>
      </c>
      <c r="P1800">
        <v>3</v>
      </c>
      <c r="Q1800">
        <v>6</v>
      </c>
      <c r="R1800">
        <v>7.0321006774902299</v>
      </c>
      <c r="S1800">
        <v>2.66029620170593</v>
      </c>
      <c r="T1800">
        <v>7.8488731384277299</v>
      </c>
      <c r="U1800">
        <v>3.0652275085449201</v>
      </c>
      <c r="V1800">
        <v>7.2344822883606001</v>
      </c>
      <c r="W1800">
        <v>8.5522851943969709</v>
      </c>
      <c r="AA1800" s="19" t="b">
        <f t="shared" si="124"/>
        <v>0</v>
      </c>
      <c r="AB1800" s="19" t="b">
        <f t="shared" si="125"/>
        <v>0</v>
      </c>
    </row>
    <row r="1801" spans="1:28" x14ac:dyDescent="0.25">
      <c r="A1801" s="2" t="str">
        <f t="shared" si="122"/>
        <v>-</v>
      </c>
      <c r="B1801">
        <v>0.34860646750702901</v>
      </c>
      <c r="C1801">
        <f t="shared" si="123"/>
        <v>0.44811917989123717</v>
      </c>
      <c r="E1801">
        <v>-0.22506618499755901</v>
      </c>
      <c r="F1801" t="s">
        <v>4934</v>
      </c>
      <c r="G1801" t="s">
        <v>4933</v>
      </c>
      <c r="H1801" t="s">
        <v>4935</v>
      </c>
      <c r="I1801" t="s">
        <v>20218</v>
      </c>
      <c r="K1801" t="s">
        <v>4936</v>
      </c>
      <c r="L1801">
        <v>838</v>
      </c>
      <c r="M1801">
        <v>880</v>
      </c>
      <c r="N1801">
        <v>336.33</v>
      </c>
      <c r="O1801">
        <v>89678</v>
      </c>
      <c r="P1801">
        <v>15</v>
      </c>
      <c r="Q1801">
        <v>31</v>
      </c>
      <c r="R1801">
        <v>10.293414115905801</v>
      </c>
      <c r="S1801">
        <v>10.497652053833001</v>
      </c>
      <c r="T1801">
        <v>9.8456001281738299</v>
      </c>
      <c r="U1801">
        <v>10.684704780578601</v>
      </c>
      <c r="V1801">
        <v>10.5547323226929</v>
      </c>
      <c r="W1801">
        <v>10.0724277496338</v>
      </c>
      <c r="AA1801" s="19" t="b">
        <f t="shared" si="124"/>
        <v>0</v>
      </c>
      <c r="AB1801" s="19" t="b">
        <f t="shared" si="125"/>
        <v>0</v>
      </c>
    </row>
    <row r="1802" spans="1:28" x14ac:dyDescent="0.25">
      <c r="A1802" s="2" t="str">
        <f t="shared" si="122"/>
        <v>-</v>
      </c>
      <c r="B1802">
        <v>0.457562179243307</v>
      </c>
      <c r="C1802">
        <f t="shared" si="123"/>
        <v>0.34868865776049368</v>
      </c>
      <c r="E1802">
        <v>-1.5770416259765601</v>
      </c>
      <c r="F1802" t="s">
        <v>4938</v>
      </c>
      <c r="G1802" t="s">
        <v>4937</v>
      </c>
      <c r="H1802" t="s">
        <v>4939</v>
      </c>
      <c r="I1802" t="s">
        <v>20219</v>
      </c>
      <c r="K1802" t="s">
        <v>4940</v>
      </c>
      <c r="L1802">
        <v>1966</v>
      </c>
      <c r="M1802">
        <v>6034</v>
      </c>
      <c r="N1802">
        <v>165.78</v>
      </c>
      <c r="O1802">
        <v>13742</v>
      </c>
      <c r="P1802">
        <v>6</v>
      </c>
      <c r="Q1802">
        <v>33</v>
      </c>
      <c r="R1802">
        <v>9.2108421325683594</v>
      </c>
      <c r="S1802">
        <v>4.7021036148071298</v>
      </c>
      <c r="T1802">
        <v>9.1111354827880895</v>
      </c>
      <c r="U1802">
        <v>9.3122024536132795</v>
      </c>
      <c r="V1802">
        <v>9.1870546340942401</v>
      </c>
      <c r="W1802">
        <v>9.2559490203857404</v>
      </c>
      <c r="AA1802" s="19" t="b">
        <f t="shared" si="124"/>
        <v>0</v>
      </c>
      <c r="AB1802" s="19" t="b">
        <f t="shared" si="125"/>
        <v>1</v>
      </c>
    </row>
    <row r="1803" spans="1:28" x14ac:dyDescent="0.25">
      <c r="A1803" s="2" t="str">
        <f t="shared" si="122"/>
        <v>-</v>
      </c>
      <c r="B1803">
        <v>0.58493843280441504</v>
      </c>
      <c r="C1803">
        <f t="shared" si="123"/>
        <v>0.26005281975520139</v>
      </c>
      <c r="E1803">
        <v>0.53612502415975005</v>
      </c>
      <c r="F1803" t="s">
        <v>4942</v>
      </c>
      <c r="G1803" t="s">
        <v>4941</v>
      </c>
      <c r="H1803" t="s">
        <v>4943</v>
      </c>
      <c r="I1803" t="s">
        <v>20220</v>
      </c>
      <c r="K1803" t="s">
        <v>4944</v>
      </c>
      <c r="L1803">
        <v>1873</v>
      </c>
      <c r="M1803">
        <v>4258</v>
      </c>
      <c r="N1803">
        <v>175.35</v>
      </c>
      <c r="O1803">
        <v>75457</v>
      </c>
      <c r="P1803">
        <v>5</v>
      </c>
      <c r="Q1803">
        <v>9</v>
      </c>
      <c r="R1803">
        <v>8.4176836013793892</v>
      </c>
      <c r="S1803">
        <v>8.7210988998413104</v>
      </c>
      <c r="T1803">
        <v>8.8260717391967791</v>
      </c>
      <c r="U1803">
        <v>7.3436741828918501</v>
      </c>
      <c r="V1803">
        <v>8.4284439086914098</v>
      </c>
      <c r="W1803">
        <v>8.5843610763549805</v>
      </c>
      <c r="AA1803" s="19" t="b">
        <f t="shared" si="124"/>
        <v>0</v>
      </c>
      <c r="AB1803" s="19" t="b">
        <f t="shared" si="125"/>
        <v>0</v>
      </c>
    </row>
    <row r="1804" spans="1:28" x14ac:dyDescent="0.25">
      <c r="A1804" s="2" t="str">
        <f t="shared" si="122"/>
        <v>-</v>
      </c>
      <c r="B1804">
        <v>0.92628686382896397</v>
      </c>
      <c r="C1804">
        <f t="shared" si="123"/>
        <v>0.11849857728784413</v>
      </c>
      <c r="E1804">
        <v>0.506594657897949</v>
      </c>
      <c r="F1804" t="s">
        <v>4946</v>
      </c>
      <c r="G1804" t="s">
        <v>4945</v>
      </c>
      <c r="H1804" t="s">
        <v>20221</v>
      </c>
      <c r="I1804" t="s">
        <v>20222</v>
      </c>
      <c r="J1804">
        <v>3</v>
      </c>
      <c r="K1804" t="s">
        <v>4948</v>
      </c>
      <c r="L1804">
        <v>778</v>
      </c>
      <c r="M1804">
        <v>874</v>
      </c>
      <c r="N1804">
        <v>307.44</v>
      </c>
      <c r="O1804">
        <v>82689</v>
      </c>
      <c r="P1804">
        <v>15</v>
      </c>
      <c r="Q1804">
        <v>25</v>
      </c>
      <c r="R1804">
        <v>9.9978284835815394</v>
      </c>
      <c r="S1804">
        <v>9.7759561538696307</v>
      </c>
      <c r="T1804">
        <v>9.3946771621704102</v>
      </c>
      <c r="U1804">
        <v>8.8956060409545898</v>
      </c>
      <c r="V1804">
        <v>9.5371017456054705</v>
      </c>
      <c r="W1804">
        <v>9.2159700393676793</v>
      </c>
      <c r="AA1804" s="19" t="b">
        <f t="shared" si="124"/>
        <v>0</v>
      </c>
      <c r="AB1804" s="19" t="b">
        <f t="shared" si="125"/>
        <v>0</v>
      </c>
    </row>
    <row r="1805" spans="1:28" x14ac:dyDescent="0.25">
      <c r="A1805" s="2" t="str">
        <f t="shared" si="122"/>
        <v>-</v>
      </c>
      <c r="B1805">
        <v>0.34093388835217597</v>
      </c>
      <c r="C1805">
        <f t="shared" si="123"/>
        <v>0.45610634268393524</v>
      </c>
      <c r="E1805">
        <v>-0.41111024220784498</v>
      </c>
      <c r="F1805" t="s">
        <v>4950</v>
      </c>
      <c r="G1805" t="s">
        <v>4949</v>
      </c>
      <c r="H1805" t="s">
        <v>4951</v>
      </c>
      <c r="I1805" t="s">
        <v>20223</v>
      </c>
      <c r="K1805" t="s">
        <v>4952</v>
      </c>
      <c r="L1805">
        <v>1920</v>
      </c>
      <c r="M1805">
        <v>4035</v>
      </c>
      <c r="N1805">
        <v>195.03</v>
      </c>
      <c r="O1805">
        <v>51419</v>
      </c>
      <c r="P1805">
        <v>6</v>
      </c>
      <c r="Q1805">
        <v>21</v>
      </c>
      <c r="R1805">
        <v>7.4760575294494602</v>
      </c>
      <c r="S1805">
        <v>7.6928596496581996</v>
      </c>
      <c r="T1805">
        <v>7.8725209236145002</v>
      </c>
      <c r="U1805">
        <v>8.5311479568481392</v>
      </c>
      <c r="V1805">
        <v>7.1221551895141602</v>
      </c>
      <c r="W1805">
        <v>8.6214656829834002</v>
      </c>
      <c r="AA1805" s="19" t="b">
        <f t="shared" si="124"/>
        <v>0</v>
      </c>
      <c r="AB1805" s="19" t="b">
        <f t="shared" si="125"/>
        <v>0</v>
      </c>
    </row>
    <row r="1806" spans="1:28" x14ac:dyDescent="0.25">
      <c r="A1806" s="2" t="str">
        <f t="shared" si="122"/>
        <v>-</v>
      </c>
      <c r="B1806">
        <v>1.9356816740163401</v>
      </c>
      <c r="C1806">
        <f t="shared" si="123"/>
        <v>1.1596270196336586E-2</v>
      </c>
      <c r="E1806">
        <v>-0.49271392822265597</v>
      </c>
      <c r="F1806" t="s">
        <v>4954</v>
      </c>
      <c r="G1806" t="s">
        <v>4953</v>
      </c>
      <c r="H1806" t="s">
        <v>4955</v>
      </c>
      <c r="I1806" t="s">
        <v>20224</v>
      </c>
      <c r="K1806" t="s">
        <v>4956</v>
      </c>
      <c r="L1806">
        <v>1205</v>
      </c>
      <c r="M1806">
        <v>2450</v>
      </c>
      <c r="N1806">
        <v>268.56</v>
      </c>
      <c r="O1806">
        <v>73777</v>
      </c>
      <c r="P1806">
        <v>12</v>
      </c>
      <c r="Q1806">
        <v>31</v>
      </c>
      <c r="R1806">
        <v>9.0518617630004901</v>
      </c>
      <c r="S1806">
        <v>8.8410606384277308</v>
      </c>
      <c r="T1806">
        <v>8.9434814453125</v>
      </c>
      <c r="U1806">
        <v>9.3793563842773402</v>
      </c>
      <c r="V1806">
        <v>9.6216487884521502</v>
      </c>
      <c r="W1806">
        <v>9.3135404586791992</v>
      </c>
      <c r="AA1806" s="19" t="b">
        <f t="shared" si="124"/>
        <v>1</v>
      </c>
      <c r="AB1806" s="19" t="b">
        <f t="shared" si="125"/>
        <v>0</v>
      </c>
    </row>
    <row r="1807" spans="1:28" x14ac:dyDescent="0.25">
      <c r="A1807" s="2" t="str">
        <f t="shared" si="122"/>
        <v>-</v>
      </c>
      <c r="B1807">
        <v>0.948401895413158</v>
      </c>
      <c r="C1807">
        <f t="shared" si="123"/>
        <v>0.11261548319632068</v>
      </c>
      <c r="E1807">
        <v>-1.52807267506917</v>
      </c>
      <c r="F1807" t="s">
        <v>4958</v>
      </c>
      <c r="G1807" t="s">
        <v>4957</v>
      </c>
      <c r="H1807" t="s">
        <v>4959</v>
      </c>
      <c r="I1807" t="s">
        <v>20225</v>
      </c>
      <c r="K1807" t="s">
        <v>4960</v>
      </c>
      <c r="L1807">
        <v>1633</v>
      </c>
      <c r="M1807">
        <v>5427</v>
      </c>
      <c r="N1807">
        <v>167.53</v>
      </c>
      <c r="O1807">
        <v>22326</v>
      </c>
      <c r="P1807">
        <v>5</v>
      </c>
      <c r="Q1807">
        <v>42</v>
      </c>
      <c r="R1807">
        <v>8.7426128387451207</v>
      </c>
      <c r="S1807">
        <v>7.9015908241271999</v>
      </c>
      <c r="T1807">
        <v>6.2114014625549299</v>
      </c>
      <c r="U1807">
        <v>8.91369724273682</v>
      </c>
      <c r="V1807">
        <v>9.3143110275268608</v>
      </c>
      <c r="W1807">
        <v>9.2118148803710902</v>
      </c>
      <c r="AA1807" s="19" t="b">
        <f t="shared" si="124"/>
        <v>0</v>
      </c>
      <c r="AB1807" s="19" t="b">
        <f t="shared" si="125"/>
        <v>1</v>
      </c>
    </row>
    <row r="1808" spans="1:28" x14ac:dyDescent="0.25">
      <c r="A1808" s="2" t="str">
        <f t="shared" si="122"/>
        <v>-</v>
      </c>
      <c r="B1808">
        <v>0.97078534302427499</v>
      </c>
      <c r="C1808">
        <f t="shared" si="123"/>
        <v>0.10695834072566633</v>
      </c>
      <c r="E1808">
        <v>-0.60376564661661902</v>
      </c>
      <c r="F1808" t="s">
        <v>4966</v>
      </c>
      <c r="G1808" t="s">
        <v>4965</v>
      </c>
      <c r="H1808" t="s">
        <v>20226</v>
      </c>
      <c r="I1808" t="s">
        <v>20227</v>
      </c>
      <c r="J1808">
        <v>2</v>
      </c>
      <c r="K1808" t="s">
        <v>4968</v>
      </c>
      <c r="L1808">
        <v>1970</v>
      </c>
      <c r="M1808">
        <v>4186</v>
      </c>
      <c r="N1808">
        <v>197.38</v>
      </c>
      <c r="O1808">
        <v>58943</v>
      </c>
      <c r="P1808">
        <v>6</v>
      </c>
      <c r="Q1808">
        <v>20</v>
      </c>
      <c r="R1808">
        <v>8.7027263641357404</v>
      </c>
      <c r="S1808">
        <v>7.7774195671081499</v>
      </c>
      <c r="T1808">
        <v>8.3001241683959996</v>
      </c>
      <c r="U1808">
        <v>8.8465871810913104</v>
      </c>
      <c r="V1808">
        <v>8.6745100021362305</v>
      </c>
      <c r="W1808">
        <v>9.0704698562622106</v>
      </c>
      <c r="AA1808" s="19" t="b">
        <f t="shared" si="124"/>
        <v>0</v>
      </c>
      <c r="AB1808" s="19" t="b">
        <f t="shared" si="125"/>
        <v>0</v>
      </c>
    </row>
    <row r="1809" spans="1:28" x14ac:dyDescent="0.25">
      <c r="A1809" s="2" t="str">
        <f t="shared" si="122"/>
        <v>-</v>
      </c>
      <c r="B1809">
        <v>0.100223663599385</v>
      </c>
      <c r="C1809">
        <f t="shared" si="123"/>
        <v>0.79391925745451908</v>
      </c>
      <c r="E1809">
        <v>3.8758595784504003E-2</v>
      </c>
      <c r="F1809" t="s">
        <v>4974</v>
      </c>
      <c r="G1809" t="s">
        <v>4973</v>
      </c>
      <c r="H1809" t="s">
        <v>4975</v>
      </c>
      <c r="I1809" t="s">
        <v>20228</v>
      </c>
      <c r="K1809" t="s">
        <v>4976</v>
      </c>
      <c r="L1809">
        <v>45</v>
      </c>
      <c r="M1809">
        <v>205</v>
      </c>
      <c r="N1809">
        <v>484.54</v>
      </c>
      <c r="O1809">
        <v>106874</v>
      </c>
      <c r="P1809">
        <v>2</v>
      </c>
      <c r="Q1809">
        <v>64</v>
      </c>
      <c r="R1809">
        <v>9.2193861007690394</v>
      </c>
      <c r="S1809">
        <v>9.0480775833129901</v>
      </c>
      <c r="T1809">
        <v>9.5072002410888707</v>
      </c>
      <c r="U1809">
        <v>9.2772874832153303</v>
      </c>
      <c r="V1809">
        <v>9.1522340774536097</v>
      </c>
      <c r="W1809">
        <v>9.2288665771484393</v>
      </c>
      <c r="AA1809" s="19" t="b">
        <f t="shared" si="124"/>
        <v>0</v>
      </c>
      <c r="AB1809" s="19" t="b">
        <f t="shared" si="125"/>
        <v>0</v>
      </c>
    </row>
    <row r="1810" spans="1:28" x14ac:dyDescent="0.25">
      <c r="A1810" s="2" t="str">
        <f t="shared" si="122"/>
        <v>-</v>
      </c>
      <c r="B1810">
        <v>0.88723978328391495</v>
      </c>
      <c r="C1810">
        <f t="shared" si="123"/>
        <v>0.12964632682076543</v>
      </c>
      <c r="E1810">
        <v>0.55648930867512902</v>
      </c>
      <c r="F1810" t="s">
        <v>4978</v>
      </c>
      <c r="G1810" t="s">
        <v>4977</v>
      </c>
      <c r="H1810" t="s">
        <v>4979</v>
      </c>
      <c r="I1810" t="s">
        <v>20229</v>
      </c>
      <c r="K1810" t="s">
        <v>4980</v>
      </c>
      <c r="L1810">
        <v>1093</v>
      </c>
      <c r="M1810">
        <v>5633</v>
      </c>
      <c r="N1810">
        <v>236.24</v>
      </c>
      <c r="O1810">
        <v>12732</v>
      </c>
      <c r="P1810">
        <v>4</v>
      </c>
      <c r="Q1810">
        <v>46</v>
      </c>
      <c r="R1810">
        <v>9.4834527969360405</v>
      </c>
      <c r="S1810">
        <v>9.0972681045532209</v>
      </c>
      <c r="T1810">
        <v>9.9584369659423793</v>
      </c>
      <c r="U1810">
        <v>9.1031827926635707</v>
      </c>
      <c r="V1810">
        <v>8.6506567001342791</v>
      </c>
      <c r="W1810">
        <v>9.1158504486084002</v>
      </c>
      <c r="AA1810" s="19" t="b">
        <f t="shared" si="124"/>
        <v>0</v>
      </c>
      <c r="AB1810" s="19" t="b">
        <f t="shared" si="125"/>
        <v>0</v>
      </c>
    </row>
    <row r="1811" spans="1:28" x14ac:dyDescent="0.25">
      <c r="A1811" s="2" t="str">
        <f t="shared" si="122"/>
        <v>-</v>
      </c>
      <c r="B1811">
        <v>1.56709301180236</v>
      </c>
      <c r="C1811">
        <f t="shared" si="123"/>
        <v>2.7096112588324898E-2</v>
      </c>
      <c r="E1811">
        <v>-0.36122035980224598</v>
      </c>
      <c r="F1811" t="s">
        <v>4982</v>
      </c>
      <c r="G1811" t="s">
        <v>4981</v>
      </c>
      <c r="H1811" t="s">
        <v>20230</v>
      </c>
      <c r="I1811" t="s">
        <v>20231</v>
      </c>
      <c r="J1811">
        <v>2</v>
      </c>
      <c r="K1811" t="s">
        <v>4984</v>
      </c>
      <c r="L1811">
        <v>1667</v>
      </c>
      <c r="M1811">
        <v>2708</v>
      </c>
      <c r="N1811">
        <v>251.58</v>
      </c>
      <c r="O1811">
        <v>95155</v>
      </c>
      <c r="P1811">
        <v>10</v>
      </c>
      <c r="Q1811">
        <v>17</v>
      </c>
      <c r="R1811">
        <v>8.7238998413085902</v>
      </c>
      <c r="S1811">
        <v>8.6295385360717791</v>
      </c>
      <c r="T1811">
        <v>8.5190858840942401</v>
      </c>
      <c r="U1811">
        <v>8.8683595657348597</v>
      </c>
      <c r="V1811">
        <v>8.93017578125</v>
      </c>
      <c r="W1811">
        <v>9.1576499938964808</v>
      </c>
      <c r="AA1811" s="19" t="b">
        <f t="shared" si="124"/>
        <v>1</v>
      </c>
      <c r="AB1811" s="19" t="b">
        <f t="shared" si="125"/>
        <v>0</v>
      </c>
    </row>
    <row r="1812" spans="1:28" x14ac:dyDescent="0.25">
      <c r="A1812" s="2" t="str">
        <f t="shared" si="122"/>
        <v>-</v>
      </c>
      <c r="B1812">
        <v>0.17230616298843299</v>
      </c>
      <c r="C1812">
        <f t="shared" si="123"/>
        <v>0.67250239758646191</v>
      </c>
      <c r="E1812">
        <v>9.1646830240884797E-2</v>
      </c>
      <c r="F1812" t="s">
        <v>4986</v>
      </c>
      <c r="G1812" t="s">
        <v>4985</v>
      </c>
      <c r="H1812" t="s">
        <v>4987</v>
      </c>
      <c r="I1812" t="s">
        <v>20232</v>
      </c>
      <c r="K1812" t="s">
        <v>4988</v>
      </c>
      <c r="L1812">
        <v>981</v>
      </c>
      <c r="M1812">
        <v>1280</v>
      </c>
      <c r="N1812">
        <v>277.79000000000002</v>
      </c>
      <c r="O1812">
        <v>49798</v>
      </c>
      <c r="P1812">
        <v>11</v>
      </c>
      <c r="Q1812">
        <v>34</v>
      </c>
      <c r="R1812">
        <v>9.6784591674804705</v>
      </c>
      <c r="S1812">
        <v>9.1623916625976598</v>
      </c>
      <c r="T1812">
        <v>9.6135501861572301</v>
      </c>
      <c r="U1812">
        <v>9.2776823043823207</v>
      </c>
      <c r="V1812">
        <v>9.6312494277954102</v>
      </c>
      <c r="W1812">
        <v>9.2705287933349592</v>
      </c>
      <c r="AA1812" s="19" t="b">
        <f t="shared" si="124"/>
        <v>0</v>
      </c>
      <c r="AB1812" s="19" t="b">
        <f t="shared" si="125"/>
        <v>0</v>
      </c>
    </row>
    <row r="1813" spans="1:28" x14ac:dyDescent="0.25">
      <c r="A1813" s="2" t="str">
        <f t="shared" si="122"/>
        <v>-</v>
      </c>
      <c r="B1813">
        <v>0.36625967585658598</v>
      </c>
      <c r="C1813">
        <f t="shared" si="123"/>
        <v>0.43026926448705771</v>
      </c>
      <c r="E1813">
        <v>-0.38652865091959598</v>
      </c>
      <c r="F1813" t="s">
        <v>4990</v>
      </c>
      <c r="G1813" t="s">
        <v>4989</v>
      </c>
      <c r="H1813" t="s">
        <v>4991</v>
      </c>
      <c r="I1813" t="s">
        <v>20233</v>
      </c>
      <c r="K1813" t="s">
        <v>4992</v>
      </c>
      <c r="L1813">
        <v>802</v>
      </c>
      <c r="M1813">
        <v>1393</v>
      </c>
      <c r="N1813">
        <v>263.77</v>
      </c>
      <c r="O1813">
        <v>81075</v>
      </c>
      <c r="P1813">
        <v>15</v>
      </c>
      <c r="Q1813">
        <v>28</v>
      </c>
      <c r="R1813">
        <v>9.7296209335327095</v>
      </c>
      <c r="S1813">
        <v>9.0878610610961896</v>
      </c>
      <c r="T1813">
        <v>8.2507247924804705</v>
      </c>
      <c r="U1813">
        <v>9.6136970520019496</v>
      </c>
      <c r="V1813">
        <v>9.2603311538696307</v>
      </c>
      <c r="W1813">
        <v>9.3537645339965803</v>
      </c>
      <c r="AA1813" s="19" t="b">
        <f t="shared" si="124"/>
        <v>0</v>
      </c>
      <c r="AB1813" s="19" t="b">
        <f t="shared" si="125"/>
        <v>0</v>
      </c>
    </row>
    <row r="1814" spans="1:28" x14ac:dyDescent="0.25">
      <c r="A1814" s="2" t="str">
        <f t="shared" si="122"/>
        <v>-</v>
      </c>
      <c r="B1814">
        <v>0.604456924351231</v>
      </c>
      <c r="C1814">
        <f t="shared" si="123"/>
        <v>0.24862401505905282</v>
      </c>
      <c r="E1814">
        <v>-1.01726722717285</v>
      </c>
      <c r="F1814" t="s">
        <v>4994</v>
      </c>
      <c r="G1814" t="s">
        <v>4993</v>
      </c>
      <c r="H1814" t="s">
        <v>4995</v>
      </c>
      <c r="I1814" t="s">
        <v>20234</v>
      </c>
      <c r="K1814" t="s">
        <v>4996</v>
      </c>
      <c r="L1814">
        <v>1895</v>
      </c>
      <c r="M1814">
        <v>5526</v>
      </c>
      <c r="N1814">
        <v>201.52</v>
      </c>
      <c r="O1814">
        <v>39589</v>
      </c>
      <c r="P1814">
        <v>6</v>
      </c>
      <c r="Q1814">
        <v>21</v>
      </c>
      <c r="R1814">
        <v>9.0515079498290998</v>
      </c>
      <c r="S1814">
        <v>6.6887397766113299</v>
      </c>
      <c r="T1814">
        <v>8.8332376480102504</v>
      </c>
      <c r="U1814">
        <v>9.1866588592529297</v>
      </c>
      <c r="V1814">
        <v>9.2429361343383807</v>
      </c>
      <c r="W1814">
        <v>9.1956920623779297</v>
      </c>
      <c r="AA1814" s="19" t="b">
        <f t="shared" si="124"/>
        <v>0</v>
      </c>
      <c r="AB1814" s="19" t="b">
        <f t="shared" si="125"/>
        <v>1</v>
      </c>
    </row>
    <row r="1815" spans="1:28" x14ac:dyDescent="0.25">
      <c r="A1815" s="2" t="str">
        <f t="shared" si="122"/>
        <v>-</v>
      </c>
      <c r="B1815">
        <v>0.89598403597771803</v>
      </c>
      <c r="C1815">
        <f t="shared" si="123"/>
        <v>0.12706208104902605</v>
      </c>
      <c r="E1815">
        <v>0.67372798919677701</v>
      </c>
      <c r="F1815" t="s">
        <v>4998</v>
      </c>
      <c r="G1815" t="s">
        <v>4997</v>
      </c>
      <c r="H1815" t="s">
        <v>4999</v>
      </c>
      <c r="I1815" t="s">
        <v>20235</v>
      </c>
      <c r="K1815" t="s">
        <v>5000</v>
      </c>
      <c r="L1815">
        <v>1079</v>
      </c>
      <c r="M1815">
        <v>1369</v>
      </c>
      <c r="N1815">
        <v>286.26</v>
      </c>
      <c r="O1815">
        <v>58777</v>
      </c>
      <c r="P1815">
        <v>18</v>
      </c>
      <c r="Q1815">
        <v>44</v>
      </c>
      <c r="R1815">
        <v>9.7608194351196307</v>
      </c>
      <c r="S1815">
        <v>9.0228118896484393</v>
      </c>
      <c r="T1815">
        <v>8.8060979843139595</v>
      </c>
      <c r="U1815">
        <v>8.2531385421752894</v>
      </c>
      <c r="V1815">
        <v>8.4051837921142596</v>
      </c>
      <c r="W1815">
        <v>8.9102230072021502</v>
      </c>
      <c r="AA1815" s="19" t="b">
        <f t="shared" si="124"/>
        <v>0</v>
      </c>
      <c r="AB1815" s="19" t="b">
        <f t="shared" si="125"/>
        <v>0</v>
      </c>
    </row>
    <row r="1816" spans="1:28" x14ac:dyDescent="0.25">
      <c r="A1816" s="2" t="str">
        <f t="shared" si="122"/>
        <v>-</v>
      </c>
      <c r="B1816">
        <v>1.5554508679590899</v>
      </c>
      <c r="C1816">
        <f t="shared" si="123"/>
        <v>2.7832302248400907E-2</v>
      </c>
      <c r="E1816">
        <v>-0.79233201344807802</v>
      </c>
      <c r="F1816" t="s">
        <v>5002</v>
      </c>
      <c r="G1816" t="s">
        <v>5001</v>
      </c>
      <c r="H1816" t="s">
        <v>5003</v>
      </c>
      <c r="I1816" t="s">
        <v>20236</v>
      </c>
      <c r="K1816" t="s">
        <v>5004</v>
      </c>
      <c r="L1816">
        <v>1756</v>
      </c>
      <c r="M1816">
        <v>3895</v>
      </c>
      <c r="N1816">
        <v>222.24</v>
      </c>
      <c r="O1816">
        <v>23787</v>
      </c>
      <c r="P1816">
        <v>7</v>
      </c>
      <c r="Q1816">
        <v>42</v>
      </c>
      <c r="R1816">
        <v>8.0653352737426793</v>
      </c>
      <c r="S1816">
        <v>8.3344078063964808</v>
      </c>
      <c r="T1816">
        <v>8.0605878829956108</v>
      </c>
      <c r="U1816">
        <v>8.5146350860595703</v>
      </c>
      <c r="V1816">
        <v>9.1288709640502894</v>
      </c>
      <c r="W1816">
        <v>9.1938209533691406</v>
      </c>
      <c r="AA1816" s="19" t="b">
        <f t="shared" si="124"/>
        <v>1</v>
      </c>
      <c r="AB1816" s="19" t="b">
        <f t="shared" si="125"/>
        <v>0</v>
      </c>
    </row>
    <row r="1817" spans="1:28" x14ac:dyDescent="0.25">
      <c r="A1817" s="2" t="str">
        <f t="shared" si="122"/>
        <v>-</v>
      </c>
      <c r="B1817">
        <v>1.5126498304016101</v>
      </c>
      <c r="C1817">
        <f t="shared" si="123"/>
        <v>3.071497524259972E-2</v>
      </c>
      <c r="E1817">
        <v>-0.24519125620524199</v>
      </c>
      <c r="F1817" t="s">
        <v>5006</v>
      </c>
      <c r="G1817" t="s">
        <v>5005</v>
      </c>
      <c r="H1817" t="s">
        <v>5007</v>
      </c>
      <c r="I1817" t="s">
        <v>20237</v>
      </c>
      <c r="K1817" t="s">
        <v>5008</v>
      </c>
      <c r="L1817">
        <v>1553</v>
      </c>
      <c r="M1817">
        <v>5274</v>
      </c>
      <c r="N1817">
        <v>168.24</v>
      </c>
      <c r="O1817">
        <v>33631</v>
      </c>
      <c r="P1817">
        <v>4</v>
      </c>
      <c r="Q1817">
        <v>20</v>
      </c>
      <c r="R1817">
        <v>8.8464622497558594</v>
      </c>
      <c r="S1817">
        <v>8.9221677780151403</v>
      </c>
      <c r="T1817">
        <v>8.8326683044433594</v>
      </c>
      <c r="U1817">
        <v>9.1885890960693395</v>
      </c>
      <c r="V1817">
        <v>8.9733819961547905</v>
      </c>
      <c r="W1817">
        <v>9.1749010086059606</v>
      </c>
      <c r="AA1817" s="19" t="b">
        <f t="shared" si="124"/>
        <v>1</v>
      </c>
      <c r="AB1817" s="19" t="b">
        <f t="shared" si="125"/>
        <v>0</v>
      </c>
    </row>
    <row r="1818" spans="1:28" x14ac:dyDescent="0.25">
      <c r="A1818" s="2" t="str">
        <f t="shared" si="122"/>
        <v>-</v>
      </c>
      <c r="B1818">
        <v>0.65162548904460504</v>
      </c>
      <c r="C1818">
        <f t="shared" si="123"/>
        <v>0.22303576542972761</v>
      </c>
      <c r="E1818">
        <v>-0.84322039286295702</v>
      </c>
      <c r="F1818" t="s">
        <v>5014</v>
      </c>
      <c r="G1818" t="s">
        <v>5013</v>
      </c>
      <c r="H1818" t="s">
        <v>20238</v>
      </c>
      <c r="I1818" t="s">
        <v>20239</v>
      </c>
      <c r="J1818">
        <v>6</v>
      </c>
      <c r="K1818" t="s">
        <v>5016</v>
      </c>
      <c r="L1818">
        <v>1169</v>
      </c>
      <c r="M1818">
        <v>2005</v>
      </c>
      <c r="N1818">
        <v>239.61</v>
      </c>
      <c r="O1818">
        <v>87215</v>
      </c>
      <c r="P1818">
        <v>9</v>
      </c>
      <c r="Q1818">
        <v>17</v>
      </c>
      <c r="R1818">
        <v>7.5122270584106401</v>
      </c>
      <c r="S1818">
        <v>8.5235223770141602</v>
      </c>
      <c r="T1818">
        <v>9.5309915542602504</v>
      </c>
      <c r="U1818">
        <v>9.3878669738769496</v>
      </c>
      <c r="V1818">
        <v>9.4441862106323207</v>
      </c>
      <c r="W1818">
        <v>9.2643489837646502</v>
      </c>
      <c r="AA1818" s="19" t="b">
        <f t="shared" si="124"/>
        <v>0</v>
      </c>
      <c r="AB1818" s="19" t="b">
        <f t="shared" si="125"/>
        <v>0</v>
      </c>
    </row>
    <row r="1819" spans="1:28" x14ac:dyDescent="0.25">
      <c r="A1819" s="2" t="str">
        <f t="shared" si="122"/>
        <v>-</v>
      </c>
      <c r="B1819">
        <v>2.3694137324088902</v>
      </c>
      <c r="C1819">
        <f t="shared" si="123"/>
        <v>4.2715576058054271E-3</v>
      </c>
      <c r="E1819">
        <v>0.28328831990559999</v>
      </c>
      <c r="F1819" t="s">
        <v>5018</v>
      </c>
      <c r="G1819" t="s">
        <v>5017</v>
      </c>
      <c r="H1819" t="s">
        <v>20240</v>
      </c>
      <c r="I1819" t="s">
        <v>20241</v>
      </c>
      <c r="J1819">
        <v>2</v>
      </c>
      <c r="K1819" t="s">
        <v>5020</v>
      </c>
      <c r="L1819">
        <v>2327</v>
      </c>
      <c r="M1819">
        <v>15799</v>
      </c>
      <c r="N1819">
        <v>147.07</v>
      </c>
      <c r="O1819">
        <v>18565</v>
      </c>
      <c r="P1819">
        <v>3</v>
      </c>
      <c r="Q1819">
        <v>36</v>
      </c>
      <c r="R1819">
        <v>9.6308860778808594</v>
      </c>
      <c r="S1819">
        <v>9.5354499816894496</v>
      </c>
      <c r="T1819">
        <v>9.6106376647949201</v>
      </c>
      <c r="U1819">
        <v>9.3229875564575195</v>
      </c>
      <c r="V1819">
        <v>9.3681793212890607</v>
      </c>
      <c r="W1819">
        <v>9.2359418869018608</v>
      </c>
      <c r="AA1819" s="19" t="b">
        <f t="shared" si="124"/>
        <v>1</v>
      </c>
      <c r="AB1819" s="19" t="b">
        <f t="shared" si="125"/>
        <v>0</v>
      </c>
    </row>
    <row r="1820" spans="1:28" x14ac:dyDescent="0.25">
      <c r="A1820" s="2" t="str">
        <f t="shared" si="122"/>
        <v>-</v>
      </c>
      <c r="B1820">
        <v>0.362559212303738</v>
      </c>
      <c r="C1820">
        <f t="shared" si="123"/>
        <v>0.43395109412543015</v>
      </c>
      <c r="E1820">
        <v>0.19085725148518901</v>
      </c>
      <c r="F1820" t="s">
        <v>5022</v>
      </c>
      <c r="G1820" t="s">
        <v>5021</v>
      </c>
      <c r="H1820" t="s">
        <v>5023</v>
      </c>
      <c r="I1820" t="s">
        <v>20242</v>
      </c>
      <c r="K1820" t="s">
        <v>5024</v>
      </c>
      <c r="L1820">
        <v>1167</v>
      </c>
      <c r="M1820">
        <v>1398</v>
      </c>
      <c r="N1820">
        <v>251</v>
      </c>
      <c r="O1820">
        <v>67560</v>
      </c>
      <c r="P1820">
        <v>11</v>
      </c>
      <c r="Q1820">
        <v>26</v>
      </c>
      <c r="R1820">
        <v>10.229539871215801</v>
      </c>
      <c r="S1820">
        <v>10.096504211425801</v>
      </c>
      <c r="T1820">
        <v>10.192834854126</v>
      </c>
      <c r="U1820">
        <v>9.8753194808959996</v>
      </c>
      <c r="V1820">
        <v>10.398102760314901</v>
      </c>
      <c r="W1820">
        <v>9.6728849411010707</v>
      </c>
      <c r="AA1820" s="19" t="b">
        <f t="shared" si="124"/>
        <v>0</v>
      </c>
      <c r="AB1820" s="19" t="b">
        <f t="shared" si="125"/>
        <v>0</v>
      </c>
    </row>
    <row r="1821" spans="1:28" x14ac:dyDescent="0.25">
      <c r="A1821" s="2" t="str">
        <f t="shared" si="122"/>
        <v>-</v>
      </c>
      <c r="B1821">
        <v>0.98301294596917599</v>
      </c>
      <c r="C1821">
        <f t="shared" si="123"/>
        <v>0.10398891671074124</v>
      </c>
      <c r="E1821">
        <v>-0.45789877573649002</v>
      </c>
      <c r="F1821" t="s">
        <v>5026</v>
      </c>
      <c r="G1821" t="s">
        <v>5025</v>
      </c>
      <c r="H1821" t="s">
        <v>5027</v>
      </c>
      <c r="I1821" t="s">
        <v>20243</v>
      </c>
      <c r="K1821" t="s">
        <v>5028</v>
      </c>
      <c r="L1821">
        <v>1653</v>
      </c>
      <c r="M1821">
        <v>3651</v>
      </c>
      <c r="N1821">
        <v>204.64</v>
      </c>
      <c r="O1821">
        <v>47347</v>
      </c>
      <c r="P1821">
        <v>5</v>
      </c>
      <c r="Q1821">
        <v>19</v>
      </c>
      <c r="R1821">
        <v>8.7589559555053693</v>
      </c>
      <c r="S1821">
        <v>8.4658107757568395</v>
      </c>
      <c r="T1821">
        <v>8.4656887054443395</v>
      </c>
      <c r="U1821">
        <v>9.2533979415893608</v>
      </c>
      <c r="V1821">
        <v>8.6333589553833008</v>
      </c>
      <c r="W1821">
        <v>9.1773948669433594</v>
      </c>
      <c r="AA1821" s="19" t="b">
        <f t="shared" si="124"/>
        <v>0</v>
      </c>
      <c r="AB1821" s="19" t="b">
        <f t="shared" si="125"/>
        <v>0</v>
      </c>
    </row>
    <row r="1822" spans="1:28" x14ac:dyDescent="0.25">
      <c r="A1822" s="2" t="str">
        <f t="shared" si="122"/>
        <v>-</v>
      </c>
      <c r="B1822">
        <v>0.50861247113680197</v>
      </c>
      <c r="C1822">
        <f t="shared" si="123"/>
        <v>0.3100184416277853</v>
      </c>
      <c r="E1822">
        <v>-0.301785469055176</v>
      </c>
      <c r="F1822" t="s">
        <v>5030</v>
      </c>
      <c r="G1822" t="s">
        <v>5029</v>
      </c>
      <c r="H1822" t="s">
        <v>5031</v>
      </c>
      <c r="I1822" t="s">
        <v>20244</v>
      </c>
      <c r="K1822" t="s">
        <v>5032</v>
      </c>
      <c r="L1822">
        <v>1484</v>
      </c>
      <c r="M1822">
        <v>851</v>
      </c>
      <c r="N1822">
        <v>253.67</v>
      </c>
      <c r="O1822">
        <v>339598</v>
      </c>
      <c r="P1822">
        <v>13</v>
      </c>
      <c r="Q1822">
        <v>8</v>
      </c>
      <c r="R1822">
        <v>8.7008209228515607</v>
      </c>
      <c r="S1822">
        <v>9.0377120971679705</v>
      </c>
      <c r="T1822">
        <v>8.3950624465942401</v>
      </c>
      <c r="U1822">
        <v>9.2118148803710902</v>
      </c>
      <c r="V1822">
        <v>8.6498670578002894</v>
      </c>
      <c r="W1822">
        <v>9.1772699356079102</v>
      </c>
      <c r="AA1822" s="19" t="b">
        <f t="shared" si="124"/>
        <v>0</v>
      </c>
      <c r="AB1822" s="19" t="b">
        <f t="shared" si="125"/>
        <v>0</v>
      </c>
    </row>
    <row r="1823" spans="1:28" x14ac:dyDescent="0.25">
      <c r="A1823" s="2" t="str">
        <f t="shared" si="122"/>
        <v>-</v>
      </c>
      <c r="B1823">
        <v>1.5925181137125699</v>
      </c>
      <c r="C1823">
        <f t="shared" si="123"/>
        <v>2.5555353116429397E-2</v>
      </c>
      <c r="E1823">
        <v>-0.41825930277506601</v>
      </c>
      <c r="F1823" t="s">
        <v>5034</v>
      </c>
      <c r="G1823" t="s">
        <v>5033</v>
      </c>
      <c r="H1823" t="s">
        <v>5035</v>
      </c>
      <c r="I1823" t="s">
        <v>20245</v>
      </c>
      <c r="K1823" t="s">
        <v>5036</v>
      </c>
      <c r="L1823">
        <v>1156</v>
      </c>
      <c r="M1823">
        <v>1283</v>
      </c>
      <c r="N1823">
        <v>270.83999999999997</v>
      </c>
      <c r="O1823">
        <v>85567</v>
      </c>
      <c r="P1823">
        <v>12</v>
      </c>
      <c r="Q1823">
        <v>23</v>
      </c>
      <c r="R1823">
        <v>8.6509084701538104</v>
      </c>
      <c r="S1823">
        <v>8.4878807067871094</v>
      </c>
      <c r="T1823">
        <v>8.8232078552246094</v>
      </c>
      <c r="U1823">
        <v>8.9289035797119105</v>
      </c>
      <c r="V1823">
        <v>9.1489343643188494</v>
      </c>
      <c r="W1823">
        <v>9.1389369964599592</v>
      </c>
      <c r="AA1823" s="19" t="b">
        <f t="shared" si="124"/>
        <v>1</v>
      </c>
      <c r="AB1823" s="19" t="b">
        <f t="shared" si="125"/>
        <v>0</v>
      </c>
    </row>
    <row r="1824" spans="1:28" x14ac:dyDescent="0.25">
      <c r="A1824" s="2" t="str">
        <f t="shared" si="122"/>
        <v>-</v>
      </c>
      <c r="B1824">
        <v>1.42008308399095</v>
      </c>
      <c r="C1824">
        <f t="shared" si="123"/>
        <v>3.801166700198888E-2</v>
      </c>
      <c r="E1824">
        <v>-0.402544975280762</v>
      </c>
      <c r="F1824" t="s">
        <v>5038</v>
      </c>
      <c r="G1824" t="s">
        <v>5037</v>
      </c>
      <c r="H1824" t="s">
        <v>20246</v>
      </c>
      <c r="I1824" t="s">
        <v>20247</v>
      </c>
      <c r="J1824">
        <v>2</v>
      </c>
      <c r="K1824" t="s">
        <v>5040</v>
      </c>
      <c r="L1824">
        <v>1215</v>
      </c>
      <c r="M1824">
        <v>1195</v>
      </c>
      <c r="N1824">
        <v>264.08999999999997</v>
      </c>
      <c r="O1824">
        <v>58321</v>
      </c>
      <c r="P1824">
        <v>12</v>
      </c>
      <c r="Q1824">
        <v>29</v>
      </c>
      <c r="R1824">
        <v>8.8678350448608398</v>
      </c>
      <c r="S1824">
        <v>8.5350809097290004</v>
      </c>
      <c r="T1824">
        <v>8.9481334686279297</v>
      </c>
      <c r="U1824">
        <v>9.2564210891723597</v>
      </c>
      <c r="V1824">
        <v>9.1269884109497106</v>
      </c>
      <c r="W1824">
        <v>9.1752748489379901</v>
      </c>
      <c r="AA1824" s="19" t="b">
        <f t="shared" si="124"/>
        <v>1</v>
      </c>
      <c r="AB1824" s="19" t="b">
        <f t="shared" si="125"/>
        <v>0</v>
      </c>
    </row>
    <row r="1825" spans="1:28" x14ac:dyDescent="0.25">
      <c r="A1825" s="2" t="str">
        <f t="shared" si="122"/>
        <v>-</v>
      </c>
      <c r="B1825">
        <v>0.58756352210742302</v>
      </c>
      <c r="C1825">
        <f t="shared" si="123"/>
        <v>0.25848567376916204</v>
      </c>
      <c r="E1825">
        <v>-0.58949931462605898</v>
      </c>
      <c r="F1825" t="s">
        <v>5042</v>
      </c>
      <c r="G1825" t="s">
        <v>5041</v>
      </c>
      <c r="H1825" t="s">
        <v>5043</v>
      </c>
      <c r="I1825" t="s">
        <v>20248</v>
      </c>
      <c r="K1825" t="s">
        <v>5044</v>
      </c>
      <c r="L1825">
        <v>1311</v>
      </c>
      <c r="M1825">
        <v>1257</v>
      </c>
      <c r="N1825">
        <v>258.57</v>
      </c>
      <c r="O1825">
        <v>90255</v>
      </c>
      <c r="P1825">
        <v>11</v>
      </c>
      <c r="Q1825">
        <v>18</v>
      </c>
      <c r="R1825">
        <v>7.8910546302795401</v>
      </c>
      <c r="S1825">
        <v>8.8171119689941406</v>
      </c>
      <c r="T1825">
        <v>9.3213644027709996</v>
      </c>
      <c r="U1825">
        <v>9.5748958587646502</v>
      </c>
      <c r="V1825">
        <v>9.0481328964233398</v>
      </c>
      <c r="W1825">
        <v>9.1750001907348597</v>
      </c>
      <c r="AA1825" s="19" t="b">
        <f t="shared" si="124"/>
        <v>0</v>
      </c>
      <c r="AB1825" s="19" t="b">
        <f t="shared" si="125"/>
        <v>0</v>
      </c>
    </row>
    <row r="1826" spans="1:28" x14ac:dyDescent="0.25">
      <c r="A1826" s="2" t="str">
        <f t="shared" si="122"/>
        <v>-</v>
      </c>
      <c r="B1826">
        <v>1.0803850816426499</v>
      </c>
      <c r="C1826">
        <f t="shared" si="123"/>
        <v>8.3102658697162657E-2</v>
      </c>
      <c r="E1826">
        <v>0.29647095998128298</v>
      </c>
      <c r="F1826" t="s">
        <v>5046</v>
      </c>
      <c r="G1826" t="s">
        <v>5045</v>
      </c>
      <c r="H1826" t="s">
        <v>5047</v>
      </c>
      <c r="I1826" t="s">
        <v>20249</v>
      </c>
      <c r="K1826" t="s">
        <v>5048</v>
      </c>
      <c r="L1826">
        <v>1425</v>
      </c>
      <c r="M1826">
        <v>4411</v>
      </c>
      <c r="N1826">
        <v>238.06</v>
      </c>
      <c r="O1826">
        <v>14395</v>
      </c>
      <c r="P1826">
        <v>9</v>
      </c>
      <c r="Q1826">
        <v>46</v>
      </c>
      <c r="R1826">
        <v>9.2065258026122994</v>
      </c>
      <c r="S1826">
        <v>9.2740755081176793</v>
      </c>
      <c r="T1826">
        <v>9.2019281387329102</v>
      </c>
      <c r="U1826">
        <v>9.0921754837036097</v>
      </c>
      <c r="V1826">
        <v>8.6807107925415004</v>
      </c>
      <c r="W1826">
        <v>9.0202302932739293</v>
      </c>
      <c r="AA1826" s="19" t="b">
        <f t="shared" si="124"/>
        <v>0</v>
      </c>
      <c r="AB1826" s="19" t="b">
        <f t="shared" si="125"/>
        <v>0</v>
      </c>
    </row>
    <row r="1827" spans="1:28" x14ac:dyDescent="0.25">
      <c r="A1827" s="2" t="str">
        <f t="shared" si="122"/>
        <v>-</v>
      </c>
      <c r="B1827">
        <v>0.74951059373621598</v>
      </c>
      <c r="C1827">
        <f t="shared" si="123"/>
        <v>0.1780284481881933</v>
      </c>
      <c r="E1827">
        <v>-0.39143943786621099</v>
      </c>
      <c r="F1827" t="s">
        <v>5050</v>
      </c>
      <c r="G1827" t="s">
        <v>5049</v>
      </c>
      <c r="H1827" t="s">
        <v>20250</v>
      </c>
      <c r="I1827" t="s">
        <v>20251</v>
      </c>
      <c r="J1827">
        <v>6</v>
      </c>
      <c r="K1827" t="s">
        <v>5052</v>
      </c>
      <c r="L1827">
        <v>1000</v>
      </c>
      <c r="M1827">
        <v>1556</v>
      </c>
      <c r="N1827">
        <v>233.55</v>
      </c>
      <c r="O1827">
        <v>94445</v>
      </c>
      <c r="P1827">
        <v>11</v>
      </c>
      <c r="Q1827">
        <v>18</v>
      </c>
      <c r="R1827">
        <v>8.0784177780151403</v>
      </c>
      <c r="S1827">
        <v>8.5855255126953107</v>
      </c>
      <c r="T1827">
        <v>8.26355075836182</v>
      </c>
      <c r="U1827">
        <v>8.7638759613037092</v>
      </c>
      <c r="V1827">
        <v>8.3468685150146502</v>
      </c>
      <c r="W1827">
        <v>8.9910678863525408</v>
      </c>
      <c r="AA1827" s="19" t="b">
        <f t="shared" si="124"/>
        <v>0</v>
      </c>
      <c r="AB1827" s="19" t="b">
        <f t="shared" si="125"/>
        <v>0</v>
      </c>
    </row>
    <row r="1828" spans="1:28" x14ac:dyDescent="0.25">
      <c r="A1828" s="2" t="str">
        <f t="shared" si="122"/>
        <v>-</v>
      </c>
      <c r="B1828">
        <v>1.1067101538334001</v>
      </c>
      <c r="C1828">
        <f t="shared" si="123"/>
        <v>7.8214963355222752E-2</v>
      </c>
      <c r="E1828">
        <v>-0.388748168945313</v>
      </c>
      <c r="F1828" t="s">
        <v>5054</v>
      </c>
      <c r="G1828" t="s">
        <v>5053</v>
      </c>
      <c r="H1828" t="s">
        <v>20252</v>
      </c>
      <c r="I1828" t="s">
        <v>20253</v>
      </c>
      <c r="J1828">
        <v>4</v>
      </c>
      <c r="K1828" t="s">
        <v>5056</v>
      </c>
      <c r="L1828">
        <v>1258</v>
      </c>
      <c r="M1828">
        <v>2275</v>
      </c>
      <c r="N1828">
        <v>249.14</v>
      </c>
      <c r="O1828">
        <v>127320</v>
      </c>
      <c r="P1828">
        <v>11</v>
      </c>
      <c r="Q1828">
        <v>16</v>
      </c>
      <c r="R1828">
        <v>8.3969039916992205</v>
      </c>
      <c r="S1828">
        <v>8.8938779830932599</v>
      </c>
      <c r="T1828">
        <v>8.6049976348877006</v>
      </c>
      <c r="U1828">
        <v>9.0120935440063494</v>
      </c>
      <c r="V1828">
        <v>8.8852996826171893</v>
      </c>
      <c r="W1828">
        <v>9.1646308898925799</v>
      </c>
      <c r="AA1828" s="19" t="b">
        <f t="shared" si="124"/>
        <v>0</v>
      </c>
      <c r="AB1828" s="19" t="b">
        <f t="shared" si="125"/>
        <v>0</v>
      </c>
    </row>
    <row r="1829" spans="1:28" x14ac:dyDescent="0.25">
      <c r="A1829" s="2" t="str">
        <f t="shared" si="122"/>
        <v>-</v>
      </c>
      <c r="B1829">
        <v>0.68354956344569795</v>
      </c>
      <c r="C1829">
        <f t="shared" si="123"/>
        <v>0.20722895480084788</v>
      </c>
      <c r="E1829">
        <v>-0.388671875</v>
      </c>
      <c r="F1829" t="s">
        <v>5058</v>
      </c>
      <c r="G1829" t="s">
        <v>5057</v>
      </c>
      <c r="H1829" t="s">
        <v>5059</v>
      </c>
      <c r="I1829" t="s">
        <v>20254</v>
      </c>
      <c r="K1829" t="s">
        <v>5060</v>
      </c>
      <c r="L1829">
        <v>1121</v>
      </c>
      <c r="M1829">
        <v>1475</v>
      </c>
      <c r="N1829">
        <v>285.2</v>
      </c>
      <c r="O1829">
        <v>121320</v>
      </c>
      <c r="P1829">
        <v>13</v>
      </c>
      <c r="Q1829">
        <v>13</v>
      </c>
      <c r="R1829">
        <v>8.6973848342895508</v>
      </c>
      <c r="S1829">
        <v>8.0039396286010707</v>
      </c>
      <c r="T1829">
        <v>8.7835874557495099</v>
      </c>
      <c r="U1829">
        <v>8.7521800994872994</v>
      </c>
      <c r="V1829">
        <v>8.8791847229003906</v>
      </c>
      <c r="W1829">
        <v>9.0195627212524396</v>
      </c>
      <c r="AA1829" s="19" t="b">
        <f t="shared" si="124"/>
        <v>0</v>
      </c>
      <c r="AB1829" s="19" t="b">
        <f t="shared" si="125"/>
        <v>0</v>
      </c>
    </row>
    <row r="1830" spans="1:28" x14ac:dyDescent="0.25">
      <c r="A1830" s="2" t="str">
        <f t="shared" si="122"/>
        <v>-</v>
      </c>
      <c r="B1830">
        <v>7.6278668288815202E-2</v>
      </c>
      <c r="C1830">
        <f t="shared" si="123"/>
        <v>0.83892151354306077</v>
      </c>
      <c r="E1830">
        <v>2.5147755940754E-2</v>
      </c>
      <c r="F1830" t="s">
        <v>5066</v>
      </c>
      <c r="G1830" t="s">
        <v>5065</v>
      </c>
      <c r="H1830" t="s">
        <v>5067</v>
      </c>
      <c r="I1830" t="s">
        <v>20255</v>
      </c>
      <c r="K1830" t="s">
        <v>5068</v>
      </c>
      <c r="L1830">
        <v>1623</v>
      </c>
      <c r="M1830">
        <v>5900</v>
      </c>
      <c r="N1830">
        <v>189.75</v>
      </c>
      <c r="O1830">
        <v>30354</v>
      </c>
      <c r="P1830">
        <v>4</v>
      </c>
      <c r="Q1830">
        <v>17</v>
      </c>
      <c r="R1830">
        <v>9.5773725509643608</v>
      </c>
      <c r="S1830">
        <v>9.4830503463745099</v>
      </c>
      <c r="T1830">
        <v>9.7768278121948207</v>
      </c>
      <c r="U1830">
        <v>9.7259798049926793</v>
      </c>
      <c r="V1830">
        <v>9.5763139724731392</v>
      </c>
      <c r="W1830">
        <v>9.4595136642456108</v>
      </c>
      <c r="AA1830" s="19" t="b">
        <f t="shared" si="124"/>
        <v>0</v>
      </c>
      <c r="AB1830" s="19" t="b">
        <f t="shared" si="125"/>
        <v>0</v>
      </c>
    </row>
    <row r="1831" spans="1:28" x14ac:dyDescent="0.25">
      <c r="A1831" s="2" t="str">
        <f t="shared" si="122"/>
        <v>+</v>
      </c>
      <c r="B1831">
        <v>1.63110633338496</v>
      </c>
      <c r="C1831">
        <f t="shared" si="123"/>
        <v>2.3382646639487067E-2</v>
      </c>
      <c r="E1831">
        <v>-1.1227358182271301</v>
      </c>
      <c r="F1831" t="s">
        <v>5074</v>
      </c>
      <c r="G1831" t="s">
        <v>5073</v>
      </c>
      <c r="H1831" t="s">
        <v>5075</v>
      </c>
      <c r="I1831" t="s">
        <v>20256</v>
      </c>
      <c r="K1831" t="s">
        <v>5076</v>
      </c>
      <c r="L1831">
        <v>1562</v>
      </c>
      <c r="M1831">
        <v>3551</v>
      </c>
      <c r="N1831">
        <v>177.27</v>
      </c>
      <c r="O1831">
        <v>120037</v>
      </c>
      <c r="P1831">
        <v>6</v>
      </c>
      <c r="Q1831">
        <v>8</v>
      </c>
      <c r="R1831">
        <v>6.8729519844055202</v>
      </c>
      <c r="S1831">
        <v>7.4135432243347203</v>
      </c>
      <c r="T1831">
        <v>7.7169222831726101</v>
      </c>
      <c r="U1831">
        <v>8.5458908081054705</v>
      </c>
      <c r="V1831">
        <v>8.0840644836425799</v>
      </c>
      <c r="W1831">
        <v>8.7416696548461896</v>
      </c>
      <c r="AA1831" s="19" t="b">
        <f t="shared" si="124"/>
        <v>1</v>
      </c>
      <c r="AB1831" s="19" t="b">
        <f>IF(OR(E1831&lt;=-1,E1831&gt;=1),TRUE,FALSE)</f>
        <v>1</v>
      </c>
    </row>
    <row r="1832" spans="1:28" x14ac:dyDescent="0.25">
      <c r="A1832" s="2" t="str">
        <f t="shared" si="122"/>
        <v>-</v>
      </c>
      <c r="B1832">
        <v>0.34897450054103102</v>
      </c>
      <c r="C1832">
        <f t="shared" si="123"/>
        <v>0.44773959228884946</v>
      </c>
      <c r="E1832">
        <v>0.36839326222737701</v>
      </c>
      <c r="F1832" t="s">
        <v>5078</v>
      </c>
      <c r="G1832" t="s">
        <v>5077</v>
      </c>
      <c r="H1832" t="s">
        <v>5079</v>
      </c>
      <c r="I1832" t="s">
        <v>20257</v>
      </c>
      <c r="K1832" t="s">
        <v>5080</v>
      </c>
      <c r="L1832">
        <v>1243</v>
      </c>
      <c r="M1832">
        <v>4782</v>
      </c>
      <c r="N1832">
        <v>231.55</v>
      </c>
      <c r="O1832">
        <v>28316</v>
      </c>
      <c r="P1832">
        <v>6</v>
      </c>
      <c r="Q1832">
        <v>57</v>
      </c>
      <c r="R1832">
        <v>9.7987632751464808</v>
      </c>
      <c r="S1832">
        <v>10.0557565689087</v>
      </c>
      <c r="T1832">
        <v>9.5135498046875</v>
      </c>
      <c r="U1832">
        <v>8.8826732635497994</v>
      </c>
      <c r="V1832">
        <v>10.223880767822299</v>
      </c>
      <c r="W1832">
        <v>9.1563358306884801</v>
      </c>
      <c r="AA1832" s="19" t="b">
        <f t="shared" si="124"/>
        <v>0</v>
      </c>
      <c r="AB1832" s="19" t="b">
        <f t="shared" si="125"/>
        <v>0</v>
      </c>
    </row>
    <row r="1833" spans="1:28" x14ac:dyDescent="0.25">
      <c r="A1833" s="2" t="str">
        <f t="shared" si="122"/>
        <v>-</v>
      </c>
      <c r="B1833">
        <v>0.54786095292747905</v>
      </c>
      <c r="C1833">
        <f t="shared" si="123"/>
        <v>0.28322986612436962</v>
      </c>
      <c r="E1833">
        <v>-0.22631899515787701</v>
      </c>
      <c r="F1833" t="s">
        <v>5082</v>
      </c>
      <c r="G1833" t="s">
        <v>5081</v>
      </c>
      <c r="H1833" t="s">
        <v>5083</v>
      </c>
      <c r="I1833" t="s">
        <v>20258</v>
      </c>
      <c r="K1833" t="s">
        <v>5084</v>
      </c>
      <c r="L1833">
        <v>1386</v>
      </c>
      <c r="M1833">
        <v>4013</v>
      </c>
      <c r="N1833">
        <v>237.58</v>
      </c>
      <c r="O1833">
        <v>85239</v>
      </c>
      <c r="P1833">
        <v>7</v>
      </c>
      <c r="Q1833">
        <v>14</v>
      </c>
      <c r="R1833">
        <v>8.4839363098144496</v>
      </c>
      <c r="S1833">
        <v>8.4183168411254901</v>
      </c>
      <c r="T1833">
        <v>8.2735624313354492</v>
      </c>
      <c r="U1833">
        <v>8.3215227127075195</v>
      </c>
      <c r="V1833">
        <v>8.6164751052856392</v>
      </c>
      <c r="W1833">
        <v>8.9167747497558594</v>
      </c>
      <c r="AA1833" s="19" t="b">
        <f t="shared" si="124"/>
        <v>0</v>
      </c>
      <c r="AB1833" s="19" t="b">
        <f t="shared" si="125"/>
        <v>0</v>
      </c>
    </row>
    <row r="1834" spans="1:28" x14ac:dyDescent="0.25">
      <c r="A1834" s="2" t="str">
        <f t="shared" si="122"/>
        <v>-</v>
      </c>
      <c r="B1834">
        <v>1.49375394857307</v>
      </c>
      <c r="C1834">
        <f t="shared" si="123"/>
        <v>3.2080863650088449E-2</v>
      </c>
      <c r="E1834">
        <v>0.76261806488037098</v>
      </c>
      <c r="F1834" t="s">
        <v>5090</v>
      </c>
      <c r="G1834" t="s">
        <v>5089</v>
      </c>
      <c r="H1834" t="s">
        <v>20259</v>
      </c>
      <c r="I1834" t="s">
        <v>20260</v>
      </c>
      <c r="J1834">
        <v>2</v>
      </c>
      <c r="K1834" t="s">
        <v>5092</v>
      </c>
      <c r="L1834">
        <v>997</v>
      </c>
      <c r="M1834">
        <v>1015</v>
      </c>
      <c r="N1834">
        <v>279.51</v>
      </c>
      <c r="O1834">
        <v>121690</v>
      </c>
      <c r="P1834">
        <v>16</v>
      </c>
      <c r="Q1834">
        <v>16</v>
      </c>
      <c r="R1834">
        <v>9.7405061721801793</v>
      </c>
      <c r="S1834">
        <v>9.7506399154663104</v>
      </c>
      <c r="T1834">
        <v>9.1921939849853498</v>
      </c>
      <c r="U1834">
        <v>8.8869161605834996</v>
      </c>
      <c r="V1834">
        <v>8.5100917816162092</v>
      </c>
      <c r="W1834">
        <v>8.9984779357910192</v>
      </c>
      <c r="AA1834" s="19" t="b">
        <f t="shared" si="124"/>
        <v>1</v>
      </c>
      <c r="AB1834" s="19" t="b">
        <f t="shared" si="125"/>
        <v>0</v>
      </c>
    </row>
    <row r="1835" spans="1:28" x14ac:dyDescent="0.25">
      <c r="A1835" s="2" t="str">
        <f t="shared" si="122"/>
        <v>-</v>
      </c>
      <c r="B1835">
        <v>0.88482800873020695</v>
      </c>
      <c r="C1835">
        <f t="shared" si="123"/>
        <v>0.13036829666732488</v>
      </c>
      <c r="E1835">
        <v>-1.12039693196615</v>
      </c>
      <c r="F1835" t="s">
        <v>5094</v>
      </c>
      <c r="G1835" t="s">
        <v>5093</v>
      </c>
      <c r="H1835" t="s">
        <v>5095</v>
      </c>
      <c r="I1835" t="s">
        <v>20261</v>
      </c>
      <c r="K1835" t="s">
        <v>5096</v>
      </c>
      <c r="L1835">
        <v>1723</v>
      </c>
      <c r="M1835">
        <v>2064</v>
      </c>
      <c r="N1835">
        <v>241.42</v>
      </c>
      <c r="O1835">
        <v>250746</v>
      </c>
      <c r="P1835">
        <v>9</v>
      </c>
      <c r="Q1835">
        <v>7</v>
      </c>
      <c r="R1835">
        <v>6.8214550018310502</v>
      </c>
      <c r="S1835">
        <v>8.7390718460083008</v>
      </c>
      <c r="T1835">
        <v>7.4880809783935502</v>
      </c>
      <c r="U1835">
        <v>8.7168884277343803</v>
      </c>
      <c r="V1835">
        <v>8.5451965332031303</v>
      </c>
      <c r="W1835">
        <v>9.1477136611938494</v>
      </c>
      <c r="AA1835" s="19" t="b">
        <f t="shared" si="124"/>
        <v>0</v>
      </c>
      <c r="AB1835" s="19" t="b">
        <f t="shared" si="125"/>
        <v>1</v>
      </c>
    </row>
    <row r="1836" spans="1:28" x14ac:dyDescent="0.25">
      <c r="A1836" s="2" t="str">
        <f t="shared" si="122"/>
        <v>-</v>
      </c>
      <c r="B1836">
        <v>1.0378584422734201</v>
      </c>
      <c r="C1836">
        <f t="shared" si="123"/>
        <v>9.1651917968586044E-2</v>
      </c>
      <c r="E1836">
        <v>0.14733505249023399</v>
      </c>
      <c r="F1836" t="s">
        <v>5098</v>
      </c>
      <c r="G1836" t="s">
        <v>5097</v>
      </c>
      <c r="H1836" t="s">
        <v>5099</v>
      </c>
      <c r="I1836" t="s">
        <v>20262</v>
      </c>
      <c r="K1836" t="s">
        <v>5100</v>
      </c>
      <c r="L1836">
        <v>839</v>
      </c>
      <c r="M1836">
        <v>2422</v>
      </c>
      <c r="N1836">
        <v>264.31</v>
      </c>
      <c r="O1836">
        <v>57580</v>
      </c>
      <c r="P1836">
        <v>11</v>
      </c>
      <c r="Q1836">
        <v>43</v>
      </c>
      <c r="R1836">
        <v>9.4761390686035192</v>
      </c>
      <c r="S1836">
        <v>9.4420309066772496</v>
      </c>
      <c r="T1836">
        <v>9.5299768447875994</v>
      </c>
      <c r="U1836">
        <v>9.4431304931640607</v>
      </c>
      <c r="V1836">
        <v>9.3331108093261701</v>
      </c>
      <c r="W1836">
        <v>9.2299003601074201</v>
      </c>
      <c r="AA1836" s="19" t="b">
        <f t="shared" si="124"/>
        <v>0</v>
      </c>
      <c r="AB1836" s="19" t="b">
        <f t="shared" si="125"/>
        <v>0</v>
      </c>
    </row>
    <row r="1837" spans="1:28" x14ac:dyDescent="0.25">
      <c r="A1837" s="2" t="str">
        <f t="shared" si="122"/>
        <v>-</v>
      </c>
      <c r="B1837">
        <v>1.83250145763641</v>
      </c>
      <c r="C1837">
        <f t="shared" si="123"/>
        <v>1.470613479529388E-2</v>
      </c>
      <c r="E1837">
        <v>-0.47096157073974598</v>
      </c>
      <c r="F1837" t="s">
        <v>5106</v>
      </c>
      <c r="G1837" t="s">
        <v>5105</v>
      </c>
      <c r="H1837" t="s">
        <v>20263</v>
      </c>
      <c r="I1837" t="s">
        <v>20264</v>
      </c>
      <c r="J1837">
        <v>2</v>
      </c>
      <c r="K1837" t="s">
        <v>5108</v>
      </c>
      <c r="L1837">
        <v>773</v>
      </c>
      <c r="M1837">
        <v>973</v>
      </c>
      <c r="N1837">
        <v>313.67</v>
      </c>
      <c r="O1837">
        <v>131043</v>
      </c>
      <c r="P1837">
        <v>19</v>
      </c>
      <c r="Q1837">
        <v>22</v>
      </c>
      <c r="R1837">
        <v>8.9606971740722692</v>
      </c>
      <c r="S1837">
        <v>9.1789388656616193</v>
      </c>
      <c r="T1837">
        <v>9.2069654464721697</v>
      </c>
      <c r="U1837">
        <v>9.6347389221191406</v>
      </c>
      <c r="V1837">
        <v>9.7017574310302699</v>
      </c>
      <c r="W1837">
        <v>9.4229898452758807</v>
      </c>
      <c r="AA1837" s="19" t="b">
        <f t="shared" si="124"/>
        <v>1</v>
      </c>
      <c r="AB1837" s="19" t="b">
        <f t="shared" si="125"/>
        <v>0</v>
      </c>
    </row>
    <row r="1838" spans="1:28" x14ac:dyDescent="0.25">
      <c r="A1838" s="2" t="str">
        <f t="shared" si="122"/>
        <v>-</v>
      </c>
      <c r="B1838">
        <v>0.61064626982488401</v>
      </c>
      <c r="C1838">
        <f t="shared" si="123"/>
        <v>0.24510588013151263</v>
      </c>
      <c r="E1838">
        <v>-0.54146258036295702</v>
      </c>
      <c r="F1838" t="s">
        <v>5110</v>
      </c>
      <c r="G1838" t="s">
        <v>5109</v>
      </c>
      <c r="H1838" t="s">
        <v>20265</v>
      </c>
      <c r="I1838" t="s">
        <v>19523</v>
      </c>
      <c r="J1838">
        <v>2</v>
      </c>
      <c r="K1838" t="s">
        <v>2399</v>
      </c>
      <c r="L1838">
        <v>350</v>
      </c>
      <c r="M1838">
        <v>2130</v>
      </c>
      <c r="N1838">
        <v>329</v>
      </c>
      <c r="O1838">
        <v>32103</v>
      </c>
      <c r="P1838">
        <v>3</v>
      </c>
      <c r="Q1838">
        <v>45</v>
      </c>
      <c r="R1838">
        <v>8.0658197402954102</v>
      </c>
      <c r="S1838">
        <v>8.2478799819946307</v>
      </c>
      <c r="T1838">
        <v>8.6511592864990199</v>
      </c>
      <c r="U1838">
        <v>9.2918157577514595</v>
      </c>
      <c r="V1838">
        <v>8.1515750885009801</v>
      </c>
      <c r="W1838">
        <v>9.1458559036254901</v>
      </c>
      <c r="AA1838" s="19" t="b">
        <f t="shared" si="124"/>
        <v>0</v>
      </c>
      <c r="AB1838" s="19" t="b">
        <f t="shared" si="125"/>
        <v>0</v>
      </c>
    </row>
    <row r="1839" spans="1:28" x14ac:dyDescent="0.25">
      <c r="A1839" s="2" t="str">
        <f t="shared" si="122"/>
        <v>-</v>
      </c>
      <c r="B1839">
        <v>0.56209788964456497</v>
      </c>
      <c r="C1839">
        <f t="shared" si="123"/>
        <v>0.27409562928405301</v>
      </c>
      <c r="E1839">
        <v>-0.33802715937296501</v>
      </c>
      <c r="F1839" t="s">
        <v>5112</v>
      </c>
      <c r="G1839" t="s">
        <v>5111</v>
      </c>
      <c r="H1839" t="s">
        <v>5113</v>
      </c>
      <c r="I1839" t="s">
        <v>20266</v>
      </c>
      <c r="K1839" t="s">
        <v>5114</v>
      </c>
      <c r="L1839">
        <v>519</v>
      </c>
      <c r="M1839">
        <v>661</v>
      </c>
      <c r="N1839">
        <v>310.81</v>
      </c>
      <c r="O1839">
        <v>104553</v>
      </c>
      <c r="P1839">
        <v>9</v>
      </c>
      <c r="Q1839">
        <v>31</v>
      </c>
      <c r="R1839">
        <v>8.2903871536254901</v>
      </c>
      <c r="S1839">
        <v>7.8049054145812997</v>
      </c>
      <c r="T1839">
        <v>8.0288457870483398</v>
      </c>
      <c r="U1839">
        <v>8.3364620208740199</v>
      </c>
      <c r="V1839">
        <v>8.0093250274658203</v>
      </c>
      <c r="W1839">
        <v>8.7924327850341797</v>
      </c>
      <c r="AA1839" s="19" t="b">
        <f t="shared" si="124"/>
        <v>0</v>
      </c>
      <c r="AB1839" s="19" t="b">
        <f t="shared" si="125"/>
        <v>0</v>
      </c>
    </row>
    <row r="1840" spans="1:28" x14ac:dyDescent="0.25">
      <c r="A1840" s="2" t="str">
        <f t="shared" si="122"/>
        <v>-</v>
      </c>
      <c r="B1840">
        <v>0.605767151554506</v>
      </c>
      <c r="C1840">
        <f t="shared" si="123"/>
        <v>0.24787506919364824</v>
      </c>
      <c r="E1840">
        <v>-0.53276443481445301</v>
      </c>
      <c r="F1840" t="s">
        <v>5116</v>
      </c>
      <c r="G1840" t="s">
        <v>5115</v>
      </c>
      <c r="H1840" t="s">
        <v>5117</v>
      </c>
      <c r="I1840" t="s">
        <v>20267</v>
      </c>
      <c r="K1840" t="s">
        <v>5118</v>
      </c>
      <c r="L1840">
        <v>2214</v>
      </c>
      <c r="M1840">
        <v>5832</v>
      </c>
      <c r="N1840">
        <v>131.71</v>
      </c>
      <c r="O1840">
        <v>36924</v>
      </c>
      <c r="P1840">
        <v>3</v>
      </c>
      <c r="Q1840">
        <v>11</v>
      </c>
      <c r="R1840">
        <v>9.0858707427978498</v>
      </c>
      <c r="S1840">
        <v>7.7821464538574201</v>
      </c>
      <c r="T1840">
        <v>8.3328418731689506</v>
      </c>
      <c r="U1840">
        <v>8.9139661788940394</v>
      </c>
      <c r="V1840">
        <v>8.7489643096923793</v>
      </c>
      <c r="W1840">
        <v>9.1362218856811506</v>
      </c>
      <c r="AA1840" s="19" t="b">
        <f t="shared" si="124"/>
        <v>0</v>
      </c>
      <c r="AB1840" s="19" t="b">
        <f t="shared" si="125"/>
        <v>0</v>
      </c>
    </row>
    <row r="1841" spans="1:28" x14ac:dyDescent="0.25">
      <c r="A1841" s="2" t="str">
        <f t="shared" si="122"/>
        <v>-</v>
      </c>
      <c r="B1841">
        <v>5.3182167203263402E-2</v>
      </c>
      <c r="C1841">
        <f t="shared" si="123"/>
        <v>0.88474442108597762</v>
      </c>
      <c r="E1841">
        <v>-3.3964157104492201E-2</v>
      </c>
      <c r="F1841" t="s">
        <v>5120</v>
      </c>
      <c r="G1841" t="s">
        <v>5119</v>
      </c>
      <c r="H1841" t="s">
        <v>5121</v>
      </c>
      <c r="I1841" t="s">
        <v>20268</v>
      </c>
      <c r="K1841" t="s">
        <v>5122</v>
      </c>
      <c r="L1841">
        <v>1908</v>
      </c>
      <c r="M1841">
        <v>5348</v>
      </c>
      <c r="N1841">
        <v>187.61</v>
      </c>
      <c r="O1841">
        <v>37477</v>
      </c>
      <c r="P1841">
        <v>4</v>
      </c>
      <c r="Q1841">
        <v>19</v>
      </c>
      <c r="R1841">
        <v>8.5513238906860405</v>
      </c>
      <c r="S1841">
        <v>8.5373735427856392</v>
      </c>
      <c r="T1841">
        <v>8.8306102752685494</v>
      </c>
      <c r="U1841">
        <v>8.2888660430908203</v>
      </c>
      <c r="V1841">
        <v>8.78466796875</v>
      </c>
      <c r="W1841">
        <v>8.9476661682128906</v>
      </c>
      <c r="AA1841" s="19" t="b">
        <f t="shared" si="124"/>
        <v>0</v>
      </c>
      <c r="AB1841" s="19" t="b">
        <f t="shared" si="125"/>
        <v>0</v>
      </c>
    </row>
    <row r="1842" spans="1:28" x14ac:dyDescent="0.25">
      <c r="A1842" s="2" t="str">
        <f t="shared" si="122"/>
        <v>-</v>
      </c>
      <c r="B1842">
        <v>0.14564330766758701</v>
      </c>
      <c r="C1842">
        <f t="shared" si="123"/>
        <v>0.7150833932811208</v>
      </c>
      <c r="E1842">
        <v>-0.12979189554850201</v>
      </c>
      <c r="F1842" t="s">
        <v>5124</v>
      </c>
      <c r="G1842" t="s">
        <v>5123</v>
      </c>
      <c r="H1842" t="s">
        <v>5125</v>
      </c>
      <c r="I1842" t="s">
        <v>20269</v>
      </c>
      <c r="K1842" t="s">
        <v>5126</v>
      </c>
      <c r="L1842">
        <v>852</v>
      </c>
      <c r="M1842">
        <v>878</v>
      </c>
      <c r="N1842">
        <v>304.01</v>
      </c>
      <c r="O1842">
        <v>132879</v>
      </c>
      <c r="P1842">
        <v>14</v>
      </c>
      <c r="Q1842">
        <v>22</v>
      </c>
      <c r="R1842">
        <v>9.3396053314209002</v>
      </c>
      <c r="S1842">
        <v>8.6373128890991193</v>
      </c>
      <c r="T1842">
        <v>9.4620323181152308</v>
      </c>
      <c r="U1842">
        <v>9.6875677108764595</v>
      </c>
      <c r="V1842">
        <v>9.0076160430908203</v>
      </c>
      <c r="W1842">
        <v>9.1331424713134801</v>
      </c>
      <c r="AA1842" s="19" t="b">
        <f t="shared" si="124"/>
        <v>0</v>
      </c>
      <c r="AB1842" s="19" t="b">
        <f t="shared" si="125"/>
        <v>0</v>
      </c>
    </row>
    <row r="1843" spans="1:28" x14ac:dyDescent="0.25">
      <c r="A1843" s="2" t="str">
        <f t="shared" si="122"/>
        <v>-</v>
      </c>
      <c r="B1843">
        <v>1.0455076419782701</v>
      </c>
      <c r="C1843">
        <f t="shared" si="123"/>
        <v>9.0051791682308993E-2</v>
      </c>
      <c r="E1843">
        <v>-0.51774247487385905</v>
      </c>
      <c r="F1843" t="s">
        <v>5128</v>
      </c>
      <c r="G1843" t="s">
        <v>5127</v>
      </c>
      <c r="H1843" t="s">
        <v>5129</v>
      </c>
      <c r="I1843" t="s">
        <v>20270</v>
      </c>
      <c r="K1843" t="s">
        <v>5130</v>
      </c>
      <c r="L1843">
        <v>1618</v>
      </c>
      <c r="M1843">
        <v>3507</v>
      </c>
      <c r="N1843">
        <v>191.46</v>
      </c>
      <c r="O1843">
        <v>27872</v>
      </c>
      <c r="P1843">
        <v>5</v>
      </c>
      <c r="Q1843">
        <v>34</v>
      </c>
      <c r="R1843">
        <v>8.3223333358764595</v>
      </c>
      <c r="S1843">
        <v>9.0405092239379901</v>
      </c>
      <c r="T1843">
        <v>8.4309539794921893</v>
      </c>
      <c r="U1843">
        <v>9.2273035049438494</v>
      </c>
      <c r="V1843">
        <v>9.0037145614624006</v>
      </c>
      <c r="W1843">
        <v>9.1160058975219709</v>
      </c>
      <c r="AA1843" s="19" t="b">
        <f t="shared" si="124"/>
        <v>0</v>
      </c>
      <c r="AB1843" s="19" t="b">
        <f t="shared" si="125"/>
        <v>0</v>
      </c>
    </row>
    <row r="1844" spans="1:28" x14ac:dyDescent="0.25">
      <c r="A1844" s="2" t="str">
        <f t="shared" si="122"/>
        <v>-</v>
      </c>
      <c r="B1844">
        <v>0.25008389354651001</v>
      </c>
      <c r="C1844">
        <f t="shared" si="123"/>
        <v>0.56223270706656781</v>
      </c>
      <c r="E1844">
        <v>-0.12951596577962299</v>
      </c>
      <c r="F1844" t="s">
        <v>5136</v>
      </c>
      <c r="G1844" t="s">
        <v>5135</v>
      </c>
      <c r="H1844" t="s">
        <v>5137</v>
      </c>
      <c r="I1844" t="s">
        <v>20271</v>
      </c>
      <c r="K1844" t="s">
        <v>5138</v>
      </c>
      <c r="L1844">
        <v>1429</v>
      </c>
      <c r="M1844">
        <v>4869</v>
      </c>
      <c r="N1844">
        <v>221.9</v>
      </c>
      <c r="O1844">
        <v>20463</v>
      </c>
      <c r="P1844">
        <v>7</v>
      </c>
      <c r="Q1844">
        <v>61</v>
      </c>
      <c r="R1844">
        <v>9.2912626266479492</v>
      </c>
      <c r="S1844">
        <v>9.4747200012206996</v>
      </c>
      <c r="T1844">
        <v>8.8505935668945295</v>
      </c>
      <c r="U1844">
        <v>9.3748655319213903</v>
      </c>
      <c r="V1844">
        <v>9.4643211364746094</v>
      </c>
      <c r="W1844">
        <v>9.1659374237060494</v>
      </c>
      <c r="AA1844" s="19" t="b">
        <f t="shared" si="124"/>
        <v>0</v>
      </c>
      <c r="AB1844" s="19" t="b">
        <f t="shared" si="125"/>
        <v>0</v>
      </c>
    </row>
    <row r="1845" spans="1:28" x14ac:dyDescent="0.25">
      <c r="A1845" s="2" t="str">
        <f t="shared" si="122"/>
        <v>-</v>
      </c>
      <c r="B1845">
        <v>0.93511814162690499</v>
      </c>
      <c r="C1845">
        <f t="shared" si="123"/>
        <v>0.11611327066096973</v>
      </c>
      <c r="E1845">
        <v>-0.65690167744954497</v>
      </c>
      <c r="F1845" t="s">
        <v>5140</v>
      </c>
      <c r="G1845" t="s">
        <v>5139</v>
      </c>
      <c r="H1845" t="s">
        <v>5141</v>
      </c>
      <c r="I1845" t="s">
        <v>20272</v>
      </c>
      <c r="K1845" t="s">
        <v>5142</v>
      </c>
      <c r="L1845">
        <v>1568</v>
      </c>
      <c r="M1845">
        <v>2895</v>
      </c>
      <c r="N1845">
        <v>214.39</v>
      </c>
      <c r="O1845">
        <v>40242</v>
      </c>
      <c r="P1845">
        <v>7</v>
      </c>
      <c r="Q1845">
        <v>30</v>
      </c>
      <c r="R1845">
        <v>8.4859094619750994</v>
      </c>
      <c r="S1845">
        <v>8.48992824554443</v>
      </c>
      <c r="T1845">
        <v>7.61397361755371</v>
      </c>
      <c r="U1845">
        <v>8.9633293151855504</v>
      </c>
      <c r="V1845">
        <v>8.5536680221557599</v>
      </c>
      <c r="W1845">
        <v>9.04351902008057</v>
      </c>
      <c r="AA1845" s="19" t="b">
        <f t="shared" si="124"/>
        <v>0</v>
      </c>
      <c r="AB1845" s="19" t="b">
        <f t="shared" si="125"/>
        <v>0</v>
      </c>
    </row>
    <row r="1846" spans="1:28" x14ac:dyDescent="0.25">
      <c r="A1846" s="2" t="str">
        <f t="shared" si="122"/>
        <v>-</v>
      </c>
      <c r="B1846">
        <v>0.94900386015377902</v>
      </c>
      <c r="C1846">
        <f t="shared" si="123"/>
        <v>0.11245949781483552</v>
      </c>
      <c r="E1846">
        <v>-0.41201814015706301</v>
      </c>
      <c r="F1846" t="s">
        <v>5144</v>
      </c>
      <c r="G1846" t="s">
        <v>5143</v>
      </c>
      <c r="H1846" t="s">
        <v>5145</v>
      </c>
      <c r="I1846" t="s">
        <v>20273</v>
      </c>
      <c r="K1846" t="s">
        <v>5146</v>
      </c>
      <c r="L1846">
        <v>1161</v>
      </c>
      <c r="M1846">
        <v>3242</v>
      </c>
      <c r="N1846">
        <v>246.97</v>
      </c>
      <c r="O1846">
        <v>89595</v>
      </c>
      <c r="P1846">
        <v>9</v>
      </c>
      <c r="Q1846">
        <v>17</v>
      </c>
      <c r="R1846">
        <v>8.0736598968505895</v>
      </c>
      <c r="S1846">
        <v>8.6620273590087908</v>
      </c>
      <c r="T1846">
        <v>8.5298213958740199</v>
      </c>
      <c r="U1846">
        <v>8.9457073211669904</v>
      </c>
      <c r="V1846">
        <v>8.6395578384399396</v>
      </c>
      <c r="W1846">
        <v>8.9162979125976598</v>
      </c>
      <c r="AA1846" s="19" t="b">
        <f t="shared" si="124"/>
        <v>0</v>
      </c>
      <c r="AB1846" s="19" t="b">
        <f t="shared" si="125"/>
        <v>0</v>
      </c>
    </row>
    <row r="1847" spans="1:28" x14ac:dyDescent="0.25">
      <c r="A1847" s="2" t="str">
        <f t="shared" si="122"/>
        <v>-</v>
      </c>
      <c r="B1847">
        <v>7.6312878446021899E-3</v>
      </c>
      <c r="C1847">
        <f t="shared" si="123"/>
        <v>0.98258179221363773</v>
      </c>
      <c r="E1847">
        <v>-3.8890838623046901E-3</v>
      </c>
      <c r="F1847" t="s">
        <v>5148</v>
      </c>
      <c r="G1847" t="s">
        <v>5147</v>
      </c>
      <c r="H1847" t="s">
        <v>20274</v>
      </c>
      <c r="I1847" t="s">
        <v>20275</v>
      </c>
      <c r="J1847">
        <v>2</v>
      </c>
      <c r="K1847" t="s">
        <v>5150</v>
      </c>
      <c r="L1847">
        <v>652</v>
      </c>
      <c r="M1847">
        <v>677</v>
      </c>
      <c r="N1847">
        <v>331.84</v>
      </c>
      <c r="O1847">
        <v>120499</v>
      </c>
      <c r="P1847">
        <v>21</v>
      </c>
      <c r="Q1847">
        <v>27</v>
      </c>
      <c r="R1847">
        <v>9.74542236328125</v>
      </c>
      <c r="S1847">
        <v>9.55047702789307</v>
      </c>
      <c r="T1847">
        <v>9.5251092910766602</v>
      </c>
      <c r="U1847">
        <v>9.9051914215087908</v>
      </c>
      <c r="V1847">
        <v>9.5316934585571307</v>
      </c>
      <c r="W1847">
        <v>9.3957910537719709</v>
      </c>
      <c r="AA1847" s="19" t="b">
        <f t="shared" si="124"/>
        <v>0</v>
      </c>
      <c r="AB1847" s="19" t="b">
        <f t="shared" si="125"/>
        <v>0</v>
      </c>
    </row>
    <row r="1848" spans="1:28" x14ac:dyDescent="0.25">
      <c r="A1848" s="2" t="str">
        <f t="shared" si="122"/>
        <v>-</v>
      </c>
      <c r="B1848">
        <v>0.65184750272540104</v>
      </c>
      <c r="C1848">
        <f t="shared" si="123"/>
        <v>0.22292177748197556</v>
      </c>
      <c r="E1848">
        <v>-0.37270768483479899</v>
      </c>
      <c r="F1848" t="s">
        <v>5152</v>
      </c>
      <c r="G1848" t="s">
        <v>5151</v>
      </c>
      <c r="H1848" t="s">
        <v>20276</v>
      </c>
      <c r="I1848" t="s">
        <v>20277</v>
      </c>
      <c r="J1848">
        <v>2</v>
      </c>
      <c r="K1848" t="s">
        <v>5154</v>
      </c>
      <c r="L1848">
        <v>995</v>
      </c>
      <c r="M1848">
        <v>2663</v>
      </c>
      <c r="N1848">
        <v>271.81</v>
      </c>
      <c r="O1848">
        <v>65523</v>
      </c>
      <c r="P1848">
        <v>13</v>
      </c>
      <c r="Q1848">
        <v>29</v>
      </c>
      <c r="R1848">
        <v>9.9930801391601598</v>
      </c>
      <c r="S1848">
        <v>9.5036869049072301</v>
      </c>
      <c r="T1848">
        <v>9.4459877014160192</v>
      </c>
      <c r="U1848">
        <v>10.343407630920399</v>
      </c>
      <c r="V1848">
        <v>10.0374097824097</v>
      </c>
      <c r="W1848">
        <v>9.6800603866577095</v>
      </c>
      <c r="AA1848" s="19" t="b">
        <f t="shared" si="124"/>
        <v>0</v>
      </c>
      <c r="AB1848" s="19" t="b">
        <f t="shared" si="125"/>
        <v>0</v>
      </c>
    </row>
    <row r="1849" spans="1:28" x14ac:dyDescent="0.25">
      <c r="A1849" s="2" t="str">
        <f t="shared" si="122"/>
        <v>-</v>
      </c>
      <c r="B1849">
        <v>0.63309921479593301</v>
      </c>
      <c r="C1849">
        <f t="shared" si="123"/>
        <v>0.232755946477608</v>
      </c>
      <c r="E1849">
        <v>-1.13277737299601</v>
      </c>
      <c r="F1849" t="s">
        <v>5156</v>
      </c>
      <c r="G1849" t="s">
        <v>5155</v>
      </c>
      <c r="H1849" t="s">
        <v>5157</v>
      </c>
      <c r="I1849" t="s">
        <v>20278</v>
      </c>
      <c r="K1849" t="s">
        <v>5158</v>
      </c>
      <c r="L1849">
        <v>1353</v>
      </c>
      <c r="M1849">
        <v>765</v>
      </c>
      <c r="N1849">
        <v>257.02</v>
      </c>
      <c r="O1849">
        <v>241643</v>
      </c>
      <c r="P1849">
        <v>15</v>
      </c>
      <c r="Q1849">
        <v>10</v>
      </c>
      <c r="R1849">
        <v>8.0639343261718803</v>
      </c>
      <c r="S1849">
        <v>5.70127153396606</v>
      </c>
      <c r="T1849">
        <v>7.4039492607116699</v>
      </c>
      <c r="U1849">
        <v>8.4288625717163104</v>
      </c>
      <c r="V1849">
        <v>7.4202971458435103</v>
      </c>
      <c r="W1849">
        <v>8.7183275222778303</v>
      </c>
      <c r="AA1849" s="19" t="b">
        <f t="shared" si="124"/>
        <v>0</v>
      </c>
      <c r="AB1849" s="19" t="b">
        <f t="shared" si="125"/>
        <v>1</v>
      </c>
    </row>
    <row r="1850" spans="1:28" x14ac:dyDescent="0.25">
      <c r="A1850" s="2" t="str">
        <f t="shared" si="122"/>
        <v>-</v>
      </c>
      <c r="B1850">
        <v>1.0514634579675901</v>
      </c>
      <c r="C1850">
        <f t="shared" si="123"/>
        <v>8.8825271177001286E-2</v>
      </c>
      <c r="E1850">
        <v>-0.72178268432617199</v>
      </c>
      <c r="F1850" t="s">
        <v>5160</v>
      </c>
      <c r="G1850" t="s">
        <v>5159</v>
      </c>
      <c r="H1850" t="s">
        <v>5161</v>
      </c>
      <c r="I1850" t="s">
        <v>20279</v>
      </c>
      <c r="K1850" t="s">
        <v>5162</v>
      </c>
      <c r="L1850">
        <v>1855</v>
      </c>
      <c r="M1850">
        <v>3499</v>
      </c>
      <c r="N1850">
        <v>193.73</v>
      </c>
      <c r="O1850">
        <v>73302</v>
      </c>
      <c r="P1850">
        <v>6</v>
      </c>
      <c r="Q1850">
        <v>13</v>
      </c>
      <c r="R1850">
        <v>8.5230131149291992</v>
      </c>
      <c r="S1850">
        <v>9.3489055633544904</v>
      </c>
      <c r="T1850">
        <v>8.5917463302612305</v>
      </c>
      <c r="U1850">
        <v>9.9022245407104492</v>
      </c>
      <c r="V1850">
        <v>9.4359407424926793</v>
      </c>
      <c r="W1850">
        <v>9.2908477783203107</v>
      </c>
      <c r="AA1850" s="19" t="b">
        <f t="shared" si="124"/>
        <v>0</v>
      </c>
      <c r="AB1850" s="19" t="b">
        <f t="shared" si="125"/>
        <v>0</v>
      </c>
    </row>
    <row r="1851" spans="1:28" x14ac:dyDescent="0.25">
      <c r="A1851" s="2" t="str">
        <f t="shared" si="122"/>
        <v>-</v>
      </c>
      <c r="B1851">
        <v>0.75836956968445701</v>
      </c>
      <c r="C1851">
        <f t="shared" si="123"/>
        <v>0.1744337150176673</v>
      </c>
      <c r="E1851">
        <v>-0.79242753982543901</v>
      </c>
      <c r="F1851" t="s">
        <v>5164</v>
      </c>
      <c r="G1851" t="s">
        <v>5163</v>
      </c>
      <c r="H1851" t="s">
        <v>20280</v>
      </c>
      <c r="I1851" t="s">
        <v>20281</v>
      </c>
      <c r="J1851">
        <v>2</v>
      </c>
      <c r="K1851" t="s">
        <v>5166</v>
      </c>
      <c r="L1851">
        <v>1636</v>
      </c>
      <c r="M1851">
        <v>3631</v>
      </c>
      <c r="N1851">
        <v>223.39</v>
      </c>
      <c r="O1851">
        <v>43067</v>
      </c>
      <c r="P1851">
        <v>8</v>
      </c>
      <c r="Q1851">
        <v>27</v>
      </c>
      <c r="R1851">
        <v>8.2764501571655291</v>
      </c>
      <c r="S1851">
        <v>7.1972165107727104</v>
      </c>
      <c r="T1851">
        <v>8.6974544525146502</v>
      </c>
      <c r="U1851">
        <v>8.5066843032836896</v>
      </c>
      <c r="V1851">
        <v>9.0959243774414098</v>
      </c>
      <c r="W1851">
        <v>8.9457950592040998</v>
      </c>
      <c r="AA1851" s="19" t="b">
        <f t="shared" si="124"/>
        <v>0</v>
      </c>
      <c r="AB1851" s="19" t="b">
        <f t="shared" si="125"/>
        <v>0</v>
      </c>
    </row>
    <row r="1852" spans="1:28" x14ac:dyDescent="0.25">
      <c r="A1852" s="2" t="str">
        <f t="shared" si="122"/>
        <v>-</v>
      </c>
      <c r="B1852">
        <v>0.88374156842126805</v>
      </c>
      <c r="C1852">
        <f t="shared" si="123"/>
        <v>0.13069483703974574</v>
      </c>
      <c r="E1852">
        <v>-0.17016410827636699</v>
      </c>
      <c r="F1852" t="s">
        <v>5168</v>
      </c>
      <c r="G1852" t="s">
        <v>5167</v>
      </c>
      <c r="H1852" t="s">
        <v>5169</v>
      </c>
      <c r="I1852" t="s">
        <v>20282</v>
      </c>
      <c r="K1852" t="s">
        <v>5170</v>
      </c>
      <c r="L1852">
        <v>1245</v>
      </c>
      <c r="M1852">
        <v>3117</v>
      </c>
      <c r="N1852">
        <v>234.53</v>
      </c>
      <c r="O1852">
        <v>34404</v>
      </c>
      <c r="P1852">
        <v>7</v>
      </c>
      <c r="Q1852">
        <v>33</v>
      </c>
      <c r="R1852">
        <v>9.3358373641967791</v>
      </c>
      <c r="S1852">
        <v>9.2946901321411097</v>
      </c>
      <c r="T1852">
        <v>9.3270139694213903</v>
      </c>
      <c r="U1852">
        <v>9.5614786148071307</v>
      </c>
      <c r="V1852">
        <v>9.5938768386840803</v>
      </c>
      <c r="W1852">
        <v>9.3126783370971697</v>
      </c>
      <c r="AA1852" s="19" t="b">
        <f t="shared" si="124"/>
        <v>0</v>
      </c>
      <c r="AB1852" s="19" t="b">
        <f t="shared" si="125"/>
        <v>0</v>
      </c>
    </row>
    <row r="1853" spans="1:28" x14ac:dyDescent="0.25">
      <c r="A1853" s="2" t="str">
        <f t="shared" si="122"/>
        <v>-</v>
      </c>
      <c r="B1853">
        <v>0.341443421810178</v>
      </c>
      <c r="C1853">
        <f t="shared" si="123"/>
        <v>0.45557153238086123</v>
      </c>
      <c r="E1853">
        <v>-0.47869634628295898</v>
      </c>
      <c r="F1853" t="s">
        <v>5172</v>
      </c>
      <c r="G1853" t="s">
        <v>5171</v>
      </c>
      <c r="H1853" t="s">
        <v>5173</v>
      </c>
      <c r="I1853" t="s">
        <v>20283</v>
      </c>
      <c r="K1853" t="s">
        <v>5174</v>
      </c>
      <c r="L1853">
        <v>1903</v>
      </c>
      <c r="M1853">
        <v>3456</v>
      </c>
      <c r="N1853">
        <v>194.59</v>
      </c>
      <c r="O1853">
        <v>78508</v>
      </c>
      <c r="P1853">
        <v>6</v>
      </c>
      <c r="Q1853">
        <v>12</v>
      </c>
      <c r="R1853">
        <v>7.3086118698120099</v>
      </c>
      <c r="S1853">
        <v>7.2032990455627397</v>
      </c>
      <c r="T1853">
        <v>7.8080630302429199</v>
      </c>
      <c r="U1853">
        <v>6.8509993553161603</v>
      </c>
      <c r="V1853">
        <v>8.2291069030761701</v>
      </c>
      <c r="W1853">
        <v>8.6759567260742205</v>
      </c>
      <c r="AA1853" s="19" t="b">
        <f t="shared" si="124"/>
        <v>0</v>
      </c>
      <c r="AB1853" s="19" t="b">
        <f t="shared" si="125"/>
        <v>0</v>
      </c>
    </row>
    <row r="1854" spans="1:28" x14ac:dyDescent="0.25">
      <c r="A1854" s="2" t="str">
        <f t="shared" si="122"/>
        <v>-</v>
      </c>
      <c r="B1854">
        <v>0.47375349580019899</v>
      </c>
      <c r="C1854">
        <f t="shared" si="123"/>
        <v>0.33592823196250515</v>
      </c>
      <c r="E1854">
        <v>-0.39575926462809202</v>
      </c>
      <c r="F1854" t="s">
        <v>5176</v>
      </c>
      <c r="G1854" t="s">
        <v>5175</v>
      </c>
      <c r="H1854" t="s">
        <v>5177</v>
      </c>
      <c r="I1854" t="s">
        <v>20284</v>
      </c>
      <c r="K1854" t="s">
        <v>5178</v>
      </c>
      <c r="L1854">
        <v>1437</v>
      </c>
      <c r="M1854">
        <v>4194</v>
      </c>
      <c r="N1854">
        <v>197.05</v>
      </c>
      <c r="O1854">
        <v>26458</v>
      </c>
      <c r="P1854">
        <v>5</v>
      </c>
      <c r="Q1854">
        <v>36</v>
      </c>
      <c r="R1854">
        <v>7.6328496932983398</v>
      </c>
      <c r="S1854">
        <v>8.6394491195678693</v>
      </c>
      <c r="T1854">
        <v>8.0892124176025408</v>
      </c>
      <c r="U1854">
        <v>8.6460542678833008</v>
      </c>
      <c r="V1854">
        <v>8.0951862335205096</v>
      </c>
      <c r="W1854">
        <v>8.8075485229492205</v>
      </c>
      <c r="AA1854" s="19" t="b">
        <f t="shared" si="124"/>
        <v>0</v>
      </c>
      <c r="AB1854" s="19" t="b">
        <f t="shared" si="125"/>
        <v>0</v>
      </c>
    </row>
    <row r="1855" spans="1:28" x14ac:dyDescent="0.25">
      <c r="A1855" s="2" t="str">
        <f t="shared" si="122"/>
        <v>-</v>
      </c>
      <c r="B1855">
        <v>1.16075565689685</v>
      </c>
      <c r="C1855">
        <f t="shared" si="123"/>
        <v>6.906282563673069E-2</v>
      </c>
      <c r="E1855">
        <v>-0.31379222869873002</v>
      </c>
      <c r="F1855" t="s">
        <v>5180</v>
      </c>
      <c r="G1855" t="s">
        <v>5179</v>
      </c>
      <c r="H1855" t="s">
        <v>20285</v>
      </c>
      <c r="I1855" t="s">
        <v>20286</v>
      </c>
      <c r="J1855">
        <v>2</v>
      </c>
      <c r="K1855" t="s">
        <v>5182</v>
      </c>
      <c r="L1855">
        <v>1805</v>
      </c>
      <c r="M1855">
        <v>2334</v>
      </c>
      <c r="N1855">
        <v>208.45</v>
      </c>
      <c r="O1855">
        <v>98676</v>
      </c>
      <c r="P1855">
        <v>9</v>
      </c>
      <c r="Q1855">
        <v>18</v>
      </c>
      <c r="R1855">
        <v>8.6802539825439506</v>
      </c>
      <c r="S1855">
        <v>8.6152620315551793</v>
      </c>
      <c r="T1855">
        <v>8.4492721557617205</v>
      </c>
      <c r="U1855">
        <v>9.0126523971557599</v>
      </c>
      <c r="V1855">
        <v>8.6819057464599592</v>
      </c>
      <c r="W1855">
        <v>8.9916067123413104</v>
      </c>
      <c r="AA1855" s="19" t="b">
        <f t="shared" si="124"/>
        <v>0</v>
      </c>
      <c r="AB1855" s="19" t="b">
        <f t="shared" si="125"/>
        <v>0</v>
      </c>
    </row>
    <row r="1856" spans="1:28" x14ac:dyDescent="0.25">
      <c r="A1856" s="2" t="str">
        <f t="shared" si="122"/>
        <v>-</v>
      </c>
      <c r="B1856">
        <v>0.294834731169418</v>
      </c>
      <c r="C1856">
        <f t="shared" si="123"/>
        <v>0.50718367804498099</v>
      </c>
      <c r="E1856">
        <v>1.05226405461629</v>
      </c>
      <c r="F1856" t="s">
        <v>5184</v>
      </c>
      <c r="G1856" t="s">
        <v>5183</v>
      </c>
      <c r="H1856" t="s">
        <v>5185</v>
      </c>
      <c r="I1856" t="s">
        <v>20287</v>
      </c>
      <c r="K1856" t="s">
        <v>5186</v>
      </c>
      <c r="L1856">
        <v>517</v>
      </c>
      <c r="M1856">
        <v>2407</v>
      </c>
      <c r="N1856">
        <v>319.62</v>
      </c>
      <c r="O1856">
        <v>40090</v>
      </c>
      <c r="P1856">
        <v>2</v>
      </c>
      <c r="Q1856">
        <v>46</v>
      </c>
      <c r="R1856">
        <v>7.4082870483398402</v>
      </c>
      <c r="S1856">
        <v>8.4202547073364293</v>
      </c>
      <c r="T1856">
        <v>8.9012889862060494</v>
      </c>
      <c r="U1856">
        <v>4.4359898567199698</v>
      </c>
      <c r="V1856">
        <v>8.6123895645141602</v>
      </c>
      <c r="W1856">
        <v>8.52465915679932</v>
      </c>
      <c r="AA1856" s="19" t="b">
        <f t="shared" si="124"/>
        <v>0</v>
      </c>
      <c r="AB1856" s="19" t="b">
        <f t="shared" si="125"/>
        <v>1</v>
      </c>
    </row>
    <row r="1857" spans="1:28" x14ac:dyDescent="0.25">
      <c r="A1857" s="2" t="str">
        <f t="shared" si="122"/>
        <v>-</v>
      </c>
      <c r="B1857">
        <v>2.0336342751668002</v>
      </c>
      <c r="C1857">
        <f t="shared" si="123"/>
        <v>9.2547720184314192E-3</v>
      </c>
      <c r="E1857">
        <v>-0.50332895914713505</v>
      </c>
      <c r="F1857" t="s">
        <v>5188</v>
      </c>
      <c r="G1857" t="s">
        <v>5187</v>
      </c>
      <c r="H1857" t="s">
        <v>5189</v>
      </c>
      <c r="I1857" t="s">
        <v>20288</v>
      </c>
      <c r="K1857" t="s">
        <v>5190</v>
      </c>
      <c r="L1857">
        <v>1436</v>
      </c>
      <c r="M1857">
        <v>1730</v>
      </c>
      <c r="N1857">
        <v>228.01</v>
      </c>
      <c r="O1857">
        <v>89302</v>
      </c>
      <c r="P1857">
        <v>8</v>
      </c>
      <c r="Q1857">
        <v>18</v>
      </c>
      <c r="R1857">
        <v>8.3557472229003906</v>
      </c>
      <c r="S1857">
        <v>8.6862201690673793</v>
      </c>
      <c r="T1857">
        <v>8.4725694656372106</v>
      </c>
      <c r="U1857">
        <v>8.9966993331909197</v>
      </c>
      <c r="V1857">
        <v>8.9357547760009801</v>
      </c>
      <c r="W1857">
        <v>9.0920696258544904</v>
      </c>
      <c r="AA1857" s="19" t="b">
        <f t="shared" si="124"/>
        <v>1</v>
      </c>
      <c r="AB1857" s="19" t="b">
        <f t="shared" si="125"/>
        <v>0</v>
      </c>
    </row>
    <row r="1858" spans="1:28" x14ac:dyDescent="0.25">
      <c r="A1858" s="2" t="str">
        <f t="shared" si="122"/>
        <v>-</v>
      </c>
      <c r="B1858">
        <v>0.56381280856125104</v>
      </c>
      <c r="C1858">
        <f t="shared" si="123"/>
        <v>0.27301542918521765</v>
      </c>
      <c r="E1858">
        <v>-1.51858456929525</v>
      </c>
      <c r="F1858" t="s">
        <v>5192</v>
      </c>
      <c r="G1858" t="s">
        <v>5191</v>
      </c>
      <c r="H1858" t="s">
        <v>5193</v>
      </c>
      <c r="I1858" t="s">
        <v>20289</v>
      </c>
      <c r="K1858" t="s">
        <v>5194</v>
      </c>
      <c r="L1858">
        <v>2776</v>
      </c>
      <c r="M1858">
        <v>6777</v>
      </c>
      <c r="N1858">
        <v>169.92</v>
      </c>
      <c r="O1858">
        <v>20749</v>
      </c>
      <c r="P1858">
        <v>5</v>
      </c>
      <c r="Q1858">
        <v>51</v>
      </c>
      <c r="R1858">
        <v>8.4218549728393608</v>
      </c>
      <c r="S1858">
        <v>8.9515180587768608</v>
      </c>
      <c r="T1858">
        <v>5.1307935714721697</v>
      </c>
      <c r="U1858">
        <v>9.0689659118652308</v>
      </c>
      <c r="V1858">
        <v>8.9298801422119105</v>
      </c>
      <c r="W1858">
        <v>9.0610742568969709</v>
      </c>
      <c r="AA1858" s="19" t="b">
        <f t="shared" si="124"/>
        <v>0</v>
      </c>
      <c r="AB1858" s="19" t="b">
        <f t="shared" si="125"/>
        <v>1</v>
      </c>
    </row>
    <row r="1859" spans="1:28" x14ac:dyDescent="0.25">
      <c r="A1859" s="2" t="str">
        <f t="shared" ref="A1859:A1922" si="126">IF(AND(AA1859=TRUE,AB1859=TRUE ),"+","-")</f>
        <v>-</v>
      </c>
      <c r="B1859">
        <v>1.26953181365606</v>
      </c>
      <c r="C1859">
        <f t="shared" ref="C1859:C1922" si="127">10^(-B1859)</f>
        <v>5.3761104970800472E-2</v>
      </c>
      <c r="E1859">
        <v>-0.356652577718098</v>
      </c>
      <c r="F1859" t="s">
        <v>5196</v>
      </c>
      <c r="G1859" t="s">
        <v>5195</v>
      </c>
      <c r="H1859" t="s">
        <v>5197</v>
      </c>
      <c r="I1859" t="s">
        <v>20290</v>
      </c>
      <c r="K1859" t="s">
        <v>5198</v>
      </c>
      <c r="L1859">
        <v>1584</v>
      </c>
      <c r="M1859">
        <v>4216</v>
      </c>
      <c r="N1859">
        <v>224.56</v>
      </c>
      <c r="O1859">
        <v>28380</v>
      </c>
      <c r="P1859">
        <v>7</v>
      </c>
      <c r="Q1859">
        <v>40</v>
      </c>
      <c r="R1859">
        <v>8.8978757858276403</v>
      </c>
      <c r="S1859">
        <v>8.5337190628051793</v>
      </c>
      <c r="T1859">
        <v>8.8483095169067401</v>
      </c>
      <c r="U1859">
        <v>9.0189514160156303</v>
      </c>
      <c r="V1859">
        <v>9.2426261901855504</v>
      </c>
      <c r="W1859">
        <v>9.0882844924926793</v>
      </c>
      <c r="AA1859" s="19" t="b">
        <f t="shared" ref="AA1859:AA1922" si="128">IF(AND(C1859&lt;0.05),TRUE,FALSE)</f>
        <v>0</v>
      </c>
      <c r="AB1859" s="19" t="b">
        <f t="shared" ref="AB1859:AB1922" si="129">IF(OR(E1859&lt;=-1,E1859&gt;=1),TRUE,FALSE)</f>
        <v>0</v>
      </c>
    </row>
    <row r="1860" spans="1:28" x14ac:dyDescent="0.25">
      <c r="A1860" s="2" t="str">
        <f t="shared" si="126"/>
        <v>+</v>
      </c>
      <c r="B1860">
        <v>1.38326944546981</v>
      </c>
      <c r="C1860">
        <f t="shared" si="127"/>
        <v>4.1374290033929728E-2</v>
      </c>
      <c r="E1860">
        <v>-1.39004484812419</v>
      </c>
      <c r="F1860" t="s">
        <v>5200</v>
      </c>
      <c r="G1860" t="s">
        <v>5199</v>
      </c>
      <c r="H1860" t="s">
        <v>5201</v>
      </c>
      <c r="I1860" t="s">
        <v>20291</v>
      </c>
      <c r="K1860" t="s">
        <v>5202</v>
      </c>
      <c r="L1860">
        <v>1260</v>
      </c>
      <c r="M1860">
        <v>1975</v>
      </c>
      <c r="N1860">
        <v>236.63</v>
      </c>
      <c r="O1860">
        <v>145175</v>
      </c>
      <c r="P1860">
        <v>11</v>
      </c>
      <c r="Q1860">
        <v>11</v>
      </c>
      <c r="R1860">
        <v>8.2166976928710902</v>
      </c>
      <c r="S1860">
        <v>6.6610655784606898</v>
      </c>
      <c r="T1860">
        <v>7.6815896034240696</v>
      </c>
      <c r="U1860">
        <v>8.70172214508057</v>
      </c>
      <c r="V1860">
        <v>9.0642042160034197</v>
      </c>
      <c r="W1860">
        <v>8.96356105804443</v>
      </c>
      <c r="AA1860" s="19" t="b">
        <f t="shared" si="128"/>
        <v>1</v>
      </c>
      <c r="AB1860" s="19" t="b">
        <f>IF(OR(E1860&lt;=-1,E1860&gt;=1),TRUE,FALSE)</f>
        <v>1</v>
      </c>
    </row>
    <row r="1861" spans="1:28" x14ac:dyDescent="0.25">
      <c r="A1861" s="2" t="str">
        <f t="shared" si="126"/>
        <v>-</v>
      </c>
      <c r="B1861">
        <v>0.89104820618791003</v>
      </c>
      <c r="C1861">
        <f t="shared" si="127"/>
        <v>0.12851440025204144</v>
      </c>
      <c r="E1861">
        <v>-0.81853437423706099</v>
      </c>
      <c r="F1861" t="s">
        <v>5204</v>
      </c>
      <c r="G1861" t="s">
        <v>5203</v>
      </c>
      <c r="H1861" t="s">
        <v>5205</v>
      </c>
      <c r="I1861" t="s">
        <v>20292</v>
      </c>
      <c r="K1861" t="s">
        <v>5206</v>
      </c>
      <c r="L1861">
        <v>1021</v>
      </c>
      <c r="M1861">
        <v>2953</v>
      </c>
      <c r="N1861">
        <v>257.86</v>
      </c>
      <c r="O1861">
        <v>50909</v>
      </c>
      <c r="P1861">
        <v>11</v>
      </c>
      <c r="Q1861">
        <v>29</v>
      </c>
      <c r="R1861">
        <v>8.7691106796264595</v>
      </c>
      <c r="S1861">
        <v>9.0388917922973597</v>
      </c>
      <c r="T1861">
        <v>7.9450926780700701</v>
      </c>
      <c r="U1861">
        <v>9.1259555816650408</v>
      </c>
      <c r="V1861">
        <v>9.9510660171508807</v>
      </c>
      <c r="W1861">
        <v>9.1316766738891602</v>
      </c>
      <c r="AA1861" s="19" t="b">
        <f t="shared" si="128"/>
        <v>0</v>
      </c>
      <c r="AB1861" s="19" t="b">
        <f t="shared" si="129"/>
        <v>0</v>
      </c>
    </row>
    <row r="1862" spans="1:28" x14ac:dyDescent="0.25">
      <c r="A1862" s="2" t="str">
        <f t="shared" si="126"/>
        <v>-</v>
      </c>
      <c r="B1862">
        <v>0.36397652718784501</v>
      </c>
      <c r="C1862">
        <f t="shared" si="127"/>
        <v>0.43253720823802472</v>
      </c>
      <c r="E1862">
        <v>0.414193471272786</v>
      </c>
      <c r="F1862" t="s">
        <v>5208</v>
      </c>
      <c r="G1862" t="s">
        <v>5207</v>
      </c>
      <c r="H1862" t="s">
        <v>20293</v>
      </c>
      <c r="I1862" t="s">
        <v>20294</v>
      </c>
      <c r="J1862">
        <v>2</v>
      </c>
      <c r="K1862" t="s">
        <v>5210</v>
      </c>
      <c r="L1862">
        <v>1793</v>
      </c>
      <c r="M1862">
        <v>2965</v>
      </c>
      <c r="N1862">
        <v>213.16</v>
      </c>
      <c r="O1862">
        <v>57937</v>
      </c>
      <c r="P1862">
        <v>6</v>
      </c>
      <c r="Q1862">
        <v>20</v>
      </c>
      <c r="R1862">
        <v>8.1773700714111293</v>
      </c>
      <c r="S1862">
        <v>8.0126247406005895</v>
      </c>
      <c r="T1862">
        <v>7.67919874191284</v>
      </c>
      <c r="U1862">
        <v>7.26865911483765</v>
      </c>
      <c r="V1862">
        <v>6.9328641891479501</v>
      </c>
      <c r="W1862">
        <v>8.4250898361206108</v>
      </c>
      <c r="AA1862" s="19" t="b">
        <f t="shared" si="128"/>
        <v>0</v>
      </c>
      <c r="AB1862" s="19" t="b">
        <f t="shared" si="129"/>
        <v>0</v>
      </c>
    </row>
    <row r="1863" spans="1:28" x14ac:dyDescent="0.25">
      <c r="A1863" s="2" t="str">
        <f t="shared" si="126"/>
        <v>-</v>
      </c>
      <c r="B1863">
        <v>2.2964099683531698</v>
      </c>
      <c r="C1863">
        <f t="shared" si="127"/>
        <v>5.0534739539067576E-3</v>
      </c>
      <c r="E1863">
        <v>-0.58090019226074197</v>
      </c>
      <c r="F1863" t="s">
        <v>5212</v>
      </c>
      <c r="G1863" t="s">
        <v>5211</v>
      </c>
      <c r="H1863" t="s">
        <v>5213</v>
      </c>
      <c r="I1863" t="s">
        <v>20295</v>
      </c>
      <c r="K1863" t="s">
        <v>5214</v>
      </c>
      <c r="L1863">
        <v>954</v>
      </c>
      <c r="M1863">
        <v>2040</v>
      </c>
      <c r="N1863">
        <v>241.02</v>
      </c>
      <c r="O1863">
        <v>65173</v>
      </c>
      <c r="P1863">
        <v>11</v>
      </c>
      <c r="Q1863">
        <v>24</v>
      </c>
      <c r="R1863">
        <v>8.4335851669311506</v>
      </c>
      <c r="S1863">
        <v>8.2448873519897496</v>
      </c>
      <c r="T1863">
        <v>8.4763412475585902</v>
      </c>
      <c r="U1863">
        <v>8.8138771057128906</v>
      </c>
      <c r="V1863">
        <v>9.0454044342040998</v>
      </c>
      <c r="W1863">
        <v>9.0382328033447301</v>
      </c>
      <c r="AA1863" s="19" t="b">
        <f t="shared" si="128"/>
        <v>1</v>
      </c>
      <c r="AB1863" s="19" t="b">
        <f t="shared" si="129"/>
        <v>0</v>
      </c>
    </row>
    <row r="1864" spans="1:28" x14ac:dyDescent="0.25">
      <c r="A1864" s="2" t="str">
        <f t="shared" si="126"/>
        <v>+</v>
      </c>
      <c r="B1864">
        <v>1.36517057532987</v>
      </c>
      <c r="C1864">
        <f t="shared" si="127"/>
        <v>4.3134962485719533E-2</v>
      </c>
      <c r="E1864">
        <v>-1.01379346847534</v>
      </c>
      <c r="F1864" t="s">
        <v>5216</v>
      </c>
      <c r="G1864" t="s">
        <v>5215</v>
      </c>
      <c r="H1864" t="s">
        <v>5217</v>
      </c>
      <c r="I1864" t="s">
        <v>20296</v>
      </c>
      <c r="K1864" t="s">
        <v>5218</v>
      </c>
      <c r="L1864">
        <v>1188</v>
      </c>
      <c r="M1864">
        <v>2971</v>
      </c>
      <c r="N1864">
        <v>254.67</v>
      </c>
      <c r="O1864">
        <v>54848</v>
      </c>
      <c r="P1864">
        <v>9</v>
      </c>
      <c r="Q1864">
        <v>29</v>
      </c>
      <c r="R1864">
        <v>8.6183853149414098</v>
      </c>
      <c r="S1864">
        <v>7.5456595420837402</v>
      </c>
      <c r="T1864">
        <v>8.4355869293212908</v>
      </c>
      <c r="U1864">
        <v>9.1393470764160192</v>
      </c>
      <c r="V1864">
        <v>9.4166707992553693</v>
      </c>
      <c r="W1864">
        <v>9.0849943161010707</v>
      </c>
      <c r="AA1864" s="19" t="b">
        <f t="shared" si="128"/>
        <v>1</v>
      </c>
      <c r="AB1864" s="19" t="b">
        <f>IF(OR(E1864&lt;=-1,E1864&gt;=1),TRUE,FALSE)</f>
        <v>1</v>
      </c>
    </row>
    <row r="1865" spans="1:28" x14ac:dyDescent="0.25">
      <c r="A1865" s="2" t="str">
        <f t="shared" si="126"/>
        <v>-</v>
      </c>
      <c r="B1865">
        <v>2.8247683512910799</v>
      </c>
      <c r="C1865">
        <f t="shared" si="127"/>
        <v>1.4970339474054597E-3</v>
      </c>
      <c r="E1865">
        <v>-0.85543553034464603</v>
      </c>
      <c r="F1865" t="s">
        <v>5220</v>
      </c>
      <c r="G1865" t="s">
        <v>5219</v>
      </c>
      <c r="H1865" t="s">
        <v>5221</v>
      </c>
      <c r="I1865" t="s">
        <v>20297</v>
      </c>
      <c r="K1865" t="s">
        <v>5222</v>
      </c>
      <c r="L1865">
        <v>1135</v>
      </c>
      <c r="M1865">
        <v>863</v>
      </c>
      <c r="N1865">
        <v>263.51</v>
      </c>
      <c r="O1865">
        <v>251458</v>
      </c>
      <c r="P1865">
        <v>15</v>
      </c>
      <c r="Q1865">
        <v>11</v>
      </c>
      <c r="R1865">
        <v>7.9869227409362802</v>
      </c>
      <c r="S1865">
        <v>8.2753791809081996</v>
      </c>
      <c r="T1865">
        <v>8.0518074035644496</v>
      </c>
      <c r="U1865">
        <v>9.0206470489502006</v>
      </c>
      <c r="V1865">
        <v>8.8252449035644496</v>
      </c>
      <c r="W1865">
        <v>9.0345239639282209</v>
      </c>
      <c r="AA1865" s="19" t="b">
        <f t="shared" si="128"/>
        <v>1</v>
      </c>
      <c r="AB1865" s="19" t="b">
        <f t="shared" si="129"/>
        <v>0</v>
      </c>
    </row>
    <row r="1866" spans="1:28" x14ac:dyDescent="0.25">
      <c r="A1866" s="2" t="str">
        <f t="shared" si="126"/>
        <v>-</v>
      </c>
      <c r="B1866">
        <v>0.58642058091878302</v>
      </c>
      <c r="C1866">
        <f t="shared" si="127"/>
        <v>0.2591668314315021</v>
      </c>
      <c r="E1866">
        <v>1.01071548461914</v>
      </c>
      <c r="F1866" t="s">
        <v>5224</v>
      </c>
      <c r="G1866" t="s">
        <v>5223</v>
      </c>
      <c r="H1866" t="s">
        <v>20298</v>
      </c>
      <c r="I1866" t="s">
        <v>20299</v>
      </c>
      <c r="J1866">
        <v>2</v>
      </c>
      <c r="K1866" t="s">
        <v>5226</v>
      </c>
      <c r="L1866">
        <v>1160</v>
      </c>
      <c r="M1866">
        <v>1997</v>
      </c>
      <c r="N1866">
        <v>255.89</v>
      </c>
      <c r="O1866">
        <v>41394</v>
      </c>
      <c r="P1866">
        <v>8</v>
      </c>
      <c r="Q1866">
        <v>48</v>
      </c>
      <c r="R1866">
        <v>9.51489162445068</v>
      </c>
      <c r="S1866">
        <v>9.7382440567016602</v>
      </c>
      <c r="T1866">
        <v>9.2040328979492205</v>
      </c>
      <c r="U1866">
        <v>9.38098049163818</v>
      </c>
      <c r="V1866">
        <v>6.9791107177734402</v>
      </c>
      <c r="W1866">
        <v>9.0649309158325195</v>
      </c>
      <c r="AA1866" s="19" t="b">
        <f t="shared" si="128"/>
        <v>0</v>
      </c>
      <c r="AB1866" s="19" t="b">
        <f t="shared" si="129"/>
        <v>1</v>
      </c>
    </row>
    <row r="1867" spans="1:28" x14ac:dyDescent="0.25">
      <c r="A1867" s="2" t="str">
        <f t="shared" si="126"/>
        <v>-</v>
      </c>
      <c r="B1867">
        <v>1.6253682556473099</v>
      </c>
      <c r="C1867">
        <f t="shared" si="127"/>
        <v>2.3693637753977932E-2</v>
      </c>
      <c r="E1867">
        <v>-0.52494907379150402</v>
      </c>
      <c r="F1867" t="s">
        <v>5228</v>
      </c>
      <c r="G1867" t="s">
        <v>5227</v>
      </c>
      <c r="H1867" t="s">
        <v>5229</v>
      </c>
      <c r="I1867" t="s">
        <v>20300</v>
      </c>
      <c r="K1867" t="s">
        <v>5230</v>
      </c>
      <c r="L1867">
        <v>1328</v>
      </c>
      <c r="M1867">
        <v>2744</v>
      </c>
      <c r="N1867">
        <v>231.15</v>
      </c>
      <c r="O1867">
        <v>50704</v>
      </c>
      <c r="P1867">
        <v>8</v>
      </c>
      <c r="Q1867">
        <v>27</v>
      </c>
      <c r="R1867">
        <v>7.9419279098510698</v>
      </c>
      <c r="S1867">
        <v>8.3331108093261701</v>
      </c>
      <c r="T1867">
        <v>8.26739501953125</v>
      </c>
      <c r="U1867">
        <v>8.6249780654907209</v>
      </c>
      <c r="V1867">
        <v>8.6171369552612305</v>
      </c>
      <c r="W1867">
        <v>8.8751659393310494</v>
      </c>
      <c r="AA1867" s="19" t="b">
        <f t="shared" si="128"/>
        <v>1</v>
      </c>
      <c r="AB1867" s="19" t="b">
        <f t="shared" si="129"/>
        <v>0</v>
      </c>
    </row>
    <row r="1868" spans="1:28" x14ac:dyDescent="0.25">
      <c r="A1868" s="2" t="str">
        <f t="shared" si="126"/>
        <v>-</v>
      </c>
      <c r="B1868">
        <v>2.2422352757525701</v>
      </c>
      <c r="C1868">
        <f t="shared" si="127"/>
        <v>5.7248580710433867E-3</v>
      </c>
      <c r="E1868">
        <v>-0.59274895985921305</v>
      </c>
      <c r="F1868" t="s">
        <v>5232</v>
      </c>
      <c r="G1868" t="s">
        <v>5231</v>
      </c>
      <c r="H1868" t="s">
        <v>5233</v>
      </c>
      <c r="I1868" t="s">
        <v>20301</v>
      </c>
      <c r="K1868" t="s">
        <v>5234</v>
      </c>
      <c r="L1868">
        <v>1760</v>
      </c>
      <c r="M1868">
        <v>3853</v>
      </c>
      <c r="N1868">
        <v>198.52</v>
      </c>
      <c r="O1868">
        <v>19398</v>
      </c>
      <c r="P1868">
        <v>6</v>
      </c>
      <c r="Q1868">
        <v>47</v>
      </c>
      <c r="R1868">
        <v>8.4099426269531303</v>
      </c>
      <c r="S1868">
        <v>8.6117258071899396</v>
      </c>
      <c r="T1868">
        <v>8.2686119079589808</v>
      </c>
      <c r="U1868">
        <v>8.9312400817871094</v>
      </c>
      <c r="V1868">
        <v>9.0839042663574201</v>
      </c>
      <c r="W1868">
        <v>9.0533828735351598</v>
      </c>
      <c r="AA1868" s="19" t="b">
        <f t="shared" si="128"/>
        <v>1</v>
      </c>
      <c r="AB1868" s="19" t="b">
        <f t="shared" si="129"/>
        <v>0</v>
      </c>
    </row>
    <row r="1869" spans="1:28" x14ac:dyDescent="0.25">
      <c r="A1869" s="2" t="str">
        <f t="shared" si="126"/>
        <v>-</v>
      </c>
      <c r="B1869">
        <v>2.5937982430572499</v>
      </c>
      <c r="C1869">
        <f t="shared" si="127"/>
        <v>2.5480136893564717E-3</v>
      </c>
      <c r="E1869">
        <v>-0.59592374165852702</v>
      </c>
      <c r="F1869" t="s">
        <v>5236</v>
      </c>
      <c r="G1869" t="s">
        <v>5235</v>
      </c>
      <c r="H1869" t="s">
        <v>5237</v>
      </c>
      <c r="I1869" t="s">
        <v>20302</v>
      </c>
      <c r="K1869" t="s">
        <v>5238</v>
      </c>
      <c r="L1869">
        <v>872</v>
      </c>
      <c r="M1869">
        <v>2204</v>
      </c>
      <c r="N1869">
        <v>288.55</v>
      </c>
      <c r="O1869">
        <v>77437</v>
      </c>
      <c r="P1869">
        <v>11</v>
      </c>
      <c r="Q1869">
        <v>22</v>
      </c>
      <c r="R1869">
        <v>8.9321260452270508</v>
      </c>
      <c r="S1869">
        <v>8.8632879257202095</v>
      </c>
      <c r="T1869">
        <v>8.9815959930419904</v>
      </c>
      <c r="U1869">
        <v>9.5381116867065394</v>
      </c>
      <c r="V1869">
        <v>9.6541528701782209</v>
      </c>
      <c r="W1869">
        <v>9.3725166320800799</v>
      </c>
      <c r="AA1869" s="19" t="b">
        <f t="shared" si="128"/>
        <v>1</v>
      </c>
      <c r="AB1869" s="19" t="b">
        <f t="shared" si="129"/>
        <v>0</v>
      </c>
    </row>
    <row r="1870" spans="1:28" x14ac:dyDescent="0.25">
      <c r="A1870" s="2" t="str">
        <f t="shared" si="126"/>
        <v>-</v>
      </c>
      <c r="B1870">
        <v>4.2288386440831299E-2</v>
      </c>
      <c r="C1870">
        <f t="shared" si="127"/>
        <v>0.90721790629365173</v>
      </c>
      <c r="E1870">
        <v>2.3635228474935498E-2</v>
      </c>
      <c r="F1870" t="s">
        <v>5240</v>
      </c>
      <c r="G1870" t="s">
        <v>5239</v>
      </c>
      <c r="H1870" t="s">
        <v>5241</v>
      </c>
      <c r="I1870" t="s">
        <v>20303</v>
      </c>
      <c r="K1870" t="s">
        <v>5242</v>
      </c>
      <c r="L1870">
        <v>1177</v>
      </c>
      <c r="M1870">
        <v>3054</v>
      </c>
      <c r="N1870">
        <v>238.34</v>
      </c>
      <c r="O1870">
        <v>63837</v>
      </c>
      <c r="P1870">
        <v>9</v>
      </c>
      <c r="Q1870">
        <v>19</v>
      </c>
      <c r="R1870">
        <v>9.3439407348632795</v>
      </c>
      <c r="S1870">
        <v>9.1457538604736293</v>
      </c>
      <c r="T1870">
        <v>8.7178478240966797</v>
      </c>
      <c r="U1870">
        <v>9.1231384277343803</v>
      </c>
      <c r="V1870">
        <v>8.9632139205932599</v>
      </c>
      <c r="W1870">
        <v>9.0502843856811506</v>
      </c>
      <c r="AA1870" s="19" t="b">
        <f t="shared" si="128"/>
        <v>0</v>
      </c>
      <c r="AB1870" s="19" t="b">
        <f t="shared" si="129"/>
        <v>0</v>
      </c>
    </row>
    <row r="1871" spans="1:28" x14ac:dyDescent="0.25">
      <c r="A1871" s="2" t="str">
        <f t="shared" si="126"/>
        <v>-</v>
      </c>
      <c r="B1871">
        <v>2.64302025265147E-2</v>
      </c>
      <c r="C1871">
        <f t="shared" si="127"/>
        <v>0.94095704344069331</v>
      </c>
      <c r="E1871">
        <v>-1.59994761149083E-2</v>
      </c>
      <c r="F1871" t="s">
        <v>5244</v>
      </c>
      <c r="G1871" t="s">
        <v>5243</v>
      </c>
      <c r="H1871" t="s">
        <v>20304</v>
      </c>
      <c r="I1871" t="s">
        <v>20305</v>
      </c>
      <c r="J1871">
        <v>2</v>
      </c>
      <c r="K1871" t="s">
        <v>5246</v>
      </c>
      <c r="L1871">
        <v>831</v>
      </c>
      <c r="M1871">
        <v>629</v>
      </c>
      <c r="N1871">
        <v>296.85000000000002</v>
      </c>
      <c r="O1871">
        <v>95908</v>
      </c>
      <c r="P1871">
        <v>19</v>
      </c>
      <c r="Q1871">
        <v>27</v>
      </c>
      <c r="R1871">
        <v>9.7539854049682599</v>
      </c>
      <c r="S1871">
        <v>9.2982225418090803</v>
      </c>
      <c r="T1871">
        <v>9.5051565170288104</v>
      </c>
      <c r="U1871">
        <v>9.8332853317260707</v>
      </c>
      <c r="V1871">
        <v>9.4556150436401403</v>
      </c>
      <c r="W1871">
        <v>9.3164625167846697</v>
      </c>
      <c r="AA1871" s="19" t="b">
        <f t="shared" si="128"/>
        <v>0</v>
      </c>
      <c r="AB1871" s="19" t="b">
        <f t="shared" si="129"/>
        <v>0</v>
      </c>
    </row>
    <row r="1872" spans="1:28" x14ac:dyDescent="0.25">
      <c r="A1872" s="2" t="str">
        <f t="shared" si="126"/>
        <v>-</v>
      </c>
      <c r="B1872">
        <v>1.2475168452547201</v>
      </c>
      <c r="C1872">
        <f t="shared" si="127"/>
        <v>5.6556581970459069E-2</v>
      </c>
      <c r="E1872">
        <v>-0.36379305521647098</v>
      </c>
      <c r="F1872" t="s">
        <v>5248</v>
      </c>
      <c r="G1872" t="s">
        <v>5247</v>
      </c>
      <c r="H1872" t="s">
        <v>5249</v>
      </c>
      <c r="I1872" t="s">
        <v>20306</v>
      </c>
      <c r="K1872" t="s">
        <v>5250</v>
      </c>
      <c r="L1872">
        <v>2060</v>
      </c>
      <c r="M1872">
        <v>4201</v>
      </c>
      <c r="N1872">
        <v>175.59</v>
      </c>
      <c r="O1872">
        <v>39869</v>
      </c>
      <c r="P1872">
        <v>7</v>
      </c>
      <c r="Q1872">
        <v>23</v>
      </c>
      <c r="R1872">
        <v>8.9130687713622994</v>
      </c>
      <c r="S1872">
        <v>8.8250856399536097</v>
      </c>
      <c r="T1872">
        <v>8.4932947158813494</v>
      </c>
      <c r="U1872">
        <v>9.0364761352539098</v>
      </c>
      <c r="V1872">
        <v>9.2017564773559606</v>
      </c>
      <c r="W1872">
        <v>9.08459568023682</v>
      </c>
      <c r="AA1872" s="19" t="b">
        <f t="shared" si="128"/>
        <v>0</v>
      </c>
      <c r="AB1872" s="19" t="b">
        <f t="shared" si="129"/>
        <v>0</v>
      </c>
    </row>
    <row r="1873" spans="1:28" x14ac:dyDescent="0.25">
      <c r="A1873" s="2" t="str">
        <f t="shared" si="126"/>
        <v>-</v>
      </c>
      <c r="B1873">
        <v>0.98665628147863205</v>
      </c>
      <c r="C1873">
        <f t="shared" si="127"/>
        <v>0.10312019332023202</v>
      </c>
      <c r="E1873">
        <v>-0.36486879984537901</v>
      </c>
      <c r="F1873" t="s">
        <v>5252</v>
      </c>
      <c r="G1873" t="s">
        <v>5251</v>
      </c>
      <c r="H1873" t="s">
        <v>20307</v>
      </c>
      <c r="I1873" t="s">
        <v>20308</v>
      </c>
      <c r="J1873">
        <v>3</v>
      </c>
      <c r="K1873" t="s">
        <v>5254</v>
      </c>
      <c r="L1873">
        <v>1357</v>
      </c>
      <c r="M1873">
        <v>2963</v>
      </c>
      <c r="N1873">
        <v>233.19</v>
      </c>
      <c r="O1873">
        <v>32213</v>
      </c>
      <c r="P1873">
        <v>10</v>
      </c>
      <c r="Q1873">
        <v>50</v>
      </c>
      <c r="R1873">
        <v>8.7271375656127894</v>
      </c>
      <c r="S1873">
        <v>9.0432462692260707</v>
      </c>
      <c r="T1873">
        <v>9.1515750885009801</v>
      </c>
      <c r="U1873">
        <v>9.2088441848754901</v>
      </c>
      <c r="V1873">
        <v>9.5737419128418004</v>
      </c>
      <c r="W1873">
        <v>9.2339792251586896</v>
      </c>
      <c r="AA1873" s="19" t="b">
        <f t="shared" si="128"/>
        <v>0</v>
      </c>
      <c r="AB1873" s="19" t="b">
        <f t="shared" si="129"/>
        <v>0</v>
      </c>
    </row>
    <row r="1874" spans="1:28" x14ac:dyDescent="0.25">
      <c r="A1874" s="2" t="str">
        <f t="shared" si="126"/>
        <v>-</v>
      </c>
      <c r="B1874">
        <v>0.628791043534767</v>
      </c>
      <c r="C1874">
        <f t="shared" si="127"/>
        <v>0.23507635952908679</v>
      </c>
      <c r="E1874">
        <v>0.806333700815837</v>
      </c>
      <c r="F1874" t="s">
        <v>5256</v>
      </c>
      <c r="G1874" t="s">
        <v>5255</v>
      </c>
      <c r="H1874" t="s">
        <v>5257</v>
      </c>
      <c r="I1874" t="s">
        <v>20309</v>
      </c>
      <c r="K1874" t="s">
        <v>5258</v>
      </c>
      <c r="L1874">
        <v>2134</v>
      </c>
      <c r="M1874">
        <v>4687</v>
      </c>
      <c r="N1874">
        <v>219.46</v>
      </c>
      <c r="O1874">
        <v>42911</v>
      </c>
      <c r="P1874">
        <v>4</v>
      </c>
      <c r="Q1874">
        <v>19</v>
      </c>
      <c r="R1874">
        <v>8.6003961563110405</v>
      </c>
      <c r="S1874">
        <v>8.6884603500366193</v>
      </c>
      <c r="T1874">
        <v>8.7140054702758807</v>
      </c>
      <c r="U1874">
        <v>8.3406953811645508</v>
      </c>
      <c r="V1874">
        <v>6.7136960029602104</v>
      </c>
      <c r="W1874">
        <v>8.5294694900512695</v>
      </c>
      <c r="AA1874" s="19" t="b">
        <f t="shared" si="128"/>
        <v>0</v>
      </c>
      <c r="AB1874" s="19" t="b">
        <f t="shared" si="129"/>
        <v>0</v>
      </c>
    </row>
    <row r="1875" spans="1:28" x14ac:dyDescent="0.25">
      <c r="A1875" s="2" t="str">
        <f t="shared" si="126"/>
        <v>-</v>
      </c>
      <c r="B1875">
        <v>1.1449520355903799</v>
      </c>
      <c r="C1875">
        <f t="shared" si="127"/>
        <v>7.1622250698752291E-2</v>
      </c>
      <c r="E1875">
        <v>-0.43693765004475998</v>
      </c>
      <c r="F1875" t="s">
        <v>5260</v>
      </c>
      <c r="G1875" t="s">
        <v>5259</v>
      </c>
      <c r="H1875" t="s">
        <v>5261</v>
      </c>
      <c r="I1875" t="s">
        <v>20310</v>
      </c>
      <c r="K1875" t="s">
        <v>5262</v>
      </c>
      <c r="L1875">
        <v>1478</v>
      </c>
      <c r="M1875">
        <v>5140</v>
      </c>
      <c r="N1875">
        <v>192.19</v>
      </c>
      <c r="O1875">
        <v>27978</v>
      </c>
      <c r="P1875">
        <v>6</v>
      </c>
      <c r="Q1875">
        <v>26</v>
      </c>
      <c r="R1875">
        <v>8.4853057861328107</v>
      </c>
      <c r="S1875">
        <v>8.3028221130371094</v>
      </c>
      <c r="T1875">
        <v>8.1207561492919904</v>
      </c>
      <c r="U1875">
        <v>8.8322887420654297</v>
      </c>
      <c r="V1875">
        <v>8.45495700836182</v>
      </c>
      <c r="W1875">
        <v>8.9324512481689506</v>
      </c>
      <c r="AA1875" s="19" t="b">
        <f t="shared" si="128"/>
        <v>0</v>
      </c>
      <c r="AB1875" s="19" t="b">
        <f t="shared" si="129"/>
        <v>0</v>
      </c>
    </row>
    <row r="1876" spans="1:28" x14ac:dyDescent="0.25">
      <c r="A1876" s="2" t="str">
        <f t="shared" si="126"/>
        <v>-</v>
      </c>
      <c r="B1876">
        <v>0.87178829439153505</v>
      </c>
      <c r="C1876">
        <f t="shared" si="127"/>
        <v>0.13434196785773378</v>
      </c>
      <c r="E1876">
        <v>-0.62959814071655296</v>
      </c>
      <c r="F1876" t="s">
        <v>5264</v>
      </c>
      <c r="G1876" t="s">
        <v>5263</v>
      </c>
      <c r="H1876" t="s">
        <v>5265</v>
      </c>
      <c r="I1876" t="s">
        <v>20311</v>
      </c>
      <c r="K1876" t="s">
        <v>5266</v>
      </c>
      <c r="L1876">
        <v>1424</v>
      </c>
      <c r="M1876">
        <v>1660</v>
      </c>
      <c r="N1876">
        <v>270.29000000000002</v>
      </c>
      <c r="O1876">
        <v>116924</v>
      </c>
      <c r="P1876">
        <v>13</v>
      </c>
      <c r="Q1876">
        <v>22</v>
      </c>
      <c r="R1876">
        <v>8.5655593872070295</v>
      </c>
      <c r="S1876">
        <v>7.5382275581359899</v>
      </c>
      <c r="T1876">
        <v>7.7654685974121103</v>
      </c>
      <c r="U1876">
        <v>8.4100694656372106</v>
      </c>
      <c r="V1876">
        <v>8.5174331665039098</v>
      </c>
      <c r="W1876">
        <v>8.8305473327636701</v>
      </c>
      <c r="AA1876" s="19" t="b">
        <f t="shared" si="128"/>
        <v>0</v>
      </c>
      <c r="AB1876" s="19" t="b">
        <f t="shared" si="129"/>
        <v>0</v>
      </c>
    </row>
    <row r="1877" spans="1:28" x14ac:dyDescent="0.25">
      <c r="A1877" s="2" t="str">
        <f t="shared" si="126"/>
        <v>-</v>
      </c>
      <c r="B1877">
        <v>1.0848332298111301</v>
      </c>
      <c r="C1877">
        <f t="shared" si="127"/>
        <v>8.225584538529386E-2</v>
      </c>
      <c r="E1877">
        <v>-0.60611629486083995</v>
      </c>
      <c r="F1877" t="s">
        <v>5272</v>
      </c>
      <c r="G1877" t="s">
        <v>5271</v>
      </c>
      <c r="H1877" t="s">
        <v>5273</v>
      </c>
      <c r="I1877" t="s">
        <v>20312</v>
      </c>
      <c r="K1877" t="s">
        <v>5274</v>
      </c>
      <c r="L1877">
        <v>1034</v>
      </c>
      <c r="M1877">
        <v>3939</v>
      </c>
      <c r="N1877">
        <v>226.62</v>
      </c>
      <c r="O1877">
        <v>47461</v>
      </c>
      <c r="P1877">
        <v>9</v>
      </c>
      <c r="Q1877">
        <v>34</v>
      </c>
      <c r="R1877">
        <v>8.9580888748168892</v>
      </c>
      <c r="S1877">
        <v>8.2189750671386701</v>
      </c>
      <c r="T1877">
        <v>8.1492900848388707</v>
      </c>
      <c r="U1877">
        <v>9.1310596466064506</v>
      </c>
      <c r="V1877">
        <v>8.9758768081665004</v>
      </c>
      <c r="W1877">
        <v>9.0377664566040004</v>
      </c>
      <c r="AA1877" s="19" t="b">
        <f t="shared" si="128"/>
        <v>0</v>
      </c>
      <c r="AB1877" s="19" t="b">
        <f t="shared" si="129"/>
        <v>0</v>
      </c>
    </row>
    <row r="1878" spans="1:28" x14ac:dyDescent="0.25">
      <c r="A1878" s="2" t="str">
        <f t="shared" si="126"/>
        <v>-</v>
      </c>
      <c r="B1878">
        <v>1.8165516990045401</v>
      </c>
      <c r="C1878">
        <f t="shared" si="127"/>
        <v>1.525626771315948E-2</v>
      </c>
      <c r="E1878">
        <v>-0.95553270975748605</v>
      </c>
      <c r="F1878" t="s">
        <v>5280</v>
      </c>
      <c r="G1878" t="s">
        <v>5279</v>
      </c>
      <c r="H1878" t="s">
        <v>5281</v>
      </c>
      <c r="I1878" t="s">
        <v>20313</v>
      </c>
      <c r="K1878" t="s">
        <v>5282</v>
      </c>
      <c r="L1878">
        <v>1566</v>
      </c>
      <c r="M1878">
        <v>2902</v>
      </c>
      <c r="N1878">
        <v>199.13</v>
      </c>
      <c r="O1878">
        <v>80652</v>
      </c>
      <c r="P1878">
        <v>6</v>
      </c>
      <c r="Q1878">
        <v>14</v>
      </c>
      <c r="R1878">
        <v>7.9960498809814498</v>
      </c>
      <c r="S1878">
        <v>7.4137125015258798</v>
      </c>
      <c r="T1878">
        <v>7.4639329910278303</v>
      </c>
      <c r="U1878">
        <v>8.5317325592040998</v>
      </c>
      <c r="V1878">
        <v>8.3599691390991193</v>
      </c>
      <c r="W1878">
        <v>8.8485918045043892</v>
      </c>
      <c r="AA1878" s="19" t="b">
        <f t="shared" si="128"/>
        <v>1</v>
      </c>
      <c r="AB1878" s="19" t="b">
        <f t="shared" si="129"/>
        <v>0</v>
      </c>
    </row>
    <row r="1879" spans="1:28" x14ac:dyDescent="0.25">
      <c r="A1879" s="2" t="str">
        <f t="shared" si="126"/>
        <v>-</v>
      </c>
      <c r="B1879">
        <v>5.0094354193960799E-2</v>
      </c>
      <c r="C1879">
        <f t="shared" si="127"/>
        <v>0.89105732727047426</v>
      </c>
      <c r="E1879">
        <v>-6.5557161966959002E-2</v>
      </c>
      <c r="F1879" t="s">
        <v>5284</v>
      </c>
      <c r="G1879" t="s">
        <v>5283</v>
      </c>
      <c r="H1879" t="s">
        <v>5285</v>
      </c>
      <c r="I1879" t="s">
        <v>20314</v>
      </c>
      <c r="K1879" t="s">
        <v>5286</v>
      </c>
      <c r="L1879">
        <v>1889</v>
      </c>
      <c r="M1879">
        <v>4343</v>
      </c>
      <c r="N1879">
        <v>186.65</v>
      </c>
      <c r="O1879">
        <v>23819</v>
      </c>
      <c r="P1879">
        <v>7</v>
      </c>
      <c r="Q1879">
        <v>41</v>
      </c>
      <c r="R1879">
        <v>8.1892318725585902</v>
      </c>
      <c r="S1879">
        <v>8.7874784469604492</v>
      </c>
      <c r="T1879">
        <v>7.5753121376037598</v>
      </c>
      <c r="U1879">
        <v>7.8446745872497603</v>
      </c>
      <c r="V1879">
        <v>8.1123352050781303</v>
      </c>
      <c r="W1879">
        <v>8.7916841506958008</v>
      </c>
      <c r="AA1879" s="19" t="b">
        <f t="shared" si="128"/>
        <v>0</v>
      </c>
      <c r="AB1879" s="19" t="b">
        <f t="shared" si="129"/>
        <v>0</v>
      </c>
    </row>
    <row r="1880" spans="1:28" x14ac:dyDescent="0.25">
      <c r="A1880" s="2" t="str">
        <f t="shared" si="126"/>
        <v>-</v>
      </c>
      <c r="B1880">
        <v>2.0217166000911302</v>
      </c>
      <c r="C1880">
        <f t="shared" si="127"/>
        <v>9.5122531554058479E-3</v>
      </c>
      <c r="E1880">
        <v>-0.96102762222289995</v>
      </c>
      <c r="F1880" t="s">
        <v>5288</v>
      </c>
      <c r="G1880" t="s">
        <v>5287</v>
      </c>
      <c r="H1880" t="s">
        <v>20315</v>
      </c>
      <c r="I1880" t="s">
        <v>20316</v>
      </c>
      <c r="J1880">
        <v>2</v>
      </c>
      <c r="K1880" t="s">
        <v>5290</v>
      </c>
      <c r="L1880">
        <v>969</v>
      </c>
      <c r="M1880">
        <v>364</v>
      </c>
      <c r="N1880">
        <v>312.85000000000002</v>
      </c>
      <c r="O1880">
        <v>394970</v>
      </c>
      <c r="P1880">
        <v>24</v>
      </c>
      <c r="Q1880">
        <v>11</v>
      </c>
      <c r="R1880">
        <v>7.22593021392822</v>
      </c>
      <c r="S1880">
        <v>7.3712973594665501</v>
      </c>
      <c r="T1880">
        <v>7.2677230834960902</v>
      </c>
      <c r="U1880">
        <v>8.0463056564331108</v>
      </c>
      <c r="V1880">
        <v>8.0500659942627006</v>
      </c>
      <c r="W1880">
        <v>8.6516618728637695</v>
      </c>
      <c r="AA1880" s="19" t="b">
        <f t="shared" si="128"/>
        <v>1</v>
      </c>
      <c r="AB1880" s="19" t="b">
        <f t="shared" si="129"/>
        <v>0</v>
      </c>
    </row>
    <row r="1881" spans="1:28" x14ac:dyDescent="0.25">
      <c r="A1881" s="2" t="str">
        <f t="shared" si="126"/>
        <v>-</v>
      </c>
      <c r="B1881">
        <v>0.330754820119118</v>
      </c>
      <c r="C1881">
        <f t="shared" si="127"/>
        <v>0.46692290609833004</v>
      </c>
      <c r="E1881">
        <v>0.11846288045247499</v>
      </c>
      <c r="F1881" t="s">
        <v>5292</v>
      </c>
      <c r="G1881" t="s">
        <v>5291</v>
      </c>
      <c r="H1881" t="s">
        <v>20317</v>
      </c>
      <c r="I1881" t="s">
        <v>20318</v>
      </c>
      <c r="J1881">
        <v>2</v>
      </c>
      <c r="K1881" t="s">
        <v>5294</v>
      </c>
      <c r="L1881">
        <v>1197</v>
      </c>
      <c r="M1881">
        <v>1148</v>
      </c>
      <c r="N1881">
        <v>261.39</v>
      </c>
      <c r="O1881">
        <v>142344</v>
      </c>
      <c r="P1881">
        <v>12</v>
      </c>
      <c r="Q1881">
        <v>12</v>
      </c>
      <c r="R1881">
        <v>9.0328168869018608</v>
      </c>
      <c r="S1881">
        <v>8.6212463378906303</v>
      </c>
      <c r="T1881">
        <v>8.7677869796752894</v>
      </c>
      <c r="U1881">
        <v>8.6309223175048793</v>
      </c>
      <c r="V1881">
        <v>8.5790519714355504</v>
      </c>
      <c r="W1881">
        <v>8.8564872741699201</v>
      </c>
      <c r="AA1881" s="19" t="b">
        <f t="shared" si="128"/>
        <v>0</v>
      </c>
      <c r="AB1881" s="19" t="b">
        <f t="shared" si="129"/>
        <v>0</v>
      </c>
    </row>
    <row r="1882" spans="1:28" x14ac:dyDescent="0.25">
      <c r="A1882" s="2" t="str">
        <f t="shared" si="126"/>
        <v>-</v>
      </c>
      <c r="B1882">
        <v>1.0120750651032799</v>
      </c>
      <c r="C1882">
        <f t="shared" si="127"/>
        <v>9.725791049917816E-2</v>
      </c>
      <c r="E1882">
        <v>0.73007551829020301</v>
      </c>
      <c r="F1882" t="s">
        <v>5300</v>
      </c>
      <c r="G1882" t="s">
        <v>5299</v>
      </c>
      <c r="H1882" t="s">
        <v>5301</v>
      </c>
      <c r="I1882" t="s">
        <v>20319</v>
      </c>
      <c r="K1882" t="s">
        <v>5302</v>
      </c>
      <c r="L1882">
        <v>1922</v>
      </c>
      <c r="M1882">
        <v>5635</v>
      </c>
      <c r="N1882">
        <v>178.26</v>
      </c>
      <c r="O1882">
        <v>16561</v>
      </c>
      <c r="P1882">
        <v>5</v>
      </c>
      <c r="Q1882">
        <v>32</v>
      </c>
      <c r="R1882">
        <v>9.7353363037109393</v>
      </c>
      <c r="S1882">
        <v>9.5486297607421893</v>
      </c>
      <c r="T1882">
        <v>8.6809921264648402</v>
      </c>
      <c r="U1882">
        <v>8.5079536437988299</v>
      </c>
      <c r="V1882">
        <v>8.4850244522094709</v>
      </c>
      <c r="W1882">
        <v>8.7817535400390607</v>
      </c>
      <c r="AA1882" s="19" t="b">
        <f t="shared" si="128"/>
        <v>0</v>
      </c>
      <c r="AB1882" s="19" t="b">
        <f t="shared" si="129"/>
        <v>0</v>
      </c>
    </row>
    <row r="1883" spans="1:28" x14ac:dyDescent="0.25">
      <c r="A1883" s="2" t="str">
        <f t="shared" si="126"/>
        <v>+</v>
      </c>
      <c r="B1883">
        <v>1.3544205570748</v>
      </c>
      <c r="C1883">
        <f t="shared" si="127"/>
        <v>4.4215999119484761E-2</v>
      </c>
      <c r="E1883">
        <v>1.33499956130981</v>
      </c>
      <c r="F1883" t="s">
        <v>5304</v>
      </c>
      <c r="G1883" t="s">
        <v>5303</v>
      </c>
      <c r="H1883" t="s">
        <v>5305</v>
      </c>
      <c r="I1883" t="s">
        <v>20320</v>
      </c>
      <c r="K1883" t="s">
        <v>5306</v>
      </c>
      <c r="L1883">
        <v>1662</v>
      </c>
      <c r="M1883">
        <v>2277</v>
      </c>
      <c r="N1883">
        <v>237.94</v>
      </c>
      <c r="O1883">
        <v>113010</v>
      </c>
      <c r="P1883">
        <v>8</v>
      </c>
      <c r="Q1883">
        <v>15</v>
      </c>
      <c r="R1883">
        <v>9.6190280914306605</v>
      </c>
      <c r="S1883">
        <v>9.6528272628784197</v>
      </c>
      <c r="T1883">
        <v>9.7760715484619105</v>
      </c>
      <c r="U1883">
        <v>7.4313721656799299</v>
      </c>
      <c r="V1883">
        <v>8.7907066345214808</v>
      </c>
      <c r="W1883">
        <v>8.8208494186401403</v>
      </c>
      <c r="AA1883" s="19" t="b">
        <f t="shared" si="128"/>
        <v>1</v>
      </c>
      <c r="AB1883" s="19" t="b">
        <f>IF(OR(E1883&lt;=-1,E1883&gt;=1),TRUE,FALSE)</f>
        <v>1</v>
      </c>
    </row>
    <row r="1884" spans="1:28" x14ac:dyDescent="0.25">
      <c r="A1884" s="2" t="str">
        <f t="shared" si="126"/>
        <v>-</v>
      </c>
      <c r="B1884">
        <v>1.7973787743980101</v>
      </c>
      <c r="C1884">
        <f t="shared" si="127"/>
        <v>1.5944878916160345E-2</v>
      </c>
      <c r="E1884">
        <v>-0.84182421366373805</v>
      </c>
      <c r="F1884" t="s">
        <v>5312</v>
      </c>
      <c r="G1884" t="s">
        <v>5311</v>
      </c>
      <c r="H1884" t="s">
        <v>5313</v>
      </c>
      <c r="I1884" t="s">
        <v>20321</v>
      </c>
      <c r="K1884" t="s">
        <v>5314</v>
      </c>
      <c r="L1884">
        <v>1739</v>
      </c>
      <c r="M1884">
        <v>2047</v>
      </c>
      <c r="N1884">
        <v>226.28</v>
      </c>
      <c r="O1884">
        <v>98263</v>
      </c>
      <c r="P1884">
        <v>9</v>
      </c>
      <c r="Q1884">
        <v>16</v>
      </c>
      <c r="R1884">
        <v>8.1998682022094709</v>
      </c>
      <c r="S1884">
        <v>8.2418403625488299</v>
      </c>
      <c r="T1884">
        <v>7.5999126434326199</v>
      </c>
      <c r="U1884">
        <v>8.8222198486328107</v>
      </c>
      <c r="V1884">
        <v>8.8260402679443395</v>
      </c>
      <c r="W1884">
        <v>8.9188337326049805</v>
      </c>
      <c r="AA1884" s="19" t="b">
        <f t="shared" si="128"/>
        <v>1</v>
      </c>
      <c r="AB1884" s="19" t="b">
        <f t="shared" si="129"/>
        <v>0</v>
      </c>
    </row>
    <row r="1885" spans="1:28" x14ac:dyDescent="0.25">
      <c r="A1885" s="2" t="str">
        <f t="shared" si="126"/>
        <v>-</v>
      </c>
      <c r="B1885">
        <v>0.60140203434822703</v>
      </c>
      <c r="C1885">
        <f t="shared" si="127"/>
        <v>0.25037903753214125</v>
      </c>
      <c r="E1885">
        <v>0.95042594273885195</v>
      </c>
      <c r="F1885" t="s">
        <v>5316</v>
      </c>
      <c r="G1885" t="s">
        <v>5315</v>
      </c>
      <c r="H1885" t="s">
        <v>5317</v>
      </c>
      <c r="I1885" t="s">
        <v>20322</v>
      </c>
      <c r="K1885" t="s">
        <v>5318</v>
      </c>
      <c r="L1885">
        <v>830</v>
      </c>
      <c r="M1885">
        <v>3490</v>
      </c>
      <c r="N1885">
        <v>278.47000000000003</v>
      </c>
      <c r="O1885">
        <v>22367</v>
      </c>
      <c r="P1885">
        <v>7</v>
      </c>
      <c r="Q1885">
        <v>64</v>
      </c>
      <c r="R1885">
        <v>9.32867527008057</v>
      </c>
      <c r="S1885">
        <v>7.9270076751709002</v>
      </c>
      <c r="T1885">
        <v>8.5933914184570295</v>
      </c>
      <c r="U1885">
        <v>6.54024410247803</v>
      </c>
      <c r="V1885">
        <v>7.9832787513732901</v>
      </c>
      <c r="W1885">
        <v>8.4742736816406303</v>
      </c>
      <c r="AA1885" s="19" t="b">
        <f t="shared" si="128"/>
        <v>0</v>
      </c>
      <c r="AB1885" s="19" t="b">
        <f t="shared" si="129"/>
        <v>0</v>
      </c>
    </row>
    <row r="1886" spans="1:28" x14ac:dyDescent="0.25">
      <c r="A1886" s="2" t="str">
        <f t="shared" si="126"/>
        <v>-</v>
      </c>
      <c r="B1886">
        <v>0.274990373932816</v>
      </c>
      <c r="C1886">
        <f t="shared" si="127"/>
        <v>0.53089621132952469</v>
      </c>
      <c r="E1886">
        <v>6.1832745869954998E-2</v>
      </c>
      <c r="F1886" t="s">
        <v>5320</v>
      </c>
      <c r="G1886" t="s">
        <v>5319</v>
      </c>
      <c r="H1886" t="s">
        <v>5321</v>
      </c>
      <c r="I1886" t="s">
        <v>20323</v>
      </c>
      <c r="K1886" t="s">
        <v>5322</v>
      </c>
      <c r="L1886">
        <v>2192</v>
      </c>
      <c r="M1886">
        <v>5326</v>
      </c>
      <c r="N1886">
        <v>174.12</v>
      </c>
      <c r="O1886">
        <v>16320</v>
      </c>
      <c r="P1886">
        <v>4</v>
      </c>
      <c r="Q1886">
        <v>46</v>
      </c>
      <c r="R1886">
        <v>8.9426908493041992</v>
      </c>
      <c r="S1886">
        <v>8.9481916427612305</v>
      </c>
      <c r="T1886">
        <v>8.9986190795898402</v>
      </c>
      <c r="U1886">
        <v>8.7272062301635707</v>
      </c>
      <c r="V1886">
        <v>9.0156660079956108</v>
      </c>
      <c r="W1886">
        <v>8.9611310958862305</v>
      </c>
      <c r="AA1886" s="19" t="b">
        <f t="shared" si="128"/>
        <v>0</v>
      </c>
      <c r="AB1886" s="19" t="b">
        <f t="shared" si="129"/>
        <v>0</v>
      </c>
    </row>
    <row r="1887" spans="1:28" x14ac:dyDescent="0.25">
      <c r="A1887" s="2" t="str">
        <f t="shared" si="126"/>
        <v>-</v>
      </c>
      <c r="B1887">
        <v>1.1575312105341899</v>
      </c>
      <c r="C1887">
        <f t="shared" si="127"/>
        <v>6.9577495109909765E-2</v>
      </c>
      <c r="E1887">
        <v>0.148871103922527</v>
      </c>
      <c r="F1887" t="s">
        <v>5324</v>
      </c>
      <c r="G1887" t="s">
        <v>5323</v>
      </c>
      <c r="H1887" t="s">
        <v>5325</v>
      </c>
      <c r="I1887" t="s">
        <v>20324</v>
      </c>
      <c r="K1887" t="s">
        <v>5326</v>
      </c>
      <c r="L1887">
        <v>2433</v>
      </c>
      <c r="M1887">
        <v>6393</v>
      </c>
      <c r="N1887">
        <v>150.30000000000001</v>
      </c>
      <c r="O1887">
        <v>30277</v>
      </c>
      <c r="P1887">
        <v>3</v>
      </c>
      <c r="Q1887">
        <v>23</v>
      </c>
      <c r="R1887">
        <v>9.1410083770752006</v>
      </c>
      <c r="S1887">
        <v>9.0876216888427699</v>
      </c>
      <c r="T1887">
        <v>9.0962142944335902</v>
      </c>
      <c r="U1887">
        <v>8.8456153869628906</v>
      </c>
      <c r="V1887">
        <v>9.0372724533081108</v>
      </c>
      <c r="W1887">
        <v>8.9953432083129901</v>
      </c>
      <c r="AA1887" s="19" t="b">
        <f t="shared" si="128"/>
        <v>0</v>
      </c>
      <c r="AB1887" s="19" t="b">
        <f t="shared" si="129"/>
        <v>0</v>
      </c>
    </row>
    <row r="1888" spans="1:28" x14ac:dyDescent="0.25">
      <c r="A1888" s="2" t="str">
        <f t="shared" si="126"/>
        <v>-</v>
      </c>
      <c r="B1888">
        <v>1.5579658181638001</v>
      </c>
      <c r="C1888">
        <f t="shared" si="127"/>
        <v>2.7671594305138728E-2</v>
      </c>
      <c r="E1888">
        <v>-0.93205738067626998</v>
      </c>
      <c r="F1888" t="s">
        <v>5328</v>
      </c>
      <c r="G1888" t="s">
        <v>5327</v>
      </c>
      <c r="H1888" t="s">
        <v>5329</v>
      </c>
      <c r="I1888" t="s">
        <v>20325</v>
      </c>
      <c r="K1888" t="s">
        <v>5330</v>
      </c>
      <c r="L1888">
        <v>2584</v>
      </c>
      <c r="M1888">
        <v>6449</v>
      </c>
      <c r="N1888">
        <v>118.48</v>
      </c>
      <c r="O1888">
        <v>65948</v>
      </c>
      <c r="P1888">
        <v>2</v>
      </c>
      <c r="Q1888">
        <v>5</v>
      </c>
      <c r="R1888">
        <v>8.0673809051513707</v>
      </c>
      <c r="S1888">
        <v>7.5450415611267099</v>
      </c>
      <c r="T1888">
        <v>7.5043025016784703</v>
      </c>
      <c r="U1888">
        <v>8.2344341278076207</v>
      </c>
      <c r="V1888">
        <v>8.7555217742919904</v>
      </c>
      <c r="W1888">
        <v>8.9229412078857404</v>
      </c>
      <c r="AA1888" s="19" t="b">
        <f t="shared" si="128"/>
        <v>1</v>
      </c>
      <c r="AB1888" s="19" t="b">
        <f t="shared" si="129"/>
        <v>0</v>
      </c>
    </row>
    <row r="1889" spans="1:28" x14ac:dyDescent="0.25">
      <c r="A1889" s="2" t="str">
        <f t="shared" si="126"/>
        <v>-</v>
      </c>
      <c r="B1889">
        <v>0.28120595621590699</v>
      </c>
      <c r="C1889">
        <f t="shared" si="127"/>
        <v>0.52335218752245438</v>
      </c>
      <c r="E1889">
        <v>-3.9751688639322297E-2</v>
      </c>
      <c r="F1889" t="s">
        <v>5332</v>
      </c>
      <c r="G1889" t="s">
        <v>5331</v>
      </c>
      <c r="H1889" t="s">
        <v>5333</v>
      </c>
      <c r="I1889" t="s">
        <v>20326</v>
      </c>
      <c r="K1889" t="s">
        <v>5334</v>
      </c>
      <c r="L1889">
        <v>1111</v>
      </c>
      <c r="M1889">
        <v>1987</v>
      </c>
      <c r="N1889">
        <v>285.95999999999998</v>
      </c>
      <c r="O1889">
        <v>68262</v>
      </c>
      <c r="P1889">
        <v>10</v>
      </c>
      <c r="Q1889">
        <v>34</v>
      </c>
      <c r="R1889">
        <v>9.0679454803466797</v>
      </c>
      <c r="S1889">
        <v>9.1139764785766602</v>
      </c>
      <c r="T1889">
        <v>9.0691814422607404</v>
      </c>
      <c r="U1889">
        <v>9.1577005386352504</v>
      </c>
      <c r="V1889">
        <v>9.1966018676757795</v>
      </c>
      <c r="W1889">
        <v>9.0160560607910192</v>
      </c>
      <c r="AA1889" s="19" t="b">
        <f t="shared" si="128"/>
        <v>0</v>
      </c>
      <c r="AB1889" s="19" t="b">
        <f t="shared" si="129"/>
        <v>0</v>
      </c>
    </row>
    <row r="1890" spans="1:28" x14ac:dyDescent="0.25">
      <c r="A1890" s="2" t="str">
        <f t="shared" si="126"/>
        <v>-</v>
      </c>
      <c r="B1890">
        <v>0.25510361084609101</v>
      </c>
      <c r="C1890">
        <f t="shared" si="127"/>
        <v>0.55577164945988722</v>
      </c>
      <c r="E1890">
        <v>0.248156706492106</v>
      </c>
      <c r="F1890" t="s">
        <v>5336</v>
      </c>
      <c r="G1890" t="s">
        <v>5335</v>
      </c>
      <c r="H1890" t="s">
        <v>20327</v>
      </c>
      <c r="I1890" t="s">
        <v>20328</v>
      </c>
      <c r="J1890">
        <v>5</v>
      </c>
      <c r="K1890" t="s">
        <v>5338</v>
      </c>
      <c r="L1890">
        <v>2792</v>
      </c>
      <c r="M1890">
        <v>76887</v>
      </c>
      <c r="N1890">
        <v>146.26</v>
      </c>
      <c r="O1890">
        <v>36545</v>
      </c>
      <c r="P1890">
        <v>2</v>
      </c>
      <c r="Q1890">
        <v>15</v>
      </c>
      <c r="R1890">
        <v>8.7322349548339808</v>
      </c>
      <c r="S1890">
        <v>8.8261985778808594</v>
      </c>
      <c r="T1890">
        <v>8.1526899337768608</v>
      </c>
      <c r="U1890">
        <v>8.0745162963867205</v>
      </c>
      <c r="V1890">
        <v>7.9273629188537598</v>
      </c>
      <c r="W1890">
        <v>8.9647741317749006</v>
      </c>
      <c r="AA1890" s="19" t="b">
        <f t="shared" si="128"/>
        <v>0</v>
      </c>
      <c r="AB1890" s="19" t="b">
        <f t="shared" si="129"/>
        <v>0</v>
      </c>
    </row>
    <row r="1891" spans="1:28" x14ac:dyDescent="0.25">
      <c r="A1891" s="2" t="str">
        <f t="shared" si="126"/>
        <v>-</v>
      </c>
      <c r="B1891">
        <v>9.2779195109020204E-2</v>
      </c>
      <c r="C1891">
        <f t="shared" si="127"/>
        <v>0.80764555068807498</v>
      </c>
      <c r="E1891">
        <v>-4.6918233235675899E-2</v>
      </c>
      <c r="F1891" t="s">
        <v>5344</v>
      </c>
      <c r="G1891" t="s">
        <v>5343</v>
      </c>
      <c r="H1891" t="s">
        <v>5345</v>
      </c>
      <c r="I1891" t="s">
        <v>20329</v>
      </c>
      <c r="K1891" t="s">
        <v>5346</v>
      </c>
      <c r="L1891">
        <v>1744</v>
      </c>
      <c r="M1891">
        <v>5482</v>
      </c>
      <c r="N1891">
        <v>155.22</v>
      </c>
      <c r="O1891">
        <v>29668</v>
      </c>
      <c r="P1891">
        <v>3</v>
      </c>
      <c r="Q1891">
        <v>19</v>
      </c>
      <c r="R1891">
        <v>8.8190612792968803</v>
      </c>
      <c r="S1891">
        <v>9.3605833053588903</v>
      </c>
      <c r="T1891">
        <v>9.28320407867432</v>
      </c>
      <c r="U1891">
        <v>9.2503461837768608</v>
      </c>
      <c r="V1891">
        <v>9.2768688201904297</v>
      </c>
      <c r="W1891">
        <v>9.0763883590698207</v>
      </c>
      <c r="AA1891" s="19" t="b">
        <f t="shared" si="128"/>
        <v>0</v>
      </c>
      <c r="AB1891" s="19" t="b">
        <f t="shared" si="129"/>
        <v>0</v>
      </c>
    </row>
    <row r="1892" spans="1:28" x14ac:dyDescent="0.25">
      <c r="A1892" s="2" t="str">
        <f t="shared" si="126"/>
        <v>-</v>
      </c>
      <c r="B1892">
        <v>1.1550978683679101</v>
      </c>
      <c r="C1892">
        <f t="shared" si="127"/>
        <v>6.9968430420560515E-2</v>
      </c>
      <c r="E1892">
        <v>-0.37914276123046903</v>
      </c>
      <c r="F1892" t="s">
        <v>5348</v>
      </c>
      <c r="G1892" t="s">
        <v>5347</v>
      </c>
      <c r="H1892" t="s">
        <v>5349</v>
      </c>
      <c r="I1892" t="s">
        <v>20330</v>
      </c>
      <c r="K1892" t="s">
        <v>5350</v>
      </c>
      <c r="L1892">
        <v>2306</v>
      </c>
      <c r="M1892">
        <v>6364</v>
      </c>
      <c r="N1892">
        <v>139.54</v>
      </c>
      <c r="O1892">
        <v>27560</v>
      </c>
      <c r="P1892">
        <v>3</v>
      </c>
      <c r="Q1892">
        <v>21</v>
      </c>
      <c r="R1892">
        <v>8.3693351745605504</v>
      </c>
      <c r="S1892">
        <v>8.30615234375</v>
      </c>
      <c r="T1892">
        <v>8.6952285766601598</v>
      </c>
      <c r="U1892">
        <v>8.6498670578002894</v>
      </c>
      <c r="V1892">
        <v>8.8857574462890607</v>
      </c>
      <c r="W1892">
        <v>8.9725198745727504</v>
      </c>
      <c r="AA1892" s="19" t="b">
        <f t="shared" si="128"/>
        <v>0</v>
      </c>
      <c r="AB1892" s="19" t="b">
        <f t="shared" si="129"/>
        <v>0</v>
      </c>
    </row>
    <row r="1893" spans="1:28" x14ac:dyDescent="0.25">
      <c r="A1893" s="2" t="str">
        <f t="shared" si="126"/>
        <v>-</v>
      </c>
      <c r="B1893">
        <v>1.7078179155734501</v>
      </c>
      <c r="C1893">
        <f t="shared" si="127"/>
        <v>1.9596661204850933E-2</v>
      </c>
      <c r="E1893">
        <v>-0.34071445465087902</v>
      </c>
      <c r="F1893" t="s">
        <v>5352</v>
      </c>
      <c r="G1893" t="s">
        <v>5351</v>
      </c>
      <c r="H1893" t="s">
        <v>20331</v>
      </c>
      <c r="I1893" t="s">
        <v>20332</v>
      </c>
      <c r="J1893">
        <v>2</v>
      </c>
      <c r="K1893" t="s">
        <v>5354</v>
      </c>
      <c r="L1893">
        <v>826</v>
      </c>
      <c r="M1893">
        <v>1789</v>
      </c>
      <c r="N1893">
        <v>264.63</v>
      </c>
      <c r="O1893">
        <v>70460</v>
      </c>
      <c r="P1893">
        <v>10</v>
      </c>
      <c r="Q1893">
        <v>28</v>
      </c>
      <c r="R1893">
        <v>8.7018260955810494</v>
      </c>
      <c r="S1893">
        <v>8.8577947616577095</v>
      </c>
      <c r="T1893">
        <v>8.6389064788818395</v>
      </c>
      <c r="U1893">
        <v>9.1974620819091797</v>
      </c>
      <c r="V1893">
        <v>9.0284309387206996</v>
      </c>
      <c r="W1893">
        <v>8.9947776794433594</v>
      </c>
      <c r="AA1893" s="19" t="b">
        <f t="shared" si="128"/>
        <v>1</v>
      </c>
      <c r="AB1893" s="19" t="b">
        <f t="shared" si="129"/>
        <v>0</v>
      </c>
    </row>
    <row r="1894" spans="1:28" x14ac:dyDescent="0.25">
      <c r="A1894" s="2" t="str">
        <f t="shared" si="126"/>
        <v>-</v>
      </c>
      <c r="B1894">
        <v>1.31918248292336</v>
      </c>
      <c r="C1894">
        <f t="shared" si="127"/>
        <v>4.795319153998806E-2</v>
      </c>
      <c r="E1894">
        <v>-0.30065123240152902</v>
      </c>
      <c r="F1894" t="s">
        <v>5356</v>
      </c>
      <c r="G1894" t="s">
        <v>5355</v>
      </c>
      <c r="H1894" t="s">
        <v>5357</v>
      </c>
      <c r="I1894" t="s">
        <v>20333</v>
      </c>
      <c r="K1894" t="s">
        <v>5358</v>
      </c>
      <c r="L1894">
        <v>1302</v>
      </c>
      <c r="M1894">
        <v>2720</v>
      </c>
      <c r="N1894">
        <v>287.98</v>
      </c>
      <c r="O1894">
        <v>52949</v>
      </c>
      <c r="P1894">
        <v>10</v>
      </c>
      <c r="Q1894">
        <v>33</v>
      </c>
      <c r="R1894">
        <v>8.57360935211182</v>
      </c>
      <c r="S1894">
        <v>8.7846021652221697</v>
      </c>
      <c r="T1894">
        <v>8.9153118133544904</v>
      </c>
      <c r="U1894">
        <v>9.0105562210083008</v>
      </c>
      <c r="V1894">
        <v>9.1345291137695295</v>
      </c>
      <c r="W1894">
        <v>9.0303916931152308</v>
      </c>
      <c r="AA1894" s="19" t="b">
        <f t="shared" si="128"/>
        <v>1</v>
      </c>
      <c r="AB1894" s="19" t="b">
        <f t="shared" si="129"/>
        <v>0</v>
      </c>
    </row>
    <row r="1895" spans="1:28" x14ac:dyDescent="0.25">
      <c r="A1895" s="2" t="str">
        <f t="shared" si="126"/>
        <v>-</v>
      </c>
      <c r="B1895">
        <v>0.91274546930899303</v>
      </c>
      <c r="C1895">
        <f t="shared" si="127"/>
        <v>0.12225159406462381</v>
      </c>
      <c r="E1895">
        <v>-0.413824717203777</v>
      </c>
      <c r="F1895" t="s">
        <v>5364</v>
      </c>
      <c r="G1895" t="s">
        <v>5363</v>
      </c>
      <c r="H1895" t="s">
        <v>5365</v>
      </c>
      <c r="I1895" t="s">
        <v>20334</v>
      </c>
      <c r="K1895" t="s">
        <v>5366</v>
      </c>
      <c r="L1895">
        <v>1416</v>
      </c>
      <c r="M1895">
        <v>5262</v>
      </c>
      <c r="N1895">
        <v>213.99</v>
      </c>
      <c r="O1895">
        <v>35893</v>
      </c>
      <c r="P1895">
        <v>5</v>
      </c>
      <c r="Q1895">
        <v>24</v>
      </c>
      <c r="R1895">
        <v>8.8088350296020508</v>
      </c>
      <c r="S1895">
        <v>8.1081581115722692</v>
      </c>
      <c r="T1895">
        <v>8.3517780303955096</v>
      </c>
      <c r="U1895">
        <v>8.7434883117675799</v>
      </c>
      <c r="V1895">
        <v>8.8464937210083008</v>
      </c>
      <c r="W1895">
        <v>8.9202632904052699</v>
      </c>
      <c r="AA1895" s="19" t="b">
        <f t="shared" si="128"/>
        <v>0</v>
      </c>
      <c r="AB1895" s="19" t="b">
        <f t="shared" si="129"/>
        <v>0</v>
      </c>
    </row>
    <row r="1896" spans="1:28" x14ac:dyDescent="0.25">
      <c r="A1896" s="2" t="str">
        <f t="shared" si="126"/>
        <v>-</v>
      </c>
      <c r="B1896">
        <v>0.113600103536665</v>
      </c>
      <c r="C1896">
        <f t="shared" si="127"/>
        <v>0.76983897839827575</v>
      </c>
      <c r="E1896">
        <v>-8.9229901631673797E-2</v>
      </c>
      <c r="F1896" t="s">
        <v>5368</v>
      </c>
      <c r="G1896" t="s">
        <v>5367</v>
      </c>
      <c r="H1896" t="s">
        <v>5369</v>
      </c>
      <c r="I1896" t="s">
        <v>20335</v>
      </c>
      <c r="K1896" t="s">
        <v>5370</v>
      </c>
      <c r="L1896">
        <v>2359</v>
      </c>
      <c r="M1896">
        <v>8956</v>
      </c>
      <c r="N1896">
        <v>136.33000000000001</v>
      </c>
      <c r="O1896">
        <v>13282</v>
      </c>
      <c r="P1896">
        <v>2</v>
      </c>
      <c r="Q1896">
        <v>29</v>
      </c>
      <c r="R1896">
        <v>8.6431703567504901</v>
      </c>
      <c r="S1896">
        <v>8.7348108291625994</v>
      </c>
      <c r="T1896">
        <v>9.5245027542114293</v>
      </c>
      <c r="U1896">
        <v>9.1624917984008807</v>
      </c>
      <c r="V1896">
        <v>9.0249738693237305</v>
      </c>
      <c r="W1896">
        <v>8.9827079772949201</v>
      </c>
      <c r="AA1896" s="19" t="b">
        <f t="shared" si="128"/>
        <v>0</v>
      </c>
      <c r="AB1896" s="19" t="b">
        <f t="shared" si="129"/>
        <v>0</v>
      </c>
    </row>
    <row r="1897" spans="1:28" x14ac:dyDescent="0.25">
      <c r="A1897" s="2" t="str">
        <f t="shared" si="126"/>
        <v>-</v>
      </c>
      <c r="B1897">
        <v>0.89304131612142001</v>
      </c>
      <c r="C1897">
        <f t="shared" si="127"/>
        <v>0.12792595974326113</v>
      </c>
      <c r="E1897">
        <v>-0.30778630574544302</v>
      </c>
      <c r="F1897" t="s">
        <v>5376</v>
      </c>
      <c r="G1897" t="s">
        <v>5375</v>
      </c>
      <c r="H1897" t="s">
        <v>5377</v>
      </c>
      <c r="I1897" t="s">
        <v>20336</v>
      </c>
      <c r="K1897" t="s">
        <v>5378</v>
      </c>
      <c r="L1897">
        <v>1877</v>
      </c>
      <c r="M1897">
        <v>5885</v>
      </c>
      <c r="N1897">
        <v>185.64</v>
      </c>
      <c r="O1897">
        <v>28048</v>
      </c>
      <c r="P1897">
        <v>5</v>
      </c>
      <c r="Q1897">
        <v>27</v>
      </c>
      <c r="R1897">
        <v>8.5409803390502894</v>
      </c>
      <c r="S1897">
        <v>8.4504280090331996</v>
      </c>
      <c r="T1897">
        <v>8.9527416229247994</v>
      </c>
      <c r="U1897">
        <v>9.01672458648682</v>
      </c>
      <c r="V1897">
        <v>8.8706731796264595</v>
      </c>
      <c r="W1897">
        <v>8.9801111221313494</v>
      </c>
      <c r="AA1897" s="19" t="b">
        <f t="shared" si="128"/>
        <v>0</v>
      </c>
      <c r="AB1897" s="19" t="b">
        <f t="shared" si="129"/>
        <v>0</v>
      </c>
    </row>
    <row r="1898" spans="1:28" x14ac:dyDescent="0.25">
      <c r="A1898" s="2" t="str">
        <f t="shared" si="126"/>
        <v>-</v>
      </c>
      <c r="B1898">
        <v>0.91179217929926404</v>
      </c>
      <c r="C1898">
        <f t="shared" si="127"/>
        <v>0.12252023487774527</v>
      </c>
      <c r="E1898">
        <v>-0.44007809956868499</v>
      </c>
      <c r="F1898" t="s">
        <v>5380</v>
      </c>
      <c r="G1898" t="s">
        <v>5379</v>
      </c>
      <c r="H1898" t="s">
        <v>20337</v>
      </c>
      <c r="I1898" t="s">
        <v>20338</v>
      </c>
      <c r="J1898">
        <v>3</v>
      </c>
      <c r="K1898" t="s">
        <v>5382</v>
      </c>
      <c r="L1898">
        <v>2119</v>
      </c>
      <c r="M1898">
        <v>5203</v>
      </c>
      <c r="N1898">
        <v>197.67</v>
      </c>
      <c r="O1898">
        <v>56375</v>
      </c>
      <c r="P1898">
        <v>5</v>
      </c>
      <c r="Q1898">
        <v>12</v>
      </c>
      <c r="R1898">
        <v>8.7245140075683594</v>
      </c>
      <c r="S1898">
        <v>8.8235902786254901</v>
      </c>
      <c r="T1898">
        <v>8.1175394058227504</v>
      </c>
      <c r="U1898">
        <v>9.0790576934814506</v>
      </c>
      <c r="V1898">
        <v>8.9230003356933594</v>
      </c>
      <c r="W1898">
        <v>8.9838199615478498</v>
      </c>
      <c r="AA1898" s="19" t="b">
        <f t="shared" si="128"/>
        <v>0</v>
      </c>
      <c r="AB1898" s="19" t="b">
        <f t="shared" si="129"/>
        <v>0</v>
      </c>
    </row>
    <row r="1899" spans="1:28" x14ac:dyDescent="0.25">
      <c r="A1899" s="2" t="str">
        <f t="shared" si="126"/>
        <v>-</v>
      </c>
      <c r="B1899">
        <v>0.498441659405021</v>
      </c>
      <c r="C1899">
        <f t="shared" si="127"/>
        <v>0.31736449642097186</v>
      </c>
      <c r="E1899">
        <v>-2.04627267519633</v>
      </c>
      <c r="F1899" t="s">
        <v>5388</v>
      </c>
      <c r="G1899" t="s">
        <v>5387</v>
      </c>
      <c r="H1899" t="s">
        <v>5389</v>
      </c>
      <c r="I1899" t="s">
        <v>20339</v>
      </c>
      <c r="K1899" t="s">
        <v>5390</v>
      </c>
      <c r="L1899">
        <v>2336</v>
      </c>
      <c r="M1899">
        <v>4501</v>
      </c>
      <c r="N1899">
        <v>163.16</v>
      </c>
      <c r="O1899">
        <v>72996</v>
      </c>
      <c r="P1899">
        <v>3</v>
      </c>
      <c r="Q1899">
        <v>8</v>
      </c>
      <c r="R1899">
        <v>3.2869603633880602</v>
      </c>
      <c r="S1899">
        <v>8.6072559356689506</v>
      </c>
      <c r="T1899">
        <v>8.6836614608764595</v>
      </c>
      <c r="U1899">
        <v>9.1239919662475604</v>
      </c>
      <c r="V1899">
        <v>8.6165122985839808</v>
      </c>
      <c r="W1899">
        <v>8.9761915206909197</v>
      </c>
      <c r="AA1899" s="19" t="b">
        <f t="shared" si="128"/>
        <v>0</v>
      </c>
      <c r="AB1899" s="19" t="b">
        <f t="shared" si="129"/>
        <v>1</v>
      </c>
    </row>
    <row r="1900" spans="1:28" x14ac:dyDescent="0.25">
      <c r="A1900" s="2" t="str">
        <f t="shared" si="126"/>
        <v>-</v>
      </c>
      <c r="B1900">
        <v>5.2722342107381401E-2</v>
      </c>
      <c r="C1900">
        <f t="shared" si="127"/>
        <v>0.88568167254337171</v>
      </c>
      <c r="E1900">
        <v>-9.19677416483555E-2</v>
      </c>
      <c r="F1900" t="s">
        <v>5392</v>
      </c>
      <c r="G1900" t="s">
        <v>5391</v>
      </c>
      <c r="H1900" t="s">
        <v>5393</v>
      </c>
      <c r="I1900" t="s">
        <v>20340</v>
      </c>
      <c r="K1900" t="s">
        <v>5394</v>
      </c>
      <c r="L1900">
        <v>1695</v>
      </c>
      <c r="M1900">
        <v>2449</v>
      </c>
      <c r="N1900">
        <v>197.79</v>
      </c>
      <c r="O1900">
        <v>58849</v>
      </c>
      <c r="P1900">
        <v>9</v>
      </c>
      <c r="Q1900">
        <v>30</v>
      </c>
      <c r="R1900">
        <v>9.1769962310790998</v>
      </c>
      <c r="S1900">
        <v>7.3162360191345197</v>
      </c>
      <c r="T1900">
        <v>8.8638763427734393</v>
      </c>
      <c r="U1900">
        <v>8.7615509033203107</v>
      </c>
      <c r="V1900">
        <v>8.2042779922485405</v>
      </c>
      <c r="W1900">
        <v>8.6671829223632795</v>
      </c>
      <c r="AA1900" s="19" t="b">
        <f t="shared" si="128"/>
        <v>0</v>
      </c>
      <c r="AB1900" s="19" t="b">
        <f t="shared" si="129"/>
        <v>0</v>
      </c>
    </row>
    <row r="1901" spans="1:28" x14ac:dyDescent="0.25">
      <c r="A1901" s="2" t="str">
        <f t="shared" si="126"/>
        <v>-</v>
      </c>
      <c r="B1901">
        <v>2.1131326980223599E-2</v>
      </c>
      <c r="C1901">
        <f t="shared" si="127"/>
        <v>0.95250809007542347</v>
      </c>
      <c r="E1901">
        <v>4.8227310180664097E-3</v>
      </c>
      <c r="F1901" t="s">
        <v>5396</v>
      </c>
      <c r="G1901" t="s">
        <v>5395</v>
      </c>
      <c r="H1901" t="s">
        <v>5397</v>
      </c>
      <c r="I1901" t="s">
        <v>20341</v>
      </c>
      <c r="K1901" t="s">
        <v>5398</v>
      </c>
      <c r="L1901">
        <v>1096</v>
      </c>
      <c r="M1901">
        <v>3273</v>
      </c>
      <c r="N1901">
        <v>234.36</v>
      </c>
      <c r="O1901">
        <v>22656</v>
      </c>
      <c r="P1901">
        <v>6</v>
      </c>
      <c r="Q1901">
        <v>48</v>
      </c>
      <c r="R1901">
        <v>9.0074758529663104</v>
      </c>
      <c r="S1901">
        <v>9.0773496627807599</v>
      </c>
      <c r="T1901">
        <v>9.1176948547363299</v>
      </c>
      <c r="U1901">
        <v>9.1937713623046893</v>
      </c>
      <c r="V1901">
        <v>8.9600601196289098</v>
      </c>
      <c r="W1901">
        <v>9.0342206954956108</v>
      </c>
      <c r="AA1901" s="19" t="b">
        <f t="shared" si="128"/>
        <v>0</v>
      </c>
      <c r="AB1901" s="19" t="b">
        <f t="shared" si="129"/>
        <v>0</v>
      </c>
    </row>
    <row r="1902" spans="1:28" x14ac:dyDescent="0.25">
      <c r="A1902" s="2" t="str">
        <f t="shared" si="126"/>
        <v>-</v>
      </c>
      <c r="B1902">
        <v>0.49040756408073399</v>
      </c>
      <c r="C1902">
        <f t="shared" si="127"/>
        <v>0.32329012259453971</v>
      </c>
      <c r="E1902">
        <v>-0.25152428944905703</v>
      </c>
      <c r="F1902" t="s">
        <v>5400</v>
      </c>
      <c r="G1902" t="s">
        <v>5399</v>
      </c>
      <c r="H1902" t="s">
        <v>5401</v>
      </c>
      <c r="I1902" t="s">
        <v>20342</v>
      </c>
      <c r="K1902" t="s">
        <v>5402</v>
      </c>
      <c r="L1902">
        <v>1120</v>
      </c>
      <c r="M1902">
        <v>1968</v>
      </c>
      <c r="N1902">
        <v>260.62</v>
      </c>
      <c r="O1902">
        <v>51597</v>
      </c>
      <c r="P1902">
        <v>11</v>
      </c>
      <c r="Q1902">
        <v>33</v>
      </c>
      <c r="R1902">
        <v>8.5540895462036097</v>
      </c>
      <c r="S1902">
        <v>9.1734523773193395</v>
      </c>
      <c r="T1902">
        <v>9.1556529998779297</v>
      </c>
      <c r="U1902">
        <v>9.3964977264404297</v>
      </c>
      <c r="V1902">
        <v>9.1318311691284197</v>
      </c>
      <c r="W1902">
        <v>9.1094388961791992</v>
      </c>
      <c r="AA1902" s="19" t="b">
        <f t="shared" si="128"/>
        <v>0</v>
      </c>
      <c r="AB1902" s="19" t="b">
        <f t="shared" si="129"/>
        <v>0</v>
      </c>
    </row>
    <row r="1903" spans="1:28" x14ac:dyDescent="0.25">
      <c r="A1903" s="2" t="str">
        <f t="shared" si="126"/>
        <v>-</v>
      </c>
      <c r="B1903">
        <v>7.4457243639999005E-2</v>
      </c>
      <c r="C1903">
        <f t="shared" si="127"/>
        <v>0.84244732642754661</v>
      </c>
      <c r="E1903">
        <v>3.8122177124023403E-2</v>
      </c>
      <c r="F1903" t="s">
        <v>5404</v>
      </c>
      <c r="G1903" t="s">
        <v>5403</v>
      </c>
      <c r="H1903" t="s">
        <v>5405</v>
      </c>
      <c r="I1903" t="s">
        <v>20343</v>
      </c>
      <c r="K1903" t="s">
        <v>5406</v>
      </c>
      <c r="L1903">
        <v>42</v>
      </c>
      <c r="M1903">
        <v>8</v>
      </c>
      <c r="N1903">
        <v>431.29</v>
      </c>
      <c r="O1903">
        <v>49895</v>
      </c>
      <c r="P1903">
        <v>2</v>
      </c>
      <c r="Q1903">
        <v>80</v>
      </c>
      <c r="R1903">
        <v>9.5256576538085902</v>
      </c>
      <c r="S1903">
        <v>9.8596897125244105</v>
      </c>
      <c r="T1903">
        <v>9.8674335479736293</v>
      </c>
      <c r="U1903">
        <v>9.9573926925659197</v>
      </c>
      <c r="V1903">
        <v>9.7089805603027308</v>
      </c>
      <c r="W1903">
        <v>9.4720411300659197</v>
      </c>
      <c r="AA1903" s="19" t="b">
        <f t="shared" si="128"/>
        <v>0</v>
      </c>
      <c r="AB1903" s="19" t="b">
        <f t="shared" si="129"/>
        <v>0</v>
      </c>
    </row>
    <row r="1904" spans="1:28" x14ac:dyDescent="0.25">
      <c r="A1904" s="2" t="str">
        <f t="shared" si="126"/>
        <v>-</v>
      </c>
      <c r="B1904">
        <v>1.96957820503185</v>
      </c>
      <c r="C1904">
        <f t="shared" si="127"/>
        <v>1.0725604904652982E-2</v>
      </c>
      <c r="E1904">
        <v>-0.74661318461100201</v>
      </c>
      <c r="F1904" t="s">
        <v>5408</v>
      </c>
      <c r="G1904" t="s">
        <v>5407</v>
      </c>
      <c r="H1904" t="s">
        <v>5409</v>
      </c>
      <c r="I1904" t="s">
        <v>20344</v>
      </c>
      <c r="K1904" t="s">
        <v>5410</v>
      </c>
      <c r="L1904">
        <v>1262</v>
      </c>
      <c r="M1904">
        <v>2213</v>
      </c>
      <c r="N1904">
        <v>262.35000000000002</v>
      </c>
      <c r="O1904">
        <v>51263</v>
      </c>
      <c r="P1904">
        <v>9</v>
      </c>
      <c r="Q1904">
        <v>34</v>
      </c>
      <c r="R1904">
        <v>7.8121771812439</v>
      </c>
      <c r="S1904">
        <v>7.9477829933166504</v>
      </c>
      <c r="T1904">
        <v>8.2752399444580096</v>
      </c>
      <c r="U1904">
        <v>8.8206262588500994</v>
      </c>
      <c r="V1904">
        <v>8.5769758224487305</v>
      </c>
      <c r="W1904">
        <v>8.8774375915527308</v>
      </c>
      <c r="AA1904" s="19" t="b">
        <f t="shared" si="128"/>
        <v>1</v>
      </c>
      <c r="AB1904" s="19" t="b">
        <f t="shared" si="129"/>
        <v>0</v>
      </c>
    </row>
    <row r="1905" spans="1:28" x14ac:dyDescent="0.25">
      <c r="A1905" s="2" t="str">
        <f t="shared" si="126"/>
        <v>-</v>
      </c>
      <c r="B1905">
        <v>0.75019369860273299</v>
      </c>
      <c r="C1905">
        <f t="shared" si="127"/>
        <v>0.17774864609017249</v>
      </c>
      <c r="E1905">
        <v>-0.77077182133992606</v>
      </c>
      <c r="F1905" t="s">
        <v>5416</v>
      </c>
      <c r="G1905" t="s">
        <v>5415</v>
      </c>
      <c r="H1905" t="s">
        <v>5417</v>
      </c>
      <c r="I1905" t="s">
        <v>20345</v>
      </c>
      <c r="K1905" t="s">
        <v>5418</v>
      </c>
      <c r="L1905">
        <v>2234</v>
      </c>
      <c r="M1905">
        <v>4101</v>
      </c>
      <c r="N1905">
        <v>200.57</v>
      </c>
      <c r="O1905">
        <v>74519</v>
      </c>
      <c r="P1905">
        <v>8</v>
      </c>
      <c r="Q1905">
        <v>16</v>
      </c>
      <c r="R1905">
        <v>7.0893707275390598</v>
      </c>
      <c r="S1905">
        <v>6.7835874557495099</v>
      </c>
      <c r="T1905">
        <v>7.98805952072144</v>
      </c>
      <c r="U1905">
        <v>8.2809095382690394</v>
      </c>
      <c r="V1905">
        <v>7.4575452804565403</v>
      </c>
      <c r="W1905">
        <v>8.4348783493041992</v>
      </c>
      <c r="AA1905" s="19" t="b">
        <f t="shared" si="128"/>
        <v>0</v>
      </c>
      <c r="AB1905" s="19" t="b">
        <f t="shared" si="129"/>
        <v>0</v>
      </c>
    </row>
    <row r="1906" spans="1:28" x14ac:dyDescent="0.25">
      <c r="A1906" s="2" t="str">
        <f t="shared" si="126"/>
        <v>-</v>
      </c>
      <c r="B1906">
        <v>0.26673484679501802</v>
      </c>
      <c r="C1906">
        <f t="shared" si="127"/>
        <v>0.5410845747148656</v>
      </c>
      <c r="E1906">
        <v>-9.8771095275878906E-2</v>
      </c>
      <c r="F1906" t="s">
        <v>5420</v>
      </c>
      <c r="G1906" t="s">
        <v>5419</v>
      </c>
      <c r="H1906" t="s">
        <v>5421</v>
      </c>
      <c r="I1906" t="s">
        <v>20346</v>
      </c>
      <c r="K1906" t="s">
        <v>5422</v>
      </c>
      <c r="L1906">
        <v>1656</v>
      </c>
      <c r="M1906">
        <v>4541</v>
      </c>
      <c r="N1906">
        <v>220.24</v>
      </c>
      <c r="O1906">
        <v>51466</v>
      </c>
      <c r="P1906">
        <v>7</v>
      </c>
      <c r="Q1906">
        <v>24</v>
      </c>
      <c r="R1906">
        <v>9.0246410369872994</v>
      </c>
      <c r="S1906">
        <v>8.8498744964599592</v>
      </c>
      <c r="T1906">
        <v>8.5318489074706996</v>
      </c>
      <c r="U1906">
        <v>8.9137268066406303</v>
      </c>
      <c r="V1906">
        <v>8.8381328582763707</v>
      </c>
      <c r="W1906">
        <v>8.9508180618286097</v>
      </c>
      <c r="AA1906" s="19" t="b">
        <f t="shared" si="128"/>
        <v>0</v>
      </c>
      <c r="AB1906" s="19" t="b">
        <f t="shared" si="129"/>
        <v>0</v>
      </c>
    </row>
    <row r="1907" spans="1:28" x14ac:dyDescent="0.25">
      <c r="A1907" s="2" t="str">
        <f t="shared" si="126"/>
        <v>-</v>
      </c>
      <c r="B1907">
        <v>0.41779353391843199</v>
      </c>
      <c r="C1907">
        <f t="shared" si="127"/>
        <v>0.38212589250031426</v>
      </c>
      <c r="E1907">
        <v>-1.5289626121521001</v>
      </c>
      <c r="F1907" t="s">
        <v>5424</v>
      </c>
      <c r="G1907" t="s">
        <v>5423</v>
      </c>
      <c r="H1907" t="s">
        <v>5425</v>
      </c>
      <c r="I1907" t="s">
        <v>20347</v>
      </c>
      <c r="K1907" t="s">
        <v>5426</v>
      </c>
      <c r="L1907">
        <v>227</v>
      </c>
      <c r="M1907">
        <v>916</v>
      </c>
      <c r="N1907">
        <v>350.44</v>
      </c>
      <c r="O1907">
        <v>228997</v>
      </c>
      <c r="P1907">
        <v>3</v>
      </c>
      <c r="Q1907">
        <v>9</v>
      </c>
      <c r="R1907">
        <v>4.0849146842956499</v>
      </c>
      <c r="S1907">
        <v>8.4770298004150408</v>
      </c>
      <c r="T1907">
        <v>8.6690626144409197</v>
      </c>
      <c r="U1907">
        <v>9.1113185882568395</v>
      </c>
      <c r="V1907">
        <v>7.7434206008911097</v>
      </c>
      <c r="W1907">
        <v>8.9631557464599592</v>
      </c>
      <c r="AA1907" s="19" t="b">
        <f t="shared" si="128"/>
        <v>0</v>
      </c>
      <c r="AB1907" s="19" t="b">
        <f t="shared" si="129"/>
        <v>1</v>
      </c>
    </row>
    <row r="1908" spans="1:28" x14ac:dyDescent="0.25">
      <c r="A1908" s="2" t="str">
        <f t="shared" si="126"/>
        <v>-</v>
      </c>
      <c r="B1908">
        <v>1.17807646931177</v>
      </c>
      <c r="C1908">
        <f t="shared" si="127"/>
        <v>6.6362621073714129E-2</v>
      </c>
      <c r="E1908">
        <v>-0.81023454666137695</v>
      </c>
      <c r="F1908" t="s">
        <v>5428</v>
      </c>
      <c r="G1908" t="s">
        <v>5427</v>
      </c>
      <c r="H1908" t="s">
        <v>5429</v>
      </c>
      <c r="I1908" t="s">
        <v>20348</v>
      </c>
      <c r="K1908" t="s">
        <v>5430</v>
      </c>
      <c r="L1908">
        <v>1427</v>
      </c>
      <c r="M1908">
        <v>4016</v>
      </c>
      <c r="N1908">
        <v>212.69</v>
      </c>
      <c r="O1908">
        <v>39222</v>
      </c>
      <c r="P1908">
        <v>7</v>
      </c>
      <c r="Q1908">
        <v>22</v>
      </c>
      <c r="R1908">
        <v>7.5856385231018102</v>
      </c>
      <c r="S1908">
        <v>8.2543668746948207</v>
      </c>
      <c r="T1908">
        <v>8.0044450759887695</v>
      </c>
      <c r="U1908">
        <v>9.0879135131835902</v>
      </c>
      <c r="V1908">
        <v>8.2500143051147496</v>
      </c>
      <c r="W1908">
        <v>8.9372262954711896</v>
      </c>
      <c r="AA1908" s="19" t="b">
        <f t="shared" si="128"/>
        <v>0</v>
      </c>
      <c r="AB1908" s="19" t="b">
        <f t="shared" si="129"/>
        <v>0</v>
      </c>
    </row>
    <row r="1909" spans="1:28" x14ac:dyDescent="0.25">
      <c r="A1909" s="2" t="str">
        <f t="shared" si="126"/>
        <v>-</v>
      </c>
      <c r="B1909">
        <v>0.46225307100097202</v>
      </c>
      <c r="C1909">
        <f t="shared" si="127"/>
        <v>0.34494267662106382</v>
      </c>
      <c r="E1909">
        <v>0.44442844390869102</v>
      </c>
      <c r="F1909" t="s">
        <v>5432</v>
      </c>
      <c r="G1909" t="s">
        <v>5431</v>
      </c>
      <c r="H1909" t="s">
        <v>5433</v>
      </c>
      <c r="I1909" t="s">
        <v>20349</v>
      </c>
      <c r="K1909" t="s">
        <v>5434</v>
      </c>
      <c r="L1909">
        <v>1910</v>
      </c>
      <c r="M1909">
        <v>5454</v>
      </c>
      <c r="N1909">
        <v>184.02</v>
      </c>
      <c r="O1909">
        <v>26152</v>
      </c>
      <c r="P1909">
        <v>4</v>
      </c>
      <c r="Q1909">
        <v>20</v>
      </c>
      <c r="R1909">
        <v>9.1068506240844709</v>
      </c>
      <c r="S1909">
        <v>8.0971364974975604</v>
      </c>
      <c r="T1909">
        <v>8.2502985000610405</v>
      </c>
      <c r="U1909">
        <v>8.1843299865722692</v>
      </c>
      <c r="V1909">
        <v>7.5144376754760698</v>
      </c>
      <c r="W1909">
        <v>8.4222326278686506</v>
      </c>
      <c r="AA1909" s="19" t="b">
        <f t="shared" si="128"/>
        <v>0</v>
      </c>
      <c r="AB1909" s="19" t="b">
        <f t="shared" si="129"/>
        <v>0</v>
      </c>
    </row>
    <row r="1910" spans="1:28" x14ac:dyDescent="0.25">
      <c r="A1910" s="2" t="str">
        <f t="shared" si="126"/>
        <v>-</v>
      </c>
      <c r="B1910">
        <v>1.96728271128859</v>
      </c>
      <c r="C1910">
        <f t="shared" si="127"/>
        <v>1.0782445922924931E-2</v>
      </c>
      <c r="E1910">
        <v>0.60326417287190803</v>
      </c>
      <c r="F1910" t="s">
        <v>5436</v>
      </c>
      <c r="G1910" t="s">
        <v>5435</v>
      </c>
      <c r="H1910" t="s">
        <v>5437</v>
      </c>
      <c r="I1910" t="s">
        <v>20350</v>
      </c>
      <c r="K1910" t="s">
        <v>5438</v>
      </c>
      <c r="L1910">
        <v>1459</v>
      </c>
      <c r="M1910">
        <v>5984</v>
      </c>
      <c r="N1910">
        <v>182.95</v>
      </c>
      <c r="O1910">
        <v>16369</v>
      </c>
      <c r="P1910">
        <v>4</v>
      </c>
      <c r="Q1910">
        <v>30</v>
      </c>
      <c r="R1910">
        <v>10.2500619888306</v>
      </c>
      <c r="S1910">
        <v>10.046496391296399</v>
      </c>
      <c r="T1910">
        <v>10.186485290527299</v>
      </c>
      <c r="U1910">
        <v>9.7939281463622994</v>
      </c>
      <c r="V1910">
        <v>9.4730968475341797</v>
      </c>
      <c r="W1910">
        <v>9.4062261581420898</v>
      </c>
      <c r="AA1910" s="19" t="b">
        <f t="shared" si="128"/>
        <v>1</v>
      </c>
      <c r="AB1910" s="19" t="b">
        <f t="shared" si="129"/>
        <v>0</v>
      </c>
    </row>
    <row r="1911" spans="1:28" x14ac:dyDescent="0.25">
      <c r="A1911" s="2" t="str">
        <f t="shared" si="126"/>
        <v>-</v>
      </c>
      <c r="B1911">
        <v>0.25886336177628799</v>
      </c>
      <c r="C1911">
        <f t="shared" si="127"/>
        <v>0.55098101941325484</v>
      </c>
      <c r="E1911">
        <v>8.5429827372232495E-2</v>
      </c>
      <c r="F1911" t="s">
        <v>5440</v>
      </c>
      <c r="G1911" t="s">
        <v>5439</v>
      </c>
      <c r="H1911" t="s">
        <v>20351</v>
      </c>
      <c r="I1911" t="s">
        <v>20352</v>
      </c>
      <c r="J1911">
        <v>3</v>
      </c>
      <c r="K1911" t="s">
        <v>5442</v>
      </c>
      <c r="L1911">
        <v>985</v>
      </c>
      <c r="M1911">
        <v>864</v>
      </c>
      <c r="N1911">
        <v>282.91000000000003</v>
      </c>
      <c r="O1911">
        <v>206015</v>
      </c>
      <c r="P1911">
        <v>14</v>
      </c>
      <c r="Q1911">
        <v>12</v>
      </c>
      <c r="R1911">
        <v>8.7317266464233398</v>
      </c>
      <c r="S1911">
        <v>9.03375339508057</v>
      </c>
      <c r="T1911">
        <v>8.7495679855346697</v>
      </c>
      <c r="U1911">
        <v>8.8180389404296893</v>
      </c>
      <c r="V1911">
        <v>8.5793533325195295</v>
      </c>
      <c r="W1911">
        <v>8.8613662719726598</v>
      </c>
      <c r="AA1911" s="19" t="b">
        <f t="shared" si="128"/>
        <v>0</v>
      </c>
      <c r="AB1911" s="19" t="b">
        <f t="shared" si="129"/>
        <v>0</v>
      </c>
    </row>
    <row r="1912" spans="1:28" x14ac:dyDescent="0.25">
      <c r="A1912" s="2" t="str">
        <f t="shared" si="126"/>
        <v>-</v>
      </c>
      <c r="B1912">
        <v>0.83800233636195398</v>
      </c>
      <c r="C1912">
        <f t="shared" si="127"/>
        <v>0.14521038057242441</v>
      </c>
      <c r="E1912">
        <v>-1.15730253855387</v>
      </c>
      <c r="F1912" t="s">
        <v>5444</v>
      </c>
      <c r="G1912" t="s">
        <v>5443</v>
      </c>
      <c r="H1912" t="s">
        <v>20353</v>
      </c>
      <c r="I1912" t="s">
        <v>20354</v>
      </c>
      <c r="J1912">
        <v>2</v>
      </c>
      <c r="K1912" t="s">
        <v>5446</v>
      </c>
      <c r="L1912">
        <v>2287</v>
      </c>
      <c r="M1912">
        <v>5603</v>
      </c>
      <c r="N1912">
        <v>194.72</v>
      </c>
      <c r="O1912">
        <v>81743</v>
      </c>
      <c r="P1912">
        <v>6</v>
      </c>
      <c r="Q1912">
        <v>16</v>
      </c>
      <c r="R1912">
        <v>7.6939749717712402</v>
      </c>
      <c r="S1912">
        <v>6.3675456047058097</v>
      </c>
      <c r="T1912">
        <v>7.2392644882202104</v>
      </c>
      <c r="U1912">
        <v>7.2412681579589799</v>
      </c>
      <c r="V1912">
        <v>8.7124586105346697</v>
      </c>
      <c r="W1912">
        <v>8.8189659118652308</v>
      </c>
      <c r="AA1912" s="19" t="b">
        <f t="shared" si="128"/>
        <v>0</v>
      </c>
      <c r="AB1912" s="19" t="b">
        <f t="shared" si="129"/>
        <v>1</v>
      </c>
    </row>
    <row r="1913" spans="1:28" x14ac:dyDescent="0.25">
      <c r="A1913" s="2" t="str">
        <f t="shared" si="126"/>
        <v>-</v>
      </c>
      <c r="B1913">
        <v>0.87587297943644904</v>
      </c>
      <c r="C1913">
        <f t="shared" si="127"/>
        <v>0.13308436004173685</v>
      </c>
      <c r="E1913">
        <v>-1.3249904314676899</v>
      </c>
      <c r="F1913" t="s">
        <v>5452</v>
      </c>
      <c r="G1913" t="s">
        <v>5451</v>
      </c>
      <c r="H1913" t="s">
        <v>5453</v>
      </c>
      <c r="I1913" t="s">
        <v>20355</v>
      </c>
      <c r="K1913" t="s">
        <v>5454</v>
      </c>
      <c r="L1913">
        <v>1470</v>
      </c>
      <c r="M1913">
        <v>6042</v>
      </c>
      <c r="N1913">
        <v>190.23</v>
      </c>
      <c r="O1913">
        <v>19206</v>
      </c>
      <c r="P1913">
        <v>5</v>
      </c>
      <c r="Q1913">
        <v>31</v>
      </c>
      <c r="R1913">
        <v>9.6093082427978498</v>
      </c>
      <c r="S1913">
        <v>8.4342947006225604</v>
      </c>
      <c r="T1913">
        <v>7.2803997993469203</v>
      </c>
      <c r="U1913">
        <v>9.5176887512206996</v>
      </c>
      <c r="V1913">
        <v>10.1835117340088</v>
      </c>
      <c r="W1913">
        <v>9.5977735519409197</v>
      </c>
      <c r="AA1913" s="19" t="b">
        <f t="shared" si="128"/>
        <v>0</v>
      </c>
      <c r="AB1913" s="19" t="b">
        <f t="shared" si="129"/>
        <v>1</v>
      </c>
    </row>
    <row r="1914" spans="1:28" x14ac:dyDescent="0.25">
      <c r="A1914" s="2" t="str">
        <f t="shared" si="126"/>
        <v>-</v>
      </c>
      <c r="B1914">
        <v>1.3586593185478499</v>
      </c>
      <c r="C1914">
        <f t="shared" si="127"/>
        <v>4.378654531648437E-2</v>
      </c>
      <c r="E1914">
        <v>-0.70988162358601903</v>
      </c>
      <c r="F1914" t="s">
        <v>5456</v>
      </c>
      <c r="G1914" t="s">
        <v>5455</v>
      </c>
      <c r="H1914" t="s">
        <v>5457</v>
      </c>
      <c r="I1914" t="s">
        <v>20356</v>
      </c>
      <c r="K1914" t="s">
        <v>5458</v>
      </c>
      <c r="L1914">
        <v>1253</v>
      </c>
      <c r="M1914">
        <v>2119</v>
      </c>
      <c r="N1914">
        <v>242.97</v>
      </c>
      <c r="O1914">
        <v>47579</v>
      </c>
      <c r="P1914">
        <v>10</v>
      </c>
      <c r="Q1914">
        <v>32</v>
      </c>
      <c r="R1914">
        <v>8.1780176162719709</v>
      </c>
      <c r="S1914">
        <v>8.5367908477783203</v>
      </c>
      <c r="T1914">
        <v>7.9405779838562003</v>
      </c>
      <c r="U1914">
        <v>9.2146348953247106</v>
      </c>
      <c r="V1914">
        <v>8.6200733184814506</v>
      </c>
      <c r="W1914">
        <v>8.9503231048584002</v>
      </c>
      <c r="AA1914" s="19" t="b">
        <f t="shared" si="128"/>
        <v>1</v>
      </c>
      <c r="AB1914" s="19" t="b">
        <f t="shared" si="129"/>
        <v>0</v>
      </c>
    </row>
    <row r="1915" spans="1:28" x14ac:dyDescent="0.25">
      <c r="A1915" s="2" t="str">
        <f t="shared" si="126"/>
        <v>-</v>
      </c>
      <c r="B1915">
        <v>0.22845869744231301</v>
      </c>
      <c r="C1915">
        <f t="shared" si="127"/>
        <v>0.59093716259478912</v>
      </c>
      <c r="E1915">
        <v>-0.25580056508382099</v>
      </c>
      <c r="F1915" t="s">
        <v>5464</v>
      </c>
      <c r="G1915" t="s">
        <v>5463</v>
      </c>
      <c r="H1915" t="s">
        <v>20357</v>
      </c>
      <c r="I1915" t="s">
        <v>20358</v>
      </c>
      <c r="J1915">
        <v>2</v>
      </c>
      <c r="K1915" t="s">
        <v>5466</v>
      </c>
      <c r="L1915">
        <v>1573</v>
      </c>
      <c r="M1915">
        <v>5189</v>
      </c>
      <c r="N1915">
        <v>182.71</v>
      </c>
      <c r="O1915">
        <v>32316</v>
      </c>
      <c r="P1915">
        <v>5</v>
      </c>
      <c r="Q1915">
        <v>29</v>
      </c>
      <c r="R1915">
        <v>8.5015983581543004</v>
      </c>
      <c r="S1915">
        <v>7.8513741493225098</v>
      </c>
      <c r="T1915">
        <v>7.2888197898864702</v>
      </c>
      <c r="U1915">
        <v>7.6422681808471697</v>
      </c>
      <c r="V1915">
        <v>8.2244358062744105</v>
      </c>
      <c r="W1915">
        <v>8.5424900054931605</v>
      </c>
      <c r="AA1915" s="19" t="b">
        <f t="shared" si="128"/>
        <v>0</v>
      </c>
      <c r="AB1915" s="19" t="b">
        <f t="shared" si="129"/>
        <v>0</v>
      </c>
    </row>
    <row r="1916" spans="1:28" x14ac:dyDescent="0.25">
      <c r="A1916" s="2" t="str">
        <f t="shared" si="126"/>
        <v>-</v>
      </c>
      <c r="B1916">
        <v>0.85564562027975499</v>
      </c>
      <c r="C1916">
        <f t="shared" si="127"/>
        <v>0.13942940681492674</v>
      </c>
      <c r="E1916">
        <v>-1.1657225290934199</v>
      </c>
      <c r="F1916" t="s">
        <v>5468</v>
      </c>
      <c r="G1916" t="s">
        <v>5467</v>
      </c>
      <c r="H1916" t="s">
        <v>5469</v>
      </c>
      <c r="I1916" t="s">
        <v>20359</v>
      </c>
      <c r="K1916" t="s">
        <v>5470</v>
      </c>
      <c r="L1916">
        <v>2424</v>
      </c>
      <c r="M1916">
        <v>4392</v>
      </c>
      <c r="N1916">
        <v>136.31</v>
      </c>
      <c r="O1916">
        <v>43405</v>
      </c>
      <c r="P1916">
        <v>4</v>
      </c>
      <c r="Q1916">
        <v>18</v>
      </c>
      <c r="R1916">
        <v>7.5660538673400897</v>
      </c>
      <c r="S1916">
        <v>6.2384047508239702</v>
      </c>
      <c r="T1916">
        <v>5.9593067169189498</v>
      </c>
      <c r="U1916">
        <v>7.2842922210693404</v>
      </c>
      <c r="V1916">
        <v>7.4401216506957999</v>
      </c>
      <c r="W1916">
        <v>8.5365190505981392</v>
      </c>
      <c r="AA1916" s="19" t="b">
        <f t="shared" si="128"/>
        <v>0</v>
      </c>
      <c r="AB1916" s="19" t="b">
        <f t="shared" si="129"/>
        <v>1</v>
      </c>
    </row>
    <row r="1917" spans="1:28" x14ac:dyDescent="0.25">
      <c r="A1917" s="2" t="str">
        <f t="shared" si="126"/>
        <v>-</v>
      </c>
      <c r="B1917">
        <v>0.119920268051337</v>
      </c>
      <c r="C1917">
        <f t="shared" si="127"/>
        <v>0.75871685476480577</v>
      </c>
      <c r="E1917">
        <v>8.0764452616373106E-2</v>
      </c>
      <c r="F1917" t="s">
        <v>5476</v>
      </c>
      <c r="G1917" t="s">
        <v>5475</v>
      </c>
      <c r="H1917" t="s">
        <v>5477</v>
      </c>
      <c r="I1917" t="s">
        <v>20360</v>
      </c>
      <c r="K1917" t="s">
        <v>5478</v>
      </c>
      <c r="L1917">
        <v>874</v>
      </c>
      <c r="M1917">
        <v>815</v>
      </c>
      <c r="N1917">
        <v>287.82</v>
      </c>
      <c r="O1917">
        <v>299616</v>
      </c>
      <c r="P1917">
        <v>16</v>
      </c>
      <c r="Q1917">
        <v>9</v>
      </c>
      <c r="R1917">
        <v>10.1408939361572</v>
      </c>
      <c r="S1917">
        <v>10.099361419677701</v>
      </c>
      <c r="T1917">
        <v>9.74609470367432</v>
      </c>
      <c r="U1917">
        <v>10.264442443847701</v>
      </c>
      <c r="V1917">
        <v>9.9449024200439506</v>
      </c>
      <c r="W1917">
        <v>9.5347118377685494</v>
      </c>
      <c r="AA1917" s="19" t="b">
        <f t="shared" si="128"/>
        <v>0</v>
      </c>
      <c r="AB1917" s="19" t="b">
        <f t="shared" si="129"/>
        <v>0</v>
      </c>
    </row>
    <row r="1918" spans="1:28" x14ac:dyDescent="0.25">
      <c r="A1918" s="2" t="str">
        <f t="shared" si="126"/>
        <v>-</v>
      </c>
      <c r="B1918">
        <v>0.57877549693358099</v>
      </c>
      <c r="C1918">
        <f t="shared" si="127"/>
        <v>0.26376945564611898</v>
      </c>
      <c r="E1918">
        <v>-0.35610580444335899</v>
      </c>
      <c r="F1918" t="s">
        <v>5480</v>
      </c>
      <c r="G1918" t="s">
        <v>5479</v>
      </c>
      <c r="H1918" t="s">
        <v>20361</v>
      </c>
      <c r="I1918" t="s">
        <v>20362</v>
      </c>
      <c r="J1918">
        <v>2</v>
      </c>
      <c r="K1918" t="s">
        <v>5482</v>
      </c>
      <c r="L1918">
        <v>1528</v>
      </c>
      <c r="M1918">
        <v>3905</v>
      </c>
      <c r="N1918">
        <v>250.95</v>
      </c>
      <c r="O1918">
        <v>43020</v>
      </c>
      <c r="P1918">
        <v>9</v>
      </c>
      <c r="Q1918">
        <v>37</v>
      </c>
      <c r="R1918">
        <v>9.0016899108886701</v>
      </c>
      <c r="S1918">
        <v>8.3101129531860405</v>
      </c>
      <c r="T1918">
        <v>8.9748163223266602</v>
      </c>
      <c r="U1918">
        <v>8.9217815399169904</v>
      </c>
      <c r="V1918">
        <v>9.4239978790283203</v>
      </c>
      <c r="W1918">
        <v>9.0091571807861293</v>
      </c>
      <c r="AA1918" s="19" t="b">
        <f t="shared" si="128"/>
        <v>0</v>
      </c>
      <c r="AB1918" s="19" t="b">
        <f t="shared" si="129"/>
        <v>0</v>
      </c>
    </row>
    <row r="1919" spans="1:28" x14ac:dyDescent="0.25">
      <c r="A1919" s="2" t="str">
        <f t="shared" si="126"/>
        <v>-</v>
      </c>
      <c r="B1919">
        <v>0.208169573984503</v>
      </c>
      <c r="C1919">
        <f t="shared" si="127"/>
        <v>0.61919925623906746</v>
      </c>
      <c r="E1919">
        <v>-0.20393308003743499</v>
      </c>
      <c r="F1919" t="s">
        <v>5488</v>
      </c>
      <c r="G1919" t="s">
        <v>5487</v>
      </c>
      <c r="H1919" t="s">
        <v>5489</v>
      </c>
      <c r="I1919" t="s">
        <v>20363</v>
      </c>
      <c r="K1919" t="s">
        <v>5490</v>
      </c>
      <c r="L1919">
        <v>2294</v>
      </c>
      <c r="M1919">
        <v>5799</v>
      </c>
      <c r="N1919">
        <v>147.35</v>
      </c>
      <c r="O1919">
        <v>38787</v>
      </c>
      <c r="P1919">
        <v>2</v>
      </c>
      <c r="Q1919">
        <v>11</v>
      </c>
      <c r="R1919">
        <v>8.3953628540039098</v>
      </c>
      <c r="S1919">
        <v>8.7446994781494105</v>
      </c>
      <c r="T1919">
        <v>8.0769224166870099</v>
      </c>
      <c r="U1919">
        <v>7.9567537307739302</v>
      </c>
      <c r="V1919">
        <v>8.9434232711791992</v>
      </c>
      <c r="W1919">
        <v>8.9286069869995099</v>
      </c>
      <c r="AA1919" s="19" t="b">
        <f t="shared" si="128"/>
        <v>0</v>
      </c>
      <c r="AB1919" s="19" t="b">
        <f t="shared" si="129"/>
        <v>0</v>
      </c>
    </row>
    <row r="1920" spans="1:28" x14ac:dyDescent="0.25">
      <c r="A1920" s="2" t="str">
        <f t="shared" si="126"/>
        <v>-</v>
      </c>
      <c r="B1920">
        <v>0.857558671378991</v>
      </c>
      <c r="C1920">
        <f t="shared" si="127"/>
        <v>0.13881657618375132</v>
      </c>
      <c r="E1920">
        <v>-0.41822878519694101</v>
      </c>
      <c r="F1920" t="s">
        <v>5492</v>
      </c>
      <c r="G1920" t="s">
        <v>5491</v>
      </c>
      <c r="H1920" t="s">
        <v>5493</v>
      </c>
      <c r="I1920" t="s">
        <v>20364</v>
      </c>
      <c r="K1920" t="s">
        <v>5494</v>
      </c>
      <c r="L1920">
        <v>2133</v>
      </c>
      <c r="M1920">
        <v>5117</v>
      </c>
      <c r="N1920">
        <v>173.76</v>
      </c>
      <c r="O1920">
        <v>18885</v>
      </c>
      <c r="P1920">
        <v>6</v>
      </c>
      <c r="Q1920">
        <v>50</v>
      </c>
      <c r="R1920">
        <v>7.98641109466553</v>
      </c>
      <c r="S1920">
        <v>8.2280969619750994</v>
      </c>
      <c r="T1920">
        <v>8.5089435577392596</v>
      </c>
      <c r="U1920">
        <v>8.7177791595459002</v>
      </c>
      <c r="V1920">
        <v>8.3416748046875</v>
      </c>
      <c r="W1920">
        <v>8.9186840057372994</v>
      </c>
      <c r="AA1920" s="19" t="b">
        <f t="shared" si="128"/>
        <v>0</v>
      </c>
      <c r="AB1920" s="19" t="b">
        <f t="shared" si="129"/>
        <v>0</v>
      </c>
    </row>
    <row r="1921" spans="1:28" x14ac:dyDescent="0.25">
      <c r="A1921" s="2" t="str">
        <f t="shared" si="126"/>
        <v>-</v>
      </c>
      <c r="B1921">
        <v>2.5890972677981399</v>
      </c>
      <c r="C1921">
        <f t="shared" si="127"/>
        <v>2.5757442097088835E-3</v>
      </c>
      <c r="E1921">
        <v>-0.31937948862711502</v>
      </c>
      <c r="F1921" t="s">
        <v>5496</v>
      </c>
      <c r="G1921" t="s">
        <v>5495</v>
      </c>
      <c r="H1921" t="s">
        <v>20365</v>
      </c>
      <c r="I1921" t="s">
        <v>20366</v>
      </c>
      <c r="J1921">
        <v>3</v>
      </c>
      <c r="K1921" t="s">
        <v>5498</v>
      </c>
      <c r="L1921">
        <v>1402</v>
      </c>
      <c r="M1921">
        <v>2675</v>
      </c>
      <c r="N1921">
        <v>212.14</v>
      </c>
      <c r="O1921">
        <v>50497</v>
      </c>
      <c r="P1921">
        <v>6</v>
      </c>
      <c r="Q1921">
        <v>17</v>
      </c>
      <c r="R1921">
        <v>8.6460542678833008</v>
      </c>
      <c r="S1921">
        <v>8.4947757720947301</v>
      </c>
      <c r="T1921">
        <v>8.6195230484008807</v>
      </c>
      <c r="U1921">
        <v>8.8870983123779297</v>
      </c>
      <c r="V1921">
        <v>8.9188928604125994</v>
      </c>
      <c r="W1921">
        <v>8.9125003814697301</v>
      </c>
      <c r="AA1921" s="19" t="b">
        <f t="shared" si="128"/>
        <v>1</v>
      </c>
      <c r="AB1921" s="19" t="b">
        <f t="shared" si="129"/>
        <v>0</v>
      </c>
    </row>
    <row r="1922" spans="1:28" x14ac:dyDescent="0.25">
      <c r="A1922" s="2" t="str">
        <f t="shared" si="126"/>
        <v>-</v>
      </c>
      <c r="B1922">
        <v>0.92857052002937401</v>
      </c>
      <c r="C1922">
        <f t="shared" si="127"/>
        <v>0.11787711007747179</v>
      </c>
      <c r="E1922">
        <v>-0.27392101287841802</v>
      </c>
      <c r="F1922" t="s">
        <v>5500</v>
      </c>
      <c r="G1922" t="s">
        <v>5499</v>
      </c>
      <c r="H1922" t="s">
        <v>5501</v>
      </c>
      <c r="I1922" t="s">
        <v>20367</v>
      </c>
      <c r="K1922" t="s">
        <v>5502</v>
      </c>
      <c r="L1922">
        <v>2337</v>
      </c>
      <c r="M1922">
        <v>5752</v>
      </c>
      <c r="N1922">
        <v>171.28</v>
      </c>
      <c r="O1922">
        <v>24935</v>
      </c>
      <c r="P1922">
        <v>4</v>
      </c>
      <c r="Q1922">
        <v>35</v>
      </c>
      <c r="R1922">
        <v>8.7103242874145508</v>
      </c>
      <c r="S1922">
        <v>9.0323762893676793</v>
      </c>
      <c r="T1922">
        <v>8.6731319427490199</v>
      </c>
      <c r="U1922">
        <v>9.2316055297851598</v>
      </c>
      <c r="V1922">
        <v>9.0269937515258807</v>
      </c>
      <c r="W1922">
        <v>8.9789962768554705</v>
      </c>
      <c r="AA1922" s="19" t="b">
        <f t="shared" si="128"/>
        <v>0</v>
      </c>
      <c r="AB1922" s="19" t="b">
        <f t="shared" si="129"/>
        <v>0</v>
      </c>
    </row>
    <row r="1923" spans="1:28" x14ac:dyDescent="0.25">
      <c r="A1923" s="2" t="str">
        <f t="shared" ref="A1923:A1986" si="130">IF(AND(AA1923=TRUE,AB1923=TRUE ),"+","-")</f>
        <v>-</v>
      </c>
      <c r="B1923">
        <v>0.81032022874585496</v>
      </c>
      <c r="C1923">
        <f t="shared" ref="C1923:C1986" si="131">10^(-B1923)</f>
        <v>0.15476750138167547</v>
      </c>
      <c r="E1923">
        <v>-0.76885636647542299</v>
      </c>
      <c r="F1923" t="s">
        <v>5504</v>
      </c>
      <c r="G1923" t="s">
        <v>5503</v>
      </c>
      <c r="H1923" t="s">
        <v>5505</v>
      </c>
      <c r="I1923" t="s">
        <v>20368</v>
      </c>
      <c r="K1923" t="s">
        <v>5506</v>
      </c>
      <c r="L1923">
        <v>1497</v>
      </c>
      <c r="M1923">
        <v>5678</v>
      </c>
      <c r="N1923">
        <v>202.96</v>
      </c>
      <c r="O1923">
        <v>36805</v>
      </c>
      <c r="P1923">
        <v>6</v>
      </c>
      <c r="Q1923">
        <v>18</v>
      </c>
      <c r="R1923">
        <v>8.4130353927612305</v>
      </c>
      <c r="S1923">
        <v>8.2818832397460902</v>
      </c>
      <c r="T1923">
        <v>7.1878471374511701</v>
      </c>
      <c r="U1923">
        <v>8.9430418014526403</v>
      </c>
      <c r="V1923">
        <v>8.3206195831298793</v>
      </c>
      <c r="W1923">
        <v>8.9256734848022496</v>
      </c>
      <c r="AA1923" s="19" t="b">
        <f t="shared" ref="AA1923:AA1986" si="132">IF(AND(C1923&lt;0.05),TRUE,FALSE)</f>
        <v>0</v>
      </c>
      <c r="AB1923" s="19" t="b">
        <f t="shared" ref="AB1923:AB1986" si="133">IF(OR(E1923&lt;=-1,E1923&gt;=1),TRUE,FALSE)</f>
        <v>0</v>
      </c>
    </row>
    <row r="1924" spans="1:28" x14ac:dyDescent="0.25">
      <c r="A1924" s="2" t="str">
        <f t="shared" si="130"/>
        <v>-</v>
      </c>
      <c r="B1924">
        <v>0.75618137854123901</v>
      </c>
      <c r="C1924">
        <f t="shared" si="131"/>
        <v>0.17531481649586922</v>
      </c>
      <c r="E1924">
        <v>-1.38713947931925</v>
      </c>
      <c r="F1924" t="s">
        <v>5516</v>
      </c>
      <c r="G1924" t="s">
        <v>5515</v>
      </c>
      <c r="H1924" t="s">
        <v>5517</v>
      </c>
      <c r="I1924" t="s">
        <v>20369</v>
      </c>
      <c r="K1924" t="s">
        <v>5518</v>
      </c>
      <c r="L1924">
        <v>1288</v>
      </c>
      <c r="M1924">
        <v>5816</v>
      </c>
      <c r="N1924">
        <v>194.49</v>
      </c>
      <c r="O1924">
        <v>15808</v>
      </c>
      <c r="P1924">
        <v>5</v>
      </c>
      <c r="Q1924">
        <v>43</v>
      </c>
      <c r="R1924">
        <v>9.2896957397460902</v>
      </c>
      <c r="S1924">
        <v>8.8687610626220703</v>
      </c>
      <c r="T1924">
        <v>6.6559243202209499</v>
      </c>
      <c r="U1924">
        <v>9.621337890625</v>
      </c>
      <c r="V1924">
        <v>10.0383157730103</v>
      </c>
      <c r="W1924">
        <v>9.3161458969116193</v>
      </c>
      <c r="AA1924" s="19" t="b">
        <f t="shared" si="132"/>
        <v>0</v>
      </c>
      <c r="AB1924" s="19" t="b">
        <f t="shared" si="133"/>
        <v>1</v>
      </c>
    </row>
    <row r="1925" spans="1:28" x14ac:dyDescent="0.25">
      <c r="A1925" s="2" t="str">
        <f t="shared" si="130"/>
        <v>-</v>
      </c>
      <c r="B1925">
        <v>0.36281888847596699</v>
      </c>
      <c r="C1925">
        <f t="shared" si="131"/>
        <v>0.43369170083063591</v>
      </c>
      <c r="E1925">
        <v>-0.120267232259113</v>
      </c>
      <c r="F1925" t="s">
        <v>5520</v>
      </c>
      <c r="G1925" t="s">
        <v>5519</v>
      </c>
      <c r="H1925" t="s">
        <v>5521</v>
      </c>
      <c r="I1925" t="s">
        <v>20370</v>
      </c>
      <c r="K1925" t="s">
        <v>5522</v>
      </c>
      <c r="L1925">
        <v>1062</v>
      </c>
      <c r="M1925">
        <v>4143</v>
      </c>
      <c r="N1925">
        <v>228.88</v>
      </c>
      <c r="O1925">
        <v>35870</v>
      </c>
      <c r="P1925">
        <v>8</v>
      </c>
      <c r="Q1925">
        <v>35</v>
      </c>
      <c r="R1925">
        <v>8.8520612716674805</v>
      </c>
      <c r="S1925">
        <v>9.0467147827148402</v>
      </c>
      <c r="T1925">
        <v>8.6575689315795898</v>
      </c>
      <c r="U1925">
        <v>8.8582611083984393</v>
      </c>
      <c r="V1925">
        <v>9.1283550262451207</v>
      </c>
      <c r="W1925">
        <v>8.9305305480956996</v>
      </c>
      <c r="AA1925" s="19" t="b">
        <f t="shared" si="132"/>
        <v>0</v>
      </c>
      <c r="AB1925" s="19" t="b">
        <f t="shared" si="133"/>
        <v>0</v>
      </c>
    </row>
    <row r="1926" spans="1:28" x14ac:dyDescent="0.25">
      <c r="A1926" s="2" t="str">
        <f t="shared" si="130"/>
        <v>-</v>
      </c>
      <c r="B1926">
        <v>1.5630051934087099</v>
      </c>
      <c r="C1926">
        <f t="shared" si="131"/>
        <v>2.7352360174327017E-2</v>
      </c>
      <c r="E1926">
        <v>-0.79640388488769498</v>
      </c>
      <c r="F1926" t="s">
        <v>5528</v>
      </c>
      <c r="G1926" t="s">
        <v>5527</v>
      </c>
      <c r="H1926" t="s">
        <v>5529</v>
      </c>
      <c r="I1926" t="s">
        <v>20371</v>
      </c>
      <c r="K1926" t="s">
        <v>5530</v>
      </c>
      <c r="L1926">
        <v>1976</v>
      </c>
      <c r="M1926">
        <v>3826</v>
      </c>
      <c r="N1926">
        <v>230.02</v>
      </c>
      <c r="O1926">
        <v>35594</v>
      </c>
      <c r="P1926">
        <v>9</v>
      </c>
      <c r="Q1926">
        <v>52</v>
      </c>
      <c r="R1926">
        <v>8.3902549743652308</v>
      </c>
      <c r="S1926">
        <v>8.1259298324584996</v>
      </c>
      <c r="T1926">
        <v>8.0325965881347692</v>
      </c>
      <c r="U1926">
        <v>8.6800785064697301</v>
      </c>
      <c r="V1926">
        <v>9.3805694580078107</v>
      </c>
      <c r="W1926">
        <v>8.8773450851440394</v>
      </c>
      <c r="AA1926" s="19" t="b">
        <f t="shared" si="132"/>
        <v>1</v>
      </c>
      <c r="AB1926" s="19" t="b">
        <f t="shared" si="133"/>
        <v>0</v>
      </c>
    </row>
    <row r="1927" spans="1:28" x14ac:dyDescent="0.25">
      <c r="A1927" s="2" t="str">
        <f t="shared" si="130"/>
        <v>-</v>
      </c>
      <c r="B1927">
        <v>1.5769497089414399</v>
      </c>
      <c r="C1927">
        <f t="shared" si="131"/>
        <v>2.64880685120246E-2</v>
      </c>
      <c r="E1927">
        <v>-0.85323699315389101</v>
      </c>
      <c r="F1927" t="s">
        <v>5536</v>
      </c>
      <c r="G1927" t="s">
        <v>5535</v>
      </c>
      <c r="H1927" t="s">
        <v>20372</v>
      </c>
      <c r="I1927" t="s">
        <v>20373</v>
      </c>
      <c r="J1927">
        <v>9</v>
      </c>
      <c r="K1927" t="s">
        <v>5538</v>
      </c>
      <c r="L1927">
        <v>1057</v>
      </c>
      <c r="M1927">
        <v>1247</v>
      </c>
      <c r="N1927">
        <v>257.02999999999997</v>
      </c>
      <c r="O1927">
        <v>101932</v>
      </c>
      <c r="P1927">
        <v>12</v>
      </c>
      <c r="Q1927">
        <v>21</v>
      </c>
      <c r="R1927">
        <v>8.4789314270019496</v>
      </c>
      <c r="S1927">
        <v>8.0819358825683594</v>
      </c>
      <c r="T1927">
        <v>7.6208796501159703</v>
      </c>
      <c r="U1927">
        <v>8.8860015869140607</v>
      </c>
      <c r="V1927">
        <v>8.9487762451171893</v>
      </c>
      <c r="W1927">
        <v>8.9066801071166992</v>
      </c>
      <c r="AA1927" s="19" t="b">
        <f t="shared" si="132"/>
        <v>1</v>
      </c>
      <c r="AB1927" s="19" t="b">
        <f t="shared" si="133"/>
        <v>0</v>
      </c>
    </row>
    <row r="1928" spans="1:28" x14ac:dyDescent="0.25">
      <c r="A1928" s="2" t="str">
        <f t="shared" si="130"/>
        <v>-</v>
      </c>
      <c r="B1928">
        <v>1.33004361530882</v>
      </c>
      <c r="C1928">
        <f t="shared" si="131"/>
        <v>4.6768816995983474E-2</v>
      </c>
      <c r="E1928">
        <v>-0.43498675028483003</v>
      </c>
      <c r="F1928" t="s">
        <v>5540</v>
      </c>
      <c r="G1928" t="s">
        <v>5539</v>
      </c>
      <c r="H1928" t="s">
        <v>20374</v>
      </c>
      <c r="I1928" t="s">
        <v>20375</v>
      </c>
      <c r="J1928">
        <v>3</v>
      </c>
      <c r="K1928" t="s">
        <v>5542</v>
      </c>
      <c r="L1928">
        <v>861</v>
      </c>
      <c r="M1928">
        <v>762</v>
      </c>
      <c r="N1928">
        <v>291.2</v>
      </c>
      <c r="O1928">
        <v>114049</v>
      </c>
      <c r="P1928">
        <v>17</v>
      </c>
      <c r="Q1928">
        <v>24</v>
      </c>
      <c r="R1928">
        <v>8.6240282058715803</v>
      </c>
      <c r="S1928">
        <v>8.2533273696899396</v>
      </c>
      <c r="T1928">
        <v>8.1855697631835902</v>
      </c>
      <c r="U1928">
        <v>8.8298177719116193</v>
      </c>
      <c r="V1928">
        <v>8.6535615921020508</v>
      </c>
      <c r="W1928">
        <v>8.8845062255859393</v>
      </c>
      <c r="AA1928" s="19" t="b">
        <f t="shared" si="132"/>
        <v>1</v>
      </c>
      <c r="AB1928" s="19" t="b">
        <f t="shared" si="133"/>
        <v>0</v>
      </c>
    </row>
    <row r="1929" spans="1:28" x14ac:dyDescent="0.25">
      <c r="A1929" s="2" t="str">
        <f t="shared" si="130"/>
        <v>-</v>
      </c>
      <c r="B1929">
        <v>4.3529125773623398E-3</v>
      </c>
      <c r="C1929">
        <f t="shared" si="131"/>
        <v>0.99002711077054517</v>
      </c>
      <c r="E1929">
        <v>-6.7415237426757804E-3</v>
      </c>
      <c r="F1929" t="s">
        <v>5544</v>
      </c>
      <c r="G1929" t="s">
        <v>5543</v>
      </c>
      <c r="H1929" t="s">
        <v>5545</v>
      </c>
      <c r="I1929" t="s">
        <v>20376</v>
      </c>
      <c r="K1929" t="s">
        <v>5546</v>
      </c>
      <c r="L1929">
        <v>1595</v>
      </c>
      <c r="M1929">
        <v>4588</v>
      </c>
      <c r="N1929">
        <v>198.55</v>
      </c>
      <c r="O1929">
        <v>43383</v>
      </c>
      <c r="P1929">
        <v>7</v>
      </c>
      <c r="Q1929">
        <v>26</v>
      </c>
      <c r="R1929">
        <v>8.9156408309936506</v>
      </c>
      <c r="S1929">
        <v>9.7479076385497994</v>
      </c>
      <c r="T1929">
        <v>8.4815979003906303</v>
      </c>
      <c r="U1929">
        <v>9.6704263687133807</v>
      </c>
      <c r="V1929">
        <v>8.4772729873657209</v>
      </c>
      <c r="W1929">
        <v>9.0176715850830096</v>
      </c>
      <c r="AA1929" s="19" t="b">
        <f t="shared" si="132"/>
        <v>0</v>
      </c>
      <c r="AB1929" s="19" t="b">
        <f t="shared" si="133"/>
        <v>0</v>
      </c>
    </row>
    <row r="1930" spans="1:28" x14ac:dyDescent="0.25">
      <c r="A1930" s="2" t="str">
        <f t="shared" si="130"/>
        <v>-</v>
      </c>
      <c r="B1930">
        <v>0.85978251382689896</v>
      </c>
      <c r="C1930">
        <f t="shared" si="131"/>
        <v>0.13810757071308219</v>
      </c>
      <c r="E1930">
        <v>-0.46856164932250999</v>
      </c>
      <c r="F1930" t="s">
        <v>5548</v>
      </c>
      <c r="G1930" t="s">
        <v>5547</v>
      </c>
      <c r="H1930" t="s">
        <v>5549</v>
      </c>
      <c r="I1930" t="s">
        <v>20377</v>
      </c>
      <c r="K1930" t="s">
        <v>5550</v>
      </c>
      <c r="L1930">
        <v>1439</v>
      </c>
      <c r="M1930">
        <v>3642</v>
      </c>
      <c r="N1930">
        <v>216.48</v>
      </c>
      <c r="O1930">
        <v>40746</v>
      </c>
      <c r="P1930">
        <v>7</v>
      </c>
      <c r="Q1930">
        <v>25</v>
      </c>
      <c r="R1930">
        <v>8.2701082229614293</v>
      </c>
      <c r="S1930">
        <v>8.3608474731445295</v>
      </c>
      <c r="T1930">
        <v>7.8246407508850098</v>
      </c>
      <c r="U1930">
        <v>8.8058729171752894</v>
      </c>
      <c r="V1930">
        <v>8.2371139526367205</v>
      </c>
      <c r="W1930">
        <v>8.8182945251464808</v>
      </c>
      <c r="AA1930" s="19" t="b">
        <f t="shared" si="132"/>
        <v>0</v>
      </c>
      <c r="AB1930" s="19" t="b">
        <f t="shared" si="133"/>
        <v>0</v>
      </c>
    </row>
    <row r="1931" spans="1:28" x14ac:dyDescent="0.25">
      <c r="A1931" s="2" t="str">
        <f t="shared" si="130"/>
        <v>-</v>
      </c>
      <c r="B1931">
        <v>0.29641088143101002</v>
      </c>
      <c r="C1931">
        <f t="shared" si="131"/>
        <v>0.50534633292950626</v>
      </c>
      <c r="E1931">
        <v>-0.55541324615478505</v>
      </c>
      <c r="F1931" t="s">
        <v>5552</v>
      </c>
      <c r="G1931" t="s">
        <v>5551</v>
      </c>
      <c r="H1931" t="s">
        <v>5553</v>
      </c>
      <c r="I1931" t="s">
        <v>20378</v>
      </c>
      <c r="K1931" t="s">
        <v>5554</v>
      </c>
      <c r="L1931">
        <v>1193</v>
      </c>
      <c r="M1931">
        <v>3396</v>
      </c>
      <c r="N1931">
        <v>252.92</v>
      </c>
      <c r="O1931">
        <v>37377</v>
      </c>
      <c r="P1931">
        <v>5</v>
      </c>
      <c r="Q1931">
        <v>48</v>
      </c>
      <c r="R1931">
        <v>6.71781349182129</v>
      </c>
      <c r="S1931">
        <v>8.8919353485107404</v>
      </c>
      <c r="T1931">
        <v>8.8139410018920898</v>
      </c>
      <c r="U1931">
        <v>8.1700754165649396</v>
      </c>
      <c r="V1931">
        <v>9.0170869827270508</v>
      </c>
      <c r="W1931">
        <v>8.9027671813964808</v>
      </c>
      <c r="AA1931" s="19" t="b">
        <f t="shared" si="132"/>
        <v>0</v>
      </c>
      <c r="AB1931" s="19" t="b">
        <f t="shared" si="133"/>
        <v>0</v>
      </c>
    </row>
    <row r="1932" spans="1:28" x14ac:dyDescent="0.25">
      <c r="A1932" s="2" t="str">
        <f t="shared" si="130"/>
        <v>-</v>
      </c>
      <c r="B1932">
        <v>1.42484196793435</v>
      </c>
      <c r="C1932">
        <f t="shared" si="131"/>
        <v>3.7597418974488483E-2</v>
      </c>
      <c r="E1932">
        <v>-0.83577171961466401</v>
      </c>
      <c r="F1932" t="s">
        <v>5556</v>
      </c>
      <c r="G1932" t="s">
        <v>5555</v>
      </c>
      <c r="H1932" t="s">
        <v>5557</v>
      </c>
      <c r="I1932" t="s">
        <v>20379</v>
      </c>
      <c r="K1932" t="s">
        <v>5558</v>
      </c>
      <c r="L1932">
        <v>1337</v>
      </c>
      <c r="M1932">
        <v>2903</v>
      </c>
      <c r="N1932">
        <v>257.5</v>
      </c>
      <c r="O1932">
        <v>51170</v>
      </c>
      <c r="P1932">
        <v>14</v>
      </c>
      <c r="Q1932">
        <v>52</v>
      </c>
      <c r="R1932">
        <v>7.9796824455261204</v>
      </c>
      <c r="S1932">
        <v>8.84222412109375</v>
      </c>
      <c r="T1932">
        <v>8.1208076477050799</v>
      </c>
      <c r="U1932">
        <v>9.2297077178955096</v>
      </c>
      <c r="V1932">
        <v>9.1789636611938494</v>
      </c>
      <c r="W1932">
        <v>9.0413579940795898</v>
      </c>
      <c r="AA1932" s="19" t="b">
        <f t="shared" si="132"/>
        <v>1</v>
      </c>
      <c r="AB1932" s="19" t="b">
        <f t="shared" si="133"/>
        <v>0</v>
      </c>
    </row>
    <row r="1933" spans="1:28" x14ac:dyDescent="0.25">
      <c r="A1933" s="2" t="str">
        <f t="shared" si="130"/>
        <v>-</v>
      </c>
      <c r="B1933">
        <v>1.97310160560991</v>
      </c>
      <c r="C1933">
        <f t="shared" si="131"/>
        <v>1.0638940851664202E-2</v>
      </c>
      <c r="E1933">
        <v>-0.28432114919026802</v>
      </c>
      <c r="F1933" t="s">
        <v>5560</v>
      </c>
      <c r="G1933" t="s">
        <v>5559</v>
      </c>
      <c r="H1933" t="s">
        <v>5561</v>
      </c>
      <c r="I1933" t="s">
        <v>20380</v>
      </c>
      <c r="K1933" t="s">
        <v>5562</v>
      </c>
      <c r="L1933">
        <v>1063</v>
      </c>
      <c r="M1933">
        <v>1272</v>
      </c>
      <c r="N1933">
        <v>269.45999999999998</v>
      </c>
      <c r="O1933">
        <v>150254</v>
      </c>
      <c r="P1933">
        <v>12</v>
      </c>
      <c r="Q1933">
        <v>18</v>
      </c>
      <c r="R1933">
        <v>8.5195178985595703</v>
      </c>
      <c r="S1933">
        <v>8.4997663497924805</v>
      </c>
      <c r="T1933">
        <v>8.3706007003784197</v>
      </c>
      <c r="U1933">
        <v>8.7536849975585902</v>
      </c>
      <c r="V1933">
        <v>8.6718597412109393</v>
      </c>
      <c r="W1933">
        <v>8.8173036575317401</v>
      </c>
      <c r="AA1933" s="19" t="b">
        <f t="shared" si="132"/>
        <v>1</v>
      </c>
      <c r="AB1933" s="19" t="b">
        <f t="shared" si="133"/>
        <v>0</v>
      </c>
    </row>
    <row r="1934" spans="1:28" x14ac:dyDescent="0.25">
      <c r="A1934" s="2" t="str">
        <f t="shared" si="130"/>
        <v>-</v>
      </c>
      <c r="B1934">
        <v>2.20316495341166</v>
      </c>
      <c r="C1934">
        <f t="shared" si="131"/>
        <v>6.2637590984650849E-3</v>
      </c>
      <c r="E1934">
        <v>-0.79455550511677997</v>
      </c>
      <c r="F1934" t="s">
        <v>5568</v>
      </c>
      <c r="G1934" t="s">
        <v>5567</v>
      </c>
      <c r="H1934" t="s">
        <v>5569</v>
      </c>
      <c r="I1934" t="s">
        <v>20381</v>
      </c>
      <c r="K1934" t="s">
        <v>5570</v>
      </c>
      <c r="L1934">
        <v>1606</v>
      </c>
      <c r="M1934">
        <v>3223</v>
      </c>
      <c r="N1934">
        <v>208.88</v>
      </c>
      <c r="O1934">
        <v>69477</v>
      </c>
      <c r="P1934">
        <v>6</v>
      </c>
      <c r="Q1934">
        <v>15</v>
      </c>
      <c r="R1934">
        <v>8.0105562210083008</v>
      </c>
      <c r="S1934">
        <v>7.7850928306579599</v>
      </c>
      <c r="T1934">
        <v>8.0203132629394496</v>
      </c>
      <c r="U1934">
        <v>8.9318895339965803</v>
      </c>
      <c r="V1934">
        <v>8.48828220367432</v>
      </c>
      <c r="W1934">
        <v>8.7794570922851598</v>
      </c>
      <c r="AA1934" s="19" t="b">
        <f t="shared" si="132"/>
        <v>1</v>
      </c>
      <c r="AB1934" s="19" t="b">
        <f t="shared" si="133"/>
        <v>0</v>
      </c>
    </row>
    <row r="1935" spans="1:28" x14ac:dyDescent="0.25">
      <c r="A1935" s="2" t="str">
        <f t="shared" si="130"/>
        <v>-</v>
      </c>
      <c r="B1935">
        <v>1.2245532273464299</v>
      </c>
      <c r="C1935">
        <f t="shared" si="131"/>
        <v>5.9627523556790872E-2</v>
      </c>
      <c r="E1935">
        <v>0.21064313252767</v>
      </c>
      <c r="F1935" t="s">
        <v>5572</v>
      </c>
      <c r="G1935" t="s">
        <v>5571</v>
      </c>
      <c r="H1935" t="s">
        <v>20382</v>
      </c>
      <c r="I1935" t="s">
        <v>20383</v>
      </c>
      <c r="J1935">
        <v>2</v>
      </c>
      <c r="K1935" t="s">
        <v>5574</v>
      </c>
      <c r="L1935">
        <v>1572</v>
      </c>
      <c r="M1935">
        <v>5499</v>
      </c>
      <c r="N1935">
        <v>205.79</v>
      </c>
      <c r="O1935">
        <v>26412</v>
      </c>
      <c r="P1935">
        <v>6</v>
      </c>
      <c r="Q1935">
        <v>35</v>
      </c>
      <c r="R1935">
        <v>9.1372728347778303</v>
      </c>
      <c r="S1935">
        <v>9.0688858032226598</v>
      </c>
      <c r="T1935">
        <v>9.2048158645629901</v>
      </c>
      <c r="U1935">
        <v>8.8224430084228498</v>
      </c>
      <c r="V1935">
        <v>9.0612087249755895</v>
      </c>
      <c r="W1935">
        <v>8.8953933715820295</v>
      </c>
      <c r="AA1935" s="19" t="b">
        <f t="shared" si="132"/>
        <v>0</v>
      </c>
      <c r="AB1935" s="19" t="b">
        <f t="shared" si="133"/>
        <v>0</v>
      </c>
    </row>
    <row r="1936" spans="1:28" x14ac:dyDescent="0.25">
      <c r="A1936" s="2" t="str">
        <f t="shared" si="130"/>
        <v>-</v>
      </c>
      <c r="B1936">
        <v>1.0016791096323401</v>
      </c>
      <c r="C1936">
        <f t="shared" si="131"/>
        <v>9.9614117167805022E-2</v>
      </c>
      <c r="E1936">
        <v>-0.289297739664715</v>
      </c>
      <c r="F1936" t="s">
        <v>5584</v>
      </c>
      <c r="G1936" t="s">
        <v>5583</v>
      </c>
      <c r="H1936" t="s">
        <v>5585</v>
      </c>
      <c r="I1936" t="s">
        <v>20384</v>
      </c>
      <c r="K1936" t="s">
        <v>5586</v>
      </c>
      <c r="L1936">
        <v>1186</v>
      </c>
      <c r="M1936">
        <v>2991</v>
      </c>
      <c r="N1936">
        <v>221.02</v>
      </c>
      <c r="O1936">
        <v>46530</v>
      </c>
      <c r="P1936">
        <v>11</v>
      </c>
      <c r="Q1936">
        <v>33</v>
      </c>
      <c r="R1936">
        <v>8.3006267547607404</v>
      </c>
      <c r="S1936">
        <v>8.3264293670654297</v>
      </c>
      <c r="T1936">
        <v>8.5740633010864293</v>
      </c>
      <c r="U1936">
        <v>8.5434961318969709</v>
      </c>
      <c r="V1936">
        <v>8.6352825164794904</v>
      </c>
      <c r="W1936">
        <v>8.8902339935302699</v>
      </c>
      <c r="AA1936" s="19" t="b">
        <f t="shared" si="132"/>
        <v>0</v>
      </c>
      <c r="AB1936" s="19" t="b">
        <f t="shared" si="133"/>
        <v>0</v>
      </c>
    </row>
    <row r="1937" spans="1:28" x14ac:dyDescent="0.25">
      <c r="A1937" s="2" t="str">
        <f t="shared" si="130"/>
        <v>-</v>
      </c>
      <c r="B1937">
        <v>1.7224141571515199</v>
      </c>
      <c r="C1937">
        <f t="shared" si="131"/>
        <v>1.8948980237637098E-2</v>
      </c>
      <c r="E1937">
        <v>-0.965948740641276</v>
      </c>
      <c r="F1937" t="s">
        <v>5588</v>
      </c>
      <c r="G1937" t="s">
        <v>5587</v>
      </c>
      <c r="H1937" t="s">
        <v>5589</v>
      </c>
      <c r="I1937" t="s">
        <v>20385</v>
      </c>
      <c r="K1937" t="s">
        <v>5590</v>
      </c>
      <c r="L1937">
        <v>1759</v>
      </c>
      <c r="M1937">
        <v>5343</v>
      </c>
      <c r="N1937">
        <v>186.24</v>
      </c>
      <c r="O1937">
        <v>30344</v>
      </c>
      <c r="P1937">
        <v>4</v>
      </c>
      <c r="Q1937">
        <v>23</v>
      </c>
      <c r="R1937">
        <v>7.2289147377014196</v>
      </c>
      <c r="S1937">
        <v>7.14333200454712</v>
      </c>
      <c r="T1937">
        <v>7.7287368774414098</v>
      </c>
      <c r="U1937">
        <v>8.0402345657348597</v>
      </c>
      <c r="V1937">
        <v>8.3100223541259801</v>
      </c>
      <c r="W1937">
        <v>8.6485729217529297</v>
      </c>
      <c r="AA1937" s="19" t="b">
        <f t="shared" si="132"/>
        <v>1</v>
      </c>
      <c r="AB1937" s="19" t="b">
        <f t="shared" si="133"/>
        <v>0</v>
      </c>
    </row>
    <row r="1938" spans="1:28" x14ac:dyDescent="0.25">
      <c r="A1938" s="2" t="str">
        <f t="shared" si="130"/>
        <v>+</v>
      </c>
      <c r="B1938">
        <v>1.80138110002834</v>
      </c>
      <c r="C1938">
        <f t="shared" si="131"/>
        <v>1.5798610786396182E-2</v>
      </c>
      <c r="E1938">
        <v>-1.0590926806131999</v>
      </c>
      <c r="F1938" t="s">
        <v>5592</v>
      </c>
      <c r="G1938" t="s">
        <v>5591</v>
      </c>
      <c r="H1938" t="s">
        <v>20386</v>
      </c>
      <c r="I1938" t="s">
        <v>20387</v>
      </c>
      <c r="J1938">
        <v>2</v>
      </c>
      <c r="K1938" t="s">
        <v>5594</v>
      </c>
      <c r="L1938">
        <v>1829</v>
      </c>
      <c r="M1938">
        <v>4760</v>
      </c>
      <c r="N1938">
        <v>205.5</v>
      </c>
      <c r="O1938">
        <v>39959</v>
      </c>
      <c r="P1938">
        <v>9</v>
      </c>
      <c r="Q1938">
        <v>30</v>
      </c>
      <c r="R1938">
        <v>8.08502101898193</v>
      </c>
      <c r="S1938">
        <v>7.3137898445129403</v>
      </c>
      <c r="T1938">
        <v>7.9043636322021502</v>
      </c>
      <c r="U1938">
        <v>9.0184230804443395</v>
      </c>
      <c r="V1938">
        <v>8.5988340377807599</v>
      </c>
      <c r="W1938">
        <v>8.8631954193115199</v>
      </c>
      <c r="AA1938" s="19" t="b">
        <f t="shared" si="132"/>
        <v>1</v>
      </c>
      <c r="AB1938" s="19" t="b">
        <f>IF(OR(E1938&lt;=-1,E1938&gt;=1),TRUE,FALSE)</f>
        <v>1</v>
      </c>
    </row>
    <row r="1939" spans="1:28" x14ac:dyDescent="0.25">
      <c r="A1939" s="2" t="str">
        <f t="shared" si="130"/>
        <v>-</v>
      </c>
      <c r="B1939">
        <v>1.4904984805471699</v>
      </c>
      <c r="C1939">
        <f t="shared" si="131"/>
        <v>3.2322245118614146E-2</v>
      </c>
      <c r="E1939">
        <v>-0.50702174504597997</v>
      </c>
      <c r="F1939" t="s">
        <v>5596</v>
      </c>
      <c r="G1939" t="s">
        <v>5595</v>
      </c>
      <c r="H1939" t="s">
        <v>5597</v>
      </c>
      <c r="I1939" t="s">
        <v>20388</v>
      </c>
      <c r="K1939" t="s">
        <v>5598</v>
      </c>
      <c r="L1939">
        <v>1737</v>
      </c>
      <c r="M1939">
        <v>3734</v>
      </c>
      <c r="N1939">
        <v>187.59</v>
      </c>
      <c r="O1939">
        <v>81747</v>
      </c>
      <c r="P1939">
        <v>4</v>
      </c>
      <c r="Q1939">
        <v>9</v>
      </c>
      <c r="R1939">
        <v>7.9597702026367196</v>
      </c>
      <c r="S1939">
        <v>7.7935709953308097</v>
      </c>
      <c r="T1939">
        <v>7.6999540328979501</v>
      </c>
      <c r="U1939">
        <v>8.0991373062133807</v>
      </c>
      <c r="V1939">
        <v>8.29998683929443</v>
      </c>
      <c r="W1939">
        <v>8.5752363204956108</v>
      </c>
      <c r="AA1939" s="19" t="b">
        <f t="shared" si="132"/>
        <v>1</v>
      </c>
      <c r="AB1939" s="19" t="b">
        <f t="shared" si="133"/>
        <v>0</v>
      </c>
    </row>
    <row r="1940" spans="1:28" x14ac:dyDescent="0.25">
      <c r="A1940" s="2" t="str">
        <f t="shared" si="130"/>
        <v>-</v>
      </c>
      <c r="B1940">
        <v>0.21862775799805101</v>
      </c>
      <c r="C1940">
        <f t="shared" si="131"/>
        <v>0.60446650706165828</v>
      </c>
      <c r="E1940">
        <v>-1.1136455535888701</v>
      </c>
      <c r="F1940" t="s">
        <v>5600</v>
      </c>
      <c r="G1940" t="s">
        <v>5599</v>
      </c>
      <c r="H1940" t="s">
        <v>20389</v>
      </c>
      <c r="I1940" t="s">
        <v>20287</v>
      </c>
      <c r="J1940">
        <v>2</v>
      </c>
      <c r="K1940" t="s">
        <v>5186</v>
      </c>
      <c r="L1940">
        <v>484</v>
      </c>
      <c r="M1940">
        <v>3015</v>
      </c>
      <c r="N1940">
        <v>333.11</v>
      </c>
      <c r="O1940">
        <v>31947</v>
      </c>
      <c r="P1940">
        <v>1</v>
      </c>
      <c r="Q1940">
        <v>53</v>
      </c>
      <c r="R1940">
        <v>9.3185653686523402</v>
      </c>
      <c r="S1940">
        <v>9.4338569641113299</v>
      </c>
      <c r="T1940">
        <v>3.4776773452758798</v>
      </c>
      <c r="U1940">
        <v>8.7329816818237305</v>
      </c>
      <c r="V1940">
        <v>8.0067472457885707</v>
      </c>
      <c r="W1940">
        <v>8.8313074111938494</v>
      </c>
      <c r="AA1940" s="19" t="b">
        <f t="shared" si="132"/>
        <v>0</v>
      </c>
      <c r="AB1940" s="19" t="b">
        <f t="shared" si="133"/>
        <v>1</v>
      </c>
    </row>
    <row r="1941" spans="1:28" x14ac:dyDescent="0.25">
      <c r="A1941" s="2" t="str">
        <f t="shared" si="130"/>
        <v>-</v>
      </c>
      <c r="B1941">
        <v>2.0688468246177099</v>
      </c>
      <c r="C1941">
        <f t="shared" si="131"/>
        <v>8.5340105494260254E-3</v>
      </c>
      <c r="E1941">
        <v>-0.55710188547770301</v>
      </c>
      <c r="F1941" t="s">
        <v>5602</v>
      </c>
      <c r="G1941" t="s">
        <v>5601</v>
      </c>
      <c r="H1941" t="s">
        <v>20390</v>
      </c>
      <c r="I1941" t="s">
        <v>20391</v>
      </c>
      <c r="J1941">
        <v>3</v>
      </c>
      <c r="K1941" t="s">
        <v>5604</v>
      </c>
      <c r="L1941">
        <v>1312</v>
      </c>
      <c r="M1941">
        <v>1477</v>
      </c>
      <c r="N1941">
        <v>241.46</v>
      </c>
      <c r="O1941">
        <v>111479</v>
      </c>
      <c r="P1941">
        <v>11</v>
      </c>
      <c r="Q1941">
        <v>19</v>
      </c>
      <c r="R1941">
        <v>8.3673276901245099</v>
      </c>
      <c r="S1941">
        <v>8.0578832626342791</v>
      </c>
      <c r="T1941">
        <v>8.4226951599121094</v>
      </c>
      <c r="U1941">
        <v>8.8169193267822301</v>
      </c>
      <c r="V1941">
        <v>8.8185186386108398</v>
      </c>
      <c r="W1941">
        <v>8.8837738037109393</v>
      </c>
      <c r="AA1941" s="19" t="b">
        <f t="shared" si="132"/>
        <v>1</v>
      </c>
      <c r="AB1941" s="19" t="b">
        <f t="shared" si="133"/>
        <v>0</v>
      </c>
    </row>
    <row r="1942" spans="1:28" x14ac:dyDescent="0.25">
      <c r="A1942" s="2" t="str">
        <f t="shared" si="130"/>
        <v>-</v>
      </c>
      <c r="B1942">
        <v>1.9071037166117799</v>
      </c>
      <c r="C1942">
        <f t="shared" si="131"/>
        <v>1.2385007770066443E-2</v>
      </c>
      <c r="E1942">
        <v>-0.67785231272379498</v>
      </c>
      <c r="F1942" t="s">
        <v>5606</v>
      </c>
      <c r="G1942" t="s">
        <v>5605</v>
      </c>
      <c r="H1942" t="s">
        <v>5607</v>
      </c>
      <c r="I1942" t="s">
        <v>20392</v>
      </c>
      <c r="K1942" t="s">
        <v>5608</v>
      </c>
      <c r="L1942">
        <v>2637</v>
      </c>
      <c r="M1942">
        <v>8594</v>
      </c>
      <c r="N1942">
        <v>131.54</v>
      </c>
      <c r="O1942">
        <v>18048</v>
      </c>
      <c r="P1942">
        <v>2</v>
      </c>
      <c r="Q1942">
        <v>21</v>
      </c>
      <c r="R1942">
        <v>8.8756570816040004</v>
      </c>
      <c r="S1942">
        <v>8.5954437255859393</v>
      </c>
      <c r="T1942">
        <v>8.5284147262573207</v>
      </c>
      <c r="U1942">
        <v>9.5724353790283203</v>
      </c>
      <c r="V1942">
        <v>9.2567510604858398</v>
      </c>
      <c r="W1942">
        <v>9.2038860321044904</v>
      </c>
      <c r="AA1942" s="19" t="b">
        <f t="shared" si="132"/>
        <v>1</v>
      </c>
      <c r="AB1942" s="19" t="b">
        <f t="shared" si="133"/>
        <v>0</v>
      </c>
    </row>
    <row r="1943" spans="1:28" x14ac:dyDescent="0.25">
      <c r="A1943" s="2" t="str">
        <f t="shared" si="130"/>
        <v>-</v>
      </c>
      <c r="B1943">
        <v>0.64435399027318097</v>
      </c>
      <c r="C1943">
        <f t="shared" si="131"/>
        <v>0.22680154553710544</v>
      </c>
      <c r="E1943">
        <v>0.36848258972168002</v>
      </c>
      <c r="F1943" t="s">
        <v>5610</v>
      </c>
      <c r="G1943" t="s">
        <v>5609</v>
      </c>
      <c r="H1943" t="s">
        <v>5611</v>
      </c>
      <c r="I1943" t="s">
        <v>20393</v>
      </c>
      <c r="K1943" t="s">
        <v>5612</v>
      </c>
      <c r="L1943">
        <v>1091</v>
      </c>
      <c r="M1943">
        <v>2761</v>
      </c>
      <c r="N1943">
        <v>242.3</v>
      </c>
      <c r="O1943">
        <v>37636</v>
      </c>
      <c r="P1943">
        <v>10</v>
      </c>
      <c r="Q1943">
        <v>44</v>
      </c>
      <c r="R1943">
        <v>8.7872819900512695</v>
      </c>
      <c r="S1943">
        <v>9.6513032913208008</v>
      </c>
      <c r="T1943">
        <v>9.3534116744995099</v>
      </c>
      <c r="U1943">
        <v>8.8013525009155291</v>
      </c>
      <c r="V1943">
        <v>8.9711408615112305</v>
      </c>
      <c r="W1943">
        <v>8.9140558242797905</v>
      </c>
      <c r="AA1943" s="19" t="b">
        <f t="shared" si="132"/>
        <v>0</v>
      </c>
      <c r="AB1943" s="19" t="b">
        <f t="shared" si="133"/>
        <v>0</v>
      </c>
    </row>
    <row r="1944" spans="1:28" x14ac:dyDescent="0.25">
      <c r="A1944" s="2" t="str">
        <f t="shared" si="130"/>
        <v>-</v>
      </c>
      <c r="B1944">
        <v>8.9457641991777401E-2</v>
      </c>
      <c r="C1944">
        <f t="shared" si="131"/>
        <v>0.81384623370621034</v>
      </c>
      <c r="E1944">
        <v>-8.0610593159994096E-2</v>
      </c>
      <c r="F1944" t="s">
        <v>5614</v>
      </c>
      <c r="G1944" t="s">
        <v>5613</v>
      </c>
      <c r="H1944" t="s">
        <v>20394</v>
      </c>
      <c r="I1944" t="s">
        <v>20395</v>
      </c>
      <c r="J1944">
        <v>5</v>
      </c>
      <c r="K1944" t="s">
        <v>5616</v>
      </c>
      <c r="L1944">
        <v>1322</v>
      </c>
      <c r="M1944">
        <v>761</v>
      </c>
      <c r="N1944">
        <v>282.12</v>
      </c>
      <c r="O1944">
        <v>105641</v>
      </c>
      <c r="P1944">
        <v>16</v>
      </c>
      <c r="Q1944">
        <v>20</v>
      </c>
      <c r="R1944">
        <v>8.6108770370483398</v>
      </c>
      <c r="S1944">
        <v>8.0927572250366193</v>
      </c>
      <c r="T1944">
        <v>8.6877956390380895</v>
      </c>
      <c r="U1944">
        <v>8.8742437362670898</v>
      </c>
      <c r="V1944">
        <v>8.0302810668945295</v>
      </c>
      <c r="W1944">
        <v>8.7287368774414098</v>
      </c>
      <c r="AA1944" s="19" t="b">
        <f t="shared" si="132"/>
        <v>0</v>
      </c>
      <c r="AB1944" s="19" t="b">
        <f t="shared" si="133"/>
        <v>0</v>
      </c>
    </row>
    <row r="1945" spans="1:28" x14ac:dyDescent="0.25">
      <c r="A1945" s="2" t="str">
        <f t="shared" si="130"/>
        <v>-</v>
      </c>
      <c r="B1945">
        <v>3.33390608969132</v>
      </c>
      <c r="C1945">
        <f t="shared" si="131"/>
        <v>4.6354714470117219E-4</v>
      </c>
      <c r="E1945">
        <v>-0.56199359893798795</v>
      </c>
      <c r="F1945" t="s">
        <v>5618</v>
      </c>
      <c r="G1945" t="s">
        <v>5617</v>
      </c>
      <c r="H1945" t="s">
        <v>5619</v>
      </c>
      <c r="I1945" t="s">
        <v>20396</v>
      </c>
      <c r="K1945" t="s">
        <v>5620</v>
      </c>
      <c r="L1945">
        <v>1792</v>
      </c>
      <c r="M1945">
        <v>2703</v>
      </c>
      <c r="N1945">
        <v>209.46</v>
      </c>
      <c r="O1945">
        <v>65077</v>
      </c>
      <c r="P1945">
        <v>9</v>
      </c>
      <c r="Q1945">
        <v>22</v>
      </c>
      <c r="R1945">
        <v>8.2702951431274396</v>
      </c>
      <c r="S1945">
        <v>8.2812805175781303</v>
      </c>
      <c r="T1945">
        <v>8.3132915496826207</v>
      </c>
      <c r="U1945">
        <v>8.92510890960693</v>
      </c>
      <c r="V1945">
        <v>8.7505731582641602</v>
      </c>
      <c r="W1945">
        <v>8.8751659393310494</v>
      </c>
      <c r="AA1945" s="19" t="b">
        <f t="shared" si="132"/>
        <v>1</v>
      </c>
      <c r="AB1945" s="19" t="b">
        <f t="shared" si="133"/>
        <v>0</v>
      </c>
    </row>
    <row r="1946" spans="1:28" x14ac:dyDescent="0.25">
      <c r="A1946" s="2" t="str">
        <f t="shared" si="130"/>
        <v>-</v>
      </c>
      <c r="B1946">
        <v>0.84808712345496595</v>
      </c>
      <c r="C1946">
        <f t="shared" si="131"/>
        <v>0.1418772874291786</v>
      </c>
      <c r="E1946">
        <v>0.57608922322591205</v>
      </c>
      <c r="F1946" t="s">
        <v>5622</v>
      </c>
      <c r="G1946" t="s">
        <v>5621</v>
      </c>
      <c r="H1946" t="s">
        <v>5623</v>
      </c>
      <c r="I1946" t="s">
        <v>20397</v>
      </c>
      <c r="K1946" t="s">
        <v>5624</v>
      </c>
      <c r="L1946">
        <v>1563</v>
      </c>
      <c r="M1946">
        <v>4885</v>
      </c>
      <c r="N1946">
        <v>220.84</v>
      </c>
      <c r="O1946">
        <v>26077</v>
      </c>
      <c r="P1946">
        <v>7</v>
      </c>
      <c r="Q1946">
        <v>30</v>
      </c>
      <c r="R1946">
        <v>9.0285692214965803</v>
      </c>
      <c r="S1946">
        <v>9.3251028060913104</v>
      </c>
      <c r="T1946">
        <v>9.4360246658325195</v>
      </c>
      <c r="U1946">
        <v>8.1497468948364293</v>
      </c>
      <c r="V1946">
        <v>9.1497983932495099</v>
      </c>
      <c r="W1946">
        <v>8.7618837356567401</v>
      </c>
      <c r="AA1946" s="19" t="b">
        <f t="shared" si="132"/>
        <v>0</v>
      </c>
      <c r="AB1946" s="19" t="b">
        <f t="shared" si="133"/>
        <v>0</v>
      </c>
    </row>
    <row r="1947" spans="1:28" x14ac:dyDescent="0.25">
      <c r="A1947" s="2" t="str">
        <f t="shared" si="130"/>
        <v>-</v>
      </c>
      <c r="B1947">
        <v>0.103343205894566</v>
      </c>
      <c r="C1947">
        <f t="shared" si="131"/>
        <v>0.78823695867080057</v>
      </c>
      <c r="E1947">
        <v>-9.9193255106609299E-2</v>
      </c>
      <c r="F1947" t="s">
        <v>5630</v>
      </c>
      <c r="G1947" t="s">
        <v>5629</v>
      </c>
      <c r="H1947" t="s">
        <v>5631</v>
      </c>
      <c r="I1947" t="s">
        <v>20398</v>
      </c>
      <c r="K1947" t="s">
        <v>5632</v>
      </c>
      <c r="L1947">
        <v>2055</v>
      </c>
      <c r="M1947">
        <v>3383</v>
      </c>
      <c r="N1947">
        <v>199.33</v>
      </c>
      <c r="O1947">
        <v>58744</v>
      </c>
      <c r="P1947">
        <v>9</v>
      </c>
      <c r="Q1947">
        <v>20</v>
      </c>
      <c r="R1947">
        <v>8.2420787811279297</v>
      </c>
      <c r="S1947">
        <v>7.9478416442871103</v>
      </c>
      <c r="T1947">
        <v>7.8720898628234899</v>
      </c>
      <c r="U1947">
        <v>7.4821219444274902</v>
      </c>
      <c r="V1947">
        <v>8.3175935745239293</v>
      </c>
      <c r="W1947">
        <v>8.55987453460693</v>
      </c>
      <c r="AA1947" s="19" t="b">
        <f t="shared" si="132"/>
        <v>0</v>
      </c>
      <c r="AB1947" s="19" t="b">
        <f t="shared" si="133"/>
        <v>0</v>
      </c>
    </row>
    <row r="1948" spans="1:28" x14ac:dyDescent="0.25">
      <c r="A1948" s="2" t="str">
        <f t="shared" si="130"/>
        <v>-</v>
      </c>
      <c r="B1948">
        <v>1.02769652645303</v>
      </c>
      <c r="C1948">
        <f t="shared" si="131"/>
        <v>9.3821737951785916E-2</v>
      </c>
      <c r="E1948">
        <v>-0.44626967112223198</v>
      </c>
      <c r="F1948" t="s">
        <v>5634</v>
      </c>
      <c r="G1948" t="s">
        <v>5633</v>
      </c>
      <c r="H1948" t="s">
        <v>20399</v>
      </c>
      <c r="I1948" t="s">
        <v>20400</v>
      </c>
      <c r="J1948">
        <v>1</v>
      </c>
      <c r="K1948" t="s">
        <v>5636</v>
      </c>
      <c r="L1948">
        <v>1321</v>
      </c>
      <c r="M1948">
        <v>3900</v>
      </c>
      <c r="N1948">
        <v>226.64</v>
      </c>
      <c r="O1948">
        <v>46578</v>
      </c>
      <c r="P1948">
        <v>7</v>
      </c>
      <c r="Q1948">
        <v>28</v>
      </c>
      <c r="R1948">
        <v>8.6357183456420898</v>
      </c>
      <c r="S1948">
        <v>8.2950801849365199</v>
      </c>
      <c r="T1948">
        <v>8.3116579055786097</v>
      </c>
      <c r="U1948">
        <v>8.52520751953125</v>
      </c>
      <c r="V1948">
        <v>9.0876216888427699</v>
      </c>
      <c r="W1948">
        <v>8.9684362411499006</v>
      </c>
      <c r="AA1948" s="19" t="b">
        <f t="shared" si="132"/>
        <v>0</v>
      </c>
      <c r="AB1948" s="19" t="b">
        <f t="shared" si="133"/>
        <v>0</v>
      </c>
    </row>
    <row r="1949" spans="1:28" x14ac:dyDescent="0.25">
      <c r="A1949" s="2" t="str">
        <f t="shared" si="130"/>
        <v>-</v>
      </c>
      <c r="B1949">
        <v>1.6079783102660701</v>
      </c>
      <c r="C1949">
        <f t="shared" si="131"/>
        <v>2.466162500375918E-2</v>
      </c>
      <c r="E1949">
        <v>0.68905003865559999</v>
      </c>
      <c r="F1949" t="s">
        <v>5638</v>
      </c>
      <c r="G1949" t="s">
        <v>5637</v>
      </c>
      <c r="H1949" t="s">
        <v>5639</v>
      </c>
      <c r="I1949" t="s">
        <v>20401</v>
      </c>
      <c r="K1949" t="s">
        <v>5640</v>
      </c>
      <c r="L1949">
        <v>1097</v>
      </c>
      <c r="M1949">
        <v>1910</v>
      </c>
      <c r="N1949">
        <v>221.39</v>
      </c>
      <c r="O1949">
        <v>108266</v>
      </c>
      <c r="P1949">
        <v>10</v>
      </c>
      <c r="Q1949">
        <v>16</v>
      </c>
      <c r="R1949">
        <v>9.7644901275634801</v>
      </c>
      <c r="S1949">
        <v>10.0781507492065</v>
      </c>
      <c r="T1949">
        <v>9.4408273696899396</v>
      </c>
      <c r="U1949">
        <v>9.1195898056030291</v>
      </c>
      <c r="V1949">
        <v>9.1594429016113299</v>
      </c>
      <c r="W1949">
        <v>8.9372854232788104</v>
      </c>
      <c r="AA1949" s="19" t="b">
        <f t="shared" si="132"/>
        <v>1</v>
      </c>
      <c r="AB1949" s="19" t="b">
        <f t="shared" si="133"/>
        <v>0</v>
      </c>
    </row>
    <row r="1950" spans="1:28" x14ac:dyDescent="0.25">
      <c r="A1950" s="2" t="str">
        <f t="shared" si="130"/>
        <v>-</v>
      </c>
      <c r="B1950">
        <v>0.70948707874084704</v>
      </c>
      <c r="C1950">
        <f t="shared" si="131"/>
        <v>0.1952148814093933</v>
      </c>
      <c r="E1950">
        <v>-1.3304384549458801</v>
      </c>
      <c r="F1950" t="s">
        <v>5650</v>
      </c>
      <c r="G1950" t="s">
        <v>5649</v>
      </c>
      <c r="H1950" t="s">
        <v>20402</v>
      </c>
      <c r="I1950" t="s">
        <v>20403</v>
      </c>
      <c r="J1950">
        <v>5</v>
      </c>
      <c r="K1950" t="s">
        <v>5652</v>
      </c>
      <c r="L1950">
        <v>1624</v>
      </c>
      <c r="M1950">
        <v>2244</v>
      </c>
      <c r="N1950">
        <v>227.93</v>
      </c>
      <c r="O1950">
        <v>88884</v>
      </c>
      <c r="P1950">
        <v>10</v>
      </c>
      <c r="Q1950">
        <v>24</v>
      </c>
      <c r="R1950">
        <v>8.4375858306884801</v>
      </c>
      <c r="S1950">
        <v>8.0244197845459002</v>
      </c>
      <c r="T1950">
        <v>5.7241044044494602</v>
      </c>
      <c r="U1950">
        <v>8.4381265640258807</v>
      </c>
      <c r="V1950">
        <v>8.8799810409545898</v>
      </c>
      <c r="W1950">
        <v>8.8593177795410192</v>
      </c>
      <c r="AA1950" s="19" t="b">
        <f t="shared" si="132"/>
        <v>0</v>
      </c>
      <c r="AB1950" s="19" t="b">
        <f t="shared" si="133"/>
        <v>1</v>
      </c>
    </row>
    <row r="1951" spans="1:28" x14ac:dyDescent="0.25">
      <c r="A1951" s="2" t="str">
        <f t="shared" si="130"/>
        <v>-</v>
      </c>
      <c r="B1951">
        <v>1.08599448870051</v>
      </c>
      <c r="C1951">
        <f t="shared" si="131"/>
        <v>8.2036195485061442E-2</v>
      </c>
      <c r="E1951">
        <v>-1.6258306503295901</v>
      </c>
      <c r="F1951" t="s">
        <v>5654</v>
      </c>
      <c r="G1951" t="s">
        <v>5653</v>
      </c>
      <c r="H1951" t="s">
        <v>5655</v>
      </c>
      <c r="I1951" t="s">
        <v>20404</v>
      </c>
      <c r="K1951" t="s">
        <v>5656</v>
      </c>
      <c r="L1951">
        <v>1287</v>
      </c>
      <c r="M1951">
        <v>4936</v>
      </c>
      <c r="N1951">
        <v>218.02</v>
      </c>
      <c r="O1951">
        <v>34919</v>
      </c>
      <c r="P1951">
        <v>7</v>
      </c>
      <c r="Q1951">
        <v>41</v>
      </c>
      <c r="R1951">
        <v>9.0815629959106392</v>
      </c>
      <c r="S1951">
        <v>6.7677869796752903</v>
      </c>
      <c r="T1951">
        <v>7.7150011062622097</v>
      </c>
      <c r="U1951">
        <v>9.3665409088134801</v>
      </c>
      <c r="V1951">
        <v>9.8888654708862305</v>
      </c>
      <c r="W1951">
        <v>9.1864366531372106</v>
      </c>
      <c r="AA1951" s="19" t="b">
        <f t="shared" si="132"/>
        <v>0</v>
      </c>
      <c r="AB1951" s="19" t="b">
        <f t="shared" si="133"/>
        <v>1</v>
      </c>
    </row>
    <row r="1952" spans="1:28" x14ac:dyDescent="0.25">
      <c r="A1952" s="2" t="str">
        <f t="shared" si="130"/>
        <v>-</v>
      </c>
      <c r="B1952">
        <v>0.78369960189392796</v>
      </c>
      <c r="C1952">
        <f t="shared" si="131"/>
        <v>0.16455095157671862</v>
      </c>
      <c r="E1952">
        <v>-0.88098986943562796</v>
      </c>
      <c r="F1952" t="s">
        <v>5658</v>
      </c>
      <c r="G1952" t="s">
        <v>5657</v>
      </c>
      <c r="H1952" t="s">
        <v>5659</v>
      </c>
      <c r="I1952" t="s">
        <v>20405</v>
      </c>
      <c r="K1952" t="s">
        <v>5660</v>
      </c>
      <c r="L1952">
        <v>1733</v>
      </c>
      <c r="M1952">
        <v>4862</v>
      </c>
      <c r="N1952">
        <v>211.26</v>
      </c>
      <c r="O1952">
        <v>35979</v>
      </c>
      <c r="P1952">
        <v>5</v>
      </c>
      <c r="Q1952">
        <v>25</v>
      </c>
      <c r="R1952">
        <v>8.72717189788818</v>
      </c>
      <c r="S1952">
        <v>7.7424778938293501</v>
      </c>
      <c r="T1952">
        <v>6.9642829895019496</v>
      </c>
      <c r="U1952">
        <v>8.5113573074340803</v>
      </c>
      <c r="V1952">
        <v>8.7428150177002006</v>
      </c>
      <c r="W1952">
        <v>8.8227300643920898</v>
      </c>
      <c r="AA1952" s="19" t="b">
        <f t="shared" si="132"/>
        <v>0</v>
      </c>
      <c r="AB1952" s="19" t="b">
        <f t="shared" si="133"/>
        <v>0</v>
      </c>
    </row>
    <row r="1953" spans="1:28" x14ac:dyDescent="0.25">
      <c r="A1953" s="2" t="str">
        <f t="shared" si="130"/>
        <v>-</v>
      </c>
      <c r="B1953">
        <v>1.16845769013295</v>
      </c>
      <c r="C1953">
        <f t="shared" si="131"/>
        <v>6.7848821700457709E-2</v>
      </c>
      <c r="E1953">
        <v>-1.5474166870117201</v>
      </c>
      <c r="F1953" t="s">
        <v>5662</v>
      </c>
      <c r="G1953" t="s">
        <v>5661</v>
      </c>
      <c r="H1953" t="s">
        <v>20406</v>
      </c>
      <c r="I1953" t="s">
        <v>20407</v>
      </c>
      <c r="J1953">
        <v>5</v>
      </c>
      <c r="K1953" t="s">
        <v>5664</v>
      </c>
      <c r="L1953">
        <v>2003</v>
      </c>
      <c r="M1953">
        <v>1717</v>
      </c>
      <c r="N1953">
        <v>198.04</v>
      </c>
      <c r="O1953">
        <v>267032</v>
      </c>
      <c r="P1953">
        <v>8</v>
      </c>
      <c r="Q1953">
        <v>6</v>
      </c>
      <c r="R1953">
        <v>7.5431089401245099</v>
      </c>
      <c r="S1953">
        <v>7.1119704246520996</v>
      </c>
      <c r="T1953">
        <v>5.6276068687439</v>
      </c>
      <c r="U1953">
        <v>7.87455081939697</v>
      </c>
      <c r="V1953">
        <v>8.4135437011718803</v>
      </c>
      <c r="W1953">
        <v>8.63684177398682</v>
      </c>
      <c r="AA1953" s="19" t="b">
        <f t="shared" si="132"/>
        <v>0</v>
      </c>
      <c r="AB1953" s="19" t="b">
        <f t="shared" si="133"/>
        <v>1</v>
      </c>
    </row>
    <row r="1954" spans="1:28" x14ac:dyDescent="0.25">
      <c r="A1954" s="2" t="str">
        <f t="shared" si="130"/>
        <v>-</v>
      </c>
      <c r="B1954">
        <v>0.57598219474659396</v>
      </c>
      <c r="C1954">
        <f t="shared" si="131"/>
        <v>0.26547143980202359</v>
      </c>
      <c r="E1954">
        <v>-0.43477137883504302</v>
      </c>
      <c r="F1954" t="s">
        <v>5666</v>
      </c>
      <c r="G1954" t="s">
        <v>5665</v>
      </c>
      <c r="H1954" t="s">
        <v>5667</v>
      </c>
      <c r="I1954" t="s">
        <v>20408</v>
      </c>
      <c r="K1954" t="s">
        <v>5668</v>
      </c>
      <c r="L1954">
        <v>2428</v>
      </c>
      <c r="M1954">
        <v>5238</v>
      </c>
      <c r="N1954">
        <v>149.93</v>
      </c>
      <c r="O1954">
        <v>35776</v>
      </c>
      <c r="P1954">
        <v>3</v>
      </c>
      <c r="Q1954">
        <v>14</v>
      </c>
      <c r="R1954">
        <v>7.7583565711975098</v>
      </c>
      <c r="S1954">
        <v>7.5781083106994602</v>
      </c>
      <c r="T1954">
        <v>7.9584946632385298</v>
      </c>
      <c r="U1954">
        <v>8.3560113906860405</v>
      </c>
      <c r="V1954">
        <v>7.58833980560303</v>
      </c>
      <c r="W1954">
        <v>8.6549224853515607</v>
      </c>
      <c r="AA1954" s="19" t="b">
        <f t="shared" si="132"/>
        <v>0</v>
      </c>
      <c r="AB1954" s="19" t="b">
        <f t="shared" si="133"/>
        <v>0</v>
      </c>
    </row>
    <row r="1955" spans="1:28" x14ac:dyDescent="0.25">
      <c r="A1955" s="2" t="str">
        <f t="shared" si="130"/>
        <v>-</v>
      </c>
      <c r="B1955">
        <v>4.9391140227045903E-2</v>
      </c>
      <c r="C1955">
        <f t="shared" si="131"/>
        <v>0.89250130493909874</v>
      </c>
      <c r="E1955">
        <v>5.5615425109863302E-2</v>
      </c>
      <c r="F1955" t="s">
        <v>5674</v>
      </c>
      <c r="G1955" t="s">
        <v>5673</v>
      </c>
      <c r="H1955" t="s">
        <v>5675</v>
      </c>
      <c r="I1955" t="s">
        <v>20409</v>
      </c>
      <c r="K1955" t="s">
        <v>5676</v>
      </c>
      <c r="L1955">
        <v>2796</v>
      </c>
      <c r="M1955">
        <v>12515</v>
      </c>
      <c r="N1955">
        <v>115.52</v>
      </c>
      <c r="O1955">
        <v>40214</v>
      </c>
      <c r="P1955">
        <v>2</v>
      </c>
      <c r="Q1955">
        <v>11</v>
      </c>
      <c r="R1955">
        <v>8.50708103179932</v>
      </c>
      <c r="S1955">
        <v>8.4972133636474592</v>
      </c>
      <c r="T1955">
        <v>8.8558654785156303</v>
      </c>
      <c r="U1955">
        <v>9.0063819885253906</v>
      </c>
      <c r="V1955">
        <v>7.8339653015136701</v>
      </c>
      <c r="W1955">
        <v>8.85296630859375</v>
      </c>
      <c r="AA1955" s="19" t="b">
        <f t="shared" si="132"/>
        <v>0</v>
      </c>
      <c r="AB1955" s="19" t="b">
        <f t="shared" si="133"/>
        <v>0</v>
      </c>
    </row>
    <row r="1956" spans="1:28" x14ac:dyDescent="0.25">
      <c r="A1956" s="2" t="str">
        <f t="shared" si="130"/>
        <v>-</v>
      </c>
      <c r="B1956">
        <v>1.6210762293051499</v>
      </c>
      <c r="C1956">
        <f t="shared" si="131"/>
        <v>2.3928957078110758E-2</v>
      </c>
      <c r="E1956">
        <v>-0.83890088399251395</v>
      </c>
      <c r="F1956" t="s">
        <v>5682</v>
      </c>
      <c r="G1956" t="s">
        <v>5681</v>
      </c>
      <c r="H1956" t="s">
        <v>5683</v>
      </c>
      <c r="I1956" t="s">
        <v>20410</v>
      </c>
      <c r="K1956" t="s">
        <v>5684</v>
      </c>
      <c r="L1956">
        <v>1295</v>
      </c>
      <c r="M1956">
        <v>1889</v>
      </c>
      <c r="N1956">
        <v>247.82</v>
      </c>
      <c r="O1956">
        <v>106099</v>
      </c>
      <c r="P1956">
        <v>12</v>
      </c>
      <c r="Q1956">
        <v>19</v>
      </c>
      <c r="R1956">
        <v>8.1341695785522496</v>
      </c>
      <c r="S1956">
        <v>8.4350452423095703</v>
      </c>
      <c r="T1956">
        <v>7.6304492950439498</v>
      </c>
      <c r="U1956">
        <v>8.90881252288818</v>
      </c>
      <c r="V1956">
        <v>8.9568986892700195</v>
      </c>
      <c r="W1956">
        <v>8.8506555557250994</v>
      </c>
      <c r="AA1956" s="19" t="b">
        <f t="shared" si="132"/>
        <v>1</v>
      </c>
      <c r="AB1956" s="19" t="b">
        <f t="shared" si="133"/>
        <v>0</v>
      </c>
    </row>
    <row r="1957" spans="1:28" x14ac:dyDescent="0.25">
      <c r="A1957" s="2" t="str">
        <f t="shared" si="130"/>
        <v>-</v>
      </c>
      <c r="B1957">
        <v>1.9222950407252599</v>
      </c>
      <c r="C1957">
        <f t="shared" si="131"/>
        <v>1.19592779409747E-2</v>
      </c>
      <c r="E1957">
        <v>-0.79493125279744403</v>
      </c>
      <c r="F1957" t="s">
        <v>5686</v>
      </c>
      <c r="G1957" t="s">
        <v>5685</v>
      </c>
      <c r="H1957" t="s">
        <v>20411</v>
      </c>
      <c r="I1957" t="s">
        <v>20412</v>
      </c>
      <c r="J1957">
        <v>2</v>
      </c>
      <c r="K1957" t="s">
        <v>5688</v>
      </c>
      <c r="L1957">
        <v>617</v>
      </c>
      <c r="M1957">
        <v>632</v>
      </c>
      <c r="N1957">
        <v>293.79000000000002</v>
      </c>
      <c r="O1957">
        <v>232009</v>
      </c>
      <c r="P1957">
        <v>9</v>
      </c>
      <c r="Q1957">
        <v>11</v>
      </c>
      <c r="R1957">
        <v>7.7319979667663601</v>
      </c>
      <c r="S1957">
        <v>7.8850860595703098</v>
      </c>
      <c r="T1957">
        <v>8.3114757537841797</v>
      </c>
      <c r="U1957">
        <v>8.8335227966308594</v>
      </c>
      <c r="V1957">
        <v>8.6616001129150408</v>
      </c>
      <c r="W1957">
        <v>8.8182306289672905</v>
      </c>
      <c r="AA1957" s="19" t="b">
        <f t="shared" si="132"/>
        <v>1</v>
      </c>
      <c r="AB1957" s="19" t="b">
        <f t="shared" si="133"/>
        <v>0</v>
      </c>
    </row>
    <row r="1958" spans="1:28" x14ac:dyDescent="0.25">
      <c r="A1958" s="2" t="str">
        <f t="shared" si="130"/>
        <v>-</v>
      </c>
      <c r="B1958">
        <v>5.0941403016648699E-2</v>
      </c>
      <c r="C1958">
        <f t="shared" si="131"/>
        <v>0.88932110100421569</v>
      </c>
      <c r="E1958">
        <v>2.1196047465007702E-2</v>
      </c>
      <c r="F1958" t="s">
        <v>5690</v>
      </c>
      <c r="G1958" t="s">
        <v>5689</v>
      </c>
      <c r="H1958" t="s">
        <v>5691</v>
      </c>
      <c r="I1958" t="s">
        <v>20413</v>
      </c>
      <c r="K1958" t="s">
        <v>5692</v>
      </c>
      <c r="L1958">
        <v>2195</v>
      </c>
      <c r="M1958">
        <v>6173</v>
      </c>
      <c r="N1958">
        <v>135.09</v>
      </c>
      <c r="O1958">
        <v>35144</v>
      </c>
      <c r="P1958">
        <v>3</v>
      </c>
      <c r="Q1958">
        <v>11</v>
      </c>
      <c r="R1958">
        <v>8.4780416488647496</v>
      </c>
      <c r="S1958">
        <v>8.6786708831787092</v>
      </c>
      <c r="T1958">
        <v>8.3619880676269496</v>
      </c>
      <c r="U1958">
        <v>8.4745168685913104</v>
      </c>
      <c r="V1958">
        <v>8.3016786575317401</v>
      </c>
      <c r="W1958">
        <v>8.6789169311523402</v>
      </c>
      <c r="AA1958" s="19" t="b">
        <f t="shared" si="132"/>
        <v>0</v>
      </c>
      <c r="AB1958" s="19" t="b">
        <f t="shared" si="133"/>
        <v>0</v>
      </c>
    </row>
    <row r="1959" spans="1:28" x14ac:dyDescent="0.25">
      <c r="A1959" s="2" t="str">
        <f t="shared" si="130"/>
        <v>-</v>
      </c>
      <c r="B1959">
        <v>0.66316206362968599</v>
      </c>
      <c r="C1959">
        <f t="shared" si="131"/>
        <v>0.21718905534392804</v>
      </c>
      <c r="E1959">
        <v>-0.31066131591796903</v>
      </c>
      <c r="F1959" t="s">
        <v>5694</v>
      </c>
      <c r="G1959" t="s">
        <v>5693</v>
      </c>
      <c r="H1959" t="s">
        <v>5695</v>
      </c>
      <c r="I1959" t="s">
        <v>20414</v>
      </c>
      <c r="K1959" t="s">
        <v>5696</v>
      </c>
      <c r="L1959">
        <v>1587</v>
      </c>
      <c r="M1959">
        <v>3486</v>
      </c>
      <c r="N1959">
        <v>213.66</v>
      </c>
      <c r="O1959">
        <v>66756</v>
      </c>
      <c r="P1959">
        <v>7</v>
      </c>
      <c r="Q1959">
        <v>21</v>
      </c>
      <c r="R1959">
        <v>8.7910327911377006</v>
      </c>
      <c r="S1959">
        <v>8.74590969085693</v>
      </c>
      <c r="T1959">
        <v>8.2458381652831996</v>
      </c>
      <c r="U1959">
        <v>8.7312173843383807</v>
      </c>
      <c r="V1959">
        <v>9.1367092132568395</v>
      </c>
      <c r="W1959">
        <v>8.8468379974365199</v>
      </c>
      <c r="AA1959" s="19" t="b">
        <f t="shared" si="132"/>
        <v>0</v>
      </c>
      <c r="AB1959" s="19" t="b">
        <f t="shared" si="133"/>
        <v>0</v>
      </c>
    </row>
    <row r="1960" spans="1:28" x14ac:dyDescent="0.25">
      <c r="A1960" s="2" t="str">
        <f t="shared" si="130"/>
        <v>-</v>
      </c>
      <c r="B1960">
        <v>5.9703388899521898E-2</v>
      </c>
      <c r="C1960">
        <f t="shared" si="131"/>
        <v>0.87155863713815673</v>
      </c>
      <c r="E1960">
        <v>-5.86460431416818E-2</v>
      </c>
      <c r="F1960" t="s">
        <v>5698</v>
      </c>
      <c r="G1960" t="s">
        <v>5697</v>
      </c>
      <c r="H1960" t="s">
        <v>20415</v>
      </c>
      <c r="I1960" t="s">
        <v>20416</v>
      </c>
      <c r="J1960">
        <v>2</v>
      </c>
      <c r="K1960" t="s">
        <v>5700</v>
      </c>
      <c r="L1960">
        <v>3041</v>
      </c>
      <c r="M1960">
        <v>10441</v>
      </c>
      <c r="N1960">
        <v>98.94</v>
      </c>
      <c r="O1960">
        <v>19916</v>
      </c>
      <c r="P1960">
        <v>2</v>
      </c>
      <c r="Q1960">
        <v>22</v>
      </c>
      <c r="R1960">
        <v>7.9760770797729501</v>
      </c>
      <c r="S1960">
        <v>8.0276851654052699</v>
      </c>
      <c r="T1960">
        <v>8.4010505676269496</v>
      </c>
      <c r="U1960">
        <v>7.7131457328796396</v>
      </c>
      <c r="V1960">
        <v>8.0865077972412092</v>
      </c>
      <c r="W1960">
        <v>8.7810974121093803</v>
      </c>
      <c r="AA1960" s="19" t="b">
        <f t="shared" si="132"/>
        <v>0</v>
      </c>
      <c r="AB1960" s="19" t="b">
        <f t="shared" si="133"/>
        <v>0</v>
      </c>
    </row>
    <row r="1961" spans="1:28" x14ac:dyDescent="0.25">
      <c r="A1961" s="2" t="str">
        <f t="shared" si="130"/>
        <v>-</v>
      </c>
      <c r="B1961">
        <v>1.3401856717607401</v>
      </c>
      <c r="C1961">
        <f t="shared" si="131"/>
        <v>4.5689281474039674E-2</v>
      </c>
      <c r="E1961">
        <v>-0.81520748138427701</v>
      </c>
      <c r="F1961" t="s">
        <v>5702</v>
      </c>
      <c r="G1961" t="s">
        <v>5701</v>
      </c>
      <c r="H1961" t="s">
        <v>5703</v>
      </c>
      <c r="I1961" t="s">
        <v>20417</v>
      </c>
      <c r="K1961" t="s">
        <v>5704</v>
      </c>
      <c r="L1961">
        <v>1469</v>
      </c>
      <c r="M1961">
        <v>3059</v>
      </c>
      <c r="N1961">
        <v>232.27</v>
      </c>
      <c r="O1961">
        <v>53219</v>
      </c>
      <c r="P1961">
        <v>7</v>
      </c>
      <c r="Q1961">
        <v>26</v>
      </c>
      <c r="R1961">
        <v>8.3269233703613299</v>
      </c>
      <c r="S1961">
        <v>8.4546279907226598</v>
      </c>
      <c r="T1961">
        <v>7.7219877243042001</v>
      </c>
      <c r="U1961">
        <v>9.31732177734375</v>
      </c>
      <c r="V1961">
        <v>8.7392063140869105</v>
      </c>
      <c r="W1961">
        <v>8.8926334381103498</v>
      </c>
      <c r="AA1961" s="19" t="b">
        <f t="shared" si="132"/>
        <v>1</v>
      </c>
      <c r="AB1961" s="19" t="b">
        <f t="shared" si="133"/>
        <v>0</v>
      </c>
    </row>
    <row r="1962" spans="1:28" x14ac:dyDescent="0.25">
      <c r="A1962" s="2" t="str">
        <f t="shared" si="130"/>
        <v>-</v>
      </c>
      <c r="B1962">
        <v>1.0938711632244601E-2</v>
      </c>
      <c r="C1962">
        <f t="shared" si="131"/>
        <v>0.97512723960403902</v>
      </c>
      <c r="E1962">
        <v>2.8079350789386798E-2</v>
      </c>
      <c r="F1962" t="s">
        <v>5706</v>
      </c>
      <c r="G1962" t="s">
        <v>5705</v>
      </c>
      <c r="H1962" t="s">
        <v>20418</v>
      </c>
      <c r="I1962" t="s">
        <v>20419</v>
      </c>
      <c r="J1962">
        <v>2</v>
      </c>
      <c r="K1962" t="s">
        <v>5708</v>
      </c>
      <c r="L1962">
        <v>1978</v>
      </c>
      <c r="M1962">
        <v>3061</v>
      </c>
      <c r="N1962">
        <v>217.9</v>
      </c>
      <c r="O1962">
        <v>74668</v>
      </c>
      <c r="P1962">
        <v>7</v>
      </c>
      <c r="Q1962">
        <v>20</v>
      </c>
      <c r="R1962">
        <v>7.3362832069396999</v>
      </c>
      <c r="S1962">
        <v>8.3668031692504901</v>
      </c>
      <c r="T1962">
        <v>8.7287025451660192</v>
      </c>
      <c r="U1962">
        <v>8.8612422943115199</v>
      </c>
      <c r="V1962">
        <v>6.6427016258239702</v>
      </c>
      <c r="W1962">
        <v>8.8436069488525408</v>
      </c>
      <c r="AA1962" s="19" t="b">
        <f t="shared" si="132"/>
        <v>0</v>
      </c>
      <c r="AB1962" s="19" t="b">
        <f t="shared" si="133"/>
        <v>0</v>
      </c>
    </row>
    <row r="1963" spans="1:28" x14ac:dyDescent="0.25">
      <c r="A1963" s="2" t="str">
        <f t="shared" si="130"/>
        <v>-</v>
      </c>
      <c r="B1963">
        <v>1.49839486970527</v>
      </c>
      <c r="C1963">
        <f t="shared" si="131"/>
        <v>3.1739869024581417E-2</v>
      </c>
      <c r="E1963">
        <v>-0.62695757548014397</v>
      </c>
      <c r="F1963" t="s">
        <v>5710</v>
      </c>
      <c r="G1963" t="s">
        <v>5709</v>
      </c>
      <c r="H1963" t="s">
        <v>5711</v>
      </c>
      <c r="I1963" t="s">
        <v>20420</v>
      </c>
      <c r="K1963" t="s">
        <v>5712</v>
      </c>
      <c r="L1963">
        <v>798</v>
      </c>
      <c r="M1963">
        <v>1419</v>
      </c>
      <c r="N1963">
        <v>284.17</v>
      </c>
      <c r="O1963">
        <v>55103</v>
      </c>
      <c r="P1963">
        <v>10</v>
      </c>
      <c r="Q1963">
        <v>41</v>
      </c>
      <c r="R1963">
        <v>8.9241886138915998</v>
      </c>
      <c r="S1963">
        <v>8.5444622039794904</v>
      </c>
      <c r="T1963">
        <v>8.5086269378662092</v>
      </c>
      <c r="U1963">
        <v>9.5655403137206996</v>
      </c>
      <c r="V1963">
        <v>9.1758241653442401</v>
      </c>
      <c r="W1963">
        <v>9.1167860031127894</v>
      </c>
      <c r="AA1963" s="19" t="b">
        <f t="shared" si="132"/>
        <v>1</v>
      </c>
      <c r="AB1963" s="19" t="b">
        <f t="shared" si="133"/>
        <v>0</v>
      </c>
    </row>
    <row r="1964" spans="1:28" x14ac:dyDescent="0.25">
      <c r="A1964" s="2" t="str">
        <f t="shared" si="130"/>
        <v>-</v>
      </c>
      <c r="B1964">
        <v>0.72533562857412803</v>
      </c>
      <c r="C1964">
        <f t="shared" si="131"/>
        <v>0.18821939426746359</v>
      </c>
      <c r="E1964">
        <v>-1.12774038314819</v>
      </c>
      <c r="F1964" t="s">
        <v>5714</v>
      </c>
      <c r="G1964" t="s">
        <v>5713</v>
      </c>
      <c r="H1964" t="s">
        <v>5715</v>
      </c>
      <c r="I1964" t="s">
        <v>20421</v>
      </c>
      <c r="K1964" t="s">
        <v>5716</v>
      </c>
      <c r="L1964">
        <v>1957</v>
      </c>
      <c r="M1964">
        <v>7128</v>
      </c>
      <c r="N1964">
        <v>156.56</v>
      </c>
      <c r="O1964">
        <v>25206</v>
      </c>
      <c r="P1964">
        <v>4</v>
      </c>
      <c r="Q1964">
        <v>18</v>
      </c>
      <c r="R1964">
        <v>7.9921450614929199</v>
      </c>
      <c r="S1964">
        <v>6.2848472595214799</v>
      </c>
      <c r="T1964">
        <v>8.5749721527099592</v>
      </c>
      <c r="U1964">
        <v>8.3789453506469709</v>
      </c>
      <c r="V1964">
        <v>8.9761056900024396</v>
      </c>
      <c r="W1964">
        <v>8.8801345825195295</v>
      </c>
      <c r="AA1964" s="19" t="b">
        <f t="shared" si="132"/>
        <v>0</v>
      </c>
      <c r="AB1964" s="19" t="b">
        <f t="shared" si="133"/>
        <v>1</v>
      </c>
    </row>
    <row r="1965" spans="1:28" x14ac:dyDescent="0.25">
      <c r="A1965" s="2" t="str">
        <f t="shared" si="130"/>
        <v>-</v>
      </c>
      <c r="B1965">
        <v>0.59639888242755701</v>
      </c>
      <c r="C1965">
        <f t="shared" si="131"/>
        <v>0.25328012833534541</v>
      </c>
      <c r="E1965">
        <v>-0.868065039316813</v>
      </c>
      <c r="F1965" t="s">
        <v>5718</v>
      </c>
      <c r="G1965" t="s">
        <v>5717</v>
      </c>
      <c r="H1965" t="s">
        <v>20422</v>
      </c>
      <c r="I1965" t="s">
        <v>20423</v>
      </c>
      <c r="J1965">
        <v>4</v>
      </c>
      <c r="K1965" t="s">
        <v>5720</v>
      </c>
      <c r="L1965">
        <v>1276</v>
      </c>
      <c r="M1965">
        <v>4614</v>
      </c>
      <c r="N1965">
        <v>224.64</v>
      </c>
      <c r="O1965">
        <v>31322</v>
      </c>
      <c r="P1965">
        <v>5</v>
      </c>
      <c r="Q1965">
        <v>35</v>
      </c>
      <c r="R1965">
        <v>8.0879936218261701</v>
      </c>
      <c r="S1965">
        <v>8.6042566299438494</v>
      </c>
      <c r="T1965">
        <v>6.5050969123840297</v>
      </c>
      <c r="U1965">
        <v>8.6860103607177699</v>
      </c>
      <c r="V1965">
        <v>8.29388523101807</v>
      </c>
      <c r="W1965">
        <v>8.8216466903686506</v>
      </c>
      <c r="AA1965" s="19" t="b">
        <f t="shared" si="132"/>
        <v>0</v>
      </c>
      <c r="AB1965" s="19" t="b">
        <f t="shared" si="133"/>
        <v>0</v>
      </c>
    </row>
    <row r="1966" spans="1:28" x14ac:dyDescent="0.25">
      <c r="A1966" s="2" t="str">
        <f t="shared" si="130"/>
        <v>-</v>
      </c>
      <c r="B1966">
        <v>3.2602582244320901</v>
      </c>
      <c r="C1966">
        <f t="shared" si="131"/>
        <v>5.4921422291646037E-4</v>
      </c>
      <c r="E1966">
        <v>-0.433657646179199</v>
      </c>
      <c r="F1966" t="s">
        <v>5726</v>
      </c>
      <c r="G1966" t="s">
        <v>5725</v>
      </c>
      <c r="H1966" t="s">
        <v>5727</v>
      </c>
      <c r="I1966" t="s">
        <v>20424</v>
      </c>
      <c r="K1966" t="s">
        <v>5728</v>
      </c>
      <c r="L1966">
        <v>2303</v>
      </c>
      <c r="M1966">
        <v>14333</v>
      </c>
      <c r="N1966">
        <v>109.18</v>
      </c>
      <c r="O1966">
        <v>15892</v>
      </c>
      <c r="P1966">
        <v>1</v>
      </c>
      <c r="Q1966">
        <v>11</v>
      </c>
      <c r="R1966">
        <v>8.3471345901489293</v>
      </c>
      <c r="S1966">
        <v>8.4451389312744105</v>
      </c>
      <c r="T1966">
        <v>8.46295166015625</v>
      </c>
      <c r="U1966">
        <v>8.8972101211547905</v>
      </c>
      <c r="V1966">
        <v>8.8169517517089808</v>
      </c>
      <c r="W1966">
        <v>8.8420362472534197</v>
      </c>
      <c r="AA1966" s="19" t="b">
        <f t="shared" si="132"/>
        <v>1</v>
      </c>
      <c r="AB1966" s="19" t="b">
        <f t="shared" si="133"/>
        <v>0</v>
      </c>
    </row>
    <row r="1967" spans="1:28" x14ac:dyDescent="0.25">
      <c r="A1967" s="2" t="str">
        <f t="shared" si="130"/>
        <v>-</v>
      </c>
      <c r="B1967">
        <v>0.52528071441584501</v>
      </c>
      <c r="C1967">
        <f t="shared" si="131"/>
        <v>0.29834535841506504</v>
      </c>
      <c r="E1967">
        <v>-6.8843205769857405E-2</v>
      </c>
      <c r="F1967" t="s">
        <v>5730</v>
      </c>
      <c r="G1967" t="s">
        <v>5729</v>
      </c>
      <c r="H1967" t="s">
        <v>5731</v>
      </c>
      <c r="I1967" t="s">
        <v>20425</v>
      </c>
      <c r="K1967" t="s">
        <v>5732</v>
      </c>
      <c r="L1967">
        <v>2145</v>
      </c>
      <c r="M1967">
        <v>11370</v>
      </c>
      <c r="N1967">
        <v>144.03</v>
      </c>
      <c r="O1967">
        <v>21198</v>
      </c>
      <c r="P1967">
        <v>2</v>
      </c>
      <c r="Q1967">
        <v>17</v>
      </c>
      <c r="R1967">
        <v>8.8371868133544904</v>
      </c>
      <c r="S1967">
        <v>8.7530832290649396</v>
      </c>
      <c r="T1967">
        <v>8.8808383941650408</v>
      </c>
      <c r="U1967">
        <v>8.9799108505249006</v>
      </c>
      <c r="V1967">
        <v>8.8540887832641602</v>
      </c>
      <c r="W1967">
        <v>8.8436384201049805</v>
      </c>
      <c r="AA1967" s="19" t="b">
        <f t="shared" si="132"/>
        <v>0</v>
      </c>
      <c r="AB1967" s="19" t="b">
        <f t="shared" si="133"/>
        <v>0</v>
      </c>
    </row>
    <row r="1968" spans="1:28" x14ac:dyDescent="0.25">
      <c r="A1968" s="2" t="str">
        <f t="shared" si="130"/>
        <v>-</v>
      </c>
      <c r="B1968">
        <v>0.39125983960905703</v>
      </c>
      <c r="C1968">
        <f t="shared" si="131"/>
        <v>0.40620022571110315</v>
      </c>
      <c r="E1968">
        <v>0.392709414164225</v>
      </c>
      <c r="F1968" t="s">
        <v>5734</v>
      </c>
      <c r="G1968" t="s">
        <v>5733</v>
      </c>
      <c r="H1968" t="s">
        <v>20426</v>
      </c>
      <c r="I1968" t="s">
        <v>20427</v>
      </c>
      <c r="J1968">
        <v>2</v>
      </c>
      <c r="K1968" t="s">
        <v>5736</v>
      </c>
      <c r="L1968">
        <v>3356</v>
      </c>
      <c r="M1968">
        <v>29679</v>
      </c>
      <c r="N1968">
        <v>90.11</v>
      </c>
      <c r="O1968">
        <v>12399</v>
      </c>
      <c r="P1968">
        <v>1</v>
      </c>
      <c r="Q1968">
        <v>9</v>
      </c>
      <c r="R1968">
        <v>8.3211612701415998</v>
      </c>
      <c r="S1968">
        <v>8.8851165771484393</v>
      </c>
      <c r="T1968">
        <v>8.5246982574462908</v>
      </c>
      <c r="U1968">
        <v>8.5051364898681605</v>
      </c>
      <c r="V1968">
        <v>7.4081172943115199</v>
      </c>
      <c r="W1968">
        <v>8.6395940780639595</v>
      </c>
      <c r="AA1968" s="19" t="b">
        <f t="shared" si="132"/>
        <v>0</v>
      </c>
      <c r="AB1968" s="19" t="b">
        <f t="shared" si="133"/>
        <v>0</v>
      </c>
    </row>
    <row r="1969" spans="1:28" x14ac:dyDescent="0.25">
      <c r="A1969" s="2" t="str">
        <f t="shared" si="130"/>
        <v>-</v>
      </c>
      <c r="B1969">
        <v>0.16623981928637399</v>
      </c>
      <c r="C1969">
        <f t="shared" si="131"/>
        <v>0.68196200778476768</v>
      </c>
      <c r="E1969">
        <v>-5.02506891886405E-2</v>
      </c>
      <c r="F1969" t="s">
        <v>5738</v>
      </c>
      <c r="G1969" t="s">
        <v>5737</v>
      </c>
      <c r="H1969" t="s">
        <v>5739</v>
      </c>
      <c r="I1969" t="s">
        <v>20428</v>
      </c>
      <c r="K1969" t="s">
        <v>5740</v>
      </c>
      <c r="L1969">
        <v>1159</v>
      </c>
      <c r="M1969">
        <v>2438</v>
      </c>
      <c r="N1969">
        <v>261.11</v>
      </c>
      <c r="O1969">
        <v>49308</v>
      </c>
      <c r="P1969">
        <v>6</v>
      </c>
      <c r="Q1969">
        <v>30</v>
      </c>
      <c r="R1969">
        <v>8.6978712081909197</v>
      </c>
      <c r="S1969">
        <v>8.3936910629272496</v>
      </c>
      <c r="T1969">
        <v>8.4299087524414098</v>
      </c>
      <c r="U1969">
        <v>8.5241889953613299</v>
      </c>
      <c r="V1969">
        <v>8.4715127944946307</v>
      </c>
      <c r="W1969">
        <v>8.6765213012695295</v>
      </c>
      <c r="AA1969" s="19" t="b">
        <f t="shared" si="132"/>
        <v>0</v>
      </c>
      <c r="AB1969" s="19" t="b">
        <f t="shared" si="133"/>
        <v>0</v>
      </c>
    </row>
    <row r="1970" spans="1:28" x14ac:dyDescent="0.25">
      <c r="A1970" s="2" t="str">
        <f t="shared" si="130"/>
        <v>-</v>
      </c>
      <c r="B1970">
        <v>0.94056123737833197</v>
      </c>
      <c r="C1970">
        <f t="shared" si="131"/>
        <v>0.11466708245350868</v>
      </c>
      <c r="E1970">
        <v>0.24531300862630301</v>
      </c>
      <c r="F1970" t="s">
        <v>5746</v>
      </c>
      <c r="G1970" t="s">
        <v>5745</v>
      </c>
      <c r="H1970" t="s">
        <v>20429</v>
      </c>
      <c r="I1970" t="s">
        <v>20430</v>
      </c>
      <c r="J1970">
        <v>2</v>
      </c>
      <c r="K1970" t="s">
        <v>5748</v>
      </c>
      <c r="L1970">
        <v>498</v>
      </c>
      <c r="M1970">
        <v>1352</v>
      </c>
      <c r="N1970">
        <v>273.98</v>
      </c>
      <c r="O1970">
        <v>68601</v>
      </c>
      <c r="P1970">
        <v>8</v>
      </c>
      <c r="Q1970">
        <v>38</v>
      </c>
      <c r="R1970">
        <v>9.1609802246093803</v>
      </c>
      <c r="S1970">
        <v>8.9128589630127006</v>
      </c>
      <c r="T1970">
        <v>9.2559967041015607</v>
      </c>
      <c r="U1970">
        <v>8.9950885772705096</v>
      </c>
      <c r="V1970">
        <v>8.7773208618164098</v>
      </c>
      <c r="W1970">
        <v>8.8214874267578107</v>
      </c>
      <c r="AA1970" s="19" t="b">
        <f t="shared" si="132"/>
        <v>0</v>
      </c>
      <c r="AB1970" s="19" t="b">
        <f t="shared" si="133"/>
        <v>0</v>
      </c>
    </row>
    <row r="1971" spans="1:28" x14ac:dyDescent="0.25">
      <c r="A1971" s="2" t="str">
        <f t="shared" si="130"/>
        <v>-</v>
      </c>
      <c r="B1971">
        <v>6.8149241549225206E-2</v>
      </c>
      <c r="C1971">
        <f t="shared" si="131"/>
        <v>0.85477292707238794</v>
      </c>
      <c r="E1971">
        <v>-3.7857373555500097E-2</v>
      </c>
      <c r="F1971" t="s">
        <v>5754</v>
      </c>
      <c r="G1971" t="s">
        <v>5753</v>
      </c>
      <c r="H1971" t="s">
        <v>5755</v>
      </c>
      <c r="I1971" t="s">
        <v>20431</v>
      </c>
      <c r="K1971" t="s">
        <v>5756</v>
      </c>
      <c r="L1971">
        <v>641</v>
      </c>
      <c r="M1971">
        <v>1489</v>
      </c>
      <c r="N1971">
        <v>301.51</v>
      </c>
      <c r="O1971">
        <v>66690</v>
      </c>
      <c r="P1971">
        <v>6</v>
      </c>
      <c r="Q1971">
        <v>40</v>
      </c>
      <c r="R1971">
        <v>9.0035181045532209</v>
      </c>
      <c r="S1971">
        <v>8.4135437011718803</v>
      </c>
      <c r="T1971">
        <v>8.5975685119628906</v>
      </c>
      <c r="U1971">
        <v>8.5464315414428693</v>
      </c>
      <c r="V1971">
        <v>8.8337125778198207</v>
      </c>
      <c r="W1971">
        <v>8.7480583190918004</v>
      </c>
      <c r="AA1971" s="19" t="b">
        <f t="shared" si="132"/>
        <v>0</v>
      </c>
      <c r="AB1971" s="19" t="b">
        <f t="shared" si="133"/>
        <v>0</v>
      </c>
    </row>
    <row r="1972" spans="1:28" x14ac:dyDescent="0.25">
      <c r="A1972" s="2" t="str">
        <f t="shared" si="130"/>
        <v>-</v>
      </c>
      <c r="B1972">
        <v>1.0431391180577401</v>
      </c>
      <c r="C1972">
        <f t="shared" si="131"/>
        <v>9.0544251298272441E-2</v>
      </c>
      <c r="E1972">
        <v>-2.0064183870951302</v>
      </c>
      <c r="F1972" t="s">
        <v>5758</v>
      </c>
      <c r="G1972" t="s">
        <v>5757</v>
      </c>
      <c r="H1972" t="s">
        <v>20432</v>
      </c>
      <c r="I1972" t="s">
        <v>20433</v>
      </c>
      <c r="J1972">
        <v>2</v>
      </c>
      <c r="K1972" t="s">
        <v>5760</v>
      </c>
      <c r="L1972">
        <v>2357</v>
      </c>
      <c r="M1972">
        <v>6254</v>
      </c>
      <c r="N1972">
        <v>140.41999999999999</v>
      </c>
      <c r="O1972">
        <v>35467</v>
      </c>
      <c r="P1972">
        <v>3</v>
      </c>
      <c r="Q1972">
        <v>15</v>
      </c>
      <c r="R1972">
        <v>7.2993912696838397</v>
      </c>
      <c r="S1972">
        <v>4.6524863243103001</v>
      </c>
      <c r="T1972">
        <v>6.42307376861572</v>
      </c>
      <c r="U1972">
        <v>7.2151932716369602</v>
      </c>
      <c r="V1972">
        <v>8.5537061691284197</v>
      </c>
      <c r="W1972">
        <v>8.6253070831298793</v>
      </c>
      <c r="AA1972" s="19" t="b">
        <f t="shared" si="132"/>
        <v>0</v>
      </c>
      <c r="AB1972" s="19" t="b">
        <f t="shared" si="133"/>
        <v>1</v>
      </c>
    </row>
    <row r="1973" spans="1:28" x14ac:dyDescent="0.25">
      <c r="A1973" s="2" t="str">
        <f t="shared" si="130"/>
        <v>-</v>
      </c>
      <c r="B1973">
        <v>0.23130047726628</v>
      </c>
      <c r="C1973">
        <f t="shared" si="131"/>
        <v>0.58708302422324454</v>
      </c>
      <c r="E1973">
        <v>-0.31856107711791898</v>
      </c>
      <c r="F1973" t="s">
        <v>5766</v>
      </c>
      <c r="G1973" t="s">
        <v>5765</v>
      </c>
      <c r="H1973" t="s">
        <v>5767</v>
      </c>
      <c r="I1973" t="s">
        <v>20434</v>
      </c>
      <c r="K1973" t="s">
        <v>5768</v>
      </c>
      <c r="L1973">
        <v>1648</v>
      </c>
      <c r="M1973">
        <v>4478</v>
      </c>
      <c r="N1973">
        <v>218.33</v>
      </c>
      <c r="O1973">
        <v>22407</v>
      </c>
      <c r="P1973">
        <v>7</v>
      </c>
      <c r="Q1973">
        <v>42</v>
      </c>
      <c r="R1973">
        <v>8.0970315933227504</v>
      </c>
      <c r="S1973">
        <v>8.0251951217651403</v>
      </c>
      <c r="T1973">
        <v>7.7175393104553196</v>
      </c>
      <c r="U1973">
        <v>7.2101354598998997</v>
      </c>
      <c r="V1973">
        <v>8.7955846786499006</v>
      </c>
      <c r="W1973">
        <v>8.7897291183471697</v>
      </c>
      <c r="AA1973" s="19" t="b">
        <f t="shared" si="132"/>
        <v>0</v>
      </c>
      <c r="AB1973" s="19" t="b">
        <f t="shared" si="133"/>
        <v>0</v>
      </c>
    </row>
    <row r="1974" spans="1:28" x14ac:dyDescent="0.25">
      <c r="A1974" s="2" t="str">
        <f t="shared" si="130"/>
        <v>-</v>
      </c>
      <c r="B1974">
        <v>0.29259624537071</v>
      </c>
      <c r="C1974">
        <f t="shared" si="131"/>
        <v>0.50980460564755092</v>
      </c>
      <c r="E1974">
        <v>-0.19552739461263099</v>
      </c>
      <c r="F1974" t="s">
        <v>5770</v>
      </c>
      <c r="G1974" t="s">
        <v>5769</v>
      </c>
      <c r="H1974" t="s">
        <v>5771</v>
      </c>
      <c r="I1974" t="s">
        <v>20435</v>
      </c>
      <c r="K1974" t="s">
        <v>5772</v>
      </c>
      <c r="L1974">
        <v>1765</v>
      </c>
      <c r="M1974">
        <v>4248</v>
      </c>
      <c r="N1974">
        <v>259.39</v>
      </c>
      <c r="O1974">
        <v>21635</v>
      </c>
      <c r="P1974">
        <v>6</v>
      </c>
      <c r="Q1974">
        <v>40</v>
      </c>
      <c r="R1974">
        <v>8.0618839263915998</v>
      </c>
      <c r="S1974">
        <v>8.8790016174316406</v>
      </c>
      <c r="T1974">
        <v>8.7665948867797905</v>
      </c>
      <c r="U1974">
        <v>8.8880128860473597</v>
      </c>
      <c r="V1974">
        <v>8.5936155319213903</v>
      </c>
      <c r="W1974">
        <v>8.8124341964721697</v>
      </c>
      <c r="AA1974" s="19" t="b">
        <f t="shared" si="132"/>
        <v>0</v>
      </c>
      <c r="AB1974" s="19" t="b">
        <f t="shared" si="133"/>
        <v>0</v>
      </c>
    </row>
    <row r="1975" spans="1:28" x14ac:dyDescent="0.25">
      <c r="A1975" s="2" t="str">
        <f t="shared" si="130"/>
        <v>-</v>
      </c>
      <c r="B1975">
        <v>1.24493652678817</v>
      </c>
      <c r="C1975">
        <f t="shared" si="131"/>
        <v>5.6893607618132717E-2</v>
      </c>
      <c r="E1975">
        <v>-0.45281028747558599</v>
      </c>
      <c r="F1975" t="s">
        <v>5774</v>
      </c>
      <c r="G1975" t="s">
        <v>5773</v>
      </c>
      <c r="H1975" t="s">
        <v>5775</v>
      </c>
      <c r="I1975" t="s">
        <v>20436</v>
      </c>
      <c r="K1975" t="s">
        <v>5776</v>
      </c>
      <c r="L1975">
        <v>2066</v>
      </c>
      <c r="M1975">
        <v>7671</v>
      </c>
      <c r="N1975">
        <v>188.86</v>
      </c>
      <c r="O1975">
        <v>19344</v>
      </c>
      <c r="P1975">
        <v>3</v>
      </c>
      <c r="Q1975">
        <v>32</v>
      </c>
      <c r="R1975">
        <v>8.1245870590209996</v>
      </c>
      <c r="S1975">
        <v>8.6175041198730504</v>
      </c>
      <c r="T1975">
        <v>8.3712100982665998</v>
      </c>
      <c r="U1975">
        <v>8.9937877655029297</v>
      </c>
      <c r="V1975">
        <v>8.6675014495849592</v>
      </c>
      <c r="W1975">
        <v>8.8104429244995099</v>
      </c>
      <c r="AA1975" s="19" t="b">
        <f t="shared" si="132"/>
        <v>0</v>
      </c>
      <c r="AB1975" s="19" t="b">
        <f t="shared" si="133"/>
        <v>0</v>
      </c>
    </row>
    <row r="1976" spans="1:28" x14ac:dyDescent="0.25">
      <c r="A1976" s="2" t="str">
        <f t="shared" si="130"/>
        <v>-</v>
      </c>
      <c r="B1976">
        <v>1.24502202759402</v>
      </c>
      <c r="C1976">
        <f t="shared" si="131"/>
        <v>5.6882407912186427E-2</v>
      </c>
      <c r="E1976">
        <v>0.27727540334065798</v>
      </c>
      <c r="F1976" t="s">
        <v>5778</v>
      </c>
      <c r="G1976" t="s">
        <v>5777</v>
      </c>
      <c r="H1976" t="s">
        <v>20437</v>
      </c>
      <c r="I1976" t="s">
        <v>20438</v>
      </c>
      <c r="J1976">
        <v>5</v>
      </c>
      <c r="K1976" t="s">
        <v>5780</v>
      </c>
      <c r="L1976">
        <v>1208</v>
      </c>
      <c r="M1976">
        <v>1260</v>
      </c>
      <c r="N1976">
        <v>263.12</v>
      </c>
      <c r="O1976">
        <v>162230</v>
      </c>
      <c r="P1976">
        <v>14</v>
      </c>
      <c r="Q1976">
        <v>15</v>
      </c>
      <c r="R1976">
        <v>9.1209373474121094</v>
      </c>
      <c r="S1976">
        <v>8.8643407821655291</v>
      </c>
      <c r="T1976">
        <v>9.14312839508057</v>
      </c>
      <c r="U1976">
        <v>8.8283901214599592</v>
      </c>
      <c r="V1976">
        <v>8.6577472686767596</v>
      </c>
      <c r="W1976">
        <v>8.8104429244995099</v>
      </c>
      <c r="AA1976" s="19" t="b">
        <f t="shared" si="132"/>
        <v>0</v>
      </c>
      <c r="AB1976" s="19" t="b">
        <f t="shared" si="133"/>
        <v>0</v>
      </c>
    </row>
    <row r="1977" spans="1:28" x14ac:dyDescent="0.25">
      <c r="A1977" s="2" t="str">
        <f t="shared" si="130"/>
        <v>-</v>
      </c>
      <c r="B1977">
        <v>0.28239377759709899</v>
      </c>
      <c r="C1977">
        <f t="shared" si="131"/>
        <v>0.52192274368852853</v>
      </c>
      <c r="E1977">
        <v>6.9106737772623106E-2</v>
      </c>
      <c r="F1977" t="s">
        <v>5782</v>
      </c>
      <c r="G1977" t="s">
        <v>5781</v>
      </c>
      <c r="H1977" t="s">
        <v>5783</v>
      </c>
      <c r="I1977" t="s">
        <v>20439</v>
      </c>
      <c r="K1977" t="s">
        <v>5784</v>
      </c>
      <c r="L1977">
        <v>1410</v>
      </c>
      <c r="M1977">
        <v>2396</v>
      </c>
      <c r="N1977">
        <v>235.45</v>
      </c>
      <c r="O1977">
        <v>60593</v>
      </c>
      <c r="P1977">
        <v>9</v>
      </c>
      <c r="Q1977">
        <v>27</v>
      </c>
      <c r="R1977">
        <v>8.6935567855834996</v>
      </c>
      <c r="S1977">
        <v>8.75952243804932</v>
      </c>
      <c r="T1977">
        <v>8.6902074813842791</v>
      </c>
      <c r="U1977">
        <v>8.6620273590087908</v>
      </c>
      <c r="V1977">
        <v>8.4713907241821307</v>
      </c>
      <c r="W1977">
        <v>8.8025484085083008</v>
      </c>
      <c r="AA1977" s="19" t="b">
        <f t="shared" si="132"/>
        <v>0</v>
      </c>
      <c r="AB1977" s="19" t="b">
        <f t="shared" si="133"/>
        <v>0</v>
      </c>
    </row>
    <row r="1978" spans="1:28" x14ac:dyDescent="0.25">
      <c r="A1978" s="2" t="str">
        <f t="shared" si="130"/>
        <v>-</v>
      </c>
      <c r="B1978">
        <v>1.23214789573644</v>
      </c>
      <c r="C1978">
        <f t="shared" si="131"/>
        <v>5.8593859353069433E-2</v>
      </c>
      <c r="E1978">
        <v>-0.30941295623779302</v>
      </c>
      <c r="F1978" t="s">
        <v>5786</v>
      </c>
      <c r="G1978" t="s">
        <v>5785</v>
      </c>
      <c r="H1978" t="s">
        <v>20440</v>
      </c>
      <c r="I1978" t="s">
        <v>20441</v>
      </c>
      <c r="J1978">
        <v>2</v>
      </c>
      <c r="K1978" t="s">
        <v>5788</v>
      </c>
      <c r="L1978">
        <v>2881</v>
      </c>
      <c r="M1978">
        <v>13108</v>
      </c>
      <c r="N1978">
        <v>74.34</v>
      </c>
      <c r="O1978">
        <v>41174</v>
      </c>
      <c r="P1978">
        <v>1</v>
      </c>
      <c r="Q1978">
        <v>3</v>
      </c>
      <c r="R1978">
        <v>8.5472412109375</v>
      </c>
      <c r="S1978">
        <v>8.1559820175170898</v>
      </c>
      <c r="T1978">
        <v>8.3996410369872994</v>
      </c>
      <c r="U1978">
        <v>8.6437482833862305</v>
      </c>
      <c r="V1978">
        <v>8.65051364898682</v>
      </c>
      <c r="W1978">
        <v>8.7368412017822301</v>
      </c>
      <c r="AA1978" s="19" t="b">
        <f t="shared" si="132"/>
        <v>0</v>
      </c>
      <c r="AB1978" s="19" t="b">
        <f t="shared" si="133"/>
        <v>0</v>
      </c>
    </row>
    <row r="1979" spans="1:28" x14ac:dyDescent="0.25">
      <c r="A1979" s="2" t="str">
        <f t="shared" si="130"/>
        <v>-</v>
      </c>
      <c r="B1979">
        <v>0.127385724211656</v>
      </c>
      <c r="C1979">
        <f t="shared" si="131"/>
        <v>0.74578608470062291</v>
      </c>
      <c r="E1979">
        <v>-0.243988196055095</v>
      </c>
      <c r="F1979" t="s">
        <v>5790</v>
      </c>
      <c r="G1979" t="s">
        <v>5789</v>
      </c>
      <c r="H1979" t="s">
        <v>5791</v>
      </c>
      <c r="I1979" t="s">
        <v>20442</v>
      </c>
      <c r="K1979" t="s">
        <v>5792</v>
      </c>
      <c r="L1979">
        <v>1778</v>
      </c>
      <c r="M1979">
        <v>3335</v>
      </c>
      <c r="N1979">
        <v>215.83</v>
      </c>
      <c r="O1979">
        <v>31471</v>
      </c>
      <c r="P1979">
        <v>6</v>
      </c>
      <c r="Q1979">
        <v>38</v>
      </c>
      <c r="R1979">
        <v>8.1571445465087908</v>
      </c>
      <c r="S1979">
        <v>7.9382271766662598</v>
      </c>
      <c r="T1979">
        <v>7.3945484161376998</v>
      </c>
      <c r="U1979">
        <v>8.716064453125</v>
      </c>
      <c r="V1979">
        <v>6.74483394622803</v>
      </c>
      <c r="W1979">
        <v>8.760986328125</v>
      </c>
      <c r="AA1979" s="19" t="b">
        <f t="shared" si="132"/>
        <v>0</v>
      </c>
      <c r="AB1979" s="19" t="b">
        <f t="shared" si="133"/>
        <v>0</v>
      </c>
    </row>
    <row r="1980" spans="1:28" x14ac:dyDescent="0.25">
      <c r="A1980" s="2" t="str">
        <f t="shared" si="130"/>
        <v>-</v>
      </c>
      <c r="B1980">
        <v>7.2638770226546495E-2</v>
      </c>
      <c r="C1980">
        <f t="shared" si="131"/>
        <v>0.84598220870458263</v>
      </c>
      <c r="E1980">
        <v>-4.0330568949380897E-2</v>
      </c>
      <c r="F1980" t="s">
        <v>5794</v>
      </c>
      <c r="G1980" t="s">
        <v>5793</v>
      </c>
      <c r="H1980" t="s">
        <v>5795</v>
      </c>
      <c r="I1980" t="s">
        <v>20443</v>
      </c>
      <c r="K1980" t="s">
        <v>5796</v>
      </c>
      <c r="L1980">
        <v>1431</v>
      </c>
      <c r="M1980">
        <v>6051</v>
      </c>
      <c r="N1980">
        <v>172.31</v>
      </c>
      <c r="O1980">
        <v>21855</v>
      </c>
      <c r="P1980">
        <v>4</v>
      </c>
      <c r="Q1980">
        <v>28</v>
      </c>
      <c r="R1980">
        <v>8.6690979003906303</v>
      </c>
      <c r="S1980">
        <v>9.2639265060424805</v>
      </c>
      <c r="T1980">
        <v>8.8049697875976598</v>
      </c>
      <c r="U1980">
        <v>9.1001100540161097</v>
      </c>
      <c r="V1980">
        <v>8.8625135421752894</v>
      </c>
      <c r="W1980">
        <v>8.8963623046875</v>
      </c>
      <c r="AA1980" s="19" t="b">
        <f t="shared" si="132"/>
        <v>0</v>
      </c>
      <c r="AB1980" s="19" t="b">
        <f t="shared" si="133"/>
        <v>0</v>
      </c>
    </row>
    <row r="1981" spans="1:28" x14ac:dyDescent="0.25">
      <c r="A1981" s="2" t="str">
        <f t="shared" si="130"/>
        <v>-</v>
      </c>
      <c r="B1981">
        <v>0.75805719072025701</v>
      </c>
      <c r="C1981">
        <f t="shared" si="131"/>
        <v>0.17455922668484786</v>
      </c>
      <c r="E1981">
        <v>-0.291613578796387</v>
      </c>
      <c r="F1981" t="s">
        <v>5798</v>
      </c>
      <c r="G1981" t="s">
        <v>5797</v>
      </c>
      <c r="H1981" t="s">
        <v>5799</v>
      </c>
      <c r="I1981" t="s">
        <v>20444</v>
      </c>
      <c r="K1981" t="s">
        <v>5800</v>
      </c>
      <c r="L1981">
        <v>1207</v>
      </c>
      <c r="M1981">
        <v>5184</v>
      </c>
      <c r="N1981">
        <v>199.38</v>
      </c>
      <c r="O1981">
        <v>21429</v>
      </c>
      <c r="P1981">
        <v>4</v>
      </c>
      <c r="Q1981">
        <v>36</v>
      </c>
      <c r="R1981">
        <v>8.1376056671142596</v>
      </c>
      <c r="S1981">
        <v>8.6910800933837908</v>
      </c>
      <c r="T1981">
        <v>8.6307764053344709</v>
      </c>
      <c r="U1981">
        <v>8.7310810089111293</v>
      </c>
      <c r="V1981">
        <v>8.8007383346557599</v>
      </c>
      <c r="W1981">
        <v>8.8024835586547905</v>
      </c>
      <c r="AA1981" s="19" t="b">
        <f t="shared" si="132"/>
        <v>0</v>
      </c>
      <c r="AB1981" s="19" t="b">
        <f t="shared" si="133"/>
        <v>0</v>
      </c>
    </row>
    <row r="1982" spans="1:28" x14ac:dyDescent="0.25">
      <c r="A1982" s="2" t="str">
        <f t="shared" si="130"/>
        <v>-</v>
      </c>
      <c r="B1982">
        <v>1.04078359163546</v>
      </c>
      <c r="C1982">
        <f t="shared" si="131"/>
        <v>9.1036679419484345E-2</v>
      </c>
      <c r="E1982">
        <v>-0.40608008702595999</v>
      </c>
      <c r="F1982" t="s">
        <v>5802</v>
      </c>
      <c r="G1982" t="s">
        <v>5801</v>
      </c>
      <c r="H1982" t="s">
        <v>5803</v>
      </c>
      <c r="I1982" t="s">
        <v>20445</v>
      </c>
      <c r="K1982" t="s">
        <v>5804</v>
      </c>
      <c r="L1982">
        <v>1393</v>
      </c>
      <c r="M1982">
        <v>2355</v>
      </c>
      <c r="N1982">
        <v>245.59</v>
      </c>
      <c r="O1982">
        <v>74355</v>
      </c>
      <c r="P1982">
        <v>8</v>
      </c>
      <c r="Q1982">
        <v>24</v>
      </c>
      <c r="R1982">
        <v>8.1269111633300799</v>
      </c>
      <c r="S1982">
        <v>7.7430167198181197</v>
      </c>
      <c r="T1982">
        <v>8.0939722061157209</v>
      </c>
      <c r="U1982">
        <v>8.4292392730712908</v>
      </c>
      <c r="V1982">
        <v>8.1428728103637695</v>
      </c>
      <c r="W1982">
        <v>8.6100282669067401</v>
      </c>
      <c r="AA1982" s="19" t="b">
        <f t="shared" si="132"/>
        <v>0</v>
      </c>
      <c r="AB1982" s="19" t="b">
        <f t="shared" si="133"/>
        <v>0</v>
      </c>
    </row>
    <row r="1983" spans="1:28" x14ac:dyDescent="0.25">
      <c r="A1983" s="2" t="str">
        <f t="shared" si="130"/>
        <v>-</v>
      </c>
      <c r="B1983">
        <v>0.94438335841108201</v>
      </c>
      <c r="C1983">
        <f t="shared" si="131"/>
        <v>0.11366235278227656</v>
      </c>
      <c r="E1983">
        <v>-0.90932353337605798</v>
      </c>
      <c r="F1983" t="s">
        <v>5810</v>
      </c>
      <c r="G1983" t="s">
        <v>5809</v>
      </c>
      <c r="H1983" t="s">
        <v>5811</v>
      </c>
      <c r="I1983" t="s">
        <v>20446</v>
      </c>
      <c r="K1983" t="s">
        <v>5812</v>
      </c>
      <c r="L1983">
        <v>1382</v>
      </c>
      <c r="M1983">
        <v>1154</v>
      </c>
      <c r="N1983">
        <v>252.02</v>
      </c>
      <c r="O1983">
        <v>198037</v>
      </c>
      <c r="P1983">
        <v>12</v>
      </c>
      <c r="Q1983">
        <v>8</v>
      </c>
      <c r="R1983">
        <v>8.2133474349975604</v>
      </c>
      <c r="S1983">
        <v>8.4888849258422905</v>
      </c>
      <c r="T1983">
        <v>7.0604796409606898</v>
      </c>
      <c r="U1983">
        <v>8.6379289627075195</v>
      </c>
      <c r="V1983">
        <v>9.0084562301635707</v>
      </c>
      <c r="W1983">
        <v>8.8442974090576207</v>
      </c>
      <c r="AA1983" s="19" t="b">
        <f t="shared" si="132"/>
        <v>0</v>
      </c>
      <c r="AB1983" s="19" t="b">
        <f t="shared" si="133"/>
        <v>0</v>
      </c>
    </row>
    <row r="1984" spans="1:28" x14ac:dyDescent="0.25">
      <c r="A1984" s="2" t="str">
        <f t="shared" si="130"/>
        <v>-</v>
      </c>
      <c r="B1984">
        <v>0.55203468415300305</v>
      </c>
      <c r="C1984">
        <f t="shared" si="131"/>
        <v>0.28052095959521306</v>
      </c>
      <c r="E1984">
        <v>-0.51793193817138705</v>
      </c>
      <c r="F1984" t="s">
        <v>5814</v>
      </c>
      <c r="G1984" t="s">
        <v>5813</v>
      </c>
      <c r="H1984" t="s">
        <v>5815</v>
      </c>
      <c r="I1984" t="s">
        <v>20447</v>
      </c>
      <c r="K1984" t="s">
        <v>5816</v>
      </c>
      <c r="L1984">
        <v>551</v>
      </c>
      <c r="M1984">
        <v>1462</v>
      </c>
      <c r="N1984">
        <v>298.38</v>
      </c>
      <c r="O1984">
        <v>37187</v>
      </c>
      <c r="P1984">
        <v>4</v>
      </c>
      <c r="Q1984">
        <v>55</v>
      </c>
      <c r="R1984">
        <v>7.7847003936767596</v>
      </c>
      <c r="S1984">
        <v>7.4715938568115199</v>
      </c>
      <c r="T1984">
        <v>8.6324863433837908</v>
      </c>
      <c r="U1984">
        <v>8.7068414688110405</v>
      </c>
      <c r="V1984">
        <v>8.0233106613159197</v>
      </c>
      <c r="W1984">
        <v>8.7124242782592791</v>
      </c>
      <c r="AA1984" s="19" t="b">
        <f t="shared" si="132"/>
        <v>0</v>
      </c>
      <c r="AB1984" s="19" t="b">
        <f t="shared" si="133"/>
        <v>0</v>
      </c>
    </row>
    <row r="1985" spans="1:28" x14ac:dyDescent="0.25">
      <c r="A1985" s="2" t="str">
        <f t="shared" si="130"/>
        <v>-</v>
      </c>
      <c r="B1985">
        <v>0.64612047817959695</v>
      </c>
      <c r="C1985">
        <f t="shared" si="131"/>
        <v>0.22588090642279018</v>
      </c>
      <c r="E1985">
        <v>-0.47664435704549002</v>
      </c>
      <c r="F1985" t="s">
        <v>5818</v>
      </c>
      <c r="G1985" t="s">
        <v>5817</v>
      </c>
      <c r="H1985" t="s">
        <v>5819</v>
      </c>
      <c r="I1985" t="s">
        <v>20448</v>
      </c>
      <c r="K1985" t="s">
        <v>5820</v>
      </c>
      <c r="L1985">
        <v>1447</v>
      </c>
      <c r="M1985">
        <v>3775</v>
      </c>
      <c r="N1985">
        <v>247.49</v>
      </c>
      <c r="O1985">
        <v>33733</v>
      </c>
      <c r="P1985">
        <v>10</v>
      </c>
      <c r="Q1985">
        <v>58</v>
      </c>
      <c r="R1985">
        <v>9.0325412750244105</v>
      </c>
      <c r="S1985">
        <v>8.3462476730346697</v>
      </c>
      <c r="T1985">
        <v>7.8986315727233896</v>
      </c>
      <c r="U1985">
        <v>8.9445953369140607</v>
      </c>
      <c r="V1985">
        <v>8.9567241668701207</v>
      </c>
      <c r="W1985">
        <v>8.8060340881347692</v>
      </c>
      <c r="AA1985" s="19" t="b">
        <f t="shared" si="132"/>
        <v>0</v>
      </c>
      <c r="AB1985" s="19" t="b">
        <f t="shared" si="133"/>
        <v>0</v>
      </c>
    </row>
    <row r="1986" spans="1:28" x14ac:dyDescent="0.25">
      <c r="A1986" s="2" t="str">
        <f t="shared" si="130"/>
        <v>-</v>
      </c>
      <c r="B1986">
        <v>0.96778617224956398</v>
      </c>
      <c r="C1986">
        <f t="shared" si="131"/>
        <v>0.10769953488694214</v>
      </c>
      <c r="E1986">
        <v>-0.27323087056477902</v>
      </c>
      <c r="F1986" t="s">
        <v>5822</v>
      </c>
      <c r="G1986" t="s">
        <v>5821</v>
      </c>
      <c r="H1986" t="s">
        <v>5823</v>
      </c>
      <c r="I1986" t="s">
        <v>20449</v>
      </c>
      <c r="K1986" t="s">
        <v>5824</v>
      </c>
      <c r="L1986">
        <v>1293</v>
      </c>
      <c r="M1986">
        <v>1637</v>
      </c>
      <c r="N1986">
        <v>260.14999999999998</v>
      </c>
      <c r="O1986">
        <v>123907</v>
      </c>
      <c r="P1986">
        <v>14</v>
      </c>
      <c r="Q1986">
        <v>20</v>
      </c>
      <c r="R1986">
        <v>8.4169664382934606</v>
      </c>
      <c r="S1986">
        <v>8.1965770721435494</v>
      </c>
      <c r="T1986">
        <v>8.0145225524902308</v>
      </c>
      <c r="U1986">
        <v>8.4349613189697301</v>
      </c>
      <c r="V1986">
        <v>8.4056520462036097</v>
      </c>
      <c r="W1986">
        <v>8.6071453094482404</v>
      </c>
      <c r="AA1986" s="19" t="b">
        <f t="shared" si="132"/>
        <v>0</v>
      </c>
      <c r="AB1986" s="19" t="b">
        <f t="shared" si="133"/>
        <v>0</v>
      </c>
    </row>
    <row r="1987" spans="1:28" x14ac:dyDescent="0.25">
      <c r="A1987" s="2" t="str">
        <f t="shared" ref="A1987:A2050" si="134">IF(AND(AA1987=TRUE,AB1987=TRUE ),"+","-")</f>
        <v>-</v>
      </c>
      <c r="B1987">
        <v>0.370743806115437</v>
      </c>
      <c r="C1987">
        <f t="shared" ref="C1987:C2050" si="135">10^(-B1987)</f>
        <v>0.42584955120278423</v>
      </c>
      <c r="E1987">
        <v>-0.22527186075846301</v>
      </c>
      <c r="F1987" t="s">
        <v>5826</v>
      </c>
      <c r="G1987" t="s">
        <v>5825</v>
      </c>
      <c r="H1987" t="s">
        <v>5827</v>
      </c>
      <c r="I1987" t="s">
        <v>20450</v>
      </c>
      <c r="K1987" t="s">
        <v>5828</v>
      </c>
      <c r="L1987">
        <v>1010</v>
      </c>
      <c r="M1987">
        <v>2957</v>
      </c>
      <c r="N1987">
        <v>240.72</v>
      </c>
      <c r="O1987">
        <v>42614</v>
      </c>
      <c r="P1987">
        <v>4</v>
      </c>
      <c r="Q1987">
        <v>39</v>
      </c>
      <c r="R1987">
        <v>8.0496854782104492</v>
      </c>
      <c r="S1987">
        <v>8.5563907623290998</v>
      </c>
      <c r="T1987">
        <v>8.8943929672241193</v>
      </c>
      <c r="U1987">
        <v>8.8005113601684606</v>
      </c>
      <c r="V1987">
        <v>8.5923824310302699</v>
      </c>
      <c r="W1987">
        <v>8.7833909988403303</v>
      </c>
      <c r="AA1987" s="19" t="b">
        <f t="shared" ref="AA1987:AA2050" si="136">IF(AND(C1987&lt;0.05),TRUE,FALSE)</f>
        <v>0</v>
      </c>
      <c r="AB1987" s="19" t="b">
        <f t="shared" ref="AB1987:AB2050" si="137">IF(OR(E1987&lt;=-1,E1987&gt;=1),TRUE,FALSE)</f>
        <v>0</v>
      </c>
    </row>
    <row r="1988" spans="1:28" x14ac:dyDescent="0.25">
      <c r="A1988" s="2" t="str">
        <f t="shared" si="134"/>
        <v>-</v>
      </c>
      <c r="B1988">
        <v>1.89891896577012</v>
      </c>
      <c r="C1988">
        <f t="shared" si="135"/>
        <v>1.2620629986980851E-2</v>
      </c>
      <c r="E1988">
        <v>-0.70122893651326501</v>
      </c>
      <c r="F1988" t="s">
        <v>5830</v>
      </c>
      <c r="G1988" t="s">
        <v>5829</v>
      </c>
      <c r="H1988" t="s">
        <v>5831</v>
      </c>
      <c r="I1988" t="s">
        <v>20451</v>
      </c>
      <c r="K1988" t="s">
        <v>5832</v>
      </c>
      <c r="L1988">
        <v>1236</v>
      </c>
      <c r="M1988">
        <v>1466</v>
      </c>
      <c r="N1988">
        <v>264.82</v>
      </c>
      <c r="O1988">
        <v>74176</v>
      </c>
      <c r="P1988">
        <v>11</v>
      </c>
      <c r="Q1988">
        <v>33</v>
      </c>
      <c r="R1988">
        <v>7.9136672019958496</v>
      </c>
      <c r="S1988">
        <v>7.7471861839294398</v>
      </c>
      <c r="T1988">
        <v>7.4397063255310103</v>
      </c>
      <c r="U1988">
        <v>8.3010845184326207</v>
      </c>
      <c r="V1988">
        <v>8.3319025039672905</v>
      </c>
      <c r="W1988">
        <v>8.5712594985961896</v>
      </c>
      <c r="AA1988" s="19" t="b">
        <f t="shared" si="136"/>
        <v>1</v>
      </c>
      <c r="AB1988" s="19" t="b">
        <f t="shared" si="137"/>
        <v>0</v>
      </c>
    </row>
    <row r="1989" spans="1:28" x14ac:dyDescent="0.25">
      <c r="A1989" s="2" t="str">
        <f t="shared" si="134"/>
        <v>-</v>
      </c>
      <c r="B1989">
        <v>2.1142740652002598</v>
      </c>
      <c r="C1989">
        <f t="shared" si="135"/>
        <v>7.6864522714227505E-3</v>
      </c>
      <c r="E1989">
        <v>-0.79510831832885698</v>
      </c>
      <c r="F1989" t="s">
        <v>5834</v>
      </c>
      <c r="G1989" t="s">
        <v>5833</v>
      </c>
      <c r="H1989" t="s">
        <v>5835</v>
      </c>
      <c r="I1989" t="s">
        <v>20452</v>
      </c>
      <c r="K1989" t="s">
        <v>5836</v>
      </c>
      <c r="L1989">
        <v>2230</v>
      </c>
      <c r="M1989">
        <v>7331</v>
      </c>
      <c r="N1989">
        <v>135.31</v>
      </c>
      <c r="O1989">
        <v>14583</v>
      </c>
      <c r="P1989">
        <v>4</v>
      </c>
      <c r="Q1989">
        <v>38</v>
      </c>
      <c r="R1989">
        <v>7.6137523651123002</v>
      </c>
      <c r="S1989">
        <v>7.9297318458557102</v>
      </c>
      <c r="T1989">
        <v>7.6015481948852504</v>
      </c>
      <c r="U1989">
        <v>8.2763566970825195</v>
      </c>
      <c r="V1989">
        <v>8.5898380279540998</v>
      </c>
      <c r="W1989">
        <v>8.6641626358032209</v>
      </c>
      <c r="AA1989" s="19" t="b">
        <f t="shared" si="136"/>
        <v>1</v>
      </c>
      <c r="AB1989" s="19" t="b">
        <f t="shared" si="137"/>
        <v>0</v>
      </c>
    </row>
    <row r="1990" spans="1:28" x14ac:dyDescent="0.25">
      <c r="A1990" s="2" t="str">
        <f t="shared" si="134"/>
        <v>-</v>
      </c>
      <c r="B1990">
        <v>1.1894333152186001</v>
      </c>
      <c r="C1990">
        <f t="shared" si="135"/>
        <v>6.4649725434065261E-2</v>
      </c>
      <c r="E1990">
        <v>-0.21688779195149799</v>
      </c>
      <c r="F1990" t="s">
        <v>5838</v>
      </c>
      <c r="G1990" t="s">
        <v>5837</v>
      </c>
      <c r="H1990" t="s">
        <v>20453</v>
      </c>
      <c r="I1990" t="s">
        <v>20454</v>
      </c>
      <c r="J1990">
        <v>2</v>
      </c>
      <c r="K1990" t="s">
        <v>5840</v>
      </c>
      <c r="L1990">
        <v>1649</v>
      </c>
      <c r="M1990">
        <v>4075</v>
      </c>
      <c r="N1990">
        <v>236.98</v>
      </c>
      <c r="O1990">
        <v>35250</v>
      </c>
      <c r="P1990">
        <v>8</v>
      </c>
      <c r="Q1990">
        <v>39</v>
      </c>
      <c r="R1990">
        <v>8.6239547729492205</v>
      </c>
      <c r="S1990">
        <v>8.7705650329589808</v>
      </c>
      <c r="T1990">
        <v>8.6551733016967791</v>
      </c>
      <c r="U1990">
        <v>9.0373821258544904</v>
      </c>
      <c r="V1990">
        <v>8.8756265640258807</v>
      </c>
      <c r="W1990">
        <v>8.7873477935790998</v>
      </c>
      <c r="AA1990" s="19" t="b">
        <f t="shared" si="136"/>
        <v>0</v>
      </c>
      <c r="AB1990" s="19" t="b">
        <f t="shared" si="137"/>
        <v>0</v>
      </c>
    </row>
    <row r="1991" spans="1:28" x14ac:dyDescent="0.25">
      <c r="A1991" s="2" t="str">
        <f t="shared" si="134"/>
        <v>-</v>
      </c>
      <c r="B1991">
        <v>1.06876364279617</v>
      </c>
      <c r="C1991">
        <f t="shared" si="135"/>
        <v>8.5356452525105569E-2</v>
      </c>
      <c r="E1991">
        <v>-0.59999704360962003</v>
      </c>
      <c r="F1991" t="s">
        <v>5842</v>
      </c>
      <c r="G1991" t="s">
        <v>5841</v>
      </c>
      <c r="H1991" t="s">
        <v>5843</v>
      </c>
      <c r="I1991" t="s">
        <v>20455</v>
      </c>
      <c r="K1991" t="s">
        <v>5844</v>
      </c>
      <c r="L1991">
        <v>1740</v>
      </c>
      <c r="M1991">
        <v>6833</v>
      </c>
      <c r="N1991">
        <v>172.63</v>
      </c>
      <c r="O1991">
        <v>34833</v>
      </c>
      <c r="P1991">
        <v>3</v>
      </c>
      <c r="Q1991">
        <v>10</v>
      </c>
      <c r="R1991">
        <v>8.0223121643066406</v>
      </c>
      <c r="S1991">
        <v>7.3287644386291504</v>
      </c>
      <c r="T1991">
        <v>8.0434103012084996</v>
      </c>
      <c r="U1991">
        <v>8.1830396652221697</v>
      </c>
      <c r="V1991">
        <v>8.4119348526000994</v>
      </c>
      <c r="W1991">
        <v>8.5995035171508807</v>
      </c>
      <c r="AA1991" s="19" t="b">
        <f t="shared" si="136"/>
        <v>0</v>
      </c>
      <c r="AB1991" s="19" t="b">
        <f t="shared" si="137"/>
        <v>0</v>
      </c>
    </row>
    <row r="1992" spans="1:28" x14ac:dyDescent="0.25">
      <c r="A1992" s="2" t="str">
        <f t="shared" si="134"/>
        <v>-</v>
      </c>
      <c r="B1992">
        <v>0.95707913460510396</v>
      </c>
      <c r="C1992">
        <f t="shared" si="135"/>
        <v>0.1103877459469204</v>
      </c>
      <c r="E1992">
        <v>-0.61191097895304303</v>
      </c>
      <c r="F1992" t="s">
        <v>5846</v>
      </c>
      <c r="G1992" t="s">
        <v>5845</v>
      </c>
      <c r="H1992" t="s">
        <v>20456</v>
      </c>
      <c r="I1992" t="s">
        <v>20457</v>
      </c>
      <c r="J1992">
        <v>2</v>
      </c>
      <c r="K1992" t="s">
        <v>5848</v>
      </c>
      <c r="L1992">
        <v>1385</v>
      </c>
      <c r="M1992">
        <v>2362</v>
      </c>
      <c r="N1992">
        <v>254.34</v>
      </c>
      <c r="O1992">
        <v>113062</v>
      </c>
      <c r="P1992">
        <v>10</v>
      </c>
      <c r="Q1992">
        <v>14</v>
      </c>
      <c r="R1992">
        <v>7.7911629676818803</v>
      </c>
      <c r="S1992">
        <v>8.0864543914794904</v>
      </c>
      <c r="T1992">
        <v>8.7671251296997106</v>
      </c>
      <c r="U1992">
        <v>8.9808540344238299</v>
      </c>
      <c r="V1992">
        <v>8.7283630371093803</v>
      </c>
      <c r="W1992">
        <v>8.7712583541870099</v>
      </c>
      <c r="AA1992" s="19" t="b">
        <f t="shared" si="136"/>
        <v>0</v>
      </c>
      <c r="AB1992" s="19" t="b">
        <f t="shared" si="137"/>
        <v>0</v>
      </c>
    </row>
    <row r="1993" spans="1:28" x14ac:dyDescent="0.25">
      <c r="A1993" s="2" t="str">
        <f t="shared" si="134"/>
        <v>-</v>
      </c>
      <c r="B1993">
        <v>1.11356856044978</v>
      </c>
      <c r="C1993">
        <f t="shared" si="135"/>
        <v>7.698948943278229E-2</v>
      </c>
      <c r="E1993">
        <v>0.30517450968424598</v>
      </c>
      <c r="F1993" t="s">
        <v>5850</v>
      </c>
      <c r="G1993" t="s">
        <v>5849</v>
      </c>
      <c r="H1993" t="s">
        <v>5851</v>
      </c>
      <c r="I1993" t="s">
        <v>20458</v>
      </c>
      <c r="K1993" t="s">
        <v>5852</v>
      </c>
      <c r="L1993">
        <v>1499</v>
      </c>
      <c r="M1993">
        <v>5319</v>
      </c>
      <c r="N1993">
        <v>176.41</v>
      </c>
      <c r="O1993">
        <v>45303</v>
      </c>
      <c r="P1993">
        <v>4</v>
      </c>
      <c r="Q1993">
        <v>14</v>
      </c>
      <c r="R1993">
        <v>8.9765644073486293</v>
      </c>
      <c r="S1993">
        <v>9.3509168624877894</v>
      </c>
      <c r="T1993">
        <v>8.9746437072753906</v>
      </c>
      <c r="U1993">
        <v>8.8572654724121094</v>
      </c>
      <c r="V1993">
        <v>8.7609195709228498</v>
      </c>
      <c r="W1993">
        <v>8.7684164047241193</v>
      </c>
      <c r="AA1993" s="19" t="b">
        <f t="shared" si="136"/>
        <v>0</v>
      </c>
      <c r="AB1993" s="19" t="b">
        <f t="shared" si="137"/>
        <v>0</v>
      </c>
    </row>
    <row r="1994" spans="1:28" x14ac:dyDescent="0.25">
      <c r="A1994" s="2" t="str">
        <f t="shared" si="134"/>
        <v>-</v>
      </c>
      <c r="B1994">
        <v>1.0980455794802899</v>
      </c>
      <c r="C1994">
        <f t="shared" si="135"/>
        <v>7.9791094161598158E-2</v>
      </c>
      <c r="E1994">
        <v>-0.39970207214355502</v>
      </c>
      <c r="F1994" t="s">
        <v>5854</v>
      </c>
      <c r="G1994" t="s">
        <v>5853</v>
      </c>
      <c r="H1994" t="s">
        <v>5855</v>
      </c>
      <c r="I1994" t="s">
        <v>20459</v>
      </c>
      <c r="K1994" t="s">
        <v>5856</v>
      </c>
      <c r="L1994">
        <v>1327</v>
      </c>
      <c r="M1994">
        <v>984</v>
      </c>
      <c r="N1994">
        <v>250.92</v>
      </c>
      <c r="O1994">
        <v>135778</v>
      </c>
      <c r="P1994">
        <v>13</v>
      </c>
      <c r="Q1994">
        <v>15</v>
      </c>
      <c r="R1994">
        <v>8.5436115264892596</v>
      </c>
      <c r="S1994">
        <v>8.2748670578002894</v>
      </c>
      <c r="T1994">
        <v>8.4397897720336896</v>
      </c>
      <c r="U1994">
        <v>9.1049394607543892</v>
      </c>
      <c r="V1994">
        <v>8.5853757858276403</v>
      </c>
      <c r="W1994">
        <v>8.7670593261718803</v>
      </c>
      <c r="AA1994" s="19" t="b">
        <f t="shared" si="136"/>
        <v>0</v>
      </c>
      <c r="AB1994" s="19" t="b">
        <f t="shared" si="137"/>
        <v>0</v>
      </c>
    </row>
    <row r="1995" spans="1:28" x14ac:dyDescent="0.25">
      <c r="A1995" s="2" t="str">
        <f t="shared" si="134"/>
        <v>-</v>
      </c>
      <c r="B1995">
        <v>1.0265859072021699</v>
      </c>
      <c r="C1995">
        <f t="shared" si="135"/>
        <v>9.4061974891676503E-2</v>
      </c>
      <c r="E1995">
        <v>-0.275918642679851</v>
      </c>
      <c r="F1995" t="s">
        <v>5858</v>
      </c>
      <c r="G1995" t="s">
        <v>5857</v>
      </c>
      <c r="H1995" t="s">
        <v>5859</v>
      </c>
      <c r="I1995" t="s">
        <v>20460</v>
      </c>
      <c r="K1995" t="s">
        <v>5860</v>
      </c>
      <c r="L1995">
        <v>2841</v>
      </c>
      <c r="M1995">
        <v>6890</v>
      </c>
      <c r="N1995">
        <v>179.85</v>
      </c>
      <c r="O1995">
        <v>26888</v>
      </c>
      <c r="P1995">
        <v>5</v>
      </c>
      <c r="Q1995">
        <v>34</v>
      </c>
      <c r="R1995">
        <v>8.6427373886108398</v>
      </c>
      <c r="S1995">
        <v>8.5871400833129901</v>
      </c>
      <c r="T1995">
        <v>8.2571525573730504</v>
      </c>
      <c r="U1995">
        <v>8.8249273300170898</v>
      </c>
      <c r="V1995">
        <v>8.6980447769165004</v>
      </c>
      <c r="W1995">
        <v>8.7918138504028303</v>
      </c>
      <c r="AA1995" s="19" t="b">
        <f t="shared" si="136"/>
        <v>0</v>
      </c>
      <c r="AB1995" s="19" t="b">
        <f t="shared" si="137"/>
        <v>0</v>
      </c>
    </row>
    <row r="1996" spans="1:28" x14ac:dyDescent="0.25">
      <c r="A1996" s="2" t="str">
        <f t="shared" si="134"/>
        <v>-</v>
      </c>
      <c r="B1996">
        <v>1.13052089318848</v>
      </c>
      <c r="C1996">
        <f t="shared" si="135"/>
        <v>7.4042164613455697E-2</v>
      </c>
      <c r="E1996">
        <v>-0.84423255920410101</v>
      </c>
      <c r="F1996" t="s">
        <v>5862</v>
      </c>
      <c r="G1996" t="s">
        <v>5861</v>
      </c>
      <c r="H1996" t="s">
        <v>5863</v>
      </c>
      <c r="I1996" t="s">
        <v>20461</v>
      </c>
      <c r="K1996" t="s">
        <v>5864</v>
      </c>
      <c r="L1996">
        <v>927</v>
      </c>
      <c r="M1996">
        <v>1849</v>
      </c>
      <c r="N1996">
        <v>281.02</v>
      </c>
      <c r="O1996">
        <v>41390</v>
      </c>
      <c r="P1996">
        <v>9</v>
      </c>
      <c r="Q1996">
        <v>56</v>
      </c>
      <c r="R1996">
        <v>7.8861842155456499</v>
      </c>
      <c r="S1996">
        <v>7.35667181015015</v>
      </c>
      <c r="T1996">
        <v>8.4561491012573207</v>
      </c>
      <c r="U1996">
        <v>8.9622306823730504</v>
      </c>
      <c r="V1996">
        <v>8.4561080932617205</v>
      </c>
      <c r="W1996">
        <v>8.8133640289306605</v>
      </c>
      <c r="AA1996" s="19" t="b">
        <f t="shared" si="136"/>
        <v>0</v>
      </c>
      <c r="AB1996" s="19" t="b">
        <f t="shared" si="137"/>
        <v>0</v>
      </c>
    </row>
    <row r="1997" spans="1:28" x14ac:dyDescent="0.25">
      <c r="A1997" s="2" t="str">
        <f t="shared" si="134"/>
        <v>-</v>
      </c>
      <c r="B1997">
        <v>1.9405179256974501</v>
      </c>
      <c r="C1997">
        <f t="shared" si="135"/>
        <v>1.1467851863781653E-2</v>
      </c>
      <c r="E1997">
        <v>-0.43935203552246099</v>
      </c>
      <c r="F1997" t="s">
        <v>5870</v>
      </c>
      <c r="G1997" t="s">
        <v>5869</v>
      </c>
      <c r="H1997" t="s">
        <v>5871</v>
      </c>
      <c r="I1997" t="s">
        <v>20462</v>
      </c>
      <c r="K1997" t="s">
        <v>5872</v>
      </c>
      <c r="L1997">
        <v>1071</v>
      </c>
      <c r="M1997">
        <v>3329</v>
      </c>
      <c r="N1997">
        <v>245.42</v>
      </c>
      <c r="O1997">
        <v>60619</v>
      </c>
      <c r="P1997">
        <v>8</v>
      </c>
      <c r="Q1997">
        <v>30</v>
      </c>
      <c r="R1997">
        <v>8.3364171981811506</v>
      </c>
      <c r="S1997">
        <v>8.0530567169189506</v>
      </c>
      <c r="T1997">
        <v>8.2991619110107404</v>
      </c>
      <c r="U1997">
        <v>8.6246490478515607</v>
      </c>
      <c r="V1997">
        <v>8.6246862411499006</v>
      </c>
      <c r="W1997">
        <v>8.7573566436767596</v>
      </c>
      <c r="AA1997" s="19" t="b">
        <f t="shared" si="136"/>
        <v>1</v>
      </c>
      <c r="AB1997" s="19" t="b">
        <f t="shared" si="137"/>
        <v>0</v>
      </c>
    </row>
    <row r="1998" spans="1:28" x14ac:dyDescent="0.25">
      <c r="A1998" s="2" t="str">
        <f t="shared" si="134"/>
        <v>-</v>
      </c>
      <c r="B1998">
        <v>1.34811779447193</v>
      </c>
      <c r="C1998">
        <f t="shared" si="135"/>
        <v>4.4862369242033961E-2</v>
      </c>
      <c r="E1998">
        <v>-0.30138683319091802</v>
      </c>
      <c r="F1998" t="s">
        <v>5878</v>
      </c>
      <c r="G1998" t="s">
        <v>5877</v>
      </c>
      <c r="H1998" t="s">
        <v>5879</v>
      </c>
      <c r="I1998" t="s">
        <v>20463</v>
      </c>
      <c r="K1998" t="s">
        <v>5880</v>
      </c>
      <c r="L1998">
        <v>650</v>
      </c>
      <c r="M1998">
        <v>2428</v>
      </c>
      <c r="N1998">
        <v>275.18</v>
      </c>
      <c r="O1998">
        <v>34769</v>
      </c>
      <c r="P1998">
        <v>2</v>
      </c>
      <c r="Q1998">
        <v>40</v>
      </c>
      <c r="R1998">
        <v>8.2554531097412092</v>
      </c>
      <c r="S1998">
        <v>8.35772800445557</v>
      </c>
      <c r="T1998">
        <v>8.1259298324584996</v>
      </c>
      <c r="U1998">
        <v>8.5842485427856392</v>
      </c>
      <c r="V1998">
        <v>8.3942909240722692</v>
      </c>
      <c r="W1998">
        <v>8.6647319793701207</v>
      </c>
      <c r="AA1998" s="19" t="b">
        <f t="shared" si="136"/>
        <v>1</v>
      </c>
      <c r="AB1998" s="19" t="b">
        <f t="shared" si="137"/>
        <v>0</v>
      </c>
    </row>
    <row r="1999" spans="1:28" x14ac:dyDescent="0.25">
      <c r="A1999" s="2" t="str">
        <f t="shared" si="134"/>
        <v>-</v>
      </c>
      <c r="B1999">
        <v>0.57527276793374005</v>
      </c>
      <c r="C1999">
        <f t="shared" si="135"/>
        <v>0.26590544592269377</v>
      </c>
      <c r="E1999">
        <v>-0.16562239329020101</v>
      </c>
      <c r="F1999" t="s">
        <v>5882</v>
      </c>
      <c r="G1999" t="s">
        <v>5881</v>
      </c>
      <c r="H1999" t="s">
        <v>5883</v>
      </c>
      <c r="I1999" t="s">
        <v>20464</v>
      </c>
      <c r="K1999" t="s">
        <v>5884</v>
      </c>
      <c r="L1999">
        <v>1423</v>
      </c>
      <c r="M1999">
        <v>2250</v>
      </c>
      <c r="N1999">
        <v>229.87</v>
      </c>
      <c r="O1999">
        <v>65602</v>
      </c>
      <c r="P1999">
        <v>9</v>
      </c>
      <c r="Q1999">
        <v>25</v>
      </c>
      <c r="R1999">
        <v>8.3673276901245099</v>
      </c>
      <c r="S1999">
        <v>8.3665409088134801</v>
      </c>
      <c r="T1999">
        <v>8.6292839050293004</v>
      </c>
      <c r="U1999">
        <v>8.7604866027831996</v>
      </c>
      <c r="V1999">
        <v>8.44232177734375</v>
      </c>
      <c r="W1999">
        <v>8.6572113037109393</v>
      </c>
      <c r="AA1999" s="19" t="b">
        <f t="shared" si="136"/>
        <v>0</v>
      </c>
      <c r="AB1999" s="19" t="b">
        <f t="shared" si="137"/>
        <v>0</v>
      </c>
    </row>
    <row r="2000" spans="1:28" x14ac:dyDescent="0.25">
      <c r="A2000" s="2" t="str">
        <f t="shared" si="134"/>
        <v>-</v>
      </c>
      <c r="B2000">
        <v>3.33929894351414E-2</v>
      </c>
      <c r="C2000">
        <f t="shared" si="135"/>
        <v>0.92599152218664715</v>
      </c>
      <c r="E2000">
        <v>4.08608118693028E-2</v>
      </c>
      <c r="F2000" t="s">
        <v>5890</v>
      </c>
      <c r="G2000" t="s">
        <v>5889</v>
      </c>
      <c r="H2000" t="s">
        <v>5891</v>
      </c>
      <c r="I2000" t="s">
        <v>20465</v>
      </c>
      <c r="K2000" t="s">
        <v>5892</v>
      </c>
      <c r="L2000">
        <v>1335</v>
      </c>
      <c r="M2000">
        <v>2831</v>
      </c>
      <c r="N2000">
        <v>233.61</v>
      </c>
      <c r="O2000">
        <v>41268</v>
      </c>
      <c r="P2000">
        <v>8</v>
      </c>
      <c r="Q2000">
        <v>41</v>
      </c>
      <c r="R2000">
        <v>8.7309112548828107</v>
      </c>
      <c r="S2000">
        <v>8.7638759613037092</v>
      </c>
      <c r="T2000">
        <v>7.7739963531494096</v>
      </c>
      <c r="U2000">
        <v>7.9248123168945304</v>
      </c>
      <c r="V2000">
        <v>8.8091573715209996</v>
      </c>
      <c r="W2000">
        <v>8.4122314453125</v>
      </c>
      <c r="AA2000" s="19" t="b">
        <f t="shared" si="136"/>
        <v>0</v>
      </c>
      <c r="AB2000" s="19" t="b">
        <f t="shared" si="137"/>
        <v>0</v>
      </c>
    </row>
    <row r="2001" spans="1:28" x14ac:dyDescent="0.25">
      <c r="A2001" s="2" t="str">
        <f t="shared" si="134"/>
        <v>-</v>
      </c>
      <c r="B2001">
        <v>1.48972376131753</v>
      </c>
      <c r="C2001">
        <f t="shared" si="135"/>
        <v>3.2379954837828434E-2</v>
      </c>
      <c r="E2001">
        <v>-0.28544584910074799</v>
      </c>
      <c r="F2001" t="s">
        <v>5894</v>
      </c>
      <c r="G2001" t="s">
        <v>5893</v>
      </c>
      <c r="H2001" t="s">
        <v>5895</v>
      </c>
      <c r="I2001" t="s">
        <v>20466</v>
      </c>
      <c r="K2001" t="s">
        <v>5896</v>
      </c>
      <c r="L2001">
        <v>1906</v>
      </c>
      <c r="M2001">
        <v>5400</v>
      </c>
      <c r="N2001">
        <v>245.99</v>
      </c>
      <c r="O2001">
        <v>24750</v>
      </c>
      <c r="P2001">
        <v>7</v>
      </c>
      <c r="Q2001">
        <v>41</v>
      </c>
      <c r="R2001">
        <v>8.2147560119628906</v>
      </c>
      <c r="S2001">
        <v>8.2347221374511701</v>
      </c>
      <c r="T2001">
        <v>8.4033527374267596</v>
      </c>
      <c r="U2001">
        <v>8.5811252593994105</v>
      </c>
      <c r="V2001">
        <v>8.4509229660034197</v>
      </c>
      <c r="W2001">
        <v>8.6771202087402308</v>
      </c>
      <c r="AA2001" s="19" t="b">
        <f t="shared" si="136"/>
        <v>1</v>
      </c>
      <c r="AB2001" s="19" t="b">
        <f t="shared" si="137"/>
        <v>0</v>
      </c>
    </row>
    <row r="2002" spans="1:28" x14ac:dyDescent="0.25">
      <c r="A2002" s="2" t="str">
        <f t="shared" si="134"/>
        <v>-</v>
      </c>
      <c r="B2002">
        <v>1.35145897442563</v>
      </c>
      <c r="C2002">
        <f t="shared" si="135"/>
        <v>4.4518551532833538E-2</v>
      </c>
      <c r="E2002">
        <v>-0.451727231343588</v>
      </c>
      <c r="F2002" t="s">
        <v>5898</v>
      </c>
      <c r="G2002" t="s">
        <v>5897</v>
      </c>
      <c r="H2002" t="s">
        <v>5899</v>
      </c>
      <c r="I2002" t="s">
        <v>20467</v>
      </c>
      <c r="K2002" t="s">
        <v>5900</v>
      </c>
      <c r="L2002">
        <v>1112</v>
      </c>
      <c r="M2002">
        <v>3033</v>
      </c>
      <c r="N2002">
        <v>222.17</v>
      </c>
      <c r="O2002">
        <v>39867</v>
      </c>
      <c r="P2002">
        <v>6</v>
      </c>
      <c r="Q2002">
        <v>25</v>
      </c>
      <c r="R2002">
        <v>8.3075647354125994</v>
      </c>
      <c r="S2002">
        <v>7.9178495407104501</v>
      </c>
      <c r="T2002">
        <v>8.1025009155273402</v>
      </c>
      <c r="U2002">
        <v>8.5714111328125</v>
      </c>
      <c r="V2002">
        <v>8.3683319091796893</v>
      </c>
      <c r="W2002">
        <v>8.7433538436889595</v>
      </c>
      <c r="AA2002" s="19" t="b">
        <f t="shared" si="136"/>
        <v>1</v>
      </c>
      <c r="AB2002" s="19" t="b">
        <f t="shared" si="137"/>
        <v>0</v>
      </c>
    </row>
    <row r="2003" spans="1:28" x14ac:dyDescent="0.25">
      <c r="A2003" s="2" t="str">
        <f t="shared" si="134"/>
        <v>-</v>
      </c>
      <c r="B2003">
        <v>1.24085381673837</v>
      </c>
      <c r="C2003">
        <f t="shared" si="135"/>
        <v>5.7430974199060972E-2</v>
      </c>
      <c r="E2003">
        <v>0.69667943318684999</v>
      </c>
      <c r="F2003" t="s">
        <v>5902</v>
      </c>
      <c r="G2003" t="s">
        <v>5901</v>
      </c>
      <c r="H2003" t="s">
        <v>20468</v>
      </c>
      <c r="I2003" t="s">
        <v>20469</v>
      </c>
      <c r="J2003">
        <v>2</v>
      </c>
      <c r="K2003" t="s">
        <v>5904</v>
      </c>
      <c r="L2003">
        <v>1109</v>
      </c>
      <c r="M2003">
        <v>1822</v>
      </c>
      <c r="N2003">
        <v>277.52</v>
      </c>
      <c r="O2003">
        <v>67880</v>
      </c>
      <c r="P2003">
        <v>11</v>
      </c>
      <c r="Q2003">
        <v>24</v>
      </c>
      <c r="R2003">
        <v>9.3046703338622994</v>
      </c>
      <c r="S2003">
        <v>8.9986467361450195</v>
      </c>
      <c r="T2003">
        <v>9.0154151916503906</v>
      </c>
      <c r="U2003">
        <v>8.7144517898559606</v>
      </c>
      <c r="V2003">
        <v>7.9266519546508798</v>
      </c>
      <c r="W2003">
        <v>8.5875902175903303</v>
      </c>
      <c r="AA2003" s="19" t="b">
        <f t="shared" si="136"/>
        <v>0</v>
      </c>
      <c r="AB2003" s="19" t="b">
        <f t="shared" si="137"/>
        <v>0</v>
      </c>
    </row>
    <row r="2004" spans="1:28" x14ac:dyDescent="0.25">
      <c r="A2004" s="2" t="str">
        <f t="shared" si="134"/>
        <v>-</v>
      </c>
      <c r="B2004">
        <v>8.49344938861121E-2</v>
      </c>
      <c r="C2004">
        <f t="shared" si="135"/>
        <v>0.82236668095646237</v>
      </c>
      <c r="E2004">
        <v>-0.14479033152262299</v>
      </c>
      <c r="F2004" t="s">
        <v>5910</v>
      </c>
      <c r="G2004" t="s">
        <v>5909</v>
      </c>
      <c r="H2004" t="s">
        <v>5911</v>
      </c>
      <c r="I2004" t="s">
        <v>20470</v>
      </c>
      <c r="K2004" t="s">
        <v>5912</v>
      </c>
      <c r="L2004">
        <v>2041</v>
      </c>
      <c r="M2004">
        <v>2739</v>
      </c>
      <c r="N2004">
        <v>160.44999999999999</v>
      </c>
      <c r="O2004">
        <v>20762</v>
      </c>
      <c r="P2004">
        <v>7</v>
      </c>
      <c r="Q2004">
        <v>38</v>
      </c>
      <c r="R2004">
        <v>9.1277875900268608</v>
      </c>
      <c r="S2004">
        <v>7.7580900192260698</v>
      </c>
      <c r="T2004">
        <v>8.3020448684692401</v>
      </c>
      <c r="U2004">
        <v>9.2095270156860405</v>
      </c>
      <c r="V2004">
        <v>7.6736268997192401</v>
      </c>
      <c r="W2004">
        <v>8.7391395568847692</v>
      </c>
      <c r="AA2004" s="19" t="b">
        <f t="shared" si="136"/>
        <v>0</v>
      </c>
      <c r="AB2004" s="19" t="b">
        <f t="shared" si="137"/>
        <v>0</v>
      </c>
    </row>
    <row r="2005" spans="1:28" x14ac:dyDescent="0.25">
      <c r="A2005" s="2" t="str">
        <f t="shared" si="134"/>
        <v>-</v>
      </c>
      <c r="B2005">
        <v>1.5579495985480101</v>
      </c>
      <c r="C2005">
        <f t="shared" si="135"/>
        <v>2.767262777672962E-2</v>
      </c>
      <c r="E2005">
        <v>-0.44635073343912901</v>
      </c>
      <c r="F2005" t="s">
        <v>5914</v>
      </c>
      <c r="G2005" t="s">
        <v>5913</v>
      </c>
      <c r="H2005" t="s">
        <v>5915</v>
      </c>
      <c r="I2005" t="s">
        <v>20471</v>
      </c>
      <c r="K2005" t="s">
        <v>5916</v>
      </c>
      <c r="L2005">
        <v>2625</v>
      </c>
      <c r="M2005">
        <v>12816</v>
      </c>
      <c r="N2005">
        <v>116.2</v>
      </c>
      <c r="O2005">
        <v>18610</v>
      </c>
      <c r="P2005">
        <v>2</v>
      </c>
      <c r="Q2005">
        <v>12</v>
      </c>
      <c r="R2005">
        <v>8.5496692657470703</v>
      </c>
      <c r="S2005">
        <v>8.3590030670165998</v>
      </c>
      <c r="T2005">
        <v>8.1034450531005895</v>
      </c>
      <c r="U2005">
        <v>8.8330478668212908</v>
      </c>
      <c r="V2005">
        <v>8.7440261840820295</v>
      </c>
      <c r="W2005">
        <v>8.7740955352783203</v>
      </c>
      <c r="AA2005" s="19" t="b">
        <f t="shared" si="136"/>
        <v>1</v>
      </c>
      <c r="AB2005" s="19" t="b">
        <f t="shared" si="137"/>
        <v>0</v>
      </c>
    </row>
    <row r="2006" spans="1:28" x14ac:dyDescent="0.25">
      <c r="A2006" s="2" t="str">
        <f t="shared" si="134"/>
        <v>-</v>
      </c>
      <c r="B2006">
        <v>0.42358185123219599</v>
      </c>
      <c r="C2006">
        <f t="shared" si="135"/>
        <v>0.37706667277434064</v>
      </c>
      <c r="E2006">
        <v>-0.36478519439697399</v>
      </c>
      <c r="F2006" t="s">
        <v>5918</v>
      </c>
      <c r="G2006" t="s">
        <v>5917</v>
      </c>
      <c r="H2006" t="s">
        <v>5919</v>
      </c>
      <c r="I2006" t="s">
        <v>20472</v>
      </c>
      <c r="K2006" t="s">
        <v>5920</v>
      </c>
      <c r="L2006">
        <v>2226</v>
      </c>
      <c r="M2006">
        <v>5069</v>
      </c>
      <c r="N2006">
        <v>202.12</v>
      </c>
      <c r="O2006">
        <v>40971</v>
      </c>
      <c r="P2006">
        <v>5</v>
      </c>
      <c r="Q2006">
        <v>25</v>
      </c>
      <c r="R2006">
        <v>8.2298765182495099</v>
      </c>
      <c r="S2006">
        <v>7.1631970405578604</v>
      </c>
      <c r="T2006">
        <v>7.9645719528198198</v>
      </c>
      <c r="U2006">
        <v>7.8863062858581499</v>
      </c>
      <c r="V2006">
        <v>8.0723199844360405</v>
      </c>
      <c r="W2006">
        <v>8.4933748245239293</v>
      </c>
      <c r="AA2006" s="19" t="b">
        <f t="shared" si="136"/>
        <v>0</v>
      </c>
      <c r="AB2006" s="19" t="b">
        <f t="shared" si="137"/>
        <v>0</v>
      </c>
    </row>
    <row r="2007" spans="1:28" x14ac:dyDescent="0.25">
      <c r="A2007" s="2" t="str">
        <f t="shared" si="134"/>
        <v>-</v>
      </c>
      <c r="B2007">
        <v>2.9927141059126802E-2</v>
      </c>
      <c r="C2007">
        <f t="shared" si="135"/>
        <v>0.93341088032241604</v>
      </c>
      <c r="E2007">
        <v>3.9299329121908103E-2</v>
      </c>
      <c r="F2007" t="s">
        <v>5922</v>
      </c>
      <c r="G2007" t="s">
        <v>5921</v>
      </c>
      <c r="H2007" t="s">
        <v>20473</v>
      </c>
      <c r="I2007" t="s">
        <v>20474</v>
      </c>
      <c r="J2007">
        <v>2</v>
      </c>
      <c r="K2007" t="s">
        <v>5924</v>
      </c>
      <c r="L2007">
        <v>48</v>
      </c>
      <c r="M2007">
        <v>474</v>
      </c>
      <c r="N2007">
        <v>409.7</v>
      </c>
      <c r="O2007">
        <v>48329</v>
      </c>
      <c r="P2007">
        <v>4</v>
      </c>
      <c r="Q2007">
        <v>81</v>
      </c>
      <c r="R2007">
        <v>9.2053537368774396</v>
      </c>
      <c r="S2007">
        <v>9.7981643676757795</v>
      </c>
      <c r="T2007">
        <v>8.6934871673584002</v>
      </c>
      <c r="U2007">
        <v>9.8040504455566406</v>
      </c>
      <c r="V2007">
        <v>8.8730134963989293</v>
      </c>
      <c r="W2007">
        <v>8.9020433425903303</v>
      </c>
      <c r="AA2007" s="19" t="b">
        <f t="shared" si="136"/>
        <v>0</v>
      </c>
      <c r="AB2007" s="19" t="b">
        <f t="shared" si="137"/>
        <v>0</v>
      </c>
    </row>
    <row r="2008" spans="1:28" x14ac:dyDescent="0.25">
      <c r="A2008" s="2" t="str">
        <f t="shared" si="134"/>
        <v>-</v>
      </c>
      <c r="B2008">
        <v>1.1128079941998199</v>
      </c>
      <c r="C2008">
        <f t="shared" si="135"/>
        <v>7.7124436831255194E-2</v>
      </c>
      <c r="E2008">
        <v>0.37833817799886099</v>
      </c>
      <c r="F2008" t="s">
        <v>5926</v>
      </c>
      <c r="G2008" t="s">
        <v>5925</v>
      </c>
      <c r="H2008" t="s">
        <v>5927</v>
      </c>
      <c r="I2008" t="s">
        <v>20475</v>
      </c>
      <c r="K2008" t="s">
        <v>5928</v>
      </c>
      <c r="L2008">
        <v>1498</v>
      </c>
      <c r="M2008">
        <v>6414</v>
      </c>
      <c r="N2008">
        <v>173.76</v>
      </c>
      <c r="O2008">
        <v>15225</v>
      </c>
      <c r="P2008">
        <v>4</v>
      </c>
      <c r="Q2008">
        <v>40</v>
      </c>
      <c r="R2008">
        <v>8.7076692581176793</v>
      </c>
      <c r="S2008">
        <v>8.7314891815185494</v>
      </c>
      <c r="T2008">
        <v>8.4650764465331996</v>
      </c>
      <c r="U2008">
        <v>8.2265081405639595</v>
      </c>
      <c r="V2008">
        <v>8.0383701324462908</v>
      </c>
      <c r="W2008">
        <v>8.5043420791625994</v>
      </c>
      <c r="AA2008" s="19" t="b">
        <f t="shared" si="136"/>
        <v>0</v>
      </c>
      <c r="AB2008" s="19" t="b">
        <f t="shared" si="137"/>
        <v>0</v>
      </c>
    </row>
    <row r="2009" spans="1:28" x14ac:dyDescent="0.25">
      <c r="A2009" s="2" t="str">
        <f t="shared" si="134"/>
        <v>-</v>
      </c>
      <c r="B2009">
        <v>2.45866109385747E-3</v>
      </c>
      <c r="C2009">
        <f t="shared" si="135"/>
        <v>0.99435471844375722</v>
      </c>
      <c r="E2009">
        <v>-2.2780100504551401E-3</v>
      </c>
      <c r="F2009" t="s">
        <v>5930</v>
      </c>
      <c r="G2009" t="s">
        <v>5929</v>
      </c>
      <c r="H2009" t="s">
        <v>5931</v>
      </c>
      <c r="I2009" t="s">
        <v>20476</v>
      </c>
      <c r="K2009" t="s">
        <v>5932</v>
      </c>
      <c r="L2009">
        <v>1004</v>
      </c>
      <c r="M2009">
        <v>2477</v>
      </c>
      <c r="N2009">
        <v>258.52</v>
      </c>
      <c r="O2009">
        <v>37331</v>
      </c>
      <c r="P2009">
        <v>6</v>
      </c>
      <c r="Q2009">
        <v>52</v>
      </c>
      <c r="R2009">
        <v>8.9018621444702095</v>
      </c>
      <c r="S2009">
        <v>7.9275407791137704</v>
      </c>
      <c r="T2009">
        <v>8.4957752227783203</v>
      </c>
      <c r="U2009">
        <v>8.2327089309692401</v>
      </c>
      <c r="V2009">
        <v>8.5917463302612305</v>
      </c>
      <c r="W2009">
        <v>8.5075569152831996</v>
      </c>
      <c r="AA2009" s="19" t="b">
        <f t="shared" si="136"/>
        <v>0</v>
      </c>
      <c r="AB2009" s="19" t="b">
        <f t="shared" si="137"/>
        <v>0</v>
      </c>
    </row>
    <row r="2010" spans="1:28" x14ac:dyDescent="0.25">
      <c r="A2010" s="2" t="str">
        <f t="shared" si="134"/>
        <v>-</v>
      </c>
      <c r="B2010">
        <v>0.34425941980611402</v>
      </c>
      <c r="C2010">
        <f t="shared" si="135"/>
        <v>0.45262712857726356</v>
      </c>
      <c r="E2010">
        <v>-0.20058631896972701</v>
      </c>
      <c r="F2010" t="s">
        <v>5934</v>
      </c>
      <c r="G2010" t="s">
        <v>5933</v>
      </c>
      <c r="H2010" t="s">
        <v>20477</v>
      </c>
      <c r="I2010" t="s">
        <v>20478</v>
      </c>
      <c r="J2010">
        <v>2</v>
      </c>
      <c r="K2010" t="s">
        <v>5936</v>
      </c>
      <c r="L2010">
        <v>1837</v>
      </c>
      <c r="M2010">
        <v>5298</v>
      </c>
      <c r="N2010">
        <v>184.25</v>
      </c>
      <c r="O2010">
        <v>52789</v>
      </c>
      <c r="P2010">
        <v>4</v>
      </c>
      <c r="Q2010">
        <v>16</v>
      </c>
      <c r="R2010">
        <v>8.8392667770385707</v>
      </c>
      <c r="S2010">
        <v>8.7340660095214808</v>
      </c>
      <c r="T2010">
        <v>8.0754795074462908</v>
      </c>
      <c r="U2010">
        <v>8.72168064117432</v>
      </c>
      <c r="V2010">
        <v>8.8169832229614293</v>
      </c>
      <c r="W2010">
        <v>8.7119073867797905</v>
      </c>
      <c r="AA2010" s="19" t="b">
        <f t="shared" si="136"/>
        <v>0</v>
      </c>
      <c r="AB2010" s="19" t="b">
        <f t="shared" si="137"/>
        <v>0</v>
      </c>
    </row>
    <row r="2011" spans="1:28" x14ac:dyDescent="0.25">
      <c r="A2011" s="2" t="str">
        <f t="shared" si="134"/>
        <v>-</v>
      </c>
      <c r="B2011">
        <v>1.1672001634477001</v>
      </c>
      <c r="C2011">
        <f t="shared" si="135"/>
        <v>6.8045566890357609E-2</v>
      </c>
      <c r="E2011">
        <v>0.428399721781414</v>
      </c>
      <c r="F2011" t="s">
        <v>5938</v>
      </c>
      <c r="G2011" t="s">
        <v>5937</v>
      </c>
      <c r="H2011" t="s">
        <v>5939</v>
      </c>
      <c r="I2011" t="s">
        <v>20479</v>
      </c>
      <c r="K2011" t="s">
        <v>5940</v>
      </c>
      <c r="L2011">
        <v>2011</v>
      </c>
      <c r="M2011">
        <v>3931</v>
      </c>
      <c r="N2011">
        <v>204.55</v>
      </c>
      <c r="O2011">
        <v>59357</v>
      </c>
      <c r="P2011">
        <v>5</v>
      </c>
      <c r="Q2011">
        <v>15</v>
      </c>
      <c r="R2011">
        <v>9.3463582992553693</v>
      </c>
      <c r="S2011">
        <v>9.0047826766967791</v>
      </c>
      <c r="T2011">
        <v>9.4084787368774396</v>
      </c>
      <c r="U2011">
        <v>9.0610475540161097</v>
      </c>
      <c r="V2011">
        <v>8.6909408569335902</v>
      </c>
      <c r="W2011">
        <v>8.7224321365356392</v>
      </c>
      <c r="AA2011" s="19" t="b">
        <f t="shared" si="136"/>
        <v>0</v>
      </c>
      <c r="AB2011" s="19" t="b">
        <f t="shared" si="137"/>
        <v>0</v>
      </c>
    </row>
    <row r="2012" spans="1:28" x14ac:dyDescent="0.25">
      <c r="A2012" s="2" t="str">
        <f t="shared" si="134"/>
        <v>-</v>
      </c>
      <c r="B2012">
        <v>0.18715695669937299</v>
      </c>
      <c r="C2012">
        <f t="shared" si="135"/>
        <v>0.64989477192369649</v>
      </c>
      <c r="E2012">
        <v>-0.332313378651936</v>
      </c>
      <c r="F2012" t="s">
        <v>5950</v>
      </c>
      <c r="G2012" t="s">
        <v>5949</v>
      </c>
      <c r="H2012" t="s">
        <v>5951</v>
      </c>
      <c r="I2012" t="s">
        <v>20480</v>
      </c>
      <c r="K2012" t="s">
        <v>5952</v>
      </c>
      <c r="L2012">
        <v>1758</v>
      </c>
      <c r="M2012">
        <v>4488</v>
      </c>
      <c r="N2012">
        <v>233.79</v>
      </c>
      <c r="O2012">
        <v>21000</v>
      </c>
      <c r="P2012">
        <v>7</v>
      </c>
      <c r="Q2012">
        <v>66</v>
      </c>
      <c r="R2012">
        <v>7.6369872093200701</v>
      </c>
      <c r="S2012">
        <v>9.4286537170410192</v>
      </c>
      <c r="T2012">
        <v>8.5312643051147496</v>
      </c>
      <c r="U2012">
        <v>9.6912021636962908</v>
      </c>
      <c r="V2012">
        <v>8.1949043273925799</v>
      </c>
      <c r="W2012">
        <v>8.7077388763427699</v>
      </c>
      <c r="AA2012" s="19" t="b">
        <f t="shared" si="136"/>
        <v>0</v>
      </c>
      <c r="AB2012" s="19" t="b">
        <f t="shared" si="137"/>
        <v>0</v>
      </c>
    </row>
    <row r="2013" spans="1:28" x14ac:dyDescent="0.25">
      <c r="A2013" s="2" t="str">
        <f t="shared" si="134"/>
        <v>-</v>
      </c>
      <c r="B2013">
        <v>1.0607100719536999</v>
      </c>
      <c r="C2013">
        <f t="shared" si="135"/>
        <v>8.6954072704050728E-2</v>
      </c>
      <c r="E2013">
        <v>-1.1820570627848299</v>
      </c>
      <c r="F2013" t="s">
        <v>5954</v>
      </c>
      <c r="G2013" t="s">
        <v>5953</v>
      </c>
      <c r="H2013" t="s">
        <v>5955</v>
      </c>
      <c r="I2013" t="s">
        <v>20481</v>
      </c>
      <c r="K2013" t="s">
        <v>5956</v>
      </c>
      <c r="L2013">
        <v>2243</v>
      </c>
      <c r="M2013">
        <v>5153</v>
      </c>
      <c r="N2013">
        <v>179.31</v>
      </c>
      <c r="O2013">
        <v>45319</v>
      </c>
      <c r="P2013">
        <v>6</v>
      </c>
      <c r="Q2013">
        <v>18</v>
      </c>
      <c r="R2013">
        <v>7.7187042236328098</v>
      </c>
      <c r="S2013">
        <v>6.9850449562072798</v>
      </c>
      <c r="T2013">
        <v>6.6444330215454102</v>
      </c>
      <c r="U2013">
        <v>7.4656481742858896</v>
      </c>
      <c r="V2013">
        <v>8.7546539306640607</v>
      </c>
      <c r="W2013">
        <v>8.6740512847900408</v>
      </c>
      <c r="AA2013" s="19" t="b">
        <f t="shared" si="136"/>
        <v>0</v>
      </c>
      <c r="AB2013" s="19" t="b">
        <f t="shared" si="137"/>
        <v>1</v>
      </c>
    </row>
    <row r="2014" spans="1:28" x14ac:dyDescent="0.25">
      <c r="A2014" s="2" t="str">
        <f t="shared" si="134"/>
        <v>-</v>
      </c>
      <c r="B2014">
        <v>1.1140983390239401</v>
      </c>
      <c r="C2014">
        <f t="shared" si="135"/>
        <v>7.6895630274319018E-2</v>
      </c>
      <c r="E2014">
        <v>-0.102457364400228</v>
      </c>
      <c r="F2014" t="s">
        <v>5958</v>
      </c>
      <c r="G2014" t="s">
        <v>5957</v>
      </c>
      <c r="H2014" t="s">
        <v>5959</v>
      </c>
      <c r="I2014" t="s">
        <v>20482</v>
      </c>
      <c r="K2014" t="s">
        <v>5960</v>
      </c>
      <c r="L2014">
        <v>1716</v>
      </c>
      <c r="M2014">
        <v>4780</v>
      </c>
      <c r="N2014">
        <v>219.87</v>
      </c>
      <c r="O2014">
        <v>47873</v>
      </c>
      <c r="P2014">
        <v>8</v>
      </c>
      <c r="Q2014">
        <v>34</v>
      </c>
      <c r="R2014">
        <v>8.5895013809204102</v>
      </c>
      <c r="S2014">
        <v>8.5720939636230504</v>
      </c>
      <c r="T2014">
        <v>8.4581604003906303</v>
      </c>
      <c r="U2014">
        <v>8.6398830413818395</v>
      </c>
      <c r="V2014">
        <v>8.6208791732788104</v>
      </c>
      <c r="W2014">
        <v>8.6663656234741193</v>
      </c>
      <c r="AA2014" s="19" t="b">
        <f t="shared" si="136"/>
        <v>0</v>
      </c>
      <c r="AB2014" s="19" t="b">
        <f t="shared" si="137"/>
        <v>0</v>
      </c>
    </row>
    <row r="2015" spans="1:28" x14ac:dyDescent="0.25">
      <c r="A2015" s="2" t="str">
        <f t="shared" si="134"/>
        <v>-</v>
      </c>
      <c r="B2015">
        <v>0.46662837349925201</v>
      </c>
      <c r="C2015">
        <f t="shared" si="135"/>
        <v>0.34148499590690545</v>
      </c>
      <c r="E2015">
        <v>-0.28460121154785201</v>
      </c>
      <c r="F2015" t="s">
        <v>5962</v>
      </c>
      <c r="G2015" t="s">
        <v>5961</v>
      </c>
      <c r="H2015" t="s">
        <v>5963</v>
      </c>
      <c r="I2015" t="s">
        <v>20483</v>
      </c>
      <c r="K2015" t="s">
        <v>5964</v>
      </c>
      <c r="L2015">
        <v>1314</v>
      </c>
      <c r="M2015">
        <v>2291</v>
      </c>
      <c r="N2015">
        <v>252.48</v>
      </c>
      <c r="O2015">
        <v>118325</v>
      </c>
      <c r="P2015">
        <v>8</v>
      </c>
      <c r="Q2015">
        <v>14</v>
      </c>
      <c r="R2015">
        <v>8.5904369354247994</v>
      </c>
      <c r="S2015">
        <v>7.9165363311767596</v>
      </c>
      <c r="T2015">
        <v>8.0129041671752894</v>
      </c>
      <c r="U2015">
        <v>8.1722278594970703</v>
      </c>
      <c r="V2015">
        <v>8.7226028442382795</v>
      </c>
      <c r="W2015">
        <v>8.4788503646850604</v>
      </c>
      <c r="AA2015" s="19" t="b">
        <f t="shared" si="136"/>
        <v>0</v>
      </c>
      <c r="AB2015" s="19" t="b">
        <f t="shared" si="137"/>
        <v>0</v>
      </c>
    </row>
    <row r="2016" spans="1:28" x14ac:dyDescent="0.25">
      <c r="A2016" s="2" t="str">
        <f t="shared" si="134"/>
        <v>-</v>
      </c>
      <c r="B2016">
        <v>0.22218734154022399</v>
      </c>
      <c r="C2016">
        <f t="shared" si="135"/>
        <v>0.5995324002727398</v>
      </c>
      <c r="E2016">
        <v>-0.20827833811442101</v>
      </c>
      <c r="F2016" t="s">
        <v>5966</v>
      </c>
      <c r="G2016" t="s">
        <v>5965</v>
      </c>
      <c r="H2016" t="s">
        <v>5967</v>
      </c>
      <c r="I2016" t="s">
        <v>20484</v>
      </c>
      <c r="K2016" t="s">
        <v>5968</v>
      </c>
      <c r="L2016">
        <v>1972</v>
      </c>
      <c r="M2016">
        <v>4784</v>
      </c>
      <c r="N2016">
        <v>190</v>
      </c>
      <c r="O2016">
        <v>35583</v>
      </c>
      <c r="P2016">
        <v>6</v>
      </c>
      <c r="Q2016">
        <v>30</v>
      </c>
      <c r="R2016">
        <v>7.9415173530578604</v>
      </c>
      <c r="S2016">
        <v>7.4715127944946298</v>
      </c>
      <c r="T2016">
        <v>7.5698556900024396</v>
      </c>
      <c r="U2016">
        <v>7.1996722221374503</v>
      </c>
      <c r="V2016">
        <v>8.1432304382324201</v>
      </c>
      <c r="W2016">
        <v>8.2648181915283203</v>
      </c>
      <c r="AA2016" s="19" t="b">
        <f t="shared" si="136"/>
        <v>0</v>
      </c>
      <c r="AB2016" s="19" t="b">
        <f t="shared" si="137"/>
        <v>0</v>
      </c>
    </row>
    <row r="2017" spans="1:28" x14ac:dyDescent="0.25">
      <c r="A2017" s="2" t="str">
        <f t="shared" si="134"/>
        <v>-</v>
      </c>
      <c r="B2017">
        <v>0.25108566322055698</v>
      </c>
      <c r="C2017">
        <f t="shared" si="135"/>
        <v>0.56093732199731672</v>
      </c>
      <c r="E2017">
        <v>0.16993618011474601</v>
      </c>
      <c r="F2017" t="s">
        <v>5970</v>
      </c>
      <c r="G2017" t="s">
        <v>5969</v>
      </c>
      <c r="H2017" t="s">
        <v>5971</v>
      </c>
      <c r="I2017" t="s">
        <v>20485</v>
      </c>
      <c r="K2017" t="s">
        <v>5972</v>
      </c>
      <c r="L2017">
        <v>1821</v>
      </c>
      <c r="M2017">
        <v>4093</v>
      </c>
      <c r="N2017">
        <v>208.02</v>
      </c>
      <c r="O2017">
        <v>39315</v>
      </c>
      <c r="P2017">
        <v>6</v>
      </c>
      <c r="Q2017">
        <v>25</v>
      </c>
      <c r="R2017">
        <v>8.1717777252197301</v>
      </c>
      <c r="S2017">
        <v>8.6505489349365199</v>
      </c>
      <c r="T2017">
        <v>8.6913251876831108</v>
      </c>
      <c r="U2017">
        <v>8.4916925430297905</v>
      </c>
      <c r="V2017">
        <v>7.9183864593505904</v>
      </c>
      <c r="W2017">
        <v>8.5937643051147496</v>
      </c>
      <c r="AA2017" s="19" t="b">
        <f t="shared" si="136"/>
        <v>0</v>
      </c>
      <c r="AB2017" s="19" t="b">
        <f t="shared" si="137"/>
        <v>0</v>
      </c>
    </row>
    <row r="2018" spans="1:28" x14ac:dyDescent="0.25">
      <c r="A2018" s="2" t="str">
        <f t="shared" si="134"/>
        <v>-</v>
      </c>
      <c r="B2018">
        <v>0.48030903720916202</v>
      </c>
      <c r="C2018">
        <f t="shared" si="135"/>
        <v>0.33089557753332749</v>
      </c>
      <c r="E2018">
        <v>-8.9197158813476604E-2</v>
      </c>
      <c r="F2018" t="s">
        <v>5974</v>
      </c>
      <c r="G2018" t="s">
        <v>5973</v>
      </c>
      <c r="H2018" t="s">
        <v>5975</v>
      </c>
      <c r="I2018" t="s">
        <v>20486</v>
      </c>
      <c r="K2018" t="s">
        <v>5976</v>
      </c>
      <c r="L2018">
        <v>1868</v>
      </c>
      <c r="M2018">
        <v>5328</v>
      </c>
      <c r="N2018">
        <v>205.6</v>
      </c>
      <c r="O2018">
        <v>43956</v>
      </c>
      <c r="P2018">
        <v>6</v>
      </c>
      <c r="Q2018">
        <v>30</v>
      </c>
      <c r="R2018">
        <v>8.3083848953247106</v>
      </c>
      <c r="S2018">
        <v>8.4173040390014595</v>
      </c>
      <c r="T2018">
        <v>8.2562084197997994</v>
      </c>
      <c r="U2018">
        <v>8.3015880584716797</v>
      </c>
      <c r="V2018">
        <v>8.4204235076904297</v>
      </c>
      <c r="W2018">
        <v>8.5274772644043004</v>
      </c>
      <c r="AA2018" s="19" t="b">
        <f t="shared" si="136"/>
        <v>0</v>
      </c>
      <c r="AB2018" s="19" t="b">
        <f t="shared" si="137"/>
        <v>0</v>
      </c>
    </row>
    <row r="2019" spans="1:28" x14ac:dyDescent="0.25">
      <c r="A2019" s="2" t="str">
        <f t="shared" si="134"/>
        <v>-</v>
      </c>
      <c r="B2019">
        <v>0.43034095302522601</v>
      </c>
      <c r="C2019">
        <f t="shared" si="135"/>
        <v>0.37124366115508378</v>
      </c>
      <c r="E2019">
        <v>-0.43781487147013298</v>
      </c>
      <c r="F2019" t="s">
        <v>5978</v>
      </c>
      <c r="G2019" t="s">
        <v>5977</v>
      </c>
      <c r="H2019" t="s">
        <v>5979</v>
      </c>
      <c r="I2019" t="s">
        <v>20487</v>
      </c>
      <c r="K2019" t="s">
        <v>5980</v>
      </c>
      <c r="L2019">
        <v>1690</v>
      </c>
      <c r="M2019">
        <v>6659</v>
      </c>
      <c r="N2019">
        <v>163.56</v>
      </c>
      <c r="O2019">
        <v>24542</v>
      </c>
      <c r="P2019">
        <v>2</v>
      </c>
      <c r="Q2019">
        <v>22</v>
      </c>
      <c r="R2019">
        <v>7.97579050064087</v>
      </c>
      <c r="S2019">
        <v>9.37036037445068</v>
      </c>
      <c r="T2019">
        <v>8.6856946945190394</v>
      </c>
      <c r="U2019">
        <v>9.44451808929443</v>
      </c>
      <c r="V2019">
        <v>8.9683504104614293</v>
      </c>
      <c r="W2019">
        <v>8.9324216842651403</v>
      </c>
      <c r="AA2019" s="19" t="b">
        <f t="shared" si="136"/>
        <v>0</v>
      </c>
      <c r="AB2019" s="19" t="b">
        <f t="shared" si="137"/>
        <v>0</v>
      </c>
    </row>
    <row r="2020" spans="1:28" x14ac:dyDescent="0.25">
      <c r="A2020" s="2" t="str">
        <f t="shared" si="134"/>
        <v>-</v>
      </c>
      <c r="B2020">
        <v>0.73774525634069399</v>
      </c>
      <c r="C2020">
        <f t="shared" si="135"/>
        <v>0.18291728375239499</v>
      </c>
      <c r="E2020">
        <v>1.0140137672424301</v>
      </c>
      <c r="F2020" t="s">
        <v>5982</v>
      </c>
      <c r="G2020" t="s">
        <v>5981</v>
      </c>
      <c r="H2020" t="s">
        <v>5983</v>
      </c>
      <c r="I2020" t="s">
        <v>20488</v>
      </c>
      <c r="K2020" t="s">
        <v>5984</v>
      </c>
      <c r="L2020">
        <v>1569</v>
      </c>
      <c r="M2020">
        <v>5168</v>
      </c>
      <c r="N2020">
        <v>208.66</v>
      </c>
      <c r="O2020">
        <v>23668</v>
      </c>
      <c r="P2020">
        <v>4</v>
      </c>
      <c r="Q2020">
        <v>31</v>
      </c>
      <c r="R2020">
        <v>9.2991619110107404</v>
      </c>
      <c r="S2020">
        <v>9.0595340728759801</v>
      </c>
      <c r="T2020">
        <v>8.5317716598510707</v>
      </c>
      <c r="U2020">
        <v>8.5896511077880895</v>
      </c>
      <c r="V2020">
        <v>6.7749190330505398</v>
      </c>
      <c r="W2020">
        <v>8.4838562011718803</v>
      </c>
      <c r="AA2020" s="19" t="b">
        <f t="shared" si="136"/>
        <v>0</v>
      </c>
      <c r="AB2020" s="19" t="b">
        <f t="shared" si="137"/>
        <v>1</v>
      </c>
    </row>
    <row r="2021" spans="1:28" x14ac:dyDescent="0.25">
      <c r="A2021" s="2" t="str">
        <f t="shared" si="134"/>
        <v>-</v>
      </c>
      <c r="B2021">
        <v>0.96445627154833502</v>
      </c>
      <c r="C2021">
        <f t="shared" si="135"/>
        <v>0.10852848198114617</v>
      </c>
      <c r="E2021">
        <v>-0.24760214487711499</v>
      </c>
      <c r="F2021" t="s">
        <v>5990</v>
      </c>
      <c r="G2021" t="s">
        <v>5989</v>
      </c>
      <c r="H2021" t="s">
        <v>5991</v>
      </c>
      <c r="I2021" t="s">
        <v>20489</v>
      </c>
      <c r="K2021" t="s">
        <v>5992</v>
      </c>
      <c r="L2021">
        <v>1508</v>
      </c>
      <c r="M2021">
        <v>3649</v>
      </c>
      <c r="N2021">
        <v>208.55</v>
      </c>
      <c r="O2021">
        <v>47535</v>
      </c>
      <c r="P2021">
        <v>5</v>
      </c>
      <c r="Q2021">
        <v>23</v>
      </c>
      <c r="R2021">
        <v>8.4728536605834996</v>
      </c>
      <c r="S2021">
        <v>8.7154817581176793</v>
      </c>
      <c r="T2021">
        <v>8.5756149291992205</v>
      </c>
      <c r="U2021">
        <v>9.0306119918823207</v>
      </c>
      <c r="V2021">
        <v>8.7409610748290998</v>
      </c>
      <c r="W2021">
        <v>8.7351837158203107</v>
      </c>
      <c r="AA2021" s="19" t="b">
        <f t="shared" si="136"/>
        <v>0</v>
      </c>
      <c r="AB2021" s="19" t="b">
        <f t="shared" si="137"/>
        <v>0</v>
      </c>
    </row>
    <row r="2022" spans="1:28" x14ac:dyDescent="0.25">
      <c r="A2022" s="2" t="str">
        <f t="shared" si="134"/>
        <v>-</v>
      </c>
      <c r="B2022">
        <v>0.73317534200137302</v>
      </c>
      <c r="C2022">
        <f t="shared" si="135"/>
        <v>0.18485221461910251</v>
      </c>
      <c r="E2022">
        <v>-0.38915570576985697</v>
      </c>
      <c r="F2022" t="s">
        <v>5994</v>
      </c>
      <c r="G2022" t="s">
        <v>5993</v>
      </c>
      <c r="H2022" t="s">
        <v>20490</v>
      </c>
      <c r="I2022" t="s">
        <v>20491</v>
      </c>
      <c r="J2022">
        <v>2</v>
      </c>
      <c r="K2022" t="s">
        <v>5996</v>
      </c>
      <c r="L2022">
        <v>1313</v>
      </c>
      <c r="M2022">
        <v>1700</v>
      </c>
      <c r="N2022">
        <v>250.56</v>
      </c>
      <c r="O2022">
        <v>92756</v>
      </c>
      <c r="P2022">
        <v>11</v>
      </c>
      <c r="Q2022">
        <v>18</v>
      </c>
      <c r="R2022">
        <v>8.4252576828002894</v>
      </c>
      <c r="S2022">
        <v>8.0502300262451207</v>
      </c>
      <c r="T2022">
        <v>8.7119417190551793</v>
      </c>
      <c r="U2022">
        <v>9.0243635177612305</v>
      </c>
      <c r="V2022">
        <v>8.5091419219970703</v>
      </c>
      <c r="W2022">
        <v>8.8213911056518608</v>
      </c>
      <c r="AA2022" s="19" t="b">
        <f t="shared" si="136"/>
        <v>0</v>
      </c>
      <c r="AB2022" s="19" t="b">
        <f t="shared" si="137"/>
        <v>0</v>
      </c>
    </row>
    <row r="2023" spans="1:28" x14ac:dyDescent="0.25">
      <c r="A2023" s="2" t="str">
        <f t="shared" si="134"/>
        <v>-</v>
      </c>
      <c r="B2023">
        <v>0.27053481854932898</v>
      </c>
      <c r="C2023">
        <f t="shared" si="135"/>
        <v>0.53637086743047568</v>
      </c>
      <c r="E2023">
        <v>6.4222653706869096E-2</v>
      </c>
      <c r="F2023" t="s">
        <v>5998</v>
      </c>
      <c r="G2023" t="s">
        <v>5997</v>
      </c>
      <c r="H2023" t="s">
        <v>5999</v>
      </c>
      <c r="I2023" t="s">
        <v>20492</v>
      </c>
      <c r="K2023" t="s">
        <v>6000</v>
      </c>
      <c r="L2023">
        <v>2103</v>
      </c>
      <c r="M2023">
        <v>13363</v>
      </c>
      <c r="N2023">
        <v>152.68</v>
      </c>
      <c r="O2023">
        <v>10117</v>
      </c>
      <c r="P2023">
        <v>2</v>
      </c>
      <c r="Q2023">
        <v>41</v>
      </c>
      <c r="R2023">
        <v>8.3844385147094709</v>
      </c>
      <c r="S2023">
        <v>8.6463422775268608</v>
      </c>
      <c r="T2023">
        <v>8.5976800918579102</v>
      </c>
      <c r="U2023">
        <v>8.3985729217529297</v>
      </c>
      <c r="V2023">
        <v>8.4647092819213903</v>
      </c>
      <c r="W2023">
        <v>8.57251071929932</v>
      </c>
      <c r="AA2023" s="19" t="b">
        <f t="shared" si="136"/>
        <v>0</v>
      </c>
      <c r="AB2023" s="19" t="b">
        <f t="shared" si="137"/>
        <v>0</v>
      </c>
    </row>
    <row r="2024" spans="1:28" x14ac:dyDescent="0.25">
      <c r="A2024" s="2" t="str">
        <f t="shared" si="134"/>
        <v>-</v>
      </c>
      <c r="B2024">
        <v>0.24782371347992199</v>
      </c>
      <c r="C2024">
        <f t="shared" si="135"/>
        <v>0.56516633759013879</v>
      </c>
      <c r="E2024">
        <v>0.191012382507323</v>
      </c>
      <c r="F2024" t="s">
        <v>6002</v>
      </c>
      <c r="G2024" t="s">
        <v>6001</v>
      </c>
      <c r="H2024" t="s">
        <v>6003</v>
      </c>
      <c r="I2024" t="s">
        <v>20493</v>
      </c>
      <c r="K2024" t="s">
        <v>6004</v>
      </c>
      <c r="L2024">
        <v>1956</v>
      </c>
      <c r="M2024">
        <v>7078</v>
      </c>
      <c r="N2024">
        <v>188.11</v>
      </c>
      <c r="O2024">
        <v>23026</v>
      </c>
      <c r="P2024">
        <v>3</v>
      </c>
      <c r="Q2024">
        <v>25</v>
      </c>
      <c r="R2024">
        <v>7.8001232147216797</v>
      </c>
      <c r="S2024">
        <v>8.2056465148925799</v>
      </c>
      <c r="T2024">
        <v>8.2771015167236293</v>
      </c>
      <c r="U2024">
        <v>8.1108226776122994</v>
      </c>
      <c r="V2024">
        <v>7.3744306564331099</v>
      </c>
      <c r="W2024">
        <v>8.2245807647705096</v>
      </c>
      <c r="AA2024" s="19" t="b">
        <f t="shared" si="136"/>
        <v>0</v>
      </c>
      <c r="AB2024" s="19" t="b">
        <f t="shared" si="137"/>
        <v>0</v>
      </c>
    </row>
    <row r="2025" spans="1:28" x14ac:dyDescent="0.25">
      <c r="A2025" s="2" t="str">
        <f t="shared" si="134"/>
        <v>-</v>
      </c>
      <c r="B2025">
        <v>1.0913889790768301</v>
      </c>
      <c r="C2025">
        <f t="shared" si="135"/>
        <v>8.1023503974225489E-2</v>
      </c>
      <c r="E2025">
        <v>-0.72985649108886697</v>
      </c>
      <c r="F2025" t="s">
        <v>6006</v>
      </c>
      <c r="G2025" t="s">
        <v>6005</v>
      </c>
      <c r="H2025" t="s">
        <v>6007</v>
      </c>
      <c r="I2025" t="s">
        <v>20494</v>
      </c>
      <c r="K2025" t="s">
        <v>6008</v>
      </c>
      <c r="L2025">
        <v>426</v>
      </c>
      <c r="M2025">
        <v>1075</v>
      </c>
      <c r="N2025">
        <v>308.92</v>
      </c>
      <c r="O2025">
        <v>37512</v>
      </c>
      <c r="P2025">
        <v>8</v>
      </c>
      <c r="Q2025">
        <v>72</v>
      </c>
      <c r="R2025">
        <v>9.0646076202392596</v>
      </c>
      <c r="S2025">
        <v>8.2556896209716797</v>
      </c>
      <c r="T2025">
        <v>8.8211364746093803</v>
      </c>
      <c r="U2025">
        <v>9.3870267868041992</v>
      </c>
      <c r="V2025">
        <v>9.8212003707885707</v>
      </c>
      <c r="W2025">
        <v>9.1227760314941406</v>
      </c>
      <c r="AA2025" s="19" t="b">
        <f t="shared" si="136"/>
        <v>0</v>
      </c>
      <c r="AB2025" s="19" t="b">
        <f t="shared" si="137"/>
        <v>0</v>
      </c>
    </row>
    <row r="2026" spans="1:28" x14ac:dyDescent="0.25">
      <c r="A2026" s="2" t="str">
        <f t="shared" si="134"/>
        <v>-</v>
      </c>
      <c r="B2026">
        <v>0.25930908060792901</v>
      </c>
      <c r="C2026">
        <f t="shared" si="135"/>
        <v>0.55041583461777877</v>
      </c>
      <c r="E2026">
        <v>-0.47171274820963499</v>
      </c>
      <c r="F2026" t="s">
        <v>6010</v>
      </c>
      <c r="G2026" t="s">
        <v>6009</v>
      </c>
      <c r="H2026" t="s">
        <v>6011</v>
      </c>
      <c r="I2026" t="s">
        <v>20495</v>
      </c>
      <c r="K2026" t="s">
        <v>6012</v>
      </c>
      <c r="L2026">
        <v>2139</v>
      </c>
      <c r="M2026">
        <v>5971</v>
      </c>
      <c r="N2026">
        <v>182.67</v>
      </c>
      <c r="O2026">
        <v>67764</v>
      </c>
      <c r="P2026">
        <v>4</v>
      </c>
      <c r="Q2026">
        <v>10</v>
      </c>
      <c r="R2026">
        <v>7.2752866744995099</v>
      </c>
      <c r="S2026">
        <v>7.17482566833496</v>
      </c>
      <c r="T2026">
        <v>9.2986812591552699</v>
      </c>
      <c r="U2026">
        <v>8.5898008346557599</v>
      </c>
      <c r="V2026">
        <v>7.9590167999267596</v>
      </c>
      <c r="W2026">
        <v>8.6151142120361293</v>
      </c>
      <c r="AA2026" s="19" t="b">
        <f t="shared" si="136"/>
        <v>0</v>
      </c>
      <c r="AB2026" s="19" t="b">
        <f t="shared" si="137"/>
        <v>0</v>
      </c>
    </row>
    <row r="2027" spans="1:28" x14ac:dyDescent="0.25">
      <c r="A2027" s="2" t="str">
        <f t="shared" si="134"/>
        <v>-</v>
      </c>
      <c r="B2027">
        <v>5.5788147283869403E-2</v>
      </c>
      <c r="C2027">
        <f t="shared" si="135"/>
        <v>0.8794514164452536</v>
      </c>
      <c r="E2027">
        <v>-2.5738716125488299E-2</v>
      </c>
      <c r="F2027" t="s">
        <v>6014</v>
      </c>
      <c r="G2027" t="s">
        <v>6013</v>
      </c>
      <c r="H2027" t="s">
        <v>20496</v>
      </c>
      <c r="I2027" t="s">
        <v>20497</v>
      </c>
      <c r="J2027">
        <v>2</v>
      </c>
      <c r="K2027" t="s">
        <v>6016</v>
      </c>
      <c r="L2027">
        <v>1842</v>
      </c>
      <c r="M2027">
        <v>1829</v>
      </c>
      <c r="N2027">
        <v>221.77</v>
      </c>
      <c r="O2027">
        <v>101675</v>
      </c>
      <c r="P2027">
        <v>9</v>
      </c>
      <c r="Q2027">
        <v>14</v>
      </c>
      <c r="R2027">
        <v>8.4306201934814506</v>
      </c>
      <c r="S2027">
        <v>8.9409303665161097</v>
      </c>
      <c r="T2027">
        <v>8.8405265808105504</v>
      </c>
      <c r="U2027">
        <v>8.8261356353759801</v>
      </c>
      <c r="V2027">
        <v>8.7373485565185494</v>
      </c>
      <c r="W2027">
        <v>8.7258090972900408</v>
      </c>
      <c r="AA2027" s="19" t="b">
        <f t="shared" si="136"/>
        <v>0</v>
      </c>
      <c r="AB2027" s="19" t="b">
        <f t="shared" si="137"/>
        <v>0</v>
      </c>
    </row>
    <row r="2028" spans="1:28" x14ac:dyDescent="0.25">
      <c r="A2028" s="2" t="str">
        <f t="shared" si="134"/>
        <v>-</v>
      </c>
      <c r="B2028">
        <v>1.88775263572121</v>
      </c>
      <c r="C2028">
        <f t="shared" si="135"/>
        <v>1.294933195994441E-2</v>
      </c>
      <c r="E2028">
        <v>-0.88600556055704804</v>
      </c>
      <c r="F2028" t="s">
        <v>6018</v>
      </c>
      <c r="G2028" t="s">
        <v>6017</v>
      </c>
      <c r="H2028" t="s">
        <v>20498</v>
      </c>
      <c r="I2028" t="s">
        <v>20499</v>
      </c>
      <c r="J2028">
        <v>3</v>
      </c>
      <c r="K2028" t="s">
        <v>6020</v>
      </c>
      <c r="L2028">
        <v>1693</v>
      </c>
      <c r="M2028">
        <v>1668</v>
      </c>
      <c r="N2028">
        <v>276.74</v>
      </c>
      <c r="O2028">
        <v>102114</v>
      </c>
      <c r="P2028">
        <v>11</v>
      </c>
      <c r="Q2028">
        <v>17</v>
      </c>
      <c r="R2028">
        <v>7.81589555740356</v>
      </c>
      <c r="S2028">
        <v>7.3175935745239302</v>
      </c>
      <c r="T2028">
        <v>7.2039842605590803</v>
      </c>
      <c r="U2028">
        <v>8.3648347854614293</v>
      </c>
      <c r="V2028">
        <v>8.1656608581543004</v>
      </c>
      <c r="W2028">
        <v>8.4649944305419904</v>
      </c>
      <c r="AA2028" s="19" t="b">
        <f t="shared" si="136"/>
        <v>1</v>
      </c>
      <c r="AB2028" s="19" t="b">
        <f t="shared" si="137"/>
        <v>0</v>
      </c>
    </row>
    <row r="2029" spans="1:28" x14ac:dyDescent="0.25">
      <c r="A2029" s="2" t="str">
        <f t="shared" si="134"/>
        <v>-</v>
      </c>
      <c r="B2029">
        <v>0.54495862369168602</v>
      </c>
      <c r="C2029">
        <f t="shared" si="135"/>
        <v>0.28512899039978762</v>
      </c>
      <c r="E2029">
        <v>0.40950393676757801</v>
      </c>
      <c r="F2029" t="s">
        <v>6022</v>
      </c>
      <c r="G2029" t="s">
        <v>6021</v>
      </c>
      <c r="H2029" t="s">
        <v>6023</v>
      </c>
      <c r="I2029" t="s">
        <v>20500</v>
      </c>
      <c r="K2029" t="s">
        <v>6024</v>
      </c>
      <c r="L2029">
        <v>1532</v>
      </c>
      <c r="M2029">
        <v>3506</v>
      </c>
      <c r="N2029">
        <v>187.84</v>
      </c>
      <c r="O2029">
        <v>45547</v>
      </c>
      <c r="P2029">
        <v>6</v>
      </c>
      <c r="Q2029">
        <v>27</v>
      </c>
      <c r="R2029">
        <v>9.3890933990478498</v>
      </c>
      <c r="S2029">
        <v>8.5840225219726598</v>
      </c>
      <c r="T2029">
        <v>8.5276336669921893</v>
      </c>
      <c r="U2029">
        <v>8.7330827713012695</v>
      </c>
      <c r="V2029">
        <v>8.1048603057861293</v>
      </c>
      <c r="W2029">
        <v>8.4342947006225604</v>
      </c>
      <c r="AA2029" s="19" t="b">
        <f t="shared" si="136"/>
        <v>0</v>
      </c>
      <c r="AB2029" s="19" t="b">
        <f t="shared" si="137"/>
        <v>0</v>
      </c>
    </row>
    <row r="2030" spans="1:28" x14ac:dyDescent="0.25">
      <c r="A2030" s="2" t="str">
        <f t="shared" si="134"/>
        <v>-</v>
      </c>
      <c r="B2030">
        <v>1.79989475304859</v>
      </c>
      <c r="C2030">
        <f t="shared" si="135"/>
        <v>1.5852773221178076E-2</v>
      </c>
      <c r="E2030">
        <v>-0.38888963063558002</v>
      </c>
      <c r="F2030" t="s">
        <v>6026</v>
      </c>
      <c r="G2030" t="s">
        <v>6025</v>
      </c>
      <c r="H2030" t="s">
        <v>6027</v>
      </c>
      <c r="I2030" t="s">
        <v>20501</v>
      </c>
      <c r="K2030" t="s">
        <v>6028</v>
      </c>
      <c r="L2030">
        <v>2436</v>
      </c>
      <c r="M2030">
        <v>6983</v>
      </c>
      <c r="N2030">
        <v>148.78</v>
      </c>
      <c r="O2030">
        <v>17745</v>
      </c>
      <c r="P2030">
        <v>4</v>
      </c>
      <c r="Q2030">
        <v>33</v>
      </c>
      <c r="R2030">
        <v>8.2210550308227504</v>
      </c>
      <c r="S2030">
        <v>8.1678695678710902</v>
      </c>
      <c r="T2030">
        <v>8.26355075836182</v>
      </c>
      <c r="U2030">
        <v>8.72485446929932</v>
      </c>
      <c r="V2030">
        <v>8.4237041473388707</v>
      </c>
      <c r="W2030">
        <v>8.6705856323242205</v>
      </c>
      <c r="AA2030" s="19" t="b">
        <f t="shared" si="136"/>
        <v>1</v>
      </c>
      <c r="AB2030" s="19" t="b">
        <f t="shared" si="137"/>
        <v>0</v>
      </c>
    </row>
    <row r="2031" spans="1:28" x14ac:dyDescent="0.25">
      <c r="A2031" s="2" t="str">
        <f t="shared" si="134"/>
        <v>-</v>
      </c>
      <c r="B2031">
        <v>5.1409097207953697E-2</v>
      </c>
      <c r="C2031">
        <f t="shared" si="135"/>
        <v>0.88836390156470524</v>
      </c>
      <c r="E2031">
        <v>0.14514986673990801</v>
      </c>
      <c r="F2031" t="s">
        <v>6030</v>
      </c>
      <c r="G2031" t="s">
        <v>6029</v>
      </c>
      <c r="H2031" t="s">
        <v>6031</v>
      </c>
      <c r="I2031" t="s">
        <v>20502</v>
      </c>
      <c r="K2031" t="s">
        <v>6032</v>
      </c>
      <c r="L2031">
        <v>1797</v>
      </c>
      <c r="M2031">
        <v>4190</v>
      </c>
      <c r="N2031">
        <v>192.88</v>
      </c>
      <c r="O2031">
        <v>56806</v>
      </c>
      <c r="P2031">
        <v>5</v>
      </c>
      <c r="Q2031">
        <v>17</v>
      </c>
      <c r="R2031">
        <v>9.7172822952270508</v>
      </c>
      <c r="S2031">
        <v>8.96881103515625</v>
      </c>
      <c r="T2031">
        <v>6.87221336364746</v>
      </c>
      <c r="U2031">
        <v>9.13147068023682</v>
      </c>
      <c r="V2031">
        <v>7.52520751953125</v>
      </c>
      <c r="W2031">
        <v>8.4661788940429705</v>
      </c>
      <c r="AA2031" s="19" t="b">
        <f t="shared" si="136"/>
        <v>0</v>
      </c>
      <c r="AB2031" s="19" t="b">
        <f t="shared" si="137"/>
        <v>0</v>
      </c>
    </row>
    <row r="2032" spans="1:28" x14ac:dyDescent="0.25">
      <c r="A2032" s="2" t="str">
        <f t="shared" si="134"/>
        <v>-</v>
      </c>
      <c r="B2032">
        <v>1.99594893428118</v>
      </c>
      <c r="C2032">
        <f t="shared" si="135"/>
        <v>1.0093715642003504E-2</v>
      </c>
      <c r="E2032">
        <v>0.315646171569824</v>
      </c>
      <c r="F2032" t="s">
        <v>6034</v>
      </c>
      <c r="G2032" t="s">
        <v>6033</v>
      </c>
      <c r="H2032" t="s">
        <v>6035</v>
      </c>
      <c r="I2032" t="s">
        <v>20503</v>
      </c>
      <c r="K2032" t="s">
        <v>6036</v>
      </c>
      <c r="L2032">
        <v>1512</v>
      </c>
      <c r="M2032">
        <v>14228</v>
      </c>
      <c r="N2032">
        <v>163.5</v>
      </c>
      <c r="O2032">
        <v>40251</v>
      </c>
      <c r="P2032">
        <v>3</v>
      </c>
      <c r="Q2032">
        <v>10</v>
      </c>
      <c r="R2032">
        <v>9.1091775894165004</v>
      </c>
      <c r="S2032">
        <v>8.8793992996215803</v>
      </c>
      <c r="T2032">
        <v>8.9777088165283203</v>
      </c>
      <c r="U2032">
        <v>8.7056322097778303</v>
      </c>
      <c r="V2032">
        <v>8.6472425460815394</v>
      </c>
      <c r="W2032">
        <v>8.6664724349975604</v>
      </c>
      <c r="AA2032" s="19" t="b">
        <f t="shared" si="136"/>
        <v>1</v>
      </c>
      <c r="AB2032" s="19" t="b">
        <f t="shared" si="137"/>
        <v>0</v>
      </c>
    </row>
    <row r="2033" spans="1:28" x14ac:dyDescent="0.25">
      <c r="A2033" s="2" t="str">
        <f t="shared" si="134"/>
        <v>-</v>
      </c>
      <c r="B2033">
        <v>0.74308286478126395</v>
      </c>
      <c r="C2033">
        <f t="shared" si="135"/>
        <v>0.18068293442803002</v>
      </c>
      <c r="E2033">
        <v>-0.94968350728352802</v>
      </c>
      <c r="F2033" t="s">
        <v>6038</v>
      </c>
      <c r="G2033" t="s">
        <v>6037</v>
      </c>
      <c r="H2033" t="s">
        <v>6039</v>
      </c>
      <c r="I2033" t="s">
        <v>20504</v>
      </c>
      <c r="K2033" t="s">
        <v>6040</v>
      </c>
      <c r="L2033">
        <v>1801</v>
      </c>
      <c r="M2033">
        <v>2927</v>
      </c>
      <c r="N2033">
        <v>186.52</v>
      </c>
      <c r="O2033">
        <v>65536</v>
      </c>
      <c r="P2033">
        <v>6</v>
      </c>
      <c r="Q2033">
        <v>14</v>
      </c>
      <c r="R2033">
        <v>8.0568542480468803</v>
      </c>
      <c r="S2033">
        <v>6.2265086174011204</v>
      </c>
      <c r="T2033">
        <v>7.4792952537536603</v>
      </c>
      <c r="U2033">
        <v>7.7558221817016602</v>
      </c>
      <c r="V2033">
        <v>8.3526172637939506</v>
      </c>
      <c r="W2033">
        <v>8.5032691955566406</v>
      </c>
      <c r="AA2033" s="19" t="b">
        <f t="shared" si="136"/>
        <v>0</v>
      </c>
      <c r="AB2033" s="19" t="b">
        <f t="shared" si="137"/>
        <v>0</v>
      </c>
    </row>
    <row r="2034" spans="1:28" x14ac:dyDescent="0.25">
      <c r="A2034" s="2" t="str">
        <f t="shared" si="134"/>
        <v>-</v>
      </c>
      <c r="B2034">
        <v>1.2739892931354699</v>
      </c>
      <c r="C2034">
        <f t="shared" si="135"/>
        <v>5.3212137774173045E-2</v>
      </c>
      <c r="E2034">
        <v>-0.499925136566162</v>
      </c>
      <c r="F2034" t="s">
        <v>6042</v>
      </c>
      <c r="G2034" t="s">
        <v>6041</v>
      </c>
      <c r="H2034" t="s">
        <v>6043</v>
      </c>
      <c r="I2034" t="s">
        <v>20505</v>
      </c>
      <c r="K2034" t="s">
        <v>6044</v>
      </c>
      <c r="L2034">
        <v>1875</v>
      </c>
      <c r="M2034">
        <v>6923</v>
      </c>
      <c r="N2034">
        <v>149.27000000000001</v>
      </c>
      <c r="O2034">
        <v>16695</v>
      </c>
      <c r="P2034">
        <v>3</v>
      </c>
      <c r="Q2034">
        <v>21</v>
      </c>
      <c r="R2034">
        <v>8.3698587417602504</v>
      </c>
      <c r="S2034">
        <v>8.0445575714111293</v>
      </c>
      <c r="T2034">
        <v>7.9812817573547399</v>
      </c>
      <c r="U2034">
        <v>8.3576841354370099</v>
      </c>
      <c r="V2034">
        <v>8.8115034103393608</v>
      </c>
      <c r="W2034">
        <v>8.7262859344482404</v>
      </c>
      <c r="AA2034" s="19" t="b">
        <f t="shared" si="136"/>
        <v>0</v>
      </c>
      <c r="AB2034" s="19" t="b">
        <f t="shared" si="137"/>
        <v>0</v>
      </c>
    </row>
    <row r="2035" spans="1:28" x14ac:dyDescent="0.25">
      <c r="A2035" s="2" t="str">
        <f t="shared" si="134"/>
        <v>-</v>
      </c>
      <c r="B2035">
        <v>0.58746609723865095</v>
      </c>
      <c r="C2035">
        <f t="shared" si="135"/>
        <v>0.25854366611937329</v>
      </c>
      <c r="E2035">
        <v>-0.25700791676839302</v>
      </c>
      <c r="F2035" t="s">
        <v>6046</v>
      </c>
      <c r="G2035" t="s">
        <v>6045</v>
      </c>
      <c r="H2035" t="s">
        <v>20506</v>
      </c>
      <c r="I2035" t="s">
        <v>20507</v>
      </c>
      <c r="J2035">
        <v>3</v>
      </c>
      <c r="K2035" t="s">
        <v>6048</v>
      </c>
      <c r="L2035">
        <v>1368</v>
      </c>
      <c r="M2035">
        <v>2685</v>
      </c>
      <c r="N2035">
        <v>214.63</v>
      </c>
      <c r="O2035">
        <v>59920</v>
      </c>
      <c r="P2035">
        <v>8</v>
      </c>
      <c r="Q2035">
        <v>20</v>
      </c>
      <c r="R2035">
        <v>8.7147607803344709</v>
      </c>
      <c r="S2035">
        <v>8.4038219451904297</v>
      </c>
      <c r="T2035">
        <v>8.0783109664916992</v>
      </c>
      <c r="U2035">
        <v>8.7807035446166992</v>
      </c>
      <c r="V2035">
        <v>8.5551643371581996</v>
      </c>
      <c r="W2035">
        <v>8.6320495605468803</v>
      </c>
      <c r="AA2035" s="19" t="b">
        <f t="shared" si="136"/>
        <v>0</v>
      </c>
      <c r="AB2035" s="19" t="b">
        <f t="shared" si="137"/>
        <v>0</v>
      </c>
    </row>
    <row r="2036" spans="1:28" x14ac:dyDescent="0.25">
      <c r="A2036" s="2" t="str">
        <f t="shared" si="134"/>
        <v>-</v>
      </c>
      <c r="B2036">
        <v>0.70301134018521205</v>
      </c>
      <c r="C2036">
        <f t="shared" si="135"/>
        <v>0.1981475285359301</v>
      </c>
      <c r="E2036">
        <v>-3.3498128255208898E-2</v>
      </c>
      <c r="F2036" t="s">
        <v>6050</v>
      </c>
      <c r="G2036" t="s">
        <v>6049</v>
      </c>
      <c r="H2036" t="s">
        <v>6051</v>
      </c>
      <c r="I2036" t="s">
        <v>20508</v>
      </c>
      <c r="K2036" t="s">
        <v>6052</v>
      </c>
      <c r="L2036">
        <v>1713</v>
      </c>
      <c r="M2036">
        <v>4461</v>
      </c>
      <c r="N2036">
        <v>222.52</v>
      </c>
      <c r="O2036">
        <v>37579</v>
      </c>
      <c r="P2036">
        <v>7</v>
      </c>
      <c r="Q2036">
        <v>31</v>
      </c>
      <c r="R2036">
        <v>8.5822925567627006</v>
      </c>
      <c r="S2036">
        <v>8.6255626678466797</v>
      </c>
      <c r="T2036">
        <v>8.5931291580200195</v>
      </c>
      <c r="U2036">
        <v>8.6025876998901403</v>
      </c>
      <c r="V2036">
        <v>8.6360807418823207</v>
      </c>
      <c r="W2036">
        <v>8.6628103256225604</v>
      </c>
      <c r="AA2036" s="19" t="b">
        <f t="shared" si="136"/>
        <v>0</v>
      </c>
      <c r="AB2036" s="19" t="b">
        <f t="shared" si="137"/>
        <v>0</v>
      </c>
    </row>
    <row r="2037" spans="1:28" x14ac:dyDescent="0.25">
      <c r="A2037" s="2" t="str">
        <f t="shared" si="134"/>
        <v>-</v>
      </c>
      <c r="B2037">
        <v>1.3335721571038599</v>
      </c>
      <c r="C2037">
        <f t="shared" si="135"/>
        <v>4.6390370696512653E-2</v>
      </c>
      <c r="E2037">
        <v>-0.495297114054362</v>
      </c>
      <c r="F2037" t="s">
        <v>6058</v>
      </c>
      <c r="G2037" t="s">
        <v>6057</v>
      </c>
      <c r="H2037" t="s">
        <v>6059</v>
      </c>
      <c r="I2037" t="s">
        <v>20509</v>
      </c>
      <c r="K2037" t="s">
        <v>6060</v>
      </c>
      <c r="L2037">
        <v>1774</v>
      </c>
      <c r="M2037">
        <v>2307</v>
      </c>
      <c r="N2037">
        <v>254.54</v>
      </c>
      <c r="O2037">
        <v>119700</v>
      </c>
      <c r="P2037">
        <v>12</v>
      </c>
      <c r="Q2037">
        <v>18</v>
      </c>
      <c r="R2037">
        <v>7.7557554244995099</v>
      </c>
      <c r="S2037">
        <v>7.76361083984375</v>
      </c>
      <c r="T2037">
        <v>8.1714267730712908</v>
      </c>
      <c r="U2037">
        <v>8.44695949554443</v>
      </c>
      <c r="V2037">
        <v>8.18646144866943</v>
      </c>
      <c r="W2037">
        <v>8.5432634353637695</v>
      </c>
      <c r="AA2037" s="19" t="b">
        <f t="shared" si="136"/>
        <v>1</v>
      </c>
      <c r="AB2037" s="19" t="b">
        <f t="shared" si="137"/>
        <v>0</v>
      </c>
    </row>
    <row r="2038" spans="1:28" x14ac:dyDescent="0.25">
      <c r="A2038" s="2" t="str">
        <f t="shared" si="134"/>
        <v>-</v>
      </c>
      <c r="B2038">
        <v>2.1358761848536698</v>
      </c>
      <c r="C2038">
        <f t="shared" si="135"/>
        <v>7.3134755723077618E-3</v>
      </c>
      <c r="E2038">
        <v>0.84778849283854096</v>
      </c>
      <c r="F2038" t="s">
        <v>6062</v>
      </c>
      <c r="G2038" t="s">
        <v>6061</v>
      </c>
      <c r="H2038" t="s">
        <v>20510</v>
      </c>
      <c r="I2038" t="s">
        <v>20511</v>
      </c>
      <c r="J2038">
        <v>2</v>
      </c>
      <c r="K2038" t="s">
        <v>6064</v>
      </c>
      <c r="L2038">
        <v>1110</v>
      </c>
      <c r="M2038">
        <v>1894</v>
      </c>
      <c r="N2038">
        <v>270.38</v>
      </c>
      <c r="O2038">
        <v>59481</v>
      </c>
      <c r="P2038">
        <v>8</v>
      </c>
      <c r="Q2038">
        <v>29</v>
      </c>
      <c r="R2038">
        <v>9.7906904220581108</v>
      </c>
      <c r="S2038">
        <v>9.5439405441284197</v>
      </c>
      <c r="T2038">
        <v>9.9762773513793892</v>
      </c>
      <c r="U2038">
        <v>9.1450147628784197</v>
      </c>
      <c r="V2038">
        <v>8.7809009552002006</v>
      </c>
      <c r="W2038">
        <v>8.8416271209716797</v>
      </c>
      <c r="AA2038" s="19" t="b">
        <f t="shared" si="136"/>
        <v>1</v>
      </c>
      <c r="AB2038" s="19" t="b">
        <f t="shared" si="137"/>
        <v>0</v>
      </c>
    </row>
    <row r="2039" spans="1:28" x14ac:dyDescent="0.25">
      <c r="A2039" s="2" t="str">
        <f t="shared" si="134"/>
        <v>-</v>
      </c>
      <c r="B2039">
        <v>0.32101766269030002</v>
      </c>
      <c r="C2039">
        <f t="shared" si="135"/>
        <v>0.47750985300992849</v>
      </c>
      <c r="E2039">
        <v>0.26024436950683599</v>
      </c>
      <c r="F2039" t="s">
        <v>6066</v>
      </c>
      <c r="G2039" t="s">
        <v>6065</v>
      </c>
      <c r="H2039" t="s">
        <v>20512</v>
      </c>
      <c r="I2039" t="s">
        <v>20513</v>
      </c>
      <c r="J2039">
        <v>6</v>
      </c>
      <c r="K2039" t="s">
        <v>6068</v>
      </c>
      <c r="L2039">
        <v>854</v>
      </c>
      <c r="M2039">
        <v>1756</v>
      </c>
      <c r="N2039">
        <v>304.7</v>
      </c>
      <c r="O2039">
        <v>102895</v>
      </c>
      <c r="P2039">
        <v>11</v>
      </c>
      <c r="Q2039">
        <v>15</v>
      </c>
      <c r="R2039">
        <v>9.6803770065307599</v>
      </c>
      <c r="S2039">
        <v>10.2758331298828</v>
      </c>
      <c r="T2039">
        <v>10.552044868469199</v>
      </c>
      <c r="U2039">
        <v>9.7597217559814506</v>
      </c>
      <c r="V2039">
        <v>10.325080871581999</v>
      </c>
      <c r="W2039">
        <v>9.6427192687988299</v>
      </c>
      <c r="AA2039" s="19" t="b">
        <f t="shared" si="136"/>
        <v>0</v>
      </c>
      <c r="AB2039" s="19" t="b">
        <f t="shared" si="137"/>
        <v>0</v>
      </c>
    </row>
    <row r="2040" spans="1:28" x14ac:dyDescent="0.25">
      <c r="A2040" s="2" t="str">
        <f t="shared" si="134"/>
        <v>-</v>
      </c>
      <c r="B2040">
        <v>2.8261061471498001</v>
      </c>
      <c r="C2040">
        <f t="shared" si="135"/>
        <v>1.4924295960350316E-3</v>
      </c>
      <c r="E2040">
        <v>-0.532382011413574</v>
      </c>
      <c r="F2040" t="s">
        <v>6070</v>
      </c>
      <c r="G2040" t="s">
        <v>6069</v>
      </c>
      <c r="H2040" t="s">
        <v>20514</v>
      </c>
      <c r="I2040" t="s">
        <v>20515</v>
      </c>
      <c r="J2040">
        <v>2</v>
      </c>
      <c r="K2040" t="s">
        <v>6072</v>
      </c>
      <c r="L2040">
        <v>1885</v>
      </c>
      <c r="M2040">
        <v>5219</v>
      </c>
      <c r="N2040">
        <v>213</v>
      </c>
      <c r="O2040">
        <v>48040</v>
      </c>
      <c r="P2040">
        <v>4</v>
      </c>
      <c r="Q2040">
        <v>23</v>
      </c>
      <c r="R2040">
        <v>8.0257482528686506</v>
      </c>
      <c r="S2040">
        <v>8.2479753494262695</v>
      </c>
      <c r="T2040">
        <v>8.1930818557739293</v>
      </c>
      <c r="U2040">
        <v>8.7110471725463903</v>
      </c>
      <c r="V2040">
        <v>8.6952285766601598</v>
      </c>
      <c r="W2040">
        <v>8.6576757431030291</v>
      </c>
      <c r="AA2040" s="19" t="b">
        <f t="shared" si="136"/>
        <v>1</v>
      </c>
      <c r="AB2040" s="19" t="b">
        <f t="shared" si="137"/>
        <v>0</v>
      </c>
    </row>
    <row r="2041" spans="1:28" x14ac:dyDescent="0.25">
      <c r="A2041" s="2" t="str">
        <f t="shared" si="134"/>
        <v>-</v>
      </c>
      <c r="B2041">
        <v>1.47073630013554</v>
      </c>
      <c r="C2041">
        <f t="shared" si="135"/>
        <v>3.3827016859108744E-2</v>
      </c>
      <c r="E2041">
        <v>-0.307660102844238</v>
      </c>
      <c r="F2041" t="s">
        <v>6082</v>
      </c>
      <c r="G2041" t="s">
        <v>6081</v>
      </c>
      <c r="H2041" t="s">
        <v>20516</v>
      </c>
      <c r="I2041" t="s">
        <v>20517</v>
      </c>
      <c r="J2041">
        <v>7</v>
      </c>
      <c r="K2041" t="s">
        <v>6084</v>
      </c>
      <c r="L2041">
        <v>1454</v>
      </c>
      <c r="M2041">
        <v>1592</v>
      </c>
      <c r="N2041">
        <v>246.5</v>
      </c>
      <c r="O2041">
        <v>114253</v>
      </c>
      <c r="P2041">
        <v>10</v>
      </c>
      <c r="Q2041">
        <v>18</v>
      </c>
      <c r="R2041">
        <v>8.1654090881347692</v>
      </c>
      <c r="S2041">
        <v>8.3685503005981392</v>
      </c>
      <c r="T2041">
        <v>8.2995290756225604</v>
      </c>
      <c r="U2041">
        <v>8.4327087402343803</v>
      </c>
      <c r="V2041">
        <v>8.6699476242065394</v>
      </c>
      <c r="W2041">
        <v>8.6538124084472692</v>
      </c>
      <c r="AA2041" s="19" t="b">
        <f t="shared" si="136"/>
        <v>1</v>
      </c>
      <c r="AB2041" s="19" t="b">
        <f t="shared" si="137"/>
        <v>0</v>
      </c>
    </row>
    <row r="2042" spans="1:28" x14ac:dyDescent="0.25">
      <c r="A2042" s="2" t="str">
        <f t="shared" si="134"/>
        <v>-</v>
      </c>
      <c r="B2042">
        <v>0.77139228171274499</v>
      </c>
      <c r="C2042">
        <f t="shared" si="135"/>
        <v>0.16928080604383566</v>
      </c>
      <c r="E2042">
        <v>-0.14478397369384799</v>
      </c>
      <c r="F2042" t="s">
        <v>6086</v>
      </c>
      <c r="G2042" t="s">
        <v>6085</v>
      </c>
      <c r="H2042" t="s">
        <v>20518</v>
      </c>
      <c r="I2042" t="s">
        <v>20519</v>
      </c>
      <c r="J2042">
        <v>2</v>
      </c>
      <c r="K2042" t="s">
        <v>6088</v>
      </c>
      <c r="L2042">
        <v>1639</v>
      </c>
      <c r="M2042">
        <v>1899</v>
      </c>
      <c r="N2042">
        <v>224.17</v>
      </c>
      <c r="O2042">
        <v>115636</v>
      </c>
      <c r="P2042">
        <v>10</v>
      </c>
      <c r="Q2042">
        <v>17</v>
      </c>
      <c r="R2042">
        <v>8.5120296478271502</v>
      </c>
      <c r="S2042">
        <v>8.4910116195678693</v>
      </c>
      <c r="T2042">
        <v>8.5416774749755895</v>
      </c>
      <c r="U2042">
        <v>8.8115673065185494</v>
      </c>
      <c r="V2042">
        <v>8.5168819427490199</v>
      </c>
      <c r="W2042">
        <v>8.6506214141845703</v>
      </c>
      <c r="AA2042" s="19" t="b">
        <f t="shared" si="136"/>
        <v>0</v>
      </c>
      <c r="AB2042" s="19" t="b">
        <f t="shared" si="137"/>
        <v>0</v>
      </c>
    </row>
    <row r="2043" spans="1:28" x14ac:dyDescent="0.25">
      <c r="A2043" s="2" t="str">
        <f t="shared" si="134"/>
        <v>-</v>
      </c>
      <c r="B2043">
        <v>1.1981444128043901</v>
      </c>
      <c r="C2043">
        <f t="shared" si="135"/>
        <v>6.3365897018436798E-2</v>
      </c>
      <c r="E2043">
        <v>0.292327880859375</v>
      </c>
      <c r="F2043" t="s">
        <v>6090</v>
      </c>
      <c r="G2043" t="s">
        <v>6089</v>
      </c>
      <c r="H2043" t="s">
        <v>6091</v>
      </c>
      <c r="I2043" t="s">
        <v>20520</v>
      </c>
      <c r="K2043" t="s">
        <v>6092</v>
      </c>
      <c r="L2043">
        <v>78</v>
      </c>
      <c r="M2043">
        <v>5281</v>
      </c>
      <c r="N2043">
        <v>186.18</v>
      </c>
      <c r="O2043">
        <v>47712</v>
      </c>
      <c r="P2043">
        <v>1</v>
      </c>
      <c r="Q2043">
        <v>9</v>
      </c>
      <c r="R2043">
        <v>8.82476806640625</v>
      </c>
      <c r="S2043">
        <v>8.6661176681518608</v>
      </c>
      <c r="T2043">
        <v>8.8686065673828107</v>
      </c>
      <c r="U2043">
        <v>8.6556024551391602</v>
      </c>
      <c r="V2043">
        <v>8.3209362030029297</v>
      </c>
      <c r="W2043">
        <v>8.5059700012206996</v>
      </c>
      <c r="AA2043" s="19" t="b">
        <f t="shared" si="136"/>
        <v>0</v>
      </c>
      <c r="AB2043" s="19" t="b">
        <f t="shared" si="137"/>
        <v>0</v>
      </c>
    </row>
    <row r="2044" spans="1:28" x14ac:dyDescent="0.25">
      <c r="A2044" s="2" t="str">
        <f t="shared" si="134"/>
        <v>-</v>
      </c>
      <c r="B2044">
        <v>0.17649262258090201</v>
      </c>
      <c r="C2044">
        <f t="shared" si="135"/>
        <v>0.66605083549794408</v>
      </c>
      <c r="E2044">
        <v>0.294040044148762</v>
      </c>
      <c r="F2044" t="s">
        <v>6098</v>
      </c>
      <c r="G2044" t="s">
        <v>6097</v>
      </c>
      <c r="H2044" t="s">
        <v>6099</v>
      </c>
      <c r="I2044" t="s">
        <v>20521</v>
      </c>
      <c r="K2044" t="s">
        <v>6100</v>
      </c>
      <c r="L2044">
        <v>1230</v>
      </c>
      <c r="M2044">
        <v>7097</v>
      </c>
      <c r="N2044">
        <v>175.37</v>
      </c>
      <c r="O2044">
        <v>25128</v>
      </c>
      <c r="P2044">
        <v>4</v>
      </c>
      <c r="Q2044">
        <v>43</v>
      </c>
      <c r="R2044">
        <v>9.0711946487426793</v>
      </c>
      <c r="S2044">
        <v>10.7304277420044</v>
      </c>
      <c r="T2044">
        <v>9.8374700546264595</v>
      </c>
      <c r="U2044">
        <v>10.399117469787599</v>
      </c>
      <c r="V2044">
        <v>9.2936782836914098</v>
      </c>
      <c r="W2044">
        <v>9.0641765594482404</v>
      </c>
      <c r="AA2044" s="19" t="b">
        <f t="shared" si="136"/>
        <v>0</v>
      </c>
      <c r="AB2044" s="19" t="b">
        <f t="shared" si="137"/>
        <v>0</v>
      </c>
    </row>
    <row r="2045" spans="1:28" x14ac:dyDescent="0.25">
      <c r="A2045" s="2" t="str">
        <f t="shared" si="134"/>
        <v>-</v>
      </c>
      <c r="B2045">
        <v>1.0016539038815799</v>
      </c>
      <c r="C2045">
        <f t="shared" si="135"/>
        <v>9.9619898778160118E-2</v>
      </c>
      <c r="E2045">
        <v>-0.27742354075113901</v>
      </c>
      <c r="F2045" t="s">
        <v>6106</v>
      </c>
      <c r="G2045" t="s">
        <v>6105</v>
      </c>
      <c r="H2045" t="s">
        <v>6107</v>
      </c>
      <c r="I2045" t="s">
        <v>20522</v>
      </c>
      <c r="K2045" t="s">
        <v>6108</v>
      </c>
      <c r="L2045">
        <v>1463</v>
      </c>
      <c r="M2045">
        <v>2063</v>
      </c>
      <c r="N2045">
        <v>230.95</v>
      </c>
      <c r="O2045">
        <v>77529</v>
      </c>
      <c r="P2045">
        <v>10</v>
      </c>
      <c r="Q2045">
        <v>24</v>
      </c>
      <c r="R2045">
        <v>8.3289890289306605</v>
      </c>
      <c r="S2045">
        <v>8.1495943069458008</v>
      </c>
      <c r="T2045">
        <v>8.1797103881835902</v>
      </c>
      <c r="U2045">
        <v>8.2625179290771502</v>
      </c>
      <c r="V2045">
        <v>8.6291379928588903</v>
      </c>
      <c r="W2045">
        <v>8.5989084243774396</v>
      </c>
      <c r="AA2045" s="19" t="b">
        <f t="shared" si="136"/>
        <v>0</v>
      </c>
      <c r="AB2045" s="19" t="b">
        <f t="shared" si="137"/>
        <v>0</v>
      </c>
    </row>
    <row r="2046" spans="1:28" x14ac:dyDescent="0.25">
      <c r="A2046" s="2" t="str">
        <f t="shared" si="134"/>
        <v>-</v>
      </c>
      <c r="B2046">
        <v>2.45014267493853E-2</v>
      </c>
      <c r="C2046">
        <f t="shared" si="135"/>
        <v>0.94514528743311577</v>
      </c>
      <c r="E2046">
        <v>-1.8654823303222701E-2</v>
      </c>
      <c r="F2046" t="s">
        <v>6110</v>
      </c>
      <c r="G2046" t="s">
        <v>6109</v>
      </c>
      <c r="H2046" t="s">
        <v>6111</v>
      </c>
      <c r="I2046" t="s">
        <v>20523</v>
      </c>
      <c r="K2046" t="s">
        <v>6112</v>
      </c>
      <c r="L2046">
        <v>1380</v>
      </c>
      <c r="M2046">
        <v>3126</v>
      </c>
      <c r="N2046">
        <v>226.5</v>
      </c>
      <c r="O2046">
        <v>45808</v>
      </c>
      <c r="P2046">
        <v>9</v>
      </c>
      <c r="Q2046">
        <v>33</v>
      </c>
      <c r="R2046">
        <v>9.1946582794189506</v>
      </c>
      <c r="S2046">
        <v>8.8901424407959002</v>
      </c>
      <c r="T2046">
        <v>8.79418849945068</v>
      </c>
      <c r="U2046">
        <v>8.7275123596191406</v>
      </c>
      <c r="V2046">
        <v>9.4259500503540004</v>
      </c>
      <c r="W2046">
        <v>8.7814912796020508</v>
      </c>
      <c r="AA2046" s="19" t="b">
        <f t="shared" si="136"/>
        <v>0</v>
      </c>
      <c r="AB2046" s="19" t="b">
        <f t="shared" si="137"/>
        <v>0</v>
      </c>
    </row>
    <row r="2047" spans="1:28" x14ac:dyDescent="0.25">
      <c r="A2047" s="2" t="str">
        <f t="shared" si="134"/>
        <v>-</v>
      </c>
      <c r="B2047">
        <v>3.4282002251514698</v>
      </c>
      <c r="C2047">
        <f t="shared" si="135"/>
        <v>3.7307811590337804E-4</v>
      </c>
      <c r="E2047">
        <v>-0.80295340220133504</v>
      </c>
      <c r="F2047" t="s">
        <v>6114</v>
      </c>
      <c r="G2047" t="s">
        <v>6113</v>
      </c>
      <c r="H2047" t="s">
        <v>6115</v>
      </c>
      <c r="I2047" t="s">
        <v>20524</v>
      </c>
      <c r="K2047" t="s">
        <v>6116</v>
      </c>
      <c r="L2047">
        <v>1785</v>
      </c>
      <c r="M2047">
        <v>6321</v>
      </c>
      <c r="N2047">
        <v>180.96</v>
      </c>
      <c r="O2047">
        <v>33581</v>
      </c>
      <c r="P2047">
        <v>4</v>
      </c>
      <c r="Q2047">
        <v>20</v>
      </c>
      <c r="R2047">
        <v>7.8895950317382804</v>
      </c>
      <c r="S2047">
        <v>8.0343589782714808</v>
      </c>
      <c r="T2047">
        <v>8.0607500076293892</v>
      </c>
      <c r="U2047">
        <v>8.8794603347778303</v>
      </c>
      <c r="V2047">
        <v>8.8037109375</v>
      </c>
      <c r="W2047">
        <v>8.7103929519653303</v>
      </c>
      <c r="AA2047" s="19" t="b">
        <f t="shared" si="136"/>
        <v>1</v>
      </c>
      <c r="AB2047" s="19" t="b">
        <f t="shared" si="137"/>
        <v>0</v>
      </c>
    </row>
    <row r="2048" spans="1:28" x14ac:dyDescent="0.25">
      <c r="A2048" s="2" t="str">
        <f t="shared" si="134"/>
        <v>-</v>
      </c>
      <c r="B2048">
        <v>0.22540731489521501</v>
      </c>
      <c r="C2048">
        <f t="shared" si="135"/>
        <v>0.59510374747658679</v>
      </c>
      <c r="E2048">
        <v>-0.53302224477132099</v>
      </c>
      <c r="F2048" t="s">
        <v>6118</v>
      </c>
      <c r="G2048" t="s">
        <v>6117</v>
      </c>
      <c r="H2048" t="s">
        <v>6119</v>
      </c>
      <c r="I2048" t="s">
        <v>20525</v>
      </c>
      <c r="K2048" t="s">
        <v>6120</v>
      </c>
      <c r="L2048">
        <v>2646</v>
      </c>
      <c r="M2048">
        <v>8993</v>
      </c>
      <c r="N2048">
        <v>133.99</v>
      </c>
      <c r="O2048">
        <v>22838</v>
      </c>
      <c r="P2048">
        <v>2</v>
      </c>
      <c r="Q2048">
        <v>15</v>
      </c>
      <c r="R2048">
        <v>5.9555916786193803</v>
      </c>
      <c r="S2048">
        <v>5.7881636619567898</v>
      </c>
      <c r="T2048">
        <v>8.1055946350097692</v>
      </c>
      <c r="U2048">
        <v>7.1864609718322798</v>
      </c>
      <c r="V2048">
        <v>6.1862626075744602</v>
      </c>
      <c r="W2048">
        <v>8.0756931304931605</v>
      </c>
      <c r="AA2048" s="19" t="b">
        <f t="shared" si="136"/>
        <v>0</v>
      </c>
      <c r="AB2048" s="19" t="b">
        <f t="shared" si="137"/>
        <v>0</v>
      </c>
    </row>
    <row r="2049" spans="1:28" x14ac:dyDescent="0.25">
      <c r="A2049" s="2" t="str">
        <f t="shared" si="134"/>
        <v>-</v>
      </c>
      <c r="B2049">
        <v>0.150602127871101</v>
      </c>
      <c r="C2049">
        <f t="shared" si="135"/>
        <v>0.70696493259250903</v>
      </c>
      <c r="E2049">
        <v>-0.140097141265869</v>
      </c>
      <c r="F2049" t="s">
        <v>6122</v>
      </c>
      <c r="G2049" t="s">
        <v>6121</v>
      </c>
      <c r="H2049" t="s">
        <v>6123</v>
      </c>
      <c r="I2049" t="s">
        <v>20526</v>
      </c>
      <c r="K2049" t="s">
        <v>6124</v>
      </c>
      <c r="L2049">
        <v>1441</v>
      </c>
      <c r="M2049">
        <v>1563</v>
      </c>
      <c r="N2049">
        <v>262.08</v>
      </c>
      <c r="O2049">
        <v>168589</v>
      </c>
      <c r="P2049">
        <v>12</v>
      </c>
      <c r="Q2049">
        <v>13</v>
      </c>
      <c r="R2049">
        <v>7.9977440834045401</v>
      </c>
      <c r="S2049">
        <v>9.0694494247436506</v>
      </c>
      <c r="T2049">
        <v>8.6512670516967791</v>
      </c>
      <c r="U2049">
        <v>9.0068874359130895</v>
      </c>
      <c r="V2049">
        <v>8.4994869232177699</v>
      </c>
      <c r="W2049">
        <v>8.6323776245117205</v>
      </c>
      <c r="AA2049" s="19" t="b">
        <f t="shared" si="136"/>
        <v>0</v>
      </c>
      <c r="AB2049" s="19" t="b">
        <f t="shared" si="137"/>
        <v>0</v>
      </c>
    </row>
    <row r="2050" spans="1:28" x14ac:dyDescent="0.25">
      <c r="A2050" s="2" t="str">
        <f t="shared" si="134"/>
        <v>-</v>
      </c>
      <c r="B2050">
        <v>0.120421017136676</v>
      </c>
      <c r="C2050">
        <f t="shared" si="135"/>
        <v>0.75784254518927596</v>
      </c>
      <c r="E2050">
        <v>8.0759048461914104E-2</v>
      </c>
      <c r="F2050" t="s">
        <v>6126</v>
      </c>
      <c r="G2050" t="s">
        <v>6125</v>
      </c>
      <c r="H2050" t="s">
        <v>6127</v>
      </c>
      <c r="I2050" t="s">
        <v>20527</v>
      </c>
      <c r="K2050" t="s">
        <v>6128</v>
      </c>
      <c r="L2050">
        <v>1252</v>
      </c>
      <c r="M2050">
        <v>2327</v>
      </c>
      <c r="N2050">
        <v>291.01</v>
      </c>
      <c r="O2050">
        <v>115963</v>
      </c>
      <c r="P2050">
        <v>12</v>
      </c>
      <c r="Q2050">
        <v>18</v>
      </c>
      <c r="R2050">
        <v>8.8903551101684606</v>
      </c>
      <c r="S2050">
        <v>9.4122734069824201</v>
      </c>
      <c r="T2050">
        <v>9.0140209197997994</v>
      </c>
      <c r="U2050">
        <v>9.3825588226318395</v>
      </c>
      <c r="V2050">
        <v>8.9413414001464808</v>
      </c>
      <c r="W2050">
        <v>8.7504720687866193</v>
      </c>
      <c r="AA2050" s="19" t="b">
        <f t="shared" si="136"/>
        <v>0</v>
      </c>
      <c r="AB2050" s="19" t="b">
        <f t="shared" si="137"/>
        <v>0</v>
      </c>
    </row>
    <row r="2051" spans="1:28" x14ac:dyDescent="0.25">
      <c r="A2051" s="2" t="str">
        <f t="shared" ref="A2051:A2114" si="138">IF(AND(AA2051=TRUE,AB2051=TRUE ),"+","-")</f>
        <v>-</v>
      </c>
      <c r="B2051">
        <v>1.82375860691804</v>
      </c>
      <c r="C2051">
        <f t="shared" ref="C2051:C2114" si="139">10^(-B2051)</f>
        <v>1.5005186341961057E-2</v>
      </c>
      <c r="E2051">
        <v>-0.23800404866536501</v>
      </c>
      <c r="F2051" t="s">
        <v>6130</v>
      </c>
      <c r="G2051" t="s">
        <v>6129</v>
      </c>
      <c r="H2051" t="s">
        <v>6131</v>
      </c>
      <c r="I2051" t="s">
        <v>20528</v>
      </c>
      <c r="K2051" t="s">
        <v>6132</v>
      </c>
      <c r="L2051">
        <v>1926</v>
      </c>
      <c r="M2051">
        <v>6074</v>
      </c>
      <c r="N2051">
        <v>207.45</v>
      </c>
      <c r="O2051">
        <v>36708</v>
      </c>
      <c r="P2051">
        <v>4</v>
      </c>
      <c r="Q2051">
        <v>19</v>
      </c>
      <c r="R2051">
        <v>8.3312749862670898</v>
      </c>
      <c r="S2051">
        <v>8.3273725509643608</v>
      </c>
      <c r="T2051">
        <v>8.4266843795776403</v>
      </c>
      <c r="U2051">
        <v>8.5063276290893608</v>
      </c>
      <c r="V2051">
        <v>8.6678924560546893</v>
      </c>
      <c r="W2051">
        <v>8.6251239776611293</v>
      </c>
      <c r="AA2051" s="19" t="b">
        <f t="shared" ref="AA2051:AA2114" si="140">IF(AND(C2051&lt;0.05),TRUE,FALSE)</f>
        <v>1</v>
      </c>
      <c r="AB2051" s="19" t="b">
        <f t="shared" ref="AB2051:AB2114" si="141">IF(OR(E2051&lt;=-1,E2051&gt;=1),TRUE,FALSE)</f>
        <v>0</v>
      </c>
    </row>
    <row r="2052" spans="1:28" x14ac:dyDescent="0.25">
      <c r="A2052" s="2" t="str">
        <f t="shared" si="138"/>
        <v>-</v>
      </c>
      <c r="B2052">
        <v>0.87717289025340395</v>
      </c>
      <c r="C2052">
        <f t="shared" si="139"/>
        <v>0.13268661344382385</v>
      </c>
      <c r="E2052">
        <v>-0.27826404571533198</v>
      </c>
      <c r="F2052" t="s">
        <v>6134</v>
      </c>
      <c r="G2052" t="s">
        <v>6133</v>
      </c>
      <c r="H2052" t="s">
        <v>6135</v>
      </c>
      <c r="I2052" t="s">
        <v>20529</v>
      </c>
      <c r="K2052" t="s">
        <v>6136</v>
      </c>
      <c r="L2052">
        <v>1489</v>
      </c>
      <c r="M2052">
        <v>1515</v>
      </c>
      <c r="N2052">
        <v>266.97000000000003</v>
      </c>
      <c r="O2052">
        <v>85991</v>
      </c>
      <c r="P2052">
        <v>10</v>
      </c>
      <c r="Q2052">
        <v>18</v>
      </c>
      <c r="R2052">
        <v>8.5278682708740199</v>
      </c>
      <c r="S2052">
        <v>8.29071044921875</v>
      </c>
      <c r="T2052">
        <v>8.7716875076293892</v>
      </c>
      <c r="U2052">
        <v>8.8277873992919904</v>
      </c>
      <c r="V2052">
        <v>8.8842620849609393</v>
      </c>
      <c r="W2052">
        <v>8.7130088806152308</v>
      </c>
      <c r="AA2052" s="19" t="b">
        <f t="shared" si="140"/>
        <v>0</v>
      </c>
      <c r="AB2052" s="19" t="b">
        <f t="shared" si="141"/>
        <v>0</v>
      </c>
    </row>
    <row r="2053" spans="1:28" x14ac:dyDescent="0.25">
      <c r="A2053" s="2" t="str">
        <f t="shared" si="138"/>
        <v>-</v>
      </c>
      <c r="B2053">
        <v>1.3993962990656501</v>
      </c>
      <c r="C2053">
        <f t="shared" si="139"/>
        <v>3.9866095330163255E-2</v>
      </c>
      <c r="E2053">
        <v>-0.32902034123738699</v>
      </c>
      <c r="F2053" t="s">
        <v>6138</v>
      </c>
      <c r="G2053" t="s">
        <v>6137</v>
      </c>
      <c r="H2053" t="s">
        <v>20530</v>
      </c>
      <c r="I2053" t="s">
        <v>20531</v>
      </c>
      <c r="J2053">
        <v>3</v>
      </c>
      <c r="K2053" t="s">
        <v>6140</v>
      </c>
      <c r="L2053">
        <v>1634</v>
      </c>
      <c r="M2053">
        <v>3750</v>
      </c>
      <c r="N2053">
        <v>222.76</v>
      </c>
      <c r="O2053">
        <v>69800</v>
      </c>
      <c r="P2053">
        <v>7</v>
      </c>
      <c r="Q2053">
        <v>19</v>
      </c>
      <c r="R2053">
        <v>7.9471983909606898</v>
      </c>
      <c r="S2053">
        <v>8.1617870330810494</v>
      </c>
      <c r="T2053">
        <v>8.19927978515625</v>
      </c>
      <c r="U2053">
        <v>8.5064859390258807</v>
      </c>
      <c r="V2053">
        <v>8.2788677215576207</v>
      </c>
      <c r="W2053">
        <v>8.5099725723266602</v>
      </c>
      <c r="AA2053" s="19" t="b">
        <f t="shared" si="140"/>
        <v>1</v>
      </c>
      <c r="AB2053" s="19" t="b">
        <f t="shared" si="141"/>
        <v>0</v>
      </c>
    </row>
    <row r="2054" spans="1:28" x14ac:dyDescent="0.25">
      <c r="A2054" s="2" t="str">
        <f t="shared" si="138"/>
        <v>-</v>
      </c>
      <c r="B2054">
        <v>1.04982316197696</v>
      </c>
      <c r="C2054">
        <f t="shared" si="139"/>
        <v>8.9161391568109788E-2</v>
      </c>
      <c r="E2054">
        <v>-0.57301266988118504</v>
      </c>
      <c r="F2054" t="s">
        <v>6146</v>
      </c>
      <c r="G2054" t="s">
        <v>6145</v>
      </c>
      <c r="H2054" t="s">
        <v>6147</v>
      </c>
      <c r="I2054" t="s">
        <v>20532</v>
      </c>
      <c r="K2054" t="s">
        <v>6148</v>
      </c>
      <c r="L2054">
        <v>3033</v>
      </c>
      <c r="M2054">
        <v>8063</v>
      </c>
      <c r="N2054">
        <v>147.97</v>
      </c>
      <c r="O2054">
        <v>47740</v>
      </c>
      <c r="P2054">
        <v>3</v>
      </c>
      <c r="Q2054">
        <v>9</v>
      </c>
      <c r="R2054">
        <v>7.4354619979858398</v>
      </c>
      <c r="S2054">
        <v>7.9761915206909197</v>
      </c>
      <c r="T2054">
        <v>8.2860956192016602</v>
      </c>
      <c r="U2054">
        <v>8.4901685714721697</v>
      </c>
      <c r="V2054">
        <v>8.3551311492919904</v>
      </c>
      <c r="W2054">
        <v>8.5714874267578107</v>
      </c>
      <c r="AA2054" s="19" t="b">
        <f t="shared" si="140"/>
        <v>0</v>
      </c>
      <c r="AB2054" s="19" t="b">
        <f t="shared" si="141"/>
        <v>0</v>
      </c>
    </row>
    <row r="2055" spans="1:28" x14ac:dyDescent="0.25">
      <c r="A2055" s="2" t="str">
        <f t="shared" si="138"/>
        <v>-</v>
      </c>
      <c r="B2055">
        <v>1.06855633031676</v>
      </c>
      <c r="C2055">
        <f t="shared" si="139"/>
        <v>8.5397207548990453E-2</v>
      </c>
      <c r="E2055">
        <v>-0.45773156483968003</v>
      </c>
      <c r="F2055" t="s">
        <v>6154</v>
      </c>
      <c r="G2055" t="s">
        <v>6153</v>
      </c>
      <c r="H2055" t="s">
        <v>6155</v>
      </c>
      <c r="I2055" t="s">
        <v>20533</v>
      </c>
      <c r="K2055" t="s">
        <v>6156</v>
      </c>
      <c r="L2055">
        <v>2037</v>
      </c>
      <c r="M2055">
        <v>9940</v>
      </c>
      <c r="N2055">
        <v>187.41</v>
      </c>
      <c r="O2055">
        <v>33879</v>
      </c>
      <c r="P2055">
        <v>4</v>
      </c>
      <c r="Q2055">
        <v>23</v>
      </c>
      <c r="R2055">
        <v>8.4001111984252894</v>
      </c>
      <c r="S2055">
        <v>7.7291450500488299</v>
      </c>
      <c r="T2055">
        <v>8.2168426513671893</v>
      </c>
      <c r="U2055">
        <v>8.5579996109008807</v>
      </c>
      <c r="V2055">
        <v>8.5465469360351598</v>
      </c>
      <c r="W2055">
        <v>8.61474704742432</v>
      </c>
      <c r="AA2055" s="19" t="b">
        <f t="shared" si="140"/>
        <v>0</v>
      </c>
      <c r="AB2055" s="19" t="b">
        <f t="shared" si="141"/>
        <v>0</v>
      </c>
    </row>
    <row r="2056" spans="1:28" x14ac:dyDescent="0.25">
      <c r="A2056" s="2" t="str">
        <f t="shared" si="138"/>
        <v>-</v>
      </c>
      <c r="B2056">
        <v>0.47194677784941003</v>
      </c>
      <c r="C2056">
        <f t="shared" si="139"/>
        <v>0.33732864525574124</v>
      </c>
      <c r="E2056">
        <v>-1.5597491264343299</v>
      </c>
      <c r="F2056" t="s">
        <v>6158</v>
      </c>
      <c r="G2056" t="s">
        <v>6157</v>
      </c>
      <c r="H2056" t="s">
        <v>6159</v>
      </c>
      <c r="I2056" t="s">
        <v>20534</v>
      </c>
      <c r="K2056" t="s">
        <v>6160</v>
      </c>
      <c r="L2056">
        <v>1586</v>
      </c>
      <c r="M2056">
        <v>3157</v>
      </c>
      <c r="N2056">
        <v>215.31</v>
      </c>
      <c r="O2056">
        <v>22410</v>
      </c>
      <c r="P2056">
        <v>5</v>
      </c>
      <c r="Q2056">
        <v>67</v>
      </c>
      <c r="R2056">
        <v>6.8149347305297896</v>
      </c>
      <c r="S2056">
        <v>3.90881299972534</v>
      </c>
      <c r="T2056">
        <v>7.3249006271362296</v>
      </c>
      <c r="U2056">
        <v>8.5121088027954102</v>
      </c>
      <c r="V2056">
        <v>5.6587829589843803</v>
      </c>
      <c r="W2056">
        <v>8.5570039749145508</v>
      </c>
      <c r="AA2056" s="19" t="b">
        <f t="shared" si="140"/>
        <v>0</v>
      </c>
      <c r="AB2056" s="19" t="b">
        <f t="shared" si="141"/>
        <v>1</v>
      </c>
    </row>
    <row r="2057" spans="1:28" x14ac:dyDescent="0.25">
      <c r="A2057" s="2" t="str">
        <f t="shared" si="138"/>
        <v>-</v>
      </c>
      <c r="B2057">
        <v>0.34234996702236697</v>
      </c>
      <c r="C2057">
        <f t="shared" si="139"/>
        <v>0.45462156533122788</v>
      </c>
      <c r="E2057">
        <v>-0.259024302164714</v>
      </c>
      <c r="F2057" t="s">
        <v>6162</v>
      </c>
      <c r="G2057" t="s">
        <v>6161</v>
      </c>
      <c r="H2057" t="s">
        <v>6163</v>
      </c>
      <c r="I2057" t="s">
        <v>20535</v>
      </c>
      <c r="K2057" t="s">
        <v>6164</v>
      </c>
      <c r="L2057">
        <v>1477</v>
      </c>
      <c r="M2057">
        <v>2115</v>
      </c>
      <c r="N2057">
        <v>236.18</v>
      </c>
      <c r="O2057">
        <v>134630</v>
      </c>
      <c r="P2057">
        <v>13</v>
      </c>
      <c r="Q2057">
        <v>18</v>
      </c>
      <c r="R2057">
        <v>8.1362733840942401</v>
      </c>
      <c r="S2057">
        <v>8.2248220443725604</v>
      </c>
      <c r="T2057">
        <v>7.3812832832336399</v>
      </c>
      <c r="U2057">
        <v>8.2807245254516602</v>
      </c>
      <c r="V2057">
        <v>7.8536839485168501</v>
      </c>
      <c r="W2057">
        <v>8.3850431442260707</v>
      </c>
      <c r="AA2057" s="19" t="b">
        <f t="shared" si="140"/>
        <v>0</v>
      </c>
      <c r="AB2057" s="19" t="b">
        <f t="shared" si="141"/>
        <v>0</v>
      </c>
    </row>
    <row r="2058" spans="1:28" x14ac:dyDescent="0.25">
      <c r="A2058" s="2" t="str">
        <f t="shared" si="138"/>
        <v>-</v>
      </c>
      <c r="B2058">
        <v>1.5178417791119601</v>
      </c>
      <c r="C2058">
        <f t="shared" si="139"/>
        <v>3.0349966838693648E-2</v>
      </c>
      <c r="E2058">
        <v>-0.56540648142496797</v>
      </c>
      <c r="F2058" t="s">
        <v>6166</v>
      </c>
      <c r="G2058" t="s">
        <v>6165</v>
      </c>
      <c r="H2058" t="s">
        <v>20536</v>
      </c>
      <c r="I2058" t="s">
        <v>20537</v>
      </c>
      <c r="J2058">
        <v>3</v>
      </c>
      <c r="K2058" t="s">
        <v>6168</v>
      </c>
      <c r="L2058">
        <v>1332</v>
      </c>
      <c r="M2058">
        <v>1232</v>
      </c>
      <c r="N2058">
        <v>280.58999999999997</v>
      </c>
      <c r="O2058">
        <v>164565</v>
      </c>
      <c r="P2058">
        <v>11</v>
      </c>
      <c r="Q2058">
        <v>14</v>
      </c>
      <c r="R2058">
        <v>7.8163437843322798</v>
      </c>
      <c r="S2058">
        <v>7.6005077362060502</v>
      </c>
      <c r="T2058">
        <v>7.3383355140686</v>
      </c>
      <c r="U2058">
        <v>8.0780439376831108</v>
      </c>
      <c r="V2058">
        <v>8.0204801559448207</v>
      </c>
      <c r="W2058">
        <v>8.3528823852539098</v>
      </c>
      <c r="AA2058" s="19" t="b">
        <f t="shared" si="140"/>
        <v>1</v>
      </c>
      <c r="AB2058" s="19" t="b">
        <f t="shared" si="141"/>
        <v>0</v>
      </c>
    </row>
    <row r="2059" spans="1:28" x14ac:dyDescent="0.25">
      <c r="A2059" s="2" t="str">
        <f t="shared" si="138"/>
        <v>-</v>
      </c>
      <c r="B2059">
        <v>1.1587931487879699</v>
      </c>
      <c r="C2059">
        <f t="shared" si="139"/>
        <v>6.937561582051617E-2</v>
      </c>
      <c r="E2059">
        <v>-1.3875422477722199</v>
      </c>
      <c r="F2059" t="s">
        <v>6174</v>
      </c>
      <c r="G2059" t="s">
        <v>6173</v>
      </c>
      <c r="H2059" t="s">
        <v>20538</v>
      </c>
      <c r="I2059" t="s">
        <v>20539</v>
      </c>
      <c r="J2059">
        <v>2</v>
      </c>
      <c r="K2059" t="s">
        <v>6176</v>
      </c>
      <c r="L2059">
        <v>1715</v>
      </c>
      <c r="M2059">
        <v>3988</v>
      </c>
      <c r="N2059">
        <v>176.34</v>
      </c>
      <c r="O2059">
        <v>57275</v>
      </c>
      <c r="P2059">
        <v>5</v>
      </c>
      <c r="Q2059">
        <v>15</v>
      </c>
      <c r="R2059">
        <v>8.0494670867919904</v>
      </c>
      <c r="S2059">
        <v>6.10622262954712</v>
      </c>
      <c r="T2059">
        <v>7.1412897109985396</v>
      </c>
      <c r="U2059">
        <v>8.4491901397705096</v>
      </c>
      <c r="V2059">
        <v>8.4365034103393608</v>
      </c>
      <c r="W2059">
        <v>8.57391262054443</v>
      </c>
      <c r="AA2059" s="19" t="b">
        <f t="shared" si="140"/>
        <v>0</v>
      </c>
      <c r="AB2059" s="19" t="b">
        <f t="shared" si="141"/>
        <v>1</v>
      </c>
    </row>
    <row r="2060" spans="1:28" x14ac:dyDescent="0.25">
      <c r="A2060" s="2" t="str">
        <f t="shared" si="138"/>
        <v>-</v>
      </c>
      <c r="B2060">
        <v>0.18818171492555</v>
      </c>
      <c r="C2060">
        <f t="shared" si="139"/>
        <v>0.64836309253969004</v>
      </c>
      <c r="E2060">
        <v>0.45908578236897801</v>
      </c>
      <c r="F2060" t="s">
        <v>6178</v>
      </c>
      <c r="G2060" t="s">
        <v>6177</v>
      </c>
      <c r="H2060" t="s">
        <v>6179</v>
      </c>
      <c r="I2060" t="s">
        <v>20540</v>
      </c>
      <c r="K2060" t="s">
        <v>6180</v>
      </c>
      <c r="L2060">
        <v>2267</v>
      </c>
      <c r="M2060">
        <v>3941</v>
      </c>
      <c r="N2060">
        <v>186.3</v>
      </c>
      <c r="O2060">
        <v>79664</v>
      </c>
      <c r="P2060">
        <v>6</v>
      </c>
      <c r="Q2060">
        <v>15</v>
      </c>
      <c r="R2060">
        <v>8.4126968383789098</v>
      </c>
      <c r="S2060">
        <v>7.7108063697814897</v>
      </c>
      <c r="T2060">
        <v>7.8820314407348597</v>
      </c>
      <c r="U2060">
        <v>8.4295320510864293</v>
      </c>
      <c r="V2060">
        <v>5.72601366043091</v>
      </c>
      <c r="W2060">
        <v>8.4727315902709996</v>
      </c>
      <c r="AA2060" s="19" t="b">
        <f t="shared" si="140"/>
        <v>0</v>
      </c>
      <c r="AB2060" s="19" t="b">
        <f t="shared" si="141"/>
        <v>0</v>
      </c>
    </row>
    <row r="2061" spans="1:28" x14ac:dyDescent="0.25">
      <c r="A2061" s="2" t="str">
        <f t="shared" si="138"/>
        <v>-</v>
      </c>
      <c r="B2061">
        <v>2.9289342708982899</v>
      </c>
      <c r="C2061">
        <f t="shared" si="139"/>
        <v>1.177784213962898E-3</v>
      </c>
      <c r="E2061">
        <v>-0.65103944142659598</v>
      </c>
      <c r="F2061" t="s">
        <v>6186</v>
      </c>
      <c r="G2061" t="s">
        <v>6185</v>
      </c>
      <c r="H2061" t="s">
        <v>6187</v>
      </c>
      <c r="I2061" t="s">
        <v>20541</v>
      </c>
      <c r="K2061" t="s">
        <v>6188</v>
      </c>
      <c r="L2061">
        <v>1456</v>
      </c>
      <c r="M2061">
        <v>3638</v>
      </c>
      <c r="N2061">
        <v>212.93</v>
      </c>
      <c r="O2061">
        <v>82843</v>
      </c>
      <c r="P2061">
        <v>7</v>
      </c>
      <c r="Q2061">
        <v>15</v>
      </c>
      <c r="R2061">
        <v>7.8794608116149902</v>
      </c>
      <c r="S2061">
        <v>8.0449409484863299</v>
      </c>
      <c r="T2061">
        <v>7.8423504829406703</v>
      </c>
      <c r="U2061">
        <v>8.4815168380737305</v>
      </c>
      <c r="V2061">
        <v>8.6462707519531303</v>
      </c>
      <c r="W2061">
        <v>8.5920829772949201</v>
      </c>
      <c r="AA2061" s="19" t="b">
        <f t="shared" si="140"/>
        <v>1</v>
      </c>
      <c r="AB2061" s="19" t="b">
        <f t="shared" si="141"/>
        <v>0</v>
      </c>
    </row>
    <row r="2062" spans="1:28" x14ac:dyDescent="0.25">
      <c r="A2062" s="2" t="str">
        <f t="shared" si="138"/>
        <v>-</v>
      </c>
      <c r="B2062">
        <v>0.64795951198407198</v>
      </c>
      <c r="C2062">
        <f t="shared" si="139"/>
        <v>0.22492642884526437</v>
      </c>
      <c r="E2062">
        <v>0.228219668070475</v>
      </c>
      <c r="F2062" t="s">
        <v>6194</v>
      </c>
      <c r="G2062" t="s">
        <v>6193</v>
      </c>
      <c r="H2062" t="s">
        <v>6195</v>
      </c>
      <c r="I2062" t="s">
        <v>20542</v>
      </c>
      <c r="K2062" t="s">
        <v>6196</v>
      </c>
      <c r="L2062">
        <v>1755</v>
      </c>
      <c r="M2062">
        <v>4984</v>
      </c>
      <c r="N2062">
        <v>211.4</v>
      </c>
      <c r="O2062">
        <v>33811</v>
      </c>
      <c r="P2062">
        <v>6</v>
      </c>
      <c r="Q2062">
        <v>27</v>
      </c>
      <c r="R2062">
        <v>8.5187711715698207</v>
      </c>
      <c r="S2062">
        <v>8.2066240310668892</v>
      </c>
      <c r="T2062">
        <v>8.3219280242919904</v>
      </c>
      <c r="U2062">
        <v>7.9912385940551802</v>
      </c>
      <c r="V2062">
        <v>7.9895362854003897</v>
      </c>
      <c r="W2062">
        <v>8.3818893432617205</v>
      </c>
      <c r="AA2062" s="19" t="b">
        <f t="shared" si="140"/>
        <v>0</v>
      </c>
      <c r="AB2062" s="19" t="b">
        <f t="shared" si="141"/>
        <v>0</v>
      </c>
    </row>
    <row r="2063" spans="1:28" x14ac:dyDescent="0.25">
      <c r="A2063" s="2" t="str">
        <f t="shared" si="138"/>
        <v>-</v>
      </c>
      <c r="B2063">
        <v>3.5283987368065102</v>
      </c>
      <c r="C2063">
        <f t="shared" si="139"/>
        <v>2.9621105516660826E-4</v>
      </c>
      <c r="E2063">
        <v>-0.60880104700724202</v>
      </c>
      <c r="F2063" t="s">
        <v>6202</v>
      </c>
      <c r="G2063" t="s">
        <v>6201</v>
      </c>
      <c r="H2063" t="s">
        <v>6203</v>
      </c>
      <c r="I2063" t="s">
        <v>20543</v>
      </c>
      <c r="K2063" t="s">
        <v>6204</v>
      </c>
      <c r="L2063">
        <v>1923</v>
      </c>
      <c r="M2063">
        <v>5079</v>
      </c>
      <c r="N2063">
        <v>217.45</v>
      </c>
      <c r="O2063">
        <v>47864</v>
      </c>
      <c r="P2063">
        <v>8</v>
      </c>
      <c r="Q2063">
        <v>26</v>
      </c>
      <c r="R2063">
        <v>7.9910116195678702</v>
      </c>
      <c r="S2063">
        <v>7.9049658775329599</v>
      </c>
      <c r="T2063">
        <v>8.0820426940918004</v>
      </c>
      <c r="U2063">
        <v>8.6110620498657209</v>
      </c>
      <c r="V2063">
        <v>8.6061458587646502</v>
      </c>
      <c r="W2063">
        <v>8.5872154235839808</v>
      </c>
      <c r="AA2063" s="19" t="b">
        <f t="shared" si="140"/>
        <v>1</v>
      </c>
      <c r="AB2063" s="19" t="b">
        <f t="shared" si="141"/>
        <v>0</v>
      </c>
    </row>
    <row r="2064" spans="1:28" x14ac:dyDescent="0.25">
      <c r="A2064" s="2" t="str">
        <f t="shared" si="138"/>
        <v>-</v>
      </c>
      <c r="B2064">
        <v>1.22057543070672</v>
      </c>
      <c r="C2064">
        <f t="shared" si="139"/>
        <v>6.0176173646166703E-2</v>
      </c>
      <c r="E2064">
        <v>-0.61626323064168398</v>
      </c>
      <c r="F2064" t="s">
        <v>6206</v>
      </c>
      <c r="G2064" t="s">
        <v>6205</v>
      </c>
      <c r="H2064" t="s">
        <v>6207</v>
      </c>
      <c r="I2064" t="s">
        <v>20544</v>
      </c>
      <c r="K2064" t="s">
        <v>6208</v>
      </c>
      <c r="L2064">
        <v>1621</v>
      </c>
      <c r="M2064">
        <v>2825</v>
      </c>
      <c r="N2064">
        <v>184.88</v>
      </c>
      <c r="O2064">
        <v>22456</v>
      </c>
      <c r="P2064">
        <v>7</v>
      </c>
      <c r="Q2064">
        <v>46</v>
      </c>
      <c r="R2064">
        <v>8.2137365341186506</v>
      </c>
      <c r="S2064">
        <v>7.6249051094055202</v>
      </c>
      <c r="T2064">
        <v>8.1597204208374006</v>
      </c>
      <c r="U2064">
        <v>8.8790321350097692</v>
      </c>
      <c r="V2064">
        <v>8.3798551559448207</v>
      </c>
      <c r="W2064">
        <v>8.5882644653320295</v>
      </c>
      <c r="AA2064" s="19" t="b">
        <f t="shared" si="140"/>
        <v>0</v>
      </c>
      <c r="AB2064" s="19" t="b">
        <f t="shared" si="141"/>
        <v>0</v>
      </c>
    </row>
    <row r="2065" spans="1:28" x14ac:dyDescent="0.25">
      <c r="A2065" s="2" t="str">
        <f t="shared" si="138"/>
        <v>-</v>
      </c>
      <c r="B2065">
        <v>0.97525381942436595</v>
      </c>
      <c r="C2065">
        <f t="shared" si="139"/>
        <v>0.10586348349285106</v>
      </c>
      <c r="E2065">
        <v>0.58216444651285704</v>
      </c>
      <c r="F2065" t="s">
        <v>6210</v>
      </c>
      <c r="G2065" t="s">
        <v>6209</v>
      </c>
      <c r="H2065" t="s">
        <v>6211</v>
      </c>
      <c r="I2065" t="s">
        <v>20545</v>
      </c>
      <c r="K2065" t="s">
        <v>6212</v>
      </c>
      <c r="L2065">
        <v>1861</v>
      </c>
      <c r="M2065">
        <v>2725</v>
      </c>
      <c r="N2065">
        <v>190.78</v>
      </c>
      <c r="O2065">
        <v>75357</v>
      </c>
      <c r="P2065">
        <v>6</v>
      </c>
      <c r="Q2065">
        <v>13</v>
      </c>
      <c r="R2065">
        <v>8.8906593322753906</v>
      </c>
      <c r="S2065">
        <v>9.1605777740478498</v>
      </c>
      <c r="T2065">
        <v>8.9322738647460902</v>
      </c>
      <c r="U2065">
        <v>8.7887182235717791</v>
      </c>
      <c r="V2065">
        <v>7.8965139389038104</v>
      </c>
      <c r="W2065">
        <v>8.5517854690551793</v>
      </c>
      <c r="AA2065" s="19" t="b">
        <f t="shared" si="140"/>
        <v>0</v>
      </c>
      <c r="AB2065" s="19" t="b">
        <f t="shared" si="141"/>
        <v>0</v>
      </c>
    </row>
    <row r="2066" spans="1:28" x14ac:dyDescent="0.25">
      <c r="A2066" s="2" t="str">
        <f t="shared" si="138"/>
        <v>-</v>
      </c>
      <c r="B2066">
        <v>1.1846590085486199</v>
      </c>
      <c r="C2066">
        <f t="shared" si="139"/>
        <v>6.5364356720260655E-2</v>
      </c>
      <c r="E2066">
        <v>-0.59498532613118504</v>
      </c>
      <c r="F2066" t="s">
        <v>6214</v>
      </c>
      <c r="G2066" t="s">
        <v>6213</v>
      </c>
      <c r="H2066" t="s">
        <v>20546</v>
      </c>
      <c r="I2066" t="s">
        <v>20547</v>
      </c>
      <c r="J2066">
        <v>4</v>
      </c>
      <c r="K2066" t="s">
        <v>6216</v>
      </c>
      <c r="L2066">
        <v>1468</v>
      </c>
      <c r="M2066">
        <v>3128</v>
      </c>
      <c r="N2066">
        <v>190.85</v>
      </c>
      <c r="O2066">
        <v>31614</v>
      </c>
      <c r="P2066">
        <v>6</v>
      </c>
      <c r="Q2066">
        <v>36</v>
      </c>
      <c r="R2066">
        <v>8.2447919845581108</v>
      </c>
      <c r="S2066">
        <v>7.5060496330261204</v>
      </c>
      <c r="T2066">
        <v>7.6653361320495597</v>
      </c>
      <c r="U2066">
        <v>8.4655256271362305</v>
      </c>
      <c r="V2066">
        <v>8.2541313171386701</v>
      </c>
      <c r="W2066">
        <v>8.4814767837524396</v>
      </c>
      <c r="AA2066" s="19" t="b">
        <f t="shared" si="140"/>
        <v>0</v>
      </c>
      <c r="AB2066" s="19" t="b">
        <f t="shared" si="141"/>
        <v>0</v>
      </c>
    </row>
    <row r="2067" spans="1:28" x14ac:dyDescent="0.25">
      <c r="A2067" s="2" t="str">
        <f t="shared" si="138"/>
        <v>-</v>
      </c>
      <c r="B2067">
        <v>0.16455137901314401</v>
      </c>
      <c r="C2067">
        <f t="shared" si="139"/>
        <v>0.68461848481839316</v>
      </c>
      <c r="E2067">
        <v>-0.19977474212646501</v>
      </c>
      <c r="F2067" t="s">
        <v>6218</v>
      </c>
      <c r="G2067" t="s">
        <v>6217</v>
      </c>
      <c r="H2067" t="s">
        <v>20548</v>
      </c>
      <c r="I2067" t="s">
        <v>20549</v>
      </c>
      <c r="J2067">
        <v>2</v>
      </c>
      <c r="K2067" t="s">
        <v>6220</v>
      </c>
      <c r="L2067">
        <v>1998</v>
      </c>
      <c r="M2067">
        <v>5813</v>
      </c>
      <c r="N2067">
        <v>182.87</v>
      </c>
      <c r="O2067">
        <v>58100</v>
      </c>
      <c r="P2067">
        <v>4</v>
      </c>
      <c r="Q2067">
        <v>12</v>
      </c>
      <c r="R2067">
        <v>7.7587561607360804</v>
      </c>
      <c r="S2067">
        <v>8.2095022201538104</v>
      </c>
      <c r="T2067">
        <v>7.4829287528991699</v>
      </c>
      <c r="U2067">
        <v>8.4196233749389595</v>
      </c>
      <c r="V2067">
        <v>7.2067213058471697</v>
      </c>
      <c r="W2067">
        <v>8.4241666793823207</v>
      </c>
      <c r="AA2067" s="19" t="b">
        <f t="shared" si="140"/>
        <v>0</v>
      </c>
      <c r="AB2067" s="19" t="b">
        <f t="shared" si="141"/>
        <v>0</v>
      </c>
    </row>
    <row r="2068" spans="1:28" x14ac:dyDescent="0.25">
      <c r="A2068" s="2" t="str">
        <f t="shared" si="138"/>
        <v>-</v>
      </c>
      <c r="B2068">
        <v>0.36241944431416501</v>
      </c>
      <c r="C2068">
        <f t="shared" si="139"/>
        <v>0.43409077407854085</v>
      </c>
      <c r="E2068">
        <v>-0.61064132054646902</v>
      </c>
      <c r="F2068" t="s">
        <v>6226</v>
      </c>
      <c r="G2068" t="s">
        <v>6225</v>
      </c>
      <c r="H2068" t="s">
        <v>20550</v>
      </c>
      <c r="I2068" t="s">
        <v>20551</v>
      </c>
      <c r="J2068">
        <v>2</v>
      </c>
      <c r="K2068" t="s">
        <v>6228</v>
      </c>
      <c r="L2068">
        <v>1679</v>
      </c>
      <c r="M2068">
        <v>1696</v>
      </c>
      <c r="N2068">
        <v>235.94</v>
      </c>
      <c r="O2068">
        <v>133275</v>
      </c>
      <c r="P2068">
        <v>10</v>
      </c>
      <c r="Q2068">
        <v>13</v>
      </c>
      <c r="R2068">
        <v>6.4341278076171902</v>
      </c>
      <c r="S2068">
        <v>8.4342947006225604</v>
      </c>
      <c r="T2068">
        <v>8.1906642913818395</v>
      </c>
      <c r="U2068">
        <v>8.71087551116943</v>
      </c>
      <c r="V2068">
        <v>7.6858000755310103</v>
      </c>
      <c r="W2068">
        <v>8.4943351745605504</v>
      </c>
      <c r="AA2068" s="19" t="b">
        <f t="shared" si="140"/>
        <v>0</v>
      </c>
      <c r="AB2068" s="19" t="b">
        <f t="shared" si="141"/>
        <v>0</v>
      </c>
    </row>
    <row r="2069" spans="1:28" x14ac:dyDescent="0.25">
      <c r="A2069" s="2" t="str">
        <f t="shared" si="138"/>
        <v>-</v>
      </c>
      <c r="B2069">
        <v>0.52573360105193001</v>
      </c>
      <c r="C2069">
        <f t="shared" si="139"/>
        <v>0.29803440304862938</v>
      </c>
      <c r="E2069">
        <v>-0.33379999796549498</v>
      </c>
      <c r="F2069" t="s">
        <v>6230</v>
      </c>
      <c r="G2069" t="s">
        <v>6229</v>
      </c>
      <c r="H2069" t="s">
        <v>20552</v>
      </c>
      <c r="I2069" t="s">
        <v>20553</v>
      </c>
      <c r="J2069">
        <v>6</v>
      </c>
      <c r="K2069" t="s">
        <v>6232</v>
      </c>
      <c r="L2069">
        <v>1088</v>
      </c>
      <c r="M2069">
        <v>1377</v>
      </c>
      <c r="N2069">
        <v>256.25</v>
      </c>
      <c r="O2069">
        <v>71006</v>
      </c>
      <c r="P2069">
        <v>11</v>
      </c>
      <c r="Q2069">
        <v>34</v>
      </c>
      <c r="R2069">
        <v>8.3499221801757795</v>
      </c>
      <c r="S2069">
        <v>7.86802005767822</v>
      </c>
      <c r="T2069">
        <v>7.6159605979919398</v>
      </c>
      <c r="U2069">
        <v>8.4040346145629901</v>
      </c>
      <c r="V2069">
        <v>7.9273629188537598</v>
      </c>
      <c r="W2069">
        <v>8.50390529632568</v>
      </c>
      <c r="AA2069" s="19" t="b">
        <f t="shared" si="140"/>
        <v>0</v>
      </c>
      <c r="AB2069" s="19" t="b">
        <f t="shared" si="141"/>
        <v>0</v>
      </c>
    </row>
    <row r="2070" spans="1:28" x14ac:dyDescent="0.25">
      <c r="A2070" s="2" t="str">
        <f t="shared" si="138"/>
        <v>-</v>
      </c>
      <c r="B2070">
        <v>2.54976946124216</v>
      </c>
      <c r="C2070">
        <f t="shared" si="139"/>
        <v>2.8198794250303607E-3</v>
      </c>
      <c r="E2070">
        <v>-0.52027257283528705</v>
      </c>
      <c r="F2070" t="s">
        <v>6234</v>
      </c>
      <c r="G2070" t="s">
        <v>6233</v>
      </c>
      <c r="H2070" t="s">
        <v>6235</v>
      </c>
      <c r="I2070" t="s">
        <v>20554</v>
      </c>
      <c r="K2070" t="s">
        <v>6236</v>
      </c>
      <c r="L2070">
        <v>2312</v>
      </c>
      <c r="M2070">
        <v>3445</v>
      </c>
      <c r="N2070">
        <v>243.35</v>
      </c>
      <c r="O2070">
        <v>81225</v>
      </c>
      <c r="P2070">
        <v>11</v>
      </c>
      <c r="Q2070">
        <v>29</v>
      </c>
      <c r="R2070">
        <v>8.2323732376098597</v>
      </c>
      <c r="S2070">
        <v>8.1860151290893608</v>
      </c>
      <c r="T2070">
        <v>8.2027111053466797</v>
      </c>
      <c r="U2070">
        <v>8.7708950042724592</v>
      </c>
      <c r="V2070">
        <v>8.8358612060546893</v>
      </c>
      <c r="W2070">
        <v>8.5751609802246094</v>
      </c>
      <c r="AA2070" s="19" t="b">
        <f t="shared" si="140"/>
        <v>1</v>
      </c>
      <c r="AB2070" s="19" t="b">
        <f t="shared" si="141"/>
        <v>0</v>
      </c>
    </row>
    <row r="2071" spans="1:28" x14ac:dyDescent="0.25">
      <c r="A2071" s="2" t="str">
        <f t="shared" si="138"/>
        <v>-</v>
      </c>
      <c r="B2071">
        <v>1.2454442146940099</v>
      </c>
      <c r="C2071">
        <f t="shared" si="139"/>
        <v>5.6827138156622214E-2</v>
      </c>
      <c r="E2071">
        <v>0.537271181742351</v>
      </c>
      <c r="F2071" t="s">
        <v>6242</v>
      </c>
      <c r="G2071" t="s">
        <v>6241</v>
      </c>
      <c r="H2071" t="s">
        <v>6243</v>
      </c>
      <c r="I2071" t="s">
        <v>20555</v>
      </c>
      <c r="K2071" t="s">
        <v>6244</v>
      </c>
      <c r="L2071">
        <v>1742</v>
      </c>
      <c r="M2071">
        <v>4264</v>
      </c>
      <c r="N2071">
        <v>240.98</v>
      </c>
      <c r="O2071">
        <v>29702</v>
      </c>
      <c r="P2071">
        <v>9</v>
      </c>
      <c r="Q2071">
        <v>38</v>
      </c>
      <c r="R2071">
        <v>9.3636751174926793</v>
      </c>
      <c r="S2071">
        <v>8.8883781433105504</v>
      </c>
      <c r="T2071">
        <v>9.0766019821166992</v>
      </c>
      <c r="U2071">
        <v>8.8275966644287092</v>
      </c>
      <c r="V2071">
        <v>8.3146514892578107</v>
      </c>
      <c r="W2071">
        <v>8.5745935440063494</v>
      </c>
      <c r="AA2071" s="19" t="b">
        <f t="shared" si="140"/>
        <v>0</v>
      </c>
      <c r="AB2071" s="19" t="b">
        <f t="shared" si="141"/>
        <v>0</v>
      </c>
    </row>
    <row r="2072" spans="1:28" x14ac:dyDescent="0.25">
      <c r="A2072" s="2" t="str">
        <f t="shared" si="138"/>
        <v>-</v>
      </c>
      <c r="B2072">
        <v>0.83254728274354295</v>
      </c>
      <c r="C2072">
        <f t="shared" si="139"/>
        <v>0.14704583141571334</v>
      </c>
      <c r="E2072">
        <v>-1.09062004089355</v>
      </c>
      <c r="F2072" t="s">
        <v>6246</v>
      </c>
      <c r="G2072" t="s">
        <v>6245</v>
      </c>
      <c r="H2072" t="s">
        <v>6247</v>
      </c>
      <c r="I2072" t="s">
        <v>20556</v>
      </c>
      <c r="K2072" t="s">
        <v>6248</v>
      </c>
      <c r="L2072">
        <v>1911</v>
      </c>
      <c r="M2072">
        <v>2354</v>
      </c>
      <c r="N2072">
        <v>212.66</v>
      </c>
      <c r="O2072">
        <v>160899</v>
      </c>
      <c r="P2072">
        <v>5</v>
      </c>
      <c r="Q2072">
        <v>8</v>
      </c>
      <c r="R2072">
        <v>7.4265165328979501</v>
      </c>
      <c r="S2072">
        <v>5.8227300643920898</v>
      </c>
      <c r="T2072">
        <v>7.7163052558898899</v>
      </c>
      <c r="U2072">
        <v>7.9965019226074201</v>
      </c>
      <c r="V2072">
        <v>7.8719668388366699</v>
      </c>
      <c r="W2072">
        <v>8.3689432144165004</v>
      </c>
      <c r="AA2072" s="19" t="b">
        <f t="shared" si="140"/>
        <v>0</v>
      </c>
      <c r="AB2072" s="19" t="b">
        <f t="shared" si="141"/>
        <v>1</v>
      </c>
    </row>
    <row r="2073" spans="1:28" x14ac:dyDescent="0.25">
      <c r="A2073" s="2" t="str">
        <f t="shared" si="138"/>
        <v>-</v>
      </c>
      <c r="B2073">
        <v>1.4649482607733699</v>
      </c>
      <c r="C2073">
        <f t="shared" si="139"/>
        <v>3.4280862426685356E-2</v>
      </c>
      <c r="E2073">
        <v>-0.71467685699462902</v>
      </c>
      <c r="F2073" t="s">
        <v>6250</v>
      </c>
      <c r="G2073" t="s">
        <v>6249</v>
      </c>
      <c r="H2073" t="s">
        <v>6251</v>
      </c>
      <c r="I2073" t="s">
        <v>20557</v>
      </c>
      <c r="K2073" t="s">
        <v>6252</v>
      </c>
      <c r="L2073">
        <v>2560</v>
      </c>
      <c r="M2073">
        <v>6294</v>
      </c>
      <c r="N2073">
        <v>142.19999999999999</v>
      </c>
      <c r="O2073">
        <v>64735</v>
      </c>
      <c r="P2073">
        <v>3</v>
      </c>
      <c r="Q2073">
        <v>6</v>
      </c>
      <c r="R2073">
        <v>6.8375649452209499</v>
      </c>
      <c r="S2073">
        <v>7.0370526313781703</v>
      </c>
      <c r="T2073">
        <v>7.23553562164307</v>
      </c>
      <c r="U2073">
        <v>7.48268699645996</v>
      </c>
      <c r="V2073">
        <v>7.6408233642578098</v>
      </c>
      <c r="W2073">
        <v>8.1306734085083008</v>
      </c>
      <c r="AA2073" s="19" t="b">
        <f t="shared" si="140"/>
        <v>1</v>
      </c>
      <c r="AB2073" s="19" t="b">
        <f t="shared" si="141"/>
        <v>0</v>
      </c>
    </row>
    <row r="2074" spans="1:28" x14ac:dyDescent="0.25">
      <c r="A2074" s="2" t="str">
        <f t="shared" si="138"/>
        <v>-</v>
      </c>
      <c r="B2074">
        <v>1.8846446399749801</v>
      </c>
      <c r="C2074">
        <f t="shared" si="139"/>
        <v>1.3042335267355501E-2</v>
      </c>
      <c r="E2074">
        <v>-0.79177077611287405</v>
      </c>
      <c r="F2074" t="s">
        <v>6254</v>
      </c>
      <c r="G2074" t="s">
        <v>6253</v>
      </c>
      <c r="H2074" t="s">
        <v>6255</v>
      </c>
      <c r="I2074" t="s">
        <v>20558</v>
      </c>
      <c r="K2074" t="s">
        <v>6256</v>
      </c>
      <c r="L2074">
        <v>1414</v>
      </c>
      <c r="M2074">
        <v>1742</v>
      </c>
      <c r="N2074">
        <v>280.26</v>
      </c>
      <c r="O2074">
        <v>92219</v>
      </c>
      <c r="P2074">
        <v>14</v>
      </c>
      <c r="Q2074">
        <v>34</v>
      </c>
      <c r="R2074">
        <v>7.9582624435424796</v>
      </c>
      <c r="S2074">
        <v>7.5059704780578604</v>
      </c>
      <c r="T2074">
        <v>7.3899106979370099</v>
      </c>
      <c r="U2074">
        <v>8.4794168472290004</v>
      </c>
      <c r="V2074">
        <v>8.2761707305908203</v>
      </c>
      <c r="W2074">
        <v>8.4738683700561506</v>
      </c>
      <c r="AA2074" s="19" t="b">
        <f t="shared" si="140"/>
        <v>1</v>
      </c>
      <c r="AB2074" s="19" t="b">
        <f t="shared" si="141"/>
        <v>0</v>
      </c>
    </row>
    <row r="2075" spans="1:28" x14ac:dyDescent="0.25">
      <c r="A2075" s="2" t="str">
        <f t="shared" si="138"/>
        <v>-</v>
      </c>
      <c r="B2075">
        <v>9.7459160541746803E-2</v>
      </c>
      <c r="C2075">
        <f t="shared" si="139"/>
        <v>0.79898907213313197</v>
      </c>
      <c r="E2075">
        <v>-0.131434758504231</v>
      </c>
      <c r="F2075" t="s">
        <v>6258</v>
      </c>
      <c r="G2075" t="s">
        <v>6257</v>
      </c>
      <c r="H2075" t="s">
        <v>20559</v>
      </c>
      <c r="I2075" t="s">
        <v>20560</v>
      </c>
      <c r="J2075">
        <v>3</v>
      </c>
      <c r="K2075" t="s">
        <v>6260</v>
      </c>
      <c r="L2075">
        <v>1301</v>
      </c>
      <c r="M2075">
        <v>3105</v>
      </c>
      <c r="N2075">
        <v>234.65</v>
      </c>
      <c r="O2075">
        <v>61930</v>
      </c>
      <c r="P2075">
        <v>8</v>
      </c>
      <c r="Q2075">
        <v>28</v>
      </c>
      <c r="R2075">
        <v>9.5859575271606392</v>
      </c>
      <c r="S2075">
        <v>8.0192575454711896</v>
      </c>
      <c r="T2075">
        <v>8.4067573547363299</v>
      </c>
      <c r="U2075">
        <v>8.6325225830078107</v>
      </c>
      <c r="V2075">
        <v>8.9981107711791992</v>
      </c>
      <c r="W2075">
        <v>8.7756433486938494</v>
      </c>
      <c r="AA2075" s="19" t="b">
        <f t="shared" si="140"/>
        <v>0</v>
      </c>
      <c r="AB2075" s="19" t="b">
        <f t="shared" si="141"/>
        <v>0</v>
      </c>
    </row>
    <row r="2076" spans="1:28" x14ac:dyDescent="0.25">
      <c r="A2076" s="2" t="str">
        <f t="shared" si="138"/>
        <v>-</v>
      </c>
      <c r="B2076">
        <v>0.18858191218188899</v>
      </c>
      <c r="C2076">
        <f t="shared" si="139"/>
        <v>0.64776590876797036</v>
      </c>
      <c r="E2076">
        <v>0.291401704152426</v>
      </c>
      <c r="F2076" t="s">
        <v>6262</v>
      </c>
      <c r="G2076" t="s">
        <v>6261</v>
      </c>
      <c r="H2076" t="s">
        <v>6263</v>
      </c>
      <c r="I2076" t="s">
        <v>20561</v>
      </c>
      <c r="K2076" t="s">
        <v>6264</v>
      </c>
      <c r="L2076">
        <v>1721</v>
      </c>
      <c r="M2076">
        <v>4610</v>
      </c>
      <c r="N2076">
        <v>207.3</v>
      </c>
      <c r="O2076">
        <v>22088</v>
      </c>
      <c r="P2076">
        <v>7</v>
      </c>
      <c r="Q2076">
        <v>56</v>
      </c>
      <c r="R2076">
        <v>8.5838346481323207</v>
      </c>
      <c r="S2076">
        <v>8.6558885574340803</v>
      </c>
      <c r="T2076">
        <v>7.7683167457580602</v>
      </c>
      <c r="U2076">
        <v>7.0133504867553702</v>
      </c>
      <c r="V2076">
        <v>8.6434955596923793</v>
      </c>
      <c r="W2076">
        <v>8.47698879241943</v>
      </c>
      <c r="AA2076" s="19" t="b">
        <f t="shared" si="140"/>
        <v>0</v>
      </c>
      <c r="AB2076" s="19" t="b">
        <f t="shared" si="141"/>
        <v>0</v>
      </c>
    </row>
    <row r="2077" spans="1:28" x14ac:dyDescent="0.25">
      <c r="A2077" s="2" t="str">
        <f t="shared" si="138"/>
        <v>-</v>
      </c>
      <c r="B2077">
        <v>0.98841832098606897</v>
      </c>
      <c r="C2077">
        <f t="shared" si="139"/>
        <v>0.10270265693501562</v>
      </c>
      <c r="E2077">
        <v>-0.33021291097005201</v>
      </c>
      <c r="F2077" t="s">
        <v>6270</v>
      </c>
      <c r="G2077" t="s">
        <v>6269</v>
      </c>
      <c r="H2077" t="s">
        <v>20562</v>
      </c>
      <c r="I2077" t="s">
        <v>20563</v>
      </c>
      <c r="J2077">
        <v>3</v>
      </c>
      <c r="K2077" t="s">
        <v>6272</v>
      </c>
      <c r="L2077">
        <v>1860</v>
      </c>
      <c r="M2077">
        <v>2905</v>
      </c>
      <c r="N2077">
        <v>209.07</v>
      </c>
      <c r="O2077">
        <v>205176</v>
      </c>
      <c r="P2077">
        <v>7</v>
      </c>
      <c r="Q2077">
        <v>6</v>
      </c>
      <c r="R2077">
        <v>7.9279556274414098</v>
      </c>
      <c r="S2077">
        <v>8.0170307159423793</v>
      </c>
      <c r="T2077">
        <v>7.6766624450683603</v>
      </c>
      <c r="U2077">
        <v>8.2200393676757795</v>
      </c>
      <c r="V2077">
        <v>7.9905576705932599</v>
      </c>
      <c r="W2077">
        <v>8.4016904830932599</v>
      </c>
      <c r="AA2077" s="19" t="b">
        <f t="shared" si="140"/>
        <v>0</v>
      </c>
      <c r="AB2077" s="19" t="b">
        <f t="shared" si="141"/>
        <v>0</v>
      </c>
    </row>
    <row r="2078" spans="1:28" x14ac:dyDescent="0.25">
      <c r="A2078" s="2" t="str">
        <f t="shared" si="138"/>
        <v>-</v>
      </c>
      <c r="B2078">
        <v>0.13140712006198099</v>
      </c>
      <c r="C2078">
        <f t="shared" si="139"/>
        <v>0.7389122728020191</v>
      </c>
      <c r="E2078">
        <v>0.20858224232991601</v>
      </c>
      <c r="F2078" t="s">
        <v>6282</v>
      </c>
      <c r="G2078" t="s">
        <v>6281</v>
      </c>
      <c r="H2078" t="s">
        <v>20564</v>
      </c>
      <c r="I2078" t="s">
        <v>20565</v>
      </c>
      <c r="J2078">
        <v>2</v>
      </c>
      <c r="K2078" t="s">
        <v>6284</v>
      </c>
      <c r="L2078">
        <v>1422</v>
      </c>
      <c r="M2078">
        <v>2012</v>
      </c>
      <c r="N2078">
        <v>236.76</v>
      </c>
      <c r="O2078">
        <v>53121</v>
      </c>
      <c r="P2078">
        <v>12</v>
      </c>
      <c r="Q2078">
        <v>46</v>
      </c>
      <c r="R2078">
        <v>8.9691848754882795</v>
      </c>
      <c r="S2078">
        <v>9.2123260498046893</v>
      </c>
      <c r="T2078">
        <v>10.095752716064499</v>
      </c>
      <c r="U2078">
        <v>10.160350799560501</v>
      </c>
      <c r="V2078">
        <v>8.8060665130615199</v>
      </c>
      <c r="W2078">
        <v>8.6850996017456108</v>
      </c>
      <c r="AA2078" s="19" t="b">
        <f t="shared" si="140"/>
        <v>0</v>
      </c>
      <c r="AB2078" s="19" t="b">
        <f t="shared" si="141"/>
        <v>0</v>
      </c>
    </row>
    <row r="2079" spans="1:28" x14ac:dyDescent="0.25">
      <c r="A2079" s="2" t="str">
        <f t="shared" si="138"/>
        <v>-</v>
      </c>
      <c r="B2079">
        <v>0.26612912881112499</v>
      </c>
      <c r="C2079">
        <f t="shared" si="139"/>
        <v>0.54183976119138755</v>
      </c>
      <c r="E2079">
        <v>-0.11599016189575199</v>
      </c>
      <c r="F2079" t="s">
        <v>6286</v>
      </c>
      <c r="G2079" t="s">
        <v>6285</v>
      </c>
      <c r="H2079" t="s">
        <v>6287</v>
      </c>
      <c r="I2079" t="s">
        <v>20566</v>
      </c>
      <c r="K2079" t="s">
        <v>6288</v>
      </c>
      <c r="L2079">
        <v>3398</v>
      </c>
      <c r="M2079">
        <v>7058</v>
      </c>
      <c r="N2079">
        <v>94.83</v>
      </c>
      <c r="O2079">
        <v>25097</v>
      </c>
      <c r="P2079">
        <v>1</v>
      </c>
      <c r="Q2079">
        <v>6</v>
      </c>
      <c r="R2079">
        <v>8.4916124343872106</v>
      </c>
      <c r="S2079">
        <v>8.2574825286865199</v>
      </c>
      <c r="T2079">
        <v>7.9780812263488796</v>
      </c>
      <c r="U2079">
        <v>8.1781663894653303</v>
      </c>
      <c r="V2079">
        <v>8.4254674911499006</v>
      </c>
      <c r="W2079">
        <v>8.4715127944946307</v>
      </c>
      <c r="AA2079" s="19" t="b">
        <f t="shared" si="140"/>
        <v>0</v>
      </c>
      <c r="AB2079" s="19" t="b">
        <f t="shared" si="141"/>
        <v>0</v>
      </c>
    </row>
    <row r="2080" spans="1:28" x14ac:dyDescent="0.25">
      <c r="A2080" s="2" t="str">
        <f t="shared" si="138"/>
        <v>-</v>
      </c>
      <c r="B2080">
        <v>0.237831431928924</v>
      </c>
      <c r="C2080">
        <f t="shared" si="139"/>
        <v>0.57832047450315316</v>
      </c>
      <c r="E2080">
        <v>9.42853291829433E-2</v>
      </c>
      <c r="F2080" t="s">
        <v>6290</v>
      </c>
      <c r="G2080" t="s">
        <v>6289</v>
      </c>
      <c r="H2080" t="s">
        <v>6291</v>
      </c>
      <c r="I2080" t="s">
        <v>20567</v>
      </c>
      <c r="K2080" t="s">
        <v>6292</v>
      </c>
      <c r="L2080">
        <v>1238</v>
      </c>
      <c r="M2080">
        <v>2500</v>
      </c>
      <c r="N2080">
        <v>236.34</v>
      </c>
      <c r="O2080">
        <v>56579</v>
      </c>
      <c r="P2080">
        <v>10</v>
      </c>
      <c r="Q2080">
        <v>29</v>
      </c>
      <c r="R2080">
        <v>8.4612751007080096</v>
      </c>
      <c r="S2080">
        <v>8.3756475448608398</v>
      </c>
      <c r="T2080">
        <v>8.8588514328002894</v>
      </c>
      <c r="U2080">
        <v>8.4532299041747994</v>
      </c>
      <c r="V2080">
        <v>8.4001960754394496</v>
      </c>
      <c r="W2080">
        <v>8.5594921112060494</v>
      </c>
      <c r="AA2080" s="19" t="b">
        <f t="shared" si="140"/>
        <v>0</v>
      </c>
      <c r="AB2080" s="19" t="b">
        <f t="shared" si="141"/>
        <v>0</v>
      </c>
    </row>
    <row r="2081" spans="1:28" x14ac:dyDescent="0.25">
      <c r="A2081" s="2" t="str">
        <f t="shared" si="138"/>
        <v>-</v>
      </c>
      <c r="B2081">
        <v>1.50537884849569</v>
      </c>
      <c r="C2081">
        <f t="shared" si="139"/>
        <v>3.1233535805670575E-2</v>
      </c>
      <c r="E2081">
        <v>-0.59601974487304699</v>
      </c>
      <c r="F2081" t="s">
        <v>6302</v>
      </c>
      <c r="G2081" t="s">
        <v>6301</v>
      </c>
      <c r="H2081" t="s">
        <v>6303</v>
      </c>
      <c r="I2081" t="s">
        <v>20568</v>
      </c>
      <c r="K2081" t="s">
        <v>6304</v>
      </c>
      <c r="L2081">
        <v>2254</v>
      </c>
      <c r="M2081">
        <v>2973</v>
      </c>
      <c r="N2081">
        <v>209.95</v>
      </c>
      <c r="O2081">
        <v>41807</v>
      </c>
      <c r="P2081">
        <v>7</v>
      </c>
      <c r="Q2081">
        <v>36</v>
      </c>
      <c r="R2081">
        <v>8.0728559494018608</v>
      </c>
      <c r="S2081">
        <v>8.3656225204467791</v>
      </c>
      <c r="T2081">
        <v>8.0758533477783203</v>
      </c>
      <c r="U2081">
        <v>9.0769224166870099</v>
      </c>
      <c r="V2081">
        <v>8.5905122756958008</v>
      </c>
      <c r="W2081">
        <v>8.6349563598632795</v>
      </c>
      <c r="AA2081" s="19" t="b">
        <f t="shared" si="140"/>
        <v>1</v>
      </c>
      <c r="AB2081" s="19" t="b">
        <f t="shared" si="141"/>
        <v>0</v>
      </c>
    </row>
    <row r="2082" spans="1:28" x14ac:dyDescent="0.25">
      <c r="A2082" s="2" t="str">
        <f t="shared" si="138"/>
        <v>+</v>
      </c>
      <c r="B2082">
        <v>1.46065105396218</v>
      </c>
      <c r="C2082">
        <f t="shared" si="139"/>
        <v>3.4621744418162521E-2</v>
      </c>
      <c r="E2082">
        <v>-1.0646837552388499</v>
      </c>
      <c r="F2082" t="s">
        <v>6306</v>
      </c>
      <c r="G2082" t="s">
        <v>6305</v>
      </c>
      <c r="H2082" t="s">
        <v>6307</v>
      </c>
      <c r="I2082" t="s">
        <v>20569</v>
      </c>
      <c r="K2082" t="s">
        <v>6308</v>
      </c>
      <c r="L2082">
        <v>1669</v>
      </c>
      <c r="M2082">
        <v>2050</v>
      </c>
      <c r="N2082">
        <v>265.37</v>
      </c>
      <c r="O2082">
        <v>66967</v>
      </c>
      <c r="P2082">
        <v>8</v>
      </c>
      <c r="Q2082">
        <v>20</v>
      </c>
      <c r="R2082">
        <v>8.0949220657348597</v>
      </c>
      <c r="S2082">
        <v>7.98447561264038</v>
      </c>
      <c r="T2082">
        <v>7.2531385421752903</v>
      </c>
      <c r="U2082">
        <v>9.2437925338745099</v>
      </c>
      <c r="V2082">
        <v>8.5265388488769496</v>
      </c>
      <c r="W2082">
        <v>8.7562561035156303</v>
      </c>
      <c r="AA2082" s="19" t="b">
        <f t="shared" si="140"/>
        <v>1</v>
      </c>
      <c r="AB2082" s="19" t="b">
        <f>IF(OR(E2082&lt;=-1,E2082&gt;=1),TRUE,FALSE)</f>
        <v>1</v>
      </c>
    </row>
    <row r="2083" spans="1:28" x14ac:dyDescent="0.25">
      <c r="A2083" s="2" t="str">
        <f t="shared" si="138"/>
        <v>-</v>
      </c>
      <c r="B2083">
        <v>0.87572610489245295</v>
      </c>
      <c r="C2083">
        <f t="shared" si="139"/>
        <v>0.13312937560408578</v>
      </c>
      <c r="E2083">
        <v>-0.159396171569824</v>
      </c>
      <c r="F2083" t="s">
        <v>6310</v>
      </c>
      <c r="G2083" t="s">
        <v>6309</v>
      </c>
      <c r="H2083" t="s">
        <v>20570</v>
      </c>
      <c r="I2083" t="s">
        <v>20571</v>
      </c>
      <c r="J2083">
        <v>2</v>
      </c>
      <c r="K2083" s="3">
        <v>40422</v>
      </c>
      <c r="L2083">
        <v>1254</v>
      </c>
      <c r="M2083">
        <v>3592</v>
      </c>
      <c r="N2083">
        <v>231</v>
      </c>
      <c r="O2083">
        <v>58136</v>
      </c>
      <c r="P2083">
        <v>8</v>
      </c>
      <c r="Q2083">
        <v>29</v>
      </c>
      <c r="R2083">
        <v>8.2152414321899396</v>
      </c>
      <c r="S2083">
        <v>8.3822345733642596</v>
      </c>
      <c r="T2083">
        <v>8.4352531433105504</v>
      </c>
      <c r="U2083">
        <v>8.5630817413330096</v>
      </c>
      <c r="V2083">
        <v>8.3983592987060494</v>
      </c>
      <c r="W2083">
        <v>8.5494766235351598</v>
      </c>
      <c r="AA2083" s="19" t="b">
        <f t="shared" si="140"/>
        <v>0</v>
      </c>
      <c r="AB2083" s="19" t="b">
        <f t="shared" si="141"/>
        <v>0</v>
      </c>
    </row>
    <row r="2084" spans="1:28" x14ac:dyDescent="0.25">
      <c r="A2084" s="2" t="str">
        <f t="shared" si="138"/>
        <v>-</v>
      </c>
      <c r="B2084">
        <v>1.3951597307282699</v>
      </c>
      <c r="C2084">
        <f t="shared" si="139"/>
        <v>4.0256894481497295E-2</v>
      </c>
      <c r="E2084">
        <v>0.71437724431355798</v>
      </c>
      <c r="F2084" t="s">
        <v>6313</v>
      </c>
      <c r="G2084" t="s">
        <v>6312</v>
      </c>
      <c r="H2084" t="s">
        <v>20572</v>
      </c>
      <c r="I2084" t="s">
        <v>20573</v>
      </c>
      <c r="J2084">
        <v>2</v>
      </c>
      <c r="K2084" t="s">
        <v>6315</v>
      </c>
      <c r="L2084">
        <v>1986</v>
      </c>
      <c r="M2084">
        <v>2593</v>
      </c>
      <c r="N2084">
        <v>201.74</v>
      </c>
      <c r="O2084">
        <v>88726</v>
      </c>
      <c r="P2084">
        <v>7</v>
      </c>
      <c r="Q2084">
        <v>8</v>
      </c>
      <c r="R2084">
        <v>8.6542425155639595</v>
      </c>
      <c r="S2084">
        <v>8.4609060287475604</v>
      </c>
      <c r="T2084">
        <v>8.6979751586914098</v>
      </c>
      <c r="U2084">
        <v>7.4949755668640101</v>
      </c>
      <c r="V2084">
        <v>7.8923912048339799</v>
      </c>
      <c r="W2084">
        <v>8.2826251983642596</v>
      </c>
      <c r="AA2084" s="19" t="b">
        <f t="shared" si="140"/>
        <v>1</v>
      </c>
      <c r="AB2084" s="19" t="b">
        <f t="shared" si="141"/>
        <v>0</v>
      </c>
    </row>
    <row r="2085" spans="1:28" x14ac:dyDescent="0.25">
      <c r="A2085" s="2" t="str">
        <f t="shared" si="138"/>
        <v>+</v>
      </c>
      <c r="B2085">
        <v>1.3071882261355401</v>
      </c>
      <c r="C2085">
        <f t="shared" si="139"/>
        <v>4.9296010543962022E-2</v>
      </c>
      <c r="E2085">
        <v>-1.1955323219299301</v>
      </c>
      <c r="F2085" t="s">
        <v>6317</v>
      </c>
      <c r="G2085" t="s">
        <v>6316</v>
      </c>
      <c r="H2085" t="s">
        <v>6318</v>
      </c>
      <c r="I2085" t="s">
        <v>20574</v>
      </c>
      <c r="K2085" t="s">
        <v>6319</v>
      </c>
      <c r="L2085">
        <v>2479</v>
      </c>
      <c r="M2085">
        <v>4290</v>
      </c>
      <c r="N2085">
        <v>157.88</v>
      </c>
      <c r="O2085">
        <v>67888</v>
      </c>
      <c r="P2085">
        <v>5</v>
      </c>
      <c r="Q2085">
        <v>12</v>
      </c>
      <c r="R2085">
        <v>7.40769290924072</v>
      </c>
      <c r="S2085">
        <v>7.05918216705322</v>
      </c>
      <c r="T2085">
        <v>6.2680974006652797</v>
      </c>
      <c r="U2085">
        <v>8.3103857040405291</v>
      </c>
      <c r="V2085">
        <v>7.5827817916870099</v>
      </c>
      <c r="W2085">
        <v>8.4284019470214808</v>
      </c>
      <c r="AA2085" s="19" t="b">
        <f t="shared" si="140"/>
        <v>1</v>
      </c>
      <c r="AB2085" s="19" t="b">
        <f>IF(OR(E2085&lt;=-1,E2085&gt;=1),TRUE,FALSE)</f>
        <v>1</v>
      </c>
    </row>
    <row r="2086" spans="1:28" x14ac:dyDescent="0.25">
      <c r="A2086" s="2" t="str">
        <f t="shared" si="138"/>
        <v>-</v>
      </c>
      <c r="B2086">
        <v>0.119299279093088</v>
      </c>
      <c r="C2086">
        <f t="shared" si="139"/>
        <v>0.75980250474859945</v>
      </c>
      <c r="E2086">
        <v>-0.243018945058187</v>
      </c>
      <c r="F2086" t="s">
        <v>6325</v>
      </c>
      <c r="G2086" t="s">
        <v>6324</v>
      </c>
      <c r="H2086" t="s">
        <v>6326</v>
      </c>
      <c r="I2086" t="s">
        <v>20575</v>
      </c>
      <c r="K2086" t="s">
        <v>6327</v>
      </c>
      <c r="L2086">
        <v>2716</v>
      </c>
      <c r="M2086">
        <v>8359</v>
      </c>
      <c r="N2086">
        <v>98.04</v>
      </c>
      <c r="O2086">
        <v>39038</v>
      </c>
      <c r="P2086">
        <v>2</v>
      </c>
      <c r="Q2086">
        <v>10</v>
      </c>
      <c r="R2086">
        <v>6.0435194969177202</v>
      </c>
      <c r="S2086">
        <v>7.6514821052551296</v>
      </c>
      <c r="T2086">
        <v>7.76015424728394</v>
      </c>
      <c r="U2086">
        <v>7.6514105796814</v>
      </c>
      <c r="V2086">
        <v>6.4419484138488796</v>
      </c>
      <c r="W2086">
        <v>8.0908536911010707</v>
      </c>
      <c r="AA2086" s="19" t="b">
        <f t="shared" si="140"/>
        <v>0</v>
      </c>
      <c r="AB2086" s="19" t="b">
        <f t="shared" si="141"/>
        <v>0</v>
      </c>
    </row>
    <row r="2087" spans="1:28" x14ac:dyDescent="0.25">
      <c r="A2087" s="2" t="str">
        <f t="shared" si="138"/>
        <v>-</v>
      </c>
      <c r="B2087">
        <v>0.61031186310500396</v>
      </c>
      <c r="C2087">
        <f t="shared" si="139"/>
        <v>0.24529468432189161</v>
      </c>
      <c r="E2087">
        <v>0.25698630015055501</v>
      </c>
      <c r="F2087" t="s">
        <v>6333</v>
      </c>
      <c r="G2087" t="s">
        <v>6332</v>
      </c>
      <c r="H2087" t="s">
        <v>6334</v>
      </c>
      <c r="I2087" t="s">
        <v>20576</v>
      </c>
      <c r="K2087" t="s">
        <v>6335</v>
      </c>
      <c r="L2087">
        <v>1064</v>
      </c>
      <c r="M2087">
        <v>1160</v>
      </c>
      <c r="N2087">
        <v>306.39999999999998</v>
      </c>
      <c r="O2087">
        <v>133630</v>
      </c>
      <c r="P2087">
        <v>14</v>
      </c>
      <c r="Q2087">
        <v>15</v>
      </c>
      <c r="R2087">
        <v>9.0991373062133807</v>
      </c>
      <c r="S2087">
        <v>9.1210670471191406</v>
      </c>
      <c r="T2087">
        <v>8.6317958831787092</v>
      </c>
      <c r="U2087">
        <v>8.8863363265991193</v>
      </c>
      <c r="V2087">
        <v>8.65051364898682</v>
      </c>
      <c r="W2087">
        <v>8.5441913604736293</v>
      </c>
      <c r="AA2087" s="19" t="b">
        <f t="shared" si="140"/>
        <v>0</v>
      </c>
      <c r="AB2087" s="19" t="b">
        <f t="shared" si="141"/>
        <v>0</v>
      </c>
    </row>
    <row r="2088" spans="1:28" x14ac:dyDescent="0.25">
      <c r="A2088" s="2" t="str">
        <f t="shared" si="138"/>
        <v>-</v>
      </c>
      <c r="B2088">
        <v>1.8562900374298199</v>
      </c>
      <c r="C2088">
        <f t="shared" si="139"/>
        <v>1.3922267134785882E-2</v>
      </c>
      <c r="E2088">
        <v>-0.45781850814819403</v>
      </c>
      <c r="F2088" t="s">
        <v>6337</v>
      </c>
      <c r="G2088" t="s">
        <v>6336</v>
      </c>
      <c r="H2088" t="s">
        <v>6338</v>
      </c>
      <c r="I2088" t="s">
        <v>20577</v>
      </c>
      <c r="K2088" t="s">
        <v>6339</v>
      </c>
      <c r="L2088">
        <v>1475</v>
      </c>
      <c r="M2088">
        <v>2284</v>
      </c>
      <c r="N2088">
        <v>231.48</v>
      </c>
      <c r="O2088">
        <v>112535</v>
      </c>
      <c r="P2088">
        <v>9</v>
      </c>
      <c r="Q2088">
        <v>14</v>
      </c>
      <c r="R2088">
        <v>8.1063270568847692</v>
      </c>
      <c r="S2088">
        <v>7.7888159751892099</v>
      </c>
      <c r="T2088">
        <v>7.9049053192138699</v>
      </c>
      <c r="U2088">
        <v>8.2818832397460902</v>
      </c>
      <c r="V2088">
        <v>8.4107904434204102</v>
      </c>
      <c r="W2088">
        <v>8.4808301925659197</v>
      </c>
      <c r="AA2088" s="19" t="b">
        <f t="shared" si="140"/>
        <v>1</v>
      </c>
      <c r="AB2088" s="19" t="b">
        <f t="shared" si="141"/>
        <v>0</v>
      </c>
    </row>
    <row r="2089" spans="1:28" x14ac:dyDescent="0.25">
      <c r="A2089" s="2" t="str">
        <f t="shared" si="138"/>
        <v>-</v>
      </c>
      <c r="B2089">
        <v>1.2499417445688401</v>
      </c>
      <c r="C2089">
        <f t="shared" si="139"/>
        <v>5.6241676163949907E-2</v>
      </c>
      <c r="E2089">
        <v>-0.18935934702555501</v>
      </c>
      <c r="F2089" t="s">
        <v>6341</v>
      </c>
      <c r="G2089" t="s">
        <v>6340</v>
      </c>
      <c r="H2089" t="s">
        <v>6342</v>
      </c>
      <c r="I2089" t="s">
        <v>20578</v>
      </c>
      <c r="K2089" t="s">
        <v>6343</v>
      </c>
      <c r="L2089">
        <v>1370</v>
      </c>
      <c r="M2089">
        <v>1544</v>
      </c>
      <c r="N2089">
        <v>235.39</v>
      </c>
      <c r="O2089">
        <v>86344</v>
      </c>
      <c r="P2089">
        <v>10</v>
      </c>
      <c r="Q2089">
        <v>19</v>
      </c>
      <c r="R2089">
        <v>8.4795379638671893</v>
      </c>
      <c r="S2089">
        <v>8.4716749191284197</v>
      </c>
      <c r="T2089">
        <v>8.3086118698120099</v>
      </c>
      <c r="U2089">
        <v>8.6866407394409197</v>
      </c>
      <c r="V2089">
        <v>8.6077375411987305</v>
      </c>
      <c r="W2089">
        <v>8.5335245132446307</v>
      </c>
      <c r="AA2089" s="19" t="b">
        <f t="shared" si="140"/>
        <v>0</v>
      </c>
      <c r="AB2089" s="19" t="b">
        <f t="shared" si="141"/>
        <v>0</v>
      </c>
    </row>
    <row r="2090" spans="1:28" x14ac:dyDescent="0.25">
      <c r="A2090" s="2" t="str">
        <f t="shared" si="138"/>
        <v>-</v>
      </c>
      <c r="B2090">
        <v>2.0006628820334398</v>
      </c>
      <c r="C2090">
        <f t="shared" si="139"/>
        <v>9.9847482197934628E-3</v>
      </c>
      <c r="E2090">
        <v>-0.90140549341837595</v>
      </c>
      <c r="F2090" t="s">
        <v>6345</v>
      </c>
      <c r="G2090" t="s">
        <v>6344</v>
      </c>
      <c r="H2090" t="s">
        <v>6346</v>
      </c>
      <c r="I2090" t="s">
        <v>20579</v>
      </c>
      <c r="K2090" t="s">
        <v>6347</v>
      </c>
      <c r="L2090">
        <v>1818</v>
      </c>
      <c r="M2090">
        <v>4096</v>
      </c>
      <c r="N2090">
        <v>232.18</v>
      </c>
      <c r="O2090">
        <v>47355</v>
      </c>
      <c r="P2090">
        <v>6</v>
      </c>
      <c r="Q2090">
        <v>23</v>
      </c>
      <c r="R2090">
        <v>8.0488681793212908</v>
      </c>
      <c r="S2090">
        <v>7.7722816467285201</v>
      </c>
      <c r="T2090">
        <v>7.3853449821472203</v>
      </c>
      <c r="U2090">
        <v>8.6982536315918004</v>
      </c>
      <c r="V2090">
        <v>8.6376752853393608</v>
      </c>
      <c r="W2090">
        <v>8.5747823715209996</v>
      </c>
      <c r="AA2090" s="19" t="b">
        <f t="shared" si="140"/>
        <v>1</v>
      </c>
      <c r="AB2090" s="19" t="b">
        <f t="shared" si="141"/>
        <v>0</v>
      </c>
    </row>
    <row r="2091" spans="1:28" x14ac:dyDescent="0.25">
      <c r="A2091" s="2" t="str">
        <f t="shared" si="138"/>
        <v>-</v>
      </c>
      <c r="B2091">
        <v>0.89140756856913395</v>
      </c>
      <c r="C2091">
        <f t="shared" si="139"/>
        <v>0.1284081033944027</v>
      </c>
      <c r="E2091">
        <v>-0.61646922429402595</v>
      </c>
      <c r="F2091" t="s">
        <v>6349</v>
      </c>
      <c r="G2091" t="s">
        <v>6348</v>
      </c>
      <c r="H2091" t="s">
        <v>6350</v>
      </c>
      <c r="I2091" t="s">
        <v>20580</v>
      </c>
      <c r="K2091" t="s">
        <v>6351</v>
      </c>
      <c r="L2091">
        <v>1865</v>
      </c>
      <c r="M2091">
        <v>4583</v>
      </c>
      <c r="N2091">
        <v>192.77</v>
      </c>
      <c r="O2091">
        <v>31122</v>
      </c>
      <c r="P2091">
        <v>6</v>
      </c>
      <c r="Q2091">
        <v>30</v>
      </c>
      <c r="R2091">
        <v>8.1230354309081996</v>
      </c>
      <c r="S2091">
        <v>8.1549196243286097</v>
      </c>
      <c r="T2091">
        <v>7.1890339851379403</v>
      </c>
      <c r="U2091">
        <v>8.4622564315795898</v>
      </c>
      <c r="V2091">
        <v>8.3255300521850604</v>
      </c>
      <c r="W2091">
        <v>8.5286102294921893</v>
      </c>
      <c r="AA2091" s="19" t="b">
        <f t="shared" si="140"/>
        <v>0</v>
      </c>
      <c r="AB2091" s="19" t="b">
        <f t="shared" si="141"/>
        <v>0</v>
      </c>
    </row>
    <row r="2092" spans="1:28" x14ac:dyDescent="0.25">
      <c r="A2092" s="2" t="str">
        <f t="shared" si="138"/>
        <v>-</v>
      </c>
      <c r="B2092">
        <v>1.73708751500359</v>
      </c>
      <c r="C2092">
        <f t="shared" si="139"/>
        <v>1.8319452285306476E-2</v>
      </c>
      <c r="E2092">
        <v>-0.49594593048095698</v>
      </c>
      <c r="F2092" t="s">
        <v>6357</v>
      </c>
      <c r="G2092" t="s">
        <v>6356</v>
      </c>
      <c r="H2092" t="s">
        <v>6358</v>
      </c>
      <c r="I2092" t="s">
        <v>20581</v>
      </c>
      <c r="K2092" t="s">
        <v>6359</v>
      </c>
      <c r="L2092">
        <v>1700</v>
      </c>
      <c r="M2092">
        <v>2993</v>
      </c>
      <c r="N2092">
        <v>233.38</v>
      </c>
      <c r="O2092">
        <v>44941</v>
      </c>
      <c r="P2092">
        <v>7</v>
      </c>
      <c r="Q2092">
        <v>28</v>
      </c>
      <c r="R2092">
        <v>8.4068851470947301</v>
      </c>
      <c r="S2092">
        <v>8.3679389953613299</v>
      </c>
      <c r="T2092">
        <v>8.3289442062377894</v>
      </c>
      <c r="U2092">
        <v>8.9784240722656303</v>
      </c>
      <c r="V2092">
        <v>9.0026741027831996</v>
      </c>
      <c r="W2092">
        <v>8.6105079650878906</v>
      </c>
      <c r="AA2092" s="19" t="b">
        <f t="shared" si="140"/>
        <v>1</v>
      </c>
      <c r="AB2092" s="19" t="b">
        <f t="shared" si="141"/>
        <v>0</v>
      </c>
    </row>
    <row r="2093" spans="1:28" x14ac:dyDescent="0.25">
      <c r="A2093" s="2" t="str">
        <f t="shared" si="138"/>
        <v>-</v>
      </c>
      <c r="B2093">
        <v>0.92786356811118498</v>
      </c>
      <c r="C2093">
        <f t="shared" si="139"/>
        <v>0.11806914869452345</v>
      </c>
      <c r="E2093">
        <v>-0.33799695968627902</v>
      </c>
      <c r="F2093" t="s">
        <v>6361</v>
      </c>
      <c r="G2093" t="s">
        <v>6360</v>
      </c>
      <c r="H2093" t="s">
        <v>6362</v>
      </c>
      <c r="I2093" t="s">
        <v>20582</v>
      </c>
      <c r="K2093" t="s">
        <v>6363</v>
      </c>
      <c r="L2093">
        <v>1934</v>
      </c>
      <c r="M2093">
        <v>3655</v>
      </c>
      <c r="N2093">
        <v>189.49</v>
      </c>
      <c r="O2093">
        <v>134301</v>
      </c>
      <c r="P2093">
        <v>5</v>
      </c>
      <c r="Q2093">
        <v>7</v>
      </c>
      <c r="R2093">
        <v>8.2920913696289098</v>
      </c>
      <c r="S2093">
        <v>7.7428145408630398</v>
      </c>
      <c r="T2093">
        <v>8.1544637680053693</v>
      </c>
      <c r="U2093">
        <v>8.3426084518432599</v>
      </c>
      <c r="V2093">
        <v>8.3784685134887695</v>
      </c>
      <c r="W2093">
        <v>8.4822835922241193</v>
      </c>
      <c r="AA2093" s="19" t="b">
        <f t="shared" si="140"/>
        <v>0</v>
      </c>
      <c r="AB2093" s="19" t="b">
        <f t="shared" si="141"/>
        <v>0</v>
      </c>
    </row>
    <row r="2094" spans="1:28" x14ac:dyDescent="0.25">
      <c r="A2094" s="2" t="str">
        <f t="shared" si="138"/>
        <v>-</v>
      </c>
      <c r="B2094">
        <v>0.200980167579662</v>
      </c>
      <c r="C2094">
        <f t="shared" si="139"/>
        <v>0.62953493043933118</v>
      </c>
      <c r="E2094">
        <v>0.13126532236735</v>
      </c>
      <c r="F2094" t="s">
        <v>6365</v>
      </c>
      <c r="G2094" t="s">
        <v>6364</v>
      </c>
      <c r="H2094" t="s">
        <v>6366</v>
      </c>
      <c r="I2094" t="s">
        <v>20583</v>
      </c>
      <c r="K2094" t="s">
        <v>6367</v>
      </c>
      <c r="L2094">
        <v>1366</v>
      </c>
      <c r="M2094">
        <v>2271</v>
      </c>
      <c r="N2094">
        <v>224.77</v>
      </c>
      <c r="O2094">
        <v>78864</v>
      </c>
      <c r="P2094">
        <v>9</v>
      </c>
      <c r="Q2094">
        <v>22</v>
      </c>
      <c r="R2094">
        <v>9.0687780380249006</v>
      </c>
      <c r="S2094">
        <v>8.2373533248901403</v>
      </c>
      <c r="T2094">
        <v>8.4558200836181605</v>
      </c>
      <c r="U2094">
        <v>8.3981876373290998</v>
      </c>
      <c r="V2094">
        <v>8.4432334899902308</v>
      </c>
      <c r="W2094">
        <v>8.52673435211182</v>
      </c>
      <c r="AA2094" s="19" t="b">
        <f t="shared" si="140"/>
        <v>0</v>
      </c>
      <c r="AB2094" s="19" t="b">
        <f t="shared" si="141"/>
        <v>0</v>
      </c>
    </row>
    <row r="2095" spans="1:28" x14ac:dyDescent="0.25">
      <c r="A2095" s="2" t="str">
        <f t="shared" si="138"/>
        <v>-</v>
      </c>
      <c r="B2095">
        <v>0.86608338498918402</v>
      </c>
      <c r="C2095">
        <f t="shared" si="139"/>
        <v>0.1361183308773255</v>
      </c>
      <c r="E2095">
        <v>-1.3659920692443901</v>
      </c>
      <c r="F2095" t="s">
        <v>6369</v>
      </c>
      <c r="G2095" t="s">
        <v>6368</v>
      </c>
      <c r="H2095" t="s">
        <v>20584</v>
      </c>
      <c r="I2095" t="s">
        <v>20585</v>
      </c>
      <c r="J2095">
        <v>2</v>
      </c>
      <c r="K2095" t="s">
        <v>6371</v>
      </c>
      <c r="L2095">
        <v>2081</v>
      </c>
      <c r="M2095">
        <v>4725</v>
      </c>
      <c r="N2095">
        <v>160.69999999999999</v>
      </c>
      <c r="O2095">
        <v>82769</v>
      </c>
      <c r="P2095">
        <v>4</v>
      </c>
      <c r="Q2095">
        <v>12</v>
      </c>
      <c r="R2095">
        <v>5.6170635223388699</v>
      </c>
      <c r="S2095">
        <v>7.8140377998352104</v>
      </c>
      <c r="T2095">
        <v>7.5966372489929199</v>
      </c>
      <c r="U2095">
        <v>7.9360489845275897</v>
      </c>
      <c r="V2095">
        <v>8.6643409729003906</v>
      </c>
      <c r="W2095">
        <v>8.5253248214721697</v>
      </c>
      <c r="AA2095" s="19" t="b">
        <f t="shared" si="140"/>
        <v>0</v>
      </c>
      <c r="AB2095" s="19" t="b">
        <f t="shared" si="141"/>
        <v>1</v>
      </c>
    </row>
    <row r="2096" spans="1:28" x14ac:dyDescent="0.25">
      <c r="A2096" s="2" t="str">
        <f t="shared" si="138"/>
        <v>-</v>
      </c>
      <c r="B2096">
        <v>0.38539264989708399</v>
      </c>
      <c r="C2096">
        <f t="shared" si="139"/>
        <v>0.41172510606834711</v>
      </c>
      <c r="E2096">
        <v>-8.9945157368978498E-2</v>
      </c>
      <c r="F2096" t="s">
        <v>6373</v>
      </c>
      <c r="G2096" t="s">
        <v>6372</v>
      </c>
      <c r="H2096" t="s">
        <v>6374</v>
      </c>
      <c r="I2096" t="s">
        <v>20586</v>
      </c>
      <c r="K2096" t="s">
        <v>6375</v>
      </c>
      <c r="L2096">
        <v>2048</v>
      </c>
      <c r="M2096">
        <v>4472</v>
      </c>
      <c r="N2096">
        <v>228.08</v>
      </c>
      <c r="O2096">
        <v>41738</v>
      </c>
      <c r="P2096">
        <v>4</v>
      </c>
      <c r="Q2096">
        <v>18</v>
      </c>
      <c r="R2096">
        <v>8.3221082687377894</v>
      </c>
      <c r="S2096">
        <v>8.3612422943115199</v>
      </c>
      <c r="T2096">
        <v>8.5237970352172905</v>
      </c>
      <c r="U2096">
        <v>8.6083288192749006</v>
      </c>
      <c r="V2096">
        <v>8.3481531143188494</v>
      </c>
      <c r="W2096">
        <v>8.5205011367797905</v>
      </c>
      <c r="AA2096" s="19" t="b">
        <f t="shared" si="140"/>
        <v>0</v>
      </c>
      <c r="AB2096" s="19" t="b">
        <f t="shared" si="141"/>
        <v>0</v>
      </c>
    </row>
    <row r="2097" spans="1:28" x14ac:dyDescent="0.25">
      <c r="A2097" s="2" t="str">
        <f t="shared" si="138"/>
        <v>-</v>
      </c>
      <c r="B2097">
        <v>0.88783747272107905</v>
      </c>
      <c r="C2097">
        <f t="shared" si="139"/>
        <v>0.12946802627370377</v>
      </c>
      <c r="E2097">
        <v>-0.26266034444173197</v>
      </c>
      <c r="F2097" t="s">
        <v>6381</v>
      </c>
      <c r="G2097" t="s">
        <v>6380</v>
      </c>
      <c r="H2097" t="s">
        <v>6382</v>
      </c>
      <c r="I2097" t="s">
        <v>20587</v>
      </c>
      <c r="K2097" t="s">
        <v>6383</v>
      </c>
      <c r="L2097">
        <v>22</v>
      </c>
      <c r="M2097">
        <v>89</v>
      </c>
      <c r="N2097">
        <v>563.87</v>
      </c>
      <c r="O2097">
        <v>284538</v>
      </c>
      <c r="P2097">
        <v>1</v>
      </c>
      <c r="Q2097">
        <v>56</v>
      </c>
      <c r="R2097">
        <v>8.06781101226807</v>
      </c>
      <c r="S2097">
        <v>8.1920957565307599</v>
      </c>
      <c r="T2097">
        <v>8.4696826934814506</v>
      </c>
      <c r="U2097">
        <v>8.6202201843261701</v>
      </c>
      <c r="V2097">
        <v>8.3788146972656303</v>
      </c>
      <c r="W2097">
        <v>8.5185356140136701</v>
      </c>
      <c r="AA2097" s="19" t="b">
        <f t="shared" si="140"/>
        <v>0</v>
      </c>
      <c r="AB2097" s="19" t="b">
        <f t="shared" si="141"/>
        <v>0</v>
      </c>
    </row>
    <row r="2098" spans="1:28" x14ac:dyDescent="0.25">
      <c r="A2098" s="2" t="str">
        <f t="shared" si="138"/>
        <v>-</v>
      </c>
      <c r="B2098">
        <v>1.5886225986910101</v>
      </c>
      <c r="C2098">
        <f t="shared" si="139"/>
        <v>2.578560949601098E-2</v>
      </c>
      <c r="E2098">
        <v>-0.61789353688557902</v>
      </c>
      <c r="F2098" t="s">
        <v>6385</v>
      </c>
      <c r="G2098" t="s">
        <v>6384</v>
      </c>
      <c r="H2098" t="s">
        <v>6386</v>
      </c>
      <c r="I2098" t="s">
        <v>20588</v>
      </c>
      <c r="K2098" t="s">
        <v>6387</v>
      </c>
      <c r="L2098">
        <v>1225</v>
      </c>
      <c r="M2098">
        <v>2304</v>
      </c>
      <c r="N2098">
        <v>263.92</v>
      </c>
      <c r="O2098">
        <v>89035</v>
      </c>
      <c r="P2098">
        <v>9</v>
      </c>
      <c r="Q2098">
        <v>20</v>
      </c>
      <c r="R2098">
        <v>8.0051755905151403</v>
      </c>
      <c r="S2098">
        <v>7.4337105751037598</v>
      </c>
      <c r="T2098">
        <v>7.6902775764465297</v>
      </c>
      <c r="U2098">
        <v>8.1973638534545898</v>
      </c>
      <c r="V2098">
        <v>8.3619441986084002</v>
      </c>
      <c r="W2098">
        <v>8.4235363006591797</v>
      </c>
      <c r="AA2098" s="19" t="b">
        <f t="shared" si="140"/>
        <v>1</v>
      </c>
      <c r="AB2098" s="19" t="b">
        <f t="shared" si="141"/>
        <v>0</v>
      </c>
    </row>
    <row r="2099" spans="1:28" x14ac:dyDescent="0.25">
      <c r="A2099" s="2" t="str">
        <f t="shared" si="138"/>
        <v>-</v>
      </c>
      <c r="B2099">
        <v>1.7253831180827499</v>
      </c>
      <c r="C2099">
        <f t="shared" si="139"/>
        <v>1.8819881385893054E-2</v>
      </c>
      <c r="E2099">
        <v>-0.75037781397501702</v>
      </c>
      <c r="F2099" t="s">
        <v>6389</v>
      </c>
      <c r="G2099" t="s">
        <v>6388</v>
      </c>
      <c r="H2099" t="s">
        <v>20589</v>
      </c>
      <c r="I2099" t="s">
        <v>20590</v>
      </c>
      <c r="J2099">
        <v>2</v>
      </c>
      <c r="K2099" t="s">
        <v>6391</v>
      </c>
      <c r="L2099">
        <v>1201</v>
      </c>
      <c r="M2099">
        <v>1650</v>
      </c>
      <c r="N2099">
        <v>238.14</v>
      </c>
      <c r="O2099">
        <v>100408</v>
      </c>
      <c r="P2099">
        <v>8</v>
      </c>
      <c r="Q2099">
        <v>19</v>
      </c>
      <c r="R2099">
        <v>8.1537036895752006</v>
      </c>
      <c r="S2099">
        <v>7.56597805023193</v>
      </c>
      <c r="T2099">
        <v>7.5662064552307102</v>
      </c>
      <c r="U2099">
        <v>8.5399732589721697</v>
      </c>
      <c r="V2099">
        <v>8.4828081130981392</v>
      </c>
      <c r="W2099">
        <v>8.5142402648925799</v>
      </c>
      <c r="AA2099" s="19" t="b">
        <f t="shared" si="140"/>
        <v>1</v>
      </c>
      <c r="AB2099" s="19" t="b">
        <f t="shared" si="141"/>
        <v>0</v>
      </c>
    </row>
    <row r="2100" spans="1:28" x14ac:dyDescent="0.25">
      <c r="A2100" s="2" t="str">
        <f t="shared" si="138"/>
        <v>-</v>
      </c>
      <c r="B2100">
        <v>1.67376845483451</v>
      </c>
      <c r="C2100">
        <f t="shared" si="139"/>
        <v>2.1194908457973543E-2</v>
      </c>
      <c r="E2100">
        <v>-0.61443487803141295</v>
      </c>
      <c r="F2100" t="s">
        <v>6393</v>
      </c>
      <c r="G2100" t="s">
        <v>6392</v>
      </c>
      <c r="H2100" t="s">
        <v>20591</v>
      </c>
      <c r="I2100" t="s">
        <v>20592</v>
      </c>
      <c r="J2100">
        <v>2</v>
      </c>
      <c r="K2100" t="s">
        <v>6395</v>
      </c>
      <c r="L2100">
        <v>2115</v>
      </c>
      <c r="M2100">
        <v>7727</v>
      </c>
      <c r="N2100">
        <v>148.08000000000001</v>
      </c>
      <c r="O2100">
        <v>17656</v>
      </c>
      <c r="P2100">
        <v>3</v>
      </c>
      <c r="Q2100">
        <v>33</v>
      </c>
      <c r="R2100">
        <v>7.5813512802123997</v>
      </c>
      <c r="S2100">
        <v>7.3163266181945801</v>
      </c>
      <c r="T2100">
        <v>7.8455529212951696</v>
      </c>
      <c r="U2100">
        <v>8.1887369155883807</v>
      </c>
      <c r="V2100">
        <v>8.0824680328369105</v>
      </c>
      <c r="W2100">
        <v>8.3153305053710902</v>
      </c>
      <c r="AA2100" s="19" t="b">
        <f t="shared" si="140"/>
        <v>1</v>
      </c>
      <c r="AB2100" s="19" t="b">
        <f t="shared" si="141"/>
        <v>0</v>
      </c>
    </row>
    <row r="2101" spans="1:28" x14ac:dyDescent="0.25">
      <c r="A2101" s="2" t="str">
        <f t="shared" si="138"/>
        <v>-</v>
      </c>
      <c r="B2101">
        <v>1.0700478416272201</v>
      </c>
      <c r="C2101">
        <f t="shared" si="139"/>
        <v>8.5104428249586986E-2</v>
      </c>
      <c r="E2101">
        <v>-0.70316902796427405</v>
      </c>
      <c r="F2101" t="s">
        <v>6397</v>
      </c>
      <c r="G2101" t="s">
        <v>6396</v>
      </c>
      <c r="H2101" t="s">
        <v>6398</v>
      </c>
      <c r="I2101" t="s">
        <v>20593</v>
      </c>
      <c r="K2101" t="s">
        <v>6399</v>
      </c>
      <c r="L2101">
        <v>1122</v>
      </c>
      <c r="M2101">
        <v>2639</v>
      </c>
      <c r="N2101">
        <v>256.10000000000002</v>
      </c>
      <c r="O2101">
        <v>33825</v>
      </c>
      <c r="P2101">
        <v>12</v>
      </c>
      <c r="Q2101">
        <v>65</v>
      </c>
      <c r="R2101">
        <v>7.76361083984375</v>
      </c>
      <c r="S2101">
        <v>7.73815965652466</v>
      </c>
      <c r="T2101">
        <v>7.0738201141357404</v>
      </c>
      <c r="U2101">
        <v>8.4013490676879901</v>
      </c>
      <c r="V2101">
        <v>7.8090286254882804</v>
      </c>
      <c r="W2101">
        <v>8.4747200012206996</v>
      </c>
      <c r="AA2101" s="19" t="b">
        <f t="shared" si="140"/>
        <v>0</v>
      </c>
      <c r="AB2101" s="19" t="b">
        <f t="shared" si="141"/>
        <v>0</v>
      </c>
    </row>
    <row r="2102" spans="1:28" x14ac:dyDescent="0.25">
      <c r="A2102" s="2" t="str">
        <f t="shared" si="138"/>
        <v>-</v>
      </c>
      <c r="B2102">
        <v>0.69419781887765397</v>
      </c>
      <c r="C2102">
        <f t="shared" si="139"/>
        <v>0.20220979137961229</v>
      </c>
      <c r="E2102">
        <v>-0.18959681193034</v>
      </c>
      <c r="F2102" t="s">
        <v>6401</v>
      </c>
      <c r="G2102" t="s">
        <v>6400</v>
      </c>
      <c r="H2102" t="s">
        <v>20594</v>
      </c>
      <c r="I2102" t="s">
        <v>20595</v>
      </c>
      <c r="J2102">
        <v>2</v>
      </c>
      <c r="K2102" s="3">
        <v>40787</v>
      </c>
      <c r="L2102">
        <v>962</v>
      </c>
      <c r="M2102">
        <v>1954</v>
      </c>
      <c r="N2102">
        <v>272.56</v>
      </c>
      <c r="O2102">
        <v>50823</v>
      </c>
      <c r="P2102">
        <v>10</v>
      </c>
      <c r="Q2102">
        <v>34</v>
      </c>
      <c r="R2102">
        <v>8.8755340576171893</v>
      </c>
      <c r="S2102">
        <v>8.6351375579834002</v>
      </c>
      <c r="T2102">
        <v>8.85583400726318</v>
      </c>
      <c r="U2102">
        <v>9.1695995330810494</v>
      </c>
      <c r="V2102">
        <v>8.9176998138427699</v>
      </c>
      <c r="W2102">
        <v>8.8479967117309606</v>
      </c>
      <c r="AA2102" s="19" t="b">
        <f t="shared" si="140"/>
        <v>0</v>
      </c>
      <c r="AB2102" s="19" t="b">
        <f t="shared" si="141"/>
        <v>0</v>
      </c>
    </row>
    <row r="2103" spans="1:28" x14ac:dyDescent="0.25">
      <c r="A2103" s="2" t="str">
        <f t="shared" si="138"/>
        <v>-</v>
      </c>
      <c r="B2103">
        <v>0.53782447073158901</v>
      </c>
      <c r="C2103">
        <f t="shared" si="139"/>
        <v>0.28985148468576954</v>
      </c>
      <c r="E2103">
        <v>-0.90647172927856401</v>
      </c>
      <c r="F2103" t="s">
        <v>6404</v>
      </c>
      <c r="G2103" t="s">
        <v>6403</v>
      </c>
      <c r="H2103" t="s">
        <v>6405</v>
      </c>
      <c r="I2103" t="s">
        <v>20596</v>
      </c>
      <c r="K2103" t="s">
        <v>6406</v>
      </c>
      <c r="L2103">
        <v>153</v>
      </c>
      <c r="M2103">
        <v>1197</v>
      </c>
      <c r="N2103">
        <v>338.77</v>
      </c>
      <c r="O2103">
        <v>36735</v>
      </c>
      <c r="P2103">
        <v>3</v>
      </c>
      <c r="Q2103">
        <v>65</v>
      </c>
      <c r="R2103">
        <v>7.8400225639343297</v>
      </c>
      <c r="S2103">
        <v>9.5088443756103498</v>
      </c>
      <c r="T2103">
        <v>7.2882661819457999</v>
      </c>
      <c r="U2103">
        <v>9.2199916839599592</v>
      </c>
      <c r="V2103">
        <v>9.6293563842773402</v>
      </c>
      <c r="W2103">
        <v>8.5072002410888707</v>
      </c>
      <c r="AA2103" s="19" t="b">
        <f t="shared" si="140"/>
        <v>0</v>
      </c>
      <c r="AB2103" s="19" t="b">
        <f t="shared" si="141"/>
        <v>0</v>
      </c>
    </row>
    <row r="2104" spans="1:28" x14ac:dyDescent="0.25">
      <c r="A2104" s="2" t="str">
        <f t="shared" si="138"/>
        <v>-</v>
      </c>
      <c r="B2104">
        <v>0.77856155065523203</v>
      </c>
      <c r="C2104">
        <f t="shared" si="139"/>
        <v>0.16650928247466348</v>
      </c>
      <c r="E2104">
        <v>-0.72068500518798795</v>
      </c>
      <c r="F2104" t="s">
        <v>6412</v>
      </c>
      <c r="G2104" t="s">
        <v>6411</v>
      </c>
      <c r="H2104" t="s">
        <v>20597</v>
      </c>
      <c r="I2104" t="s">
        <v>20598</v>
      </c>
      <c r="J2104">
        <v>2</v>
      </c>
      <c r="K2104" t="s">
        <v>6414</v>
      </c>
      <c r="L2104">
        <v>1657</v>
      </c>
      <c r="M2104">
        <v>3690</v>
      </c>
      <c r="N2104">
        <v>227.13</v>
      </c>
      <c r="O2104">
        <v>56290</v>
      </c>
      <c r="P2104">
        <v>7</v>
      </c>
      <c r="Q2104">
        <v>26</v>
      </c>
      <c r="R2104">
        <v>7.3562316894531303</v>
      </c>
      <c r="S2104">
        <v>6.3527936935424796</v>
      </c>
      <c r="T2104">
        <v>7.6475305557251003</v>
      </c>
      <c r="U2104">
        <v>7.6178712844848597</v>
      </c>
      <c r="V2104">
        <v>7.7311153411865199</v>
      </c>
      <c r="W2104">
        <v>8.1696243286132795</v>
      </c>
      <c r="AA2104" s="19" t="b">
        <f t="shared" si="140"/>
        <v>0</v>
      </c>
      <c r="AB2104" s="19" t="b">
        <f t="shared" si="141"/>
        <v>0</v>
      </c>
    </row>
    <row r="2105" spans="1:28" x14ac:dyDescent="0.25">
      <c r="A2105" s="2" t="str">
        <f t="shared" si="138"/>
        <v>-</v>
      </c>
      <c r="B2105">
        <v>1.0067724028684</v>
      </c>
      <c r="C2105">
        <f t="shared" si="139"/>
        <v>9.8452692350384188E-2</v>
      </c>
      <c r="E2105">
        <v>-0.60421053568522098</v>
      </c>
      <c r="F2105" t="s">
        <v>6416</v>
      </c>
      <c r="G2105" t="s">
        <v>6415</v>
      </c>
      <c r="H2105" t="s">
        <v>6417</v>
      </c>
      <c r="I2105" t="s">
        <v>20599</v>
      </c>
      <c r="K2105" t="s">
        <v>6418</v>
      </c>
      <c r="L2105">
        <v>1518</v>
      </c>
      <c r="M2105">
        <v>2186</v>
      </c>
      <c r="N2105">
        <v>252.25</v>
      </c>
      <c r="O2105">
        <v>58253</v>
      </c>
      <c r="P2105">
        <v>13</v>
      </c>
      <c r="Q2105">
        <v>36</v>
      </c>
      <c r="R2105">
        <v>8.0644731521606392</v>
      </c>
      <c r="S2105">
        <v>8.8668460845947301</v>
      </c>
      <c r="T2105">
        <v>8.3798112869262695</v>
      </c>
      <c r="U2105">
        <v>9.3563423156738299</v>
      </c>
      <c r="V2105">
        <v>8.8864583969116193</v>
      </c>
      <c r="W2105">
        <v>8.8809614181518608</v>
      </c>
      <c r="AA2105" s="19" t="b">
        <f t="shared" si="140"/>
        <v>0</v>
      </c>
      <c r="AB2105" s="19" t="b">
        <f t="shared" si="141"/>
        <v>0</v>
      </c>
    </row>
    <row r="2106" spans="1:28" x14ac:dyDescent="0.25">
      <c r="A2106" s="2" t="str">
        <f t="shared" si="138"/>
        <v>-</v>
      </c>
      <c r="B2106">
        <v>0.95368676089375604</v>
      </c>
      <c r="C2106">
        <f t="shared" si="139"/>
        <v>0.11125338638094892</v>
      </c>
      <c r="E2106">
        <v>-0.69535541534423795</v>
      </c>
      <c r="F2106" t="s">
        <v>6420</v>
      </c>
      <c r="G2106" t="s">
        <v>6419</v>
      </c>
      <c r="H2106" t="s">
        <v>6421</v>
      </c>
      <c r="I2106" t="s">
        <v>20600</v>
      </c>
      <c r="K2106" t="s">
        <v>6422</v>
      </c>
      <c r="L2106">
        <v>2148</v>
      </c>
      <c r="M2106">
        <v>3302</v>
      </c>
      <c r="N2106">
        <v>170.68</v>
      </c>
      <c r="O2106">
        <v>82565</v>
      </c>
      <c r="P2106">
        <v>5</v>
      </c>
      <c r="Q2106">
        <v>10</v>
      </c>
      <c r="R2106">
        <v>7.52465915679932</v>
      </c>
      <c r="S2106">
        <v>6.7180876731872603</v>
      </c>
      <c r="T2106">
        <v>7.3175029754638699</v>
      </c>
      <c r="U2106">
        <v>8.0591278076171893</v>
      </c>
      <c r="V2106">
        <v>7.4057374000549299</v>
      </c>
      <c r="W2106">
        <v>8.1814508438110405</v>
      </c>
      <c r="AA2106" s="19" t="b">
        <f t="shared" si="140"/>
        <v>0</v>
      </c>
      <c r="AB2106" s="19" t="b">
        <f t="shared" si="141"/>
        <v>0</v>
      </c>
    </row>
    <row r="2107" spans="1:28" x14ac:dyDescent="0.25">
      <c r="A2107" s="2" t="str">
        <f t="shared" si="138"/>
        <v>-</v>
      </c>
      <c r="B2107">
        <v>0.55585370394098998</v>
      </c>
      <c r="C2107">
        <f t="shared" si="139"/>
        <v>0.27806497972678162</v>
      </c>
      <c r="E2107">
        <v>-0.21783955891927101</v>
      </c>
      <c r="F2107" t="s">
        <v>6424</v>
      </c>
      <c r="G2107" t="s">
        <v>6423</v>
      </c>
      <c r="H2107" t="s">
        <v>6425</v>
      </c>
      <c r="I2107" t="s">
        <v>20601</v>
      </c>
      <c r="K2107" t="s">
        <v>6426</v>
      </c>
      <c r="L2107">
        <v>2064</v>
      </c>
      <c r="M2107">
        <v>3927</v>
      </c>
      <c r="N2107">
        <v>211.7</v>
      </c>
      <c r="O2107">
        <v>47708</v>
      </c>
      <c r="P2107">
        <v>7</v>
      </c>
      <c r="Q2107">
        <v>23</v>
      </c>
      <c r="R2107">
        <v>8.1270656585693395</v>
      </c>
      <c r="S2107">
        <v>8.1253614425659197</v>
      </c>
      <c r="T2107">
        <v>7.7896642684936497</v>
      </c>
      <c r="U2107">
        <v>7.9696455001831099</v>
      </c>
      <c r="V2107">
        <v>8.3972892761230504</v>
      </c>
      <c r="W2107">
        <v>8.32867527008057</v>
      </c>
      <c r="AA2107" s="19" t="b">
        <f t="shared" si="140"/>
        <v>0</v>
      </c>
      <c r="AB2107" s="19" t="b">
        <f t="shared" si="141"/>
        <v>0</v>
      </c>
    </row>
    <row r="2108" spans="1:28" x14ac:dyDescent="0.25">
      <c r="A2108" s="2" t="str">
        <f t="shared" si="138"/>
        <v>-</v>
      </c>
      <c r="B2108">
        <v>1.0216520721842299</v>
      </c>
      <c r="C2108">
        <f t="shared" si="139"/>
        <v>9.5136666004616746E-2</v>
      </c>
      <c r="E2108">
        <v>-0.60060691833496005</v>
      </c>
      <c r="F2108" t="s">
        <v>6432</v>
      </c>
      <c r="G2108" t="s">
        <v>6431</v>
      </c>
      <c r="H2108" t="s">
        <v>6433</v>
      </c>
      <c r="I2108" t="s">
        <v>20602</v>
      </c>
      <c r="K2108" t="s">
        <v>6434</v>
      </c>
      <c r="L2108">
        <v>1117</v>
      </c>
      <c r="M2108">
        <v>2353</v>
      </c>
      <c r="N2108">
        <v>275.11</v>
      </c>
      <c r="O2108">
        <v>40545</v>
      </c>
      <c r="P2108">
        <v>15</v>
      </c>
      <c r="Q2108">
        <v>51</v>
      </c>
      <c r="R2108">
        <v>8.3980169296264595</v>
      </c>
      <c r="S2108">
        <v>8.0334777832031303</v>
      </c>
      <c r="T2108">
        <v>7.4575452804565403</v>
      </c>
      <c r="U2108">
        <v>8.5173149108886701</v>
      </c>
      <c r="V2108">
        <v>8.6318683624267596</v>
      </c>
      <c r="W2108">
        <v>8.5416774749755895</v>
      </c>
      <c r="AA2108" s="19" t="b">
        <f t="shared" si="140"/>
        <v>0</v>
      </c>
      <c r="AB2108" s="19" t="b">
        <f t="shared" si="141"/>
        <v>0</v>
      </c>
    </row>
    <row r="2109" spans="1:28" x14ac:dyDescent="0.25">
      <c r="A2109" s="2" t="str">
        <f t="shared" si="138"/>
        <v>-</v>
      </c>
      <c r="B2109">
        <v>2.3172969287051202</v>
      </c>
      <c r="C2109">
        <f t="shared" si="139"/>
        <v>4.8161840079374791E-3</v>
      </c>
      <c r="E2109">
        <v>-0.57128111521403002</v>
      </c>
      <c r="F2109" t="s">
        <v>6436</v>
      </c>
      <c r="G2109" t="s">
        <v>6435</v>
      </c>
      <c r="H2109" t="s">
        <v>6437</v>
      </c>
      <c r="I2109" t="s">
        <v>20603</v>
      </c>
      <c r="K2109" t="s">
        <v>6438</v>
      </c>
      <c r="L2109">
        <v>3357</v>
      </c>
      <c r="M2109">
        <v>32937</v>
      </c>
      <c r="N2109">
        <v>68.73</v>
      </c>
      <c r="O2109">
        <v>6662</v>
      </c>
      <c r="P2109">
        <v>1</v>
      </c>
      <c r="Q2109">
        <v>21</v>
      </c>
      <c r="R2109">
        <v>7.99316501617432</v>
      </c>
      <c r="S2109">
        <v>7.7449684143066397</v>
      </c>
      <c r="T2109">
        <v>7.7097730636596697</v>
      </c>
      <c r="U2109">
        <v>8.2924594879150408</v>
      </c>
      <c r="V2109">
        <v>8.4312887191772496</v>
      </c>
      <c r="W2109">
        <v>8.4380016326904297</v>
      </c>
      <c r="AA2109" s="19" t="b">
        <f t="shared" si="140"/>
        <v>1</v>
      </c>
      <c r="AB2109" s="19" t="b">
        <f t="shared" si="141"/>
        <v>0</v>
      </c>
    </row>
    <row r="2110" spans="1:28" x14ac:dyDescent="0.25">
      <c r="A2110" s="2" t="str">
        <f t="shared" si="138"/>
        <v>-</v>
      </c>
      <c r="B2110">
        <v>1.12119747395495</v>
      </c>
      <c r="C2110">
        <f t="shared" si="139"/>
        <v>7.5648884088765522E-2</v>
      </c>
      <c r="E2110">
        <v>-0.77418963114420603</v>
      </c>
      <c r="F2110" t="s">
        <v>6440</v>
      </c>
      <c r="G2110" t="s">
        <v>6439</v>
      </c>
      <c r="H2110" t="s">
        <v>20604</v>
      </c>
      <c r="I2110" t="s">
        <v>20605</v>
      </c>
      <c r="J2110">
        <v>3</v>
      </c>
      <c r="K2110" t="s">
        <v>6442</v>
      </c>
      <c r="L2110">
        <v>2576</v>
      </c>
      <c r="M2110">
        <v>3311</v>
      </c>
      <c r="N2110">
        <v>178.34</v>
      </c>
      <c r="O2110">
        <v>47400</v>
      </c>
      <c r="P2110">
        <v>7</v>
      </c>
      <c r="Q2110">
        <v>23</v>
      </c>
      <c r="R2110">
        <v>7.0979266166687003</v>
      </c>
      <c r="S2110">
        <v>6.8360505104064897</v>
      </c>
      <c r="T2110">
        <v>7.05387163162231</v>
      </c>
      <c r="U2110">
        <v>7.14282178878784</v>
      </c>
      <c r="V2110">
        <v>8.0446128845214808</v>
      </c>
      <c r="W2110">
        <v>8.1229829788208008</v>
      </c>
      <c r="AA2110" s="19" t="b">
        <f t="shared" si="140"/>
        <v>0</v>
      </c>
      <c r="AB2110" s="19" t="b">
        <f t="shared" si="141"/>
        <v>0</v>
      </c>
    </row>
    <row r="2111" spans="1:28" x14ac:dyDescent="0.25">
      <c r="A2111" s="2" t="str">
        <f t="shared" si="138"/>
        <v>-</v>
      </c>
      <c r="B2111">
        <v>0.15428004867400999</v>
      </c>
      <c r="C2111">
        <f t="shared" si="139"/>
        <v>0.70100312066573356</v>
      </c>
      <c r="E2111">
        <v>-0.16005770365397201</v>
      </c>
      <c r="F2111" t="s">
        <v>6444</v>
      </c>
      <c r="G2111" t="s">
        <v>6443</v>
      </c>
      <c r="H2111" t="s">
        <v>6445</v>
      </c>
      <c r="I2111" t="s">
        <v>20606</v>
      </c>
      <c r="K2111" t="s">
        <v>6446</v>
      </c>
      <c r="L2111">
        <v>2313</v>
      </c>
      <c r="M2111">
        <v>3888</v>
      </c>
      <c r="N2111">
        <v>183.3</v>
      </c>
      <c r="O2111">
        <v>81799</v>
      </c>
      <c r="P2111">
        <v>6</v>
      </c>
      <c r="Q2111">
        <v>16</v>
      </c>
      <c r="R2111">
        <v>7.01513624191284</v>
      </c>
      <c r="S2111">
        <v>7.3768634796142596</v>
      </c>
      <c r="T2111">
        <v>7.7414669990539604</v>
      </c>
      <c r="U2111">
        <v>6.9541964530944798</v>
      </c>
      <c r="V2111">
        <v>7.5769753456115696</v>
      </c>
      <c r="W2111">
        <v>8.0824680328369105</v>
      </c>
      <c r="AA2111" s="19" t="b">
        <f t="shared" si="140"/>
        <v>0</v>
      </c>
      <c r="AB2111" s="19" t="b">
        <f t="shared" si="141"/>
        <v>0</v>
      </c>
    </row>
    <row r="2112" spans="1:28" x14ac:dyDescent="0.25">
      <c r="A2112" s="2" t="str">
        <f t="shared" si="138"/>
        <v>-</v>
      </c>
      <c r="B2112">
        <v>8.8420867461669106E-2</v>
      </c>
      <c r="C2112">
        <f t="shared" si="139"/>
        <v>0.81579141845880065</v>
      </c>
      <c r="E2112">
        <v>6.0960928599039101E-2</v>
      </c>
      <c r="F2112" t="s">
        <v>6448</v>
      </c>
      <c r="G2112" t="s">
        <v>6447</v>
      </c>
      <c r="H2112" t="s">
        <v>20607</v>
      </c>
      <c r="I2112" t="s">
        <v>20608</v>
      </c>
      <c r="J2112">
        <v>3</v>
      </c>
      <c r="K2112" t="s">
        <v>6450</v>
      </c>
      <c r="L2112">
        <v>998</v>
      </c>
      <c r="M2112">
        <v>3391</v>
      </c>
      <c r="N2112">
        <v>248.47</v>
      </c>
      <c r="O2112">
        <v>46158</v>
      </c>
      <c r="P2112">
        <v>5</v>
      </c>
      <c r="Q2112">
        <v>33</v>
      </c>
      <c r="R2112">
        <v>8.24212646484375</v>
      </c>
      <c r="S2112">
        <v>8.6013250350952095</v>
      </c>
      <c r="T2112">
        <v>7.8984503746032697</v>
      </c>
      <c r="U2112">
        <v>8.3357028961181605</v>
      </c>
      <c r="V2112">
        <v>7.9119310379028303</v>
      </c>
      <c r="W2112">
        <v>8.3113851547241193</v>
      </c>
      <c r="AA2112" s="19" t="b">
        <f t="shared" si="140"/>
        <v>0</v>
      </c>
      <c r="AB2112" s="19" t="b">
        <f t="shared" si="141"/>
        <v>0</v>
      </c>
    </row>
    <row r="2113" spans="1:28" x14ac:dyDescent="0.25">
      <c r="A2113" s="2" t="str">
        <f t="shared" si="138"/>
        <v>-</v>
      </c>
      <c r="B2113">
        <v>1.2265428281348001</v>
      </c>
      <c r="C2113">
        <f t="shared" si="139"/>
        <v>5.9354981213830371E-2</v>
      </c>
      <c r="E2113">
        <v>-0.57352908452351903</v>
      </c>
      <c r="F2113" t="s">
        <v>6452</v>
      </c>
      <c r="G2113" t="s">
        <v>6451</v>
      </c>
      <c r="H2113" t="s">
        <v>6453</v>
      </c>
      <c r="I2113" t="s">
        <v>20609</v>
      </c>
      <c r="K2113" t="s">
        <v>6454</v>
      </c>
      <c r="L2113">
        <v>1183</v>
      </c>
      <c r="M2113">
        <v>794</v>
      </c>
      <c r="N2113">
        <v>271.23</v>
      </c>
      <c r="O2113">
        <v>162121</v>
      </c>
      <c r="P2113">
        <v>16</v>
      </c>
      <c r="Q2113">
        <v>20</v>
      </c>
      <c r="R2113">
        <v>8.2915849685668892</v>
      </c>
      <c r="S2113">
        <v>7.9217219352722203</v>
      </c>
      <c r="T2113">
        <v>8.2066240310668892</v>
      </c>
      <c r="U2113">
        <v>9.0805511474609393</v>
      </c>
      <c r="V2113">
        <v>8.45141696929932</v>
      </c>
      <c r="W2113">
        <v>8.6085500717163104</v>
      </c>
      <c r="AA2113" s="19" t="b">
        <f t="shared" si="140"/>
        <v>0</v>
      </c>
      <c r="AB2113" s="19" t="b">
        <f t="shared" si="141"/>
        <v>0</v>
      </c>
    </row>
    <row r="2114" spans="1:28" x14ac:dyDescent="0.25">
      <c r="A2114" s="2" t="str">
        <f t="shared" si="138"/>
        <v>-</v>
      </c>
      <c r="B2114">
        <v>0.97792227662390696</v>
      </c>
      <c r="C2114">
        <f t="shared" si="139"/>
        <v>0.10521501546981968</v>
      </c>
      <c r="E2114">
        <v>-0.39117972056070899</v>
      </c>
      <c r="F2114" t="s">
        <v>6456</v>
      </c>
      <c r="G2114" t="s">
        <v>6455</v>
      </c>
      <c r="H2114" t="s">
        <v>6457</v>
      </c>
      <c r="I2114" t="s">
        <v>20610</v>
      </c>
      <c r="K2114" t="s">
        <v>6458</v>
      </c>
      <c r="L2114">
        <v>1833</v>
      </c>
      <c r="M2114">
        <v>3407</v>
      </c>
      <c r="N2114">
        <v>237.72</v>
      </c>
      <c r="O2114">
        <v>36748</v>
      </c>
      <c r="P2114">
        <v>8</v>
      </c>
      <c r="Q2114">
        <v>47</v>
      </c>
      <c r="R2114">
        <v>8.0911178588867205</v>
      </c>
      <c r="S2114">
        <v>8.5554714202880895</v>
      </c>
      <c r="T2114">
        <v>8.0339736938476598</v>
      </c>
      <c r="U2114">
        <v>8.79418849945068</v>
      </c>
      <c r="V2114">
        <v>8.5115156173706108</v>
      </c>
      <c r="W2114">
        <v>8.5483980178833008</v>
      </c>
      <c r="AA2114" s="19" t="b">
        <f t="shared" si="140"/>
        <v>0</v>
      </c>
      <c r="AB2114" s="19" t="b">
        <f t="shared" si="141"/>
        <v>0</v>
      </c>
    </row>
    <row r="2115" spans="1:28" x14ac:dyDescent="0.25">
      <c r="A2115" s="2" t="str">
        <f t="shared" ref="A2115:A2178" si="142">IF(AND(AA2115=TRUE,AB2115=TRUE ),"+","-")</f>
        <v>-</v>
      </c>
      <c r="B2115">
        <v>0.14147134973335801</v>
      </c>
      <c r="C2115">
        <f t="shared" ref="C2115:C2178" si="143">10^(-B2115)</f>
        <v>0.72198579053546708</v>
      </c>
      <c r="E2115">
        <v>-5.5732409159343597E-2</v>
      </c>
      <c r="F2115" t="s">
        <v>6460</v>
      </c>
      <c r="G2115" t="s">
        <v>6459</v>
      </c>
      <c r="H2115" t="s">
        <v>6461</v>
      </c>
      <c r="I2115" t="s">
        <v>20611</v>
      </c>
      <c r="K2115" t="s">
        <v>6462</v>
      </c>
      <c r="L2115">
        <v>1849</v>
      </c>
      <c r="M2115">
        <v>3281</v>
      </c>
      <c r="N2115">
        <v>214.66</v>
      </c>
      <c r="O2115">
        <v>38915</v>
      </c>
      <c r="P2115">
        <v>6</v>
      </c>
      <c r="Q2115">
        <v>24</v>
      </c>
      <c r="R2115">
        <v>8.5156211853027308</v>
      </c>
      <c r="S2115">
        <v>8.0685634613037092</v>
      </c>
      <c r="T2115">
        <v>8.1739768981933594</v>
      </c>
      <c r="U2115">
        <v>8.2881278991699201</v>
      </c>
      <c r="V2115">
        <v>8.2238569259643608</v>
      </c>
      <c r="W2115">
        <v>8.4133739471435494</v>
      </c>
      <c r="AA2115" s="19" t="b">
        <f t="shared" ref="AA2115:AA2178" si="144">IF(AND(C2115&lt;0.05),TRUE,FALSE)</f>
        <v>0</v>
      </c>
      <c r="AB2115" s="19" t="b">
        <f t="shared" ref="AB2115:AB2178" si="145">IF(OR(E2115&lt;=-1,E2115&gt;=1),TRUE,FALSE)</f>
        <v>0</v>
      </c>
    </row>
    <row r="2116" spans="1:28" x14ac:dyDescent="0.25">
      <c r="A2116" s="2" t="str">
        <f t="shared" si="142"/>
        <v>-</v>
      </c>
      <c r="B2116">
        <v>1.2909901879594501</v>
      </c>
      <c r="C2116">
        <f t="shared" si="143"/>
        <v>5.1169339612844408E-2</v>
      </c>
      <c r="E2116">
        <v>-0.38817691802978499</v>
      </c>
      <c r="F2116" t="s">
        <v>6464</v>
      </c>
      <c r="G2116" t="s">
        <v>6463</v>
      </c>
      <c r="H2116" t="s">
        <v>6465</v>
      </c>
      <c r="I2116" t="s">
        <v>20612</v>
      </c>
      <c r="K2116" t="s">
        <v>6466</v>
      </c>
      <c r="L2116">
        <v>1426</v>
      </c>
      <c r="M2116">
        <v>3403</v>
      </c>
      <c r="N2116">
        <v>242.41</v>
      </c>
      <c r="O2116">
        <v>44288</v>
      </c>
      <c r="P2116">
        <v>10</v>
      </c>
      <c r="Q2116">
        <v>33</v>
      </c>
      <c r="R2116">
        <v>8.2276639938354492</v>
      </c>
      <c r="S2116">
        <v>8.2046203613281303</v>
      </c>
      <c r="T2116">
        <v>8.3096580505371094</v>
      </c>
      <c r="U2116">
        <v>8.9095029830932599</v>
      </c>
      <c r="V2116">
        <v>8.5141620635986293</v>
      </c>
      <c r="W2116">
        <v>8.4828081130981392</v>
      </c>
      <c r="AA2116" s="19" t="b">
        <f t="shared" si="144"/>
        <v>0</v>
      </c>
      <c r="AB2116" s="19" t="b">
        <f t="shared" si="145"/>
        <v>0</v>
      </c>
    </row>
    <row r="2117" spans="1:28" x14ac:dyDescent="0.25">
      <c r="A2117" s="2" t="str">
        <f t="shared" si="142"/>
        <v>-</v>
      </c>
      <c r="B2117">
        <v>1.90790760356282</v>
      </c>
      <c r="C2117">
        <f t="shared" si="143"/>
        <v>1.2362104100485681E-2</v>
      </c>
      <c r="E2117">
        <v>0.93282699584960904</v>
      </c>
      <c r="F2117" t="s">
        <v>6468</v>
      </c>
      <c r="G2117" t="s">
        <v>6467</v>
      </c>
      <c r="H2117" t="s">
        <v>6469</v>
      </c>
      <c r="I2117" t="s">
        <v>20613</v>
      </c>
      <c r="K2117" t="s">
        <v>6470</v>
      </c>
      <c r="L2117">
        <v>1505</v>
      </c>
      <c r="M2117">
        <v>3724</v>
      </c>
      <c r="N2117">
        <v>189.59</v>
      </c>
      <c r="O2117">
        <v>62094</v>
      </c>
      <c r="P2117">
        <v>8</v>
      </c>
      <c r="Q2117">
        <v>15</v>
      </c>
      <c r="R2117">
        <v>9.5106649398803693</v>
      </c>
      <c r="S2117">
        <v>9.3007640838622994</v>
      </c>
      <c r="T2117">
        <v>9.1095170974731392</v>
      </c>
      <c r="U2117">
        <v>8.6206960678100604</v>
      </c>
      <c r="V2117">
        <v>8.0196466445922905</v>
      </c>
      <c r="W2117">
        <v>8.4821224212646502</v>
      </c>
      <c r="AA2117" s="19" t="b">
        <f t="shared" si="144"/>
        <v>1</v>
      </c>
      <c r="AB2117" s="19" t="b">
        <f t="shared" si="145"/>
        <v>0</v>
      </c>
    </row>
    <row r="2118" spans="1:28" x14ac:dyDescent="0.25">
      <c r="A2118" s="2" t="str">
        <f t="shared" si="142"/>
        <v>-</v>
      </c>
      <c r="B2118">
        <v>0.136038303644436</v>
      </c>
      <c r="C2118">
        <f t="shared" si="143"/>
        <v>0.73107460176031647</v>
      </c>
      <c r="E2118">
        <v>-7.5981458028156396E-2</v>
      </c>
      <c r="F2118" t="s">
        <v>6476</v>
      </c>
      <c r="G2118" t="s">
        <v>6475</v>
      </c>
      <c r="H2118" t="s">
        <v>20614</v>
      </c>
      <c r="I2118" t="s">
        <v>20615</v>
      </c>
      <c r="J2118">
        <v>2</v>
      </c>
      <c r="K2118" t="s">
        <v>6478</v>
      </c>
      <c r="L2118">
        <v>1554</v>
      </c>
      <c r="M2118">
        <v>4854</v>
      </c>
      <c r="N2118">
        <v>201.64</v>
      </c>
      <c r="O2118">
        <v>39609</v>
      </c>
      <c r="P2118">
        <v>6</v>
      </c>
      <c r="Q2118">
        <v>22</v>
      </c>
      <c r="R2118">
        <v>7.8839263916015598</v>
      </c>
      <c r="S2118">
        <v>8.4284858703613299</v>
      </c>
      <c r="T2118">
        <v>8.4151496887206996</v>
      </c>
      <c r="U2118">
        <v>8.1162405014038104</v>
      </c>
      <c r="V2118">
        <v>8.4030542373657209</v>
      </c>
      <c r="W2118">
        <v>8.4362115859985405</v>
      </c>
      <c r="AA2118" s="19" t="b">
        <f t="shared" si="144"/>
        <v>0</v>
      </c>
      <c r="AB2118" s="19" t="b">
        <f t="shared" si="145"/>
        <v>0</v>
      </c>
    </row>
    <row r="2119" spans="1:28" x14ac:dyDescent="0.25">
      <c r="A2119" s="2" t="str">
        <f t="shared" si="142"/>
        <v>-</v>
      </c>
      <c r="B2119">
        <v>0.41166805924412597</v>
      </c>
      <c r="C2119">
        <f t="shared" si="143"/>
        <v>0.38755374754031247</v>
      </c>
      <c r="E2119">
        <v>-0.211038430531819</v>
      </c>
      <c r="F2119" t="s">
        <v>6480</v>
      </c>
      <c r="G2119" t="s">
        <v>6479</v>
      </c>
      <c r="H2119" t="s">
        <v>6481</v>
      </c>
      <c r="I2119" t="s">
        <v>20616</v>
      </c>
      <c r="K2119" t="s">
        <v>6482</v>
      </c>
      <c r="L2119">
        <v>1190</v>
      </c>
      <c r="M2119">
        <v>1601</v>
      </c>
      <c r="N2119">
        <v>251.1</v>
      </c>
      <c r="O2119">
        <v>102975</v>
      </c>
      <c r="P2119">
        <v>14</v>
      </c>
      <c r="Q2119">
        <v>24</v>
      </c>
      <c r="R2119">
        <v>8.2808170318603498</v>
      </c>
      <c r="S2119">
        <v>7.8910546302795401</v>
      </c>
      <c r="T2119">
        <v>7.6182384490966797</v>
      </c>
      <c r="U2119">
        <v>8.2412681579589808</v>
      </c>
      <c r="V2119">
        <v>7.9361667633056596</v>
      </c>
      <c r="W2119">
        <v>8.2457904815673793</v>
      </c>
      <c r="AA2119" s="19" t="b">
        <f t="shared" si="144"/>
        <v>0</v>
      </c>
      <c r="AB2119" s="19" t="b">
        <f t="shared" si="145"/>
        <v>0</v>
      </c>
    </row>
    <row r="2120" spans="1:28" x14ac:dyDescent="0.25">
      <c r="A2120" s="2" t="str">
        <f t="shared" si="142"/>
        <v>-</v>
      </c>
      <c r="B2120">
        <v>0.72255854927138496</v>
      </c>
      <c r="C2120">
        <f t="shared" si="143"/>
        <v>0.18942681219919114</v>
      </c>
      <c r="E2120">
        <v>-0.59212080637613995</v>
      </c>
      <c r="F2120" t="s">
        <v>6484</v>
      </c>
      <c r="G2120" t="s">
        <v>6483</v>
      </c>
      <c r="H2120" t="s">
        <v>6485</v>
      </c>
      <c r="I2120" t="s">
        <v>20617</v>
      </c>
      <c r="K2120" t="s">
        <v>6486</v>
      </c>
      <c r="L2120">
        <v>1702</v>
      </c>
      <c r="M2120">
        <v>2111</v>
      </c>
      <c r="N2120">
        <v>217.27</v>
      </c>
      <c r="O2120">
        <v>41950</v>
      </c>
      <c r="P2120">
        <v>9</v>
      </c>
      <c r="Q2120">
        <v>37</v>
      </c>
      <c r="R2120">
        <v>7.1960363388061497</v>
      </c>
      <c r="S2120">
        <v>8.1151475906372106</v>
      </c>
      <c r="T2120">
        <v>8.4101543426513707</v>
      </c>
      <c r="U2120">
        <v>8.3684196472168004</v>
      </c>
      <c r="V2120">
        <v>8.6536693572997994</v>
      </c>
      <c r="W2120">
        <v>8.4756116867065394</v>
      </c>
      <c r="AA2120" s="19" t="b">
        <f t="shared" si="144"/>
        <v>0</v>
      </c>
      <c r="AB2120" s="19" t="b">
        <f t="shared" si="145"/>
        <v>0</v>
      </c>
    </row>
    <row r="2121" spans="1:28" x14ac:dyDescent="0.25">
      <c r="A2121" s="2" t="str">
        <f t="shared" si="142"/>
        <v>-</v>
      </c>
      <c r="B2121">
        <v>0.209403414820477</v>
      </c>
      <c r="C2121">
        <f t="shared" si="143"/>
        <v>0.61744259313313687</v>
      </c>
      <c r="E2121">
        <v>0.213888645172119</v>
      </c>
      <c r="F2121" t="s">
        <v>6488</v>
      </c>
      <c r="G2121" t="s">
        <v>6487</v>
      </c>
      <c r="H2121" t="s">
        <v>6489</v>
      </c>
      <c r="I2121" t="s">
        <v>20618</v>
      </c>
      <c r="K2121" t="s">
        <v>6490</v>
      </c>
      <c r="L2121">
        <v>1011</v>
      </c>
      <c r="M2121">
        <v>2631</v>
      </c>
      <c r="N2121">
        <v>251.66</v>
      </c>
      <c r="O2121">
        <v>41569</v>
      </c>
      <c r="P2121">
        <v>7</v>
      </c>
      <c r="Q2121">
        <v>31</v>
      </c>
      <c r="R2121">
        <v>8.6941137313842791</v>
      </c>
      <c r="S2121">
        <v>9.0450220108032209</v>
      </c>
      <c r="T2121">
        <v>8.4550809860229492</v>
      </c>
      <c r="U2121">
        <v>7.92201948165894</v>
      </c>
      <c r="V2121">
        <v>9.1551218032836896</v>
      </c>
      <c r="W2121">
        <v>8.4754095077514595</v>
      </c>
      <c r="AA2121" s="19" t="b">
        <f t="shared" si="144"/>
        <v>0</v>
      </c>
      <c r="AB2121" s="19" t="b">
        <f t="shared" si="145"/>
        <v>0</v>
      </c>
    </row>
    <row r="2122" spans="1:28" x14ac:dyDescent="0.25">
      <c r="A2122" s="2" t="str">
        <f t="shared" si="142"/>
        <v>-</v>
      </c>
      <c r="B2122">
        <v>0.26287190505702501</v>
      </c>
      <c r="C2122">
        <f t="shared" si="143"/>
        <v>0.54591885584438915</v>
      </c>
      <c r="E2122">
        <v>-0.25626834233601797</v>
      </c>
      <c r="F2122" t="s">
        <v>6492</v>
      </c>
      <c r="G2122" t="s">
        <v>6491</v>
      </c>
      <c r="H2122" t="s">
        <v>20619</v>
      </c>
      <c r="I2122" t="s">
        <v>20620</v>
      </c>
      <c r="J2122">
        <v>4</v>
      </c>
      <c r="K2122" t="s">
        <v>6494</v>
      </c>
      <c r="L2122">
        <v>1233</v>
      </c>
      <c r="M2122">
        <v>1298</v>
      </c>
      <c r="N2122">
        <v>246.54</v>
      </c>
      <c r="O2122">
        <v>72384</v>
      </c>
      <c r="P2122">
        <v>11</v>
      </c>
      <c r="Q2122">
        <v>26</v>
      </c>
      <c r="R2122">
        <v>7.5165667533874503</v>
      </c>
      <c r="S2122">
        <v>8.5793533325195295</v>
      </c>
      <c r="T2122">
        <v>8.5633106231689506</v>
      </c>
      <c r="U2122">
        <v>8.7856483459472692</v>
      </c>
      <c r="V2122">
        <v>8.2167940139770508</v>
      </c>
      <c r="W2122">
        <v>8.4255933761596697</v>
      </c>
      <c r="AA2122" s="19" t="b">
        <f t="shared" si="144"/>
        <v>0</v>
      </c>
      <c r="AB2122" s="19" t="b">
        <f t="shared" si="145"/>
        <v>0</v>
      </c>
    </row>
    <row r="2123" spans="1:28" x14ac:dyDescent="0.25">
      <c r="A2123" s="2" t="str">
        <f t="shared" si="142"/>
        <v>-</v>
      </c>
      <c r="B2123">
        <v>1.5781500716515999</v>
      </c>
      <c r="C2123">
        <f t="shared" si="143"/>
        <v>2.6414958234573842E-2</v>
      </c>
      <c r="E2123">
        <v>0.84491729736328103</v>
      </c>
      <c r="F2123" t="s">
        <v>6496</v>
      </c>
      <c r="G2123" t="s">
        <v>6495</v>
      </c>
      <c r="H2123" t="s">
        <v>20621</v>
      </c>
      <c r="I2123" t="s">
        <v>20622</v>
      </c>
      <c r="J2123">
        <v>3</v>
      </c>
      <c r="K2123" t="s">
        <v>6498</v>
      </c>
      <c r="L2123">
        <v>1982</v>
      </c>
      <c r="M2123">
        <v>6795</v>
      </c>
      <c r="N2123">
        <v>182.13</v>
      </c>
      <c r="O2123">
        <v>25609</v>
      </c>
      <c r="P2123">
        <v>3</v>
      </c>
      <c r="Q2123">
        <v>12</v>
      </c>
      <c r="R2123">
        <v>9.1949539184570295</v>
      </c>
      <c r="S2123">
        <v>8.8444547653198207</v>
      </c>
      <c r="T2123">
        <v>8.8246402740478498</v>
      </c>
      <c r="U2123">
        <v>7.6810979843139604</v>
      </c>
      <c r="V2123">
        <v>8.3068361282348597</v>
      </c>
      <c r="W2123">
        <v>8.3413629531860405</v>
      </c>
      <c r="AA2123" s="19" t="b">
        <f t="shared" si="144"/>
        <v>1</v>
      </c>
      <c r="AB2123" s="19" t="b">
        <f t="shared" si="145"/>
        <v>0</v>
      </c>
    </row>
    <row r="2124" spans="1:28" x14ac:dyDescent="0.25">
      <c r="A2124" s="2" t="str">
        <f t="shared" si="142"/>
        <v>-</v>
      </c>
      <c r="B2124">
        <v>1.1229837965585701</v>
      </c>
      <c r="C2124">
        <f t="shared" si="143"/>
        <v>7.5338367180550689E-2</v>
      </c>
      <c r="E2124">
        <v>-0.72964255015055401</v>
      </c>
      <c r="F2124" t="s">
        <v>6504</v>
      </c>
      <c r="G2124" t="s">
        <v>6503</v>
      </c>
      <c r="H2124" t="s">
        <v>20623</v>
      </c>
      <c r="I2124" t="s">
        <v>20624</v>
      </c>
      <c r="J2124">
        <v>2</v>
      </c>
      <c r="K2124" t="s">
        <v>6506</v>
      </c>
      <c r="L2124">
        <v>1963</v>
      </c>
      <c r="M2124">
        <v>5513</v>
      </c>
      <c r="N2124">
        <v>197.65</v>
      </c>
      <c r="O2124">
        <v>51813</v>
      </c>
      <c r="P2124">
        <v>6</v>
      </c>
      <c r="Q2124">
        <v>15</v>
      </c>
      <c r="R2124">
        <v>8.4067153930664098</v>
      </c>
      <c r="S2124">
        <v>7.4053115844726598</v>
      </c>
      <c r="T2124">
        <v>7.6303033828735396</v>
      </c>
      <c r="U2124">
        <v>8.5792407989502006</v>
      </c>
      <c r="V2124">
        <v>8.5817651748657209</v>
      </c>
      <c r="W2124">
        <v>8.4702520370483398</v>
      </c>
      <c r="AA2124" s="19" t="b">
        <f t="shared" si="144"/>
        <v>0</v>
      </c>
      <c r="AB2124" s="19" t="b">
        <f t="shared" si="145"/>
        <v>0</v>
      </c>
    </row>
    <row r="2125" spans="1:28" x14ac:dyDescent="0.25">
      <c r="A2125" s="2" t="str">
        <f t="shared" si="142"/>
        <v>-</v>
      </c>
      <c r="B2125">
        <v>0.633724604678649</v>
      </c>
      <c r="C2125">
        <f t="shared" si="143"/>
        <v>0.23242101600087214</v>
      </c>
      <c r="E2125">
        <v>-0.38699245452880798</v>
      </c>
      <c r="F2125" t="s">
        <v>6508</v>
      </c>
      <c r="G2125" t="s">
        <v>6507</v>
      </c>
      <c r="H2125" t="s">
        <v>6509</v>
      </c>
      <c r="I2125" t="s">
        <v>20625</v>
      </c>
      <c r="K2125" t="s">
        <v>6510</v>
      </c>
      <c r="L2125">
        <v>1408</v>
      </c>
      <c r="M2125">
        <v>2502</v>
      </c>
      <c r="N2125">
        <v>241.45</v>
      </c>
      <c r="O2125">
        <v>141148</v>
      </c>
      <c r="P2125">
        <v>10</v>
      </c>
      <c r="Q2125">
        <v>15</v>
      </c>
      <c r="R2125">
        <v>8.1253099441528303</v>
      </c>
      <c r="S2125">
        <v>8.2415542602539098</v>
      </c>
      <c r="T2125">
        <v>7.4837350845336896</v>
      </c>
      <c r="U2125">
        <v>8.5133724212646502</v>
      </c>
      <c r="V2125">
        <v>8.0557165145874006</v>
      </c>
      <c r="W2125">
        <v>8.4424877166747994</v>
      </c>
      <c r="AA2125" s="19" t="b">
        <f t="shared" si="144"/>
        <v>0</v>
      </c>
      <c r="AB2125" s="19" t="b">
        <f t="shared" si="145"/>
        <v>0</v>
      </c>
    </row>
    <row r="2126" spans="1:28" x14ac:dyDescent="0.25">
      <c r="A2126" s="2" t="str">
        <f t="shared" si="142"/>
        <v>-</v>
      </c>
      <c r="B2126">
        <v>0.45303483568151198</v>
      </c>
      <c r="C2126">
        <f t="shared" si="143"/>
        <v>0.35234260776110254</v>
      </c>
      <c r="E2126">
        <v>-0.50882625579833995</v>
      </c>
      <c r="F2126" t="s">
        <v>6512</v>
      </c>
      <c r="G2126" t="s">
        <v>6511</v>
      </c>
      <c r="H2126" t="s">
        <v>20626</v>
      </c>
      <c r="I2126" t="s">
        <v>20627</v>
      </c>
      <c r="J2126">
        <v>2</v>
      </c>
      <c r="K2126" t="s">
        <v>6514</v>
      </c>
      <c r="L2126">
        <v>1625</v>
      </c>
      <c r="M2126">
        <v>2659</v>
      </c>
      <c r="N2126">
        <v>206.97</v>
      </c>
      <c r="O2126">
        <v>50465</v>
      </c>
      <c r="P2126">
        <v>6</v>
      </c>
      <c r="Q2126">
        <v>18</v>
      </c>
      <c r="R2126">
        <v>7.5750098228454599</v>
      </c>
      <c r="S2126">
        <v>7.6069602966308603</v>
      </c>
      <c r="T2126">
        <v>8.6455860137939506</v>
      </c>
      <c r="U2126">
        <v>7.9857850074768102</v>
      </c>
      <c r="V2126">
        <v>9.0951070785522496</v>
      </c>
      <c r="W2126">
        <v>8.2731428146362305</v>
      </c>
      <c r="AA2126" s="19" t="b">
        <f t="shared" si="144"/>
        <v>0</v>
      </c>
      <c r="AB2126" s="19" t="b">
        <f t="shared" si="145"/>
        <v>0</v>
      </c>
    </row>
    <row r="2127" spans="1:28" x14ac:dyDescent="0.25">
      <c r="A2127" s="2" t="str">
        <f t="shared" si="142"/>
        <v>-</v>
      </c>
      <c r="B2127">
        <v>0.71684282749740402</v>
      </c>
      <c r="C2127">
        <f t="shared" si="143"/>
        <v>0.19193632384244055</v>
      </c>
      <c r="E2127">
        <v>1.89458203315735</v>
      </c>
      <c r="F2127" t="s">
        <v>6516</v>
      </c>
      <c r="G2127" t="s">
        <v>6515</v>
      </c>
      <c r="H2127" t="s">
        <v>6517</v>
      </c>
      <c r="I2127" t="s">
        <v>20628</v>
      </c>
      <c r="K2127" t="s">
        <v>6518</v>
      </c>
      <c r="L2127">
        <v>444</v>
      </c>
      <c r="M2127">
        <v>4196</v>
      </c>
      <c r="N2127">
        <v>241.16</v>
      </c>
      <c r="O2127">
        <v>15529</v>
      </c>
      <c r="P2127">
        <v>1</v>
      </c>
      <c r="Q2127">
        <v>48</v>
      </c>
      <c r="R2127">
        <v>8.0701208114624006</v>
      </c>
      <c r="S2127">
        <v>7.9091129302978498</v>
      </c>
      <c r="T2127">
        <v>7.9298501014709499</v>
      </c>
      <c r="U2127">
        <v>7.0855522155761701</v>
      </c>
      <c r="V2127">
        <v>3.6709578037261998</v>
      </c>
      <c r="W2127">
        <v>7.4688277244567898</v>
      </c>
      <c r="AA2127" s="19" t="b">
        <f t="shared" si="144"/>
        <v>0</v>
      </c>
      <c r="AB2127" s="19" t="b">
        <f t="shared" si="145"/>
        <v>1</v>
      </c>
    </row>
    <row r="2128" spans="1:28" x14ac:dyDescent="0.25">
      <c r="A2128" s="2" t="str">
        <f t="shared" si="142"/>
        <v>-</v>
      </c>
      <c r="B2128">
        <v>0.55509708840006899</v>
      </c>
      <c r="C2128">
        <f t="shared" si="143"/>
        <v>0.27854983888698165</v>
      </c>
      <c r="E2128">
        <v>-0.39642175038655603</v>
      </c>
      <c r="F2128" t="s">
        <v>6520</v>
      </c>
      <c r="G2128" t="s">
        <v>6519</v>
      </c>
      <c r="H2128" t="s">
        <v>6521</v>
      </c>
      <c r="I2128" t="s">
        <v>20629</v>
      </c>
      <c r="K2128" t="s">
        <v>6522</v>
      </c>
      <c r="L2128">
        <v>1255</v>
      </c>
      <c r="M2128">
        <v>3201</v>
      </c>
      <c r="N2128">
        <v>209.03</v>
      </c>
      <c r="O2128">
        <v>69492</v>
      </c>
      <c r="P2128">
        <v>6</v>
      </c>
      <c r="Q2128">
        <v>13</v>
      </c>
      <c r="R2128">
        <v>8.0395774841308594</v>
      </c>
      <c r="S2128">
        <v>8.2022218704223597</v>
      </c>
      <c r="T2128">
        <v>7.3482856750488299</v>
      </c>
      <c r="U2128">
        <v>7.9043035507202104</v>
      </c>
      <c r="V2128">
        <v>8.4452219009399396</v>
      </c>
      <c r="W2128">
        <v>8.4298248291015607</v>
      </c>
      <c r="AA2128" s="19" t="b">
        <f t="shared" si="144"/>
        <v>0</v>
      </c>
      <c r="AB2128" s="19" t="b">
        <f t="shared" si="145"/>
        <v>0</v>
      </c>
    </row>
    <row r="2129" spans="1:28" x14ac:dyDescent="0.25">
      <c r="A2129" s="2" t="str">
        <f t="shared" si="142"/>
        <v>-</v>
      </c>
      <c r="B2129">
        <v>0.37579890794439103</v>
      </c>
      <c r="C2129">
        <f t="shared" si="143"/>
        <v>0.42092148320402767</v>
      </c>
      <c r="E2129">
        <v>-0.57921361923217896</v>
      </c>
      <c r="F2129" t="s">
        <v>6524</v>
      </c>
      <c r="G2129" t="s">
        <v>6523</v>
      </c>
      <c r="H2129" t="s">
        <v>6525</v>
      </c>
      <c r="I2129" t="s">
        <v>20630</v>
      </c>
      <c r="K2129" t="s">
        <v>6526</v>
      </c>
      <c r="L2129">
        <v>988</v>
      </c>
      <c r="M2129">
        <v>956</v>
      </c>
      <c r="N2129">
        <v>286.38</v>
      </c>
      <c r="O2129">
        <v>205126</v>
      </c>
      <c r="P2129">
        <v>17</v>
      </c>
      <c r="Q2129">
        <v>16</v>
      </c>
      <c r="R2129">
        <v>8.1390399932861293</v>
      </c>
      <c r="S2129">
        <v>8.6493635177612305</v>
      </c>
      <c r="T2129">
        <v>6.5547423362731898</v>
      </c>
      <c r="U2129">
        <v>8.0787382125854492</v>
      </c>
      <c r="V2129">
        <v>8.5380334854125994</v>
      </c>
      <c r="W2129">
        <v>8.4640150070190394</v>
      </c>
      <c r="AA2129" s="19" t="b">
        <f t="shared" si="144"/>
        <v>0</v>
      </c>
      <c r="AB2129" s="19" t="b">
        <f t="shared" si="145"/>
        <v>0</v>
      </c>
    </row>
    <row r="2130" spans="1:28" x14ac:dyDescent="0.25">
      <c r="A2130" s="2" t="str">
        <f t="shared" si="142"/>
        <v>-</v>
      </c>
      <c r="B2130">
        <v>1.5304724625739501</v>
      </c>
      <c r="C2130">
        <f t="shared" si="143"/>
        <v>2.9480003953278169E-2</v>
      </c>
      <c r="E2130">
        <v>-0.51663589477539096</v>
      </c>
      <c r="F2130" t="s">
        <v>6528</v>
      </c>
      <c r="G2130" t="s">
        <v>6527</v>
      </c>
      <c r="H2130" t="s">
        <v>6529</v>
      </c>
      <c r="I2130" t="s">
        <v>20631</v>
      </c>
      <c r="K2130" t="s">
        <v>6530</v>
      </c>
      <c r="L2130">
        <v>1464</v>
      </c>
      <c r="M2130">
        <v>2426</v>
      </c>
      <c r="N2130">
        <v>243.88</v>
      </c>
      <c r="O2130">
        <v>102902</v>
      </c>
      <c r="P2130">
        <v>8</v>
      </c>
      <c r="Q2130">
        <v>16</v>
      </c>
      <c r="R2130">
        <v>8.2247247695922905</v>
      </c>
      <c r="S2130">
        <v>7.7380247116088903</v>
      </c>
      <c r="T2130">
        <v>7.92848873138428</v>
      </c>
      <c r="U2130">
        <v>8.3565835952758807</v>
      </c>
      <c r="V2130">
        <v>8.5763711929321307</v>
      </c>
      <c r="W2130">
        <v>8.5081911087036097</v>
      </c>
      <c r="AA2130" s="19" t="b">
        <f t="shared" si="144"/>
        <v>1</v>
      </c>
      <c r="AB2130" s="19" t="b">
        <f t="shared" si="145"/>
        <v>0</v>
      </c>
    </row>
    <row r="2131" spans="1:28" x14ac:dyDescent="0.25">
      <c r="A2131" s="2" t="str">
        <f t="shared" si="142"/>
        <v>-</v>
      </c>
      <c r="B2131">
        <v>0.134393830852088</v>
      </c>
      <c r="C2131">
        <f t="shared" si="143"/>
        <v>0.73384809156284769</v>
      </c>
      <c r="E2131">
        <v>5.8249791463215003E-2</v>
      </c>
      <c r="F2131" t="s">
        <v>6532</v>
      </c>
      <c r="G2131" t="s">
        <v>6531</v>
      </c>
      <c r="H2131" t="s">
        <v>20632</v>
      </c>
      <c r="I2131" t="s">
        <v>20633</v>
      </c>
      <c r="J2131">
        <v>3</v>
      </c>
      <c r="K2131" t="s">
        <v>6534</v>
      </c>
      <c r="L2131">
        <v>884</v>
      </c>
      <c r="M2131">
        <v>1085</v>
      </c>
      <c r="N2131">
        <v>309.75</v>
      </c>
      <c r="O2131">
        <v>160994</v>
      </c>
      <c r="P2131">
        <v>16</v>
      </c>
      <c r="Q2131">
        <v>16</v>
      </c>
      <c r="R2131">
        <v>8.8116960525512695</v>
      </c>
      <c r="S2131">
        <v>8.9459409713745099</v>
      </c>
      <c r="T2131">
        <v>9.1243019104003906</v>
      </c>
      <c r="U2131">
        <v>8.9541959762573207</v>
      </c>
      <c r="V2131">
        <v>9.1000051498413104</v>
      </c>
      <c r="W2131">
        <v>8.6529884338378906</v>
      </c>
      <c r="AA2131" s="19" t="b">
        <f t="shared" si="144"/>
        <v>0</v>
      </c>
      <c r="AB2131" s="19" t="b">
        <f t="shared" si="145"/>
        <v>0</v>
      </c>
    </row>
    <row r="2132" spans="1:28" x14ac:dyDescent="0.25">
      <c r="A2132" s="2" t="str">
        <f t="shared" si="142"/>
        <v>-</v>
      </c>
      <c r="B2132">
        <v>1.76915129680918</v>
      </c>
      <c r="C2132">
        <f t="shared" si="143"/>
        <v>1.7015656242842219E-2</v>
      </c>
      <c r="E2132">
        <v>-0.59793599446614498</v>
      </c>
      <c r="F2132" t="s">
        <v>6536</v>
      </c>
      <c r="G2132" t="s">
        <v>6535</v>
      </c>
      <c r="H2132" t="s">
        <v>20634</v>
      </c>
      <c r="I2132" t="s">
        <v>20635</v>
      </c>
      <c r="J2132">
        <v>2</v>
      </c>
      <c r="K2132" t="s">
        <v>6538</v>
      </c>
      <c r="L2132">
        <v>1419</v>
      </c>
      <c r="M2132">
        <v>4953</v>
      </c>
      <c r="N2132">
        <v>170.31</v>
      </c>
      <c r="O2132">
        <v>40797</v>
      </c>
      <c r="P2132">
        <v>3</v>
      </c>
      <c r="Q2132">
        <v>9</v>
      </c>
      <c r="R2132">
        <v>8.3859920501709002</v>
      </c>
      <c r="S2132">
        <v>8.1362218856811506</v>
      </c>
      <c r="T2132">
        <v>8.0288457870483398</v>
      </c>
      <c r="U2132">
        <v>8.7027263641357404</v>
      </c>
      <c r="V2132">
        <v>8.9970951080322301</v>
      </c>
      <c r="W2132">
        <v>8.6450462341308594</v>
      </c>
      <c r="AA2132" s="19" t="b">
        <f t="shared" si="144"/>
        <v>1</v>
      </c>
      <c r="AB2132" s="19" t="b">
        <f t="shared" si="145"/>
        <v>0</v>
      </c>
    </row>
    <row r="2133" spans="1:28" x14ac:dyDescent="0.25">
      <c r="A2133" s="2" t="str">
        <f t="shared" si="142"/>
        <v>-</v>
      </c>
      <c r="B2133">
        <v>7.70663244323887E-2</v>
      </c>
      <c r="C2133">
        <f t="shared" si="143"/>
        <v>0.83740138638989658</v>
      </c>
      <c r="E2133">
        <v>7.1932156880697207E-2</v>
      </c>
      <c r="F2133" t="s">
        <v>6540</v>
      </c>
      <c r="G2133" t="s">
        <v>6539</v>
      </c>
      <c r="H2133" t="s">
        <v>20636</v>
      </c>
      <c r="I2133" t="s">
        <v>20637</v>
      </c>
      <c r="J2133">
        <v>5</v>
      </c>
      <c r="K2133" t="s">
        <v>6542</v>
      </c>
      <c r="L2133">
        <v>2460</v>
      </c>
      <c r="M2133">
        <v>5170</v>
      </c>
      <c r="N2133">
        <v>186.22</v>
      </c>
      <c r="O2133">
        <v>19456</v>
      </c>
      <c r="P2133">
        <v>5</v>
      </c>
      <c r="Q2133">
        <v>28</v>
      </c>
      <c r="R2133">
        <v>8.4616022109985405</v>
      </c>
      <c r="S2133">
        <v>7.7350482940673801</v>
      </c>
      <c r="T2133">
        <v>7.5023145675659197</v>
      </c>
      <c r="U2133">
        <v>7.7712912559509304</v>
      </c>
      <c r="V2133">
        <v>7.5894637107849103</v>
      </c>
      <c r="W2133">
        <v>8.1224136352539098</v>
      </c>
      <c r="AA2133" s="19" t="b">
        <f t="shared" si="144"/>
        <v>0</v>
      </c>
      <c r="AB2133" s="19" t="b">
        <f t="shared" si="145"/>
        <v>0</v>
      </c>
    </row>
    <row r="2134" spans="1:28" x14ac:dyDescent="0.25">
      <c r="A2134" s="2" t="str">
        <f t="shared" si="142"/>
        <v>-</v>
      </c>
      <c r="B2134">
        <v>1.04773943293595</v>
      </c>
      <c r="C2134">
        <f t="shared" si="143"/>
        <v>8.959021257513046E-2</v>
      </c>
      <c r="E2134">
        <v>-1.22122923533122</v>
      </c>
      <c r="F2134" t="s">
        <v>6544</v>
      </c>
      <c r="G2134" t="s">
        <v>6543</v>
      </c>
      <c r="H2134" t="s">
        <v>6545</v>
      </c>
      <c r="I2134" t="s">
        <v>20638</v>
      </c>
      <c r="K2134" t="s">
        <v>6546</v>
      </c>
      <c r="L2134">
        <v>1825</v>
      </c>
      <c r="M2134">
        <v>8392</v>
      </c>
      <c r="N2134">
        <v>162.68</v>
      </c>
      <c r="O2134">
        <v>20652</v>
      </c>
      <c r="P2134">
        <v>4</v>
      </c>
      <c r="Q2134">
        <v>25</v>
      </c>
      <c r="R2134">
        <v>7.9881734848022496</v>
      </c>
      <c r="S2134">
        <v>6.1805057525634801</v>
      </c>
      <c r="T2134">
        <v>7.2971916198730504</v>
      </c>
      <c r="U2134">
        <v>8.0867204666137695</v>
      </c>
      <c r="V2134">
        <v>8.5888271331787092</v>
      </c>
      <c r="W2134">
        <v>8.4540109634399396</v>
      </c>
      <c r="AA2134" s="19" t="b">
        <f t="shared" si="144"/>
        <v>0</v>
      </c>
      <c r="AB2134" s="19" t="b">
        <f t="shared" si="145"/>
        <v>1</v>
      </c>
    </row>
    <row r="2135" spans="1:28" x14ac:dyDescent="0.25">
      <c r="A2135" s="2" t="str">
        <f t="shared" si="142"/>
        <v>-</v>
      </c>
      <c r="B2135">
        <v>0.65205382567175596</v>
      </c>
      <c r="C2135">
        <f t="shared" si="143"/>
        <v>0.22281589781671213</v>
      </c>
      <c r="E2135">
        <v>-1.35186370213827</v>
      </c>
      <c r="F2135" t="s">
        <v>6548</v>
      </c>
      <c r="G2135" t="s">
        <v>6547</v>
      </c>
      <c r="H2135" t="s">
        <v>20639</v>
      </c>
      <c r="I2135" t="s">
        <v>20640</v>
      </c>
      <c r="J2135">
        <v>2</v>
      </c>
      <c r="K2135" t="s">
        <v>6550</v>
      </c>
      <c r="L2135">
        <v>1571</v>
      </c>
      <c r="M2135">
        <v>2938</v>
      </c>
      <c r="N2135">
        <v>237.5</v>
      </c>
      <c r="O2135">
        <v>48678</v>
      </c>
      <c r="P2135">
        <v>7</v>
      </c>
      <c r="Q2135">
        <v>26</v>
      </c>
      <c r="R2135">
        <v>5.2787280082702601</v>
      </c>
      <c r="S2135">
        <v>7.93640232086182</v>
      </c>
      <c r="T2135">
        <v>7.9860124588012704</v>
      </c>
      <c r="U2135">
        <v>8.8404636383056605</v>
      </c>
      <c r="V2135">
        <v>7.8841094970703098</v>
      </c>
      <c r="W2135">
        <v>8.5321607589721697</v>
      </c>
      <c r="AA2135" s="19" t="b">
        <f t="shared" si="144"/>
        <v>0</v>
      </c>
      <c r="AB2135" s="19" t="b">
        <f t="shared" si="145"/>
        <v>1</v>
      </c>
    </row>
    <row r="2136" spans="1:28" x14ac:dyDescent="0.25">
      <c r="A2136" s="2" t="str">
        <f t="shared" si="142"/>
        <v>-</v>
      </c>
      <c r="B2136">
        <v>0.538998966597663</v>
      </c>
      <c r="C2136">
        <f t="shared" si="143"/>
        <v>0.28906867607372355</v>
      </c>
      <c r="E2136">
        <v>-0.25909058252970402</v>
      </c>
      <c r="F2136" t="s">
        <v>6552</v>
      </c>
      <c r="G2136" t="s">
        <v>6551</v>
      </c>
      <c r="H2136" t="s">
        <v>6553</v>
      </c>
      <c r="I2136" t="s">
        <v>20641</v>
      </c>
      <c r="K2136" t="s">
        <v>6554</v>
      </c>
      <c r="L2136">
        <v>2209</v>
      </c>
      <c r="M2136">
        <v>5301</v>
      </c>
      <c r="N2136">
        <v>141.27000000000001</v>
      </c>
      <c r="O2136">
        <v>73732</v>
      </c>
      <c r="P2136">
        <v>3</v>
      </c>
      <c r="Q2136">
        <v>7</v>
      </c>
      <c r="R2136">
        <v>7.87448978424072</v>
      </c>
      <c r="S2136">
        <v>7.5359749794006303</v>
      </c>
      <c r="T2136">
        <v>8.1129083633422905</v>
      </c>
      <c r="U2136">
        <v>8.1858663558959996</v>
      </c>
      <c r="V2136">
        <v>7.8441095352172896</v>
      </c>
      <c r="W2136">
        <v>8.2706689834594709</v>
      </c>
      <c r="AA2136" s="19" t="b">
        <f t="shared" si="144"/>
        <v>0</v>
      </c>
      <c r="AB2136" s="19" t="b">
        <f t="shared" si="145"/>
        <v>0</v>
      </c>
    </row>
    <row r="2137" spans="1:28" x14ac:dyDescent="0.25">
      <c r="A2137" s="2" t="str">
        <f t="shared" si="142"/>
        <v>-</v>
      </c>
      <c r="B2137">
        <v>0.217608579432154</v>
      </c>
      <c r="C2137">
        <f t="shared" si="143"/>
        <v>0.60588670180614479</v>
      </c>
      <c r="E2137">
        <v>-0.18348169326782199</v>
      </c>
      <c r="F2137" t="s">
        <v>6556</v>
      </c>
      <c r="G2137" t="s">
        <v>6555</v>
      </c>
      <c r="H2137" t="s">
        <v>6557</v>
      </c>
      <c r="I2137" t="s">
        <v>20642</v>
      </c>
      <c r="K2137" t="s">
        <v>6558</v>
      </c>
      <c r="L2137">
        <v>3220</v>
      </c>
      <c r="M2137">
        <v>24855</v>
      </c>
      <c r="N2137">
        <v>87.37</v>
      </c>
      <c r="O2137">
        <v>6677</v>
      </c>
      <c r="P2137">
        <v>2</v>
      </c>
      <c r="Q2137">
        <v>34</v>
      </c>
      <c r="R2137">
        <v>8.5424518585205096</v>
      </c>
      <c r="S2137">
        <v>7.5416388511657697</v>
      </c>
      <c r="T2137">
        <v>8.5062484741210902</v>
      </c>
      <c r="U2137">
        <v>8.3482418060302699</v>
      </c>
      <c r="V2137">
        <v>8.3902549743652308</v>
      </c>
      <c r="W2137">
        <v>8.4022874832153303</v>
      </c>
      <c r="AA2137" s="19" t="b">
        <f t="shared" si="144"/>
        <v>0</v>
      </c>
      <c r="AB2137" s="19" t="b">
        <f t="shared" si="145"/>
        <v>0</v>
      </c>
    </row>
    <row r="2138" spans="1:28" x14ac:dyDescent="0.25">
      <c r="A2138" s="2" t="str">
        <f t="shared" si="142"/>
        <v>-</v>
      </c>
      <c r="B2138">
        <v>1.1011161421864</v>
      </c>
      <c r="C2138">
        <f t="shared" si="143"/>
        <v>7.9228942235177902E-2</v>
      </c>
      <c r="E2138">
        <v>-1.00940608978271</v>
      </c>
      <c r="F2138" t="s">
        <v>6560</v>
      </c>
      <c r="G2138" t="s">
        <v>6559</v>
      </c>
      <c r="H2138" t="s">
        <v>6561</v>
      </c>
      <c r="I2138" t="s">
        <v>20643</v>
      </c>
      <c r="K2138" t="s">
        <v>6562</v>
      </c>
      <c r="L2138">
        <v>1300</v>
      </c>
      <c r="M2138">
        <v>2269</v>
      </c>
      <c r="N2138">
        <v>233.48</v>
      </c>
      <c r="O2138">
        <v>88584</v>
      </c>
      <c r="P2138">
        <v>10</v>
      </c>
      <c r="Q2138">
        <v>15</v>
      </c>
      <c r="R2138">
        <v>7.9174914360046396</v>
      </c>
      <c r="S2138">
        <v>8.3533229827880895</v>
      </c>
      <c r="T2138">
        <v>7.5448870658874503</v>
      </c>
      <c r="U2138">
        <v>8.4745578765869105</v>
      </c>
      <c r="V2138">
        <v>9.6596574783325195</v>
      </c>
      <c r="W2138">
        <v>8.7097043991088903</v>
      </c>
      <c r="AA2138" s="19" t="b">
        <f t="shared" si="144"/>
        <v>0</v>
      </c>
      <c r="AB2138" s="19" t="b">
        <f t="shared" si="145"/>
        <v>1</v>
      </c>
    </row>
    <row r="2139" spans="1:28" x14ac:dyDescent="0.25">
      <c r="A2139" s="2" t="str">
        <f t="shared" si="142"/>
        <v>-</v>
      </c>
      <c r="B2139">
        <v>1.1599597314901999</v>
      </c>
      <c r="C2139">
        <f t="shared" si="143"/>
        <v>6.9189512161621641E-2</v>
      </c>
      <c r="E2139">
        <v>-0.10611597696940001</v>
      </c>
      <c r="F2139" t="s">
        <v>6564</v>
      </c>
      <c r="G2139" t="s">
        <v>6563</v>
      </c>
      <c r="H2139" t="s">
        <v>20644</v>
      </c>
      <c r="I2139" t="s">
        <v>20645</v>
      </c>
      <c r="J2139">
        <v>2</v>
      </c>
      <c r="K2139" t="s">
        <v>6566</v>
      </c>
      <c r="L2139">
        <v>3344</v>
      </c>
      <c r="M2139">
        <v>8047</v>
      </c>
      <c r="N2139">
        <v>76.47</v>
      </c>
      <c r="O2139">
        <v>26321</v>
      </c>
      <c r="P2139">
        <v>1</v>
      </c>
      <c r="Q2139">
        <v>5</v>
      </c>
      <c r="R2139">
        <v>8.2231330871581996</v>
      </c>
      <c r="S2139">
        <v>8.2423162460327095</v>
      </c>
      <c r="T2139">
        <v>8.2864656448364293</v>
      </c>
      <c r="U2139">
        <v>8.3762121200561506</v>
      </c>
      <c r="V2139">
        <v>8.2821159362793004</v>
      </c>
      <c r="W2139">
        <v>8.4119348526000994</v>
      </c>
      <c r="AA2139" s="19" t="b">
        <f t="shared" si="144"/>
        <v>0</v>
      </c>
      <c r="AB2139" s="19" t="b">
        <f t="shared" si="145"/>
        <v>0</v>
      </c>
    </row>
    <row r="2140" spans="1:28" x14ac:dyDescent="0.25">
      <c r="A2140" s="2" t="str">
        <f t="shared" si="142"/>
        <v>-</v>
      </c>
      <c r="B2140">
        <v>1.99839984810333</v>
      </c>
      <c r="C2140">
        <f t="shared" si="143"/>
        <v>1.0036912819660878E-2</v>
      </c>
      <c r="E2140">
        <v>-0.96912558873494403</v>
      </c>
      <c r="F2140" t="s">
        <v>6572</v>
      </c>
      <c r="G2140" t="s">
        <v>6571</v>
      </c>
      <c r="H2140" t="s">
        <v>6573</v>
      </c>
      <c r="I2140" t="s">
        <v>20646</v>
      </c>
      <c r="K2140" t="s">
        <v>6574</v>
      </c>
      <c r="L2140">
        <v>1299</v>
      </c>
      <c r="M2140">
        <v>1497</v>
      </c>
      <c r="N2140">
        <v>256.37</v>
      </c>
      <c r="O2140">
        <v>182774</v>
      </c>
      <c r="P2140">
        <v>13</v>
      </c>
      <c r="Q2140">
        <v>13</v>
      </c>
      <c r="R2140">
        <v>7.7870535850524902</v>
      </c>
      <c r="S2140">
        <v>8.0959243774414098</v>
      </c>
      <c r="T2140">
        <v>7.9497098922729501</v>
      </c>
      <c r="U2140">
        <v>9.2801446914672905</v>
      </c>
      <c r="V2140">
        <v>8.8217735290527308</v>
      </c>
      <c r="W2140">
        <v>8.6381464004516602</v>
      </c>
      <c r="AA2140" s="19" t="b">
        <f t="shared" si="144"/>
        <v>1</v>
      </c>
      <c r="AB2140" s="19" t="b">
        <f t="shared" si="145"/>
        <v>0</v>
      </c>
    </row>
    <row r="2141" spans="1:28" x14ac:dyDescent="0.25">
      <c r="A2141" s="2" t="str">
        <f t="shared" si="142"/>
        <v>-</v>
      </c>
      <c r="B2141">
        <v>1.65278154197587</v>
      </c>
      <c r="C2141">
        <f t="shared" si="143"/>
        <v>2.224428537294194E-2</v>
      </c>
      <c r="E2141">
        <v>-0.38968308766683002</v>
      </c>
      <c r="F2141" t="s">
        <v>6576</v>
      </c>
      <c r="G2141" t="s">
        <v>6575</v>
      </c>
      <c r="H2141" t="s">
        <v>20647</v>
      </c>
      <c r="I2141" t="s">
        <v>20648</v>
      </c>
      <c r="J2141">
        <v>2</v>
      </c>
      <c r="K2141" t="s">
        <v>6578</v>
      </c>
      <c r="L2141">
        <v>1770</v>
      </c>
      <c r="M2141">
        <v>5036</v>
      </c>
      <c r="N2141">
        <v>206.75</v>
      </c>
      <c r="O2141">
        <v>33120</v>
      </c>
      <c r="P2141">
        <v>5</v>
      </c>
      <c r="Q2141">
        <v>20</v>
      </c>
      <c r="R2141">
        <v>8.1250514984130895</v>
      </c>
      <c r="S2141">
        <v>8.2609195709228498</v>
      </c>
      <c r="T2141">
        <v>8.3966045379638707</v>
      </c>
      <c r="U2141">
        <v>8.5717144012451207</v>
      </c>
      <c r="V2141">
        <v>8.7974672317504901</v>
      </c>
      <c r="W2141">
        <v>8.5824432373046893</v>
      </c>
      <c r="AA2141" s="19" t="b">
        <f t="shared" si="144"/>
        <v>1</v>
      </c>
      <c r="AB2141" s="19" t="b">
        <f t="shared" si="145"/>
        <v>0</v>
      </c>
    </row>
    <row r="2142" spans="1:28" x14ac:dyDescent="0.25">
      <c r="A2142" s="2" t="str">
        <f t="shared" si="142"/>
        <v>-</v>
      </c>
      <c r="B2142">
        <v>0.79013758460246397</v>
      </c>
      <c r="C2142">
        <f t="shared" si="143"/>
        <v>0.16212963888828624</v>
      </c>
      <c r="E2142">
        <v>-0.39048178990681998</v>
      </c>
      <c r="F2142" t="s">
        <v>6580</v>
      </c>
      <c r="G2142" t="s">
        <v>6579</v>
      </c>
      <c r="H2142" t="s">
        <v>6581</v>
      </c>
      <c r="I2142" t="s">
        <v>20649</v>
      </c>
      <c r="K2142" t="s">
        <v>6582</v>
      </c>
      <c r="L2142">
        <v>1356</v>
      </c>
      <c r="M2142">
        <v>2065</v>
      </c>
      <c r="N2142">
        <v>265.12</v>
      </c>
      <c r="O2142">
        <v>75476</v>
      </c>
      <c r="P2142">
        <v>14</v>
      </c>
      <c r="Q2142">
        <v>27</v>
      </c>
      <c r="R2142">
        <v>8.1413917541503906</v>
      </c>
      <c r="S2142">
        <v>7.8777441978454599</v>
      </c>
      <c r="T2142">
        <v>8.5037860870361293</v>
      </c>
      <c r="U2142">
        <v>8.8313074111938494</v>
      </c>
      <c r="V2142">
        <v>8.3677644729614293</v>
      </c>
      <c r="W2142">
        <v>8.4952955245971697</v>
      </c>
      <c r="AA2142" s="19" t="b">
        <f t="shared" si="144"/>
        <v>0</v>
      </c>
      <c r="AB2142" s="19" t="b">
        <f t="shared" si="145"/>
        <v>0</v>
      </c>
    </row>
    <row r="2143" spans="1:28" x14ac:dyDescent="0.25">
      <c r="A2143" s="2" t="str">
        <f t="shared" si="142"/>
        <v>-</v>
      </c>
      <c r="B2143">
        <v>0.37869119968237203</v>
      </c>
      <c r="C2143">
        <f t="shared" si="143"/>
        <v>0.4181275659837082</v>
      </c>
      <c r="E2143">
        <v>1.02619997660319</v>
      </c>
      <c r="F2143" t="s">
        <v>6584</v>
      </c>
      <c r="G2143" t="s">
        <v>6583</v>
      </c>
      <c r="H2143" t="s">
        <v>6585</v>
      </c>
      <c r="I2143" t="s">
        <v>20650</v>
      </c>
      <c r="K2143" t="s">
        <v>6586</v>
      </c>
      <c r="L2143">
        <v>1654</v>
      </c>
      <c r="M2143">
        <v>5504</v>
      </c>
      <c r="N2143">
        <v>200</v>
      </c>
      <c r="O2143">
        <v>18419</v>
      </c>
      <c r="P2143">
        <v>6</v>
      </c>
      <c r="Q2143">
        <v>40</v>
      </c>
      <c r="R2143">
        <v>8.6212825775146502</v>
      </c>
      <c r="S2143">
        <v>10.187252998352101</v>
      </c>
      <c r="T2143">
        <v>10.919608116149901</v>
      </c>
      <c r="U2143">
        <v>10.636253356933601</v>
      </c>
      <c r="V2143">
        <v>7.5584974288940403</v>
      </c>
      <c r="W2143">
        <v>8.4547929763793892</v>
      </c>
      <c r="AA2143" s="19" t="b">
        <f t="shared" si="144"/>
        <v>0</v>
      </c>
      <c r="AB2143" s="19" t="b">
        <f t="shared" si="145"/>
        <v>1</v>
      </c>
    </row>
    <row r="2144" spans="1:28" x14ac:dyDescent="0.25">
      <c r="A2144" s="2" t="str">
        <f t="shared" si="142"/>
        <v>-</v>
      </c>
      <c r="B2144">
        <v>1.8683658108965699</v>
      </c>
      <c r="C2144">
        <f t="shared" si="143"/>
        <v>1.3540484023949636E-2</v>
      </c>
      <c r="E2144">
        <v>-0.987142880757649</v>
      </c>
      <c r="F2144" t="s">
        <v>6588</v>
      </c>
      <c r="G2144" t="s">
        <v>6587</v>
      </c>
      <c r="H2144" t="s">
        <v>20651</v>
      </c>
      <c r="I2144" t="s">
        <v>20652</v>
      </c>
      <c r="J2144">
        <v>6</v>
      </c>
      <c r="K2144" t="s">
        <v>6590</v>
      </c>
      <c r="L2144">
        <v>2146</v>
      </c>
      <c r="M2144">
        <v>1512</v>
      </c>
      <c r="N2144">
        <v>184.7</v>
      </c>
      <c r="O2144">
        <v>214844</v>
      </c>
      <c r="P2144">
        <v>10</v>
      </c>
      <c r="Q2144">
        <v>7</v>
      </c>
      <c r="R2144">
        <v>7.1272206306457502</v>
      </c>
      <c r="S2144">
        <v>7.1517777442932102</v>
      </c>
      <c r="T2144">
        <v>7.7055635452270499</v>
      </c>
      <c r="U2144">
        <v>8.4753284454345703</v>
      </c>
      <c r="V2144">
        <v>8.0392484664916992</v>
      </c>
      <c r="W2144">
        <v>8.4314136505127006</v>
      </c>
      <c r="AA2144" s="19" t="b">
        <f t="shared" si="144"/>
        <v>1</v>
      </c>
      <c r="AB2144" s="19" t="b">
        <f t="shared" si="145"/>
        <v>0</v>
      </c>
    </row>
    <row r="2145" spans="1:28" x14ac:dyDescent="0.25">
      <c r="A2145" s="2" t="str">
        <f t="shared" si="142"/>
        <v>-</v>
      </c>
      <c r="B2145">
        <v>1.2738684212628</v>
      </c>
      <c r="C2145">
        <f t="shared" si="143"/>
        <v>5.3226949718929002E-2</v>
      </c>
      <c r="E2145">
        <v>-0.83538087209065803</v>
      </c>
      <c r="F2145" t="s">
        <v>6592</v>
      </c>
      <c r="G2145" t="s">
        <v>6591</v>
      </c>
      <c r="H2145" t="s">
        <v>6593</v>
      </c>
      <c r="I2145" t="s">
        <v>20653</v>
      </c>
      <c r="K2145" t="s">
        <v>6594</v>
      </c>
      <c r="L2145">
        <v>2518</v>
      </c>
      <c r="M2145">
        <v>3504</v>
      </c>
      <c r="N2145">
        <v>161.09</v>
      </c>
      <c r="O2145">
        <v>35102</v>
      </c>
      <c r="P2145">
        <v>6</v>
      </c>
      <c r="Q2145">
        <v>21</v>
      </c>
      <c r="R2145">
        <v>8.2153387069702095</v>
      </c>
      <c r="S2145">
        <v>8.0989799499511701</v>
      </c>
      <c r="T2145">
        <v>8.1919965744018608</v>
      </c>
      <c r="U2145">
        <v>9.5423164367675799</v>
      </c>
      <c r="V2145">
        <v>8.9858417510986293</v>
      </c>
      <c r="W2145">
        <v>8.4842996597290004</v>
      </c>
      <c r="AA2145" s="19" t="b">
        <f t="shared" si="144"/>
        <v>0</v>
      </c>
      <c r="AB2145" s="19" t="b">
        <f t="shared" si="145"/>
        <v>0</v>
      </c>
    </row>
    <row r="2146" spans="1:28" x14ac:dyDescent="0.25">
      <c r="A2146" s="2" t="str">
        <f t="shared" si="142"/>
        <v>-</v>
      </c>
      <c r="B2146">
        <v>1.12600953268602</v>
      </c>
      <c r="C2146">
        <f t="shared" si="143"/>
        <v>7.4815307850497614E-2</v>
      </c>
      <c r="E2146">
        <v>-0.44456164042155</v>
      </c>
      <c r="F2146" t="s">
        <v>6596</v>
      </c>
      <c r="G2146" t="s">
        <v>6595</v>
      </c>
      <c r="H2146" t="s">
        <v>6597</v>
      </c>
      <c r="I2146" t="s">
        <v>20654</v>
      </c>
      <c r="K2146" t="s">
        <v>6598</v>
      </c>
      <c r="L2146">
        <v>1682</v>
      </c>
      <c r="M2146">
        <v>1596</v>
      </c>
      <c r="N2146">
        <v>248.13</v>
      </c>
      <c r="O2146">
        <v>145807</v>
      </c>
      <c r="P2146">
        <v>11</v>
      </c>
      <c r="Q2146">
        <v>14</v>
      </c>
      <c r="R2146">
        <v>7.9983081817626998</v>
      </c>
      <c r="S2146">
        <v>7.76387643814087</v>
      </c>
      <c r="T2146">
        <v>7.4894466400146502</v>
      </c>
      <c r="U2146">
        <v>8.2948961257934606</v>
      </c>
      <c r="V2146">
        <v>7.9688973426818803</v>
      </c>
      <c r="W2146">
        <v>8.3215227127075195</v>
      </c>
      <c r="AA2146" s="19" t="b">
        <f t="shared" si="144"/>
        <v>0</v>
      </c>
      <c r="AB2146" s="19" t="b">
        <f t="shared" si="145"/>
        <v>0</v>
      </c>
    </row>
    <row r="2147" spans="1:28" x14ac:dyDescent="0.25">
      <c r="A2147" s="2" t="str">
        <f t="shared" si="142"/>
        <v>-</v>
      </c>
      <c r="B2147">
        <v>1.5741158814601599</v>
      </c>
      <c r="C2147">
        <f t="shared" si="143"/>
        <v>2.6661471697578997E-2</v>
      </c>
      <c r="E2147">
        <v>-0.587626934051515</v>
      </c>
      <c r="F2147" t="s">
        <v>6604</v>
      </c>
      <c r="G2147" t="s">
        <v>6603</v>
      </c>
      <c r="H2147" t="s">
        <v>6605</v>
      </c>
      <c r="I2147" t="s">
        <v>20655</v>
      </c>
      <c r="K2147" t="s">
        <v>6606</v>
      </c>
      <c r="L2147">
        <v>1876</v>
      </c>
      <c r="M2147">
        <v>9812</v>
      </c>
      <c r="N2147">
        <v>163.85</v>
      </c>
      <c r="O2147">
        <v>20655</v>
      </c>
      <c r="P2147">
        <v>3</v>
      </c>
      <c r="Q2147">
        <v>15</v>
      </c>
      <c r="R2147">
        <v>7.43829298019409</v>
      </c>
      <c r="S2147">
        <v>7.9207696914672896</v>
      </c>
      <c r="T2147">
        <v>7.4767866134643599</v>
      </c>
      <c r="U2147">
        <v>8.1766719818115199</v>
      </c>
      <c r="V2147">
        <v>8.0844364166259801</v>
      </c>
      <c r="W2147">
        <v>8.3376216888427699</v>
      </c>
      <c r="AA2147" s="19" t="b">
        <f t="shared" si="144"/>
        <v>1</v>
      </c>
      <c r="AB2147" s="19" t="b">
        <f t="shared" si="145"/>
        <v>0</v>
      </c>
    </row>
    <row r="2148" spans="1:28" x14ac:dyDescent="0.25">
      <c r="A2148" s="2" t="str">
        <f t="shared" si="142"/>
        <v>-</v>
      </c>
      <c r="B2148">
        <v>0.34284297014841197</v>
      </c>
      <c r="C2148">
        <f t="shared" si="143"/>
        <v>0.45410578008346342</v>
      </c>
      <c r="E2148">
        <v>0.41649977366129698</v>
      </c>
      <c r="F2148" t="s">
        <v>6608</v>
      </c>
      <c r="G2148" t="s">
        <v>6607</v>
      </c>
      <c r="H2148" t="s">
        <v>6609</v>
      </c>
      <c r="I2148" t="s">
        <v>20656</v>
      </c>
      <c r="K2148" t="s">
        <v>6610</v>
      </c>
      <c r="L2148">
        <v>1642</v>
      </c>
      <c r="M2148">
        <v>3940</v>
      </c>
      <c r="N2148">
        <v>220.39</v>
      </c>
      <c r="O2148">
        <v>26227</v>
      </c>
      <c r="P2148">
        <v>9</v>
      </c>
      <c r="Q2148">
        <v>42</v>
      </c>
      <c r="R2148">
        <v>9.4490041732788104</v>
      </c>
      <c r="S2148">
        <v>9.6266212463378906</v>
      </c>
      <c r="T2148">
        <v>9.3292808532714808</v>
      </c>
      <c r="U2148">
        <v>10.04248046875</v>
      </c>
      <c r="V2148">
        <v>8.5717906951904297</v>
      </c>
      <c r="W2148">
        <v>8.5411357879638707</v>
      </c>
      <c r="AA2148" s="19" t="b">
        <f t="shared" si="144"/>
        <v>0</v>
      </c>
      <c r="AB2148" s="19" t="b">
        <f t="shared" si="145"/>
        <v>0</v>
      </c>
    </row>
    <row r="2149" spans="1:28" x14ac:dyDescent="0.25">
      <c r="A2149" s="2" t="str">
        <f t="shared" si="142"/>
        <v>-</v>
      </c>
      <c r="B2149">
        <v>7.7639666862514903E-2</v>
      </c>
      <c r="C2149">
        <f t="shared" si="143"/>
        <v>0.83629660383608884</v>
      </c>
      <c r="E2149">
        <v>5.5630683898925802E-2</v>
      </c>
      <c r="F2149" t="s">
        <v>6612</v>
      </c>
      <c r="G2149" t="s">
        <v>6611</v>
      </c>
      <c r="H2149" t="s">
        <v>20657</v>
      </c>
      <c r="I2149" t="s">
        <v>20658</v>
      </c>
      <c r="J2149">
        <v>2</v>
      </c>
      <c r="K2149" t="s">
        <v>6614</v>
      </c>
      <c r="L2149">
        <v>1125</v>
      </c>
      <c r="M2149">
        <v>2158</v>
      </c>
      <c r="N2149">
        <v>287.52999999999997</v>
      </c>
      <c r="O2149">
        <v>74436</v>
      </c>
      <c r="P2149">
        <v>14</v>
      </c>
      <c r="Q2149">
        <v>33</v>
      </c>
      <c r="R2149">
        <v>8.8178148269653303</v>
      </c>
      <c r="S2149">
        <v>8.4439792633056605</v>
      </c>
      <c r="T2149">
        <v>8.6396303176879901</v>
      </c>
      <c r="U2149">
        <v>9.0279893875122106</v>
      </c>
      <c r="V2149">
        <v>8.2878046035766602</v>
      </c>
      <c r="W2149">
        <v>8.4187383651733398</v>
      </c>
      <c r="AA2149" s="19" t="b">
        <f t="shared" si="144"/>
        <v>0</v>
      </c>
      <c r="AB2149" s="19" t="b">
        <f t="shared" si="145"/>
        <v>0</v>
      </c>
    </row>
    <row r="2150" spans="1:28" x14ac:dyDescent="0.25">
      <c r="A2150" s="2" t="str">
        <f t="shared" si="142"/>
        <v>-</v>
      </c>
      <c r="B2150">
        <v>2.21300747501998</v>
      </c>
      <c r="C2150">
        <f t="shared" si="143"/>
        <v>6.1233985212039953E-3</v>
      </c>
      <c r="E2150">
        <v>0.65509033203125</v>
      </c>
      <c r="F2150" t="s">
        <v>6616</v>
      </c>
      <c r="G2150" t="s">
        <v>6615</v>
      </c>
      <c r="H2150" t="s">
        <v>6617</v>
      </c>
      <c r="I2150" t="s">
        <v>20659</v>
      </c>
      <c r="K2150" t="s">
        <v>6618</v>
      </c>
      <c r="L2150">
        <v>1850</v>
      </c>
      <c r="M2150">
        <v>4087</v>
      </c>
      <c r="N2150">
        <v>178.47</v>
      </c>
      <c r="O2150">
        <v>75585</v>
      </c>
      <c r="P2150">
        <v>4</v>
      </c>
      <c r="Q2150">
        <v>11</v>
      </c>
      <c r="R2150">
        <v>9.28070068359375</v>
      </c>
      <c r="S2150">
        <v>9.0136013031005895</v>
      </c>
      <c r="T2150">
        <v>9.3079290390014595</v>
      </c>
      <c r="U2150">
        <v>8.6981840133666992</v>
      </c>
      <c r="V2150">
        <v>8.5150299072265607</v>
      </c>
      <c r="W2150">
        <v>8.4237461090087908</v>
      </c>
      <c r="AA2150" s="19" t="b">
        <f t="shared" si="144"/>
        <v>1</v>
      </c>
      <c r="AB2150" s="19" t="b">
        <f t="shared" si="145"/>
        <v>0</v>
      </c>
    </row>
    <row r="2151" spans="1:28" x14ac:dyDescent="0.25">
      <c r="A2151" s="2" t="str">
        <f t="shared" si="142"/>
        <v>-</v>
      </c>
      <c r="B2151">
        <v>1.1094122422658099</v>
      </c>
      <c r="C2151">
        <f t="shared" si="143"/>
        <v>7.7729837133563073E-2</v>
      </c>
      <c r="E2151">
        <v>-1.1920595169067401</v>
      </c>
      <c r="F2151" t="s">
        <v>6624</v>
      </c>
      <c r="G2151" t="s">
        <v>6623</v>
      </c>
      <c r="H2151" t="s">
        <v>6625</v>
      </c>
      <c r="I2151" t="s">
        <v>20660</v>
      </c>
      <c r="K2151" t="s">
        <v>6626</v>
      </c>
      <c r="L2151">
        <v>85</v>
      </c>
      <c r="M2151">
        <v>753</v>
      </c>
      <c r="N2151">
        <v>410.17</v>
      </c>
      <c r="O2151">
        <v>50433</v>
      </c>
      <c r="P2151">
        <v>8</v>
      </c>
      <c r="Q2151">
        <v>59</v>
      </c>
      <c r="R2151">
        <v>7.73036813735962</v>
      </c>
      <c r="S2151">
        <v>7.9012289047241202</v>
      </c>
      <c r="T2151">
        <v>6.7676548957824698</v>
      </c>
      <c r="U2151">
        <v>9.3700113296508807</v>
      </c>
      <c r="V2151">
        <v>8.1899728775024396</v>
      </c>
      <c r="W2151">
        <v>8.4154462814331108</v>
      </c>
      <c r="AA2151" s="19" t="b">
        <f t="shared" si="144"/>
        <v>0</v>
      </c>
      <c r="AB2151" s="19" t="b">
        <f t="shared" si="145"/>
        <v>1</v>
      </c>
    </row>
    <row r="2152" spans="1:28" x14ac:dyDescent="0.25">
      <c r="A2152" s="2" t="str">
        <f t="shared" si="142"/>
        <v>-</v>
      </c>
      <c r="B2152">
        <v>0.699964186267102</v>
      </c>
      <c r="C2152">
        <f t="shared" si="143"/>
        <v>0.19954268593990346</v>
      </c>
      <c r="E2152">
        <v>-2.0085871219635001</v>
      </c>
      <c r="F2152" t="s">
        <v>6628</v>
      </c>
      <c r="G2152" t="s">
        <v>6627</v>
      </c>
      <c r="H2152" t="s">
        <v>6629</v>
      </c>
      <c r="I2152" t="s">
        <v>20661</v>
      </c>
      <c r="K2152" t="s">
        <v>6630</v>
      </c>
      <c r="L2152">
        <v>3707</v>
      </c>
      <c r="M2152">
        <v>78235</v>
      </c>
      <c r="N2152">
        <v>80.36</v>
      </c>
      <c r="O2152">
        <v>11731</v>
      </c>
      <c r="P2152">
        <v>2</v>
      </c>
      <c r="Q2152">
        <v>18</v>
      </c>
      <c r="R2152">
        <v>3.7253248691558798</v>
      </c>
      <c r="S2152">
        <v>7.9870367050170898</v>
      </c>
      <c r="T2152">
        <v>7.1539068222045898</v>
      </c>
      <c r="U2152">
        <v>8.1029205322265607</v>
      </c>
      <c r="V2152">
        <v>8.4686241149902308</v>
      </c>
      <c r="W2152">
        <v>8.3204851150512695</v>
      </c>
      <c r="AA2152" s="19" t="b">
        <f t="shared" si="144"/>
        <v>0</v>
      </c>
      <c r="AB2152" s="19" t="b">
        <f t="shared" si="145"/>
        <v>1</v>
      </c>
    </row>
    <row r="2153" spans="1:28" x14ac:dyDescent="0.25">
      <c r="A2153" s="2" t="str">
        <f t="shared" si="142"/>
        <v>-</v>
      </c>
      <c r="B2153">
        <v>1.24069057209149</v>
      </c>
      <c r="C2153">
        <f t="shared" si="143"/>
        <v>5.7452565680717611E-2</v>
      </c>
      <c r="E2153">
        <v>-1.2738005320231101</v>
      </c>
      <c r="F2153" t="s">
        <v>6632</v>
      </c>
      <c r="G2153" t="s">
        <v>6631</v>
      </c>
      <c r="H2153" t="s">
        <v>6633</v>
      </c>
      <c r="I2153" t="s">
        <v>20662</v>
      </c>
      <c r="K2153" t="s">
        <v>6634</v>
      </c>
      <c r="L2153">
        <v>2111</v>
      </c>
      <c r="M2153">
        <v>4203</v>
      </c>
      <c r="N2153">
        <v>162.72999999999999</v>
      </c>
      <c r="O2153">
        <v>46817</v>
      </c>
      <c r="P2153">
        <v>4</v>
      </c>
      <c r="Q2153">
        <v>13</v>
      </c>
      <c r="R2153">
        <v>6.0197019577026403</v>
      </c>
      <c r="S2153">
        <v>7.1929831504821804</v>
      </c>
      <c r="T2153">
        <v>7.4387087821960396</v>
      </c>
      <c r="U2153">
        <v>8.3217477798461896</v>
      </c>
      <c r="V2153">
        <v>7.7561559677123997</v>
      </c>
      <c r="W2153">
        <v>8.3948917388915998</v>
      </c>
      <c r="AA2153" s="19" t="b">
        <f t="shared" si="144"/>
        <v>0</v>
      </c>
      <c r="AB2153" s="19" t="b">
        <f t="shared" si="145"/>
        <v>1</v>
      </c>
    </row>
    <row r="2154" spans="1:28" x14ac:dyDescent="0.25">
      <c r="A2154" s="2" t="str">
        <f t="shared" si="142"/>
        <v>-</v>
      </c>
      <c r="B2154">
        <v>0.58901900410705699</v>
      </c>
      <c r="C2154">
        <f t="shared" si="143"/>
        <v>0.25762084233301208</v>
      </c>
      <c r="E2154">
        <v>-1.32203467686971</v>
      </c>
      <c r="F2154" t="s">
        <v>6636</v>
      </c>
      <c r="G2154" t="s">
        <v>6635</v>
      </c>
      <c r="H2154" t="s">
        <v>6637</v>
      </c>
      <c r="I2154" t="s">
        <v>20663</v>
      </c>
      <c r="K2154" t="s">
        <v>6638</v>
      </c>
      <c r="L2154">
        <v>3487</v>
      </c>
      <c r="M2154">
        <v>5977</v>
      </c>
      <c r="N2154">
        <v>132.04</v>
      </c>
      <c r="O2154">
        <v>54858</v>
      </c>
      <c r="P2154">
        <v>3</v>
      </c>
      <c r="Q2154">
        <v>9</v>
      </c>
      <c r="R2154">
        <v>5.5232481956481898</v>
      </c>
      <c r="S2154">
        <v>5.1965284347534197</v>
      </c>
      <c r="T2154">
        <v>5.1440463066101101</v>
      </c>
      <c r="U2154">
        <v>4.6194128990173304</v>
      </c>
      <c r="V2154">
        <v>7.6056275367736799</v>
      </c>
      <c r="W2154">
        <v>7.6048865318298304</v>
      </c>
      <c r="AA2154" s="19" t="b">
        <f t="shared" si="144"/>
        <v>0</v>
      </c>
      <c r="AB2154" s="19" t="b">
        <f t="shared" si="145"/>
        <v>1</v>
      </c>
    </row>
    <row r="2155" spans="1:28" x14ac:dyDescent="0.25">
      <c r="A2155" s="2" t="str">
        <f t="shared" si="142"/>
        <v>-</v>
      </c>
      <c r="B2155">
        <v>2.22292283803263</v>
      </c>
      <c r="C2155">
        <f t="shared" si="143"/>
        <v>5.9851792548842059E-3</v>
      </c>
      <c r="E2155">
        <v>-0.64245796203613303</v>
      </c>
      <c r="F2155" t="s">
        <v>6652</v>
      </c>
      <c r="G2155" t="s">
        <v>6651</v>
      </c>
      <c r="H2155" t="s">
        <v>6653</v>
      </c>
      <c r="I2155" t="s">
        <v>20664</v>
      </c>
      <c r="K2155" t="s">
        <v>6654</v>
      </c>
      <c r="L2155">
        <v>1952</v>
      </c>
      <c r="M2155">
        <v>4336</v>
      </c>
      <c r="N2155">
        <v>172.01</v>
      </c>
      <c r="O2155">
        <v>36909</v>
      </c>
      <c r="P2155">
        <v>6</v>
      </c>
      <c r="Q2155">
        <v>24</v>
      </c>
      <c r="R2155">
        <v>7.9232683181762704</v>
      </c>
      <c r="S2155">
        <v>7.7955203056335396</v>
      </c>
      <c r="T2155">
        <v>7.94842576980591</v>
      </c>
      <c r="U2155">
        <v>8.7533502578735405</v>
      </c>
      <c r="V2155">
        <v>8.4140930175781303</v>
      </c>
      <c r="W2155">
        <v>8.4271450042724592</v>
      </c>
      <c r="AA2155" s="19" t="b">
        <f t="shared" si="144"/>
        <v>1</v>
      </c>
      <c r="AB2155" s="19" t="b">
        <f t="shared" si="145"/>
        <v>0</v>
      </c>
    </row>
    <row r="2156" spans="1:28" x14ac:dyDescent="0.25">
      <c r="A2156" s="2" t="str">
        <f t="shared" si="142"/>
        <v>-</v>
      </c>
      <c r="B2156">
        <v>0.96105612999887702</v>
      </c>
      <c r="C2156">
        <f t="shared" si="143"/>
        <v>0.10938149880038854</v>
      </c>
      <c r="E2156">
        <v>-0.28666718800862501</v>
      </c>
      <c r="F2156" t="s">
        <v>6656</v>
      </c>
      <c r="G2156" t="s">
        <v>6655</v>
      </c>
      <c r="H2156" t="s">
        <v>20665</v>
      </c>
      <c r="I2156" t="s">
        <v>20666</v>
      </c>
      <c r="J2156">
        <v>2</v>
      </c>
      <c r="K2156" t="s">
        <v>6658</v>
      </c>
      <c r="L2156">
        <v>1732</v>
      </c>
      <c r="M2156">
        <v>3091</v>
      </c>
      <c r="N2156">
        <v>231.32</v>
      </c>
      <c r="O2156">
        <v>36079</v>
      </c>
      <c r="P2156">
        <v>9</v>
      </c>
      <c r="Q2156">
        <v>41</v>
      </c>
      <c r="R2156">
        <v>8.5109615325927699</v>
      </c>
      <c r="S2156">
        <v>8.1520309448242205</v>
      </c>
      <c r="T2156">
        <v>8.0669498443603498</v>
      </c>
      <c r="U2156">
        <v>8.5693998336791992</v>
      </c>
      <c r="V2156">
        <v>8.5529384613037092</v>
      </c>
      <c r="W2156">
        <v>8.4676055908203107</v>
      </c>
      <c r="AA2156" s="19" t="b">
        <f t="shared" si="144"/>
        <v>0</v>
      </c>
      <c r="AB2156" s="19" t="b">
        <f t="shared" si="145"/>
        <v>0</v>
      </c>
    </row>
    <row r="2157" spans="1:28" x14ac:dyDescent="0.25">
      <c r="A2157" s="2" t="str">
        <f t="shared" si="142"/>
        <v>-</v>
      </c>
      <c r="B2157">
        <v>1.6449590172070101</v>
      </c>
      <c r="C2157">
        <f t="shared" si="143"/>
        <v>2.2648580239353074E-2</v>
      </c>
      <c r="E2157">
        <v>-0.74060583114624001</v>
      </c>
      <c r="F2157" t="s">
        <v>6660</v>
      </c>
      <c r="G2157" t="s">
        <v>6659</v>
      </c>
      <c r="H2157" t="s">
        <v>6661</v>
      </c>
      <c r="I2157" t="s">
        <v>20667</v>
      </c>
      <c r="K2157" t="s">
        <v>6662</v>
      </c>
      <c r="L2157">
        <v>1674</v>
      </c>
      <c r="M2157">
        <v>4389</v>
      </c>
      <c r="N2157">
        <v>206.23</v>
      </c>
      <c r="O2157">
        <v>24428</v>
      </c>
      <c r="P2157">
        <v>7</v>
      </c>
      <c r="Q2157">
        <v>47</v>
      </c>
      <c r="R2157">
        <v>7.9828224182128897</v>
      </c>
      <c r="S2157">
        <v>7.9728074073791504</v>
      </c>
      <c r="T2157">
        <v>7.9753322601318404</v>
      </c>
      <c r="U2157">
        <v>8.6030702590942401</v>
      </c>
      <c r="V2157">
        <v>9.1164999008178693</v>
      </c>
      <c r="W2157">
        <v>8.4332094192504901</v>
      </c>
      <c r="AA2157" s="19" t="b">
        <f t="shared" si="144"/>
        <v>1</v>
      </c>
      <c r="AB2157" s="19" t="b">
        <f t="shared" si="145"/>
        <v>0</v>
      </c>
    </row>
    <row r="2158" spans="1:28" x14ac:dyDescent="0.25">
      <c r="A2158" s="2" t="str">
        <f t="shared" si="142"/>
        <v>-</v>
      </c>
      <c r="B2158">
        <v>0.52777232994370105</v>
      </c>
      <c r="C2158">
        <f t="shared" si="143"/>
        <v>0.29663860495921401</v>
      </c>
      <c r="E2158">
        <v>-0.38134702046712299</v>
      </c>
      <c r="F2158" t="s">
        <v>6664</v>
      </c>
      <c r="G2158" t="s">
        <v>6663</v>
      </c>
      <c r="H2158" t="s">
        <v>6665</v>
      </c>
      <c r="I2158" t="s">
        <v>20668</v>
      </c>
      <c r="K2158" t="s">
        <v>6666</v>
      </c>
      <c r="L2158">
        <v>2904</v>
      </c>
      <c r="M2158">
        <v>6008</v>
      </c>
      <c r="N2158">
        <v>130.16</v>
      </c>
      <c r="O2158">
        <v>29817</v>
      </c>
      <c r="P2158">
        <v>4</v>
      </c>
      <c r="Q2158">
        <v>20</v>
      </c>
      <c r="R2158">
        <v>7.4192018508911097</v>
      </c>
      <c r="S2158">
        <v>8.3418083190918004</v>
      </c>
      <c r="T2158">
        <v>8.3975038528442401</v>
      </c>
      <c r="U2158">
        <v>8.4777984619140607</v>
      </c>
      <c r="V2158">
        <v>8.4203815460205096</v>
      </c>
      <c r="W2158">
        <v>8.4043750762939506</v>
      </c>
      <c r="AA2158" s="19" t="b">
        <f t="shared" si="144"/>
        <v>0</v>
      </c>
      <c r="AB2158" s="19" t="b">
        <f t="shared" si="145"/>
        <v>0</v>
      </c>
    </row>
    <row r="2159" spans="1:28" x14ac:dyDescent="0.25">
      <c r="A2159" s="2" t="str">
        <f t="shared" si="142"/>
        <v>-</v>
      </c>
      <c r="B2159">
        <v>1.30037133243127</v>
      </c>
      <c r="C2159">
        <f t="shared" si="143"/>
        <v>5.0075888940151907E-2</v>
      </c>
      <c r="E2159">
        <v>-0.53092988332112601</v>
      </c>
      <c r="F2159" t="s">
        <v>6668</v>
      </c>
      <c r="G2159" t="s">
        <v>6667</v>
      </c>
      <c r="H2159" t="s">
        <v>6669</v>
      </c>
      <c r="I2159" t="s">
        <v>20669</v>
      </c>
      <c r="K2159" t="s">
        <v>6670</v>
      </c>
      <c r="L2159">
        <v>1536</v>
      </c>
      <c r="M2159">
        <v>2990</v>
      </c>
      <c r="N2159">
        <v>201.59</v>
      </c>
      <c r="O2159">
        <v>79323</v>
      </c>
      <c r="P2159">
        <v>6</v>
      </c>
      <c r="Q2159">
        <v>13</v>
      </c>
      <c r="R2159">
        <v>8.11035251617432</v>
      </c>
      <c r="S2159">
        <v>7.5037465095520002</v>
      </c>
      <c r="T2159">
        <v>7.8036789894104004</v>
      </c>
      <c r="U2159">
        <v>8.4673204421997106</v>
      </c>
      <c r="V2159">
        <v>8.2005062103271502</v>
      </c>
      <c r="W2159">
        <v>8.3427410125732404</v>
      </c>
      <c r="AA2159" s="19" t="b">
        <f t="shared" si="144"/>
        <v>0</v>
      </c>
      <c r="AB2159" s="19" t="b">
        <f t="shared" si="145"/>
        <v>0</v>
      </c>
    </row>
    <row r="2160" spans="1:28" x14ac:dyDescent="0.25">
      <c r="A2160" s="2" t="str">
        <f t="shared" si="142"/>
        <v>-</v>
      </c>
      <c r="B2160">
        <v>1.2408806125204299</v>
      </c>
      <c r="C2160">
        <f t="shared" si="143"/>
        <v>5.7427430842057252E-2</v>
      </c>
      <c r="E2160">
        <v>-0.26097679138183599</v>
      </c>
      <c r="F2160" t="s">
        <v>6676</v>
      </c>
      <c r="G2160" t="s">
        <v>6675</v>
      </c>
      <c r="H2160" t="s">
        <v>6677</v>
      </c>
      <c r="I2160" t="s">
        <v>20670</v>
      </c>
      <c r="K2160" t="s">
        <v>6678</v>
      </c>
      <c r="L2160">
        <v>1783</v>
      </c>
      <c r="M2160">
        <v>4529</v>
      </c>
      <c r="N2160">
        <v>143.94</v>
      </c>
      <c r="O2160">
        <v>20547</v>
      </c>
      <c r="P2160">
        <v>4</v>
      </c>
      <c r="Q2160">
        <v>27</v>
      </c>
      <c r="R2160">
        <v>8.2020263671875</v>
      </c>
      <c r="S2160">
        <v>8.4885635375976598</v>
      </c>
      <c r="T2160">
        <v>8.3194465637206996</v>
      </c>
      <c r="U2160">
        <v>8.6848888397216797</v>
      </c>
      <c r="V2160">
        <v>8.6069974899291992</v>
      </c>
      <c r="W2160">
        <v>8.5010805130004901</v>
      </c>
      <c r="AA2160" s="19" t="b">
        <f t="shared" si="144"/>
        <v>0</v>
      </c>
      <c r="AB2160" s="19" t="b">
        <f t="shared" si="145"/>
        <v>0</v>
      </c>
    </row>
    <row r="2161" spans="1:28" x14ac:dyDescent="0.25">
      <c r="A2161" s="2" t="str">
        <f t="shared" si="142"/>
        <v>-</v>
      </c>
      <c r="B2161">
        <v>0.82999543279173404</v>
      </c>
      <c r="C2161">
        <f t="shared" si="143"/>
        <v>0.14791239431242553</v>
      </c>
      <c r="E2161">
        <v>-1.1609657605489101</v>
      </c>
      <c r="F2161" t="s">
        <v>6680</v>
      </c>
      <c r="G2161" t="s">
        <v>6679</v>
      </c>
      <c r="H2161" t="s">
        <v>6681</v>
      </c>
      <c r="I2161" t="s">
        <v>20671</v>
      </c>
      <c r="K2161" t="s">
        <v>6682</v>
      </c>
      <c r="L2161">
        <v>228</v>
      </c>
      <c r="M2161">
        <v>706</v>
      </c>
      <c r="N2161">
        <v>342.65</v>
      </c>
      <c r="O2161">
        <v>70943</v>
      </c>
      <c r="P2161">
        <v>2</v>
      </c>
      <c r="Q2161">
        <v>42</v>
      </c>
      <c r="R2161">
        <v>5.1614847183227504</v>
      </c>
      <c r="S2161">
        <v>6.0774564743042001</v>
      </c>
      <c r="T2161">
        <v>6.4958548545837402</v>
      </c>
      <c r="U2161">
        <v>6.1235008239746103</v>
      </c>
      <c r="V2161">
        <v>7.2001628875732404</v>
      </c>
      <c r="W2161">
        <v>7.8940296173095703</v>
      </c>
      <c r="AA2161" s="19" t="b">
        <f t="shared" si="144"/>
        <v>0</v>
      </c>
      <c r="AB2161" s="19" t="b">
        <f t="shared" si="145"/>
        <v>1</v>
      </c>
    </row>
    <row r="2162" spans="1:28" x14ac:dyDescent="0.25">
      <c r="A2162" s="2" t="str">
        <f t="shared" si="142"/>
        <v>-</v>
      </c>
      <c r="B2162">
        <v>3.1186926595496098</v>
      </c>
      <c r="C2162">
        <f t="shared" si="143"/>
        <v>7.6086453320256564E-4</v>
      </c>
      <c r="E2162">
        <v>-0.80872027079264397</v>
      </c>
      <c r="F2162" t="s">
        <v>6684</v>
      </c>
      <c r="G2162" t="s">
        <v>6683</v>
      </c>
      <c r="H2162" t="s">
        <v>6685</v>
      </c>
      <c r="I2162" t="s">
        <v>20672</v>
      </c>
      <c r="K2162" t="s">
        <v>6686</v>
      </c>
      <c r="L2162">
        <v>1578</v>
      </c>
      <c r="M2162">
        <v>2475</v>
      </c>
      <c r="N2162">
        <v>219.98</v>
      </c>
      <c r="O2162">
        <v>120974</v>
      </c>
      <c r="P2162">
        <v>8</v>
      </c>
      <c r="Q2162">
        <v>11</v>
      </c>
      <c r="R2162">
        <v>7.4290299415588397</v>
      </c>
      <c r="S2162">
        <v>7.6019191741943404</v>
      </c>
      <c r="T2162">
        <v>7.6967587471008301</v>
      </c>
      <c r="U2162">
        <v>8.4365453720092791</v>
      </c>
      <c r="V2162">
        <v>8.3086118698120099</v>
      </c>
      <c r="W2162">
        <v>8.4087114334106392</v>
      </c>
      <c r="AA2162" s="19" t="b">
        <f t="shared" si="144"/>
        <v>1</v>
      </c>
      <c r="AB2162" s="19" t="b">
        <f t="shared" si="145"/>
        <v>0</v>
      </c>
    </row>
    <row r="2163" spans="1:28" x14ac:dyDescent="0.25">
      <c r="A2163" s="2" t="str">
        <f t="shared" si="142"/>
        <v>-</v>
      </c>
      <c r="B2163">
        <v>0.75313103787792601</v>
      </c>
      <c r="C2163">
        <f t="shared" si="143"/>
        <v>0.17655050417789084</v>
      </c>
      <c r="E2163">
        <v>-0.43640645345051998</v>
      </c>
      <c r="F2163" t="s">
        <v>6688</v>
      </c>
      <c r="G2163" t="s">
        <v>6687</v>
      </c>
      <c r="H2163" t="s">
        <v>6689</v>
      </c>
      <c r="I2163" t="s">
        <v>20673</v>
      </c>
      <c r="K2163" t="s">
        <v>6690</v>
      </c>
      <c r="L2163">
        <v>1387</v>
      </c>
      <c r="M2163">
        <v>3646</v>
      </c>
      <c r="N2163">
        <v>225.42</v>
      </c>
      <c r="O2163">
        <v>33712</v>
      </c>
      <c r="P2163">
        <v>7</v>
      </c>
      <c r="Q2163">
        <v>37</v>
      </c>
      <c r="R2163">
        <v>8.5188102722168004</v>
      </c>
      <c r="S2163">
        <v>8.9350175857543892</v>
      </c>
      <c r="T2163">
        <v>8.1802577972412092</v>
      </c>
      <c r="U2163">
        <v>9.2858180999755895</v>
      </c>
      <c r="V2163">
        <v>8.8399276733398402</v>
      </c>
      <c r="W2163">
        <v>8.8175592422485405</v>
      </c>
      <c r="AA2163" s="19" t="b">
        <f t="shared" si="144"/>
        <v>0</v>
      </c>
      <c r="AB2163" s="19" t="b">
        <f t="shared" si="145"/>
        <v>0</v>
      </c>
    </row>
    <row r="2164" spans="1:28" x14ac:dyDescent="0.25">
      <c r="A2164" s="2" t="str">
        <f t="shared" si="142"/>
        <v>-</v>
      </c>
      <c r="B2164">
        <v>0.680745653451857</v>
      </c>
      <c r="C2164">
        <f t="shared" si="143"/>
        <v>0.20857120322604228</v>
      </c>
      <c r="E2164">
        <v>0.28395493825276802</v>
      </c>
      <c r="F2164" t="s">
        <v>6692</v>
      </c>
      <c r="G2164" t="s">
        <v>6691</v>
      </c>
      <c r="H2164" t="s">
        <v>6693</v>
      </c>
      <c r="I2164" t="s">
        <v>20674</v>
      </c>
      <c r="K2164" t="s">
        <v>6694</v>
      </c>
      <c r="L2164">
        <v>558</v>
      </c>
      <c r="M2164">
        <v>2970</v>
      </c>
      <c r="N2164">
        <v>257.5</v>
      </c>
      <c r="O2164">
        <v>40532</v>
      </c>
      <c r="P2164">
        <v>5</v>
      </c>
      <c r="Q2164">
        <v>36</v>
      </c>
      <c r="R2164">
        <v>8.9709110260009801</v>
      </c>
      <c r="S2164">
        <v>9.3445177078247106</v>
      </c>
      <c r="T2164">
        <v>9.5126810073852504</v>
      </c>
      <c r="U2164">
        <v>9.1076354980468803</v>
      </c>
      <c r="V2164">
        <v>9.0789775848388707</v>
      </c>
      <c r="W2164">
        <v>8.7896318435668892</v>
      </c>
      <c r="AA2164" s="19" t="b">
        <f t="shared" si="144"/>
        <v>0</v>
      </c>
      <c r="AB2164" s="19" t="b">
        <f t="shared" si="145"/>
        <v>0</v>
      </c>
    </row>
    <row r="2165" spans="1:28" x14ac:dyDescent="0.25">
      <c r="A2165" s="2" t="str">
        <f t="shared" si="142"/>
        <v>-</v>
      </c>
      <c r="B2165">
        <v>6.2086511777115702E-2</v>
      </c>
      <c r="C2165">
        <f t="shared" si="143"/>
        <v>0.86678919352089423</v>
      </c>
      <c r="E2165">
        <v>4.8883756001790998E-2</v>
      </c>
      <c r="F2165" t="s">
        <v>6696</v>
      </c>
      <c r="G2165" t="s">
        <v>6695</v>
      </c>
      <c r="H2165" t="s">
        <v>6697</v>
      </c>
      <c r="I2165" t="s">
        <v>20675</v>
      </c>
      <c r="K2165" t="s">
        <v>6698</v>
      </c>
      <c r="L2165">
        <v>2623</v>
      </c>
      <c r="M2165">
        <v>7161</v>
      </c>
      <c r="N2165">
        <v>145.53</v>
      </c>
      <c r="O2165">
        <v>16185</v>
      </c>
      <c r="P2165">
        <v>4</v>
      </c>
      <c r="Q2165">
        <v>37</v>
      </c>
      <c r="R2165">
        <v>7.51483249664307</v>
      </c>
      <c r="S2165">
        <v>8.3196268081665004</v>
      </c>
      <c r="T2165">
        <v>8.0075883865356392</v>
      </c>
      <c r="U2165">
        <v>7.7542195320129403</v>
      </c>
      <c r="V2165">
        <v>7.7608199119567898</v>
      </c>
      <c r="W2165">
        <v>8.1803569793701207</v>
      </c>
      <c r="AA2165" s="19" t="b">
        <f t="shared" si="144"/>
        <v>0</v>
      </c>
      <c r="AB2165" s="19" t="b">
        <f t="shared" si="145"/>
        <v>0</v>
      </c>
    </row>
    <row r="2166" spans="1:28" x14ac:dyDescent="0.25">
      <c r="A2166" s="2" t="str">
        <f t="shared" si="142"/>
        <v>-</v>
      </c>
      <c r="B2166">
        <v>0.151803055947417</v>
      </c>
      <c r="C2166">
        <f t="shared" si="143"/>
        <v>0.70501270595895149</v>
      </c>
      <c r="E2166">
        <v>0.22303676605224601</v>
      </c>
      <c r="F2166" t="s">
        <v>6700</v>
      </c>
      <c r="G2166" t="s">
        <v>6699</v>
      </c>
      <c r="H2166" t="s">
        <v>6701</v>
      </c>
      <c r="I2166" t="s">
        <v>20676</v>
      </c>
      <c r="K2166" t="s">
        <v>6702</v>
      </c>
      <c r="L2166">
        <v>1870</v>
      </c>
      <c r="M2166">
        <v>5415</v>
      </c>
      <c r="N2166">
        <v>166.82</v>
      </c>
      <c r="O2166">
        <v>24682</v>
      </c>
      <c r="P2166">
        <v>5</v>
      </c>
      <c r="Q2166">
        <v>26</v>
      </c>
      <c r="R2166">
        <v>7.7907066345214799</v>
      </c>
      <c r="S2166">
        <v>7.9608130455017099</v>
      </c>
      <c r="T2166">
        <v>7.8476209640502903</v>
      </c>
      <c r="U2166">
        <v>8.1508131027221697</v>
      </c>
      <c r="V2166">
        <v>6.5521311759948704</v>
      </c>
      <c r="W2166">
        <v>8.2270860671997106</v>
      </c>
      <c r="AA2166" s="19" t="b">
        <f t="shared" si="144"/>
        <v>0</v>
      </c>
      <c r="AB2166" s="19" t="b">
        <f t="shared" si="145"/>
        <v>0</v>
      </c>
    </row>
    <row r="2167" spans="1:28" x14ac:dyDescent="0.25">
      <c r="A2167" s="2" t="str">
        <f t="shared" si="142"/>
        <v>-</v>
      </c>
      <c r="B2167">
        <v>0.96089504015265403</v>
      </c>
      <c r="C2167">
        <f t="shared" si="143"/>
        <v>0.10942207844815821</v>
      </c>
      <c r="E2167">
        <v>-1.54427639643351</v>
      </c>
      <c r="F2167" t="s">
        <v>6708</v>
      </c>
      <c r="G2167" t="s">
        <v>6707</v>
      </c>
      <c r="H2167" t="s">
        <v>6709</v>
      </c>
      <c r="I2167" t="s">
        <v>20677</v>
      </c>
      <c r="K2167" t="s">
        <v>6710</v>
      </c>
      <c r="L2167">
        <v>2551</v>
      </c>
      <c r="M2167">
        <v>8084</v>
      </c>
      <c r="N2167">
        <v>178.22</v>
      </c>
      <c r="O2167">
        <v>31675</v>
      </c>
      <c r="P2167">
        <v>7</v>
      </c>
      <c r="Q2167">
        <v>36</v>
      </c>
      <c r="R2167">
        <v>6.5544352531433097</v>
      </c>
      <c r="S2167">
        <v>6.7224659919738796</v>
      </c>
      <c r="T2167">
        <v>4.5122270584106401</v>
      </c>
      <c r="U2167">
        <v>7.5485138893127397</v>
      </c>
      <c r="V2167">
        <v>7.0116744041442898</v>
      </c>
      <c r="W2167">
        <v>7.8617691993713397</v>
      </c>
      <c r="AA2167" s="19" t="b">
        <f t="shared" si="144"/>
        <v>0</v>
      </c>
      <c r="AB2167" s="19" t="b">
        <f t="shared" si="145"/>
        <v>1</v>
      </c>
    </row>
    <row r="2168" spans="1:28" x14ac:dyDescent="0.25">
      <c r="A2168" s="2" t="str">
        <f t="shared" si="142"/>
        <v>-</v>
      </c>
      <c r="B2168">
        <v>1.1200730869460001</v>
      </c>
      <c r="C2168">
        <f t="shared" si="143"/>
        <v>7.5844992557544219E-2</v>
      </c>
      <c r="E2168">
        <v>-1.3538109461466501</v>
      </c>
      <c r="F2168" t="s">
        <v>6712</v>
      </c>
      <c r="G2168" t="s">
        <v>6711</v>
      </c>
      <c r="H2168" t="s">
        <v>20678</v>
      </c>
      <c r="I2168" t="s">
        <v>20679</v>
      </c>
      <c r="J2168">
        <v>2</v>
      </c>
      <c r="K2168" t="s">
        <v>6714</v>
      </c>
      <c r="L2168">
        <v>1800</v>
      </c>
      <c r="M2168">
        <v>1902</v>
      </c>
      <c r="N2168">
        <v>209.13</v>
      </c>
      <c r="O2168">
        <v>292264</v>
      </c>
      <c r="P2168">
        <v>7</v>
      </c>
      <c r="Q2168">
        <v>5</v>
      </c>
      <c r="R2168">
        <v>5.4577913284301802</v>
      </c>
      <c r="S2168">
        <v>7.0366129875183097</v>
      </c>
      <c r="T2168">
        <v>7.17372703552246</v>
      </c>
      <c r="U2168">
        <v>7.9549522399902299</v>
      </c>
      <c r="V2168">
        <v>7.6455864906311</v>
      </c>
      <c r="W2168">
        <v>8.1290254592895508</v>
      </c>
      <c r="AA2168" s="19" t="b">
        <f t="shared" si="144"/>
        <v>0</v>
      </c>
      <c r="AB2168" s="19" t="b">
        <f t="shared" si="145"/>
        <v>1</v>
      </c>
    </row>
    <row r="2169" spans="1:28" x14ac:dyDescent="0.25">
      <c r="A2169" s="2" t="str">
        <f t="shared" si="142"/>
        <v>-</v>
      </c>
      <c r="B2169">
        <v>0.303486282210293</v>
      </c>
      <c r="C2169">
        <f t="shared" si="143"/>
        <v>0.49718007759513622</v>
      </c>
      <c r="E2169">
        <v>7.0041656494140597E-2</v>
      </c>
      <c r="F2169" t="s">
        <v>6716</v>
      </c>
      <c r="G2169" t="s">
        <v>6715</v>
      </c>
      <c r="H2169" t="s">
        <v>20680</v>
      </c>
      <c r="I2169" t="s">
        <v>20681</v>
      </c>
      <c r="J2169">
        <v>3</v>
      </c>
      <c r="K2169" t="s">
        <v>6718</v>
      </c>
      <c r="L2169">
        <v>2246</v>
      </c>
      <c r="M2169">
        <v>3863</v>
      </c>
      <c r="N2169">
        <v>189.06</v>
      </c>
      <c r="O2169">
        <v>69431</v>
      </c>
      <c r="P2169">
        <v>5</v>
      </c>
      <c r="Q2169">
        <v>9</v>
      </c>
      <c r="R2169">
        <v>8.3364620208740199</v>
      </c>
      <c r="S2169">
        <v>8.3485956192016602</v>
      </c>
      <c r="T2169">
        <v>8.1969709396362305</v>
      </c>
      <c r="U2169">
        <v>8.3024101257324201</v>
      </c>
      <c r="V2169">
        <v>8.0633411407470703</v>
      </c>
      <c r="W2169">
        <v>8.30615234375</v>
      </c>
      <c r="AA2169" s="19" t="b">
        <f t="shared" si="144"/>
        <v>0</v>
      </c>
      <c r="AB2169" s="19" t="b">
        <f t="shared" si="145"/>
        <v>0</v>
      </c>
    </row>
    <row r="2170" spans="1:28" x14ac:dyDescent="0.25">
      <c r="A2170" s="2" t="str">
        <f t="shared" si="142"/>
        <v>-</v>
      </c>
      <c r="B2170">
        <v>4.9355444886147397E-2</v>
      </c>
      <c r="C2170">
        <f t="shared" si="143"/>
        <v>0.89257466402822072</v>
      </c>
      <c r="E2170">
        <v>4.8728466033935498E-2</v>
      </c>
      <c r="F2170" t="s">
        <v>6720</v>
      </c>
      <c r="G2170" t="s">
        <v>6719</v>
      </c>
      <c r="H2170" t="s">
        <v>6721</v>
      </c>
      <c r="I2170" t="s">
        <v>20682</v>
      </c>
      <c r="K2170" t="s">
        <v>6722</v>
      </c>
      <c r="L2170">
        <v>1471</v>
      </c>
      <c r="M2170">
        <v>4282</v>
      </c>
      <c r="N2170">
        <v>219.23</v>
      </c>
      <c r="O2170">
        <v>49419</v>
      </c>
      <c r="P2170">
        <v>6</v>
      </c>
      <c r="Q2170">
        <v>28</v>
      </c>
      <c r="R2170">
        <v>7.6470265388488796</v>
      </c>
      <c r="S2170">
        <v>8.6909055709838903</v>
      </c>
      <c r="T2170">
        <v>7.9123506546020499</v>
      </c>
      <c r="U2170">
        <v>8.0352935791015607</v>
      </c>
      <c r="V2170">
        <v>7.8110857009887704</v>
      </c>
      <c r="W2170">
        <v>8.2577180862426793</v>
      </c>
      <c r="AA2170" s="19" t="b">
        <f t="shared" si="144"/>
        <v>0</v>
      </c>
      <c r="AB2170" s="19" t="b">
        <f t="shared" si="145"/>
        <v>0</v>
      </c>
    </row>
    <row r="2171" spans="1:28" x14ac:dyDescent="0.25">
      <c r="A2171" s="2" t="str">
        <f t="shared" si="142"/>
        <v>-</v>
      </c>
      <c r="B2171">
        <v>1.8762164096543701</v>
      </c>
      <c r="C2171">
        <f t="shared" si="143"/>
        <v>1.3297916155056645E-2</v>
      </c>
      <c r="E2171">
        <v>-0.26006174087524397</v>
      </c>
      <c r="F2171" t="s">
        <v>6732</v>
      </c>
      <c r="G2171" t="s">
        <v>6731</v>
      </c>
      <c r="H2171" t="s">
        <v>6733</v>
      </c>
      <c r="I2171" t="s">
        <v>20683</v>
      </c>
      <c r="K2171" t="s">
        <v>6734</v>
      </c>
      <c r="L2171">
        <v>2116</v>
      </c>
      <c r="M2171">
        <v>5292</v>
      </c>
      <c r="N2171">
        <v>179.75</v>
      </c>
      <c r="O2171">
        <v>51172</v>
      </c>
      <c r="P2171">
        <v>5</v>
      </c>
      <c r="Q2171">
        <v>20</v>
      </c>
      <c r="R2171">
        <v>8.12365627288818</v>
      </c>
      <c r="S2171">
        <v>7.9221978187561</v>
      </c>
      <c r="T2171">
        <v>8.0624780654907209</v>
      </c>
      <c r="U2171">
        <v>8.2771482467651403</v>
      </c>
      <c r="V2171">
        <v>8.2866039276122994</v>
      </c>
      <c r="W2171">
        <v>8.3247652053833008</v>
      </c>
      <c r="AA2171" s="19" t="b">
        <f t="shared" si="144"/>
        <v>1</v>
      </c>
      <c r="AB2171" s="19" t="b">
        <f t="shared" si="145"/>
        <v>0</v>
      </c>
    </row>
    <row r="2172" spans="1:28" x14ac:dyDescent="0.25">
      <c r="A2172" s="2" t="str">
        <f t="shared" si="142"/>
        <v>-</v>
      </c>
      <c r="B2172">
        <v>1.0640127203963301</v>
      </c>
      <c r="C2172">
        <f t="shared" si="143"/>
        <v>8.6295327167241295E-2</v>
      </c>
      <c r="E2172">
        <v>-0.312822182973227</v>
      </c>
      <c r="F2172" t="s">
        <v>6736</v>
      </c>
      <c r="G2172" t="s">
        <v>6735</v>
      </c>
      <c r="H2172" t="s">
        <v>20684</v>
      </c>
      <c r="I2172" t="s">
        <v>20685</v>
      </c>
      <c r="J2172">
        <v>2</v>
      </c>
      <c r="K2172" t="s">
        <v>6738</v>
      </c>
      <c r="L2172">
        <v>1795</v>
      </c>
      <c r="M2172">
        <v>4511</v>
      </c>
      <c r="N2172">
        <v>173.24</v>
      </c>
      <c r="O2172">
        <v>69119</v>
      </c>
      <c r="P2172">
        <v>4</v>
      </c>
      <c r="Q2172">
        <v>8</v>
      </c>
      <c r="R2172">
        <v>8.0951862335205096</v>
      </c>
      <c r="S2172">
        <v>8.1847763061523402</v>
      </c>
      <c r="T2172">
        <v>7.8877081871032697</v>
      </c>
      <c r="U2172">
        <v>8.5566205978393608</v>
      </c>
      <c r="V2172">
        <v>8.1877479553222692</v>
      </c>
      <c r="W2172">
        <v>8.3617687225341797</v>
      </c>
      <c r="AA2172" s="19" t="b">
        <f t="shared" si="144"/>
        <v>0</v>
      </c>
      <c r="AB2172" s="19" t="b">
        <f t="shared" si="145"/>
        <v>0</v>
      </c>
    </row>
    <row r="2173" spans="1:28" x14ac:dyDescent="0.25">
      <c r="A2173" s="2" t="str">
        <f t="shared" si="142"/>
        <v>-</v>
      </c>
      <c r="B2173">
        <v>0.15749211370846999</v>
      </c>
      <c r="C2173">
        <f t="shared" si="143"/>
        <v>0.69583759020139735</v>
      </c>
      <c r="E2173">
        <v>-7.1665287017822293E-2</v>
      </c>
      <c r="F2173" t="s">
        <v>6744</v>
      </c>
      <c r="G2173" t="s">
        <v>6743</v>
      </c>
      <c r="H2173" t="s">
        <v>6745</v>
      </c>
      <c r="I2173" t="s">
        <v>20686</v>
      </c>
      <c r="K2173" t="s">
        <v>6746</v>
      </c>
      <c r="L2173">
        <v>723</v>
      </c>
      <c r="M2173">
        <v>3116</v>
      </c>
      <c r="N2173">
        <v>247.15</v>
      </c>
      <c r="O2173">
        <v>44854</v>
      </c>
      <c r="P2173">
        <v>2</v>
      </c>
      <c r="Q2173">
        <v>24</v>
      </c>
      <c r="R2173">
        <v>8.0812435150146502</v>
      </c>
      <c r="S2173">
        <v>8.3556156158447301</v>
      </c>
      <c r="T2173">
        <v>7.8905072212219203</v>
      </c>
      <c r="U2173">
        <v>8.1824932098388707</v>
      </c>
      <c r="V2173">
        <v>7.9995489120483398</v>
      </c>
      <c r="W2173">
        <v>8.3603200912475604</v>
      </c>
      <c r="AA2173" s="19" t="b">
        <f t="shared" si="144"/>
        <v>0</v>
      </c>
      <c r="AB2173" s="19" t="b">
        <f t="shared" si="145"/>
        <v>0</v>
      </c>
    </row>
    <row r="2174" spans="1:28" x14ac:dyDescent="0.25">
      <c r="A2174" s="2" t="str">
        <f t="shared" si="142"/>
        <v>-</v>
      </c>
      <c r="B2174">
        <v>1.9765537727084701</v>
      </c>
      <c r="C2174">
        <f t="shared" si="143"/>
        <v>1.0554708107011947E-2</v>
      </c>
      <c r="E2174">
        <v>-0.59506352742513002</v>
      </c>
      <c r="F2174" t="s">
        <v>6748</v>
      </c>
      <c r="G2174" t="s">
        <v>6747</v>
      </c>
      <c r="H2174" t="s">
        <v>6749</v>
      </c>
      <c r="I2174" t="s">
        <v>20687</v>
      </c>
      <c r="K2174" t="s">
        <v>6750</v>
      </c>
      <c r="L2174">
        <v>790</v>
      </c>
      <c r="M2174">
        <v>458</v>
      </c>
      <c r="N2174">
        <v>292.41000000000003</v>
      </c>
      <c r="O2174">
        <v>150830</v>
      </c>
      <c r="P2174">
        <v>17</v>
      </c>
      <c r="Q2174">
        <v>22</v>
      </c>
      <c r="R2174">
        <v>7.8698096275329599</v>
      </c>
      <c r="S2174">
        <v>7.6861500740051296</v>
      </c>
      <c r="T2174">
        <v>8.0757999420165998</v>
      </c>
      <c r="U2174">
        <v>8.4644231796264595</v>
      </c>
      <c r="V2174">
        <v>8.5931291580200195</v>
      </c>
      <c r="W2174">
        <v>8.3593978881835902</v>
      </c>
      <c r="AA2174" s="19" t="b">
        <f t="shared" si="144"/>
        <v>1</v>
      </c>
      <c r="AB2174" s="19" t="b">
        <f t="shared" si="145"/>
        <v>0</v>
      </c>
    </row>
    <row r="2175" spans="1:28" x14ac:dyDescent="0.25">
      <c r="A2175" s="2" t="str">
        <f t="shared" si="142"/>
        <v>-</v>
      </c>
      <c r="B2175">
        <v>0.96011771692046899</v>
      </c>
      <c r="C2175">
        <f t="shared" si="143"/>
        <v>0.10961810324659968</v>
      </c>
      <c r="E2175">
        <v>-0.32802629470825201</v>
      </c>
      <c r="F2175" t="s">
        <v>6756</v>
      </c>
      <c r="G2175" t="s">
        <v>6755</v>
      </c>
      <c r="H2175" t="s">
        <v>6757</v>
      </c>
      <c r="I2175" t="s">
        <v>20688</v>
      </c>
      <c r="K2175" t="s">
        <v>6758</v>
      </c>
      <c r="L2175">
        <v>1807</v>
      </c>
      <c r="M2175">
        <v>2592</v>
      </c>
      <c r="N2175">
        <v>224.97</v>
      </c>
      <c r="O2175">
        <v>133502</v>
      </c>
      <c r="P2175">
        <v>8</v>
      </c>
      <c r="Q2175">
        <v>11</v>
      </c>
      <c r="R2175">
        <v>7.8731980323791504</v>
      </c>
      <c r="S2175">
        <v>7.8313074111938503</v>
      </c>
      <c r="T2175">
        <v>7.5783348083496103</v>
      </c>
      <c r="U2175">
        <v>8.2113533020019496</v>
      </c>
      <c r="V2175">
        <v>7.8275651931762704</v>
      </c>
      <c r="W2175">
        <v>8.2280006408691406</v>
      </c>
      <c r="AA2175" s="19" t="b">
        <f t="shared" si="144"/>
        <v>0</v>
      </c>
      <c r="AB2175" s="19" t="b">
        <f t="shared" si="145"/>
        <v>0</v>
      </c>
    </row>
    <row r="2176" spans="1:28" x14ac:dyDescent="0.25">
      <c r="A2176" s="2" t="str">
        <f t="shared" si="142"/>
        <v>-</v>
      </c>
      <c r="B2176">
        <v>0.148135451341842</v>
      </c>
      <c r="C2176">
        <f t="shared" si="143"/>
        <v>0.71099172910969266</v>
      </c>
      <c r="E2176">
        <v>4.6963373819986401E-2</v>
      </c>
      <c r="F2176" t="s">
        <v>6764</v>
      </c>
      <c r="G2176" t="s">
        <v>6763</v>
      </c>
      <c r="H2176" t="s">
        <v>6765</v>
      </c>
      <c r="I2176" t="s">
        <v>20689</v>
      </c>
      <c r="K2176" t="s">
        <v>6766</v>
      </c>
      <c r="L2176">
        <v>1746</v>
      </c>
      <c r="M2176">
        <v>5604</v>
      </c>
      <c r="N2176">
        <v>203.5</v>
      </c>
      <c r="O2176">
        <v>20016</v>
      </c>
      <c r="P2176">
        <v>6</v>
      </c>
      <c r="Q2176">
        <v>44</v>
      </c>
      <c r="R2176">
        <v>8.6683530807495099</v>
      </c>
      <c r="S2176">
        <v>8.3349885940551793</v>
      </c>
      <c r="T2176">
        <v>8.6406421661377006</v>
      </c>
      <c r="U2176">
        <v>8.5981645584106392</v>
      </c>
      <c r="V2176">
        <v>8.4304523468017596</v>
      </c>
      <c r="W2176">
        <v>8.4744768142700195</v>
      </c>
      <c r="AA2176" s="19" t="b">
        <f t="shared" si="144"/>
        <v>0</v>
      </c>
      <c r="AB2176" s="19" t="b">
        <f t="shared" si="145"/>
        <v>0</v>
      </c>
    </row>
    <row r="2177" spans="1:28" x14ac:dyDescent="0.25">
      <c r="A2177" s="2" t="str">
        <f t="shared" si="142"/>
        <v>-</v>
      </c>
      <c r="B2177">
        <v>0.16452749434248701</v>
      </c>
      <c r="C2177">
        <f t="shared" si="143"/>
        <v>0.68465613746509579</v>
      </c>
      <c r="E2177">
        <v>0.16380945841471301</v>
      </c>
      <c r="F2177" t="s">
        <v>6768</v>
      </c>
      <c r="G2177" t="s">
        <v>6767</v>
      </c>
      <c r="H2177" t="s">
        <v>6769</v>
      </c>
      <c r="I2177" t="s">
        <v>20690</v>
      </c>
      <c r="K2177" t="s">
        <v>6770</v>
      </c>
      <c r="L2177">
        <v>1375</v>
      </c>
      <c r="M2177">
        <v>2212</v>
      </c>
      <c r="N2177">
        <v>258.02</v>
      </c>
      <c r="O2177">
        <v>94135</v>
      </c>
      <c r="P2177">
        <v>10</v>
      </c>
      <c r="Q2177">
        <v>23</v>
      </c>
      <c r="R2177">
        <v>8.4107484817504901</v>
      </c>
      <c r="S2177">
        <v>8.6773319244384801</v>
      </c>
      <c r="T2177">
        <v>9.5159358978271502</v>
      </c>
      <c r="U2177">
        <v>8.9712276458740199</v>
      </c>
      <c r="V2177">
        <v>8.7588224411010707</v>
      </c>
      <c r="W2177">
        <v>8.3825378417968803</v>
      </c>
      <c r="AA2177" s="19" t="b">
        <f t="shared" si="144"/>
        <v>0</v>
      </c>
      <c r="AB2177" s="19" t="b">
        <f t="shared" si="145"/>
        <v>0</v>
      </c>
    </row>
    <row r="2178" spans="1:28" x14ac:dyDescent="0.25">
      <c r="A2178" s="2" t="str">
        <f t="shared" si="142"/>
        <v>-</v>
      </c>
      <c r="B2178">
        <v>1.20085093124329</v>
      </c>
      <c r="C2178">
        <f t="shared" si="143"/>
        <v>6.2972229384802875E-2</v>
      </c>
      <c r="E2178">
        <v>-1.08035818735758</v>
      </c>
      <c r="F2178" t="s">
        <v>6772</v>
      </c>
      <c r="G2178" t="s">
        <v>6771</v>
      </c>
      <c r="H2178" t="s">
        <v>6773</v>
      </c>
      <c r="I2178" t="s">
        <v>20691</v>
      </c>
      <c r="K2178" t="s">
        <v>6774</v>
      </c>
      <c r="L2178">
        <v>1834</v>
      </c>
      <c r="M2178">
        <v>4330</v>
      </c>
      <c r="N2178">
        <v>215.25</v>
      </c>
      <c r="O2178">
        <v>40314</v>
      </c>
      <c r="P2178">
        <v>3</v>
      </c>
      <c r="Q2178">
        <v>22</v>
      </c>
      <c r="R2178">
        <v>8.0661964416503906</v>
      </c>
      <c r="S2178">
        <v>7.35667181015015</v>
      </c>
      <c r="T2178">
        <v>6.7332186698913601</v>
      </c>
      <c r="U2178">
        <v>8.8039369583129901</v>
      </c>
      <c r="V2178">
        <v>8.2206201553344709</v>
      </c>
      <c r="W2178">
        <v>8.3726043701171893</v>
      </c>
      <c r="AA2178" s="19" t="b">
        <f t="shared" si="144"/>
        <v>0</v>
      </c>
      <c r="AB2178" s="19" t="b">
        <f t="shared" si="145"/>
        <v>1</v>
      </c>
    </row>
    <row r="2179" spans="1:28" x14ac:dyDescent="0.25">
      <c r="A2179" s="2" t="str">
        <f t="shared" ref="A2179:A2242" si="146">IF(AND(AA2179=TRUE,AB2179=TRUE ),"+","-")</f>
        <v>-</v>
      </c>
      <c r="B2179">
        <v>0.105081135222091</v>
      </c>
      <c r="C2179">
        <f t="shared" ref="C2179:C2242" si="147">10^(-B2179)</f>
        <v>0.78508894999989864</v>
      </c>
      <c r="E2179">
        <v>6.3834667205810505E-2</v>
      </c>
      <c r="F2179" t="s">
        <v>6780</v>
      </c>
      <c r="G2179" t="s">
        <v>6779</v>
      </c>
      <c r="H2179" t="s">
        <v>20692</v>
      </c>
      <c r="I2179" t="s">
        <v>20693</v>
      </c>
      <c r="J2179">
        <v>4</v>
      </c>
      <c r="K2179" t="s">
        <v>6782</v>
      </c>
      <c r="L2179">
        <v>2159</v>
      </c>
      <c r="M2179">
        <v>6553</v>
      </c>
      <c r="N2179">
        <v>177.03</v>
      </c>
      <c r="O2179">
        <v>48203</v>
      </c>
      <c r="P2179">
        <v>4</v>
      </c>
      <c r="Q2179">
        <v>22</v>
      </c>
      <c r="R2179">
        <v>8.1294889450073207</v>
      </c>
      <c r="S2179">
        <v>8.0331478118896502</v>
      </c>
      <c r="T2179">
        <v>8.4506750106811506</v>
      </c>
      <c r="U2179">
        <v>8.3244504928588903</v>
      </c>
      <c r="V2179">
        <v>7.7829327583312997</v>
      </c>
      <c r="W2179">
        <v>8.3144245147705096</v>
      </c>
      <c r="AA2179" s="19" t="b">
        <f t="shared" ref="AA2179:AA2242" si="148">IF(AND(C2179&lt;0.05),TRUE,FALSE)</f>
        <v>0</v>
      </c>
      <c r="AB2179" s="19" t="b">
        <f t="shared" ref="AB2179:AB2242" si="149">IF(OR(E2179&lt;=-1,E2179&gt;=1),TRUE,FALSE)</f>
        <v>0</v>
      </c>
    </row>
    <row r="2180" spans="1:28" x14ac:dyDescent="0.25">
      <c r="A2180" s="2" t="str">
        <f t="shared" si="146"/>
        <v>-</v>
      </c>
      <c r="B2180">
        <v>1.3173363984164399</v>
      </c>
      <c r="C2180">
        <f t="shared" si="147"/>
        <v>4.8157463216150193E-2</v>
      </c>
      <c r="E2180">
        <v>0.47893651326497499</v>
      </c>
      <c r="F2180" t="s">
        <v>6788</v>
      </c>
      <c r="G2180" t="s">
        <v>6787</v>
      </c>
      <c r="H2180" t="s">
        <v>6789</v>
      </c>
      <c r="I2180" t="s">
        <v>20694</v>
      </c>
      <c r="K2180" t="s">
        <v>6790</v>
      </c>
      <c r="L2180">
        <v>1378</v>
      </c>
      <c r="M2180">
        <v>2320</v>
      </c>
      <c r="N2180">
        <v>245.91</v>
      </c>
      <c r="O2180">
        <v>46638</v>
      </c>
      <c r="P2180">
        <v>6</v>
      </c>
      <c r="Q2180">
        <v>26</v>
      </c>
      <c r="R2180">
        <v>9.2315816879272496</v>
      </c>
      <c r="S2180">
        <v>8.8564567565918004</v>
      </c>
      <c r="T2180">
        <v>9.0490589141845703</v>
      </c>
      <c r="U2180">
        <v>8.5814638137817401</v>
      </c>
      <c r="V2180">
        <v>8.7865638732910192</v>
      </c>
      <c r="W2180">
        <v>8.3322601318359393</v>
      </c>
      <c r="AA2180" s="19" t="b">
        <f t="shared" si="148"/>
        <v>1</v>
      </c>
      <c r="AB2180" s="19" t="b">
        <f t="shared" si="149"/>
        <v>0</v>
      </c>
    </row>
    <row r="2181" spans="1:28" x14ac:dyDescent="0.25">
      <c r="A2181" s="2" t="str">
        <f t="shared" si="146"/>
        <v>-</v>
      </c>
      <c r="B2181">
        <v>1.0527838899705499</v>
      </c>
      <c r="C2181">
        <f t="shared" si="147"/>
        <v>8.8555616334590012E-2</v>
      </c>
      <c r="E2181">
        <v>-0.53944190343220999</v>
      </c>
      <c r="F2181" t="s">
        <v>6792</v>
      </c>
      <c r="G2181" t="s">
        <v>6791</v>
      </c>
      <c r="H2181" t="s">
        <v>6793</v>
      </c>
      <c r="I2181" t="s">
        <v>20695</v>
      </c>
      <c r="K2181" t="s">
        <v>6794</v>
      </c>
      <c r="L2181">
        <v>1140</v>
      </c>
      <c r="M2181">
        <v>2002</v>
      </c>
      <c r="N2181">
        <v>256.61</v>
      </c>
      <c r="O2181">
        <v>75473</v>
      </c>
      <c r="P2181">
        <v>9</v>
      </c>
      <c r="Q2181">
        <v>25</v>
      </c>
      <c r="R2181">
        <v>8.0621538162231392</v>
      </c>
      <c r="S2181">
        <v>7.3479313850402797</v>
      </c>
      <c r="T2181">
        <v>8.0681867599487305</v>
      </c>
      <c r="U2181">
        <v>8.3450059890747106</v>
      </c>
      <c r="V2181">
        <v>8.4213914871215803</v>
      </c>
      <c r="W2181">
        <v>8.3302001953125</v>
      </c>
      <c r="AA2181" s="19" t="b">
        <f t="shared" si="148"/>
        <v>0</v>
      </c>
      <c r="AB2181" s="19" t="b">
        <f t="shared" si="149"/>
        <v>0</v>
      </c>
    </row>
    <row r="2182" spans="1:28" x14ac:dyDescent="0.25">
      <c r="A2182" s="2" t="str">
        <f t="shared" si="146"/>
        <v>-</v>
      </c>
      <c r="B2182">
        <v>0.78357874451823495</v>
      </c>
      <c r="C2182">
        <f t="shared" si="147"/>
        <v>0.16459674991035858</v>
      </c>
      <c r="E2182">
        <v>-0.67115449905395597</v>
      </c>
      <c r="F2182" t="s">
        <v>6796</v>
      </c>
      <c r="G2182" t="s">
        <v>6795</v>
      </c>
      <c r="H2182" t="s">
        <v>6797</v>
      </c>
      <c r="I2182" t="s">
        <v>20696</v>
      </c>
      <c r="K2182" t="s">
        <v>6798</v>
      </c>
      <c r="L2182">
        <v>1077</v>
      </c>
      <c r="M2182">
        <v>1421</v>
      </c>
      <c r="N2182">
        <v>269.51</v>
      </c>
      <c r="O2182">
        <v>113086</v>
      </c>
      <c r="P2182">
        <v>11</v>
      </c>
      <c r="Q2182">
        <v>15</v>
      </c>
      <c r="R2182">
        <v>7.04614162445068</v>
      </c>
      <c r="S2182">
        <v>7.1161360740661603</v>
      </c>
      <c r="T2182">
        <v>7.94327688217163</v>
      </c>
      <c r="U2182">
        <v>8.3650102615356392</v>
      </c>
      <c r="V2182">
        <v>7.50295114517212</v>
      </c>
      <c r="W2182">
        <v>8.2510566711425799</v>
      </c>
      <c r="AA2182" s="19" t="b">
        <f t="shared" si="148"/>
        <v>0</v>
      </c>
      <c r="AB2182" s="19" t="b">
        <f t="shared" si="149"/>
        <v>0</v>
      </c>
    </row>
    <row r="2183" spans="1:28" x14ac:dyDescent="0.25">
      <c r="A2183" s="2" t="str">
        <f t="shared" si="146"/>
        <v>-</v>
      </c>
      <c r="B2183">
        <v>0.47947421799540402</v>
      </c>
      <c r="C2183">
        <f t="shared" si="147"/>
        <v>0.33153225072573639</v>
      </c>
      <c r="E2183">
        <v>-0.99149243036905899</v>
      </c>
      <c r="F2183" t="s">
        <v>6800</v>
      </c>
      <c r="G2183" t="s">
        <v>6799</v>
      </c>
      <c r="H2183" t="s">
        <v>6801</v>
      </c>
      <c r="I2183" t="s">
        <v>20697</v>
      </c>
      <c r="K2183" t="s">
        <v>6802</v>
      </c>
      <c r="L2183">
        <v>1826</v>
      </c>
      <c r="M2183">
        <v>5225</v>
      </c>
      <c r="N2183">
        <v>166.78</v>
      </c>
      <c r="O2183">
        <v>18243</v>
      </c>
      <c r="P2183">
        <v>4</v>
      </c>
      <c r="Q2183">
        <v>45</v>
      </c>
      <c r="R2183">
        <v>8.2076492309570295</v>
      </c>
      <c r="S2183">
        <v>7.6697354316711399</v>
      </c>
      <c r="T2183">
        <v>5.3041458129882804</v>
      </c>
      <c r="U2183">
        <v>7.8719053268432599</v>
      </c>
      <c r="V2183">
        <v>8.0452680587768608</v>
      </c>
      <c r="W2183">
        <v>8.2388343811035192</v>
      </c>
      <c r="AA2183" s="19" t="b">
        <f t="shared" si="148"/>
        <v>0</v>
      </c>
      <c r="AB2183" s="19" t="b">
        <f t="shared" si="149"/>
        <v>0</v>
      </c>
    </row>
    <row r="2184" spans="1:28" x14ac:dyDescent="0.25">
      <c r="A2184" s="2" t="str">
        <f t="shared" si="146"/>
        <v>-</v>
      </c>
      <c r="B2184">
        <v>0.44678390060836298</v>
      </c>
      <c r="C2184">
        <f t="shared" si="147"/>
        <v>0.35745065679307603</v>
      </c>
      <c r="E2184">
        <v>-0.14652633666992201</v>
      </c>
      <c r="F2184" t="s">
        <v>6804</v>
      </c>
      <c r="G2184" t="s">
        <v>6803</v>
      </c>
      <c r="H2184" t="s">
        <v>6805</v>
      </c>
      <c r="I2184" t="s">
        <v>20698</v>
      </c>
      <c r="K2184" t="s">
        <v>6806</v>
      </c>
      <c r="L2184">
        <v>2101</v>
      </c>
      <c r="M2184">
        <v>24768</v>
      </c>
      <c r="N2184">
        <v>131.43</v>
      </c>
      <c r="O2184">
        <v>15736</v>
      </c>
      <c r="P2184">
        <v>2</v>
      </c>
      <c r="Q2184">
        <v>34</v>
      </c>
      <c r="R2184">
        <v>7.9845323562622097</v>
      </c>
      <c r="S2184">
        <v>8.4388332366943395</v>
      </c>
      <c r="T2184">
        <v>8.2943906784057599</v>
      </c>
      <c r="U2184">
        <v>8.4735431671142596</v>
      </c>
      <c r="V2184">
        <v>8.3404731750488299</v>
      </c>
      <c r="W2184">
        <v>8.3433189392089808</v>
      </c>
      <c r="AA2184" s="19" t="b">
        <f t="shared" si="148"/>
        <v>0</v>
      </c>
      <c r="AB2184" s="19" t="b">
        <f t="shared" si="149"/>
        <v>0</v>
      </c>
    </row>
    <row r="2185" spans="1:28" x14ac:dyDescent="0.25">
      <c r="A2185" s="2" t="str">
        <f t="shared" si="146"/>
        <v>-</v>
      </c>
      <c r="B2185">
        <v>0.96873045913072497</v>
      </c>
      <c r="C2185">
        <f t="shared" si="147"/>
        <v>0.10746561808664036</v>
      </c>
      <c r="E2185">
        <v>-0.67096932729085301</v>
      </c>
      <c r="F2185" t="s">
        <v>6808</v>
      </c>
      <c r="G2185" t="s">
        <v>6807</v>
      </c>
      <c r="H2185" t="s">
        <v>6809</v>
      </c>
      <c r="I2185" t="s">
        <v>20699</v>
      </c>
      <c r="K2185" t="s">
        <v>6810</v>
      </c>
      <c r="L2185">
        <v>1515</v>
      </c>
      <c r="M2185">
        <v>1913</v>
      </c>
      <c r="N2185">
        <v>250.5</v>
      </c>
      <c r="O2185">
        <v>56441</v>
      </c>
      <c r="P2185">
        <v>9</v>
      </c>
      <c r="Q2185">
        <v>24</v>
      </c>
      <c r="R2185">
        <v>7.2342905998229998</v>
      </c>
      <c r="S2185">
        <v>7.70369577407837</v>
      </c>
      <c r="T2185">
        <v>8.3473997116088903</v>
      </c>
      <c r="U2185">
        <v>8.4436893463134801</v>
      </c>
      <c r="V2185">
        <v>8.4857492446899396</v>
      </c>
      <c r="W2185">
        <v>8.3688554763793892</v>
      </c>
      <c r="AA2185" s="19" t="b">
        <f t="shared" si="148"/>
        <v>0</v>
      </c>
      <c r="AB2185" s="19" t="b">
        <f t="shared" si="149"/>
        <v>0</v>
      </c>
    </row>
    <row r="2186" spans="1:28" x14ac:dyDescent="0.25">
      <c r="A2186" s="2" t="str">
        <f t="shared" si="146"/>
        <v>-</v>
      </c>
      <c r="B2186">
        <v>1.9175591014512601</v>
      </c>
      <c r="C2186">
        <f t="shared" si="147"/>
        <v>1.2090406380971849E-2</v>
      </c>
      <c r="E2186">
        <v>-0.51734797159830703</v>
      </c>
      <c r="F2186" t="s">
        <v>6812</v>
      </c>
      <c r="G2186" t="s">
        <v>6811</v>
      </c>
      <c r="H2186" t="s">
        <v>6813</v>
      </c>
      <c r="I2186" t="s">
        <v>20700</v>
      </c>
      <c r="K2186" t="s">
        <v>6814</v>
      </c>
      <c r="L2186">
        <v>1355</v>
      </c>
      <c r="M2186">
        <v>2182</v>
      </c>
      <c r="N2186">
        <v>247.81</v>
      </c>
      <c r="O2186">
        <v>61054</v>
      </c>
      <c r="P2186">
        <v>9</v>
      </c>
      <c r="Q2186">
        <v>24</v>
      </c>
      <c r="R2186">
        <v>8.4618072509765607</v>
      </c>
      <c r="S2186">
        <v>8.2985668182372994</v>
      </c>
      <c r="T2186">
        <v>8.4430265426635707</v>
      </c>
      <c r="U2186">
        <v>9.0858974456787092</v>
      </c>
      <c r="V2186">
        <v>8.9500894546508807</v>
      </c>
      <c r="W2186">
        <v>8.7194576263427699</v>
      </c>
      <c r="AA2186" s="19" t="b">
        <f t="shared" si="148"/>
        <v>1</v>
      </c>
      <c r="AB2186" s="19" t="b">
        <f t="shared" si="149"/>
        <v>0</v>
      </c>
    </row>
    <row r="2187" spans="1:28" x14ac:dyDescent="0.25">
      <c r="A2187" s="2" t="str">
        <f t="shared" si="146"/>
        <v>-</v>
      </c>
      <c r="B2187">
        <v>0.29929744010673198</v>
      </c>
      <c r="C2187">
        <f t="shared" si="147"/>
        <v>0.5019986623371252</v>
      </c>
      <c r="E2187">
        <v>0.14673074086507201</v>
      </c>
      <c r="F2187" t="s">
        <v>6816</v>
      </c>
      <c r="G2187" t="s">
        <v>6815</v>
      </c>
      <c r="H2187" t="s">
        <v>6817</v>
      </c>
      <c r="I2187" t="s">
        <v>20701</v>
      </c>
      <c r="K2187" t="s">
        <v>6818</v>
      </c>
      <c r="L2187">
        <v>936</v>
      </c>
      <c r="M2187">
        <v>647</v>
      </c>
      <c r="N2187">
        <v>290.95999999999998</v>
      </c>
      <c r="O2187">
        <v>121737</v>
      </c>
      <c r="P2187">
        <v>14</v>
      </c>
      <c r="Q2187">
        <v>20</v>
      </c>
      <c r="R2187">
        <v>8.5502462387084996</v>
      </c>
      <c r="S2187">
        <v>9.1218700408935494</v>
      </c>
      <c r="T2187">
        <v>9.0482959747314506</v>
      </c>
      <c r="U2187">
        <v>8.9213647842407209</v>
      </c>
      <c r="V2187">
        <v>8.7312850952148402</v>
      </c>
      <c r="W2187">
        <v>8.6275701522827095</v>
      </c>
      <c r="AA2187" s="19" t="b">
        <f t="shared" si="148"/>
        <v>0</v>
      </c>
      <c r="AB2187" s="19" t="b">
        <f t="shared" si="149"/>
        <v>0</v>
      </c>
    </row>
    <row r="2188" spans="1:28" x14ac:dyDescent="0.25">
      <c r="A2188" s="2" t="str">
        <f t="shared" si="146"/>
        <v>-</v>
      </c>
      <c r="B2188">
        <v>0.52416168528087304</v>
      </c>
      <c r="C2188">
        <f t="shared" si="147"/>
        <v>0.29911508414285531</v>
      </c>
      <c r="E2188">
        <v>0.28589026133219497</v>
      </c>
      <c r="F2188" t="s">
        <v>6820</v>
      </c>
      <c r="G2188" t="s">
        <v>6819</v>
      </c>
      <c r="H2188" t="s">
        <v>6821</v>
      </c>
      <c r="I2188" t="s">
        <v>20702</v>
      </c>
      <c r="K2188" t="s">
        <v>6822</v>
      </c>
      <c r="L2188">
        <v>885</v>
      </c>
      <c r="M2188">
        <v>1622</v>
      </c>
      <c r="N2188">
        <v>267.08</v>
      </c>
      <c r="O2188">
        <v>47518</v>
      </c>
      <c r="P2188">
        <v>12</v>
      </c>
      <c r="Q2188">
        <v>41</v>
      </c>
      <c r="R2188">
        <v>9.1049127578735405</v>
      </c>
      <c r="S2188">
        <v>9.5905122756958008</v>
      </c>
      <c r="T2188">
        <v>9.0266895294189506</v>
      </c>
      <c r="U2188">
        <v>9.2415065765380895</v>
      </c>
      <c r="V2188">
        <v>8.9441261291503906</v>
      </c>
      <c r="W2188">
        <v>8.6788110733032209</v>
      </c>
      <c r="AA2188" s="19" t="b">
        <f t="shared" si="148"/>
        <v>0</v>
      </c>
      <c r="AB2188" s="19" t="b">
        <f t="shared" si="149"/>
        <v>0</v>
      </c>
    </row>
    <row r="2189" spans="1:28" x14ac:dyDescent="0.25">
      <c r="A2189" s="2" t="str">
        <f t="shared" si="146"/>
        <v>-</v>
      </c>
      <c r="B2189">
        <v>1.75853968906953</v>
      </c>
      <c r="C2189">
        <f t="shared" si="147"/>
        <v>1.7436540020742918E-2</v>
      </c>
      <c r="E2189">
        <v>0.43018945058186697</v>
      </c>
      <c r="F2189" t="s">
        <v>6824</v>
      </c>
      <c r="G2189" t="s">
        <v>6823</v>
      </c>
      <c r="H2189" t="s">
        <v>6825</v>
      </c>
      <c r="I2189" t="s">
        <v>20703</v>
      </c>
      <c r="K2189" t="s">
        <v>6826</v>
      </c>
      <c r="L2189">
        <v>2494</v>
      </c>
      <c r="M2189">
        <v>10021</v>
      </c>
      <c r="N2189">
        <v>156.54</v>
      </c>
      <c r="O2189">
        <v>39612</v>
      </c>
      <c r="P2189">
        <v>4</v>
      </c>
      <c r="Q2189">
        <v>21</v>
      </c>
      <c r="R2189">
        <v>8.8825817108154297</v>
      </c>
      <c r="S2189">
        <v>8.8383216857910192</v>
      </c>
      <c r="T2189">
        <v>8.68383693695068</v>
      </c>
      <c r="U2189">
        <v>8.2458858489990199</v>
      </c>
      <c r="V2189">
        <v>8.5510540008544904</v>
      </c>
      <c r="W2189">
        <v>8.3172321319580096</v>
      </c>
      <c r="AA2189" s="19" t="b">
        <f t="shared" si="148"/>
        <v>1</v>
      </c>
      <c r="AB2189" s="19" t="b">
        <f t="shared" si="149"/>
        <v>0</v>
      </c>
    </row>
    <row r="2190" spans="1:28" x14ac:dyDescent="0.25">
      <c r="A2190" s="2" t="str">
        <f t="shared" si="146"/>
        <v>-</v>
      </c>
      <c r="B2190">
        <v>1.2280236514095799</v>
      </c>
      <c r="C2190">
        <f t="shared" si="147"/>
        <v>5.915294189710131E-2</v>
      </c>
      <c r="E2190">
        <v>-1.1453789075215699</v>
      </c>
      <c r="F2190" t="s">
        <v>6828</v>
      </c>
      <c r="G2190" t="s">
        <v>6827</v>
      </c>
      <c r="H2190" t="s">
        <v>6829</v>
      </c>
      <c r="I2190" t="s">
        <v>20704</v>
      </c>
      <c r="K2190" t="s">
        <v>6830</v>
      </c>
      <c r="L2190">
        <v>1189</v>
      </c>
      <c r="M2190">
        <v>1356</v>
      </c>
      <c r="N2190">
        <v>256.43</v>
      </c>
      <c r="O2190">
        <v>206803</v>
      </c>
      <c r="P2190">
        <v>13</v>
      </c>
      <c r="Q2190">
        <v>12</v>
      </c>
      <c r="R2190">
        <v>7.9101929664611799</v>
      </c>
      <c r="S2190">
        <v>7.3712973594665501</v>
      </c>
      <c r="T2190">
        <v>6.6958546638488796</v>
      </c>
      <c r="U2190">
        <v>8.1155118942260707</v>
      </c>
      <c r="V2190">
        <v>8.9818239212036097</v>
      </c>
      <c r="W2190">
        <v>8.3161458969116193</v>
      </c>
      <c r="AA2190" s="19" t="b">
        <f t="shared" si="148"/>
        <v>0</v>
      </c>
      <c r="AB2190" s="19" t="b">
        <f t="shared" si="149"/>
        <v>1</v>
      </c>
    </row>
    <row r="2191" spans="1:28" x14ac:dyDescent="0.25">
      <c r="A2191" s="2" t="str">
        <f t="shared" si="146"/>
        <v>-</v>
      </c>
      <c r="B2191">
        <v>3.23764964194419</v>
      </c>
      <c r="C2191">
        <f t="shared" si="147"/>
        <v>5.7856260255521202E-4</v>
      </c>
      <c r="E2191">
        <v>0.494516054789225</v>
      </c>
      <c r="F2191" t="s">
        <v>6832</v>
      </c>
      <c r="G2191" t="s">
        <v>6831</v>
      </c>
      <c r="H2191" t="s">
        <v>6833</v>
      </c>
      <c r="I2191" t="s">
        <v>20705</v>
      </c>
      <c r="K2191" t="s">
        <v>6834</v>
      </c>
      <c r="L2191">
        <v>3399</v>
      </c>
      <c r="M2191">
        <v>32954</v>
      </c>
      <c r="N2191">
        <v>60.2</v>
      </c>
      <c r="O2191">
        <v>7066</v>
      </c>
      <c r="P2191">
        <v>1</v>
      </c>
      <c r="Q2191">
        <v>16</v>
      </c>
      <c r="R2191">
        <v>8.8802261352539098</v>
      </c>
      <c r="S2191">
        <v>8.8079023361206108</v>
      </c>
      <c r="T2191">
        <v>8.7125272750854492</v>
      </c>
      <c r="U2191">
        <v>8.3204851150512695</v>
      </c>
      <c r="V2191">
        <v>8.28387546539307</v>
      </c>
      <c r="W2191">
        <v>8.3127470016479492</v>
      </c>
      <c r="AA2191" s="19" t="b">
        <f t="shared" si="148"/>
        <v>1</v>
      </c>
      <c r="AB2191" s="19" t="b">
        <f t="shared" si="149"/>
        <v>0</v>
      </c>
    </row>
    <row r="2192" spans="1:28" x14ac:dyDescent="0.25">
      <c r="A2192" s="2" t="str">
        <f t="shared" si="146"/>
        <v>-</v>
      </c>
      <c r="B2192">
        <v>1.20593524321493</v>
      </c>
      <c r="C2192">
        <f t="shared" si="147"/>
        <v>6.2239308204324828E-2</v>
      </c>
      <c r="E2192">
        <v>-0.23288218180338499</v>
      </c>
      <c r="F2192" t="s">
        <v>6836</v>
      </c>
      <c r="G2192" t="s">
        <v>6835</v>
      </c>
      <c r="H2192" t="s">
        <v>6837</v>
      </c>
      <c r="I2192" t="s">
        <v>20706</v>
      </c>
      <c r="K2192" t="s">
        <v>6838</v>
      </c>
      <c r="L2192">
        <v>1898</v>
      </c>
      <c r="M2192">
        <v>1800</v>
      </c>
      <c r="N2192">
        <v>222.33</v>
      </c>
      <c r="O2192">
        <v>93533</v>
      </c>
      <c r="P2192">
        <v>11</v>
      </c>
      <c r="Q2192">
        <v>21</v>
      </c>
      <c r="R2192">
        <v>8.2731895446777308</v>
      </c>
      <c r="S2192">
        <v>8.2884969711303693</v>
      </c>
      <c r="T2192">
        <v>8.0666809082031303</v>
      </c>
      <c r="U2192">
        <v>8.4172620773315394</v>
      </c>
      <c r="V2192">
        <v>8.5491685867309606</v>
      </c>
      <c r="W2192">
        <v>8.3605833053588903</v>
      </c>
      <c r="AA2192" s="19" t="b">
        <f t="shared" si="148"/>
        <v>0</v>
      </c>
      <c r="AB2192" s="19" t="b">
        <f t="shared" si="149"/>
        <v>0</v>
      </c>
    </row>
    <row r="2193" spans="1:28" x14ac:dyDescent="0.25">
      <c r="A2193" s="2" t="str">
        <f t="shared" si="146"/>
        <v>-</v>
      </c>
      <c r="B2193">
        <v>0.30076435518737399</v>
      </c>
      <c r="C2193">
        <f t="shared" si="147"/>
        <v>0.50030592345176683</v>
      </c>
      <c r="E2193">
        <v>-0.211361726125082</v>
      </c>
      <c r="F2193" t="s">
        <v>6840</v>
      </c>
      <c r="G2193" t="s">
        <v>6839</v>
      </c>
      <c r="H2193" t="s">
        <v>20707</v>
      </c>
      <c r="I2193" t="s">
        <v>20708</v>
      </c>
      <c r="J2193">
        <v>3</v>
      </c>
      <c r="K2193" t="s">
        <v>6842</v>
      </c>
      <c r="L2193">
        <v>3321</v>
      </c>
      <c r="M2193">
        <v>5524</v>
      </c>
      <c r="N2193">
        <v>87.15</v>
      </c>
      <c r="O2193">
        <v>30131</v>
      </c>
      <c r="P2193">
        <v>2</v>
      </c>
      <c r="Q2193">
        <v>7</v>
      </c>
      <c r="R2193">
        <v>7.4813151359558097</v>
      </c>
      <c r="S2193">
        <v>8.2974205017089808</v>
      </c>
      <c r="T2193">
        <v>8.3650541305541992</v>
      </c>
      <c r="U2193">
        <v>8.28674221038818</v>
      </c>
      <c r="V2193">
        <v>8.1991329193115199</v>
      </c>
      <c r="W2193">
        <v>8.2919998168945295</v>
      </c>
      <c r="AA2193" s="19" t="b">
        <f t="shared" si="148"/>
        <v>0</v>
      </c>
      <c r="AB2193" s="19" t="b">
        <f t="shared" si="149"/>
        <v>0</v>
      </c>
    </row>
    <row r="2194" spans="1:28" x14ac:dyDescent="0.25">
      <c r="A2194" s="2" t="str">
        <f t="shared" si="146"/>
        <v>-</v>
      </c>
      <c r="B2194">
        <v>0.14321902457383501</v>
      </c>
      <c r="C2194">
        <f t="shared" si="147"/>
        <v>0.7190862350165913</v>
      </c>
      <c r="E2194">
        <v>0.10121568044026601</v>
      </c>
      <c r="F2194" t="s">
        <v>6844</v>
      </c>
      <c r="G2194" t="s">
        <v>6843</v>
      </c>
      <c r="H2194" t="s">
        <v>6845</v>
      </c>
      <c r="I2194" t="s">
        <v>20709</v>
      </c>
      <c r="K2194" t="s">
        <v>6846</v>
      </c>
      <c r="L2194">
        <v>722</v>
      </c>
      <c r="M2194">
        <v>2045</v>
      </c>
      <c r="N2194">
        <v>225.64</v>
      </c>
      <c r="O2194">
        <v>28219</v>
      </c>
      <c r="P2194">
        <v>6</v>
      </c>
      <c r="Q2194">
        <v>41</v>
      </c>
      <c r="R2194">
        <v>8.4965343475341797</v>
      </c>
      <c r="S2194">
        <v>9.3398056030273402</v>
      </c>
      <c r="T2194">
        <v>8.8118562698364293</v>
      </c>
      <c r="U2194">
        <v>8.8356714248657209</v>
      </c>
      <c r="V2194">
        <v>8.9042129516601598</v>
      </c>
      <c r="W2194">
        <v>8.6046648025512695</v>
      </c>
      <c r="AA2194" s="19" t="b">
        <f t="shared" si="148"/>
        <v>0</v>
      </c>
      <c r="AB2194" s="19" t="b">
        <f t="shared" si="149"/>
        <v>0</v>
      </c>
    </row>
    <row r="2195" spans="1:28" x14ac:dyDescent="0.25">
      <c r="A2195" s="2" t="str">
        <f t="shared" si="146"/>
        <v>-</v>
      </c>
      <c r="B2195">
        <v>1.0264972667910099</v>
      </c>
      <c r="C2195">
        <f t="shared" si="147"/>
        <v>9.4081175096616856E-2</v>
      </c>
      <c r="E2195">
        <v>-0.81103642781575602</v>
      </c>
      <c r="F2195" t="s">
        <v>6848</v>
      </c>
      <c r="G2195" t="s">
        <v>6847</v>
      </c>
      <c r="H2195" t="s">
        <v>6849</v>
      </c>
      <c r="I2195" t="s">
        <v>20710</v>
      </c>
      <c r="K2195" t="s">
        <v>6850</v>
      </c>
      <c r="L2195">
        <v>1118</v>
      </c>
      <c r="M2195">
        <v>4548</v>
      </c>
      <c r="N2195">
        <v>287.58999999999997</v>
      </c>
      <c r="O2195">
        <v>26923</v>
      </c>
      <c r="P2195">
        <v>12</v>
      </c>
      <c r="Q2195">
        <v>61</v>
      </c>
      <c r="R2195">
        <v>7.5151476860046396</v>
      </c>
      <c r="S2195">
        <v>8.4779605865478498</v>
      </c>
      <c r="T2195">
        <v>7.4128661155700701</v>
      </c>
      <c r="U2195">
        <v>8.8325738906860405</v>
      </c>
      <c r="V2195">
        <v>8.6803951263427699</v>
      </c>
      <c r="W2195">
        <v>8.3261146545410192</v>
      </c>
      <c r="AA2195" s="19" t="b">
        <f t="shared" si="148"/>
        <v>0</v>
      </c>
      <c r="AB2195" s="19" t="b">
        <f t="shared" si="149"/>
        <v>0</v>
      </c>
    </row>
    <row r="2196" spans="1:28" x14ac:dyDescent="0.25">
      <c r="A2196" s="2" t="str">
        <f t="shared" si="146"/>
        <v>-</v>
      </c>
      <c r="B2196">
        <v>0.81392338033307798</v>
      </c>
      <c r="C2196">
        <f t="shared" si="147"/>
        <v>0.15348877488800833</v>
      </c>
      <c r="E2196">
        <v>-0.58207623163859001</v>
      </c>
      <c r="F2196" t="s">
        <v>6856</v>
      </c>
      <c r="G2196" t="s">
        <v>6855</v>
      </c>
      <c r="H2196" t="s">
        <v>20711</v>
      </c>
      <c r="I2196" t="s">
        <v>20712</v>
      </c>
      <c r="J2196">
        <v>2</v>
      </c>
      <c r="K2196" t="s">
        <v>6858</v>
      </c>
      <c r="L2196">
        <v>1928</v>
      </c>
      <c r="M2196">
        <v>4400</v>
      </c>
      <c r="N2196">
        <v>175.89</v>
      </c>
      <c r="O2196">
        <v>54151</v>
      </c>
      <c r="P2196">
        <v>4</v>
      </c>
      <c r="Q2196">
        <v>13</v>
      </c>
      <c r="R2196">
        <v>8.0129594802856392</v>
      </c>
      <c r="S2196">
        <v>6.94122362136841</v>
      </c>
      <c r="T2196">
        <v>7.3633465766906703</v>
      </c>
      <c r="U2196">
        <v>7.8065819740295401</v>
      </c>
      <c r="V2196">
        <v>8.0768690109252894</v>
      </c>
      <c r="W2196">
        <v>8.1803073883056605</v>
      </c>
      <c r="AA2196" s="19" t="b">
        <f t="shared" si="148"/>
        <v>0</v>
      </c>
      <c r="AB2196" s="19" t="b">
        <f t="shared" si="149"/>
        <v>0</v>
      </c>
    </row>
    <row r="2197" spans="1:28" x14ac:dyDescent="0.25">
      <c r="A2197" s="2" t="str">
        <f t="shared" si="146"/>
        <v>-</v>
      </c>
      <c r="B2197">
        <v>0.51390119075906804</v>
      </c>
      <c r="C2197">
        <f t="shared" si="147"/>
        <v>0.30626601607168819</v>
      </c>
      <c r="E2197">
        <v>-0.84888426462809197</v>
      </c>
      <c r="F2197" t="s">
        <v>6860</v>
      </c>
      <c r="G2197" t="s">
        <v>6859</v>
      </c>
      <c r="H2197" t="s">
        <v>6861</v>
      </c>
      <c r="I2197" t="s">
        <v>20713</v>
      </c>
      <c r="K2197" t="s">
        <v>6862</v>
      </c>
      <c r="L2197">
        <v>1413</v>
      </c>
      <c r="M2197">
        <v>835</v>
      </c>
      <c r="N2197">
        <v>261.10000000000002</v>
      </c>
      <c r="O2197">
        <v>162504</v>
      </c>
      <c r="P2197">
        <v>12</v>
      </c>
      <c r="Q2197">
        <v>12</v>
      </c>
      <c r="R2197">
        <v>8.2908020019531303</v>
      </c>
      <c r="S2197">
        <v>5.8122415542602504</v>
      </c>
      <c r="T2197">
        <v>7.0001125335693404</v>
      </c>
      <c r="U2197">
        <v>7.7805724143981898</v>
      </c>
      <c r="V2197">
        <v>7.7630133628845197</v>
      </c>
      <c r="W2197">
        <v>8.1062231063842791</v>
      </c>
      <c r="AA2197" s="19" t="b">
        <f t="shared" si="148"/>
        <v>0</v>
      </c>
      <c r="AB2197" s="19" t="b">
        <f t="shared" si="149"/>
        <v>0</v>
      </c>
    </row>
    <row r="2198" spans="1:28" x14ac:dyDescent="0.25">
      <c r="A2198" s="2" t="str">
        <f t="shared" si="146"/>
        <v>-</v>
      </c>
      <c r="B2198">
        <v>1.27490574429034</v>
      </c>
      <c r="C2198">
        <f t="shared" si="147"/>
        <v>5.3099967553723683E-2</v>
      </c>
      <c r="E2198">
        <v>0.78102556864420503</v>
      </c>
      <c r="F2198" t="s">
        <v>6868</v>
      </c>
      <c r="G2198" t="s">
        <v>6867</v>
      </c>
      <c r="H2198" t="s">
        <v>6869</v>
      </c>
      <c r="I2198" t="s">
        <v>20714</v>
      </c>
      <c r="K2198" t="s">
        <v>6870</v>
      </c>
      <c r="L2198">
        <v>194</v>
      </c>
      <c r="M2198">
        <v>182</v>
      </c>
      <c r="N2198">
        <v>352.81</v>
      </c>
      <c r="O2198">
        <v>98064</v>
      </c>
      <c r="P2198">
        <v>3</v>
      </c>
      <c r="Q2198">
        <v>47</v>
      </c>
      <c r="R2198">
        <v>8.2940692901611293</v>
      </c>
      <c r="S2198">
        <v>8.9201745986938494</v>
      </c>
      <c r="T2198">
        <v>9.1542100906372106</v>
      </c>
      <c r="U2198">
        <v>7.7512092590331996</v>
      </c>
      <c r="V2198">
        <v>8.1550712585449201</v>
      </c>
      <c r="W2198">
        <v>8.1190967559814506</v>
      </c>
      <c r="AA2198" s="19" t="b">
        <f t="shared" si="148"/>
        <v>0</v>
      </c>
      <c r="AB2198" s="19" t="b">
        <f t="shared" si="149"/>
        <v>0</v>
      </c>
    </row>
    <row r="2199" spans="1:28" x14ac:dyDescent="0.25">
      <c r="A2199" s="2" t="str">
        <f t="shared" si="146"/>
        <v>-</v>
      </c>
      <c r="B2199">
        <v>7.9798062251729099E-2</v>
      </c>
      <c r="C2199">
        <f t="shared" si="147"/>
        <v>0.83215061359331777</v>
      </c>
      <c r="E2199">
        <v>-2.86747614542655E-2</v>
      </c>
      <c r="F2199" t="s">
        <v>6876</v>
      </c>
      <c r="G2199" t="s">
        <v>6875</v>
      </c>
      <c r="H2199" t="s">
        <v>20715</v>
      </c>
      <c r="I2199" t="s">
        <v>20716</v>
      </c>
      <c r="J2199">
        <v>2</v>
      </c>
      <c r="K2199" t="s">
        <v>6878</v>
      </c>
      <c r="L2199">
        <v>1835</v>
      </c>
      <c r="M2199">
        <v>4960</v>
      </c>
      <c r="N2199">
        <v>179.96</v>
      </c>
      <c r="O2199">
        <v>47829</v>
      </c>
      <c r="P2199">
        <v>4</v>
      </c>
      <c r="Q2199">
        <v>16</v>
      </c>
      <c r="R2199">
        <v>8.9093532562255895</v>
      </c>
      <c r="S2199">
        <v>8.69616794586182</v>
      </c>
      <c r="T2199">
        <v>8.9009571075439506</v>
      </c>
      <c r="U2199">
        <v>8.9716005325317401</v>
      </c>
      <c r="V2199">
        <v>8.9685230255127006</v>
      </c>
      <c r="W2199">
        <v>8.6523790359497106</v>
      </c>
      <c r="AA2199" s="19" t="b">
        <f t="shared" si="148"/>
        <v>0</v>
      </c>
      <c r="AB2199" s="19" t="b">
        <f t="shared" si="149"/>
        <v>0</v>
      </c>
    </row>
    <row r="2200" spans="1:28" x14ac:dyDescent="0.25">
      <c r="A2200" s="2" t="str">
        <f t="shared" si="146"/>
        <v>-</v>
      </c>
      <c r="B2200">
        <v>1.77956316041722</v>
      </c>
      <c r="C2200">
        <f t="shared" si="147"/>
        <v>1.6612570598701772E-2</v>
      </c>
      <c r="E2200">
        <v>0.42245864868164101</v>
      </c>
      <c r="F2200" t="s">
        <v>6880</v>
      </c>
      <c r="G2200" t="s">
        <v>6879</v>
      </c>
      <c r="H2200" t="s">
        <v>6881</v>
      </c>
      <c r="I2200" t="s">
        <v>20717</v>
      </c>
      <c r="K2200" t="s">
        <v>6882</v>
      </c>
      <c r="L2200">
        <v>3252</v>
      </c>
      <c r="M2200">
        <v>5758</v>
      </c>
      <c r="N2200">
        <v>97.83</v>
      </c>
      <c r="O2200">
        <v>28082</v>
      </c>
      <c r="P2200">
        <v>2</v>
      </c>
      <c r="Q2200">
        <v>12</v>
      </c>
      <c r="R2200">
        <v>8.8231763839721697</v>
      </c>
      <c r="S2200">
        <v>8.6103973388671893</v>
      </c>
      <c r="T2200">
        <v>8.4790124893188494</v>
      </c>
      <c r="U2200">
        <v>8.1514225006103498</v>
      </c>
      <c r="V2200">
        <v>8.2175703048706108</v>
      </c>
      <c r="W2200">
        <v>8.2762174606323207</v>
      </c>
      <c r="AA2200" s="19" t="b">
        <f t="shared" si="148"/>
        <v>1</v>
      </c>
      <c r="AB2200" s="19" t="b">
        <f t="shared" si="149"/>
        <v>0</v>
      </c>
    </row>
    <row r="2201" spans="1:28" x14ac:dyDescent="0.25">
      <c r="A2201" s="2" t="str">
        <f t="shared" si="146"/>
        <v>-</v>
      </c>
      <c r="B2201">
        <v>3.32323156638342</v>
      </c>
      <c r="C2201">
        <f t="shared" si="147"/>
        <v>4.7508184413896449E-4</v>
      </c>
      <c r="E2201">
        <v>-0.78623088200887103</v>
      </c>
      <c r="F2201" t="s">
        <v>6884</v>
      </c>
      <c r="G2201" t="s">
        <v>6883</v>
      </c>
      <c r="H2201" t="s">
        <v>6885</v>
      </c>
      <c r="I2201" t="s">
        <v>20718</v>
      </c>
      <c r="K2201" t="s">
        <v>6886</v>
      </c>
      <c r="L2201">
        <v>2106</v>
      </c>
      <c r="M2201">
        <v>3195</v>
      </c>
      <c r="N2201">
        <v>199.83</v>
      </c>
      <c r="O2201">
        <v>68834</v>
      </c>
      <c r="P2201">
        <v>5</v>
      </c>
      <c r="Q2201">
        <v>13</v>
      </c>
      <c r="R2201">
        <v>7.7798504829406703</v>
      </c>
      <c r="S2201">
        <v>7.7057013511657697</v>
      </c>
      <c r="T2201">
        <v>7.5952200889587402</v>
      </c>
      <c r="U2201">
        <v>8.5821800231933594</v>
      </c>
      <c r="V2201">
        <v>8.4513349533081108</v>
      </c>
      <c r="W2201">
        <v>8.4059495925903303</v>
      </c>
      <c r="AA2201" s="19" t="b">
        <f t="shared" si="148"/>
        <v>1</v>
      </c>
      <c r="AB2201" s="19" t="b">
        <f t="shared" si="149"/>
        <v>0</v>
      </c>
    </row>
    <row r="2202" spans="1:28" x14ac:dyDescent="0.25">
      <c r="A2202" s="2" t="str">
        <f t="shared" si="146"/>
        <v>-</v>
      </c>
      <c r="B2202">
        <v>0.36687520028879</v>
      </c>
      <c r="C2202">
        <f t="shared" si="147"/>
        <v>0.42965987692866303</v>
      </c>
      <c r="E2202">
        <v>-1.1731956799825001</v>
      </c>
      <c r="F2202" t="s">
        <v>6888</v>
      </c>
      <c r="G2202" t="s">
        <v>6887</v>
      </c>
      <c r="H2202" t="s">
        <v>6889</v>
      </c>
      <c r="I2202" t="s">
        <v>20719</v>
      </c>
      <c r="K2202" t="s">
        <v>6890</v>
      </c>
      <c r="L2202">
        <v>2777</v>
      </c>
      <c r="M2202">
        <v>10046</v>
      </c>
      <c r="N2202">
        <v>55.37</v>
      </c>
      <c r="O2202">
        <v>35415</v>
      </c>
      <c r="P2202">
        <v>1</v>
      </c>
      <c r="Q2202">
        <v>3</v>
      </c>
      <c r="R2202">
        <v>8.4505100250244105</v>
      </c>
      <c r="S2202">
        <v>4.55654001235962</v>
      </c>
      <c r="T2202">
        <v>8.6694517135620099</v>
      </c>
      <c r="U2202">
        <v>8.3831863403320295</v>
      </c>
      <c r="V2202">
        <v>8.4792547225952095</v>
      </c>
      <c r="W2202">
        <v>8.3336477279663104</v>
      </c>
      <c r="AA2202" s="19" t="b">
        <f t="shared" si="148"/>
        <v>0</v>
      </c>
      <c r="AB2202" s="19" t="b">
        <f t="shared" si="149"/>
        <v>1</v>
      </c>
    </row>
    <row r="2203" spans="1:28" x14ac:dyDescent="0.25">
      <c r="A2203" s="2" t="str">
        <f t="shared" si="146"/>
        <v>-</v>
      </c>
      <c r="B2203">
        <v>0.47253602035174902</v>
      </c>
      <c r="C2203">
        <f t="shared" si="147"/>
        <v>0.33687127450454879</v>
      </c>
      <c r="E2203">
        <v>-1.51756342252096</v>
      </c>
      <c r="F2203" t="s">
        <v>6892</v>
      </c>
      <c r="G2203" t="s">
        <v>6891</v>
      </c>
      <c r="H2203" t="s">
        <v>6893</v>
      </c>
      <c r="I2203" t="s">
        <v>20720</v>
      </c>
      <c r="K2203" t="s">
        <v>6894</v>
      </c>
      <c r="L2203">
        <v>2129</v>
      </c>
      <c r="M2203">
        <v>5668</v>
      </c>
      <c r="N2203">
        <v>222.01</v>
      </c>
      <c r="O2203">
        <v>40668</v>
      </c>
      <c r="P2203">
        <v>7</v>
      </c>
      <c r="Q2203">
        <v>33</v>
      </c>
      <c r="R2203">
        <v>7.5359749794006303</v>
      </c>
      <c r="S2203">
        <v>3.6909372806549099</v>
      </c>
      <c r="T2203">
        <v>7.7786684036254901</v>
      </c>
      <c r="U2203">
        <v>6.9967274665832502</v>
      </c>
      <c r="V2203">
        <v>8.3430528640747106</v>
      </c>
      <c r="W2203">
        <v>8.2184906005859393</v>
      </c>
      <c r="AA2203" s="19" t="b">
        <f t="shared" si="148"/>
        <v>0</v>
      </c>
      <c r="AB2203" s="19" t="b">
        <f t="shared" si="149"/>
        <v>1</v>
      </c>
    </row>
    <row r="2204" spans="1:28" x14ac:dyDescent="0.25">
      <c r="A2204" s="2" t="str">
        <f t="shared" si="146"/>
        <v>-</v>
      </c>
      <c r="B2204">
        <v>1.04447241067096</v>
      </c>
      <c r="C2204">
        <f t="shared" si="147"/>
        <v>9.0266704917862525E-2</v>
      </c>
      <c r="E2204">
        <v>-0.59994649887084905</v>
      </c>
      <c r="F2204" t="s">
        <v>6896</v>
      </c>
      <c r="G2204" t="s">
        <v>6895</v>
      </c>
      <c r="H2204" t="s">
        <v>6897</v>
      </c>
      <c r="I2204" t="s">
        <v>20721</v>
      </c>
      <c r="K2204" t="s">
        <v>6898</v>
      </c>
      <c r="L2204">
        <v>2005</v>
      </c>
      <c r="M2204">
        <v>4261</v>
      </c>
      <c r="N2204">
        <v>232.53</v>
      </c>
      <c r="O2204">
        <v>92116</v>
      </c>
      <c r="P2204">
        <v>6</v>
      </c>
      <c r="Q2204">
        <v>9</v>
      </c>
      <c r="R2204">
        <v>7.9349293708801296</v>
      </c>
      <c r="S2204">
        <v>7.5652923583984402</v>
      </c>
      <c r="T2204">
        <v>7.2321810722351101</v>
      </c>
      <c r="U2204">
        <v>8.4183168411254901</v>
      </c>
      <c r="V2204">
        <v>7.8304200172424299</v>
      </c>
      <c r="W2204">
        <v>8.2835054397583008</v>
      </c>
      <c r="AA2204" s="19" t="b">
        <f t="shared" si="148"/>
        <v>0</v>
      </c>
      <c r="AB2204" s="19" t="b">
        <f t="shared" si="149"/>
        <v>0</v>
      </c>
    </row>
    <row r="2205" spans="1:28" x14ac:dyDescent="0.25">
      <c r="A2205" s="2" t="str">
        <f t="shared" si="146"/>
        <v>-</v>
      </c>
      <c r="B2205">
        <v>1.4557357928738199</v>
      </c>
      <c r="C2205">
        <f t="shared" si="147"/>
        <v>3.5015812422746366E-2</v>
      </c>
      <c r="E2205">
        <v>-0.28225580851237098</v>
      </c>
      <c r="F2205" t="s">
        <v>6900</v>
      </c>
      <c r="G2205" t="s">
        <v>6899</v>
      </c>
      <c r="H2205" t="s">
        <v>20722</v>
      </c>
      <c r="I2205" t="s">
        <v>20723</v>
      </c>
      <c r="J2205">
        <v>2</v>
      </c>
      <c r="K2205" t="s">
        <v>6902</v>
      </c>
      <c r="L2205">
        <v>1969</v>
      </c>
      <c r="M2205">
        <v>1925</v>
      </c>
      <c r="N2205">
        <v>208.11</v>
      </c>
      <c r="O2205">
        <v>91303</v>
      </c>
      <c r="P2205">
        <v>11</v>
      </c>
      <c r="Q2205">
        <v>16</v>
      </c>
      <c r="R2205">
        <v>8.2668333053588903</v>
      </c>
      <c r="S2205">
        <v>8.0819892883300799</v>
      </c>
      <c r="T2205">
        <v>8.1944618225097692</v>
      </c>
      <c r="U2205">
        <v>8.4370861053466797</v>
      </c>
      <c r="V2205">
        <v>8.5994663238525408</v>
      </c>
      <c r="W2205">
        <v>8.3534994125366193</v>
      </c>
      <c r="AA2205" s="19" t="b">
        <f t="shared" si="148"/>
        <v>1</v>
      </c>
      <c r="AB2205" s="19" t="b">
        <f t="shared" si="149"/>
        <v>0</v>
      </c>
    </row>
    <row r="2206" spans="1:28" x14ac:dyDescent="0.25">
      <c r="A2206" s="2" t="str">
        <f t="shared" si="146"/>
        <v>-</v>
      </c>
      <c r="B2206">
        <v>7.9686121306090305E-2</v>
      </c>
      <c r="C2206">
        <f t="shared" si="147"/>
        <v>0.83236513101549869</v>
      </c>
      <c r="E2206">
        <v>0.104345162709555</v>
      </c>
      <c r="F2206" t="s">
        <v>6904</v>
      </c>
      <c r="G2206" t="s">
        <v>6903</v>
      </c>
      <c r="H2206" t="s">
        <v>6905</v>
      </c>
      <c r="I2206" t="s">
        <v>20724</v>
      </c>
      <c r="K2206" t="s">
        <v>6906</v>
      </c>
      <c r="L2206">
        <v>2021</v>
      </c>
      <c r="M2206">
        <v>3394</v>
      </c>
      <c r="N2206">
        <v>171.23</v>
      </c>
      <c r="O2206">
        <v>57225</v>
      </c>
      <c r="P2206">
        <v>6</v>
      </c>
      <c r="Q2206">
        <v>22</v>
      </c>
      <c r="R2206">
        <v>6.9859557151794398</v>
      </c>
      <c r="S2206">
        <v>8.2063302993774396</v>
      </c>
      <c r="T2206">
        <v>7.6093263626098597</v>
      </c>
      <c r="U2206">
        <v>6.9393444061279297</v>
      </c>
      <c r="V2206">
        <v>7.58691501617432</v>
      </c>
      <c r="W2206">
        <v>7.9623174667358398</v>
      </c>
      <c r="AA2206" s="19" t="b">
        <f t="shared" si="148"/>
        <v>0</v>
      </c>
      <c r="AB2206" s="19" t="b">
        <f t="shared" si="149"/>
        <v>0</v>
      </c>
    </row>
    <row r="2207" spans="1:28" x14ac:dyDescent="0.25">
      <c r="A2207" s="2" t="str">
        <f t="shared" si="146"/>
        <v>-</v>
      </c>
      <c r="B2207">
        <v>0.56206997800491798</v>
      </c>
      <c r="C2207">
        <f t="shared" si="147"/>
        <v>0.27411324568168377</v>
      </c>
      <c r="E2207">
        <v>0.22429164250691699</v>
      </c>
      <c r="F2207" t="s">
        <v>6908</v>
      </c>
      <c r="G2207" t="s">
        <v>6907</v>
      </c>
      <c r="H2207" t="s">
        <v>6909</v>
      </c>
      <c r="I2207" t="s">
        <v>20725</v>
      </c>
      <c r="K2207" t="s">
        <v>6910</v>
      </c>
      <c r="L2207">
        <v>2174</v>
      </c>
      <c r="M2207">
        <v>3114</v>
      </c>
      <c r="N2207">
        <v>193.98</v>
      </c>
      <c r="O2207">
        <v>61277</v>
      </c>
      <c r="P2207">
        <v>9</v>
      </c>
      <c r="Q2207">
        <v>34</v>
      </c>
      <c r="R2207">
        <v>7.8270568847656303</v>
      </c>
      <c r="S2207">
        <v>7.80354976654053</v>
      </c>
      <c r="T2207">
        <v>7.8785414695739702</v>
      </c>
      <c r="U2207">
        <v>7.3907709121704102</v>
      </c>
      <c r="V2207">
        <v>7.4863119125366202</v>
      </c>
      <c r="W2207">
        <v>7.9591903686523402</v>
      </c>
      <c r="AA2207" s="19" t="b">
        <f t="shared" si="148"/>
        <v>0</v>
      </c>
      <c r="AB2207" s="19" t="b">
        <f t="shared" si="149"/>
        <v>0</v>
      </c>
    </row>
    <row r="2208" spans="1:28" x14ac:dyDescent="0.25">
      <c r="A2208" s="2" t="str">
        <f t="shared" si="146"/>
        <v>-</v>
      </c>
      <c r="B2208">
        <v>0.27394428903163998</v>
      </c>
      <c r="C2208">
        <f t="shared" si="147"/>
        <v>0.53217652209094879</v>
      </c>
      <c r="E2208">
        <v>-1.0719339052836101</v>
      </c>
      <c r="F2208" t="s">
        <v>6912</v>
      </c>
      <c r="G2208" t="s">
        <v>6911</v>
      </c>
      <c r="H2208" t="s">
        <v>6913</v>
      </c>
      <c r="I2208" t="s">
        <v>20726</v>
      </c>
      <c r="K2208" t="s">
        <v>6914</v>
      </c>
      <c r="L2208">
        <v>3067</v>
      </c>
      <c r="M2208">
        <v>6423</v>
      </c>
      <c r="N2208">
        <v>134.66</v>
      </c>
      <c r="O2208">
        <v>25469</v>
      </c>
      <c r="P2208">
        <v>3</v>
      </c>
      <c r="Q2208">
        <v>26</v>
      </c>
      <c r="R2208">
        <v>6.6033296585082999</v>
      </c>
      <c r="S2208">
        <v>6.5403995513915998</v>
      </c>
      <c r="T2208">
        <v>2.9690122604370099</v>
      </c>
      <c r="U2208">
        <v>4.4235782623290998</v>
      </c>
      <c r="V2208">
        <v>7.5296649932861301</v>
      </c>
      <c r="W2208">
        <v>7.3752999305725098</v>
      </c>
      <c r="AA2208" s="19" t="b">
        <f t="shared" si="148"/>
        <v>0</v>
      </c>
      <c r="AB2208" s="19" t="b">
        <f t="shared" si="149"/>
        <v>1</v>
      </c>
    </row>
    <row r="2209" spans="1:28" x14ac:dyDescent="0.25">
      <c r="A2209" s="2" t="str">
        <f t="shared" si="146"/>
        <v>-</v>
      </c>
      <c r="B2209">
        <v>8.9048459533152505E-2</v>
      </c>
      <c r="C2209">
        <f t="shared" si="147"/>
        <v>0.81461338259716332</v>
      </c>
      <c r="E2209">
        <v>-1.6460418701171899E-2</v>
      </c>
      <c r="F2209" t="s">
        <v>6916</v>
      </c>
      <c r="G2209" t="s">
        <v>6915</v>
      </c>
      <c r="H2209" t="s">
        <v>6917</v>
      </c>
      <c r="I2209" t="s">
        <v>20727</v>
      </c>
      <c r="K2209" t="s">
        <v>6918</v>
      </c>
      <c r="L2209">
        <v>1907</v>
      </c>
      <c r="M2209">
        <v>5086</v>
      </c>
      <c r="N2209">
        <v>230.99</v>
      </c>
      <c r="O2209">
        <v>90763</v>
      </c>
      <c r="P2209">
        <v>7</v>
      </c>
      <c r="Q2209">
        <v>12</v>
      </c>
      <c r="R2209">
        <v>8.3061981201171893</v>
      </c>
      <c r="S2209">
        <v>8.2528076171875</v>
      </c>
      <c r="T2209">
        <v>8.2068185806274396</v>
      </c>
      <c r="U2209">
        <v>8.3711671829223597</v>
      </c>
      <c r="V2209">
        <v>8.16656494140625</v>
      </c>
      <c r="W2209">
        <v>8.2774734497070295</v>
      </c>
      <c r="AA2209" s="19" t="b">
        <f t="shared" si="148"/>
        <v>0</v>
      </c>
      <c r="AB2209" s="19" t="b">
        <f t="shared" si="149"/>
        <v>0</v>
      </c>
    </row>
    <row r="2210" spans="1:28" x14ac:dyDescent="0.25">
      <c r="A2210" s="2" t="str">
        <f t="shared" si="146"/>
        <v>-</v>
      </c>
      <c r="B2210">
        <v>0.51203524558582303</v>
      </c>
      <c r="C2210">
        <f t="shared" si="147"/>
        <v>0.3075847181278844</v>
      </c>
      <c r="E2210">
        <v>-0.320988496144613</v>
      </c>
      <c r="F2210" t="s">
        <v>6932</v>
      </c>
      <c r="G2210" t="s">
        <v>6931</v>
      </c>
      <c r="H2210" t="s">
        <v>20728</v>
      </c>
      <c r="I2210" t="s">
        <v>20729</v>
      </c>
      <c r="J2210">
        <v>6</v>
      </c>
      <c r="K2210" t="s">
        <v>6934</v>
      </c>
      <c r="L2210">
        <v>1114</v>
      </c>
      <c r="M2210">
        <v>395</v>
      </c>
      <c r="N2210">
        <v>280</v>
      </c>
      <c r="O2210">
        <v>301570</v>
      </c>
      <c r="P2210">
        <v>21</v>
      </c>
      <c r="Q2210">
        <v>14</v>
      </c>
      <c r="R2210">
        <v>7.9706234931945801</v>
      </c>
      <c r="S2210">
        <v>8.2176179885864293</v>
      </c>
      <c r="T2210">
        <v>8.0832138061523402</v>
      </c>
      <c r="U2210">
        <v>8.9244861602783203</v>
      </c>
      <c r="V2210">
        <v>8.0374917984008807</v>
      </c>
      <c r="W2210">
        <v>8.2724428176879901</v>
      </c>
      <c r="AA2210" s="19" t="b">
        <f t="shared" si="148"/>
        <v>0</v>
      </c>
      <c r="AB2210" s="19" t="b">
        <f t="shared" si="149"/>
        <v>0</v>
      </c>
    </row>
    <row r="2211" spans="1:28" x14ac:dyDescent="0.25">
      <c r="A2211" s="2" t="str">
        <f t="shared" si="146"/>
        <v>-</v>
      </c>
      <c r="B2211">
        <v>0.304183166192384</v>
      </c>
      <c r="C2211">
        <f t="shared" si="147"/>
        <v>0.49638292494646957</v>
      </c>
      <c r="E2211">
        <v>-0.28241459528605301</v>
      </c>
      <c r="F2211" t="s">
        <v>6936</v>
      </c>
      <c r="G2211" t="s">
        <v>6935</v>
      </c>
      <c r="H2211" t="s">
        <v>20730</v>
      </c>
      <c r="I2211" t="s">
        <v>20731</v>
      </c>
      <c r="J2211">
        <v>2</v>
      </c>
      <c r="K2211" t="s">
        <v>6938</v>
      </c>
      <c r="L2211">
        <v>2244</v>
      </c>
      <c r="M2211">
        <v>5901</v>
      </c>
      <c r="N2211">
        <v>147.35</v>
      </c>
      <c r="O2211">
        <v>36702</v>
      </c>
      <c r="P2211">
        <v>3</v>
      </c>
      <c r="Q2211">
        <v>12</v>
      </c>
      <c r="R2211">
        <v>8.3699464797973597</v>
      </c>
      <c r="S2211">
        <v>7.9469647407531703</v>
      </c>
      <c r="T2211">
        <v>8.6761331558227504</v>
      </c>
      <c r="U2211">
        <v>9.2386436462402308</v>
      </c>
      <c r="V2211">
        <v>8.2668800354003906</v>
      </c>
      <c r="W2211">
        <v>8.3347644805908203</v>
      </c>
      <c r="AA2211" s="19" t="b">
        <f t="shared" si="148"/>
        <v>0</v>
      </c>
      <c r="AB2211" s="19" t="b">
        <f t="shared" si="149"/>
        <v>0</v>
      </c>
    </row>
    <row r="2212" spans="1:28" x14ac:dyDescent="0.25">
      <c r="A2212" s="2" t="str">
        <f t="shared" si="146"/>
        <v>-</v>
      </c>
      <c r="B2212">
        <v>0.184529653278</v>
      </c>
      <c r="C2212">
        <f t="shared" si="147"/>
        <v>0.65383828492826301</v>
      </c>
      <c r="E2212">
        <v>9.0400218963623005E-2</v>
      </c>
      <c r="F2212" t="s">
        <v>6940</v>
      </c>
      <c r="G2212" t="s">
        <v>6939</v>
      </c>
      <c r="H2212" t="s">
        <v>6941</v>
      </c>
      <c r="I2212" t="s">
        <v>20732</v>
      </c>
      <c r="K2212" t="s">
        <v>6942</v>
      </c>
      <c r="L2212">
        <v>1333</v>
      </c>
      <c r="M2212">
        <v>1711</v>
      </c>
      <c r="N2212">
        <v>254.88</v>
      </c>
      <c r="O2212">
        <v>87997</v>
      </c>
      <c r="P2212">
        <v>14</v>
      </c>
      <c r="Q2212">
        <v>23</v>
      </c>
      <c r="R2212">
        <v>8.3330211639404297</v>
      </c>
      <c r="S2212">
        <v>8.4834527969360405</v>
      </c>
      <c r="T2212">
        <v>8.2892808914184606</v>
      </c>
      <c r="U2212">
        <v>8.5894260406494105</v>
      </c>
      <c r="V2212">
        <v>7.9751601219177202</v>
      </c>
      <c r="W2212">
        <v>8.2699680328369105</v>
      </c>
      <c r="AA2212" s="19" t="b">
        <f t="shared" si="148"/>
        <v>0</v>
      </c>
      <c r="AB2212" s="19" t="b">
        <f t="shared" si="149"/>
        <v>0</v>
      </c>
    </row>
    <row r="2213" spans="1:28" x14ac:dyDescent="0.25">
      <c r="A2213" s="2" t="str">
        <f t="shared" si="146"/>
        <v>-</v>
      </c>
      <c r="B2213">
        <v>2.1451411912615201</v>
      </c>
      <c r="C2213">
        <f t="shared" si="147"/>
        <v>7.1591062632704967E-3</v>
      </c>
      <c r="E2213">
        <v>-0.70222727457682199</v>
      </c>
      <c r="F2213" t="s">
        <v>6948</v>
      </c>
      <c r="G2213" t="s">
        <v>6947</v>
      </c>
      <c r="H2213" t="s">
        <v>6949</v>
      </c>
      <c r="I2213" t="s">
        <v>20733</v>
      </c>
      <c r="K2213" t="s">
        <v>6950</v>
      </c>
      <c r="L2213">
        <v>2394</v>
      </c>
      <c r="M2213">
        <v>4556</v>
      </c>
      <c r="N2213">
        <v>195.31</v>
      </c>
      <c r="O2213">
        <v>55769</v>
      </c>
      <c r="P2213">
        <v>3</v>
      </c>
      <c r="Q2213">
        <v>13</v>
      </c>
      <c r="R2213">
        <v>6.9975180625915501</v>
      </c>
      <c r="S2213">
        <v>7.3922314643859899</v>
      </c>
      <c r="T2213">
        <v>7.30633497238159</v>
      </c>
      <c r="U2213">
        <v>7.8561763763427699</v>
      </c>
      <c r="V2213">
        <v>7.8731980323791504</v>
      </c>
      <c r="W2213">
        <v>8.0733919143676793</v>
      </c>
      <c r="AA2213" s="19" t="b">
        <f t="shared" si="148"/>
        <v>1</v>
      </c>
      <c r="AB2213" s="19" t="b">
        <f t="shared" si="149"/>
        <v>0</v>
      </c>
    </row>
    <row r="2214" spans="1:28" x14ac:dyDescent="0.25">
      <c r="A2214" s="2" t="str">
        <f t="shared" si="146"/>
        <v>-</v>
      </c>
      <c r="B2214">
        <v>9.1549343770210595E-2</v>
      </c>
      <c r="C2214">
        <f t="shared" si="147"/>
        <v>0.80993591296776268</v>
      </c>
      <c r="E2214">
        <v>0.13001362482706799</v>
      </c>
      <c r="F2214" t="s">
        <v>6952</v>
      </c>
      <c r="G2214" t="s">
        <v>6951</v>
      </c>
      <c r="H2214" t="s">
        <v>6953</v>
      </c>
      <c r="I2214" t="s">
        <v>20734</v>
      </c>
      <c r="K2214" t="s">
        <v>6954</v>
      </c>
      <c r="L2214">
        <v>774</v>
      </c>
      <c r="M2214">
        <v>1531</v>
      </c>
      <c r="N2214">
        <v>294.51</v>
      </c>
      <c r="O2214">
        <v>60627</v>
      </c>
      <c r="P2214">
        <v>12</v>
      </c>
      <c r="Q2214">
        <v>46</v>
      </c>
      <c r="R2214">
        <v>8.7821140289306605</v>
      </c>
      <c r="S2214">
        <v>7.7784714698791504</v>
      </c>
      <c r="T2214">
        <v>9.0609931945800799</v>
      </c>
      <c r="U2214">
        <v>7.9432182312011701</v>
      </c>
      <c r="V2214">
        <v>9.0310258865356392</v>
      </c>
      <c r="W2214">
        <v>8.2572937011718803</v>
      </c>
      <c r="AA2214" s="19" t="b">
        <f t="shared" si="148"/>
        <v>0</v>
      </c>
      <c r="AB2214" s="19" t="b">
        <f t="shared" si="149"/>
        <v>0</v>
      </c>
    </row>
    <row r="2215" spans="1:28" x14ac:dyDescent="0.25">
      <c r="A2215" s="2" t="str">
        <f t="shared" si="146"/>
        <v>-</v>
      </c>
      <c r="B2215">
        <v>0.30760475564908901</v>
      </c>
      <c r="C2215">
        <f t="shared" si="147"/>
        <v>0.49248753669577716</v>
      </c>
      <c r="E2215">
        <v>-0.200960000356039</v>
      </c>
      <c r="F2215" t="s">
        <v>6956</v>
      </c>
      <c r="G2215" t="s">
        <v>6955</v>
      </c>
      <c r="H2215" t="s">
        <v>6957</v>
      </c>
      <c r="I2215" t="s">
        <v>20735</v>
      </c>
      <c r="K2215" t="s">
        <v>6958</v>
      </c>
      <c r="L2215">
        <v>2207</v>
      </c>
      <c r="M2215">
        <v>4223</v>
      </c>
      <c r="N2215">
        <v>212.29</v>
      </c>
      <c r="O2215">
        <v>38609</v>
      </c>
      <c r="P2215">
        <v>8</v>
      </c>
      <c r="Q2215">
        <v>34</v>
      </c>
      <c r="R2215">
        <v>8.1993284225463903</v>
      </c>
      <c r="S2215">
        <v>7.6235156059265101</v>
      </c>
      <c r="T2215">
        <v>8.5106058120727504</v>
      </c>
      <c r="U2215">
        <v>8.2506771087646502</v>
      </c>
      <c r="V2215">
        <v>8.4287366867065394</v>
      </c>
      <c r="W2215">
        <v>8.2569160461425799</v>
      </c>
      <c r="AA2215" s="19" t="b">
        <f t="shared" si="148"/>
        <v>0</v>
      </c>
      <c r="AB2215" s="19" t="b">
        <f t="shared" si="149"/>
        <v>0</v>
      </c>
    </row>
    <row r="2216" spans="1:28" x14ac:dyDescent="0.25">
      <c r="A2216" s="2" t="str">
        <f t="shared" si="146"/>
        <v>-</v>
      </c>
      <c r="B2216">
        <v>1.1081615309047099</v>
      </c>
      <c r="C2216">
        <f t="shared" si="147"/>
        <v>7.7954011549571545E-2</v>
      </c>
      <c r="E2216">
        <v>-0.21469243367513099</v>
      </c>
      <c r="F2216" t="s">
        <v>6960</v>
      </c>
      <c r="G2216" t="s">
        <v>6959</v>
      </c>
      <c r="H2216" t="s">
        <v>6961</v>
      </c>
      <c r="I2216" t="s">
        <v>20736</v>
      </c>
      <c r="K2216" t="s">
        <v>6962</v>
      </c>
      <c r="L2216">
        <v>2275</v>
      </c>
      <c r="M2216">
        <v>6472</v>
      </c>
      <c r="N2216">
        <v>149.1</v>
      </c>
      <c r="O2216">
        <v>34114</v>
      </c>
      <c r="P2216">
        <v>3</v>
      </c>
      <c r="Q2216">
        <v>14</v>
      </c>
      <c r="R2216">
        <v>8.3138809204101598</v>
      </c>
      <c r="S2216">
        <v>8.1267557144165004</v>
      </c>
      <c r="T2216">
        <v>8.3850860595703107</v>
      </c>
      <c r="U2216">
        <v>8.5580759048461896</v>
      </c>
      <c r="V2216">
        <v>8.5159759521484393</v>
      </c>
      <c r="W2216">
        <v>8.3957481384277308</v>
      </c>
      <c r="AA2216" s="19" t="b">
        <f t="shared" si="148"/>
        <v>0</v>
      </c>
      <c r="AB2216" s="19" t="b">
        <f t="shared" si="149"/>
        <v>0</v>
      </c>
    </row>
    <row r="2217" spans="1:28" x14ac:dyDescent="0.25">
      <c r="A2217" s="2" t="str">
        <f t="shared" si="146"/>
        <v>-</v>
      </c>
      <c r="B2217">
        <v>1.1541730736325899</v>
      </c>
      <c r="C2217">
        <f t="shared" si="147"/>
        <v>7.0117581241630422E-2</v>
      </c>
      <c r="E2217">
        <v>-0.87630558013916104</v>
      </c>
      <c r="F2217" t="s">
        <v>6964</v>
      </c>
      <c r="G2217" t="s">
        <v>6963</v>
      </c>
      <c r="H2217" t="s">
        <v>6965</v>
      </c>
      <c r="I2217" t="s">
        <v>20737</v>
      </c>
      <c r="K2217" t="s">
        <v>6966</v>
      </c>
      <c r="L2217">
        <v>1347</v>
      </c>
      <c r="M2217">
        <v>1405</v>
      </c>
      <c r="N2217">
        <v>236.68</v>
      </c>
      <c r="O2217">
        <v>85951</v>
      </c>
      <c r="P2217">
        <v>13</v>
      </c>
      <c r="Q2217">
        <v>21</v>
      </c>
      <c r="R2217">
        <v>7.4116806983947798</v>
      </c>
      <c r="S2217">
        <v>6.9157600402831996</v>
      </c>
      <c r="T2217">
        <v>7.3350329399108896</v>
      </c>
      <c r="U2217">
        <v>8.5595684051513707</v>
      </c>
      <c r="V2217">
        <v>7.4775962829589799</v>
      </c>
      <c r="W2217">
        <v>8.2542257308959996</v>
      </c>
      <c r="AA2217" s="19" t="b">
        <f t="shared" si="148"/>
        <v>0</v>
      </c>
      <c r="AB2217" s="19" t="b">
        <f t="shared" si="149"/>
        <v>0</v>
      </c>
    </row>
    <row r="2218" spans="1:28" x14ac:dyDescent="0.25">
      <c r="A2218" s="2" t="str">
        <f t="shared" si="146"/>
        <v>-</v>
      </c>
      <c r="B2218">
        <v>2.2678214385373598</v>
      </c>
      <c r="C2218">
        <f t="shared" si="147"/>
        <v>5.3973248951314761E-3</v>
      </c>
      <c r="E2218">
        <v>-0.64378531773885195</v>
      </c>
      <c r="F2218" t="s">
        <v>6972</v>
      </c>
      <c r="G2218" t="s">
        <v>6971</v>
      </c>
      <c r="H2218" t="s">
        <v>6973</v>
      </c>
      <c r="I2218" t="s">
        <v>20738</v>
      </c>
      <c r="K2218" t="s">
        <v>6974</v>
      </c>
      <c r="L2218">
        <v>1930</v>
      </c>
      <c r="M2218">
        <v>3381</v>
      </c>
      <c r="N2218">
        <v>200.29</v>
      </c>
      <c r="O2218">
        <v>69438</v>
      </c>
      <c r="P2218">
        <v>7</v>
      </c>
      <c r="Q2218">
        <v>22</v>
      </c>
      <c r="R2218">
        <v>8.0970840454101598</v>
      </c>
      <c r="S2218">
        <v>7.9804253578186</v>
      </c>
      <c r="T2218">
        <v>8.0816698074340803</v>
      </c>
      <c r="U2218">
        <v>8.8924217224121094</v>
      </c>
      <c r="V2218">
        <v>8.6923017501831108</v>
      </c>
      <c r="W2218">
        <v>8.5058116912841797</v>
      </c>
      <c r="AA2218" s="19" t="b">
        <f t="shared" si="148"/>
        <v>1</v>
      </c>
      <c r="AB2218" s="19" t="b">
        <f t="shared" si="149"/>
        <v>0</v>
      </c>
    </row>
    <row r="2219" spans="1:28" x14ac:dyDescent="0.25">
      <c r="A2219" s="2" t="str">
        <f t="shared" si="146"/>
        <v>-</v>
      </c>
      <c r="B2219">
        <v>2.4500171035681202</v>
      </c>
      <c r="C2219">
        <f t="shared" si="147"/>
        <v>3.5479941609845725E-3</v>
      </c>
      <c r="E2219">
        <v>0.61242739359537701</v>
      </c>
      <c r="F2219" t="s">
        <v>6976</v>
      </c>
      <c r="G2219" t="s">
        <v>6975</v>
      </c>
      <c r="H2219" t="s">
        <v>6977</v>
      </c>
      <c r="I2219" t="s">
        <v>20739</v>
      </c>
      <c r="K2219" t="s">
        <v>6978</v>
      </c>
      <c r="L2219">
        <v>1780</v>
      </c>
      <c r="M2219">
        <v>3636</v>
      </c>
      <c r="N2219">
        <v>196.11</v>
      </c>
      <c r="O2219">
        <v>86402</v>
      </c>
      <c r="P2219">
        <v>6</v>
      </c>
      <c r="Q2219">
        <v>11</v>
      </c>
      <c r="R2219">
        <v>8.5042629241943395</v>
      </c>
      <c r="S2219">
        <v>8.3962192535400408</v>
      </c>
      <c r="T2219">
        <v>8.5676136016845703</v>
      </c>
      <c r="U2219">
        <v>7.8662281036376998</v>
      </c>
      <c r="V2219">
        <v>7.7334222793579102</v>
      </c>
      <c r="W2219">
        <v>8.0311632156372106</v>
      </c>
      <c r="AA2219" s="19" t="b">
        <f t="shared" si="148"/>
        <v>1</v>
      </c>
      <c r="AB2219" s="19" t="b">
        <f t="shared" si="149"/>
        <v>0</v>
      </c>
    </row>
    <row r="2220" spans="1:28" x14ac:dyDescent="0.25">
      <c r="A2220" s="2" t="str">
        <f t="shared" si="146"/>
        <v>-</v>
      </c>
      <c r="B2220">
        <v>0.55826373322829903</v>
      </c>
      <c r="C2220">
        <f t="shared" si="147"/>
        <v>0.27652618798247075</v>
      </c>
      <c r="E2220">
        <v>-1.60857407251994</v>
      </c>
      <c r="F2220" t="s">
        <v>6980</v>
      </c>
      <c r="G2220" t="s">
        <v>6979</v>
      </c>
      <c r="H2220" t="s">
        <v>6981</v>
      </c>
      <c r="I2220" t="s">
        <v>20740</v>
      </c>
      <c r="K2220" t="s">
        <v>6982</v>
      </c>
      <c r="L2220">
        <v>2629</v>
      </c>
      <c r="M2220">
        <v>6613</v>
      </c>
      <c r="N2220">
        <v>157.99</v>
      </c>
      <c r="O2220">
        <v>24593</v>
      </c>
      <c r="P2220">
        <v>5</v>
      </c>
      <c r="Q2220">
        <v>28</v>
      </c>
      <c r="R2220">
        <v>7.4543404579162598</v>
      </c>
      <c r="S2220">
        <v>5.7578234672546396</v>
      </c>
      <c r="T2220">
        <v>3.3754010200500502</v>
      </c>
      <c r="U2220">
        <v>6.1721272468566903</v>
      </c>
      <c r="V2220">
        <v>7.6249051094055202</v>
      </c>
      <c r="W2220">
        <v>7.6162548065185502</v>
      </c>
      <c r="AA2220" s="19" t="b">
        <f t="shared" si="148"/>
        <v>0</v>
      </c>
      <c r="AB2220" s="19" t="b">
        <f t="shared" si="149"/>
        <v>1</v>
      </c>
    </row>
    <row r="2221" spans="1:28" x14ac:dyDescent="0.25">
      <c r="A2221" s="2" t="str">
        <f t="shared" si="146"/>
        <v>-</v>
      </c>
      <c r="B2221">
        <v>2.3200930106570299</v>
      </c>
      <c r="C2221">
        <f t="shared" si="147"/>
        <v>4.7852759750750496E-3</v>
      </c>
      <c r="E2221">
        <v>-0.672700723012289</v>
      </c>
      <c r="F2221" t="s">
        <v>6984</v>
      </c>
      <c r="G2221" t="s">
        <v>6983</v>
      </c>
      <c r="H2221" t="s">
        <v>6985</v>
      </c>
      <c r="I2221" t="s">
        <v>20741</v>
      </c>
      <c r="K2221" t="s">
        <v>6986</v>
      </c>
      <c r="L2221">
        <v>1264</v>
      </c>
      <c r="M2221">
        <v>3523</v>
      </c>
      <c r="N2221">
        <v>225.66</v>
      </c>
      <c r="O2221">
        <v>38479</v>
      </c>
      <c r="P2221">
        <v>7</v>
      </c>
      <c r="Q2221">
        <v>26</v>
      </c>
      <c r="R2221">
        <v>7.6881804466247603</v>
      </c>
      <c r="S2221">
        <v>7.9919753074645996</v>
      </c>
      <c r="T2221">
        <v>7.7070832252502397</v>
      </c>
      <c r="U2221">
        <v>8.5958538055419904</v>
      </c>
      <c r="V2221">
        <v>8.4386253356933594</v>
      </c>
      <c r="W2221">
        <v>8.3708620071411097</v>
      </c>
      <c r="AA2221" s="19" t="b">
        <f t="shared" si="148"/>
        <v>1</v>
      </c>
      <c r="AB2221" s="19" t="b">
        <f t="shared" si="149"/>
        <v>0</v>
      </c>
    </row>
    <row r="2222" spans="1:28" x14ac:dyDescent="0.25">
      <c r="A2222" s="2" t="str">
        <f t="shared" si="146"/>
        <v>-</v>
      </c>
      <c r="B2222">
        <v>0.85743342761783203</v>
      </c>
      <c r="C2222">
        <f t="shared" si="147"/>
        <v>0.13885661449413933</v>
      </c>
      <c r="E2222">
        <v>-0.24569320678710899</v>
      </c>
      <c r="F2222" t="s">
        <v>6988</v>
      </c>
      <c r="G2222" t="s">
        <v>6987</v>
      </c>
      <c r="H2222" t="s">
        <v>6989</v>
      </c>
      <c r="I2222" t="s">
        <v>20742</v>
      </c>
      <c r="K2222" t="s">
        <v>6990</v>
      </c>
      <c r="L2222">
        <v>2047</v>
      </c>
      <c r="M2222">
        <v>3590</v>
      </c>
      <c r="N2222">
        <v>183.87</v>
      </c>
      <c r="O2222">
        <v>43944</v>
      </c>
      <c r="P2222">
        <v>7</v>
      </c>
      <c r="Q2222">
        <v>22</v>
      </c>
      <c r="R2222">
        <v>8.5204219818115199</v>
      </c>
      <c r="S2222">
        <v>8.2404098510742205</v>
      </c>
      <c r="T2222">
        <v>8.43646144866943</v>
      </c>
      <c r="U2222">
        <v>8.8529977798461896</v>
      </c>
      <c r="V2222">
        <v>8.5327844619750994</v>
      </c>
      <c r="W2222">
        <v>8.5485906600952095</v>
      </c>
      <c r="AA2222" s="19" t="b">
        <f t="shared" si="148"/>
        <v>0</v>
      </c>
      <c r="AB2222" s="19" t="b">
        <f t="shared" si="149"/>
        <v>0</v>
      </c>
    </row>
    <row r="2223" spans="1:28" x14ac:dyDescent="0.25">
      <c r="A2223" s="2" t="str">
        <f t="shared" si="146"/>
        <v>-</v>
      </c>
      <c r="B2223">
        <v>0.70710491816868803</v>
      </c>
      <c r="C2223">
        <f t="shared" si="147"/>
        <v>0.19628860196368353</v>
      </c>
      <c r="E2223">
        <v>-0.43263228734334302</v>
      </c>
      <c r="F2223" t="s">
        <v>7000</v>
      </c>
      <c r="G2223" t="s">
        <v>6999</v>
      </c>
      <c r="H2223" t="s">
        <v>7001</v>
      </c>
      <c r="I2223" t="s">
        <v>20743</v>
      </c>
      <c r="K2223" t="s">
        <v>7002</v>
      </c>
      <c r="L2223">
        <v>1597</v>
      </c>
      <c r="M2223">
        <v>2377</v>
      </c>
      <c r="N2223">
        <v>213</v>
      </c>
      <c r="O2223">
        <v>80314</v>
      </c>
      <c r="P2223">
        <v>8</v>
      </c>
      <c r="Q2223">
        <v>15</v>
      </c>
      <c r="R2223">
        <v>8.1244316101074201</v>
      </c>
      <c r="S2223">
        <v>7.1758241653442401</v>
      </c>
      <c r="T2223">
        <v>7.79921674728394</v>
      </c>
      <c r="U2223">
        <v>8.1025533676147496</v>
      </c>
      <c r="V2223">
        <v>8.1164999008178693</v>
      </c>
      <c r="W2223">
        <v>8.1783161163330096</v>
      </c>
      <c r="AA2223" s="19" t="b">
        <f t="shared" si="148"/>
        <v>0</v>
      </c>
      <c r="AB2223" s="19" t="b">
        <f t="shared" si="149"/>
        <v>0</v>
      </c>
    </row>
    <row r="2224" spans="1:28" x14ac:dyDescent="0.25">
      <c r="A2224" s="2" t="str">
        <f t="shared" si="146"/>
        <v>-</v>
      </c>
      <c r="B2224">
        <v>1.1258773515145</v>
      </c>
      <c r="C2224">
        <f t="shared" si="147"/>
        <v>7.4838081983098562E-2</v>
      </c>
      <c r="E2224">
        <v>-0.45306269327799498</v>
      </c>
      <c r="F2224" t="s">
        <v>7004</v>
      </c>
      <c r="G2224" t="s">
        <v>7003</v>
      </c>
      <c r="H2224" t="s">
        <v>7005</v>
      </c>
      <c r="I2224" t="s">
        <v>20744</v>
      </c>
      <c r="K2224" t="s">
        <v>7006</v>
      </c>
      <c r="L2224">
        <v>2346</v>
      </c>
      <c r="M2224">
        <v>5908</v>
      </c>
      <c r="N2224">
        <v>143.34</v>
      </c>
      <c r="O2224">
        <v>71640</v>
      </c>
      <c r="P2224">
        <v>3</v>
      </c>
      <c r="Q2224">
        <v>7</v>
      </c>
      <c r="R2224">
        <v>7.9350471496581996</v>
      </c>
      <c r="S2224">
        <v>8.1586599349975604</v>
      </c>
      <c r="T2224">
        <v>7.7553548812866202</v>
      </c>
      <c r="U2224">
        <v>8.2591314315795898</v>
      </c>
      <c r="V2224">
        <v>8.7007169723510707</v>
      </c>
      <c r="W2224">
        <v>8.2484016418456996</v>
      </c>
      <c r="AA2224" s="19" t="b">
        <f t="shared" si="148"/>
        <v>0</v>
      </c>
      <c r="AB2224" s="19" t="b">
        <f t="shared" si="149"/>
        <v>0</v>
      </c>
    </row>
    <row r="2225" spans="1:28" x14ac:dyDescent="0.25">
      <c r="A2225" s="2" t="str">
        <f t="shared" si="146"/>
        <v>-</v>
      </c>
      <c r="B2225">
        <v>1.10167055426592E-2</v>
      </c>
      <c r="C2225">
        <f t="shared" si="147"/>
        <v>0.97495213455212359</v>
      </c>
      <c r="E2225">
        <v>-1.74098014831543E-2</v>
      </c>
      <c r="F2225" t="s">
        <v>7008</v>
      </c>
      <c r="G2225" t="s">
        <v>7007</v>
      </c>
      <c r="H2225" t="s">
        <v>7009</v>
      </c>
      <c r="I2225" t="s">
        <v>20745</v>
      </c>
      <c r="K2225" t="s">
        <v>7010</v>
      </c>
      <c r="L2225">
        <v>1217</v>
      </c>
      <c r="M2225">
        <v>2299</v>
      </c>
      <c r="N2225">
        <v>249.76</v>
      </c>
      <c r="O2225">
        <v>53975</v>
      </c>
      <c r="P2225">
        <v>5</v>
      </c>
      <c r="Q2225">
        <v>32</v>
      </c>
      <c r="R2225">
        <v>7.8639383316040004</v>
      </c>
      <c r="S2225">
        <v>7.40684270858765</v>
      </c>
      <c r="T2225">
        <v>8.3830127716064506</v>
      </c>
      <c r="U2225">
        <v>8.4933347702026403</v>
      </c>
      <c r="V2225">
        <v>7.0459232330322301</v>
      </c>
      <c r="W2225">
        <v>8.1667652130127006</v>
      </c>
      <c r="AA2225" s="19" t="b">
        <f t="shared" si="148"/>
        <v>0</v>
      </c>
      <c r="AB2225" s="19" t="b">
        <f t="shared" si="149"/>
        <v>0</v>
      </c>
    </row>
    <row r="2226" spans="1:28" x14ac:dyDescent="0.25">
      <c r="A2226" s="2" t="str">
        <f t="shared" si="146"/>
        <v>-</v>
      </c>
      <c r="B2226">
        <v>1.65474533457513</v>
      </c>
      <c r="C2226">
        <f t="shared" si="147"/>
        <v>2.2143928241437717E-2</v>
      </c>
      <c r="E2226">
        <v>-0.67092021306355898</v>
      </c>
      <c r="F2226" t="s">
        <v>7012</v>
      </c>
      <c r="G2226" t="s">
        <v>7011</v>
      </c>
      <c r="H2226" t="s">
        <v>20746</v>
      </c>
      <c r="I2226" t="s">
        <v>20747</v>
      </c>
      <c r="J2226">
        <v>2</v>
      </c>
      <c r="K2226" t="s">
        <v>7014</v>
      </c>
      <c r="L2226">
        <v>1717</v>
      </c>
      <c r="M2226">
        <v>3793</v>
      </c>
      <c r="N2226">
        <v>229.27</v>
      </c>
      <c r="O2226">
        <v>33233</v>
      </c>
      <c r="P2226">
        <v>9</v>
      </c>
      <c r="Q2226">
        <v>34</v>
      </c>
      <c r="R2226">
        <v>7.9455609321594203</v>
      </c>
      <c r="S2226">
        <v>8.0433549880981392</v>
      </c>
      <c r="T2226">
        <v>8.1763229370117205</v>
      </c>
      <c r="U2226">
        <v>8.62884616851807</v>
      </c>
      <c r="V2226">
        <v>9.0608310699462908</v>
      </c>
      <c r="W2226">
        <v>8.4883222579956108</v>
      </c>
      <c r="AA2226" s="19" t="b">
        <f t="shared" si="148"/>
        <v>1</v>
      </c>
      <c r="AB2226" s="19" t="b">
        <f t="shared" si="149"/>
        <v>0</v>
      </c>
    </row>
    <row r="2227" spans="1:28" x14ac:dyDescent="0.25">
      <c r="A2227" s="2" t="str">
        <f t="shared" si="146"/>
        <v>-</v>
      </c>
      <c r="B2227">
        <v>2.6355198908551798</v>
      </c>
      <c r="C2227">
        <f t="shared" si="147"/>
        <v>2.3146221729971293E-3</v>
      </c>
      <c r="E2227">
        <v>-0.388461112976074</v>
      </c>
      <c r="F2227" t="s">
        <v>7016</v>
      </c>
      <c r="G2227" t="s">
        <v>7015</v>
      </c>
      <c r="H2227" t="s">
        <v>20748</v>
      </c>
      <c r="I2227" t="s">
        <v>20749</v>
      </c>
      <c r="J2227">
        <v>2</v>
      </c>
      <c r="K2227" t="s">
        <v>7018</v>
      </c>
      <c r="L2227">
        <v>1768</v>
      </c>
      <c r="M2227">
        <v>4068</v>
      </c>
      <c r="N2227">
        <v>208.6</v>
      </c>
      <c r="O2227">
        <v>45773</v>
      </c>
      <c r="P2227">
        <v>8</v>
      </c>
      <c r="Q2227">
        <v>24</v>
      </c>
      <c r="R2227">
        <v>7.8877687454223597</v>
      </c>
      <c r="S2227">
        <v>7.7413997650146502</v>
      </c>
      <c r="T2227">
        <v>7.7494001388549796</v>
      </c>
      <c r="U2227">
        <v>8.1236038208007795</v>
      </c>
      <c r="V2227">
        <v>8.1946582794189506</v>
      </c>
      <c r="W2227">
        <v>8.2256898880004901</v>
      </c>
      <c r="AA2227" s="19" t="b">
        <f t="shared" si="148"/>
        <v>1</v>
      </c>
      <c r="AB2227" s="19" t="b">
        <f t="shared" si="149"/>
        <v>0</v>
      </c>
    </row>
    <row r="2228" spans="1:28" x14ac:dyDescent="0.25">
      <c r="A2228" s="2" t="str">
        <f t="shared" si="146"/>
        <v>-</v>
      </c>
      <c r="B2228">
        <v>1.2114914239449299</v>
      </c>
      <c r="C2228">
        <f t="shared" si="147"/>
        <v>6.1448116580487044E-2</v>
      </c>
      <c r="E2228">
        <v>-0.93745708465576205</v>
      </c>
      <c r="F2228" t="s">
        <v>7020</v>
      </c>
      <c r="G2228" t="s">
        <v>7019</v>
      </c>
      <c r="H2228" t="s">
        <v>20750</v>
      </c>
      <c r="I2228" t="s">
        <v>20751</v>
      </c>
      <c r="J2228">
        <v>2</v>
      </c>
      <c r="K2228" t="s">
        <v>7022</v>
      </c>
      <c r="L2228">
        <v>1995</v>
      </c>
      <c r="M2228">
        <v>3511</v>
      </c>
      <c r="N2228">
        <v>193.86</v>
      </c>
      <c r="O2228">
        <v>70623</v>
      </c>
      <c r="P2228">
        <v>6</v>
      </c>
      <c r="Q2228">
        <v>14</v>
      </c>
      <c r="R2228">
        <v>7.2753796577453604</v>
      </c>
      <c r="S2228">
        <v>7.4113416671752903</v>
      </c>
      <c r="T2228">
        <v>6.2944369316101101</v>
      </c>
      <c r="U2228">
        <v>7.8210725784301802</v>
      </c>
      <c r="V2228">
        <v>7.8589754104614302</v>
      </c>
      <c r="W2228">
        <v>8.1134815216064506</v>
      </c>
      <c r="AA2228" s="19" t="b">
        <f t="shared" si="148"/>
        <v>0</v>
      </c>
      <c r="AB2228" s="19" t="b">
        <f t="shared" si="149"/>
        <v>0</v>
      </c>
    </row>
    <row r="2229" spans="1:28" x14ac:dyDescent="0.25">
      <c r="A2229" s="2" t="str">
        <f t="shared" si="146"/>
        <v>-</v>
      </c>
      <c r="B2229">
        <v>0.96693483282306503</v>
      </c>
      <c r="C2229">
        <f t="shared" si="147"/>
        <v>0.10791086335374793</v>
      </c>
      <c r="E2229">
        <v>-2.2713197072346998</v>
      </c>
      <c r="F2229" t="s">
        <v>7024</v>
      </c>
      <c r="G2229" t="s">
        <v>7023</v>
      </c>
      <c r="H2229" t="s">
        <v>7025</v>
      </c>
      <c r="I2229" t="s">
        <v>20752</v>
      </c>
      <c r="K2229" t="s">
        <v>7026</v>
      </c>
      <c r="L2229">
        <v>2635</v>
      </c>
      <c r="M2229">
        <v>4973</v>
      </c>
      <c r="N2229">
        <v>155.85</v>
      </c>
      <c r="O2229">
        <v>51909</v>
      </c>
      <c r="P2229">
        <v>5</v>
      </c>
      <c r="Q2229">
        <v>18</v>
      </c>
      <c r="R2229">
        <v>6.6186790466308603</v>
      </c>
      <c r="S2229">
        <v>7.3256201744079599</v>
      </c>
      <c r="T2229">
        <v>3.7376513481140101</v>
      </c>
      <c r="U2229">
        <v>8.2992534637451207</v>
      </c>
      <c r="V2229">
        <v>8.0224790573120099</v>
      </c>
      <c r="W2229">
        <v>8.1741771697997994</v>
      </c>
      <c r="AA2229" s="19" t="b">
        <f t="shared" si="148"/>
        <v>0</v>
      </c>
      <c r="AB2229" s="19" t="b">
        <f t="shared" si="149"/>
        <v>1</v>
      </c>
    </row>
    <row r="2230" spans="1:28" x14ac:dyDescent="0.25">
      <c r="A2230" s="2" t="str">
        <f t="shared" si="146"/>
        <v>-</v>
      </c>
      <c r="B2230">
        <v>2.1872167613623299</v>
      </c>
      <c r="C2230">
        <f t="shared" si="147"/>
        <v>6.4980528411425747E-3</v>
      </c>
      <c r="E2230">
        <v>-0.86067867279052701</v>
      </c>
      <c r="F2230" t="s">
        <v>7028</v>
      </c>
      <c r="G2230" t="s">
        <v>7027</v>
      </c>
      <c r="H2230" t="s">
        <v>7029</v>
      </c>
      <c r="I2230" t="s">
        <v>20753</v>
      </c>
      <c r="K2230" t="s">
        <v>7030</v>
      </c>
      <c r="L2230">
        <v>2022</v>
      </c>
      <c r="M2230">
        <v>5899</v>
      </c>
      <c r="N2230">
        <v>167.22</v>
      </c>
      <c r="O2230">
        <v>65331</v>
      </c>
      <c r="P2230">
        <v>4</v>
      </c>
      <c r="Q2230">
        <v>9</v>
      </c>
      <c r="R2230">
        <v>7.3515577316284197</v>
      </c>
      <c r="S2230">
        <v>7.0069713592529297</v>
      </c>
      <c r="T2230">
        <v>6.9040021896362296</v>
      </c>
      <c r="U2230">
        <v>7.8983898162841797</v>
      </c>
      <c r="V2230">
        <v>7.8141660690307599</v>
      </c>
      <c r="W2230">
        <v>8.1320114135742205</v>
      </c>
      <c r="AA2230" s="19" t="b">
        <f t="shared" si="148"/>
        <v>1</v>
      </c>
      <c r="AB2230" s="19" t="b">
        <f t="shared" si="149"/>
        <v>0</v>
      </c>
    </row>
    <row r="2231" spans="1:28" x14ac:dyDescent="0.25">
      <c r="A2231" s="2" t="str">
        <f t="shared" si="146"/>
        <v>-</v>
      </c>
      <c r="B2231">
        <v>0.51690582912164196</v>
      </c>
      <c r="C2231">
        <f t="shared" si="147"/>
        <v>0.30415444719160573</v>
      </c>
      <c r="E2231">
        <v>-0.35725752512613901</v>
      </c>
      <c r="F2231" t="s">
        <v>7036</v>
      </c>
      <c r="G2231" t="s">
        <v>7035</v>
      </c>
      <c r="H2231" t="s">
        <v>7037</v>
      </c>
      <c r="I2231" t="s">
        <v>20754</v>
      </c>
      <c r="K2231" t="s">
        <v>7038</v>
      </c>
      <c r="L2231">
        <v>1438</v>
      </c>
      <c r="M2231">
        <v>4028</v>
      </c>
      <c r="N2231">
        <v>184.15</v>
      </c>
      <c r="O2231">
        <v>53194</v>
      </c>
      <c r="P2231">
        <v>5</v>
      </c>
      <c r="Q2231">
        <v>18</v>
      </c>
      <c r="R2231">
        <v>7.7173337936401403</v>
      </c>
      <c r="S2231">
        <v>8.2270383834838903</v>
      </c>
      <c r="T2231">
        <v>8.2127637863159197</v>
      </c>
      <c r="U2231">
        <v>8.9106731414794904</v>
      </c>
      <c r="V2231">
        <v>8.1000843048095703</v>
      </c>
      <c r="W2231">
        <v>8.2181510925293004</v>
      </c>
      <c r="AA2231" s="19" t="b">
        <f t="shared" si="148"/>
        <v>0</v>
      </c>
      <c r="AB2231" s="19" t="b">
        <f t="shared" si="149"/>
        <v>0</v>
      </c>
    </row>
    <row r="2232" spans="1:28" x14ac:dyDescent="0.25">
      <c r="A2232" s="2" t="str">
        <f t="shared" si="146"/>
        <v>-</v>
      </c>
      <c r="B2232">
        <v>0.25465463055946802</v>
      </c>
      <c r="C2232">
        <f t="shared" si="147"/>
        <v>0.55634651180230321</v>
      </c>
      <c r="E2232">
        <v>-0.21164941787719699</v>
      </c>
      <c r="F2232" t="s">
        <v>7040</v>
      </c>
      <c r="G2232" t="s">
        <v>7039</v>
      </c>
      <c r="H2232" t="s">
        <v>7041</v>
      </c>
      <c r="I2232" t="s">
        <v>20755</v>
      </c>
      <c r="K2232" t="s">
        <v>7042</v>
      </c>
      <c r="L2232">
        <v>2013</v>
      </c>
      <c r="M2232">
        <v>2985</v>
      </c>
      <c r="N2232">
        <v>230.17</v>
      </c>
      <c r="O2232">
        <v>43332</v>
      </c>
      <c r="P2232">
        <v>9</v>
      </c>
      <c r="Q2232">
        <v>41</v>
      </c>
      <c r="R2232">
        <v>8.2873888015747106</v>
      </c>
      <c r="S2232">
        <v>7.4980912208557102</v>
      </c>
      <c r="T2232">
        <v>8.5533609390258807</v>
      </c>
      <c r="U2232">
        <v>8.50933933258057</v>
      </c>
      <c r="V2232">
        <v>8.2199430465698207</v>
      </c>
      <c r="W2232">
        <v>8.2445068359375</v>
      </c>
      <c r="AA2232" s="19" t="b">
        <f t="shared" si="148"/>
        <v>0</v>
      </c>
      <c r="AB2232" s="19" t="b">
        <f t="shared" si="149"/>
        <v>0</v>
      </c>
    </row>
    <row r="2233" spans="1:28" x14ac:dyDescent="0.25">
      <c r="A2233" s="2" t="str">
        <f t="shared" si="146"/>
        <v>-</v>
      </c>
      <c r="B2233">
        <v>3.5405162464485801E-2</v>
      </c>
      <c r="C2233">
        <f t="shared" si="147"/>
        <v>0.92171114220071793</v>
      </c>
      <c r="E2233">
        <v>1.43884023030605E-2</v>
      </c>
      <c r="F2233" t="s">
        <v>7044</v>
      </c>
      <c r="G2233" t="s">
        <v>7043</v>
      </c>
      <c r="H2233" t="s">
        <v>20756</v>
      </c>
      <c r="I2233" t="s">
        <v>20757</v>
      </c>
      <c r="J2233">
        <v>5</v>
      </c>
      <c r="K2233" t="s">
        <v>7046</v>
      </c>
      <c r="L2233">
        <v>1583</v>
      </c>
      <c r="M2233">
        <v>2868</v>
      </c>
      <c r="N2233">
        <v>196.06</v>
      </c>
      <c r="O2233">
        <v>33579</v>
      </c>
      <c r="P2233">
        <v>6</v>
      </c>
      <c r="Q2233">
        <v>28</v>
      </c>
      <c r="R2233">
        <v>8.6945323944091797</v>
      </c>
      <c r="S2233">
        <v>8.5796928405761701</v>
      </c>
      <c r="T2233">
        <v>8.4446010589599592</v>
      </c>
      <c r="U2233">
        <v>8.7924327850341797</v>
      </c>
      <c r="V2233">
        <v>8.4335432052612305</v>
      </c>
      <c r="W2233">
        <v>8.4496850967407209</v>
      </c>
      <c r="AA2233" s="19" t="b">
        <f t="shared" si="148"/>
        <v>0</v>
      </c>
      <c r="AB2233" s="19" t="b">
        <f t="shared" si="149"/>
        <v>0</v>
      </c>
    </row>
    <row r="2234" spans="1:28" x14ac:dyDescent="0.25">
      <c r="A2234" s="2" t="str">
        <f t="shared" si="146"/>
        <v>-</v>
      </c>
      <c r="B2234">
        <v>0.44649349361627899</v>
      </c>
      <c r="C2234">
        <f t="shared" si="147"/>
        <v>0.35768975926623747</v>
      </c>
      <c r="E2234">
        <v>-0.47393131256103499</v>
      </c>
      <c r="F2234" t="s">
        <v>7048</v>
      </c>
      <c r="G2234" t="s">
        <v>7047</v>
      </c>
      <c r="H2234" t="s">
        <v>7049</v>
      </c>
      <c r="I2234" t="s">
        <v>20758</v>
      </c>
      <c r="K2234" t="s">
        <v>7050</v>
      </c>
      <c r="L2234">
        <v>1376</v>
      </c>
      <c r="M2234">
        <v>4445</v>
      </c>
      <c r="N2234">
        <v>245.33</v>
      </c>
      <c r="O2234">
        <v>32669</v>
      </c>
      <c r="P2234">
        <v>9</v>
      </c>
      <c r="Q2234">
        <v>56</v>
      </c>
      <c r="R2234">
        <v>8.2854480743408203</v>
      </c>
      <c r="S2234">
        <v>9.5392751693725604</v>
      </c>
      <c r="T2234">
        <v>8.9924564361572301</v>
      </c>
      <c r="U2234">
        <v>9.9365205764770508</v>
      </c>
      <c r="V2234">
        <v>9.3064031600952095</v>
      </c>
      <c r="W2234">
        <v>8.9960498809814506</v>
      </c>
      <c r="AA2234" s="19" t="b">
        <f t="shared" si="148"/>
        <v>0</v>
      </c>
      <c r="AB2234" s="19" t="b">
        <f t="shared" si="149"/>
        <v>0</v>
      </c>
    </row>
    <row r="2235" spans="1:28" x14ac:dyDescent="0.25">
      <c r="A2235" s="2" t="str">
        <f t="shared" si="146"/>
        <v>-</v>
      </c>
      <c r="B2235">
        <v>1.2558429267553499</v>
      </c>
      <c r="C2235">
        <f t="shared" si="147"/>
        <v>5.5482634322102653E-2</v>
      </c>
      <c r="E2235">
        <v>0.673036416371663</v>
      </c>
      <c r="F2235" t="s">
        <v>7056</v>
      </c>
      <c r="G2235" t="s">
        <v>7055</v>
      </c>
      <c r="H2235" t="s">
        <v>7057</v>
      </c>
      <c r="I2235" t="s">
        <v>20759</v>
      </c>
      <c r="K2235" t="s">
        <v>7058</v>
      </c>
      <c r="L2235">
        <v>2126</v>
      </c>
      <c r="M2235">
        <v>2388</v>
      </c>
      <c r="N2235">
        <v>206.1</v>
      </c>
      <c r="O2235">
        <v>54272</v>
      </c>
      <c r="P2235">
        <v>8</v>
      </c>
      <c r="Q2235">
        <v>26</v>
      </c>
      <c r="R2235">
        <v>8.1381692886352504</v>
      </c>
      <c r="S2235">
        <v>7.9498267173767099</v>
      </c>
      <c r="T2235">
        <v>8.2785425186157209</v>
      </c>
      <c r="U2235">
        <v>7.4002819061279297</v>
      </c>
      <c r="V2235">
        <v>7.0725345611572301</v>
      </c>
      <c r="W2235">
        <v>7.87461280822754</v>
      </c>
      <c r="AA2235" s="19" t="b">
        <f t="shared" si="148"/>
        <v>0</v>
      </c>
      <c r="AB2235" s="19" t="b">
        <f t="shared" si="149"/>
        <v>0</v>
      </c>
    </row>
    <row r="2236" spans="1:28" x14ac:dyDescent="0.25">
      <c r="A2236" s="2" t="str">
        <f t="shared" si="146"/>
        <v>-</v>
      </c>
      <c r="B2236">
        <v>0.54409902269008503</v>
      </c>
      <c r="C2236">
        <f t="shared" si="147"/>
        <v>0.28569390636585479</v>
      </c>
      <c r="E2236">
        <v>-0.31523164113362601</v>
      </c>
      <c r="F2236" t="s">
        <v>7060</v>
      </c>
      <c r="G2236" t="s">
        <v>7059</v>
      </c>
      <c r="H2236" t="s">
        <v>7061</v>
      </c>
      <c r="I2236" t="s">
        <v>20760</v>
      </c>
      <c r="K2236" t="s">
        <v>7062</v>
      </c>
      <c r="L2236">
        <v>2257</v>
      </c>
      <c r="M2236">
        <v>11186</v>
      </c>
      <c r="N2236">
        <v>108.22</v>
      </c>
      <c r="O2236">
        <v>12107</v>
      </c>
      <c r="P2236">
        <v>1</v>
      </c>
      <c r="Q2236">
        <v>16</v>
      </c>
      <c r="R2236">
        <v>7.6110987663268999</v>
      </c>
      <c r="S2236">
        <v>7.5812759399414098</v>
      </c>
      <c r="T2236">
        <v>7.2475481033325204</v>
      </c>
      <c r="U2236">
        <v>7.8760871887206996</v>
      </c>
      <c r="V2236">
        <v>7.3661475181579599</v>
      </c>
      <c r="W2236">
        <v>8.1433830261230504</v>
      </c>
      <c r="AA2236" s="19" t="b">
        <f t="shared" si="148"/>
        <v>0</v>
      </c>
      <c r="AB2236" s="19" t="b">
        <f t="shared" si="149"/>
        <v>0</v>
      </c>
    </row>
    <row r="2237" spans="1:28" x14ac:dyDescent="0.25">
      <c r="A2237" s="2" t="str">
        <f t="shared" si="146"/>
        <v>-</v>
      </c>
      <c r="B2237">
        <v>0.85396199936525696</v>
      </c>
      <c r="C2237">
        <f t="shared" si="147"/>
        <v>0.13997097913945</v>
      </c>
      <c r="E2237">
        <v>-2.4536143938700401</v>
      </c>
      <c r="F2237" t="s">
        <v>7064</v>
      </c>
      <c r="G2237" t="s">
        <v>7063</v>
      </c>
      <c r="H2237" t="s">
        <v>20761</v>
      </c>
      <c r="I2237" t="s">
        <v>20762</v>
      </c>
      <c r="J2237">
        <v>4</v>
      </c>
      <c r="K2237" t="s">
        <v>7066</v>
      </c>
      <c r="L2237">
        <v>2698</v>
      </c>
      <c r="M2237">
        <v>11923</v>
      </c>
      <c r="N2237">
        <v>161.38</v>
      </c>
      <c r="O2237">
        <v>21739</v>
      </c>
      <c r="P2237">
        <v>3</v>
      </c>
      <c r="Q2237">
        <v>27</v>
      </c>
      <c r="R2237">
        <v>7.9444484710693404</v>
      </c>
      <c r="S2237">
        <v>3.4561181068420401</v>
      </c>
      <c r="T2237">
        <v>6.0411114692687997</v>
      </c>
      <c r="U2237">
        <v>7.7773537635803196</v>
      </c>
      <c r="V2237">
        <v>8.8170795440673793</v>
      </c>
      <c r="W2237">
        <v>8.2080879211425799</v>
      </c>
      <c r="AA2237" s="19" t="b">
        <f t="shared" si="148"/>
        <v>0</v>
      </c>
      <c r="AB2237" s="19" t="b">
        <f t="shared" si="149"/>
        <v>1</v>
      </c>
    </row>
    <row r="2238" spans="1:28" x14ac:dyDescent="0.25">
      <c r="A2238" s="2" t="str">
        <f t="shared" si="146"/>
        <v>-</v>
      </c>
      <c r="B2238">
        <v>1.0037779949393599</v>
      </c>
      <c r="C2238">
        <f t="shared" si="147"/>
        <v>9.9133857333827277E-2</v>
      </c>
      <c r="E2238">
        <v>0.50244410832722997</v>
      </c>
      <c r="F2238" t="s">
        <v>7068</v>
      </c>
      <c r="G2238" t="s">
        <v>7067</v>
      </c>
      <c r="H2238" t="s">
        <v>20763</v>
      </c>
      <c r="I2238" t="s">
        <v>20764</v>
      </c>
      <c r="J2238">
        <v>2</v>
      </c>
      <c r="K2238" t="s">
        <v>7070</v>
      </c>
      <c r="L2238">
        <v>2488</v>
      </c>
      <c r="M2238">
        <v>6610</v>
      </c>
      <c r="N2238">
        <v>165.11</v>
      </c>
      <c r="O2238">
        <v>22408</v>
      </c>
      <c r="P2238">
        <v>4</v>
      </c>
      <c r="Q2238">
        <v>32</v>
      </c>
      <c r="R2238">
        <v>8.4801435470581108</v>
      </c>
      <c r="S2238">
        <v>8.7054252624511701</v>
      </c>
      <c r="T2238">
        <v>8.5412902832031303</v>
      </c>
      <c r="U2238">
        <v>8.3782081604003906</v>
      </c>
      <c r="V2238">
        <v>7.6341576576232901</v>
      </c>
      <c r="W2238">
        <v>8.2071609497070295</v>
      </c>
      <c r="AA2238" s="19" t="b">
        <f t="shared" si="148"/>
        <v>0</v>
      </c>
      <c r="AB2238" s="19" t="b">
        <f t="shared" si="149"/>
        <v>0</v>
      </c>
    </row>
    <row r="2239" spans="1:28" x14ac:dyDescent="0.25">
      <c r="A2239" s="2" t="str">
        <f t="shared" si="146"/>
        <v>+</v>
      </c>
      <c r="B2239">
        <v>1.3454078653325501</v>
      </c>
      <c r="C2239">
        <f t="shared" si="147"/>
        <v>4.51431785493559E-2</v>
      </c>
      <c r="E2239">
        <v>-1.1010734240214</v>
      </c>
      <c r="F2239" t="s">
        <v>7072</v>
      </c>
      <c r="G2239" t="s">
        <v>7071</v>
      </c>
      <c r="H2239" t="s">
        <v>7073</v>
      </c>
      <c r="I2239" t="s">
        <v>20765</v>
      </c>
      <c r="K2239" t="s">
        <v>7074</v>
      </c>
      <c r="L2239">
        <v>657</v>
      </c>
      <c r="M2239">
        <v>2170</v>
      </c>
      <c r="N2239">
        <v>289.12</v>
      </c>
      <c r="O2239">
        <v>49264</v>
      </c>
      <c r="P2239">
        <v>3</v>
      </c>
      <c r="Q2239">
        <v>29</v>
      </c>
      <c r="R2239">
        <v>7.1873521804809597</v>
      </c>
      <c r="S2239">
        <v>6.16188764572144</v>
      </c>
      <c r="T2239">
        <v>7.3177742958068803</v>
      </c>
      <c r="U2239">
        <v>8.1654090881347692</v>
      </c>
      <c r="V2239">
        <v>7.77774858474731</v>
      </c>
      <c r="W2239">
        <v>8.0270767211914098</v>
      </c>
      <c r="AA2239" s="19" t="b">
        <f t="shared" si="148"/>
        <v>1</v>
      </c>
      <c r="AB2239" s="19" t="b">
        <f>IF(OR(E2239&lt;=-1,E2239&gt;=1),TRUE,FALSE)</f>
        <v>1</v>
      </c>
    </row>
    <row r="2240" spans="1:28" x14ac:dyDescent="0.25">
      <c r="A2240" s="2" t="str">
        <f t="shared" si="146"/>
        <v>-</v>
      </c>
      <c r="B2240">
        <v>0.71507461318312104</v>
      </c>
      <c r="C2240">
        <f t="shared" si="147"/>
        <v>0.19271937866817226</v>
      </c>
      <c r="E2240">
        <v>-0.65393050511677997</v>
      </c>
      <c r="F2240" t="s">
        <v>7080</v>
      </c>
      <c r="G2240" t="s">
        <v>7079</v>
      </c>
      <c r="H2240" t="s">
        <v>7081</v>
      </c>
      <c r="I2240" t="s">
        <v>20766</v>
      </c>
      <c r="K2240" t="s">
        <v>7082</v>
      </c>
      <c r="L2240">
        <v>2176</v>
      </c>
      <c r="M2240">
        <v>4007</v>
      </c>
      <c r="N2240">
        <v>214.11</v>
      </c>
      <c r="O2240">
        <v>64707</v>
      </c>
      <c r="P2240">
        <v>7</v>
      </c>
      <c r="Q2240">
        <v>20</v>
      </c>
      <c r="R2240">
        <v>7.3366403579711896</v>
      </c>
      <c r="S2240">
        <v>6.0742483139038104</v>
      </c>
      <c r="T2240">
        <v>6.7236952781677202</v>
      </c>
      <c r="U2240">
        <v>7.0319905281066903</v>
      </c>
      <c r="V2240">
        <v>7.3269686698913601</v>
      </c>
      <c r="W2240">
        <v>7.7374162673950204</v>
      </c>
      <c r="AA2240" s="19" t="b">
        <f t="shared" si="148"/>
        <v>0</v>
      </c>
      <c r="AB2240" s="19" t="b">
        <f t="shared" si="149"/>
        <v>0</v>
      </c>
    </row>
    <row r="2241" spans="1:28" x14ac:dyDescent="0.25">
      <c r="A2241" s="2" t="str">
        <f t="shared" si="146"/>
        <v>-</v>
      </c>
      <c r="B2241">
        <v>0.43239318296025903</v>
      </c>
      <c r="C2241">
        <f t="shared" si="147"/>
        <v>0.36949351207937775</v>
      </c>
      <c r="E2241">
        <v>0.23138634363810301</v>
      </c>
      <c r="F2241" t="s">
        <v>7084</v>
      </c>
      <c r="G2241" t="s">
        <v>7083</v>
      </c>
      <c r="H2241" t="s">
        <v>7085</v>
      </c>
      <c r="I2241" t="s">
        <v>20767</v>
      </c>
      <c r="K2241" t="s">
        <v>7086</v>
      </c>
      <c r="L2241">
        <v>1373</v>
      </c>
      <c r="M2241">
        <v>2998</v>
      </c>
      <c r="N2241">
        <v>200.09</v>
      </c>
      <c r="O2241">
        <v>30608</v>
      </c>
      <c r="P2241">
        <v>7</v>
      </c>
      <c r="Q2241">
        <v>38</v>
      </c>
      <c r="R2241">
        <v>8.5545120239257795</v>
      </c>
      <c r="S2241">
        <v>8.0309982299804705</v>
      </c>
      <c r="T2241">
        <v>7.8979663848876998</v>
      </c>
      <c r="U2241">
        <v>7.7132148742675799</v>
      </c>
      <c r="V2241">
        <v>8.0794315338134801</v>
      </c>
      <c r="W2241">
        <v>7.9966711997985804</v>
      </c>
      <c r="AA2241" s="19" t="b">
        <f t="shared" si="148"/>
        <v>0</v>
      </c>
      <c r="AB2241" s="19" t="b">
        <f t="shared" si="149"/>
        <v>0</v>
      </c>
    </row>
    <row r="2242" spans="1:28" x14ac:dyDescent="0.25">
      <c r="A2242" s="2" t="str">
        <f t="shared" si="146"/>
        <v>-</v>
      </c>
      <c r="B2242">
        <v>0.66853896183317096</v>
      </c>
      <c r="C2242">
        <f t="shared" si="147"/>
        <v>0.21451666579832149</v>
      </c>
      <c r="E2242">
        <v>-1.6325923601786301</v>
      </c>
      <c r="F2242" t="s">
        <v>7088</v>
      </c>
      <c r="G2242" t="s">
        <v>7087</v>
      </c>
      <c r="H2242" t="s">
        <v>7089</v>
      </c>
      <c r="I2242" t="s">
        <v>20768</v>
      </c>
      <c r="K2242" t="s">
        <v>7090</v>
      </c>
      <c r="L2242">
        <v>1883</v>
      </c>
      <c r="M2242">
        <v>2499</v>
      </c>
      <c r="N2242">
        <v>188.11</v>
      </c>
      <c r="O2242">
        <v>69992</v>
      </c>
      <c r="P2242">
        <v>2</v>
      </c>
      <c r="Q2242">
        <v>12</v>
      </c>
      <c r="R2242">
        <v>4.1668558120727504</v>
      </c>
      <c r="S2242">
        <v>5.2905716896057102</v>
      </c>
      <c r="T2242">
        <v>7.2480225563049299</v>
      </c>
      <c r="U2242">
        <v>7.8050990104675302</v>
      </c>
      <c r="V2242">
        <v>5.9112124443054199</v>
      </c>
      <c r="W2242">
        <v>7.8869156837463397</v>
      </c>
      <c r="AA2242" s="19" t="b">
        <f t="shared" si="148"/>
        <v>0</v>
      </c>
      <c r="AB2242" s="19" t="b">
        <f t="shared" si="149"/>
        <v>1</v>
      </c>
    </row>
    <row r="2243" spans="1:28" x14ac:dyDescent="0.25">
      <c r="A2243" s="2" t="str">
        <f t="shared" ref="A2243:A2306" si="150">IF(AND(AA2243=TRUE,AB2243=TRUE ),"+","-")</f>
        <v>-</v>
      </c>
      <c r="B2243">
        <v>1.15741520822196</v>
      </c>
      <c r="C2243">
        <f t="shared" ref="C2243:C2306" si="151">10^(-B2243)</f>
        <v>6.9596082102531917E-2</v>
      </c>
      <c r="E2243">
        <v>-0.82393105824788504</v>
      </c>
      <c r="F2243" t="s">
        <v>7092</v>
      </c>
      <c r="G2243" t="s">
        <v>7091</v>
      </c>
      <c r="H2243" t="s">
        <v>20769</v>
      </c>
      <c r="I2243" t="s">
        <v>20770</v>
      </c>
      <c r="J2243">
        <v>2</v>
      </c>
      <c r="K2243" t="s">
        <v>7094</v>
      </c>
      <c r="L2243">
        <v>1339</v>
      </c>
      <c r="M2243">
        <v>2416</v>
      </c>
      <c r="N2243">
        <v>252.66</v>
      </c>
      <c r="O2243">
        <v>93885</v>
      </c>
      <c r="P2243">
        <v>10</v>
      </c>
      <c r="Q2243">
        <v>21</v>
      </c>
      <c r="R2243">
        <v>7.9151024818420401</v>
      </c>
      <c r="S2243">
        <v>7.9189825057983398</v>
      </c>
      <c r="T2243">
        <v>7.6895089149475098</v>
      </c>
      <c r="U2243">
        <v>9.3134956359863299</v>
      </c>
      <c r="V2243">
        <v>8.40130615234375</v>
      </c>
      <c r="W2243">
        <v>8.2805852890014595</v>
      </c>
      <c r="AA2243" s="19" t="b">
        <f t="shared" ref="AA2243:AA2306" si="152">IF(AND(C2243&lt;0.05),TRUE,FALSE)</f>
        <v>0</v>
      </c>
      <c r="AB2243" s="19" t="b">
        <f t="shared" ref="AB2243:AB2306" si="153">IF(OR(E2243&lt;=-1,E2243&gt;=1),TRUE,FALSE)</f>
        <v>0</v>
      </c>
    </row>
    <row r="2244" spans="1:28" x14ac:dyDescent="0.25">
      <c r="A2244" s="2" t="str">
        <f t="shared" si="150"/>
        <v>-</v>
      </c>
      <c r="B2244">
        <v>0.22647331652974401</v>
      </c>
      <c r="C2244">
        <f t="shared" si="151"/>
        <v>0.59364482117910256</v>
      </c>
      <c r="E2244">
        <v>-0.326646327972412</v>
      </c>
      <c r="F2244" t="s">
        <v>7096</v>
      </c>
      <c r="G2244" t="s">
        <v>7095</v>
      </c>
      <c r="H2244" t="s">
        <v>20771</v>
      </c>
      <c r="I2244" t="s">
        <v>20772</v>
      </c>
      <c r="J2244">
        <v>2</v>
      </c>
      <c r="K2244" t="s">
        <v>7098</v>
      </c>
      <c r="L2244">
        <v>1761</v>
      </c>
      <c r="M2244">
        <v>1920</v>
      </c>
      <c r="N2244">
        <v>207.29</v>
      </c>
      <c r="O2244">
        <v>134323</v>
      </c>
      <c r="P2244">
        <v>7</v>
      </c>
      <c r="Q2244">
        <v>9</v>
      </c>
      <c r="R2244">
        <v>8.0352392196655291</v>
      </c>
      <c r="S2244">
        <v>7.9003839492797896</v>
      </c>
      <c r="T2244">
        <v>6.3995127677917498</v>
      </c>
      <c r="U2244">
        <v>7.3551750183105504</v>
      </c>
      <c r="V2244">
        <v>7.9604072570800799</v>
      </c>
      <c r="W2244">
        <v>7.9994926452636701</v>
      </c>
      <c r="AA2244" s="19" t="b">
        <f t="shared" si="152"/>
        <v>0</v>
      </c>
      <c r="AB2244" s="19" t="b">
        <f t="shared" si="153"/>
        <v>0</v>
      </c>
    </row>
    <row r="2245" spans="1:28" x14ac:dyDescent="0.25">
      <c r="A2245" s="2" t="str">
        <f t="shared" si="150"/>
        <v>-</v>
      </c>
      <c r="B2245">
        <v>2.2333620629648099</v>
      </c>
      <c r="C2245">
        <f t="shared" si="151"/>
        <v>5.8430275905278824E-3</v>
      </c>
      <c r="E2245">
        <v>-0.81938330332438103</v>
      </c>
      <c r="F2245" t="s">
        <v>7100</v>
      </c>
      <c r="G2245" t="s">
        <v>7099</v>
      </c>
      <c r="H2245" t="s">
        <v>7101</v>
      </c>
      <c r="I2245" t="s">
        <v>20773</v>
      </c>
      <c r="K2245" t="s">
        <v>7102</v>
      </c>
      <c r="L2245">
        <v>2599</v>
      </c>
      <c r="M2245">
        <v>2750</v>
      </c>
      <c r="N2245">
        <v>190.13</v>
      </c>
      <c r="O2245">
        <v>89258</v>
      </c>
      <c r="P2245">
        <v>6</v>
      </c>
      <c r="Q2245">
        <v>12</v>
      </c>
      <c r="R2245">
        <v>7.1143670082092303</v>
      </c>
      <c r="S2245">
        <v>6.7568898200988796</v>
      </c>
      <c r="T2245">
        <v>6.9596543312072798</v>
      </c>
      <c r="U2245">
        <v>7.5552024841308603</v>
      </c>
      <c r="V2245">
        <v>7.7923998832702601</v>
      </c>
      <c r="W2245">
        <v>7.9414587020873997</v>
      </c>
      <c r="AA2245" s="19" t="b">
        <f t="shared" si="152"/>
        <v>1</v>
      </c>
      <c r="AB2245" s="19" t="b">
        <f t="shared" si="153"/>
        <v>0</v>
      </c>
    </row>
    <row r="2246" spans="1:28" x14ac:dyDescent="0.25">
      <c r="A2246" s="2" t="str">
        <f t="shared" si="150"/>
        <v>-</v>
      </c>
      <c r="B2246">
        <v>0.41073384528246398</v>
      </c>
      <c r="C2246">
        <f t="shared" si="151"/>
        <v>0.38838831447410632</v>
      </c>
      <c r="E2246">
        <v>0.41248210271199598</v>
      </c>
      <c r="F2246" t="s">
        <v>7104</v>
      </c>
      <c r="G2246" t="s">
        <v>7103</v>
      </c>
      <c r="H2246" t="s">
        <v>7105</v>
      </c>
      <c r="I2246" t="s">
        <v>20774</v>
      </c>
      <c r="K2246" t="s">
        <v>7106</v>
      </c>
      <c r="L2246">
        <v>2526</v>
      </c>
      <c r="M2246">
        <v>5187</v>
      </c>
      <c r="N2246">
        <v>168.65</v>
      </c>
      <c r="O2246">
        <v>97396</v>
      </c>
      <c r="P2246">
        <v>5</v>
      </c>
      <c r="Q2246">
        <v>7</v>
      </c>
      <c r="R2246">
        <v>8.3562755584716797</v>
      </c>
      <c r="S2246">
        <v>8.2473106384277308</v>
      </c>
      <c r="T2246">
        <v>8.4314556121826207</v>
      </c>
      <c r="U2246">
        <v>8.5011205673217791</v>
      </c>
      <c r="V2246">
        <v>7.1050705909729004</v>
      </c>
      <c r="W2246">
        <v>8.1914043426513707</v>
      </c>
      <c r="AA2246" s="19" t="b">
        <f t="shared" si="152"/>
        <v>0</v>
      </c>
      <c r="AB2246" s="19" t="b">
        <f t="shared" si="153"/>
        <v>0</v>
      </c>
    </row>
    <row r="2247" spans="1:28" x14ac:dyDescent="0.25">
      <c r="A2247" s="2" t="str">
        <f t="shared" si="150"/>
        <v>-</v>
      </c>
      <c r="B2247">
        <v>0.788030700729072</v>
      </c>
      <c r="C2247">
        <f t="shared" si="151"/>
        <v>0.16291808600777885</v>
      </c>
      <c r="E2247">
        <v>-0.7089630762736</v>
      </c>
      <c r="F2247" t="s">
        <v>7108</v>
      </c>
      <c r="G2247" t="s">
        <v>7107</v>
      </c>
      <c r="H2247" t="s">
        <v>20775</v>
      </c>
      <c r="I2247" t="s">
        <v>20776</v>
      </c>
      <c r="J2247">
        <v>2</v>
      </c>
      <c r="K2247" t="s">
        <v>7110</v>
      </c>
      <c r="L2247">
        <v>1777</v>
      </c>
      <c r="M2247">
        <v>2485</v>
      </c>
      <c r="N2247">
        <v>232.27</v>
      </c>
      <c r="O2247">
        <v>75663</v>
      </c>
      <c r="P2247">
        <v>9</v>
      </c>
      <c r="Q2247">
        <v>21</v>
      </c>
      <c r="R2247">
        <v>7.7266950607299796</v>
      </c>
      <c r="S2247">
        <v>6.5273203849792498</v>
      </c>
      <c r="T2247">
        <v>6.6870608329772896</v>
      </c>
      <c r="U2247">
        <v>7.4048008918762198</v>
      </c>
      <c r="V2247">
        <v>7.6517691612243697</v>
      </c>
      <c r="W2247">
        <v>8.0113954544067401</v>
      </c>
      <c r="AA2247" s="19" t="b">
        <f t="shared" si="152"/>
        <v>0</v>
      </c>
      <c r="AB2247" s="19" t="b">
        <f t="shared" si="153"/>
        <v>0</v>
      </c>
    </row>
    <row r="2248" spans="1:28" x14ac:dyDescent="0.25">
      <c r="A2248" s="2" t="str">
        <f t="shared" si="150"/>
        <v>-</v>
      </c>
      <c r="B2248">
        <v>0.38063543267989702</v>
      </c>
      <c r="C2248">
        <f t="shared" si="151"/>
        <v>0.4162598921045737</v>
      </c>
      <c r="E2248">
        <v>0.53218841552734397</v>
      </c>
      <c r="F2248" t="s">
        <v>7112</v>
      </c>
      <c r="G2248" t="s">
        <v>7111</v>
      </c>
      <c r="H2248" t="s">
        <v>7113</v>
      </c>
      <c r="I2248" t="s">
        <v>20777</v>
      </c>
      <c r="K2248" t="s">
        <v>7114</v>
      </c>
      <c r="L2248">
        <v>1813</v>
      </c>
      <c r="M2248">
        <v>4427</v>
      </c>
      <c r="N2248">
        <v>187.14</v>
      </c>
      <c r="O2248">
        <v>21097</v>
      </c>
      <c r="P2248">
        <v>5</v>
      </c>
      <c r="Q2248">
        <v>44</v>
      </c>
      <c r="R2248">
        <v>8.3756914138793892</v>
      </c>
      <c r="S2248">
        <v>7.1140546798706099</v>
      </c>
      <c r="T2248">
        <v>8.4254255294799805</v>
      </c>
      <c r="U2248">
        <v>7.8495612144470197</v>
      </c>
      <c r="V2248">
        <v>6.6369147300720197</v>
      </c>
      <c r="W2248">
        <v>7.8321304321289098</v>
      </c>
      <c r="AA2248" s="19" t="b">
        <f t="shared" si="152"/>
        <v>0</v>
      </c>
      <c r="AB2248" s="19" t="b">
        <f t="shared" si="153"/>
        <v>0</v>
      </c>
    </row>
    <row r="2249" spans="1:28" x14ac:dyDescent="0.25">
      <c r="A2249" s="2" t="str">
        <f t="shared" si="150"/>
        <v>-</v>
      </c>
      <c r="B2249">
        <v>0.15965679044585401</v>
      </c>
      <c r="C2249">
        <f t="shared" si="151"/>
        <v>0.69237791971896978</v>
      </c>
      <c r="E2249">
        <v>0.30018838246663399</v>
      </c>
      <c r="F2249" t="s">
        <v>7116</v>
      </c>
      <c r="G2249" t="s">
        <v>7115</v>
      </c>
      <c r="H2249" t="s">
        <v>7117</v>
      </c>
      <c r="I2249" t="s">
        <v>20778</v>
      </c>
      <c r="K2249" t="s">
        <v>7118</v>
      </c>
      <c r="L2249">
        <v>2236</v>
      </c>
      <c r="M2249">
        <v>5735</v>
      </c>
      <c r="N2249">
        <v>174.69</v>
      </c>
      <c r="O2249">
        <v>58471</v>
      </c>
      <c r="P2249">
        <v>4</v>
      </c>
      <c r="Q2249">
        <v>10</v>
      </c>
      <c r="R2249">
        <v>7.5425677299499503</v>
      </c>
      <c r="S2249">
        <v>7.8837428092956499</v>
      </c>
      <c r="T2249">
        <v>7.9904441833496103</v>
      </c>
      <c r="U2249">
        <v>8.2156295776367205</v>
      </c>
      <c r="V2249">
        <v>6.1206007003784197</v>
      </c>
      <c r="W2249">
        <v>8.1799592971801793</v>
      </c>
      <c r="AA2249" s="19" t="b">
        <f t="shared" si="152"/>
        <v>0</v>
      </c>
      <c r="AB2249" s="19" t="b">
        <f t="shared" si="153"/>
        <v>0</v>
      </c>
    </row>
    <row r="2250" spans="1:28" x14ac:dyDescent="0.25">
      <c r="A2250" s="2" t="str">
        <f t="shared" si="150"/>
        <v>+</v>
      </c>
      <c r="B2250">
        <v>1.83373965808206</v>
      </c>
      <c r="C2250">
        <f t="shared" si="151"/>
        <v>1.4664266407897537E-2</v>
      </c>
      <c r="E2250">
        <v>-1.00440772374471</v>
      </c>
      <c r="F2250" t="s">
        <v>7120</v>
      </c>
      <c r="G2250" t="s">
        <v>7119</v>
      </c>
      <c r="H2250" t="s">
        <v>7121</v>
      </c>
      <c r="I2250" t="s">
        <v>20779</v>
      </c>
      <c r="K2250" t="s">
        <v>7122</v>
      </c>
      <c r="L2250">
        <v>1683</v>
      </c>
      <c r="M2250">
        <v>3187</v>
      </c>
      <c r="N2250">
        <v>213.59</v>
      </c>
      <c r="O2250">
        <v>97668</v>
      </c>
      <c r="P2250">
        <v>8</v>
      </c>
      <c r="Q2250">
        <v>11</v>
      </c>
      <c r="R2250">
        <v>7.2557840347290004</v>
      </c>
      <c r="S2250">
        <v>6.5819540023803702</v>
      </c>
      <c r="T2250">
        <v>6.8375649452209499</v>
      </c>
      <c r="U2250">
        <v>8.0988216400146502</v>
      </c>
      <c r="V2250">
        <v>7.6155195236206099</v>
      </c>
      <c r="W2250">
        <v>7.9741849899292001</v>
      </c>
      <c r="AA2250" s="19" t="b">
        <f t="shared" si="152"/>
        <v>1</v>
      </c>
      <c r="AB2250" s="19" t="b">
        <f>IF(OR(E2250&lt;=-1,E2250&gt;=1),TRUE,FALSE)</f>
        <v>1</v>
      </c>
    </row>
    <row r="2251" spans="1:28" x14ac:dyDescent="0.25">
      <c r="A2251" s="2" t="str">
        <f t="shared" si="150"/>
        <v>-</v>
      </c>
      <c r="B2251">
        <v>1.0137279246056801</v>
      </c>
      <c r="C2251">
        <f t="shared" si="151"/>
        <v>9.6888464987415754E-2</v>
      </c>
      <c r="E2251">
        <v>-0.50207106272379598</v>
      </c>
      <c r="F2251" t="s">
        <v>7124</v>
      </c>
      <c r="G2251" t="s">
        <v>7123</v>
      </c>
      <c r="H2251" t="s">
        <v>7125</v>
      </c>
      <c r="I2251" t="s">
        <v>20780</v>
      </c>
      <c r="K2251" t="s">
        <v>7126</v>
      </c>
      <c r="L2251">
        <v>2589</v>
      </c>
      <c r="M2251">
        <v>7683</v>
      </c>
      <c r="N2251">
        <v>173.95</v>
      </c>
      <c r="O2251">
        <v>45621</v>
      </c>
      <c r="P2251">
        <v>4</v>
      </c>
      <c r="Q2251">
        <v>24</v>
      </c>
      <c r="R2251">
        <v>7.6022906303405797</v>
      </c>
      <c r="S2251">
        <v>6.9662456512451199</v>
      </c>
      <c r="T2251">
        <v>7.6681051254272496</v>
      </c>
      <c r="U2251">
        <v>7.8355450630187997</v>
      </c>
      <c r="V2251">
        <v>7.8688840866088903</v>
      </c>
      <c r="W2251">
        <v>8.0384254455566406</v>
      </c>
      <c r="AA2251" s="19" t="b">
        <f t="shared" si="152"/>
        <v>0</v>
      </c>
      <c r="AB2251" s="19" t="b">
        <f t="shared" si="153"/>
        <v>0</v>
      </c>
    </row>
    <row r="2252" spans="1:28" x14ac:dyDescent="0.25">
      <c r="A2252" s="2" t="str">
        <f t="shared" si="150"/>
        <v>-</v>
      </c>
      <c r="B2252">
        <v>0.370595592730187</v>
      </c>
      <c r="C2252">
        <f t="shared" si="151"/>
        <v>0.42599490735505519</v>
      </c>
      <c r="E2252">
        <v>-0.25179894765218103</v>
      </c>
      <c r="F2252" t="s">
        <v>7132</v>
      </c>
      <c r="G2252" t="s">
        <v>7131</v>
      </c>
      <c r="H2252" t="s">
        <v>7133</v>
      </c>
      <c r="I2252" t="s">
        <v>20781</v>
      </c>
      <c r="K2252" t="s">
        <v>7134</v>
      </c>
      <c r="L2252">
        <v>1560</v>
      </c>
      <c r="M2252">
        <v>2234</v>
      </c>
      <c r="N2252">
        <v>234.85</v>
      </c>
      <c r="O2252">
        <v>81880</v>
      </c>
      <c r="P2252">
        <v>8</v>
      </c>
      <c r="Q2252">
        <v>14</v>
      </c>
      <c r="R2252">
        <v>7.4305362701415998</v>
      </c>
      <c r="S2252">
        <v>7.7589559555053702</v>
      </c>
      <c r="T2252">
        <v>8.2249183654785192</v>
      </c>
      <c r="U2252">
        <v>8.3522644042968803</v>
      </c>
      <c r="V2252">
        <v>7.7754459381103498</v>
      </c>
      <c r="W2252">
        <v>8.0420970916747994</v>
      </c>
      <c r="AA2252" s="19" t="b">
        <f t="shared" si="152"/>
        <v>0</v>
      </c>
      <c r="AB2252" s="19" t="b">
        <f t="shared" si="153"/>
        <v>0</v>
      </c>
    </row>
    <row r="2253" spans="1:28" x14ac:dyDescent="0.25">
      <c r="A2253" s="2" t="str">
        <f t="shared" si="150"/>
        <v>-</v>
      </c>
      <c r="B2253">
        <v>0.90187665644776205</v>
      </c>
      <c r="C2253">
        <f t="shared" si="151"/>
        <v>0.12534971288889965</v>
      </c>
      <c r="E2253">
        <v>-0.51364485422770201</v>
      </c>
      <c r="F2253" t="s">
        <v>7140</v>
      </c>
      <c r="G2253" t="s">
        <v>7139</v>
      </c>
      <c r="H2253" t="s">
        <v>7141</v>
      </c>
      <c r="I2253" t="s">
        <v>20782</v>
      </c>
      <c r="K2253" t="s">
        <v>7142</v>
      </c>
      <c r="L2253">
        <v>1485</v>
      </c>
      <c r="M2253">
        <v>2562</v>
      </c>
      <c r="N2253">
        <v>256.32</v>
      </c>
      <c r="O2253">
        <v>83472</v>
      </c>
      <c r="P2253">
        <v>13</v>
      </c>
      <c r="Q2253">
        <v>27</v>
      </c>
      <c r="R2253">
        <v>8.3607158660888707</v>
      </c>
      <c r="S2253">
        <v>7.9805965423584002</v>
      </c>
      <c r="T2253">
        <v>7.6191930770873997</v>
      </c>
      <c r="U2253">
        <v>8.8149671554565394</v>
      </c>
      <c r="V2253">
        <v>8.3536758422851598</v>
      </c>
      <c r="W2253">
        <v>8.3327970504760707</v>
      </c>
      <c r="AA2253" s="19" t="b">
        <f t="shared" si="152"/>
        <v>0</v>
      </c>
      <c r="AB2253" s="19" t="b">
        <f t="shared" si="153"/>
        <v>0</v>
      </c>
    </row>
    <row r="2254" spans="1:28" x14ac:dyDescent="0.25">
      <c r="A2254" s="2" t="str">
        <f t="shared" si="150"/>
        <v>-</v>
      </c>
      <c r="B2254">
        <v>1.68078462024062</v>
      </c>
      <c r="C2254">
        <f t="shared" si="151"/>
        <v>2.0855249015056674E-2</v>
      </c>
      <c r="E2254">
        <v>-0.69780031840006496</v>
      </c>
      <c r="F2254" t="s">
        <v>7144</v>
      </c>
      <c r="G2254" t="s">
        <v>7143</v>
      </c>
      <c r="H2254" t="s">
        <v>7145</v>
      </c>
      <c r="I2254" t="s">
        <v>20783</v>
      </c>
      <c r="K2254" t="s">
        <v>7146</v>
      </c>
      <c r="L2254">
        <v>1706</v>
      </c>
      <c r="M2254">
        <v>10146</v>
      </c>
      <c r="N2254">
        <v>140.79</v>
      </c>
      <c r="O2254">
        <v>13833</v>
      </c>
      <c r="P2254">
        <v>2</v>
      </c>
      <c r="Q2254">
        <v>26</v>
      </c>
      <c r="R2254">
        <v>7.6230034828186</v>
      </c>
      <c r="S2254">
        <v>7.36675930023193</v>
      </c>
      <c r="T2254">
        <v>7.0028152465820304</v>
      </c>
      <c r="U2254">
        <v>8.0270767211914098</v>
      </c>
      <c r="V2254">
        <v>7.9312691688537598</v>
      </c>
      <c r="W2254">
        <v>8.1276330947875994</v>
      </c>
      <c r="AA2254" s="19" t="b">
        <f t="shared" si="152"/>
        <v>1</v>
      </c>
      <c r="AB2254" s="19" t="b">
        <f t="shared" si="153"/>
        <v>0</v>
      </c>
    </row>
    <row r="2255" spans="1:28" x14ac:dyDescent="0.25">
      <c r="A2255" s="2" t="str">
        <f t="shared" si="150"/>
        <v>-</v>
      </c>
      <c r="B2255">
        <v>0.41269184750180499</v>
      </c>
      <c r="C2255">
        <f t="shared" si="151"/>
        <v>0.38664122000094014</v>
      </c>
      <c r="E2255">
        <v>-1.3614599704742401</v>
      </c>
      <c r="F2255" t="s">
        <v>7152</v>
      </c>
      <c r="G2255" t="s">
        <v>7151</v>
      </c>
      <c r="H2255" t="s">
        <v>7153</v>
      </c>
      <c r="I2255" t="s">
        <v>20784</v>
      </c>
      <c r="K2255" t="s">
        <v>7154</v>
      </c>
      <c r="L2255">
        <v>1432</v>
      </c>
      <c r="M2255">
        <v>6441</v>
      </c>
      <c r="N2255">
        <v>160.59</v>
      </c>
      <c r="O2255">
        <v>10350</v>
      </c>
      <c r="P2255">
        <v>1</v>
      </c>
      <c r="Q2255">
        <v>39</v>
      </c>
      <c r="R2255">
        <v>3.5392086505889901</v>
      </c>
      <c r="S2255">
        <v>6.9091730117797896</v>
      </c>
      <c r="T2255">
        <v>8.1079492568969709</v>
      </c>
      <c r="U2255">
        <v>7.1922926902770996</v>
      </c>
      <c r="V2255">
        <v>7.2822546958923304</v>
      </c>
      <c r="W2255">
        <v>8.1661634445190394</v>
      </c>
      <c r="AA2255" s="19" t="b">
        <f t="shared" si="152"/>
        <v>0</v>
      </c>
      <c r="AB2255" s="19" t="b">
        <f t="shared" si="153"/>
        <v>1</v>
      </c>
    </row>
    <row r="2256" spans="1:28" x14ac:dyDescent="0.25">
      <c r="A2256" s="2" t="str">
        <f t="shared" si="150"/>
        <v>-</v>
      </c>
      <c r="B2256">
        <v>0.75127886754883699</v>
      </c>
      <c r="C2256">
        <f t="shared" si="151"/>
        <v>0.17730506106572966</v>
      </c>
      <c r="E2256">
        <v>-0.918208281199138</v>
      </c>
      <c r="F2256" t="s">
        <v>7156</v>
      </c>
      <c r="G2256" t="s">
        <v>7155</v>
      </c>
      <c r="H2256" t="s">
        <v>20785</v>
      </c>
      <c r="I2256" t="s">
        <v>20786</v>
      </c>
      <c r="J2256">
        <v>3</v>
      </c>
      <c r="K2256" t="s">
        <v>7158</v>
      </c>
      <c r="L2256">
        <v>1987</v>
      </c>
      <c r="M2256">
        <v>3886</v>
      </c>
      <c r="N2256">
        <v>177.38</v>
      </c>
      <c r="O2256">
        <v>38419</v>
      </c>
      <c r="P2256">
        <v>3</v>
      </c>
      <c r="Q2256">
        <v>13</v>
      </c>
      <c r="R2256">
        <v>6.22438764572144</v>
      </c>
      <c r="S2256">
        <v>6.2249665260314897</v>
      </c>
      <c r="T2256">
        <v>7.4477443695068404</v>
      </c>
      <c r="U2256">
        <v>6.7803101539611799</v>
      </c>
      <c r="V2256">
        <v>7.9814529418945304</v>
      </c>
      <c r="W2256">
        <v>7.8899602890014604</v>
      </c>
      <c r="AA2256" s="19" t="b">
        <f t="shared" si="152"/>
        <v>0</v>
      </c>
      <c r="AB2256" s="19" t="b">
        <f t="shared" si="153"/>
        <v>0</v>
      </c>
    </row>
    <row r="2257" spans="1:28" x14ac:dyDescent="0.25">
      <c r="A2257" s="2" t="str">
        <f t="shared" si="150"/>
        <v>-</v>
      </c>
      <c r="B2257">
        <v>0.42775066183107902</v>
      </c>
      <c r="C2257">
        <f t="shared" si="151"/>
        <v>0.37346451058025198</v>
      </c>
      <c r="E2257">
        <v>0.27794408798217701</v>
      </c>
      <c r="F2257" t="s">
        <v>7160</v>
      </c>
      <c r="G2257" t="s">
        <v>7159</v>
      </c>
      <c r="H2257" t="s">
        <v>20787</v>
      </c>
      <c r="I2257" t="s">
        <v>20788</v>
      </c>
      <c r="J2257">
        <v>4</v>
      </c>
      <c r="K2257" s="3">
        <v>39692</v>
      </c>
      <c r="L2257">
        <v>1655</v>
      </c>
      <c r="M2257">
        <v>3248</v>
      </c>
      <c r="N2257">
        <v>212.16</v>
      </c>
      <c r="O2257">
        <v>51178</v>
      </c>
      <c r="P2257">
        <v>5</v>
      </c>
      <c r="Q2257">
        <v>20</v>
      </c>
      <c r="R2257">
        <v>8.3178195953369105</v>
      </c>
      <c r="S2257">
        <v>7.9763636589050302</v>
      </c>
      <c r="T2257">
        <v>8.33673000335693</v>
      </c>
      <c r="U2257">
        <v>8.2258825302124006</v>
      </c>
      <c r="V2257">
        <v>7.4312887191772496</v>
      </c>
      <c r="W2257">
        <v>8.1399097442627006</v>
      </c>
      <c r="AA2257" s="19" t="b">
        <f t="shared" si="152"/>
        <v>0</v>
      </c>
      <c r="AB2257" s="19" t="b">
        <f t="shared" si="153"/>
        <v>0</v>
      </c>
    </row>
    <row r="2258" spans="1:28" x14ac:dyDescent="0.25">
      <c r="A2258" s="2" t="str">
        <f t="shared" si="150"/>
        <v>-</v>
      </c>
      <c r="B2258">
        <v>0.26462167386748497</v>
      </c>
      <c r="C2258">
        <f t="shared" si="151"/>
        <v>0.54372377831508167</v>
      </c>
      <c r="E2258">
        <v>-0.38640419642130502</v>
      </c>
      <c r="F2258" t="s">
        <v>7167</v>
      </c>
      <c r="G2258" t="s">
        <v>7166</v>
      </c>
      <c r="H2258" t="s">
        <v>7168</v>
      </c>
      <c r="I2258" t="s">
        <v>20789</v>
      </c>
      <c r="K2258" t="s">
        <v>7169</v>
      </c>
      <c r="L2258">
        <v>2252</v>
      </c>
      <c r="M2258">
        <v>24773</v>
      </c>
      <c r="N2258">
        <v>133.56</v>
      </c>
      <c r="O2258">
        <v>15522</v>
      </c>
      <c r="P2258">
        <v>3</v>
      </c>
      <c r="Q2258">
        <v>34</v>
      </c>
      <c r="R2258">
        <v>7.7916188240051296</v>
      </c>
      <c r="S2258">
        <v>7.5943245887756303</v>
      </c>
      <c r="T2258">
        <v>6.2076978683471697</v>
      </c>
      <c r="U2258">
        <v>6.9869794845581099</v>
      </c>
      <c r="V2258">
        <v>7.9671111106872603</v>
      </c>
      <c r="W2258">
        <v>7.7987632751464799</v>
      </c>
      <c r="AA2258" s="19" t="b">
        <f t="shared" si="152"/>
        <v>0</v>
      </c>
      <c r="AB2258" s="19" t="b">
        <f t="shared" si="153"/>
        <v>0</v>
      </c>
    </row>
    <row r="2259" spans="1:28" x14ac:dyDescent="0.25">
      <c r="A2259" s="2" t="str">
        <f t="shared" si="150"/>
        <v>-</v>
      </c>
      <c r="B2259">
        <v>6.9516713529774898E-2</v>
      </c>
      <c r="C2259">
        <f t="shared" si="151"/>
        <v>0.85208571880492023</v>
      </c>
      <c r="E2259">
        <v>-6.3242912292480497E-2</v>
      </c>
      <c r="F2259" t="s">
        <v>7171</v>
      </c>
      <c r="G2259" t="s">
        <v>7170</v>
      </c>
      <c r="H2259" t="s">
        <v>7172</v>
      </c>
      <c r="I2259" t="s">
        <v>20790</v>
      </c>
      <c r="K2259" t="s">
        <v>7173</v>
      </c>
      <c r="L2259">
        <v>2027</v>
      </c>
      <c r="M2259">
        <v>4181</v>
      </c>
      <c r="N2259">
        <v>213.82</v>
      </c>
      <c r="O2259">
        <v>37874</v>
      </c>
      <c r="P2259">
        <v>6</v>
      </c>
      <c r="Q2259">
        <v>27</v>
      </c>
      <c r="R2259">
        <v>7.8323202133178702</v>
      </c>
      <c r="S2259">
        <v>7.8569855690002397</v>
      </c>
      <c r="T2259">
        <v>7.9262366294860804</v>
      </c>
      <c r="U2259">
        <v>8.3351221084594709</v>
      </c>
      <c r="V2259">
        <v>7.3095216751098597</v>
      </c>
      <c r="W2259">
        <v>8.1606273651122994</v>
      </c>
      <c r="AA2259" s="19" t="b">
        <f t="shared" si="152"/>
        <v>0</v>
      </c>
      <c r="AB2259" s="19" t="b">
        <f t="shared" si="153"/>
        <v>0</v>
      </c>
    </row>
    <row r="2260" spans="1:28" x14ac:dyDescent="0.25">
      <c r="A2260" s="2" t="str">
        <f t="shared" si="150"/>
        <v>-</v>
      </c>
      <c r="B2260">
        <v>1.5474850921338701</v>
      </c>
      <c r="C2260">
        <f t="shared" si="151"/>
        <v>2.8347509392671059E-2</v>
      </c>
      <c r="E2260">
        <v>-0.63171927134196004</v>
      </c>
      <c r="F2260" t="s">
        <v>7175</v>
      </c>
      <c r="G2260" t="s">
        <v>7174</v>
      </c>
      <c r="H2260" t="s">
        <v>7176</v>
      </c>
      <c r="I2260" t="s">
        <v>20791</v>
      </c>
      <c r="K2260" t="s">
        <v>7177</v>
      </c>
      <c r="L2260">
        <v>1884</v>
      </c>
      <c r="M2260">
        <v>3749</v>
      </c>
      <c r="N2260">
        <v>225.41</v>
      </c>
      <c r="O2260">
        <v>123923</v>
      </c>
      <c r="P2260">
        <v>7</v>
      </c>
      <c r="Q2260">
        <v>11</v>
      </c>
      <c r="R2260">
        <v>6.9127697944641104</v>
      </c>
      <c r="S2260">
        <v>7.2142219543456996</v>
      </c>
      <c r="T2260">
        <v>6.8317508697509801</v>
      </c>
      <c r="U2260">
        <v>7.4599232673645002</v>
      </c>
      <c r="V2260">
        <v>7.4806690216064498</v>
      </c>
      <c r="W2260">
        <v>7.91330814361572</v>
      </c>
      <c r="AA2260" s="19" t="b">
        <f t="shared" si="152"/>
        <v>1</v>
      </c>
      <c r="AB2260" s="19" t="b">
        <f t="shared" si="153"/>
        <v>0</v>
      </c>
    </row>
    <row r="2261" spans="1:28" x14ac:dyDescent="0.25">
      <c r="A2261" s="2" t="str">
        <f t="shared" si="150"/>
        <v>-</v>
      </c>
      <c r="B2261">
        <v>1.47568863997614</v>
      </c>
      <c r="C2261">
        <f t="shared" si="151"/>
        <v>3.3443472136932634E-2</v>
      </c>
      <c r="E2261">
        <v>-0.85288079579671205</v>
      </c>
      <c r="F2261" t="s">
        <v>7179</v>
      </c>
      <c r="G2261" t="s">
        <v>7178</v>
      </c>
      <c r="H2261" t="s">
        <v>7180</v>
      </c>
      <c r="I2261" t="s">
        <v>20792</v>
      </c>
      <c r="K2261" t="s">
        <v>7181</v>
      </c>
      <c r="L2261">
        <v>1757</v>
      </c>
      <c r="M2261">
        <v>4951</v>
      </c>
      <c r="N2261">
        <v>176.96</v>
      </c>
      <c r="O2261">
        <v>51200</v>
      </c>
      <c r="P2261">
        <v>6</v>
      </c>
      <c r="Q2261">
        <v>20</v>
      </c>
      <c r="R2261">
        <v>7.7078423500061</v>
      </c>
      <c r="S2261">
        <v>7.0319905281066903</v>
      </c>
      <c r="T2261">
        <v>6.95408010482788</v>
      </c>
      <c r="U2261">
        <v>8.2904796600341797</v>
      </c>
      <c r="V2261">
        <v>7.8730750083923304</v>
      </c>
      <c r="W2261">
        <v>8.0890007019043004</v>
      </c>
      <c r="AA2261" s="19" t="b">
        <f t="shared" si="152"/>
        <v>1</v>
      </c>
      <c r="AB2261" s="19" t="b">
        <f t="shared" si="153"/>
        <v>0</v>
      </c>
    </row>
    <row r="2262" spans="1:28" x14ac:dyDescent="0.25">
      <c r="A2262" s="2" t="str">
        <f t="shared" si="150"/>
        <v>-</v>
      </c>
      <c r="B2262">
        <v>0.125299442774472</v>
      </c>
      <c r="C2262">
        <f t="shared" si="151"/>
        <v>0.74937734113163879</v>
      </c>
      <c r="E2262">
        <v>-0.17414649327596099</v>
      </c>
      <c r="F2262" t="s">
        <v>7183</v>
      </c>
      <c r="G2262" t="s">
        <v>7182</v>
      </c>
      <c r="H2262" t="s">
        <v>7184</v>
      </c>
      <c r="I2262" t="s">
        <v>20793</v>
      </c>
      <c r="K2262" t="s">
        <v>7185</v>
      </c>
      <c r="L2262">
        <v>1766</v>
      </c>
      <c r="M2262">
        <v>3996</v>
      </c>
      <c r="N2262">
        <v>216.92</v>
      </c>
      <c r="O2262">
        <v>74891</v>
      </c>
      <c r="P2262">
        <v>7</v>
      </c>
      <c r="Q2262">
        <v>20</v>
      </c>
      <c r="R2262">
        <v>8.4735431671142596</v>
      </c>
      <c r="S2262">
        <v>7.40633249282837</v>
      </c>
      <c r="T2262">
        <v>6.7693748474121103</v>
      </c>
      <c r="U2262">
        <v>7.5342640876770002</v>
      </c>
      <c r="V2262">
        <v>7.7281928062439</v>
      </c>
      <c r="W2262">
        <v>7.9092330932617196</v>
      </c>
      <c r="AA2262" s="19" t="b">
        <f t="shared" si="152"/>
        <v>0</v>
      </c>
      <c r="AB2262" s="19" t="b">
        <f t="shared" si="153"/>
        <v>0</v>
      </c>
    </row>
    <row r="2263" spans="1:28" x14ac:dyDescent="0.25">
      <c r="A2263" s="2" t="str">
        <f t="shared" si="150"/>
        <v>-</v>
      </c>
      <c r="B2263">
        <v>0.96108904966330899</v>
      </c>
      <c r="C2263">
        <f t="shared" si="151"/>
        <v>0.10937320796106621</v>
      </c>
      <c r="E2263">
        <v>0.84467283884684197</v>
      </c>
      <c r="F2263" t="s">
        <v>7191</v>
      </c>
      <c r="G2263" t="s">
        <v>7190</v>
      </c>
      <c r="H2263" t="s">
        <v>20794</v>
      </c>
      <c r="I2263" t="s">
        <v>19230</v>
      </c>
      <c r="J2263">
        <v>2</v>
      </c>
      <c r="K2263" t="s">
        <v>1390</v>
      </c>
      <c r="L2263">
        <v>1685</v>
      </c>
      <c r="M2263">
        <v>5657</v>
      </c>
      <c r="N2263">
        <v>103.06</v>
      </c>
      <c r="O2263">
        <v>10679</v>
      </c>
      <c r="P2263">
        <v>1</v>
      </c>
      <c r="Q2263">
        <v>34</v>
      </c>
      <c r="R2263">
        <v>8.8581361770629901</v>
      </c>
      <c r="S2263">
        <v>9.2292995452880895</v>
      </c>
      <c r="T2263">
        <v>9.2012414932250994</v>
      </c>
      <c r="U2263">
        <v>7.6236619949340803</v>
      </c>
      <c r="V2263">
        <v>8.9773941040039098</v>
      </c>
      <c r="W2263">
        <v>8.1536026000976598</v>
      </c>
      <c r="AA2263" s="19" t="b">
        <f t="shared" si="152"/>
        <v>0</v>
      </c>
      <c r="AB2263" s="19" t="b">
        <f t="shared" si="153"/>
        <v>0</v>
      </c>
    </row>
    <row r="2264" spans="1:28" x14ac:dyDescent="0.25">
      <c r="A2264" s="2" t="str">
        <f t="shared" si="150"/>
        <v>-</v>
      </c>
      <c r="B2264">
        <v>0.36016979089775297</v>
      </c>
      <c r="C2264">
        <f t="shared" si="151"/>
        <v>0.43634520624372158</v>
      </c>
      <c r="E2264">
        <v>-0.37950086593627902</v>
      </c>
      <c r="F2264" t="s">
        <v>7201</v>
      </c>
      <c r="G2264" t="s">
        <v>7200</v>
      </c>
      <c r="H2264" t="s">
        <v>7202</v>
      </c>
      <c r="I2264" t="s">
        <v>20795</v>
      </c>
      <c r="K2264" t="s">
        <v>7203</v>
      </c>
      <c r="L2264">
        <v>1622</v>
      </c>
      <c r="M2264">
        <v>5284</v>
      </c>
      <c r="N2264">
        <v>166.81</v>
      </c>
      <c r="O2264">
        <v>46291</v>
      </c>
      <c r="P2264">
        <v>4</v>
      </c>
      <c r="Q2264">
        <v>15</v>
      </c>
      <c r="R2264">
        <v>8.3945055007934606</v>
      </c>
      <c r="S2264">
        <v>6.9778523445129403</v>
      </c>
      <c r="T2264">
        <v>8.1460847854614293</v>
      </c>
      <c r="U2264">
        <v>8.1947078704834002</v>
      </c>
      <c r="V2264">
        <v>8.3097496032714808</v>
      </c>
      <c r="W2264">
        <v>8.1524877548217791</v>
      </c>
      <c r="AA2264" s="19" t="b">
        <f t="shared" si="152"/>
        <v>0</v>
      </c>
      <c r="AB2264" s="19" t="b">
        <f t="shared" si="153"/>
        <v>0</v>
      </c>
    </row>
    <row r="2265" spans="1:28" x14ac:dyDescent="0.25">
      <c r="A2265" s="2" t="str">
        <f t="shared" si="150"/>
        <v>-</v>
      </c>
      <c r="B2265">
        <v>1.15657400511713</v>
      </c>
      <c r="C2265">
        <f t="shared" si="151"/>
        <v>6.9731016295804693E-2</v>
      </c>
      <c r="E2265">
        <v>-1.1098895072937001</v>
      </c>
      <c r="F2265" t="s">
        <v>7205</v>
      </c>
      <c r="G2265" t="s">
        <v>7204</v>
      </c>
      <c r="H2265" t="s">
        <v>7206</v>
      </c>
      <c r="I2265" t="s">
        <v>20796</v>
      </c>
      <c r="K2265" t="s">
        <v>7207</v>
      </c>
      <c r="L2265">
        <v>1787</v>
      </c>
      <c r="M2265">
        <v>3202</v>
      </c>
      <c r="N2265">
        <v>181.16</v>
      </c>
      <c r="O2265">
        <v>214114</v>
      </c>
      <c r="P2265">
        <v>5</v>
      </c>
      <c r="Q2265">
        <v>4</v>
      </c>
      <c r="R2265">
        <v>7.04319143295288</v>
      </c>
      <c r="S2265">
        <v>5.9420452117919904</v>
      </c>
      <c r="T2265">
        <v>7.4377102851867702</v>
      </c>
      <c r="U2265">
        <v>7.9282517433166504</v>
      </c>
      <c r="V2265">
        <v>7.8122415542602504</v>
      </c>
      <c r="W2265">
        <v>8.0121221542358398</v>
      </c>
      <c r="AA2265" s="19" t="b">
        <f t="shared" si="152"/>
        <v>0</v>
      </c>
      <c r="AB2265" s="19" t="b">
        <f t="shared" si="153"/>
        <v>1</v>
      </c>
    </row>
    <row r="2266" spans="1:28" x14ac:dyDescent="0.25">
      <c r="A2266" s="2" t="str">
        <f t="shared" si="150"/>
        <v>-</v>
      </c>
      <c r="B2266">
        <v>1.21451684095331</v>
      </c>
      <c r="C2266">
        <f t="shared" si="151"/>
        <v>6.1021539341928908E-2</v>
      </c>
      <c r="E2266">
        <v>-0.4382004737854</v>
      </c>
      <c r="F2266" t="s">
        <v>7209</v>
      </c>
      <c r="G2266" t="s">
        <v>7208</v>
      </c>
      <c r="H2266" t="s">
        <v>7210</v>
      </c>
      <c r="I2266" t="s">
        <v>20797</v>
      </c>
      <c r="K2266" t="s">
        <v>7211</v>
      </c>
      <c r="L2266">
        <v>2256</v>
      </c>
      <c r="M2266">
        <v>3234</v>
      </c>
      <c r="N2266">
        <v>182.7</v>
      </c>
      <c r="O2266">
        <v>59151</v>
      </c>
      <c r="P2266">
        <v>7</v>
      </c>
      <c r="Q2266">
        <v>21</v>
      </c>
      <c r="R2266">
        <v>8.1428728103637695</v>
      </c>
      <c r="S2266">
        <v>7.9107327461242702</v>
      </c>
      <c r="T2266">
        <v>7.9107923507690403</v>
      </c>
      <c r="U2266">
        <v>8.1740770339965803</v>
      </c>
      <c r="V2266">
        <v>8.6957855224609393</v>
      </c>
      <c r="W2266">
        <v>8.4091367721557599</v>
      </c>
      <c r="AA2266" s="19" t="b">
        <f t="shared" si="152"/>
        <v>0</v>
      </c>
      <c r="AB2266" s="19" t="b">
        <f t="shared" si="153"/>
        <v>0</v>
      </c>
    </row>
    <row r="2267" spans="1:28" x14ac:dyDescent="0.25">
      <c r="A2267" s="2" t="str">
        <f t="shared" si="150"/>
        <v>-</v>
      </c>
      <c r="B2267">
        <v>0.41273441218212398</v>
      </c>
      <c r="C2267">
        <f t="shared" si="151"/>
        <v>0.38660332761648342</v>
      </c>
      <c r="E2267">
        <v>1.10595226287842</v>
      </c>
      <c r="F2267" t="s">
        <v>7217</v>
      </c>
      <c r="G2267" t="s">
        <v>7216</v>
      </c>
      <c r="H2267" t="s">
        <v>7218</v>
      </c>
      <c r="I2267" t="s">
        <v>20798</v>
      </c>
      <c r="K2267" t="s">
        <v>7219</v>
      </c>
      <c r="L2267">
        <v>1234</v>
      </c>
      <c r="M2267">
        <v>2094</v>
      </c>
      <c r="N2267">
        <v>259.8</v>
      </c>
      <c r="O2267">
        <v>63705</v>
      </c>
      <c r="P2267">
        <v>12</v>
      </c>
      <c r="Q2267">
        <v>29</v>
      </c>
      <c r="R2267">
        <v>7.3694663047790501</v>
      </c>
      <c r="S2267">
        <v>7.1059083938598597</v>
      </c>
      <c r="T2267">
        <v>10.5197248458862</v>
      </c>
      <c r="U2267">
        <v>7.1273236274719203</v>
      </c>
      <c r="V2267">
        <v>6.7477903366088903</v>
      </c>
      <c r="W2267">
        <v>7.8021287918090803</v>
      </c>
      <c r="AA2267" s="19" t="b">
        <f t="shared" si="152"/>
        <v>0</v>
      </c>
      <c r="AB2267" s="19" t="b">
        <f t="shared" si="153"/>
        <v>1</v>
      </c>
    </row>
    <row r="2268" spans="1:28" x14ac:dyDescent="0.25">
      <c r="A2268" s="2" t="str">
        <f t="shared" si="150"/>
        <v>-</v>
      </c>
      <c r="B2268">
        <v>3.8795356506265602E-2</v>
      </c>
      <c r="C2268">
        <f t="shared" si="151"/>
        <v>0.91454408140958443</v>
      </c>
      <c r="E2268">
        <v>-1.3272921244303701E-2</v>
      </c>
      <c r="F2268" t="s">
        <v>7221</v>
      </c>
      <c r="G2268" t="s">
        <v>7220</v>
      </c>
      <c r="H2268" t="s">
        <v>20799</v>
      </c>
      <c r="I2268" t="s">
        <v>20800</v>
      </c>
      <c r="J2268">
        <v>2</v>
      </c>
      <c r="K2268" t="s">
        <v>7223</v>
      </c>
      <c r="L2268">
        <v>2317</v>
      </c>
      <c r="M2268">
        <v>4865</v>
      </c>
      <c r="N2268">
        <v>191.94</v>
      </c>
      <c r="O2268">
        <v>71650</v>
      </c>
      <c r="P2268">
        <v>6</v>
      </c>
      <c r="Q2268">
        <v>16</v>
      </c>
      <c r="R2268">
        <v>7.7343029975891104</v>
      </c>
      <c r="S2268">
        <v>7.8677110671997097</v>
      </c>
      <c r="T2268">
        <v>8.0277404785156303</v>
      </c>
      <c r="U2268">
        <v>7.9260587692260698</v>
      </c>
      <c r="V2268">
        <v>7.7378897666931197</v>
      </c>
      <c r="W2268">
        <v>8.0056247711181605</v>
      </c>
      <c r="AA2268" s="19" t="b">
        <f t="shared" si="152"/>
        <v>0</v>
      </c>
      <c r="AB2268" s="19" t="b">
        <f t="shared" si="153"/>
        <v>0</v>
      </c>
    </row>
    <row r="2269" spans="1:28" x14ac:dyDescent="0.25">
      <c r="A2269" s="2" t="str">
        <f t="shared" si="150"/>
        <v>-</v>
      </c>
      <c r="B2269">
        <v>1.4431622333518299</v>
      </c>
      <c r="C2269">
        <f t="shared" si="151"/>
        <v>3.6044397182609884E-2</v>
      </c>
      <c r="E2269">
        <v>6.6459019978841696E-2</v>
      </c>
      <c r="F2269" t="s">
        <v>7225</v>
      </c>
      <c r="G2269" t="s">
        <v>7224</v>
      </c>
      <c r="H2269" t="s">
        <v>20801</v>
      </c>
      <c r="I2269" t="s">
        <v>19955</v>
      </c>
      <c r="J2269">
        <v>3</v>
      </c>
      <c r="K2269" t="s">
        <v>3966</v>
      </c>
      <c r="L2269">
        <v>903</v>
      </c>
      <c r="M2269">
        <v>1806</v>
      </c>
      <c r="N2269">
        <v>265.57</v>
      </c>
      <c r="O2269">
        <v>28558</v>
      </c>
      <c r="P2269">
        <v>1</v>
      </c>
      <c r="Q2269">
        <v>49</v>
      </c>
      <c r="R2269">
        <v>8.2432212829589808</v>
      </c>
      <c r="S2269">
        <v>8.2398366928100604</v>
      </c>
      <c r="T2269">
        <v>8.2750072479247994</v>
      </c>
      <c r="U2269">
        <v>8.2226982116699201</v>
      </c>
      <c r="V2269">
        <v>8.1686220169067401</v>
      </c>
      <c r="W2269">
        <v>8.1673679351806605</v>
      </c>
      <c r="AA2269" s="19" t="b">
        <f t="shared" si="152"/>
        <v>1</v>
      </c>
      <c r="AB2269" s="19" t="b">
        <f t="shared" si="153"/>
        <v>0</v>
      </c>
    </row>
    <row r="2270" spans="1:28" x14ac:dyDescent="0.25">
      <c r="A2270" s="2" t="str">
        <f t="shared" si="150"/>
        <v>-</v>
      </c>
      <c r="B2270">
        <v>0.20093627254068999</v>
      </c>
      <c r="C2270">
        <f t="shared" si="151"/>
        <v>0.62959856204873421</v>
      </c>
      <c r="E2270">
        <v>9.5662434895832996E-2</v>
      </c>
      <c r="F2270" t="s">
        <v>7227</v>
      </c>
      <c r="G2270" t="s">
        <v>7226</v>
      </c>
      <c r="H2270" t="s">
        <v>7228</v>
      </c>
      <c r="I2270" t="s">
        <v>20802</v>
      </c>
      <c r="K2270" t="s">
        <v>7229</v>
      </c>
      <c r="L2270">
        <v>1687</v>
      </c>
      <c r="M2270">
        <v>7498</v>
      </c>
      <c r="N2270">
        <v>185.22</v>
      </c>
      <c r="O2270">
        <v>34856</v>
      </c>
      <c r="P2270">
        <v>5</v>
      </c>
      <c r="Q2270">
        <v>14</v>
      </c>
      <c r="R2270">
        <v>8.1491374969482404</v>
      </c>
      <c r="S2270">
        <v>7.9929385185241699</v>
      </c>
      <c r="T2270">
        <v>7.7246503829956099</v>
      </c>
      <c r="U2270">
        <v>7.8793382644653303</v>
      </c>
      <c r="V2270">
        <v>7.6165490150451696</v>
      </c>
      <c r="W2270">
        <v>8.0838518142700195</v>
      </c>
      <c r="AA2270" s="19" t="b">
        <f t="shared" si="152"/>
        <v>0</v>
      </c>
      <c r="AB2270" s="19" t="b">
        <f t="shared" si="153"/>
        <v>0</v>
      </c>
    </row>
    <row r="2271" spans="1:28" x14ac:dyDescent="0.25">
      <c r="A2271" s="2" t="str">
        <f t="shared" si="150"/>
        <v>-</v>
      </c>
      <c r="B2271">
        <v>0.38302036052639898</v>
      </c>
      <c r="C2271">
        <f t="shared" si="151"/>
        <v>0.41398026620628209</v>
      </c>
      <c r="E2271">
        <v>-1.54455272356669</v>
      </c>
      <c r="F2271" t="s">
        <v>7231</v>
      </c>
      <c r="G2271" t="s">
        <v>7230</v>
      </c>
      <c r="H2271" t="s">
        <v>7232</v>
      </c>
      <c r="I2271" t="s">
        <v>20803</v>
      </c>
      <c r="K2271" t="s">
        <v>7233</v>
      </c>
      <c r="L2271">
        <v>3850</v>
      </c>
      <c r="M2271">
        <v>33009</v>
      </c>
      <c r="N2271">
        <v>43.45</v>
      </c>
      <c r="O2271">
        <v>8060</v>
      </c>
      <c r="P2271">
        <v>1</v>
      </c>
      <c r="Q2271">
        <v>12</v>
      </c>
      <c r="R2271">
        <v>7.9609289169311497</v>
      </c>
      <c r="S2271">
        <v>6.9858417510986301</v>
      </c>
      <c r="T2271">
        <v>2.5634186267852801</v>
      </c>
      <c r="U2271">
        <v>7.0777769088745099</v>
      </c>
      <c r="V2271">
        <v>6.99729251861572</v>
      </c>
      <c r="W2271">
        <v>8.0687780380249006</v>
      </c>
      <c r="AA2271" s="19" t="b">
        <f t="shared" si="152"/>
        <v>0</v>
      </c>
      <c r="AB2271" s="19" t="b">
        <f t="shared" si="153"/>
        <v>1</v>
      </c>
    </row>
    <row r="2272" spans="1:28" x14ac:dyDescent="0.25">
      <c r="A2272" s="2" t="str">
        <f t="shared" si="150"/>
        <v>-</v>
      </c>
      <c r="B2272">
        <v>1.3367731828337099</v>
      </c>
      <c r="C2272">
        <f t="shared" si="151"/>
        <v>4.6049701264198634E-2</v>
      </c>
      <c r="E2272">
        <v>-0.94637982050577696</v>
      </c>
      <c r="F2272" t="s">
        <v>7235</v>
      </c>
      <c r="G2272" t="s">
        <v>7234</v>
      </c>
      <c r="H2272" t="s">
        <v>7236</v>
      </c>
      <c r="I2272" t="s">
        <v>20804</v>
      </c>
      <c r="K2272" t="s">
        <v>7237</v>
      </c>
      <c r="L2272">
        <v>2023</v>
      </c>
      <c r="M2272">
        <v>6372</v>
      </c>
      <c r="N2272">
        <v>163.95</v>
      </c>
      <c r="O2272">
        <v>11967</v>
      </c>
      <c r="P2272">
        <v>4</v>
      </c>
      <c r="Q2272">
        <v>48</v>
      </c>
      <c r="R2272">
        <v>6.5860142707824698</v>
      </c>
      <c r="S2272">
        <v>6.8368077278137198</v>
      </c>
      <c r="T2272">
        <v>7.1119704246520996</v>
      </c>
      <c r="U2272">
        <v>7.2028093338012704</v>
      </c>
      <c r="V2272">
        <v>8.0968208312988299</v>
      </c>
      <c r="W2272">
        <v>8.0743017196655291</v>
      </c>
      <c r="AA2272" s="19" t="b">
        <f t="shared" si="152"/>
        <v>1</v>
      </c>
      <c r="AB2272" s="19" t="b">
        <f t="shared" si="153"/>
        <v>0</v>
      </c>
    </row>
    <row r="2273" spans="1:28" x14ac:dyDescent="0.25">
      <c r="A2273" s="2" t="str">
        <f t="shared" si="150"/>
        <v>-</v>
      </c>
      <c r="B2273">
        <v>2.2177692325168499</v>
      </c>
      <c r="C2273">
        <f t="shared" si="151"/>
        <v>6.0566261522326942E-3</v>
      </c>
      <c r="E2273">
        <v>-0.30332215627034598</v>
      </c>
      <c r="F2273" t="s">
        <v>7239</v>
      </c>
      <c r="G2273" t="s">
        <v>7238</v>
      </c>
      <c r="H2273" t="s">
        <v>20805</v>
      </c>
      <c r="I2273" t="s">
        <v>20806</v>
      </c>
      <c r="J2273">
        <v>4</v>
      </c>
      <c r="K2273" t="s">
        <v>7241</v>
      </c>
      <c r="L2273">
        <v>2237</v>
      </c>
      <c r="M2273">
        <v>4324</v>
      </c>
      <c r="N2273">
        <v>180.37</v>
      </c>
      <c r="O2273">
        <v>59648</v>
      </c>
      <c r="P2273">
        <v>4</v>
      </c>
      <c r="Q2273">
        <v>11</v>
      </c>
      <c r="R2273">
        <v>7.8052926063537598</v>
      </c>
      <c r="S2273">
        <v>7.8061952590942401</v>
      </c>
      <c r="T2273">
        <v>7.9539055824279803</v>
      </c>
      <c r="U2273">
        <v>8.2157268524169904</v>
      </c>
      <c r="V2273">
        <v>8.1252584457397496</v>
      </c>
      <c r="W2273">
        <v>8.1343746185302699</v>
      </c>
      <c r="AA2273" s="19" t="b">
        <f t="shared" si="152"/>
        <v>1</v>
      </c>
      <c r="AB2273" s="19" t="b">
        <f t="shared" si="153"/>
        <v>0</v>
      </c>
    </row>
    <row r="2274" spans="1:28" x14ac:dyDescent="0.25">
      <c r="A2274" s="2" t="str">
        <f t="shared" si="150"/>
        <v>-</v>
      </c>
      <c r="B2274">
        <v>6.1123731408151701E-2</v>
      </c>
      <c r="C2274">
        <f t="shared" si="151"/>
        <v>0.86871289590176903</v>
      </c>
      <c r="E2274">
        <v>-4.1205883026122998E-2</v>
      </c>
      <c r="F2274" t="s">
        <v>7243</v>
      </c>
      <c r="G2274" t="s">
        <v>7242</v>
      </c>
      <c r="H2274" t="s">
        <v>20807</v>
      </c>
      <c r="I2274" t="s">
        <v>20808</v>
      </c>
      <c r="J2274">
        <v>2</v>
      </c>
      <c r="K2274" t="s">
        <v>7245</v>
      </c>
      <c r="L2274">
        <v>1593</v>
      </c>
      <c r="M2274">
        <v>3129</v>
      </c>
      <c r="N2274">
        <v>211.64</v>
      </c>
      <c r="O2274">
        <v>103227</v>
      </c>
      <c r="P2274">
        <v>6</v>
      </c>
      <c r="Q2274">
        <v>11</v>
      </c>
      <c r="R2274">
        <v>8.2167940139770508</v>
      </c>
      <c r="S2274">
        <v>8.6152248382568395</v>
      </c>
      <c r="T2274">
        <v>7.8583540916442898</v>
      </c>
      <c r="U2274">
        <v>8.1638002395629901</v>
      </c>
      <c r="V2274">
        <v>8.4350452423095703</v>
      </c>
      <c r="W2274">
        <v>8.2151451110839808</v>
      </c>
      <c r="AA2274" s="19" t="b">
        <f t="shared" si="152"/>
        <v>0</v>
      </c>
      <c r="AB2274" s="19" t="b">
        <f t="shared" si="153"/>
        <v>0</v>
      </c>
    </row>
    <row r="2275" spans="1:28" x14ac:dyDescent="0.25">
      <c r="A2275" s="2" t="str">
        <f t="shared" si="150"/>
        <v>+</v>
      </c>
      <c r="B2275">
        <v>1.3697032358546699</v>
      </c>
      <c r="C2275">
        <f t="shared" si="151"/>
        <v>4.2687111073673678E-2</v>
      </c>
      <c r="E2275">
        <v>-1.1287748018900501</v>
      </c>
      <c r="F2275" t="s">
        <v>7247</v>
      </c>
      <c r="G2275" t="s">
        <v>7246</v>
      </c>
      <c r="H2275" t="s">
        <v>7248</v>
      </c>
      <c r="I2275" t="s">
        <v>20809</v>
      </c>
      <c r="K2275" t="s">
        <v>7249</v>
      </c>
      <c r="L2275">
        <v>2217</v>
      </c>
      <c r="M2275">
        <v>3125</v>
      </c>
      <c r="N2275">
        <v>192.92</v>
      </c>
      <c r="O2275">
        <v>170513</v>
      </c>
      <c r="P2275">
        <v>5</v>
      </c>
      <c r="Q2275">
        <v>6</v>
      </c>
      <c r="R2275">
        <v>7.4003672599792498</v>
      </c>
      <c r="S2275">
        <v>6.1931800842285201</v>
      </c>
      <c r="T2275">
        <v>6.9003839492797896</v>
      </c>
      <c r="U2275">
        <v>7.6486091613769496</v>
      </c>
      <c r="V2275">
        <v>8.1764726638793892</v>
      </c>
      <c r="W2275">
        <v>8.0551738739013707</v>
      </c>
      <c r="AA2275" s="19" t="b">
        <f t="shared" si="152"/>
        <v>1</v>
      </c>
      <c r="AB2275" s="19" t="b">
        <f>IF(OR(E2275&lt;=-1,E2275&gt;=1),TRUE,FALSE)</f>
        <v>1</v>
      </c>
    </row>
    <row r="2276" spans="1:28" x14ac:dyDescent="0.25">
      <c r="A2276" s="2" t="str">
        <f t="shared" si="150"/>
        <v>-</v>
      </c>
      <c r="B2276">
        <v>0.19148071770607</v>
      </c>
      <c r="C2276">
        <f t="shared" si="151"/>
        <v>0.64345663326801206</v>
      </c>
      <c r="E2276">
        <v>-0.161924521128336</v>
      </c>
      <c r="F2276" t="s">
        <v>7251</v>
      </c>
      <c r="G2276" t="s">
        <v>7250</v>
      </c>
      <c r="H2276" t="s">
        <v>20810</v>
      </c>
      <c r="I2276" t="s">
        <v>20811</v>
      </c>
      <c r="J2276">
        <v>2</v>
      </c>
      <c r="K2276" t="s">
        <v>7253</v>
      </c>
      <c r="L2276">
        <v>1796</v>
      </c>
      <c r="M2276">
        <v>3840</v>
      </c>
      <c r="N2276">
        <v>181.31</v>
      </c>
      <c r="O2276">
        <v>82692</v>
      </c>
      <c r="P2276">
        <v>6</v>
      </c>
      <c r="Q2276">
        <v>14</v>
      </c>
      <c r="R2276">
        <v>7.4863119125366202</v>
      </c>
      <c r="S2276">
        <v>7.5724349021911603</v>
      </c>
      <c r="T2276">
        <v>8.2008495330810494</v>
      </c>
      <c r="U2276">
        <v>8.2041797637939506</v>
      </c>
      <c r="V2276">
        <v>7.4542579650878897</v>
      </c>
      <c r="W2276">
        <v>8.0869321823120099</v>
      </c>
      <c r="AA2276" s="19" t="b">
        <f t="shared" si="152"/>
        <v>0</v>
      </c>
      <c r="AB2276" s="19" t="b">
        <f t="shared" si="153"/>
        <v>0</v>
      </c>
    </row>
    <row r="2277" spans="1:28" x14ac:dyDescent="0.25">
      <c r="A2277" s="2" t="str">
        <f t="shared" si="150"/>
        <v>-</v>
      </c>
      <c r="B2277">
        <v>0.93825628742820799</v>
      </c>
      <c r="C2277">
        <f t="shared" si="151"/>
        <v>0.1152772778621813</v>
      </c>
      <c r="E2277">
        <v>-0.92277685801188203</v>
      </c>
      <c r="F2277" t="s">
        <v>7255</v>
      </c>
      <c r="G2277" t="s">
        <v>7254</v>
      </c>
      <c r="H2277" t="s">
        <v>7256</v>
      </c>
      <c r="I2277" t="s">
        <v>20812</v>
      </c>
      <c r="K2277" t="s">
        <v>7257</v>
      </c>
      <c r="L2277">
        <v>1153</v>
      </c>
      <c r="M2277">
        <v>1174</v>
      </c>
      <c r="N2277">
        <v>270.83999999999997</v>
      </c>
      <c r="O2277">
        <v>117805</v>
      </c>
      <c r="P2277">
        <v>21</v>
      </c>
      <c r="Q2277">
        <v>28</v>
      </c>
      <c r="R2277">
        <v>7.3581676483154297</v>
      </c>
      <c r="S2277">
        <v>7.8768854141235396</v>
      </c>
      <c r="T2277">
        <v>8.1727771759033203</v>
      </c>
      <c r="U2277">
        <v>9.5106849670410192</v>
      </c>
      <c r="V2277">
        <v>8.2875280380249006</v>
      </c>
      <c r="W2277">
        <v>8.3779478073120099</v>
      </c>
      <c r="AA2277" s="19" t="b">
        <f t="shared" si="152"/>
        <v>0</v>
      </c>
      <c r="AB2277" s="19" t="b">
        <f t="shared" si="153"/>
        <v>0</v>
      </c>
    </row>
    <row r="2278" spans="1:28" x14ac:dyDescent="0.25">
      <c r="A2278" s="2" t="str">
        <f t="shared" si="150"/>
        <v>-</v>
      </c>
      <c r="B2278">
        <v>0.82944504614114101</v>
      </c>
      <c r="C2278">
        <f t="shared" si="151"/>
        <v>0.14809996430879796</v>
      </c>
      <c r="E2278">
        <v>-0.19795608520507799</v>
      </c>
      <c r="F2278" t="s">
        <v>7259</v>
      </c>
      <c r="G2278" t="s">
        <v>7258</v>
      </c>
      <c r="H2278" t="s">
        <v>20813</v>
      </c>
      <c r="I2278" t="s">
        <v>20814</v>
      </c>
      <c r="J2278">
        <v>2</v>
      </c>
      <c r="K2278" t="s">
        <v>7261</v>
      </c>
      <c r="L2278">
        <v>1124</v>
      </c>
      <c r="M2278">
        <v>1102</v>
      </c>
      <c r="N2278">
        <v>250.79</v>
      </c>
      <c r="O2278">
        <v>223898</v>
      </c>
      <c r="P2278">
        <v>13</v>
      </c>
      <c r="Q2278">
        <v>11</v>
      </c>
      <c r="R2278">
        <v>8.21795749664307</v>
      </c>
      <c r="S2278">
        <v>8.2190237045288104</v>
      </c>
      <c r="T2278">
        <v>8.2600727081298793</v>
      </c>
      <c r="U2278">
        <v>8.6281538009643608</v>
      </c>
      <c r="V2278">
        <v>8.4137973785400408</v>
      </c>
      <c r="W2278">
        <v>8.2489709854125994</v>
      </c>
      <c r="AA2278" s="19" t="b">
        <f t="shared" si="152"/>
        <v>0</v>
      </c>
      <c r="AB2278" s="19" t="b">
        <f t="shared" si="153"/>
        <v>0</v>
      </c>
    </row>
    <row r="2279" spans="1:28" x14ac:dyDescent="0.25">
      <c r="A2279" s="2" t="str">
        <f t="shared" si="150"/>
        <v>-</v>
      </c>
      <c r="B2279">
        <v>0.65541463748148898</v>
      </c>
      <c r="C2279">
        <f t="shared" si="151"/>
        <v>0.22109827921276043</v>
      </c>
      <c r="E2279">
        <v>-0.31365235646565798</v>
      </c>
      <c r="F2279" t="s">
        <v>7263</v>
      </c>
      <c r="G2279" t="s">
        <v>7262</v>
      </c>
      <c r="H2279" t="s">
        <v>7264</v>
      </c>
      <c r="I2279" t="s">
        <v>20815</v>
      </c>
      <c r="K2279" t="s">
        <v>7265</v>
      </c>
      <c r="L2279">
        <v>795</v>
      </c>
      <c r="M2279">
        <v>602</v>
      </c>
      <c r="N2279">
        <v>328.66</v>
      </c>
      <c r="O2279">
        <v>137920</v>
      </c>
      <c r="P2279">
        <v>11</v>
      </c>
      <c r="Q2279">
        <v>22</v>
      </c>
      <c r="R2279">
        <v>7.8269934654235804</v>
      </c>
      <c r="S2279">
        <v>7.7698378562927202</v>
      </c>
      <c r="T2279">
        <v>7.47743463516235</v>
      </c>
      <c r="U2279">
        <v>8.2505826950073207</v>
      </c>
      <c r="V2279">
        <v>7.63669729232788</v>
      </c>
      <c r="W2279">
        <v>8.1279430389404297</v>
      </c>
      <c r="AA2279" s="19" t="b">
        <f t="shared" si="152"/>
        <v>0</v>
      </c>
      <c r="AB2279" s="19" t="b">
        <f t="shared" si="153"/>
        <v>0</v>
      </c>
    </row>
    <row r="2280" spans="1:28" x14ac:dyDescent="0.25">
      <c r="A2280" s="2" t="str">
        <f t="shared" si="150"/>
        <v>-</v>
      </c>
      <c r="B2280">
        <v>0.111909826826756</v>
      </c>
      <c r="C2280">
        <f t="shared" si="151"/>
        <v>0.77284103450740715</v>
      </c>
      <c r="E2280">
        <v>-0.10491418838501</v>
      </c>
      <c r="F2280" t="s">
        <v>7267</v>
      </c>
      <c r="G2280" t="s">
        <v>7266</v>
      </c>
      <c r="H2280" t="s">
        <v>7268</v>
      </c>
      <c r="I2280" t="s">
        <v>20816</v>
      </c>
      <c r="K2280" t="s">
        <v>7269</v>
      </c>
      <c r="L2280">
        <v>1451</v>
      </c>
      <c r="M2280">
        <v>1957</v>
      </c>
      <c r="N2280">
        <v>235.37</v>
      </c>
      <c r="O2280">
        <v>242368</v>
      </c>
      <c r="P2280">
        <v>12</v>
      </c>
      <c r="Q2280">
        <v>8</v>
      </c>
      <c r="R2280">
        <v>8.3801145553588903</v>
      </c>
      <c r="S2280">
        <v>7.2981085777282697</v>
      </c>
      <c r="T2280">
        <v>7.6188993453979501</v>
      </c>
      <c r="U2280">
        <v>7.9994926452636701</v>
      </c>
      <c r="V2280">
        <v>7.6486091613769496</v>
      </c>
      <c r="W2280">
        <v>7.9637632369995099</v>
      </c>
      <c r="AA2280" s="19" t="b">
        <f t="shared" si="152"/>
        <v>0</v>
      </c>
      <c r="AB2280" s="19" t="b">
        <f t="shared" si="153"/>
        <v>0</v>
      </c>
    </row>
    <row r="2281" spans="1:28" x14ac:dyDescent="0.25">
      <c r="A2281" s="2" t="str">
        <f t="shared" si="150"/>
        <v>-</v>
      </c>
      <c r="B2281">
        <v>0.88023929062607698</v>
      </c>
      <c r="C2281">
        <f t="shared" si="151"/>
        <v>0.13175305962590961</v>
      </c>
      <c r="E2281">
        <v>-0.20574410756428901</v>
      </c>
      <c r="F2281" t="s">
        <v>7271</v>
      </c>
      <c r="G2281" t="s">
        <v>7270</v>
      </c>
      <c r="H2281" t="s">
        <v>7272</v>
      </c>
      <c r="I2281" t="s">
        <v>20817</v>
      </c>
      <c r="K2281" t="s">
        <v>7273</v>
      </c>
      <c r="L2281">
        <v>2972</v>
      </c>
      <c r="M2281">
        <v>6011</v>
      </c>
      <c r="N2281">
        <v>102.28</v>
      </c>
      <c r="O2281">
        <v>45862</v>
      </c>
      <c r="P2281">
        <v>2</v>
      </c>
      <c r="Q2281">
        <v>6</v>
      </c>
      <c r="R2281">
        <v>8.2398853302002006</v>
      </c>
      <c r="S2281">
        <v>8.1620388031005895</v>
      </c>
      <c r="T2281">
        <v>8.2573881149291992</v>
      </c>
      <c r="U2281">
        <v>8.3234605789184606</v>
      </c>
      <c r="V2281">
        <v>8.6351737976074201</v>
      </c>
      <c r="W2281">
        <v>8.3179101943969709</v>
      </c>
      <c r="AA2281" s="19" t="b">
        <f t="shared" si="152"/>
        <v>0</v>
      </c>
      <c r="AB2281" s="19" t="b">
        <f t="shared" si="153"/>
        <v>0</v>
      </c>
    </row>
    <row r="2282" spans="1:28" x14ac:dyDescent="0.25">
      <c r="A2282" s="2" t="str">
        <f t="shared" si="150"/>
        <v>-</v>
      </c>
      <c r="B2282">
        <v>0.48729318910041303</v>
      </c>
      <c r="C2282">
        <f t="shared" si="151"/>
        <v>0.32561680520762115</v>
      </c>
      <c r="E2282">
        <v>-0.50320466359456395</v>
      </c>
      <c r="F2282" t="s">
        <v>7275</v>
      </c>
      <c r="G2282" t="s">
        <v>7274</v>
      </c>
      <c r="H2282" t="s">
        <v>7276</v>
      </c>
      <c r="I2282" t="s">
        <v>20818</v>
      </c>
      <c r="K2282" t="s">
        <v>7277</v>
      </c>
      <c r="L2282">
        <v>3063</v>
      </c>
      <c r="M2282">
        <v>4526</v>
      </c>
      <c r="N2282">
        <v>128.09</v>
      </c>
      <c r="O2282">
        <v>36072</v>
      </c>
      <c r="P2282">
        <v>4</v>
      </c>
      <c r="Q2282">
        <v>19</v>
      </c>
      <c r="R2282">
        <v>6.6401004791259801</v>
      </c>
      <c r="S2282">
        <v>6.2024178504943803</v>
      </c>
      <c r="T2282">
        <v>6.6567821502685502</v>
      </c>
      <c r="U2282">
        <v>6.5001645088195801</v>
      </c>
      <c r="V2282">
        <v>6.6626329421997097</v>
      </c>
      <c r="W2282">
        <v>7.8461170196533203</v>
      </c>
      <c r="AA2282" s="19" t="b">
        <f t="shared" si="152"/>
        <v>0</v>
      </c>
      <c r="AB2282" s="19" t="b">
        <f t="shared" si="153"/>
        <v>0</v>
      </c>
    </row>
    <row r="2283" spans="1:28" x14ac:dyDescent="0.25">
      <c r="A2283" s="2" t="str">
        <f t="shared" si="150"/>
        <v>-</v>
      </c>
      <c r="B2283">
        <v>0.99841375015265299</v>
      </c>
      <c r="C2283">
        <f t="shared" si="151"/>
        <v>0.10036591536684406</v>
      </c>
      <c r="E2283">
        <v>-1.3932814598083501</v>
      </c>
      <c r="F2283" t="s">
        <v>7279</v>
      </c>
      <c r="G2283" t="s">
        <v>7278</v>
      </c>
      <c r="H2283" t="s">
        <v>20819</v>
      </c>
      <c r="I2283" t="s">
        <v>20820</v>
      </c>
      <c r="J2283">
        <v>2</v>
      </c>
      <c r="K2283" t="s">
        <v>7281</v>
      </c>
      <c r="L2283">
        <v>1678</v>
      </c>
      <c r="M2283">
        <v>1567</v>
      </c>
      <c r="N2283">
        <v>240.48</v>
      </c>
      <c r="O2283">
        <v>75449</v>
      </c>
      <c r="P2283">
        <v>10</v>
      </c>
      <c r="Q2283">
        <v>21</v>
      </c>
      <c r="R2283">
        <v>7.1595687866210902</v>
      </c>
      <c r="S2283">
        <v>5.0780973434448198</v>
      </c>
      <c r="T2283">
        <v>6.2395505905151403</v>
      </c>
      <c r="U2283">
        <v>7.0509371757507298</v>
      </c>
      <c r="V2283">
        <v>7.7094283103942898</v>
      </c>
      <c r="W2283">
        <v>7.8966956138610804</v>
      </c>
      <c r="AA2283" s="19" t="b">
        <f t="shared" si="152"/>
        <v>0</v>
      </c>
      <c r="AB2283" s="19" t="b">
        <f t="shared" si="153"/>
        <v>1</v>
      </c>
    </row>
    <row r="2284" spans="1:28" x14ac:dyDescent="0.25">
      <c r="A2284" s="2" t="str">
        <f t="shared" si="150"/>
        <v>-</v>
      </c>
      <c r="B2284">
        <v>2.2873712762066898</v>
      </c>
      <c r="C2284">
        <f t="shared" si="151"/>
        <v>5.1597507612618282E-3</v>
      </c>
      <c r="E2284">
        <v>-0.59212080637613895</v>
      </c>
      <c r="F2284" t="s">
        <v>7283</v>
      </c>
      <c r="G2284" t="s">
        <v>7282</v>
      </c>
      <c r="H2284" t="s">
        <v>20821</v>
      </c>
      <c r="I2284" t="s">
        <v>20822</v>
      </c>
      <c r="J2284">
        <v>3</v>
      </c>
      <c r="K2284" t="s">
        <v>7285</v>
      </c>
      <c r="L2284">
        <v>2414</v>
      </c>
      <c r="M2284">
        <v>4218</v>
      </c>
      <c r="N2284">
        <v>177.38</v>
      </c>
      <c r="O2284">
        <v>81098</v>
      </c>
      <c r="P2284">
        <v>4</v>
      </c>
      <c r="Q2284">
        <v>9</v>
      </c>
      <c r="R2284">
        <v>7.8332061767578098</v>
      </c>
      <c r="S2284">
        <v>7.6067380905151403</v>
      </c>
      <c r="T2284">
        <v>7.4790525436401403</v>
      </c>
      <c r="U2284">
        <v>8.2738418579101598</v>
      </c>
      <c r="V2284">
        <v>8.2364931106567401</v>
      </c>
      <c r="W2284">
        <v>8.1850242614746094</v>
      </c>
      <c r="AA2284" s="19" t="b">
        <f t="shared" si="152"/>
        <v>1</v>
      </c>
      <c r="AB2284" s="19" t="b">
        <f t="shared" si="153"/>
        <v>0</v>
      </c>
    </row>
    <row r="2285" spans="1:28" x14ac:dyDescent="0.25">
      <c r="A2285" s="2" t="str">
        <f t="shared" si="150"/>
        <v>-</v>
      </c>
      <c r="B2285">
        <v>0.97581015672133598</v>
      </c>
      <c r="C2285">
        <f t="shared" si="151"/>
        <v>0.10572795771567518</v>
      </c>
      <c r="E2285">
        <v>-0.39344517389933298</v>
      </c>
      <c r="F2285" t="s">
        <v>7287</v>
      </c>
      <c r="G2285" t="s">
        <v>7286</v>
      </c>
      <c r="H2285" t="s">
        <v>7288</v>
      </c>
      <c r="I2285" t="s">
        <v>20823</v>
      </c>
      <c r="K2285" t="s">
        <v>7289</v>
      </c>
      <c r="L2285">
        <v>1202</v>
      </c>
      <c r="M2285">
        <v>1875</v>
      </c>
      <c r="N2285">
        <v>244.85</v>
      </c>
      <c r="O2285">
        <v>105322</v>
      </c>
      <c r="P2285">
        <v>9</v>
      </c>
      <c r="Q2285">
        <v>15</v>
      </c>
      <c r="R2285">
        <v>8.0998735427856392</v>
      </c>
      <c r="S2285">
        <v>7.4628701210021999</v>
      </c>
      <c r="T2285">
        <v>7.6534900665283203</v>
      </c>
      <c r="U2285">
        <v>8.1434345245361293</v>
      </c>
      <c r="V2285">
        <v>8.1364269256591797</v>
      </c>
      <c r="W2285">
        <v>8.1167078018188494</v>
      </c>
      <c r="AA2285" s="19" t="b">
        <f t="shared" si="152"/>
        <v>0</v>
      </c>
      <c r="AB2285" s="19" t="b">
        <f t="shared" si="153"/>
        <v>0</v>
      </c>
    </row>
    <row r="2286" spans="1:28" x14ac:dyDescent="0.25">
      <c r="A2286" s="2" t="str">
        <f t="shared" si="150"/>
        <v>-</v>
      </c>
      <c r="B2286">
        <v>1.0236326991092499</v>
      </c>
      <c r="C2286">
        <f t="shared" si="151"/>
        <v>9.4703777196179659E-2</v>
      </c>
      <c r="E2286">
        <v>-1.48864968617757</v>
      </c>
      <c r="F2286" t="s">
        <v>7291</v>
      </c>
      <c r="G2286" t="s">
        <v>7290</v>
      </c>
      <c r="H2286" t="s">
        <v>20824</v>
      </c>
      <c r="I2286" t="s">
        <v>20825</v>
      </c>
      <c r="J2286">
        <v>1</v>
      </c>
      <c r="K2286" t="s">
        <v>7293</v>
      </c>
      <c r="L2286">
        <v>3316</v>
      </c>
      <c r="M2286">
        <v>9297</v>
      </c>
      <c r="N2286">
        <v>81.599999999999994</v>
      </c>
      <c r="O2286">
        <v>23435</v>
      </c>
      <c r="P2286">
        <v>1</v>
      </c>
      <c r="Q2286">
        <v>13</v>
      </c>
      <c r="R2286">
        <v>5.3451833724975604</v>
      </c>
      <c r="S2286">
        <v>6.0838518142700204</v>
      </c>
      <c r="T2286">
        <v>4.2042479515075701</v>
      </c>
      <c r="U2286">
        <v>6.4171772003173801</v>
      </c>
      <c r="V2286">
        <v>6.1763229370117196</v>
      </c>
      <c r="W2286">
        <v>7.5057320594787598</v>
      </c>
      <c r="AA2286" s="19" t="b">
        <f t="shared" si="152"/>
        <v>0</v>
      </c>
      <c r="AB2286" s="19" t="b">
        <f t="shared" si="153"/>
        <v>1</v>
      </c>
    </row>
    <row r="2287" spans="1:28" x14ac:dyDescent="0.25">
      <c r="A2287" s="2" t="str">
        <f t="shared" si="150"/>
        <v>-</v>
      </c>
      <c r="B2287">
        <v>0.60833334265985495</v>
      </c>
      <c r="C2287">
        <f t="shared" si="151"/>
        <v>0.24641472553634483</v>
      </c>
      <c r="E2287">
        <v>-0.96856260299682695</v>
      </c>
      <c r="F2287" t="s">
        <v>7299</v>
      </c>
      <c r="G2287" t="s">
        <v>7298</v>
      </c>
      <c r="H2287" t="s">
        <v>20826</v>
      </c>
      <c r="I2287" t="s">
        <v>20827</v>
      </c>
      <c r="J2287">
        <v>2</v>
      </c>
      <c r="K2287" t="s">
        <v>7301</v>
      </c>
      <c r="L2287">
        <v>2938</v>
      </c>
      <c r="M2287">
        <v>8622</v>
      </c>
      <c r="N2287">
        <v>91.74</v>
      </c>
      <c r="O2287">
        <v>36318</v>
      </c>
      <c r="P2287">
        <v>2</v>
      </c>
      <c r="Q2287">
        <v>8</v>
      </c>
      <c r="R2287">
        <v>7.6575684547424299</v>
      </c>
      <c r="S2287">
        <v>6.0228114128112802</v>
      </c>
      <c r="T2287">
        <v>7.8459291458129901</v>
      </c>
      <c r="U2287">
        <v>8.8824596405029297</v>
      </c>
      <c r="V2287">
        <v>7.4357953071594203</v>
      </c>
      <c r="W2287">
        <v>8.1137418746948207</v>
      </c>
      <c r="AA2287" s="19" t="b">
        <f t="shared" si="152"/>
        <v>0</v>
      </c>
      <c r="AB2287" s="19" t="b">
        <f t="shared" si="153"/>
        <v>0</v>
      </c>
    </row>
    <row r="2288" spans="1:28" x14ac:dyDescent="0.25">
      <c r="A2288" s="2" t="str">
        <f t="shared" si="150"/>
        <v>-</v>
      </c>
      <c r="B2288">
        <v>0.47130069191971202</v>
      </c>
      <c r="C2288">
        <f t="shared" si="151"/>
        <v>0.33783085169516008</v>
      </c>
      <c r="E2288">
        <v>-0.60946210225423103</v>
      </c>
      <c r="F2288" t="s">
        <v>7307</v>
      </c>
      <c r="G2288" t="s">
        <v>7306</v>
      </c>
      <c r="H2288" t="s">
        <v>20828</v>
      </c>
      <c r="I2288" t="s">
        <v>20829</v>
      </c>
      <c r="J2288">
        <v>2</v>
      </c>
      <c r="K2288" t="s">
        <v>7309</v>
      </c>
      <c r="L2288">
        <v>1495</v>
      </c>
      <c r="M2288">
        <v>1548</v>
      </c>
      <c r="N2288">
        <v>225.49</v>
      </c>
      <c r="O2288">
        <v>101310</v>
      </c>
      <c r="P2288">
        <v>11</v>
      </c>
      <c r="Q2288">
        <v>22</v>
      </c>
      <c r="R2288">
        <v>7.6375670433044398</v>
      </c>
      <c r="S2288">
        <v>6.3341393470764196</v>
      </c>
      <c r="T2288">
        <v>8.1673173904418892</v>
      </c>
      <c r="U2288">
        <v>7.7273759841918901</v>
      </c>
      <c r="V2288">
        <v>8.1362218856811506</v>
      </c>
      <c r="W2288">
        <v>8.1038122177124006</v>
      </c>
      <c r="AA2288" s="19" t="b">
        <f t="shared" si="152"/>
        <v>0</v>
      </c>
      <c r="AB2288" s="19" t="b">
        <f t="shared" si="153"/>
        <v>0</v>
      </c>
    </row>
    <row r="2289" spans="1:28" x14ac:dyDescent="0.25">
      <c r="A2289" s="2" t="str">
        <f t="shared" si="150"/>
        <v>-</v>
      </c>
      <c r="B2289">
        <v>0.14784138817756701</v>
      </c>
      <c r="C2289">
        <f t="shared" si="151"/>
        <v>0.71147330851201329</v>
      </c>
      <c r="E2289">
        <v>-6.2335014343261698E-2</v>
      </c>
      <c r="F2289" t="s">
        <v>7311</v>
      </c>
      <c r="G2289" t="s">
        <v>7310</v>
      </c>
      <c r="H2289" t="s">
        <v>7312</v>
      </c>
      <c r="I2289" t="s">
        <v>20830</v>
      </c>
      <c r="K2289" t="s">
        <v>7313</v>
      </c>
      <c r="L2289">
        <v>1354</v>
      </c>
      <c r="M2289">
        <v>2251</v>
      </c>
      <c r="N2289">
        <v>271.27999999999997</v>
      </c>
      <c r="O2289">
        <v>99997</v>
      </c>
      <c r="P2289">
        <v>10</v>
      </c>
      <c r="Q2289">
        <v>17</v>
      </c>
      <c r="R2289">
        <v>8.1466455459594709</v>
      </c>
      <c r="S2289">
        <v>7.9726924896240199</v>
      </c>
      <c r="T2289">
        <v>8.3904266357421893</v>
      </c>
      <c r="U2289">
        <v>8.1635494232177699</v>
      </c>
      <c r="V2289">
        <v>8.4287786483764595</v>
      </c>
      <c r="W2289">
        <v>8.1044416427612305</v>
      </c>
      <c r="AA2289" s="19" t="b">
        <f t="shared" si="152"/>
        <v>0</v>
      </c>
      <c r="AB2289" s="19" t="b">
        <f t="shared" si="153"/>
        <v>0</v>
      </c>
    </row>
    <row r="2290" spans="1:28" x14ac:dyDescent="0.25">
      <c r="A2290" s="2" t="str">
        <f t="shared" si="150"/>
        <v>-</v>
      </c>
      <c r="B2290">
        <v>0.49322966716211403</v>
      </c>
      <c r="C2290">
        <f t="shared" si="151"/>
        <v>0.32119615136599516</v>
      </c>
      <c r="E2290">
        <v>-1.81963388125102</v>
      </c>
      <c r="F2290" t="s">
        <v>7315</v>
      </c>
      <c r="G2290" t="s">
        <v>7314</v>
      </c>
      <c r="H2290" t="s">
        <v>7316</v>
      </c>
      <c r="I2290" t="s">
        <v>20831</v>
      </c>
      <c r="K2290" t="s">
        <v>7317</v>
      </c>
      <c r="L2290">
        <v>3888</v>
      </c>
      <c r="M2290">
        <v>7501</v>
      </c>
      <c r="N2290">
        <v>69.430000000000007</v>
      </c>
      <c r="O2290">
        <v>30124</v>
      </c>
      <c r="P2290">
        <v>2</v>
      </c>
      <c r="Q2290">
        <v>7</v>
      </c>
      <c r="R2290">
        <v>7.0223679542541504</v>
      </c>
      <c r="S2290">
        <v>6.9293174743652299</v>
      </c>
      <c r="T2290">
        <v>2.2728316783904998</v>
      </c>
      <c r="U2290">
        <v>7.1180067062377903</v>
      </c>
      <c r="V2290">
        <v>6.6673245429992702</v>
      </c>
      <c r="W2290">
        <v>7.8980875015258798</v>
      </c>
      <c r="AA2290" s="19" t="b">
        <f t="shared" si="152"/>
        <v>0</v>
      </c>
      <c r="AB2290" s="19" t="b">
        <f t="shared" si="153"/>
        <v>1</v>
      </c>
    </row>
    <row r="2291" spans="1:28" x14ac:dyDescent="0.25">
      <c r="A2291" s="2" t="str">
        <f t="shared" si="150"/>
        <v>-</v>
      </c>
      <c r="B2291">
        <v>0.40530925384862398</v>
      </c>
      <c r="C2291">
        <f t="shared" si="151"/>
        <v>0.39326993477221495</v>
      </c>
      <c r="E2291">
        <v>-0.784979502360026</v>
      </c>
      <c r="F2291" t="s">
        <v>7319</v>
      </c>
      <c r="G2291" t="s">
        <v>7318</v>
      </c>
      <c r="H2291" t="s">
        <v>20832</v>
      </c>
      <c r="I2291" t="s">
        <v>20833</v>
      </c>
      <c r="J2291">
        <v>2</v>
      </c>
      <c r="K2291" t="s">
        <v>7321</v>
      </c>
      <c r="L2291">
        <v>2343</v>
      </c>
      <c r="M2291">
        <v>17356</v>
      </c>
      <c r="N2291">
        <v>111.83</v>
      </c>
      <c r="O2291">
        <v>19752</v>
      </c>
      <c r="P2291">
        <v>2</v>
      </c>
      <c r="Q2291">
        <v>15</v>
      </c>
      <c r="R2291">
        <v>6.0496306419372603</v>
      </c>
      <c r="S2291">
        <v>6.0923342704772896</v>
      </c>
      <c r="T2291">
        <v>5.9970664978027299</v>
      </c>
      <c r="U2291">
        <v>5.1957411766052202</v>
      </c>
      <c r="V2291">
        <v>7.52825880050659</v>
      </c>
      <c r="W2291">
        <v>7.7699699401855504</v>
      </c>
      <c r="AA2291" s="19" t="b">
        <f t="shared" si="152"/>
        <v>0</v>
      </c>
      <c r="AB2291" s="19" t="b">
        <f t="shared" si="153"/>
        <v>0</v>
      </c>
    </row>
    <row r="2292" spans="1:28" x14ac:dyDescent="0.25">
      <c r="A2292" s="2" t="str">
        <f t="shared" si="150"/>
        <v>-</v>
      </c>
      <c r="B2292">
        <v>0.23099751127110299</v>
      </c>
      <c r="C2292">
        <f t="shared" si="151"/>
        <v>0.587492719153067</v>
      </c>
      <c r="E2292">
        <v>-0.234216531117758</v>
      </c>
      <c r="F2292" t="s">
        <v>7323</v>
      </c>
      <c r="G2292" t="s">
        <v>7322</v>
      </c>
      <c r="H2292" t="s">
        <v>7324</v>
      </c>
      <c r="I2292" t="s">
        <v>20834</v>
      </c>
      <c r="K2292" t="s">
        <v>7325</v>
      </c>
      <c r="L2292">
        <v>2268</v>
      </c>
      <c r="M2292">
        <v>4829</v>
      </c>
      <c r="N2292">
        <v>185.66</v>
      </c>
      <c r="O2292">
        <v>63111</v>
      </c>
      <c r="P2292">
        <v>6</v>
      </c>
      <c r="Q2292">
        <v>21</v>
      </c>
      <c r="R2292">
        <v>7.7191834449768102</v>
      </c>
      <c r="S2292">
        <v>7.4314556121826199</v>
      </c>
      <c r="T2292">
        <v>7.3972897529602104</v>
      </c>
      <c r="U2292">
        <v>6.98299360275269</v>
      </c>
      <c r="V2292">
        <v>8.1738767623901403</v>
      </c>
      <c r="W2292">
        <v>8.0937080383300799</v>
      </c>
      <c r="AA2292" s="19" t="b">
        <f t="shared" si="152"/>
        <v>0</v>
      </c>
      <c r="AB2292" s="19" t="b">
        <f t="shared" si="153"/>
        <v>0</v>
      </c>
    </row>
    <row r="2293" spans="1:28" x14ac:dyDescent="0.25">
      <c r="A2293" s="2" t="str">
        <f t="shared" si="150"/>
        <v>-</v>
      </c>
      <c r="B2293">
        <v>1.965619572447</v>
      </c>
      <c r="C2293">
        <f t="shared" si="151"/>
        <v>1.0823816665721511E-2</v>
      </c>
      <c r="E2293">
        <v>-0.778657754262288</v>
      </c>
      <c r="F2293" t="s">
        <v>7327</v>
      </c>
      <c r="G2293" t="s">
        <v>7326</v>
      </c>
      <c r="H2293" t="s">
        <v>7328</v>
      </c>
      <c r="I2293" t="s">
        <v>20835</v>
      </c>
      <c r="K2293" t="s">
        <v>7329</v>
      </c>
      <c r="L2293">
        <v>2301</v>
      </c>
      <c r="M2293">
        <v>13490</v>
      </c>
      <c r="N2293">
        <v>97.84</v>
      </c>
      <c r="O2293">
        <v>19769</v>
      </c>
      <c r="P2293">
        <v>1</v>
      </c>
      <c r="Q2293">
        <v>8</v>
      </c>
      <c r="R2293">
        <v>7.7130770683288601</v>
      </c>
      <c r="S2293">
        <v>7.3051495552062997</v>
      </c>
      <c r="T2293">
        <v>7.2530436515808097</v>
      </c>
      <c r="U2293">
        <v>8.0901651382446307</v>
      </c>
      <c r="V2293">
        <v>8.3886203765869105</v>
      </c>
      <c r="W2293">
        <v>8.1284580230712908</v>
      </c>
      <c r="AA2293" s="19" t="b">
        <f t="shared" si="152"/>
        <v>1</v>
      </c>
      <c r="AB2293" s="19" t="b">
        <f t="shared" si="153"/>
        <v>0</v>
      </c>
    </row>
    <row r="2294" spans="1:28" x14ac:dyDescent="0.25">
      <c r="A2294" s="2" t="str">
        <f t="shared" si="150"/>
        <v>-</v>
      </c>
      <c r="B2294">
        <v>1.74315689084519</v>
      </c>
      <c r="C2294">
        <f t="shared" si="151"/>
        <v>1.8065213940952941E-2</v>
      </c>
      <c r="E2294">
        <v>-0.54919735590616903</v>
      </c>
      <c r="F2294" t="s">
        <v>7331</v>
      </c>
      <c r="G2294" t="s">
        <v>7330</v>
      </c>
      <c r="H2294" t="s">
        <v>20836</v>
      </c>
      <c r="I2294" t="s">
        <v>20837</v>
      </c>
      <c r="J2294">
        <v>1</v>
      </c>
      <c r="K2294" t="s">
        <v>7333</v>
      </c>
      <c r="L2294">
        <v>1710</v>
      </c>
      <c r="M2294">
        <v>4838</v>
      </c>
      <c r="N2294">
        <v>207.7</v>
      </c>
      <c r="O2294">
        <v>61843</v>
      </c>
      <c r="P2294">
        <v>5</v>
      </c>
      <c r="Q2294">
        <v>14</v>
      </c>
      <c r="R2294">
        <v>7.65384817123413</v>
      </c>
      <c r="S2294">
        <v>7.8037438392639196</v>
      </c>
      <c r="T2294">
        <v>7.3336024284362802</v>
      </c>
      <c r="U2294">
        <v>8.1215858459472692</v>
      </c>
      <c r="V2294">
        <v>8.2078924179077095</v>
      </c>
      <c r="W2294">
        <v>8.1093082427978498</v>
      </c>
      <c r="AA2294" s="19" t="b">
        <f t="shared" si="152"/>
        <v>1</v>
      </c>
      <c r="AB2294" s="19" t="b">
        <f t="shared" si="153"/>
        <v>0</v>
      </c>
    </row>
    <row r="2295" spans="1:28" x14ac:dyDescent="0.25">
      <c r="A2295" s="2" t="str">
        <f t="shared" si="150"/>
        <v>-</v>
      </c>
      <c r="B2295">
        <v>1.5437374525657099</v>
      </c>
      <c r="C2295">
        <f t="shared" si="151"/>
        <v>2.8593185871806225E-2</v>
      </c>
      <c r="E2295">
        <v>-0.48317797978719101</v>
      </c>
      <c r="F2295" t="s">
        <v>7339</v>
      </c>
      <c r="G2295" t="s">
        <v>7338</v>
      </c>
      <c r="H2295" t="s">
        <v>20838</v>
      </c>
      <c r="I2295" t="s">
        <v>20839</v>
      </c>
      <c r="J2295">
        <v>5</v>
      </c>
      <c r="K2295" t="s">
        <v>7341</v>
      </c>
      <c r="L2295">
        <v>986</v>
      </c>
      <c r="M2295">
        <v>1047</v>
      </c>
      <c r="N2295">
        <v>307.98</v>
      </c>
      <c r="O2295">
        <v>215399</v>
      </c>
      <c r="P2295">
        <v>14</v>
      </c>
      <c r="Q2295">
        <v>10</v>
      </c>
      <c r="R2295">
        <v>8.12023830413818</v>
      </c>
      <c r="S2295">
        <v>8.27099609375</v>
      </c>
      <c r="T2295">
        <v>7.9124703407287598</v>
      </c>
      <c r="U2295">
        <v>8.5830078125</v>
      </c>
      <c r="V2295">
        <v>8.7584228515625</v>
      </c>
      <c r="W2295">
        <v>8.4118080139160192</v>
      </c>
      <c r="AA2295" s="19" t="b">
        <f t="shared" si="152"/>
        <v>1</v>
      </c>
      <c r="AB2295" s="19" t="b">
        <f t="shared" si="153"/>
        <v>0</v>
      </c>
    </row>
    <row r="2296" spans="1:28" x14ac:dyDescent="0.25">
      <c r="A2296" s="2" t="str">
        <f t="shared" si="150"/>
        <v>-</v>
      </c>
      <c r="B2296">
        <v>2.2361068528216399</v>
      </c>
      <c r="C2296">
        <f t="shared" si="151"/>
        <v>5.8062154514822266E-3</v>
      </c>
      <c r="E2296">
        <v>0.70047569274902299</v>
      </c>
      <c r="F2296" t="s">
        <v>7343</v>
      </c>
      <c r="G2296" t="s">
        <v>7342</v>
      </c>
      <c r="H2296" t="s">
        <v>20840</v>
      </c>
      <c r="I2296" t="s">
        <v>20841</v>
      </c>
      <c r="J2296">
        <v>5</v>
      </c>
      <c r="K2296" t="s">
        <v>7345</v>
      </c>
      <c r="L2296">
        <v>3048</v>
      </c>
      <c r="M2296">
        <v>6503</v>
      </c>
      <c r="N2296">
        <v>128.19999999999999</v>
      </c>
      <c r="O2296">
        <v>36814</v>
      </c>
      <c r="P2296">
        <v>3</v>
      </c>
      <c r="Q2296">
        <v>14</v>
      </c>
      <c r="R2296">
        <v>8.6579971313476598</v>
      </c>
      <c r="S2296">
        <v>8.5194787979125994</v>
      </c>
      <c r="T2296">
        <v>8.5374898910522496</v>
      </c>
      <c r="U2296">
        <v>7.6612792015075701</v>
      </c>
      <c r="V2296">
        <v>7.8651146888732901</v>
      </c>
      <c r="W2296">
        <v>8.0871448516845703</v>
      </c>
      <c r="AA2296" s="19" t="b">
        <f t="shared" si="152"/>
        <v>1</v>
      </c>
      <c r="AB2296" s="19" t="b">
        <f t="shared" si="153"/>
        <v>0</v>
      </c>
    </row>
    <row r="2297" spans="1:28" x14ac:dyDescent="0.25">
      <c r="A2297" s="2" t="str">
        <f t="shared" si="150"/>
        <v>-</v>
      </c>
      <c r="B2297">
        <v>0.53117398637078195</v>
      </c>
      <c r="C2297">
        <f t="shared" si="151"/>
        <v>0.29432422804960867</v>
      </c>
      <c r="E2297">
        <v>-1.7526784737904899</v>
      </c>
      <c r="F2297" t="s">
        <v>7347</v>
      </c>
      <c r="G2297" t="s">
        <v>7346</v>
      </c>
      <c r="H2297" t="s">
        <v>7348</v>
      </c>
      <c r="I2297" t="s">
        <v>20842</v>
      </c>
      <c r="K2297" t="s">
        <v>7349</v>
      </c>
      <c r="L2297">
        <v>2751</v>
      </c>
      <c r="M2297">
        <v>8616</v>
      </c>
      <c r="N2297">
        <v>162.84</v>
      </c>
      <c r="O2297">
        <v>53327</v>
      </c>
      <c r="P2297">
        <v>5</v>
      </c>
      <c r="Q2297">
        <v>15</v>
      </c>
      <c r="R2297">
        <v>8.07531833648682</v>
      </c>
      <c r="S2297">
        <v>3.4220998287200901</v>
      </c>
      <c r="T2297">
        <v>7.4138817787170401</v>
      </c>
      <c r="U2297">
        <v>8.0597772598266602</v>
      </c>
      <c r="V2297">
        <v>8.0339183807372994</v>
      </c>
      <c r="W2297">
        <v>8.0756397247314506</v>
      </c>
      <c r="AA2297" s="19" t="b">
        <f t="shared" si="152"/>
        <v>0</v>
      </c>
      <c r="AB2297" s="19" t="b">
        <f t="shared" si="153"/>
        <v>1</v>
      </c>
    </row>
    <row r="2298" spans="1:28" x14ac:dyDescent="0.25">
      <c r="A2298" s="2" t="str">
        <f t="shared" si="150"/>
        <v>-</v>
      </c>
      <c r="B2298">
        <v>0.15584688623544299</v>
      </c>
      <c r="C2298">
        <f t="shared" si="151"/>
        <v>0.69847861452739912</v>
      </c>
      <c r="E2298">
        <v>-0.19705692927042601</v>
      </c>
      <c r="F2298" t="s">
        <v>7351</v>
      </c>
      <c r="G2298" t="s">
        <v>7350</v>
      </c>
      <c r="H2298" t="s">
        <v>7352</v>
      </c>
      <c r="I2298" t="s">
        <v>20843</v>
      </c>
      <c r="K2298" t="s">
        <v>7353</v>
      </c>
      <c r="L2298">
        <v>2261</v>
      </c>
      <c r="M2298">
        <v>5339</v>
      </c>
      <c r="N2298">
        <v>159.43</v>
      </c>
      <c r="O2298">
        <v>16648</v>
      </c>
      <c r="P2298">
        <v>4</v>
      </c>
      <c r="Q2298">
        <v>34</v>
      </c>
      <c r="R2298">
        <v>7.0683484077453604</v>
      </c>
      <c r="S2298">
        <v>8.5330181121826207</v>
      </c>
      <c r="T2298">
        <v>7.3230094909668004</v>
      </c>
      <c r="U2298">
        <v>7.5982012748718297</v>
      </c>
      <c r="V2298">
        <v>7.83168745040894</v>
      </c>
      <c r="W2298">
        <v>8.0856580734252894</v>
      </c>
      <c r="AA2298" s="19" t="b">
        <f t="shared" si="152"/>
        <v>0</v>
      </c>
      <c r="AB2298" s="19" t="b">
        <f t="shared" si="153"/>
        <v>0</v>
      </c>
    </row>
    <row r="2299" spans="1:28" x14ac:dyDescent="0.25">
      <c r="A2299" s="2" t="str">
        <f t="shared" si="150"/>
        <v>-</v>
      </c>
      <c r="B2299">
        <v>1.0553528599707001</v>
      </c>
      <c r="C2299">
        <f t="shared" si="151"/>
        <v>8.8033332024277114E-2</v>
      </c>
      <c r="E2299">
        <v>-0.399087587992351</v>
      </c>
      <c r="F2299" t="s">
        <v>7359</v>
      </c>
      <c r="G2299" t="s">
        <v>7358</v>
      </c>
      <c r="H2299" t="s">
        <v>20844</v>
      </c>
      <c r="I2299" t="s">
        <v>20845</v>
      </c>
      <c r="J2299">
        <v>3</v>
      </c>
      <c r="K2299" t="s">
        <v>7361</v>
      </c>
      <c r="L2299">
        <v>2225</v>
      </c>
      <c r="M2299">
        <v>4234</v>
      </c>
      <c r="N2299">
        <v>176.23</v>
      </c>
      <c r="O2299">
        <v>166527</v>
      </c>
      <c r="P2299">
        <v>8</v>
      </c>
      <c r="Q2299">
        <v>10</v>
      </c>
      <c r="R2299">
        <v>7.3088850975036603</v>
      </c>
      <c r="S2299">
        <v>7.6183123588562003</v>
      </c>
      <c r="T2299">
        <v>7.8271203041076696</v>
      </c>
      <c r="U2299">
        <v>8.0785245895385707</v>
      </c>
      <c r="V2299">
        <v>7.79506540298462</v>
      </c>
      <c r="W2299">
        <v>8.0779905319213903</v>
      </c>
      <c r="AA2299" s="19" t="b">
        <f t="shared" si="152"/>
        <v>0</v>
      </c>
      <c r="AB2299" s="19" t="b">
        <f t="shared" si="153"/>
        <v>0</v>
      </c>
    </row>
    <row r="2300" spans="1:28" x14ac:dyDescent="0.25">
      <c r="A2300" s="2" t="str">
        <f t="shared" si="150"/>
        <v>-</v>
      </c>
      <c r="B2300">
        <v>0.78347744757978199</v>
      </c>
      <c r="C2300">
        <f t="shared" si="151"/>
        <v>0.16463514572737634</v>
      </c>
      <c r="E2300">
        <v>-0.145399411519367</v>
      </c>
      <c r="F2300" t="s">
        <v>7363</v>
      </c>
      <c r="G2300" t="s">
        <v>7362</v>
      </c>
      <c r="H2300" t="s">
        <v>7364</v>
      </c>
      <c r="I2300" t="s">
        <v>20846</v>
      </c>
      <c r="K2300" t="s">
        <v>7365</v>
      </c>
      <c r="L2300">
        <v>1351</v>
      </c>
      <c r="M2300">
        <v>3254</v>
      </c>
      <c r="N2300">
        <v>254.91</v>
      </c>
      <c r="O2300">
        <v>88106</v>
      </c>
      <c r="P2300">
        <v>10</v>
      </c>
      <c r="Q2300">
        <v>20</v>
      </c>
      <c r="R2300">
        <v>8.1962823867797905</v>
      </c>
      <c r="S2300">
        <v>8.3669338226318395</v>
      </c>
      <c r="T2300">
        <v>8.3339157104492205</v>
      </c>
      <c r="U2300">
        <v>8.5404767990112305</v>
      </c>
      <c r="V2300">
        <v>8.4793357849121094</v>
      </c>
      <c r="W2300">
        <v>8.3135175704956108</v>
      </c>
      <c r="AA2300" s="19" t="b">
        <f t="shared" si="152"/>
        <v>0</v>
      </c>
      <c r="AB2300" s="19" t="b">
        <f t="shared" si="153"/>
        <v>0</v>
      </c>
    </row>
    <row r="2301" spans="1:28" x14ac:dyDescent="0.25">
      <c r="A2301" s="2" t="str">
        <f t="shared" si="150"/>
        <v>-</v>
      </c>
      <c r="B2301">
        <v>1.0696332471641801</v>
      </c>
      <c r="C2301">
        <f t="shared" si="151"/>
        <v>8.5185711050133769E-2</v>
      </c>
      <c r="E2301">
        <v>-0.65702788035074899</v>
      </c>
      <c r="F2301" t="s">
        <v>7367</v>
      </c>
      <c r="G2301" t="s">
        <v>7366</v>
      </c>
      <c r="H2301" t="s">
        <v>7368</v>
      </c>
      <c r="I2301" t="s">
        <v>20847</v>
      </c>
      <c r="K2301" t="s">
        <v>7369</v>
      </c>
      <c r="L2301">
        <v>2190</v>
      </c>
      <c r="M2301">
        <v>6925</v>
      </c>
      <c r="N2301">
        <v>129.78</v>
      </c>
      <c r="O2301">
        <v>21223</v>
      </c>
      <c r="P2301">
        <v>2</v>
      </c>
      <c r="Q2301">
        <v>15</v>
      </c>
      <c r="R2301">
        <v>7.1478152275085396</v>
      </c>
      <c r="S2301">
        <v>6.3783383369445801</v>
      </c>
      <c r="T2301">
        <v>6.8331432342529297</v>
      </c>
      <c r="U2301">
        <v>7.3002152442932102</v>
      </c>
      <c r="V2301">
        <v>7.2235188484191903</v>
      </c>
      <c r="W2301">
        <v>7.8066463470459002</v>
      </c>
      <c r="AA2301" s="19" t="b">
        <f t="shared" si="152"/>
        <v>0</v>
      </c>
      <c r="AB2301" s="19" t="b">
        <f t="shared" si="153"/>
        <v>0</v>
      </c>
    </row>
    <row r="2302" spans="1:28" x14ac:dyDescent="0.25">
      <c r="A2302" s="2" t="str">
        <f t="shared" si="150"/>
        <v>-</v>
      </c>
      <c r="B2302">
        <v>0.270943451976909</v>
      </c>
      <c r="C2302">
        <f t="shared" si="151"/>
        <v>0.53586642633524795</v>
      </c>
      <c r="E2302">
        <v>-0.10371462504069</v>
      </c>
      <c r="F2302" t="s">
        <v>7375</v>
      </c>
      <c r="G2302" t="s">
        <v>7374</v>
      </c>
      <c r="H2302" t="s">
        <v>7376</v>
      </c>
      <c r="I2302" t="s">
        <v>20848</v>
      </c>
      <c r="K2302" t="s">
        <v>7377</v>
      </c>
      <c r="L2302">
        <v>2045</v>
      </c>
      <c r="M2302">
        <v>3628</v>
      </c>
      <c r="N2302">
        <v>185.32</v>
      </c>
      <c r="O2302">
        <v>41968</v>
      </c>
      <c r="P2302">
        <v>6</v>
      </c>
      <c r="Q2302">
        <v>25</v>
      </c>
      <c r="R2302">
        <v>8.2385959625244105</v>
      </c>
      <c r="S2302">
        <v>7.81422996520996</v>
      </c>
      <c r="T2302">
        <v>7.9252872467040998</v>
      </c>
      <c r="U2302">
        <v>7.9589586257934597</v>
      </c>
      <c r="V2302">
        <v>8.2541780471801793</v>
      </c>
      <c r="W2302">
        <v>8.0761203765869105</v>
      </c>
      <c r="AA2302" s="19" t="b">
        <f t="shared" si="152"/>
        <v>0</v>
      </c>
      <c r="AB2302" s="19" t="b">
        <f t="shared" si="153"/>
        <v>0</v>
      </c>
    </row>
    <row r="2303" spans="1:28" x14ac:dyDescent="0.25">
      <c r="A2303" s="2" t="str">
        <f t="shared" si="150"/>
        <v>-</v>
      </c>
      <c r="B2303">
        <v>0.76734413617008201</v>
      </c>
      <c r="C2303">
        <f t="shared" si="151"/>
        <v>0.17086608308600226</v>
      </c>
      <c r="E2303">
        <v>-0.56695826848347997</v>
      </c>
      <c r="F2303" t="s">
        <v>7379</v>
      </c>
      <c r="G2303" t="s">
        <v>7378</v>
      </c>
      <c r="H2303" t="s">
        <v>7380</v>
      </c>
      <c r="I2303" t="s">
        <v>20849</v>
      </c>
      <c r="K2303" t="s">
        <v>7381</v>
      </c>
      <c r="L2303">
        <v>1851</v>
      </c>
      <c r="M2303">
        <v>4306</v>
      </c>
      <c r="N2303">
        <v>191.1</v>
      </c>
      <c r="O2303">
        <v>97904</v>
      </c>
      <c r="P2303">
        <v>5</v>
      </c>
      <c r="Q2303">
        <v>11</v>
      </c>
      <c r="R2303">
        <v>7.1753249168395996</v>
      </c>
      <c r="S2303">
        <v>6.5754637718200701</v>
      </c>
      <c r="T2303">
        <v>7.6232962608337402</v>
      </c>
      <c r="U2303">
        <v>7.7290086746215803</v>
      </c>
      <c r="V2303">
        <v>7.4091362953186</v>
      </c>
      <c r="W2303">
        <v>7.9368147850036603</v>
      </c>
      <c r="AA2303" s="19" t="b">
        <f t="shared" si="152"/>
        <v>0</v>
      </c>
      <c r="AB2303" s="19" t="b">
        <f t="shared" si="153"/>
        <v>0</v>
      </c>
    </row>
    <row r="2304" spans="1:28" x14ac:dyDescent="0.25">
      <c r="A2304" s="2" t="str">
        <f t="shared" si="150"/>
        <v>-</v>
      </c>
      <c r="B2304">
        <v>1.0079858738140499</v>
      </c>
      <c r="C2304">
        <f t="shared" si="151"/>
        <v>9.8177987660451202E-2</v>
      </c>
      <c r="E2304">
        <v>0.69713878631591797</v>
      </c>
      <c r="F2304" t="s">
        <v>7383</v>
      </c>
      <c r="G2304" t="s">
        <v>7382</v>
      </c>
      <c r="H2304" t="s">
        <v>20850</v>
      </c>
      <c r="I2304" t="s">
        <v>20851</v>
      </c>
      <c r="J2304">
        <v>2</v>
      </c>
      <c r="K2304" t="s">
        <v>7385</v>
      </c>
      <c r="L2304">
        <v>3178</v>
      </c>
      <c r="M2304">
        <v>7833</v>
      </c>
      <c r="N2304">
        <v>121.78</v>
      </c>
      <c r="O2304">
        <v>49350</v>
      </c>
      <c r="P2304">
        <v>2</v>
      </c>
      <c r="Q2304">
        <v>11</v>
      </c>
      <c r="R2304">
        <v>7.92201948165894</v>
      </c>
      <c r="S2304">
        <v>7.6693811416626003</v>
      </c>
      <c r="T2304">
        <v>7.8929982185363796</v>
      </c>
      <c r="U2304">
        <v>6.6167693138122603</v>
      </c>
      <c r="V2304">
        <v>7.0742483139038104</v>
      </c>
      <c r="W2304">
        <v>7.70196485519409</v>
      </c>
      <c r="AA2304" s="19" t="b">
        <f t="shared" si="152"/>
        <v>0</v>
      </c>
      <c r="AB2304" s="19" t="b">
        <f t="shared" si="153"/>
        <v>0</v>
      </c>
    </row>
    <row r="2305" spans="1:28" x14ac:dyDescent="0.25">
      <c r="A2305" s="2" t="str">
        <f t="shared" si="150"/>
        <v>-</v>
      </c>
      <c r="B2305">
        <v>1.76895485948466</v>
      </c>
      <c r="C2305">
        <f t="shared" si="151"/>
        <v>1.7023354397371109E-2</v>
      </c>
      <c r="E2305">
        <v>-0.431664784749349</v>
      </c>
      <c r="F2305" t="s">
        <v>7391</v>
      </c>
      <c r="G2305" t="s">
        <v>7390</v>
      </c>
      <c r="H2305" t="s">
        <v>20852</v>
      </c>
      <c r="I2305" t="s">
        <v>20853</v>
      </c>
      <c r="J2305">
        <v>5</v>
      </c>
      <c r="K2305" t="s">
        <v>7393</v>
      </c>
      <c r="L2305">
        <v>1558</v>
      </c>
      <c r="M2305">
        <v>3024</v>
      </c>
      <c r="N2305">
        <v>256.72000000000003</v>
      </c>
      <c r="O2305">
        <v>68455</v>
      </c>
      <c r="P2305">
        <v>8</v>
      </c>
      <c r="Q2305">
        <v>22</v>
      </c>
      <c r="R2305">
        <v>7.3981451988220197</v>
      </c>
      <c r="S2305">
        <v>7.3558797836303702</v>
      </c>
      <c r="T2305">
        <v>7.1839828491210902</v>
      </c>
      <c r="U2305">
        <v>7.7221927642822301</v>
      </c>
      <c r="V2305">
        <v>7.6042194366455096</v>
      </c>
      <c r="W2305">
        <v>7.9065899848937997</v>
      </c>
      <c r="AA2305" s="19" t="b">
        <f t="shared" si="152"/>
        <v>1</v>
      </c>
      <c r="AB2305" s="19" t="b">
        <f t="shared" si="153"/>
        <v>0</v>
      </c>
    </row>
    <row r="2306" spans="1:28" x14ac:dyDescent="0.25">
      <c r="A2306" s="2" t="str">
        <f t="shared" si="150"/>
        <v>-</v>
      </c>
      <c r="B2306">
        <v>0.71573517351795801</v>
      </c>
      <c r="C2306">
        <f t="shared" si="151"/>
        <v>0.19242647599927554</v>
      </c>
      <c r="E2306">
        <v>0.241290092468262</v>
      </c>
      <c r="F2306" t="s">
        <v>7395</v>
      </c>
      <c r="G2306" t="s">
        <v>7394</v>
      </c>
      <c r="H2306" t="s">
        <v>20854</v>
      </c>
      <c r="I2306" t="s">
        <v>20855</v>
      </c>
      <c r="J2306">
        <v>1</v>
      </c>
      <c r="K2306" t="s">
        <v>7397</v>
      </c>
      <c r="L2306">
        <v>2473</v>
      </c>
      <c r="M2306">
        <v>5355</v>
      </c>
      <c r="N2306">
        <v>165.22</v>
      </c>
      <c r="O2306">
        <v>33915</v>
      </c>
      <c r="P2306">
        <v>5</v>
      </c>
      <c r="Q2306">
        <v>19</v>
      </c>
      <c r="R2306">
        <v>8.16113185882568</v>
      </c>
      <c r="S2306">
        <v>8.3270139694213903</v>
      </c>
      <c r="T2306">
        <v>8.6789169311523402</v>
      </c>
      <c r="U2306">
        <v>8.1831884384155291</v>
      </c>
      <c r="V2306">
        <v>8.1494426727294904</v>
      </c>
      <c r="W2306">
        <v>8.1105613708496094</v>
      </c>
      <c r="AA2306" s="19" t="b">
        <f t="shared" si="152"/>
        <v>0</v>
      </c>
      <c r="AB2306" s="19" t="b">
        <f t="shared" si="153"/>
        <v>0</v>
      </c>
    </row>
    <row r="2307" spans="1:28" x14ac:dyDescent="0.25">
      <c r="A2307" s="2" t="str">
        <f t="shared" ref="A2307:A2370" si="154">IF(AND(AA2307=TRUE,AB2307=TRUE ),"+","-")</f>
        <v>-</v>
      </c>
      <c r="B2307">
        <v>3.50711657278105</v>
      </c>
      <c r="C2307">
        <f t="shared" ref="C2307:C2370" si="155">10^(-B2307)</f>
        <v>3.1108812061904183E-4</v>
      </c>
      <c r="E2307">
        <v>0.37853940327962299</v>
      </c>
      <c r="F2307" t="s">
        <v>7399</v>
      </c>
      <c r="G2307" t="s">
        <v>7398</v>
      </c>
      <c r="H2307" t="s">
        <v>7400</v>
      </c>
      <c r="I2307" t="s">
        <v>20856</v>
      </c>
      <c r="K2307" t="s">
        <v>7401</v>
      </c>
      <c r="L2307">
        <v>2825</v>
      </c>
      <c r="M2307">
        <v>13766</v>
      </c>
      <c r="N2307">
        <v>93.84</v>
      </c>
      <c r="O2307">
        <v>18795</v>
      </c>
      <c r="P2307">
        <v>1</v>
      </c>
      <c r="Q2307">
        <v>9</v>
      </c>
      <c r="R2307">
        <v>8.4031400680541992</v>
      </c>
      <c r="S2307">
        <v>8.5100126266479492</v>
      </c>
      <c r="T2307">
        <v>8.4608650207519496</v>
      </c>
      <c r="U2307">
        <v>8.0815629959106392</v>
      </c>
      <c r="V2307">
        <v>8.0959243774414098</v>
      </c>
      <c r="W2307">
        <v>8.06091213226318</v>
      </c>
      <c r="AA2307" s="19" t="b">
        <f t="shared" ref="AA2307:AA2370" si="156">IF(AND(C2307&lt;0.05),TRUE,FALSE)</f>
        <v>1</v>
      </c>
      <c r="AB2307" s="19" t="b">
        <f t="shared" ref="AB2307:AB2370" si="157">IF(OR(E2307&lt;=-1,E2307&gt;=1),TRUE,FALSE)</f>
        <v>0</v>
      </c>
    </row>
    <row r="2308" spans="1:28" x14ac:dyDescent="0.25">
      <c r="A2308" s="2" t="str">
        <f t="shared" si="154"/>
        <v>-</v>
      </c>
      <c r="B2308">
        <v>0.57899857533277499</v>
      </c>
      <c r="C2308">
        <f t="shared" si="155"/>
        <v>0.2636340034107218</v>
      </c>
      <c r="E2308">
        <v>-1.55378842353821</v>
      </c>
      <c r="F2308" t="s">
        <v>7403</v>
      </c>
      <c r="G2308" t="s">
        <v>7402</v>
      </c>
      <c r="H2308" t="s">
        <v>20857</v>
      </c>
      <c r="I2308" t="s">
        <v>20858</v>
      </c>
      <c r="J2308">
        <v>2</v>
      </c>
      <c r="K2308" t="s">
        <v>7405</v>
      </c>
      <c r="L2308">
        <v>2827</v>
      </c>
      <c r="M2308">
        <v>4332</v>
      </c>
      <c r="N2308">
        <v>110.06</v>
      </c>
      <c r="O2308">
        <v>97806</v>
      </c>
      <c r="P2308">
        <v>2</v>
      </c>
      <c r="Q2308">
        <v>4</v>
      </c>
      <c r="R2308">
        <v>7.6264390945434597</v>
      </c>
      <c r="S2308">
        <v>5.8821539878845197</v>
      </c>
      <c r="T2308">
        <v>3.7344386577606201</v>
      </c>
      <c r="U2308">
        <v>7.5812005996704102</v>
      </c>
      <c r="V2308">
        <v>6.5055732727050799</v>
      </c>
      <c r="W2308">
        <v>7.8176231384277299</v>
      </c>
      <c r="AA2308" s="19" t="b">
        <f t="shared" si="156"/>
        <v>0</v>
      </c>
      <c r="AB2308" s="19" t="b">
        <f t="shared" si="157"/>
        <v>1</v>
      </c>
    </row>
    <row r="2309" spans="1:28" x14ac:dyDescent="0.25">
      <c r="A2309" s="2" t="str">
        <f t="shared" si="154"/>
        <v>-</v>
      </c>
      <c r="B2309">
        <v>0.361793971492407</v>
      </c>
      <c r="C2309">
        <f t="shared" si="155"/>
        <v>0.43471640392868488</v>
      </c>
      <c r="E2309">
        <v>0.35845327377319203</v>
      </c>
      <c r="F2309" t="s">
        <v>7407</v>
      </c>
      <c r="G2309" t="s">
        <v>7406</v>
      </c>
      <c r="H2309" t="s">
        <v>20859</v>
      </c>
      <c r="I2309" t="s">
        <v>20860</v>
      </c>
      <c r="J2309">
        <v>2</v>
      </c>
      <c r="K2309" t="s">
        <v>7409</v>
      </c>
      <c r="L2309">
        <v>2713</v>
      </c>
      <c r="M2309">
        <v>5995</v>
      </c>
      <c r="N2309">
        <v>178.22</v>
      </c>
      <c r="O2309">
        <v>49692</v>
      </c>
      <c r="P2309">
        <v>4</v>
      </c>
      <c r="Q2309">
        <v>14</v>
      </c>
      <c r="R2309">
        <v>8.2511987686157209</v>
      </c>
      <c r="S2309">
        <v>8.4760169982910192</v>
      </c>
      <c r="T2309">
        <v>7.3008556365966797</v>
      </c>
      <c r="U2309">
        <v>7.4119348526001003</v>
      </c>
      <c r="V2309">
        <v>7.48663377761841</v>
      </c>
      <c r="W2309">
        <v>8.0541429519653303</v>
      </c>
      <c r="AA2309" s="19" t="b">
        <f t="shared" si="156"/>
        <v>0</v>
      </c>
      <c r="AB2309" s="19" t="b">
        <f t="shared" si="157"/>
        <v>0</v>
      </c>
    </row>
    <row r="2310" spans="1:28" x14ac:dyDescent="0.25">
      <c r="A2310" s="2" t="str">
        <f t="shared" si="154"/>
        <v>-</v>
      </c>
      <c r="B2310">
        <v>0.45394854509556398</v>
      </c>
      <c r="C2310">
        <f t="shared" si="155"/>
        <v>0.35160209562934852</v>
      </c>
      <c r="E2310">
        <v>-0.43442312876383399</v>
      </c>
      <c r="F2310" t="s">
        <v>7415</v>
      </c>
      <c r="G2310" t="s">
        <v>7414</v>
      </c>
      <c r="H2310" t="s">
        <v>7416</v>
      </c>
      <c r="I2310" t="s">
        <v>20861</v>
      </c>
      <c r="K2310" t="s">
        <v>7417</v>
      </c>
      <c r="L2310">
        <v>2051</v>
      </c>
      <c r="M2310">
        <v>7087</v>
      </c>
      <c r="N2310">
        <v>156.12</v>
      </c>
      <c r="O2310">
        <v>25416</v>
      </c>
      <c r="P2310">
        <v>4</v>
      </c>
      <c r="Q2310">
        <v>25</v>
      </c>
      <c r="R2310">
        <v>7.9172525405883798</v>
      </c>
      <c r="S2310">
        <v>8.5048189163208008</v>
      </c>
      <c r="T2310">
        <v>8.7647724151611293</v>
      </c>
      <c r="U2310">
        <v>9.4733400344848597</v>
      </c>
      <c r="V2310">
        <v>8.6150407791137695</v>
      </c>
      <c r="W2310">
        <v>8.40173244476318</v>
      </c>
      <c r="AA2310" s="19" t="b">
        <f t="shared" si="156"/>
        <v>0</v>
      </c>
      <c r="AB2310" s="19" t="b">
        <f t="shared" si="157"/>
        <v>0</v>
      </c>
    </row>
    <row r="2311" spans="1:28" x14ac:dyDescent="0.25">
      <c r="A2311" s="2" t="str">
        <f t="shared" si="154"/>
        <v>-</v>
      </c>
      <c r="B2311">
        <v>2.0343408676642998</v>
      </c>
      <c r="C2311">
        <f t="shared" si="155"/>
        <v>9.2397268453932729E-3</v>
      </c>
      <c r="E2311">
        <v>-0.89568614959716797</v>
      </c>
      <c r="F2311" t="s">
        <v>7419</v>
      </c>
      <c r="G2311" t="s">
        <v>7418</v>
      </c>
      <c r="H2311" t="s">
        <v>20862</v>
      </c>
      <c r="I2311" t="s">
        <v>20863</v>
      </c>
      <c r="J2311">
        <v>2</v>
      </c>
      <c r="K2311" t="s">
        <v>7421</v>
      </c>
      <c r="L2311">
        <v>1731</v>
      </c>
      <c r="M2311">
        <v>4244</v>
      </c>
      <c r="N2311">
        <v>222.2</v>
      </c>
      <c r="O2311">
        <v>55236</v>
      </c>
      <c r="P2311">
        <v>8</v>
      </c>
      <c r="Q2311">
        <v>25</v>
      </c>
      <c r="R2311">
        <v>7.3161458969116202</v>
      </c>
      <c r="S2311">
        <v>6.9816241264343297</v>
      </c>
      <c r="T2311">
        <v>7.6164755821228001</v>
      </c>
      <c r="U2311">
        <v>8.2796106338500994</v>
      </c>
      <c r="V2311">
        <v>8.2149991989135707</v>
      </c>
      <c r="W2311">
        <v>8.1066942214965803</v>
      </c>
      <c r="AA2311" s="19" t="b">
        <f t="shared" si="156"/>
        <v>1</v>
      </c>
      <c r="AB2311" s="19" t="b">
        <f t="shared" si="157"/>
        <v>0</v>
      </c>
    </row>
    <row r="2312" spans="1:28" x14ac:dyDescent="0.25">
      <c r="A2312" s="2" t="str">
        <f t="shared" si="154"/>
        <v>-</v>
      </c>
      <c r="B2312">
        <v>0.267628191907268</v>
      </c>
      <c r="C2312">
        <f t="shared" si="155"/>
        <v>0.53997270599732705</v>
      </c>
      <c r="E2312">
        <v>-0.141921838124593</v>
      </c>
      <c r="F2312" t="s">
        <v>7423</v>
      </c>
      <c r="G2312" t="s">
        <v>7422</v>
      </c>
      <c r="H2312" t="s">
        <v>7424</v>
      </c>
      <c r="I2312" t="s">
        <v>20864</v>
      </c>
      <c r="K2312" t="s">
        <v>7425</v>
      </c>
      <c r="L2312">
        <v>610</v>
      </c>
      <c r="M2312">
        <v>4496</v>
      </c>
      <c r="N2312">
        <v>227.68</v>
      </c>
      <c r="O2312">
        <v>18737</v>
      </c>
      <c r="P2312">
        <v>3</v>
      </c>
      <c r="Q2312">
        <v>46</v>
      </c>
      <c r="R2312">
        <v>8.1616353988647496</v>
      </c>
      <c r="S2312">
        <v>7.72273921966553</v>
      </c>
      <c r="T2312">
        <v>7.5843610763549796</v>
      </c>
      <c r="U2312">
        <v>7.7268309593200701</v>
      </c>
      <c r="V2312">
        <v>8.1236038208007795</v>
      </c>
      <c r="W2312">
        <v>8.04406642913818</v>
      </c>
      <c r="AA2312" s="19" t="b">
        <f t="shared" si="156"/>
        <v>0</v>
      </c>
      <c r="AB2312" s="19" t="b">
        <f t="shared" si="157"/>
        <v>0</v>
      </c>
    </row>
    <row r="2313" spans="1:28" x14ac:dyDescent="0.25">
      <c r="A2313" s="2" t="str">
        <f t="shared" si="154"/>
        <v>-</v>
      </c>
      <c r="B2313">
        <v>0.60807724724734802</v>
      </c>
      <c r="C2313">
        <f t="shared" si="155"/>
        <v>0.24656007458681109</v>
      </c>
      <c r="E2313">
        <v>-0.78208907445271902</v>
      </c>
      <c r="F2313" t="s">
        <v>7435</v>
      </c>
      <c r="G2313" t="s">
        <v>7434</v>
      </c>
      <c r="H2313" t="s">
        <v>7436</v>
      </c>
      <c r="I2313" t="s">
        <v>20865</v>
      </c>
      <c r="K2313" t="s">
        <v>7437</v>
      </c>
      <c r="L2313">
        <v>2798</v>
      </c>
      <c r="M2313">
        <v>24769</v>
      </c>
      <c r="N2313">
        <v>123.29</v>
      </c>
      <c r="O2313">
        <v>25913</v>
      </c>
      <c r="P2313">
        <v>2</v>
      </c>
      <c r="Q2313">
        <v>10</v>
      </c>
      <c r="R2313">
        <v>7.1662135124206499</v>
      </c>
      <c r="S2313">
        <v>5.8512492179870597</v>
      </c>
      <c r="T2313">
        <v>7.1441483497619602</v>
      </c>
      <c r="U2313">
        <v>7.8523736000061</v>
      </c>
      <c r="V2313">
        <v>6.7453718185424796</v>
      </c>
      <c r="W2313">
        <v>7.9101328849792498</v>
      </c>
      <c r="AA2313" s="19" t="b">
        <f t="shared" si="156"/>
        <v>0</v>
      </c>
      <c r="AB2313" s="19" t="b">
        <f t="shared" si="157"/>
        <v>0</v>
      </c>
    </row>
    <row r="2314" spans="1:28" x14ac:dyDescent="0.25">
      <c r="A2314" s="2" t="str">
        <f t="shared" si="154"/>
        <v>-</v>
      </c>
      <c r="B2314">
        <v>0.68200709573235796</v>
      </c>
      <c r="C2314">
        <f t="shared" si="155"/>
        <v>0.20796627081996583</v>
      </c>
      <c r="E2314">
        <v>0.87035751342773304</v>
      </c>
      <c r="F2314" t="s">
        <v>7439</v>
      </c>
      <c r="G2314" t="s">
        <v>7438</v>
      </c>
      <c r="H2314" t="s">
        <v>7440</v>
      </c>
      <c r="I2314" t="s">
        <v>20866</v>
      </c>
      <c r="K2314" t="s">
        <v>7441</v>
      </c>
      <c r="L2314">
        <v>2459</v>
      </c>
      <c r="M2314">
        <v>5981</v>
      </c>
      <c r="N2314">
        <v>164.77</v>
      </c>
      <c r="O2314">
        <v>50118</v>
      </c>
      <c r="P2314">
        <v>3</v>
      </c>
      <c r="Q2314">
        <v>12</v>
      </c>
      <c r="R2314">
        <v>8.0580997467040998</v>
      </c>
      <c r="S2314">
        <v>8.7525148391723597</v>
      </c>
      <c r="T2314">
        <v>8.2323732376098597</v>
      </c>
      <c r="U2314">
        <v>8.0258598327636701</v>
      </c>
      <c r="V2314">
        <v>6.3945484161376998</v>
      </c>
      <c r="W2314">
        <v>8.0115070343017596</v>
      </c>
      <c r="AA2314" s="19" t="b">
        <f t="shared" si="156"/>
        <v>0</v>
      </c>
      <c r="AB2314" s="19" t="b">
        <f t="shared" si="157"/>
        <v>0</v>
      </c>
    </row>
    <row r="2315" spans="1:28" x14ac:dyDescent="0.25">
      <c r="A2315" s="2" t="str">
        <f t="shared" si="154"/>
        <v>-</v>
      </c>
      <c r="B2315">
        <v>0.453410937171496</v>
      </c>
      <c r="C2315">
        <f t="shared" si="155"/>
        <v>0.35203760914429322</v>
      </c>
      <c r="E2315">
        <v>0.45369291305541998</v>
      </c>
      <c r="F2315" t="s">
        <v>7447</v>
      </c>
      <c r="G2315" t="s">
        <v>7446</v>
      </c>
      <c r="H2315" t="s">
        <v>20867</v>
      </c>
      <c r="I2315" t="s">
        <v>20868</v>
      </c>
      <c r="J2315">
        <v>2</v>
      </c>
      <c r="K2315" t="s">
        <v>7449</v>
      </c>
      <c r="L2315">
        <v>1272</v>
      </c>
      <c r="M2315">
        <v>2743</v>
      </c>
      <c r="N2315">
        <v>251.18</v>
      </c>
      <c r="O2315">
        <v>55366</v>
      </c>
      <c r="P2315">
        <v>10</v>
      </c>
      <c r="Q2315">
        <v>37</v>
      </c>
      <c r="R2315">
        <v>7.60681247711182</v>
      </c>
      <c r="S2315">
        <v>7.8265485763549796</v>
      </c>
      <c r="T2315">
        <v>8.9262065887451207</v>
      </c>
      <c r="U2315">
        <v>7.6229305267334002</v>
      </c>
      <c r="V2315">
        <v>7.4499740600585902</v>
      </c>
      <c r="W2315">
        <v>7.9255843162536603</v>
      </c>
      <c r="AA2315" s="19" t="b">
        <f t="shared" si="156"/>
        <v>0</v>
      </c>
      <c r="AB2315" s="19" t="b">
        <f t="shared" si="157"/>
        <v>0</v>
      </c>
    </row>
    <row r="2316" spans="1:28" x14ac:dyDescent="0.25">
      <c r="A2316" s="2" t="str">
        <f t="shared" si="154"/>
        <v>-</v>
      </c>
      <c r="B2316">
        <v>1.8712751320009401E-2</v>
      </c>
      <c r="C2316">
        <f t="shared" si="155"/>
        <v>0.95782738277784052</v>
      </c>
      <c r="E2316">
        <v>1.1272430419921899E-2</v>
      </c>
      <c r="F2316" t="s">
        <v>7451</v>
      </c>
      <c r="G2316" t="s">
        <v>7450</v>
      </c>
      <c r="H2316" t="s">
        <v>7452</v>
      </c>
      <c r="I2316" t="s">
        <v>20869</v>
      </c>
      <c r="K2316" t="s">
        <v>7453</v>
      </c>
      <c r="L2316">
        <v>1574</v>
      </c>
      <c r="M2316">
        <v>5479</v>
      </c>
      <c r="N2316">
        <v>187.51</v>
      </c>
      <c r="O2316">
        <v>25358</v>
      </c>
      <c r="P2316">
        <v>5</v>
      </c>
      <c r="Q2316">
        <v>53</v>
      </c>
      <c r="R2316">
        <v>8.5125427246093803</v>
      </c>
      <c r="S2316">
        <v>8.2410774230956996</v>
      </c>
      <c r="T2316">
        <v>8.84777736663818</v>
      </c>
      <c r="U2316">
        <v>8.6590328216552699</v>
      </c>
      <c r="V2316">
        <v>8.5728893280029297</v>
      </c>
      <c r="W2316">
        <v>8.3356580734252894</v>
      </c>
      <c r="AA2316" s="19" t="b">
        <f t="shared" si="156"/>
        <v>0</v>
      </c>
      <c r="AB2316" s="19" t="b">
        <f t="shared" si="157"/>
        <v>0</v>
      </c>
    </row>
    <row r="2317" spans="1:28" x14ac:dyDescent="0.25">
      <c r="A2317" s="2" t="str">
        <f t="shared" si="154"/>
        <v>-</v>
      </c>
      <c r="B2317">
        <v>1.3374510601866101</v>
      </c>
      <c r="C2317">
        <f t="shared" si="155"/>
        <v>4.5977879720377979E-2</v>
      </c>
      <c r="E2317">
        <v>-0.49135224024454799</v>
      </c>
      <c r="F2317" t="s">
        <v>7459</v>
      </c>
      <c r="G2317" t="s">
        <v>7458</v>
      </c>
      <c r="H2317" t="s">
        <v>7460</v>
      </c>
      <c r="I2317" t="s">
        <v>20870</v>
      </c>
      <c r="K2317" t="s">
        <v>7461</v>
      </c>
      <c r="L2317">
        <v>2149</v>
      </c>
      <c r="M2317">
        <v>2215</v>
      </c>
      <c r="N2317">
        <v>215.37</v>
      </c>
      <c r="O2317">
        <v>244295</v>
      </c>
      <c r="P2317">
        <v>10</v>
      </c>
      <c r="Q2317">
        <v>7</v>
      </c>
      <c r="R2317">
        <v>7.2024178504943803</v>
      </c>
      <c r="S2317">
        <v>7.1434345245361301</v>
      </c>
      <c r="T2317">
        <v>6.8892302513122603</v>
      </c>
      <c r="U2317">
        <v>7.4565596580505398</v>
      </c>
      <c r="V2317">
        <v>7.3997693061828604</v>
      </c>
      <c r="W2317">
        <v>7.8528103828430202</v>
      </c>
      <c r="AA2317" s="19" t="b">
        <f t="shared" si="156"/>
        <v>1</v>
      </c>
      <c r="AB2317" s="19" t="b">
        <f t="shared" si="157"/>
        <v>0</v>
      </c>
    </row>
    <row r="2318" spans="1:28" x14ac:dyDescent="0.25">
      <c r="A2318" s="2" t="str">
        <f t="shared" si="154"/>
        <v>-</v>
      </c>
      <c r="B2318">
        <v>0.98316728765366002</v>
      </c>
      <c r="C2318">
        <f t="shared" si="155"/>
        <v>0.10395196718997381</v>
      </c>
      <c r="E2318">
        <v>-0.49687957763671903</v>
      </c>
      <c r="F2318" t="s">
        <v>7463</v>
      </c>
      <c r="G2318" t="s">
        <v>7462</v>
      </c>
      <c r="H2318" t="s">
        <v>7464</v>
      </c>
      <c r="I2318" t="s">
        <v>20871</v>
      </c>
      <c r="K2318" t="s">
        <v>7465</v>
      </c>
      <c r="L2318">
        <v>1220</v>
      </c>
      <c r="M2318">
        <v>3285</v>
      </c>
      <c r="N2318">
        <v>214.25</v>
      </c>
      <c r="O2318">
        <v>86132</v>
      </c>
      <c r="P2318">
        <v>6</v>
      </c>
      <c r="Q2318">
        <v>15</v>
      </c>
      <c r="R2318">
        <v>8.1720771789550799</v>
      </c>
      <c r="S2318">
        <v>8.4580373764038104</v>
      </c>
      <c r="T2318">
        <v>7.9597120285034197</v>
      </c>
      <c r="U2318">
        <v>9.0608043670654297</v>
      </c>
      <c r="V2318">
        <v>8.5779199600219709</v>
      </c>
      <c r="W2318">
        <v>8.4417409896850604</v>
      </c>
      <c r="AA2318" s="19" t="b">
        <f t="shared" si="156"/>
        <v>0</v>
      </c>
      <c r="AB2318" s="19" t="b">
        <f t="shared" si="157"/>
        <v>0</v>
      </c>
    </row>
    <row r="2319" spans="1:28" x14ac:dyDescent="0.25">
      <c r="A2319" s="2" t="str">
        <f t="shared" si="154"/>
        <v>-</v>
      </c>
      <c r="B2319">
        <v>1.25094104870568</v>
      </c>
      <c r="C2319">
        <f t="shared" si="155"/>
        <v>5.6112413806218828E-2</v>
      </c>
      <c r="E2319">
        <v>1.32675329844157</v>
      </c>
      <c r="F2319" t="s">
        <v>7467</v>
      </c>
      <c r="G2319" t="s">
        <v>7466</v>
      </c>
      <c r="H2319" t="s">
        <v>7468</v>
      </c>
      <c r="I2319" t="s">
        <v>20872</v>
      </c>
      <c r="K2319" t="s">
        <v>7469</v>
      </c>
      <c r="L2319">
        <v>1316</v>
      </c>
      <c r="M2319">
        <v>3548</v>
      </c>
      <c r="N2319">
        <v>218.22</v>
      </c>
      <c r="O2319">
        <v>29484</v>
      </c>
      <c r="P2319">
        <v>9</v>
      </c>
      <c r="Q2319">
        <v>54</v>
      </c>
      <c r="R2319">
        <v>10.4322290420532</v>
      </c>
      <c r="S2319">
        <v>9.8362874984741193</v>
      </c>
      <c r="T2319">
        <v>9.6586580276489293</v>
      </c>
      <c r="U2319">
        <v>9.5250701904296893</v>
      </c>
      <c r="V2319">
        <v>8.1489343643188494</v>
      </c>
      <c r="W2319">
        <v>8.2729101181030291</v>
      </c>
      <c r="AA2319" s="19" t="b">
        <f t="shared" si="156"/>
        <v>0</v>
      </c>
      <c r="AB2319" s="19" t="b">
        <f t="shared" si="157"/>
        <v>1</v>
      </c>
    </row>
    <row r="2320" spans="1:28" x14ac:dyDescent="0.25">
      <c r="A2320" s="2" t="str">
        <f t="shared" si="154"/>
        <v>-</v>
      </c>
      <c r="B2320">
        <v>0.270773323078765</v>
      </c>
      <c r="C2320">
        <f t="shared" si="155"/>
        <v>0.5360763857691847</v>
      </c>
      <c r="E2320">
        <v>9.2367808024089698E-2</v>
      </c>
      <c r="F2320" t="s">
        <v>7475</v>
      </c>
      <c r="G2320" t="s">
        <v>7474</v>
      </c>
      <c r="H2320" t="s">
        <v>20873</v>
      </c>
      <c r="I2320" t="s">
        <v>20874</v>
      </c>
      <c r="J2320">
        <v>4</v>
      </c>
      <c r="K2320" t="s">
        <v>7477</v>
      </c>
      <c r="L2320">
        <v>1383</v>
      </c>
      <c r="M2320">
        <v>2863</v>
      </c>
      <c r="N2320">
        <v>241.35</v>
      </c>
      <c r="O2320">
        <v>101546</v>
      </c>
      <c r="P2320">
        <v>6</v>
      </c>
      <c r="Q2320">
        <v>11</v>
      </c>
      <c r="R2320">
        <v>8.7332191467285192</v>
      </c>
      <c r="S2320">
        <v>8.6415462493896502</v>
      </c>
      <c r="T2320">
        <v>8.6410036087036097</v>
      </c>
      <c r="U2320">
        <v>8.8135566711425799</v>
      </c>
      <c r="V2320">
        <v>8.5726242065429705</v>
      </c>
      <c r="W2320">
        <v>8.3524847030639595</v>
      </c>
      <c r="AA2320" s="19" t="b">
        <f t="shared" si="156"/>
        <v>0</v>
      </c>
      <c r="AB2320" s="19" t="b">
        <f t="shared" si="157"/>
        <v>0</v>
      </c>
    </row>
    <row r="2321" spans="1:28" x14ac:dyDescent="0.25">
      <c r="A2321" s="2" t="str">
        <f t="shared" si="154"/>
        <v>-</v>
      </c>
      <c r="B2321">
        <v>1.0835548759543501</v>
      </c>
      <c r="C2321">
        <f t="shared" si="155"/>
        <v>8.2498323685340963E-2</v>
      </c>
      <c r="E2321">
        <v>-0.85010528564453203</v>
      </c>
      <c r="F2321" t="s">
        <v>7479</v>
      </c>
      <c r="G2321" t="s">
        <v>7478</v>
      </c>
      <c r="H2321" t="s">
        <v>20875</v>
      </c>
      <c r="I2321" t="s">
        <v>20876</v>
      </c>
      <c r="J2321">
        <v>8</v>
      </c>
      <c r="K2321" t="s">
        <v>7481</v>
      </c>
      <c r="L2321">
        <v>2223</v>
      </c>
      <c r="M2321">
        <v>8275</v>
      </c>
      <c r="N2321">
        <v>126.56</v>
      </c>
      <c r="O2321">
        <v>23917</v>
      </c>
      <c r="P2321">
        <v>2</v>
      </c>
      <c r="Q2321">
        <v>6</v>
      </c>
      <c r="R2321">
        <v>7.2955393791198704</v>
      </c>
      <c r="S2321">
        <v>6.6922321319580096</v>
      </c>
      <c r="T2321">
        <v>7.9227328300476101</v>
      </c>
      <c r="U2321">
        <v>8.0618839263915998</v>
      </c>
      <c r="V2321">
        <v>8.35186672210693</v>
      </c>
      <c r="W2321">
        <v>8.0470695495605504</v>
      </c>
      <c r="AA2321" s="19" t="b">
        <f t="shared" si="156"/>
        <v>0</v>
      </c>
      <c r="AB2321" s="19" t="b">
        <f t="shared" si="157"/>
        <v>0</v>
      </c>
    </row>
    <row r="2322" spans="1:28" x14ac:dyDescent="0.25">
      <c r="A2322" s="2" t="str">
        <f t="shared" si="154"/>
        <v>-</v>
      </c>
      <c r="B2322">
        <v>0.54122821272608002</v>
      </c>
      <c r="C2322">
        <f t="shared" si="155"/>
        <v>0.28758867988540404</v>
      </c>
      <c r="E2322">
        <v>-0.82946268717447902</v>
      </c>
      <c r="F2322" t="s">
        <v>7483</v>
      </c>
      <c r="G2322" t="s">
        <v>7482</v>
      </c>
      <c r="H2322" t="s">
        <v>7484</v>
      </c>
      <c r="I2322" t="s">
        <v>20877</v>
      </c>
      <c r="K2322" t="s">
        <v>7485</v>
      </c>
      <c r="L2322">
        <v>1406</v>
      </c>
      <c r="M2322">
        <v>1468</v>
      </c>
      <c r="N2322">
        <v>274.85000000000002</v>
      </c>
      <c r="O2322">
        <v>271611</v>
      </c>
      <c r="P2322">
        <v>11</v>
      </c>
      <c r="Q2322">
        <v>10</v>
      </c>
      <c r="R2322">
        <v>7.83579778671265</v>
      </c>
      <c r="S2322">
        <v>5.7287368774414098</v>
      </c>
      <c r="T2322">
        <v>7.4735431671142596</v>
      </c>
      <c r="U2322">
        <v>8.0724811553955096</v>
      </c>
      <c r="V2322">
        <v>7.4716753959655797</v>
      </c>
      <c r="W2322">
        <v>7.9823093414306596</v>
      </c>
      <c r="AA2322" s="19" t="b">
        <f t="shared" si="156"/>
        <v>0</v>
      </c>
      <c r="AB2322" s="19" t="b">
        <f t="shared" si="157"/>
        <v>0</v>
      </c>
    </row>
    <row r="2323" spans="1:28" x14ac:dyDescent="0.25">
      <c r="A2323" s="2" t="str">
        <f t="shared" si="154"/>
        <v>-</v>
      </c>
      <c r="B2323">
        <v>0.20909159525263901</v>
      </c>
      <c r="C2323">
        <f t="shared" si="155"/>
        <v>0.61788607060011647</v>
      </c>
      <c r="E2323">
        <v>-0.23448832829793401</v>
      </c>
      <c r="F2323" t="s">
        <v>7487</v>
      </c>
      <c r="G2323" t="s">
        <v>7486</v>
      </c>
      <c r="H2323" t="s">
        <v>20878</v>
      </c>
      <c r="I2323" t="s">
        <v>20879</v>
      </c>
      <c r="J2323">
        <v>2</v>
      </c>
      <c r="K2323" t="s">
        <v>7489</v>
      </c>
      <c r="L2323">
        <v>1099</v>
      </c>
      <c r="M2323">
        <v>1190</v>
      </c>
      <c r="N2323">
        <v>255.29</v>
      </c>
      <c r="O2323">
        <v>66218</v>
      </c>
      <c r="P2323">
        <v>7</v>
      </c>
      <c r="Q2323">
        <v>29</v>
      </c>
      <c r="R2323">
        <v>8.0322113037109393</v>
      </c>
      <c r="S2323">
        <v>7.8999609947204599</v>
      </c>
      <c r="T2323">
        <v>7.7284646034240696</v>
      </c>
      <c r="U2323">
        <v>8.9468479156494105</v>
      </c>
      <c r="V2323">
        <v>7.5310697555542001</v>
      </c>
      <c r="W2323">
        <v>7.8861842155456499</v>
      </c>
      <c r="AA2323" s="19" t="b">
        <f t="shared" si="156"/>
        <v>0</v>
      </c>
      <c r="AB2323" s="19" t="b">
        <f t="shared" si="157"/>
        <v>0</v>
      </c>
    </row>
    <row r="2324" spans="1:28" x14ac:dyDescent="0.25">
      <c r="A2324" s="2" t="str">
        <f t="shared" si="154"/>
        <v>-</v>
      </c>
      <c r="B2324">
        <v>1.7388559480407699</v>
      </c>
      <c r="C2324">
        <f t="shared" si="155"/>
        <v>1.8245007740826397E-2</v>
      </c>
      <c r="E2324">
        <v>-0.51401106516520201</v>
      </c>
      <c r="F2324" t="s">
        <v>7491</v>
      </c>
      <c r="G2324" t="s">
        <v>7490</v>
      </c>
      <c r="H2324" t="s">
        <v>7492</v>
      </c>
      <c r="I2324" t="s">
        <v>20880</v>
      </c>
      <c r="K2324" t="s">
        <v>7493</v>
      </c>
      <c r="L2324">
        <v>2644</v>
      </c>
      <c r="M2324">
        <v>8885</v>
      </c>
      <c r="N2324">
        <v>74.5</v>
      </c>
      <c r="O2324">
        <v>48050</v>
      </c>
      <c r="P2324">
        <v>1</v>
      </c>
      <c r="Q2324">
        <v>3</v>
      </c>
      <c r="R2324">
        <v>7.2910323143005398</v>
      </c>
      <c r="S2324">
        <v>7.5435733795165998</v>
      </c>
      <c r="T2324">
        <v>7.1645050048828098</v>
      </c>
      <c r="U2324">
        <v>7.8831930160522496</v>
      </c>
      <c r="V2324">
        <v>7.7059087753295898</v>
      </c>
      <c r="W2324">
        <v>7.9520421028137198</v>
      </c>
      <c r="AA2324" s="19" t="b">
        <f t="shared" si="156"/>
        <v>1</v>
      </c>
      <c r="AB2324" s="19" t="b">
        <f t="shared" si="157"/>
        <v>0</v>
      </c>
    </row>
    <row r="2325" spans="1:28" x14ac:dyDescent="0.25">
      <c r="A2325" s="2" t="str">
        <f t="shared" si="154"/>
        <v>-</v>
      </c>
      <c r="B2325">
        <v>0.112834895078162</v>
      </c>
      <c r="C2325">
        <f t="shared" si="155"/>
        <v>0.77119659771162019</v>
      </c>
      <c r="E2325">
        <v>7.34875996907558E-2</v>
      </c>
      <c r="F2325" t="s">
        <v>7495</v>
      </c>
      <c r="G2325" t="s">
        <v>7494</v>
      </c>
      <c r="H2325" t="s">
        <v>7496</v>
      </c>
      <c r="I2325" t="s">
        <v>20881</v>
      </c>
      <c r="K2325" t="s">
        <v>7497</v>
      </c>
      <c r="L2325">
        <v>1925</v>
      </c>
      <c r="M2325">
        <v>4624</v>
      </c>
      <c r="N2325">
        <v>193.9</v>
      </c>
      <c r="O2325">
        <v>67498</v>
      </c>
      <c r="P2325">
        <v>6</v>
      </c>
      <c r="Q2325">
        <v>18</v>
      </c>
      <c r="R2325">
        <v>7.7133522033691397</v>
      </c>
      <c r="S2325">
        <v>8.2624702453613299</v>
      </c>
      <c r="T2325">
        <v>7.6071825027465803</v>
      </c>
      <c r="U2325">
        <v>7.9464969635009801</v>
      </c>
      <c r="V2325">
        <v>7.5510544776916504</v>
      </c>
      <c r="W2325">
        <v>7.86499071121216</v>
      </c>
      <c r="AA2325" s="19" t="b">
        <f t="shared" si="156"/>
        <v>0</v>
      </c>
      <c r="AB2325" s="19" t="b">
        <f t="shared" si="157"/>
        <v>0</v>
      </c>
    </row>
    <row r="2326" spans="1:28" x14ac:dyDescent="0.25">
      <c r="A2326" s="2" t="str">
        <f t="shared" si="154"/>
        <v>-</v>
      </c>
      <c r="B2326">
        <v>0.79402866944485295</v>
      </c>
      <c r="C2326">
        <f t="shared" si="155"/>
        <v>0.16068351761572969</v>
      </c>
      <c r="E2326">
        <v>-0.78316434224446696</v>
      </c>
      <c r="F2326" t="s">
        <v>7499</v>
      </c>
      <c r="G2326" t="s">
        <v>7498</v>
      </c>
      <c r="H2326" t="s">
        <v>7500</v>
      </c>
      <c r="I2326" t="s">
        <v>20882</v>
      </c>
      <c r="K2326" t="s">
        <v>7501</v>
      </c>
      <c r="L2326">
        <v>3281</v>
      </c>
      <c r="M2326">
        <v>8242</v>
      </c>
      <c r="N2326">
        <v>96.65</v>
      </c>
      <c r="O2326">
        <v>23630</v>
      </c>
      <c r="P2326">
        <v>2</v>
      </c>
      <c r="Q2326">
        <v>10</v>
      </c>
      <c r="R2326">
        <v>6.94567775726318</v>
      </c>
      <c r="S2326">
        <v>7.0068588256835902</v>
      </c>
      <c r="T2326">
        <v>7.1365809440612802</v>
      </c>
      <c r="U2326">
        <v>8.4733400344848597</v>
      </c>
      <c r="V2326">
        <v>6.9480166435241699</v>
      </c>
      <c r="W2326">
        <v>8.0172538757324201</v>
      </c>
      <c r="AA2326" s="19" t="b">
        <f t="shared" si="156"/>
        <v>0</v>
      </c>
      <c r="AB2326" s="19" t="b">
        <f t="shared" si="157"/>
        <v>0</v>
      </c>
    </row>
    <row r="2327" spans="1:28" x14ac:dyDescent="0.25">
      <c r="A2327" s="2" t="str">
        <f t="shared" si="154"/>
        <v>-</v>
      </c>
      <c r="B2327">
        <v>0.460511957899637</v>
      </c>
      <c r="C2327">
        <f t="shared" si="155"/>
        <v>0.34632834864403883</v>
      </c>
      <c r="E2327">
        <v>-0.28679418563842801</v>
      </c>
      <c r="F2327" t="s">
        <v>7503</v>
      </c>
      <c r="G2327" t="s">
        <v>7502</v>
      </c>
      <c r="H2327" t="s">
        <v>20883</v>
      </c>
      <c r="I2327" t="s">
        <v>20884</v>
      </c>
      <c r="J2327">
        <v>4</v>
      </c>
      <c r="K2327" t="s">
        <v>7505</v>
      </c>
      <c r="L2327">
        <v>691</v>
      </c>
      <c r="M2327">
        <v>1020</v>
      </c>
      <c r="N2327">
        <v>270.64999999999998</v>
      </c>
      <c r="O2327">
        <v>146870</v>
      </c>
      <c r="P2327">
        <v>7</v>
      </c>
      <c r="Q2327">
        <v>12</v>
      </c>
      <c r="R2327">
        <v>7.0836386680603001</v>
      </c>
      <c r="S2327">
        <v>7.2527599334716797</v>
      </c>
      <c r="T2327">
        <v>7.8899602890014604</v>
      </c>
      <c r="U2327">
        <v>7.5720558166503897</v>
      </c>
      <c r="V2327">
        <v>7.6000614166259801</v>
      </c>
      <c r="W2327">
        <v>7.9146242141723597</v>
      </c>
      <c r="AA2327" s="19" t="b">
        <f t="shared" si="156"/>
        <v>0</v>
      </c>
      <c r="AB2327" s="19" t="b">
        <f t="shared" si="157"/>
        <v>0</v>
      </c>
    </row>
    <row r="2328" spans="1:28" x14ac:dyDescent="0.25">
      <c r="A2328" s="2" t="str">
        <f t="shared" si="154"/>
        <v>-</v>
      </c>
      <c r="B2328">
        <v>1.2031397778186199</v>
      </c>
      <c r="C2328">
        <f t="shared" si="155"/>
        <v>6.2641222124978399E-2</v>
      </c>
      <c r="E2328">
        <v>-0.522244453430176</v>
      </c>
      <c r="F2328" t="s">
        <v>7507</v>
      </c>
      <c r="G2328" t="s">
        <v>7506</v>
      </c>
      <c r="H2328" t="s">
        <v>7508</v>
      </c>
      <c r="I2328" t="s">
        <v>20885</v>
      </c>
      <c r="K2328" t="s">
        <v>7509</v>
      </c>
      <c r="L2328">
        <v>2211</v>
      </c>
      <c r="M2328">
        <v>4508</v>
      </c>
      <c r="N2328">
        <v>210.65</v>
      </c>
      <c r="O2328">
        <v>41564</v>
      </c>
      <c r="P2328">
        <v>6</v>
      </c>
      <c r="Q2328">
        <v>28</v>
      </c>
      <c r="R2328">
        <v>7.4739494323730504</v>
      </c>
      <c r="S2328">
        <v>7.0902180671691903</v>
      </c>
      <c r="T2328">
        <v>7.5636157989501998</v>
      </c>
      <c r="U2328">
        <v>7.6218318939209002</v>
      </c>
      <c r="V2328">
        <v>8.1022911071777308</v>
      </c>
      <c r="W2328">
        <v>7.9703936576843297</v>
      </c>
      <c r="AA2328" s="19" t="b">
        <f t="shared" si="156"/>
        <v>0</v>
      </c>
      <c r="AB2328" s="19" t="b">
        <f t="shared" si="157"/>
        <v>0</v>
      </c>
    </row>
    <row r="2329" spans="1:28" x14ac:dyDescent="0.25">
      <c r="A2329" s="2" t="str">
        <f t="shared" si="154"/>
        <v>-</v>
      </c>
      <c r="B2329">
        <v>0.138543467070845</v>
      </c>
      <c r="C2329">
        <f t="shared" si="155"/>
        <v>0.72686964564053125</v>
      </c>
      <c r="E2329">
        <v>-0.26067241032918298</v>
      </c>
      <c r="F2329" t="s">
        <v>7511</v>
      </c>
      <c r="G2329" t="s">
        <v>7510</v>
      </c>
      <c r="H2329" t="s">
        <v>20886</v>
      </c>
      <c r="I2329" t="s">
        <v>20887</v>
      </c>
      <c r="J2329">
        <v>2</v>
      </c>
      <c r="K2329" t="s">
        <v>7513</v>
      </c>
      <c r="L2329">
        <v>1460</v>
      </c>
      <c r="M2329">
        <v>3439</v>
      </c>
      <c r="N2329">
        <v>238.25</v>
      </c>
      <c r="O2329">
        <v>37770</v>
      </c>
      <c r="P2329">
        <v>4</v>
      </c>
      <c r="Q2329">
        <v>26</v>
      </c>
      <c r="R2329">
        <v>8.1245346069335902</v>
      </c>
      <c r="S2329">
        <v>6.8289613723754901</v>
      </c>
      <c r="T2329">
        <v>6.1775193214416504</v>
      </c>
      <c r="U2329">
        <v>7.6808166503906303</v>
      </c>
      <c r="V2329">
        <v>6.5136485099792498</v>
      </c>
      <c r="W2329">
        <v>7.71856737136841</v>
      </c>
      <c r="AA2329" s="19" t="b">
        <f t="shared" si="156"/>
        <v>0</v>
      </c>
      <c r="AB2329" s="19" t="b">
        <f t="shared" si="157"/>
        <v>0</v>
      </c>
    </row>
    <row r="2330" spans="1:28" x14ac:dyDescent="0.25">
      <c r="A2330" s="2" t="str">
        <f t="shared" si="154"/>
        <v>-</v>
      </c>
      <c r="B2330">
        <v>0.55206434764813495</v>
      </c>
      <c r="C2330">
        <f t="shared" si="155"/>
        <v>0.28050179990451662</v>
      </c>
      <c r="E2330">
        <v>-1.1384522120157901</v>
      </c>
      <c r="F2330" t="s">
        <v>7515</v>
      </c>
      <c r="G2330" t="s">
        <v>7514</v>
      </c>
      <c r="H2330" t="s">
        <v>7516</v>
      </c>
      <c r="I2330" t="s">
        <v>20888</v>
      </c>
      <c r="K2330" t="s">
        <v>7517</v>
      </c>
      <c r="L2330">
        <v>3099</v>
      </c>
      <c r="M2330">
        <v>3967</v>
      </c>
      <c r="N2330">
        <v>144.97999999999999</v>
      </c>
      <c r="O2330">
        <v>73913</v>
      </c>
      <c r="P2330">
        <v>4</v>
      </c>
      <c r="Q2330">
        <v>10</v>
      </c>
      <c r="R2330">
        <v>6.8878908157348597</v>
      </c>
      <c r="S2330">
        <v>6.8657951354980504</v>
      </c>
      <c r="T2330">
        <v>4.2206463813781703</v>
      </c>
      <c r="U2330">
        <v>6.8493738174438503</v>
      </c>
      <c r="V2330">
        <v>6.9694728851318404</v>
      </c>
      <c r="W2330">
        <v>7.5708422660827601</v>
      </c>
      <c r="AA2330" s="19" t="b">
        <f t="shared" si="156"/>
        <v>0</v>
      </c>
      <c r="AB2330" s="19" t="b">
        <f t="shared" si="157"/>
        <v>1</v>
      </c>
    </row>
    <row r="2331" spans="1:28" x14ac:dyDescent="0.25">
      <c r="A2331" s="2" t="str">
        <f t="shared" si="154"/>
        <v>-</v>
      </c>
      <c r="B2331">
        <v>8.6962859438300594E-2</v>
      </c>
      <c r="C2331">
        <f t="shared" si="155"/>
        <v>0.81853478566661342</v>
      </c>
      <c r="E2331">
        <v>-0.14968363444010399</v>
      </c>
      <c r="F2331" t="s">
        <v>7519</v>
      </c>
      <c r="G2331" t="s">
        <v>7518</v>
      </c>
      <c r="H2331" t="s">
        <v>7520</v>
      </c>
      <c r="I2331" t="s">
        <v>20889</v>
      </c>
      <c r="K2331" t="s">
        <v>7521</v>
      </c>
      <c r="L2331">
        <v>605</v>
      </c>
      <c r="M2331">
        <v>3198</v>
      </c>
      <c r="N2331">
        <v>260.27</v>
      </c>
      <c r="O2331">
        <v>40361</v>
      </c>
      <c r="P2331">
        <v>3</v>
      </c>
      <c r="Q2331">
        <v>24</v>
      </c>
      <c r="R2331">
        <v>7.9600596427917498</v>
      </c>
      <c r="S2331">
        <v>8.8375329971313494</v>
      </c>
      <c r="T2331">
        <v>6.9788818359375</v>
      </c>
      <c r="U2331">
        <v>8.5148715972900408</v>
      </c>
      <c r="V2331">
        <v>7.5228562355041504</v>
      </c>
      <c r="W2331">
        <v>8.1877975463867205</v>
      </c>
      <c r="AA2331" s="19" t="b">
        <f t="shared" si="156"/>
        <v>0</v>
      </c>
      <c r="AB2331" s="19" t="b">
        <f t="shared" si="157"/>
        <v>0</v>
      </c>
    </row>
    <row r="2332" spans="1:28" x14ac:dyDescent="0.25">
      <c r="A2332" s="2" t="str">
        <f t="shared" si="154"/>
        <v>-</v>
      </c>
      <c r="B2332">
        <v>0.45194335428495902</v>
      </c>
      <c r="C2332">
        <f t="shared" si="155"/>
        <v>0.35322923903485831</v>
      </c>
      <c r="E2332">
        <v>-0.81311909357706702</v>
      </c>
      <c r="F2332" t="s">
        <v>7523</v>
      </c>
      <c r="G2332" t="s">
        <v>7522</v>
      </c>
      <c r="H2332" t="s">
        <v>7524</v>
      </c>
      <c r="I2332" t="s">
        <v>20890</v>
      </c>
      <c r="K2332" t="s">
        <v>7525</v>
      </c>
      <c r="L2332">
        <v>1650</v>
      </c>
      <c r="M2332">
        <v>4506</v>
      </c>
      <c r="N2332">
        <v>181.57</v>
      </c>
      <c r="O2332">
        <v>20630</v>
      </c>
      <c r="P2332">
        <v>5</v>
      </c>
      <c r="Q2332">
        <v>30</v>
      </c>
      <c r="R2332">
        <v>9.1845531463622994</v>
      </c>
      <c r="S2332">
        <v>6.58300733566284</v>
      </c>
      <c r="T2332">
        <v>8.1911087036132795</v>
      </c>
      <c r="U2332">
        <v>9.0957136154174805</v>
      </c>
      <c r="V2332">
        <v>8.7602872848510707</v>
      </c>
      <c r="W2332">
        <v>8.5420255661010707</v>
      </c>
      <c r="AA2332" s="19" t="b">
        <f t="shared" si="156"/>
        <v>0</v>
      </c>
      <c r="AB2332" s="19" t="b">
        <f t="shared" si="157"/>
        <v>0</v>
      </c>
    </row>
    <row r="2333" spans="1:28" x14ac:dyDescent="0.25">
      <c r="A2333" s="2" t="str">
        <f t="shared" si="154"/>
        <v>-</v>
      </c>
      <c r="B2333">
        <v>0.476682817454743</v>
      </c>
      <c r="C2333">
        <f t="shared" si="155"/>
        <v>0.33367001628884979</v>
      </c>
      <c r="E2333">
        <v>-0.43453915913899699</v>
      </c>
      <c r="F2333" t="s">
        <v>7527</v>
      </c>
      <c r="G2333" t="s">
        <v>7526</v>
      </c>
      <c r="H2333" t="s">
        <v>7528</v>
      </c>
      <c r="I2333" t="s">
        <v>20891</v>
      </c>
      <c r="K2333" t="s">
        <v>7529</v>
      </c>
      <c r="L2333">
        <v>2286</v>
      </c>
      <c r="M2333">
        <v>3298</v>
      </c>
      <c r="N2333">
        <v>204.78</v>
      </c>
      <c r="O2333">
        <v>91810</v>
      </c>
      <c r="P2333">
        <v>10</v>
      </c>
      <c r="Q2333">
        <v>17</v>
      </c>
      <c r="R2333">
        <v>7.6939749717712402</v>
      </c>
      <c r="S2333">
        <v>7.6834158897399902</v>
      </c>
      <c r="T2333">
        <v>6.5365190505981401</v>
      </c>
      <c r="U2333">
        <v>7.7951955795288104</v>
      </c>
      <c r="V2333">
        <v>7.5544352531433097</v>
      </c>
      <c r="W2333">
        <v>7.8678965568542498</v>
      </c>
      <c r="AA2333" s="19" t="b">
        <f t="shared" si="156"/>
        <v>0</v>
      </c>
      <c r="AB2333" s="19" t="b">
        <f t="shared" si="157"/>
        <v>0</v>
      </c>
    </row>
    <row r="2334" spans="1:28" x14ac:dyDescent="0.25">
      <c r="A2334" s="2" t="str">
        <f t="shared" si="154"/>
        <v>-</v>
      </c>
      <c r="B2334">
        <v>0.70744913379543395</v>
      </c>
      <c r="C2334">
        <f t="shared" si="155"/>
        <v>0.19613308804797261</v>
      </c>
      <c r="E2334">
        <v>0.56655724843343203</v>
      </c>
      <c r="F2334" t="s">
        <v>7535</v>
      </c>
      <c r="G2334" t="s">
        <v>7534</v>
      </c>
      <c r="H2334" t="s">
        <v>20892</v>
      </c>
      <c r="I2334" t="s">
        <v>20893</v>
      </c>
      <c r="J2334">
        <v>2</v>
      </c>
      <c r="K2334" t="s">
        <v>7537</v>
      </c>
      <c r="L2334">
        <v>2540</v>
      </c>
      <c r="M2334">
        <v>4524</v>
      </c>
      <c r="N2334">
        <v>169.61</v>
      </c>
      <c r="O2334">
        <v>50316</v>
      </c>
      <c r="P2334">
        <v>6</v>
      </c>
      <c r="Q2334">
        <v>18</v>
      </c>
      <c r="R2334">
        <v>8.8719663619995099</v>
      </c>
      <c r="S2334">
        <v>7.8334593772888201</v>
      </c>
      <c r="T2334">
        <v>8.9696168899536097</v>
      </c>
      <c r="U2334">
        <v>8.0624237060546893</v>
      </c>
      <c r="V2334">
        <v>7.9295544624328604</v>
      </c>
      <c r="W2334">
        <v>7.9833927154540998</v>
      </c>
      <c r="AA2334" s="19" t="b">
        <f t="shared" si="156"/>
        <v>0</v>
      </c>
      <c r="AB2334" s="19" t="b">
        <f t="shared" si="157"/>
        <v>0</v>
      </c>
    </row>
    <row r="2335" spans="1:28" x14ac:dyDescent="0.25">
      <c r="A2335" s="2" t="str">
        <f t="shared" si="154"/>
        <v>-</v>
      </c>
      <c r="B2335">
        <v>0.33250073225589399</v>
      </c>
      <c r="C2335">
        <f t="shared" si="155"/>
        <v>0.46504959205442881</v>
      </c>
      <c r="E2335">
        <v>0.55116256078084302</v>
      </c>
      <c r="F2335" t="s">
        <v>7539</v>
      </c>
      <c r="G2335" t="s">
        <v>7538</v>
      </c>
      <c r="H2335" t="s">
        <v>20894</v>
      </c>
      <c r="I2335" t="s">
        <v>20895</v>
      </c>
      <c r="J2335">
        <v>2</v>
      </c>
      <c r="K2335" t="s">
        <v>7541</v>
      </c>
      <c r="L2335">
        <v>1847</v>
      </c>
      <c r="M2335">
        <v>1917</v>
      </c>
      <c r="N2335">
        <v>234.96</v>
      </c>
      <c r="O2335">
        <v>71424</v>
      </c>
      <c r="P2335">
        <v>8</v>
      </c>
      <c r="Q2335">
        <v>22</v>
      </c>
      <c r="R2335">
        <v>8.0877809524536097</v>
      </c>
      <c r="S2335">
        <v>7.8538708686828604</v>
      </c>
      <c r="T2335">
        <v>7.6138997077941903</v>
      </c>
      <c r="U2335">
        <v>5.9625492095947301</v>
      </c>
      <c r="V2335">
        <v>8.0039958953857404</v>
      </c>
      <c r="W2335">
        <v>7.9355187416076696</v>
      </c>
      <c r="AA2335" s="19" t="b">
        <f t="shared" si="156"/>
        <v>0</v>
      </c>
      <c r="AB2335" s="19" t="b">
        <f t="shared" si="157"/>
        <v>0</v>
      </c>
    </row>
    <row r="2336" spans="1:28" x14ac:dyDescent="0.25">
      <c r="A2336" s="2" t="str">
        <f t="shared" si="154"/>
        <v>-</v>
      </c>
      <c r="B2336">
        <v>1.2339035078307199</v>
      </c>
      <c r="C2336">
        <f t="shared" si="155"/>
        <v>5.8357474934350416E-2</v>
      </c>
      <c r="E2336">
        <v>-0.85608339309692405</v>
      </c>
      <c r="F2336" t="s">
        <v>7543</v>
      </c>
      <c r="G2336" t="s">
        <v>7542</v>
      </c>
      <c r="H2336" t="s">
        <v>7544</v>
      </c>
      <c r="I2336" t="s">
        <v>20896</v>
      </c>
      <c r="K2336" t="s">
        <v>7545</v>
      </c>
      <c r="L2336">
        <v>2562</v>
      </c>
      <c r="M2336">
        <v>7395</v>
      </c>
      <c r="N2336">
        <v>120.22</v>
      </c>
      <c r="O2336">
        <v>26671</v>
      </c>
      <c r="P2336">
        <v>2</v>
      </c>
      <c r="Q2336">
        <v>11</v>
      </c>
      <c r="R2336">
        <v>7.2276639938354501</v>
      </c>
      <c r="S2336">
        <v>7.06856346130371</v>
      </c>
      <c r="T2336">
        <v>6.2667865753173801</v>
      </c>
      <c r="U2336">
        <v>7.4508814811706499</v>
      </c>
      <c r="V2336">
        <v>7.7874455451965297</v>
      </c>
      <c r="W2336">
        <v>7.8929371833801296</v>
      </c>
      <c r="AA2336" s="19" t="b">
        <f t="shared" si="156"/>
        <v>0</v>
      </c>
      <c r="AB2336" s="19" t="b">
        <f t="shared" si="157"/>
        <v>0</v>
      </c>
    </row>
    <row r="2337" spans="1:28" x14ac:dyDescent="0.25">
      <c r="A2337" s="2" t="str">
        <f t="shared" si="154"/>
        <v>-</v>
      </c>
      <c r="B2337">
        <v>0.83599079782051799</v>
      </c>
      <c r="C2337">
        <f t="shared" si="155"/>
        <v>0.1458845171128321</v>
      </c>
      <c r="E2337">
        <v>-0.983999570210774</v>
      </c>
      <c r="F2337" t="s">
        <v>7547</v>
      </c>
      <c r="G2337" t="s">
        <v>7546</v>
      </c>
      <c r="H2337" t="s">
        <v>7548</v>
      </c>
      <c r="I2337" t="s">
        <v>20897</v>
      </c>
      <c r="K2337" t="s">
        <v>7549</v>
      </c>
      <c r="L2337">
        <v>2559</v>
      </c>
      <c r="M2337">
        <v>5918</v>
      </c>
      <c r="N2337">
        <v>148.62</v>
      </c>
      <c r="O2337">
        <v>20274</v>
      </c>
      <c r="P2337">
        <v>3</v>
      </c>
      <c r="Q2337">
        <v>27</v>
      </c>
      <c r="R2337">
        <v>5.6834158897399902</v>
      </c>
      <c r="S2337">
        <v>6.3074283599853498</v>
      </c>
      <c r="T2337">
        <v>7.2573876380920401</v>
      </c>
      <c r="U2337">
        <v>7.1429238319396999</v>
      </c>
      <c r="V2337">
        <v>7.0631794929504403</v>
      </c>
      <c r="W2337">
        <v>7.9941272735595703</v>
      </c>
      <c r="AA2337" s="19" t="b">
        <f t="shared" si="156"/>
        <v>0</v>
      </c>
      <c r="AB2337" s="19" t="b">
        <f t="shared" si="157"/>
        <v>0</v>
      </c>
    </row>
    <row r="2338" spans="1:28" x14ac:dyDescent="0.25">
      <c r="A2338" s="2" t="str">
        <f t="shared" si="154"/>
        <v>-</v>
      </c>
      <c r="B2338">
        <v>0.69689250666993097</v>
      </c>
      <c r="C2338">
        <f t="shared" si="155"/>
        <v>0.20095901498187524</v>
      </c>
      <c r="E2338">
        <v>-0.4092222849528</v>
      </c>
      <c r="F2338" t="s">
        <v>7551</v>
      </c>
      <c r="G2338" t="s">
        <v>7550</v>
      </c>
      <c r="H2338" t="s">
        <v>20898</v>
      </c>
      <c r="I2338" t="s">
        <v>20899</v>
      </c>
      <c r="J2338">
        <v>3</v>
      </c>
      <c r="K2338" t="s">
        <v>7553</v>
      </c>
      <c r="L2338">
        <v>1659</v>
      </c>
      <c r="M2338">
        <v>2607</v>
      </c>
      <c r="N2338">
        <v>224.42</v>
      </c>
      <c r="O2338">
        <v>44390</v>
      </c>
      <c r="P2338">
        <v>9</v>
      </c>
      <c r="Q2338">
        <v>32</v>
      </c>
      <c r="R2338">
        <v>7.1890339851379403</v>
      </c>
      <c r="S2338">
        <v>7.4479098320007298</v>
      </c>
      <c r="T2338">
        <v>6.9415760040283203</v>
      </c>
      <c r="U2338">
        <v>7.7632789611816397</v>
      </c>
      <c r="V2338">
        <v>7.1591649055481001</v>
      </c>
      <c r="W2338">
        <v>7.8837428092956499</v>
      </c>
      <c r="AA2338" s="19" t="b">
        <f t="shared" si="156"/>
        <v>0</v>
      </c>
      <c r="AB2338" s="19" t="b">
        <f t="shared" si="157"/>
        <v>0</v>
      </c>
    </row>
    <row r="2339" spans="1:28" x14ac:dyDescent="0.25">
      <c r="A2339" s="2" t="str">
        <f t="shared" si="154"/>
        <v>-</v>
      </c>
      <c r="B2339">
        <v>0.50052789581707202</v>
      </c>
      <c r="C2339">
        <f t="shared" si="155"/>
        <v>0.31584361676801725</v>
      </c>
      <c r="E2339">
        <v>-0.37862284978230798</v>
      </c>
      <c r="F2339" t="s">
        <v>7555</v>
      </c>
      <c r="G2339" t="s">
        <v>7554</v>
      </c>
      <c r="H2339" t="s">
        <v>7556</v>
      </c>
      <c r="I2339" t="s">
        <v>20900</v>
      </c>
      <c r="K2339" t="s">
        <v>7557</v>
      </c>
      <c r="L2339">
        <v>1754</v>
      </c>
      <c r="M2339">
        <v>2440</v>
      </c>
      <c r="N2339">
        <v>199.53</v>
      </c>
      <c r="O2339">
        <v>82563</v>
      </c>
      <c r="P2339">
        <v>7</v>
      </c>
      <c r="Q2339">
        <v>16</v>
      </c>
      <c r="R2339">
        <v>7.8336491584777797</v>
      </c>
      <c r="S2339">
        <v>6.92789649963379</v>
      </c>
      <c r="T2339">
        <v>7.6300120353698704</v>
      </c>
      <c r="U2339">
        <v>7.4798612594604501</v>
      </c>
      <c r="V2339">
        <v>8.0810308456420898</v>
      </c>
      <c r="W2339">
        <v>7.9665341377258301</v>
      </c>
      <c r="AA2339" s="19" t="b">
        <f t="shared" si="156"/>
        <v>0</v>
      </c>
      <c r="AB2339" s="19" t="b">
        <f t="shared" si="157"/>
        <v>0</v>
      </c>
    </row>
    <row r="2340" spans="1:28" x14ac:dyDescent="0.25">
      <c r="A2340" s="2" t="str">
        <f t="shared" si="154"/>
        <v>-</v>
      </c>
      <c r="B2340">
        <v>1.03023605394744</v>
      </c>
      <c r="C2340">
        <f t="shared" si="155"/>
        <v>9.3274718290387151E-2</v>
      </c>
      <c r="E2340">
        <v>0.27401383717854799</v>
      </c>
      <c r="F2340" t="s">
        <v>7563</v>
      </c>
      <c r="G2340" t="s">
        <v>7562</v>
      </c>
      <c r="H2340" t="s">
        <v>7564</v>
      </c>
      <c r="I2340" t="s">
        <v>20901</v>
      </c>
      <c r="K2340" t="s">
        <v>7565</v>
      </c>
      <c r="L2340">
        <v>1664</v>
      </c>
      <c r="M2340">
        <v>7070</v>
      </c>
      <c r="N2340">
        <v>153.12</v>
      </c>
      <c r="O2340">
        <v>39337</v>
      </c>
      <c r="P2340">
        <v>3</v>
      </c>
      <c r="Q2340">
        <v>11</v>
      </c>
      <c r="R2340">
        <v>7.98213815689087</v>
      </c>
      <c r="S2340">
        <v>8.4050559997558594</v>
      </c>
      <c r="T2340">
        <v>8.2240018844604492</v>
      </c>
      <c r="U2340">
        <v>7.9379916191101101</v>
      </c>
      <c r="V2340">
        <v>7.8841094970703098</v>
      </c>
      <c r="W2340">
        <v>7.9670534133911097</v>
      </c>
      <c r="AA2340" s="19" t="b">
        <f t="shared" si="156"/>
        <v>0</v>
      </c>
      <c r="AB2340" s="19" t="b">
        <f t="shared" si="157"/>
        <v>0</v>
      </c>
    </row>
    <row r="2341" spans="1:28" x14ac:dyDescent="0.25">
      <c r="A2341" s="2" t="str">
        <f t="shared" si="154"/>
        <v>-</v>
      </c>
      <c r="B2341">
        <v>0.67976782148021797</v>
      </c>
      <c r="C2341">
        <f t="shared" si="155"/>
        <v>0.20904133897497157</v>
      </c>
      <c r="E2341">
        <v>-0.20803864796956401</v>
      </c>
      <c r="F2341" t="s">
        <v>7567</v>
      </c>
      <c r="G2341" t="s">
        <v>7566</v>
      </c>
      <c r="H2341" t="s">
        <v>7568</v>
      </c>
      <c r="I2341" t="s">
        <v>20902</v>
      </c>
      <c r="K2341" t="s">
        <v>7569</v>
      </c>
      <c r="L2341">
        <v>1811</v>
      </c>
      <c r="M2341">
        <v>3429</v>
      </c>
      <c r="N2341">
        <v>214.71</v>
      </c>
      <c r="O2341">
        <v>64118</v>
      </c>
      <c r="P2341">
        <v>7</v>
      </c>
      <c r="Q2341">
        <v>14</v>
      </c>
      <c r="R2341">
        <v>7.5226993560790998</v>
      </c>
      <c r="S2341">
        <v>7.2386913299560502</v>
      </c>
      <c r="T2341">
        <v>7.6010279655456499</v>
      </c>
      <c r="U2341">
        <v>7.5216002464294398</v>
      </c>
      <c r="V2341">
        <v>7.6496152877807599</v>
      </c>
      <c r="W2341">
        <v>7.8153190612793004</v>
      </c>
      <c r="AA2341" s="19" t="b">
        <f t="shared" si="156"/>
        <v>0</v>
      </c>
      <c r="AB2341" s="19" t="b">
        <f t="shared" si="157"/>
        <v>0</v>
      </c>
    </row>
    <row r="2342" spans="1:28" x14ac:dyDescent="0.25">
      <c r="A2342" s="2" t="str">
        <f t="shared" si="154"/>
        <v>-</v>
      </c>
      <c r="B2342">
        <v>0.51692566679094099</v>
      </c>
      <c r="C2342">
        <f t="shared" si="155"/>
        <v>0.30414055436591036</v>
      </c>
      <c r="E2342">
        <v>-0.454588413238525</v>
      </c>
      <c r="F2342" t="s">
        <v>7571</v>
      </c>
      <c r="G2342" t="s">
        <v>7570</v>
      </c>
      <c r="H2342" t="s">
        <v>7572</v>
      </c>
      <c r="I2342" t="s">
        <v>20903</v>
      </c>
      <c r="K2342" t="s">
        <v>7573</v>
      </c>
      <c r="L2342">
        <v>1552</v>
      </c>
      <c r="M2342">
        <v>3884</v>
      </c>
      <c r="N2342">
        <v>208.08</v>
      </c>
      <c r="O2342">
        <v>88893</v>
      </c>
      <c r="P2342">
        <v>7</v>
      </c>
      <c r="Q2342">
        <v>13</v>
      </c>
      <c r="R2342">
        <v>7.7069449424743697</v>
      </c>
      <c r="S2342">
        <v>8.1463909149169904</v>
      </c>
      <c r="T2342">
        <v>8.3468236923217791</v>
      </c>
      <c r="U2342">
        <v>9.1782169342040998</v>
      </c>
      <c r="V2342">
        <v>8.0660352706909197</v>
      </c>
      <c r="W2342">
        <v>8.3196725845336896</v>
      </c>
      <c r="AA2342" s="19" t="b">
        <f t="shared" si="156"/>
        <v>0</v>
      </c>
      <c r="AB2342" s="19" t="b">
        <f t="shared" si="157"/>
        <v>0</v>
      </c>
    </row>
    <row r="2343" spans="1:28" x14ac:dyDescent="0.25">
      <c r="A2343" s="2" t="str">
        <f t="shared" si="154"/>
        <v>+</v>
      </c>
      <c r="B2343">
        <v>1.4124265178250299</v>
      </c>
      <c r="C2343">
        <f t="shared" si="155"/>
        <v>3.8687750836787285E-2</v>
      </c>
      <c r="E2343">
        <v>1.04354317982992</v>
      </c>
      <c r="F2343" t="s">
        <v>7587</v>
      </c>
      <c r="G2343" t="s">
        <v>7586</v>
      </c>
      <c r="H2343" t="s">
        <v>7588</v>
      </c>
      <c r="I2343" t="s">
        <v>20904</v>
      </c>
      <c r="K2343" t="s">
        <v>7589</v>
      </c>
      <c r="L2343">
        <v>2296</v>
      </c>
      <c r="M2343">
        <v>5374</v>
      </c>
      <c r="N2343">
        <v>160.19</v>
      </c>
      <c r="O2343">
        <v>22487</v>
      </c>
      <c r="P2343">
        <v>4</v>
      </c>
      <c r="Q2343">
        <v>23</v>
      </c>
      <c r="R2343">
        <v>8.5886392593383807</v>
      </c>
      <c r="S2343">
        <v>8.6922664642334002</v>
      </c>
      <c r="T2343">
        <v>8.6906614303588903</v>
      </c>
      <c r="U2343">
        <v>6.9288439750671396</v>
      </c>
      <c r="V2343">
        <v>7.9613919258117702</v>
      </c>
      <c r="W2343">
        <v>7.9507017135620099</v>
      </c>
      <c r="AA2343" s="19" t="b">
        <f t="shared" si="156"/>
        <v>1</v>
      </c>
      <c r="AB2343" s="19" t="b">
        <f>IF(OR(E2343&lt;=-1,E2343&gt;=1),TRUE,FALSE)</f>
        <v>1</v>
      </c>
    </row>
    <row r="2344" spans="1:28" x14ac:dyDescent="0.25">
      <c r="A2344" s="2" t="str">
        <f t="shared" si="154"/>
        <v>-</v>
      </c>
      <c r="B2344">
        <v>0.117890916147653</v>
      </c>
      <c r="C2344">
        <f t="shared" si="155"/>
        <v>0.7622704491495369</v>
      </c>
      <c r="E2344">
        <v>-2.01241175333653E-2</v>
      </c>
      <c r="F2344" t="s">
        <v>7591</v>
      </c>
      <c r="G2344" t="s">
        <v>7590</v>
      </c>
      <c r="H2344" t="s">
        <v>7592</v>
      </c>
      <c r="I2344" t="s">
        <v>20905</v>
      </c>
      <c r="K2344" t="s">
        <v>7593</v>
      </c>
      <c r="L2344">
        <v>3214</v>
      </c>
      <c r="M2344">
        <v>9754</v>
      </c>
      <c r="N2344">
        <v>118.59</v>
      </c>
      <c r="O2344">
        <v>23400</v>
      </c>
      <c r="P2344">
        <v>2</v>
      </c>
      <c r="Q2344">
        <v>13</v>
      </c>
      <c r="R2344">
        <v>7.9379916191101101</v>
      </c>
      <c r="S2344">
        <v>8.0135736465454102</v>
      </c>
      <c r="T2344">
        <v>8.0490856170654297</v>
      </c>
      <c r="U2344">
        <v>8.1246385574340803</v>
      </c>
      <c r="V2344">
        <v>7.9538474082946804</v>
      </c>
      <c r="W2344">
        <v>7.9825372695922896</v>
      </c>
      <c r="AA2344" s="19" t="b">
        <f t="shared" si="156"/>
        <v>0</v>
      </c>
      <c r="AB2344" s="19" t="b">
        <f t="shared" si="157"/>
        <v>0</v>
      </c>
    </row>
    <row r="2345" spans="1:28" x14ac:dyDescent="0.25">
      <c r="A2345" s="2" t="str">
        <f t="shared" si="154"/>
        <v>-</v>
      </c>
      <c r="B2345">
        <v>0.90902477909982604</v>
      </c>
      <c r="C2345">
        <f t="shared" si="155"/>
        <v>0.12330344792240364</v>
      </c>
      <c r="E2345">
        <v>-0.403523286183675</v>
      </c>
      <c r="F2345" t="s">
        <v>7595</v>
      </c>
      <c r="G2345" t="s">
        <v>7594</v>
      </c>
      <c r="H2345" t="s">
        <v>7596</v>
      </c>
      <c r="I2345" t="s">
        <v>20906</v>
      </c>
      <c r="K2345" t="s">
        <v>7597</v>
      </c>
      <c r="L2345">
        <v>1871</v>
      </c>
      <c r="M2345">
        <v>2420</v>
      </c>
      <c r="N2345">
        <v>204.87</v>
      </c>
      <c r="O2345">
        <v>83643</v>
      </c>
      <c r="P2345">
        <v>6</v>
      </c>
      <c r="Q2345">
        <v>13</v>
      </c>
      <c r="R2345">
        <v>7.1207046508789098</v>
      </c>
      <c r="S2345">
        <v>6.95408010482788</v>
      </c>
      <c r="T2345">
        <v>7.41023921966553</v>
      </c>
      <c r="U2345">
        <v>7.5374512672424299</v>
      </c>
      <c r="V2345">
        <v>7.3053321838378897</v>
      </c>
      <c r="W2345">
        <v>7.8528103828430202</v>
      </c>
      <c r="AA2345" s="19" t="b">
        <f t="shared" si="156"/>
        <v>0</v>
      </c>
      <c r="AB2345" s="19" t="b">
        <f t="shared" si="157"/>
        <v>0</v>
      </c>
    </row>
    <row r="2346" spans="1:28" x14ac:dyDescent="0.25">
      <c r="A2346" s="2" t="str">
        <f t="shared" si="154"/>
        <v>-</v>
      </c>
      <c r="B2346">
        <v>0.87398203398643104</v>
      </c>
      <c r="C2346">
        <f t="shared" si="155"/>
        <v>0.13366508103410638</v>
      </c>
      <c r="E2346">
        <v>-0.43885453542073499</v>
      </c>
      <c r="F2346" t="s">
        <v>7607</v>
      </c>
      <c r="G2346" t="s">
        <v>7606</v>
      </c>
      <c r="H2346" t="s">
        <v>20907</v>
      </c>
      <c r="I2346" t="s">
        <v>20908</v>
      </c>
      <c r="J2346">
        <v>2</v>
      </c>
      <c r="K2346" t="s">
        <v>7609</v>
      </c>
      <c r="L2346">
        <v>2031</v>
      </c>
      <c r="M2346">
        <v>4603</v>
      </c>
      <c r="N2346">
        <v>183.28</v>
      </c>
      <c r="O2346">
        <v>83066</v>
      </c>
      <c r="P2346">
        <v>4</v>
      </c>
      <c r="Q2346">
        <v>8</v>
      </c>
      <c r="R2346">
        <v>8.0908536911010707</v>
      </c>
      <c r="S2346">
        <v>7.5473570823669398</v>
      </c>
      <c r="T2346">
        <v>7.3304686546325701</v>
      </c>
      <c r="U2346">
        <v>8.2093067169189506</v>
      </c>
      <c r="V2346">
        <v>8.0641498565673793</v>
      </c>
      <c r="W2346">
        <v>8.0117864608764595</v>
      </c>
      <c r="AA2346" s="19" t="b">
        <f t="shared" si="156"/>
        <v>0</v>
      </c>
      <c r="AB2346" s="19" t="b">
        <f t="shared" si="157"/>
        <v>0</v>
      </c>
    </row>
    <row r="2347" spans="1:28" x14ac:dyDescent="0.25">
      <c r="A2347" s="2" t="str">
        <f t="shared" si="154"/>
        <v>+</v>
      </c>
      <c r="B2347">
        <v>1.87767388823847</v>
      </c>
      <c r="C2347">
        <f t="shared" si="155"/>
        <v>1.3253363568194556E-2</v>
      </c>
      <c r="E2347">
        <v>-1.0166444778442401</v>
      </c>
      <c r="F2347" t="s">
        <v>7611</v>
      </c>
      <c r="G2347" t="s">
        <v>7610</v>
      </c>
      <c r="H2347" t="s">
        <v>7612</v>
      </c>
      <c r="I2347" t="s">
        <v>20909</v>
      </c>
      <c r="K2347" t="s">
        <v>7613</v>
      </c>
      <c r="L2347">
        <v>1798</v>
      </c>
      <c r="M2347">
        <v>5133</v>
      </c>
      <c r="N2347">
        <v>211.62</v>
      </c>
      <c r="O2347">
        <v>29204</v>
      </c>
      <c r="P2347">
        <v>5</v>
      </c>
      <c r="Q2347">
        <v>32</v>
      </c>
      <c r="R2347">
        <v>7.2441258430481001</v>
      </c>
      <c r="S2347">
        <v>7.4728126525878897</v>
      </c>
      <c r="T2347">
        <v>6.7103934288024902</v>
      </c>
      <c r="U2347">
        <v>8.2771940231323207</v>
      </c>
      <c r="V2347">
        <v>8.1941661834716797</v>
      </c>
      <c r="W2347">
        <v>8.0059051513671893</v>
      </c>
      <c r="AA2347" s="19" t="b">
        <f t="shared" si="156"/>
        <v>1</v>
      </c>
      <c r="AB2347" s="19" t="b">
        <f>IF(OR(E2347&lt;=-1,E2347&gt;=1),TRUE,FALSE)</f>
        <v>1</v>
      </c>
    </row>
    <row r="2348" spans="1:28" x14ac:dyDescent="0.25">
      <c r="A2348" s="2" t="str">
        <f t="shared" si="154"/>
        <v>-</v>
      </c>
      <c r="B2348">
        <v>4.3497633169465803E-2</v>
      </c>
      <c r="C2348">
        <f t="shared" si="155"/>
        <v>0.90469536815947149</v>
      </c>
      <c r="E2348">
        <v>-2.3918151855468799E-2</v>
      </c>
      <c r="F2348" t="s">
        <v>7615</v>
      </c>
      <c r="G2348" t="s">
        <v>7614</v>
      </c>
      <c r="H2348" t="s">
        <v>7616</v>
      </c>
      <c r="I2348" t="s">
        <v>20910</v>
      </c>
      <c r="K2348" t="s">
        <v>7617</v>
      </c>
      <c r="L2348">
        <v>2749</v>
      </c>
      <c r="M2348">
        <v>7888</v>
      </c>
      <c r="N2348">
        <v>102.56</v>
      </c>
      <c r="O2348">
        <v>40744</v>
      </c>
      <c r="P2348">
        <v>2</v>
      </c>
      <c r="Q2348">
        <v>7</v>
      </c>
      <c r="R2348">
        <v>7.8038082122802699</v>
      </c>
      <c r="S2348">
        <v>7.4189491271972701</v>
      </c>
      <c r="T2348">
        <v>7.8085136413574201</v>
      </c>
      <c r="U2348">
        <v>7.7980504035949698</v>
      </c>
      <c r="V2348">
        <v>7.4322080612182599</v>
      </c>
      <c r="W2348">
        <v>7.8727669715881303</v>
      </c>
      <c r="AA2348" s="19" t="b">
        <f t="shared" si="156"/>
        <v>0</v>
      </c>
      <c r="AB2348" s="19" t="b">
        <f t="shared" si="157"/>
        <v>0</v>
      </c>
    </row>
    <row r="2349" spans="1:28" x14ac:dyDescent="0.25">
      <c r="A2349" s="2" t="str">
        <f t="shared" si="154"/>
        <v>-</v>
      </c>
      <c r="B2349">
        <v>0.72304162238723102</v>
      </c>
      <c r="C2349">
        <f t="shared" si="155"/>
        <v>0.18921622668481103</v>
      </c>
      <c r="E2349">
        <v>0.224084536234538</v>
      </c>
      <c r="F2349" t="s">
        <v>7619</v>
      </c>
      <c r="G2349" t="s">
        <v>7618</v>
      </c>
      <c r="H2349" t="s">
        <v>20911</v>
      </c>
      <c r="I2349" t="s">
        <v>20912</v>
      </c>
      <c r="J2349">
        <v>3</v>
      </c>
      <c r="K2349" t="s">
        <v>7621</v>
      </c>
      <c r="L2349">
        <v>1462</v>
      </c>
      <c r="M2349">
        <v>1687</v>
      </c>
      <c r="N2349">
        <v>230.62</v>
      </c>
      <c r="O2349">
        <v>96956</v>
      </c>
      <c r="P2349">
        <v>11</v>
      </c>
      <c r="Q2349">
        <v>19</v>
      </c>
      <c r="R2349">
        <v>8.2417926788330096</v>
      </c>
      <c r="S2349">
        <v>7.96688032150269</v>
      </c>
      <c r="T2349">
        <v>7.8001232147216797</v>
      </c>
      <c r="U2349">
        <v>7.8040666580200204</v>
      </c>
      <c r="V2349">
        <v>7.6656913757324201</v>
      </c>
      <c r="W2349">
        <v>7.8667845726013201</v>
      </c>
      <c r="AA2349" s="19" t="b">
        <f t="shared" si="156"/>
        <v>0</v>
      </c>
      <c r="AB2349" s="19" t="b">
        <f t="shared" si="157"/>
        <v>0</v>
      </c>
    </row>
    <row r="2350" spans="1:28" x14ac:dyDescent="0.25">
      <c r="A2350" s="2" t="str">
        <f t="shared" si="154"/>
        <v>-</v>
      </c>
      <c r="B2350">
        <v>0.49961520640825402</v>
      </c>
      <c r="C2350">
        <f t="shared" si="155"/>
        <v>0.31650807429939642</v>
      </c>
      <c r="E2350">
        <v>-0.45485909779866601</v>
      </c>
      <c r="F2350" t="s">
        <v>7623</v>
      </c>
      <c r="G2350" t="s">
        <v>7622</v>
      </c>
      <c r="H2350" t="s">
        <v>20913</v>
      </c>
      <c r="I2350" t="s">
        <v>20914</v>
      </c>
      <c r="J2350">
        <v>2</v>
      </c>
      <c r="K2350" t="s">
        <v>7625</v>
      </c>
      <c r="L2350">
        <v>2432</v>
      </c>
      <c r="M2350">
        <v>5202</v>
      </c>
      <c r="N2350">
        <v>184.23</v>
      </c>
      <c r="O2350">
        <v>45558</v>
      </c>
      <c r="P2350">
        <v>5</v>
      </c>
      <c r="Q2350">
        <v>20</v>
      </c>
      <c r="R2350">
        <v>7.9887981414794904</v>
      </c>
      <c r="S2350">
        <v>6.8347868919372603</v>
      </c>
      <c r="T2350">
        <v>7.9759054183959996</v>
      </c>
      <c r="U2350">
        <v>8.2658491134643608</v>
      </c>
      <c r="V2350">
        <v>7.9045443534851101</v>
      </c>
      <c r="W2350">
        <v>7.99367427825928</v>
      </c>
      <c r="AA2350" s="19" t="b">
        <f t="shared" si="156"/>
        <v>0</v>
      </c>
      <c r="AB2350" s="19" t="b">
        <f t="shared" si="157"/>
        <v>0</v>
      </c>
    </row>
    <row r="2351" spans="1:28" x14ac:dyDescent="0.25">
      <c r="A2351" s="2" t="str">
        <f t="shared" si="154"/>
        <v>-</v>
      </c>
      <c r="B2351">
        <v>1.33260557789211</v>
      </c>
      <c r="C2351">
        <f t="shared" si="155"/>
        <v>4.6493733519341697E-2</v>
      </c>
      <c r="E2351">
        <v>-0.41406647364298499</v>
      </c>
      <c r="F2351" t="s">
        <v>7627</v>
      </c>
      <c r="G2351" t="s">
        <v>7626</v>
      </c>
      <c r="H2351" t="s">
        <v>20915</v>
      </c>
      <c r="I2351" t="s">
        <v>20916</v>
      </c>
      <c r="J2351">
        <v>2</v>
      </c>
      <c r="K2351" t="s">
        <v>7629</v>
      </c>
      <c r="L2351">
        <v>1542</v>
      </c>
      <c r="M2351">
        <v>2814</v>
      </c>
      <c r="N2351">
        <v>223.22</v>
      </c>
      <c r="O2351">
        <v>121454</v>
      </c>
      <c r="P2351">
        <v>9</v>
      </c>
      <c r="Q2351">
        <v>14</v>
      </c>
      <c r="R2351">
        <v>7.2571048736572301</v>
      </c>
      <c r="S2351">
        <v>7.6023650169372603</v>
      </c>
      <c r="T2351">
        <v>7.6572113037109402</v>
      </c>
      <c r="U2351">
        <v>7.7734031677246103</v>
      </c>
      <c r="V2351">
        <v>8.0109481811523402</v>
      </c>
      <c r="W2351">
        <v>7.9745292663574201</v>
      </c>
      <c r="AA2351" s="19" t="b">
        <f t="shared" si="156"/>
        <v>1</v>
      </c>
      <c r="AB2351" s="19" t="b">
        <f t="shared" si="157"/>
        <v>0</v>
      </c>
    </row>
    <row r="2352" spans="1:28" x14ac:dyDescent="0.25">
      <c r="A2352" s="2" t="str">
        <f t="shared" si="154"/>
        <v>-</v>
      </c>
      <c r="B2352">
        <v>2.21654904839041</v>
      </c>
      <c r="C2352">
        <f t="shared" si="155"/>
        <v>6.0736666415739755E-3</v>
      </c>
      <c r="E2352">
        <v>-0.418632348378499</v>
      </c>
      <c r="F2352" t="s">
        <v>7631</v>
      </c>
      <c r="G2352" t="s">
        <v>7630</v>
      </c>
      <c r="H2352" t="s">
        <v>7632</v>
      </c>
      <c r="I2352" t="s">
        <v>20917</v>
      </c>
      <c r="K2352" t="s">
        <v>7633</v>
      </c>
      <c r="L2352">
        <v>3186</v>
      </c>
      <c r="M2352">
        <v>15496</v>
      </c>
      <c r="N2352">
        <v>108.78</v>
      </c>
      <c r="O2352">
        <v>20333</v>
      </c>
      <c r="P2352">
        <v>2</v>
      </c>
      <c r="Q2352">
        <v>13</v>
      </c>
      <c r="R2352">
        <v>7.3012218475341797</v>
      </c>
      <c r="S2352">
        <v>7.28438472747803</v>
      </c>
      <c r="T2352">
        <v>7.19760990142822</v>
      </c>
      <c r="U2352">
        <v>7.7345743179321298</v>
      </c>
      <c r="V2352">
        <v>7.5367522239685103</v>
      </c>
      <c r="W2352">
        <v>7.7677869796752903</v>
      </c>
      <c r="AA2352" s="19" t="b">
        <f t="shared" si="156"/>
        <v>1</v>
      </c>
      <c r="AB2352" s="19" t="b">
        <f t="shared" si="157"/>
        <v>0</v>
      </c>
    </row>
    <row r="2353" spans="1:28" x14ac:dyDescent="0.25">
      <c r="A2353" s="2" t="str">
        <f t="shared" si="154"/>
        <v>-</v>
      </c>
      <c r="B2353">
        <v>5.2796186350226003E-2</v>
      </c>
      <c r="C2353">
        <f t="shared" si="155"/>
        <v>0.88553109054136425</v>
      </c>
      <c r="E2353">
        <v>-2.0255883534749101E-2</v>
      </c>
      <c r="F2353" t="s">
        <v>7635</v>
      </c>
      <c r="G2353" t="s">
        <v>7634</v>
      </c>
      <c r="H2353" t="s">
        <v>7636</v>
      </c>
      <c r="I2353" t="s">
        <v>20918</v>
      </c>
      <c r="K2353" t="s">
        <v>7637</v>
      </c>
      <c r="L2353">
        <v>3092</v>
      </c>
      <c r="M2353">
        <v>32936</v>
      </c>
      <c r="N2353">
        <v>95.61</v>
      </c>
      <c r="O2353">
        <v>17201</v>
      </c>
      <c r="P2353">
        <v>2</v>
      </c>
      <c r="Q2353">
        <v>29</v>
      </c>
      <c r="R2353">
        <v>7.8040666580200204</v>
      </c>
      <c r="S2353">
        <v>7.9385209083557102</v>
      </c>
      <c r="T2353">
        <v>8.1642532348632795</v>
      </c>
      <c r="U2353">
        <v>8.1436891555786097</v>
      </c>
      <c r="V2353">
        <v>7.8759026527404803</v>
      </c>
      <c r="W2353">
        <v>7.9480166435241699</v>
      </c>
      <c r="AA2353" s="19" t="b">
        <f t="shared" si="156"/>
        <v>0</v>
      </c>
      <c r="AB2353" s="19" t="b">
        <f t="shared" si="157"/>
        <v>0</v>
      </c>
    </row>
    <row r="2354" spans="1:28" x14ac:dyDescent="0.25">
      <c r="A2354" s="2" t="str">
        <f t="shared" si="154"/>
        <v>-</v>
      </c>
      <c r="B2354">
        <v>1.3931981612000499</v>
      </c>
      <c r="C2354">
        <f t="shared" si="155"/>
        <v>4.0439133269440979E-2</v>
      </c>
      <c r="E2354">
        <v>-0.63668775558471802</v>
      </c>
      <c r="F2354" t="s">
        <v>7639</v>
      </c>
      <c r="G2354" t="s">
        <v>7638</v>
      </c>
      <c r="H2354" t="s">
        <v>20919</v>
      </c>
      <c r="I2354" t="s">
        <v>20920</v>
      </c>
      <c r="J2354">
        <v>3</v>
      </c>
      <c r="K2354" t="s">
        <v>7641</v>
      </c>
      <c r="L2354">
        <v>2177</v>
      </c>
      <c r="M2354">
        <v>5038</v>
      </c>
      <c r="N2354">
        <v>175.45</v>
      </c>
      <c r="O2354">
        <v>38810</v>
      </c>
      <c r="P2354">
        <v>5</v>
      </c>
      <c r="Q2354">
        <v>28</v>
      </c>
      <c r="R2354">
        <v>7.3377108573913601</v>
      </c>
      <c r="S2354">
        <v>7.8692545890808097</v>
      </c>
      <c r="T2354">
        <v>7.1932787895202601</v>
      </c>
      <c r="U2354">
        <v>8.17132663726807</v>
      </c>
      <c r="V2354">
        <v>8.1474590301513707</v>
      </c>
      <c r="W2354">
        <v>7.9915218353271502</v>
      </c>
      <c r="AA2354" s="19" t="b">
        <f t="shared" si="156"/>
        <v>1</v>
      </c>
      <c r="AB2354" s="19" t="b">
        <f t="shared" si="157"/>
        <v>0</v>
      </c>
    </row>
    <row r="2355" spans="1:28" x14ac:dyDescent="0.25">
      <c r="A2355" s="2" t="str">
        <f t="shared" si="154"/>
        <v>-</v>
      </c>
      <c r="B2355">
        <v>1.96753659579911</v>
      </c>
      <c r="C2355">
        <f t="shared" si="155"/>
        <v>1.0776144447502269E-2</v>
      </c>
      <c r="E2355">
        <v>-0.272785981496175</v>
      </c>
      <c r="F2355" t="s">
        <v>7643</v>
      </c>
      <c r="G2355" t="s">
        <v>7642</v>
      </c>
      <c r="H2355" t="s">
        <v>7644</v>
      </c>
      <c r="I2355" t="s">
        <v>20921</v>
      </c>
      <c r="K2355" t="s">
        <v>7645</v>
      </c>
      <c r="L2355">
        <v>2495</v>
      </c>
      <c r="M2355">
        <v>12906</v>
      </c>
      <c r="N2355">
        <v>135.29</v>
      </c>
      <c r="O2355">
        <v>44523</v>
      </c>
      <c r="P2355">
        <v>3</v>
      </c>
      <c r="Q2355">
        <v>14</v>
      </c>
      <c r="R2355">
        <v>7.8320040702819798</v>
      </c>
      <c r="S2355">
        <v>7.9588427543640101</v>
      </c>
      <c r="T2355">
        <v>7.8809304237365696</v>
      </c>
      <c r="U2355">
        <v>8.1980524063110405</v>
      </c>
      <c r="V2355">
        <v>8.2235193252563494</v>
      </c>
      <c r="W2355">
        <v>8.0685634613037092</v>
      </c>
      <c r="AA2355" s="19" t="b">
        <f t="shared" si="156"/>
        <v>1</v>
      </c>
      <c r="AB2355" s="19" t="b">
        <f t="shared" si="157"/>
        <v>0</v>
      </c>
    </row>
    <row r="2356" spans="1:28" x14ac:dyDescent="0.25">
      <c r="A2356" s="2" t="str">
        <f t="shared" si="154"/>
        <v>-</v>
      </c>
      <c r="B2356">
        <v>0.59283562032247505</v>
      </c>
      <c r="C2356">
        <f t="shared" si="155"/>
        <v>0.25536676783710255</v>
      </c>
      <c r="E2356">
        <v>-1.4332017103831001</v>
      </c>
      <c r="F2356" t="s">
        <v>7647</v>
      </c>
      <c r="G2356" t="s">
        <v>7646</v>
      </c>
      <c r="H2356" t="s">
        <v>7648</v>
      </c>
      <c r="I2356" t="s">
        <v>20922</v>
      </c>
      <c r="K2356" t="s">
        <v>7649</v>
      </c>
      <c r="L2356">
        <v>2969</v>
      </c>
      <c r="M2356">
        <v>6554</v>
      </c>
      <c r="N2356">
        <v>135.72</v>
      </c>
      <c r="O2356">
        <v>52901</v>
      </c>
      <c r="P2356">
        <v>2</v>
      </c>
      <c r="Q2356">
        <v>7</v>
      </c>
      <c r="R2356">
        <v>3.8459918498992902</v>
      </c>
      <c r="S2356">
        <v>4.5849623680114702</v>
      </c>
      <c r="T2356">
        <v>7.1103005409240696</v>
      </c>
      <c r="U2356">
        <v>5.7850275039672896</v>
      </c>
      <c r="V2356">
        <v>6.7876415252685502</v>
      </c>
      <c r="W2356">
        <v>7.2681908607482901</v>
      </c>
      <c r="AA2356" s="19" t="b">
        <f t="shared" si="156"/>
        <v>0</v>
      </c>
      <c r="AB2356" s="19" t="b">
        <f t="shared" si="157"/>
        <v>1</v>
      </c>
    </row>
    <row r="2357" spans="1:28" x14ac:dyDescent="0.25">
      <c r="A2357" s="2" t="str">
        <f t="shared" si="154"/>
        <v>-</v>
      </c>
      <c r="B2357">
        <v>0.62166958654187299</v>
      </c>
      <c r="C2357">
        <f t="shared" si="155"/>
        <v>0.23896286331597258</v>
      </c>
      <c r="E2357">
        <v>-0.42812093098958398</v>
      </c>
      <c r="F2357" t="s">
        <v>7651</v>
      </c>
      <c r="G2357" t="s">
        <v>7650</v>
      </c>
      <c r="H2357" t="s">
        <v>20923</v>
      </c>
      <c r="I2357" t="s">
        <v>20924</v>
      </c>
      <c r="J2357">
        <v>4</v>
      </c>
      <c r="K2357" t="s">
        <v>7653</v>
      </c>
      <c r="L2357">
        <v>2152</v>
      </c>
      <c r="M2357">
        <v>3857</v>
      </c>
      <c r="N2357">
        <v>199.49</v>
      </c>
      <c r="O2357">
        <v>46087</v>
      </c>
      <c r="P2357">
        <v>6</v>
      </c>
      <c r="Q2357">
        <v>21</v>
      </c>
      <c r="R2357">
        <v>7.8364291191101101</v>
      </c>
      <c r="S2357">
        <v>7.1003470420837402</v>
      </c>
      <c r="T2357">
        <v>7.4736247062683097</v>
      </c>
      <c r="U2357">
        <v>7.50390529632568</v>
      </c>
      <c r="V2357">
        <v>8.2839679718017596</v>
      </c>
      <c r="W2357">
        <v>7.9068903923034703</v>
      </c>
      <c r="AA2357" s="19" t="b">
        <f t="shared" si="156"/>
        <v>0</v>
      </c>
      <c r="AB2357" s="19" t="b">
        <f t="shared" si="157"/>
        <v>0</v>
      </c>
    </row>
    <row r="2358" spans="1:28" x14ac:dyDescent="0.25">
      <c r="A2358" s="2" t="str">
        <f t="shared" si="154"/>
        <v>-</v>
      </c>
      <c r="B2358">
        <v>0.14953917602497999</v>
      </c>
      <c r="C2358">
        <f t="shared" si="155"/>
        <v>0.70869737471939931</v>
      </c>
      <c r="E2358">
        <v>-0.205729484558105</v>
      </c>
      <c r="F2358" t="s">
        <v>7655</v>
      </c>
      <c r="G2358" t="s">
        <v>7654</v>
      </c>
      <c r="H2358" t="s">
        <v>20925</v>
      </c>
      <c r="I2358" t="s">
        <v>20926</v>
      </c>
      <c r="J2358">
        <v>2</v>
      </c>
      <c r="K2358" t="s">
        <v>7657</v>
      </c>
      <c r="L2358">
        <v>1594</v>
      </c>
      <c r="M2358">
        <v>3136</v>
      </c>
      <c r="N2358">
        <v>198.15</v>
      </c>
      <c r="O2358">
        <v>147383</v>
      </c>
      <c r="P2358">
        <v>8</v>
      </c>
      <c r="Q2358">
        <v>9</v>
      </c>
      <c r="R2358">
        <v>8.0115623474121094</v>
      </c>
      <c r="S2358">
        <v>6.3083391189575204</v>
      </c>
      <c r="T2358">
        <v>7.2226500511169398</v>
      </c>
      <c r="U2358">
        <v>7.3637843132018999</v>
      </c>
      <c r="V2358">
        <v>7.1501531600952104</v>
      </c>
      <c r="W2358">
        <v>7.6458024978637704</v>
      </c>
      <c r="AA2358" s="19" t="b">
        <f t="shared" si="156"/>
        <v>0</v>
      </c>
      <c r="AB2358" s="19" t="b">
        <f t="shared" si="157"/>
        <v>0</v>
      </c>
    </row>
    <row r="2359" spans="1:28" x14ac:dyDescent="0.25">
      <c r="A2359" s="2" t="str">
        <f t="shared" si="154"/>
        <v>-</v>
      </c>
      <c r="B2359">
        <v>1.5584634066591001</v>
      </c>
      <c r="C2359">
        <f t="shared" si="155"/>
        <v>2.7639908012373069E-2</v>
      </c>
      <c r="E2359">
        <v>-0.45222727457682199</v>
      </c>
      <c r="F2359" t="s">
        <v>7659</v>
      </c>
      <c r="G2359" t="s">
        <v>7658</v>
      </c>
      <c r="H2359" t="s">
        <v>7660</v>
      </c>
      <c r="I2359" t="s">
        <v>20927</v>
      </c>
      <c r="K2359" t="s">
        <v>7661</v>
      </c>
      <c r="L2359">
        <v>2167</v>
      </c>
      <c r="M2359">
        <v>6217</v>
      </c>
      <c r="N2359">
        <v>172.83</v>
      </c>
      <c r="O2359">
        <v>42549</v>
      </c>
      <c r="P2359">
        <v>4</v>
      </c>
      <c r="Q2359">
        <v>18</v>
      </c>
      <c r="R2359">
        <v>7.1596693992614702</v>
      </c>
      <c r="S2359">
        <v>7.5390038490295401</v>
      </c>
      <c r="T2359">
        <v>7.4816379547119096</v>
      </c>
      <c r="U2359">
        <v>7.9072513580322301</v>
      </c>
      <c r="V2359">
        <v>7.7206888198852504</v>
      </c>
      <c r="W2359">
        <v>7.9090528488159197</v>
      </c>
      <c r="AA2359" s="19" t="b">
        <f t="shared" si="156"/>
        <v>1</v>
      </c>
      <c r="AB2359" s="19" t="b">
        <f t="shared" si="157"/>
        <v>0</v>
      </c>
    </row>
    <row r="2360" spans="1:28" x14ac:dyDescent="0.25">
      <c r="A2360" s="2" t="str">
        <f t="shared" si="154"/>
        <v>-</v>
      </c>
      <c r="B2360">
        <v>0.32444366005719399</v>
      </c>
      <c r="C2360">
        <f t="shared" si="155"/>
        <v>0.47375776360449051</v>
      </c>
      <c r="E2360">
        <v>-0.239205678304035</v>
      </c>
      <c r="F2360" t="s">
        <v>7663</v>
      </c>
      <c r="G2360" t="s">
        <v>7662</v>
      </c>
      <c r="H2360" t="s">
        <v>7664</v>
      </c>
      <c r="I2360" t="s">
        <v>20928</v>
      </c>
      <c r="K2360" t="s">
        <v>7665</v>
      </c>
      <c r="L2360">
        <v>1148</v>
      </c>
      <c r="M2360">
        <v>1372</v>
      </c>
      <c r="N2360">
        <v>273.77</v>
      </c>
      <c r="O2360">
        <v>155235</v>
      </c>
      <c r="P2360">
        <v>13</v>
      </c>
      <c r="Q2360">
        <v>14</v>
      </c>
      <c r="R2360">
        <v>8.6202201843261701</v>
      </c>
      <c r="S2360">
        <v>8.3747787475585902</v>
      </c>
      <c r="T2360">
        <v>8.0205907821655291</v>
      </c>
      <c r="U2360">
        <v>9.0727224349975604</v>
      </c>
      <c r="V2360">
        <v>8.3087940216064506</v>
      </c>
      <c r="W2360">
        <v>8.3516902923584002</v>
      </c>
      <c r="AA2360" s="19" t="b">
        <f t="shared" si="156"/>
        <v>0</v>
      </c>
      <c r="AB2360" s="19" t="b">
        <f t="shared" si="157"/>
        <v>0</v>
      </c>
    </row>
    <row r="2361" spans="1:28" x14ac:dyDescent="0.25">
      <c r="A2361" s="2" t="str">
        <f t="shared" si="154"/>
        <v>-</v>
      </c>
      <c r="B2361">
        <v>1.0664745577636801</v>
      </c>
      <c r="C2361">
        <f t="shared" si="155"/>
        <v>8.5807538180656132E-2</v>
      </c>
      <c r="E2361">
        <v>-0.71331548690795898</v>
      </c>
      <c r="F2361" t="s">
        <v>7667</v>
      </c>
      <c r="G2361" t="s">
        <v>7666</v>
      </c>
      <c r="H2361" t="s">
        <v>20929</v>
      </c>
      <c r="I2361" t="s">
        <v>20930</v>
      </c>
      <c r="J2361">
        <v>4</v>
      </c>
      <c r="K2361" t="s">
        <v>7669</v>
      </c>
      <c r="L2361">
        <v>2450</v>
      </c>
      <c r="M2361">
        <v>3695</v>
      </c>
      <c r="N2361">
        <v>159.33000000000001</v>
      </c>
      <c r="O2361">
        <v>59589</v>
      </c>
      <c r="P2361">
        <v>5</v>
      </c>
      <c r="Q2361">
        <v>14</v>
      </c>
      <c r="R2361">
        <v>7.73856544494629</v>
      </c>
      <c r="S2361">
        <v>8.0031528472900408</v>
      </c>
      <c r="T2361">
        <v>7.0624241828918501</v>
      </c>
      <c r="U2361">
        <v>8.3050584793090803</v>
      </c>
      <c r="V2361">
        <v>8.5665493011474592</v>
      </c>
      <c r="W2361">
        <v>8.0724811553955096</v>
      </c>
      <c r="AA2361" s="19" t="b">
        <f t="shared" si="156"/>
        <v>0</v>
      </c>
      <c r="AB2361" s="19" t="b">
        <f t="shared" si="157"/>
        <v>0</v>
      </c>
    </row>
    <row r="2362" spans="1:28" x14ac:dyDescent="0.25">
      <c r="A2362" s="2" t="str">
        <f t="shared" si="154"/>
        <v>-</v>
      </c>
      <c r="B2362">
        <v>0.72444677394605705</v>
      </c>
      <c r="C2362">
        <f t="shared" si="155"/>
        <v>0.18860501049468015</v>
      </c>
      <c r="E2362">
        <v>-0.99429273605346702</v>
      </c>
      <c r="F2362" t="s">
        <v>7671</v>
      </c>
      <c r="G2362" t="s">
        <v>7670</v>
      </c>
      <c r="H2362" t="s">
        <v>7672</v>
      </c>
      <c r="I2362" t="s">
        <v>20931</v>
      </c>
      <c r="K2362" t="s">
        <v>7673</v>
      </c>
      <c r="L2362">
        <v>2132</v>
      </c>
      <c r="M2362">
        <v>5636</v>
      </c>
      <c r="N2362">
        <v>175.83</v>
      </c>
      <c r="O2362">
        <v>59574</v>
      </c>
      <c r="P2362">
        <v>4</v>
      </c>
      <c r="Q2362">
        <v>15</v>
      </c>
      <c r="R2362">
        <v>7.3778181076049796</v>
      </c>
      <c r="S2362">
        <v>5.6940445899963397</v>
      </c>
      <c r="T2362">
        <v>5.7941560745239302</v>
      </c>
      <c r="U2362">
        <v>6.6659045219421396</v>
      </c>
      <c r="V2362">
        <v>7.5146746635437003</v>
      </c>
      <c r="W2362">
        <v>7.6683177947998002</v>
      </c>
      <c r="AA2362" s="19" t="b">
        <f t="shared" si="156"/>
        <v>0</v>
      </c>
      <c r="AB2362" s="19" t="b">
        <f t="shared" si="157"/>
        <v>0</v>
      </c>
    </row>
    <row r="2363" spans="1:28" x14ac:dyDescent="0.25">
      <c r="A2363" s="2" t="str">
        <f t="shared" si="154"/>
        <v>-</v>
      </c>
      <c r="B2363">
        <v>2.1550662356135502</v>
      </c>
      <c r="C2363">
        <f t="shared" si="155"/>
        <v>6.9973526904332671E-3</v>
      </c>
      <c r="E2363">
        <v>0.23494815826416099</v>
      </c>
      <c r="F2363" t="s">
        <v>7675</v>
      </c>
      <c r="G2363" t="s">
        <v>7674</v>
      </c>
      <c r="H2363" t="s">
        <v>7676</v>
      </c>
      <c r="I2363" t="s">
        <v>20932</v>
      </c>
      <c r="K2363" t="s">
        <v>7677</v>
      </c>
      <c r="L2363">
        <v>3347</v>
      </c>
      <c r="M2363">
        <v>17872</v>
      </c>
      <c r="N2363">
        <v>79.22</v>
      </c>
      <c r="O2363">
        <v>14234</v>
      </c>
      <c r="P2363">
        <v>1</v>
      </c>
      <c r="Q2363">
        <v>11</v>
      </c>
      <c r="R2363">
        <v>8.16400146484375</v>
      </c>
      <c r="S2363">
        <v>8.1202898025512695</v>
      </c>
      <c r="T2363">
        <v>8.1146278381347692</v>
      </c>
      <c r="U2363">
        <v>7.8119845390319798</v>
      </c>
      <c r="V2363">
        <v>7.95064353942871</v>
      </c>
      <c r="W2363">
        <v>7.9314465522766104</v>
      </c>
      <c r="AA2363" s="19" t="b">
        <f t="shared" si="156"/>
        <v>1</v>
      </c>
      <c r="AB2363" s="19" t="b">
        <f t="shared" si="157"/>
        <v>0</v>
      </c>
    </row>
    <row r="2364" spans="1:28" x14ac:dyDescent="0.25">
      <c r="A2364" s="2" t="str">
        <f t="shared" si="154"/>
        <v>-</v>
      </c>
      <c r="B2364">
        <v>0.24929346747405501</v>
      </c>
      <c r="C2364">
        <f t="shared" si="155"/>
        <v>0.56325691544753098</v>
      </c>
      <c r="E2364">
        <v>-1.09072319666545</v>
      </c>
      <c r="F2364" t="s">
        <v>7679</v>
      </c>
      <c r="G2364" t="s">
        <v>7678</v>
      </c>
      <c r="H2364" t="s">
        <v>7680</v>
      </c>
      <c r="I2364" t="s">
        <v>20933</v>
      </c>
      <c r="K2364" t="s">
        <v>7681</v>
      </c>
      <c r="L2364">
        <v>3639</v>
      </c>
      <c r="M2364">
        <v>6584</v>
      </c>
      <c r="N2364">
        <v>88.24</v>
      </c>
      <c r="O2364">
        <v>13293</v>
      </c>
      <c r="P2364">
        <v>3</v>
      </c>
      <c r="Q2364">
        <v>24</v>
      </c>
      <c r="R2364">
        <v>7.50779485702515</v>
      </c>
      <c r="S2364">
        <v>9.9623174667358398</v>
      </c>
      <c r="T2364">
        <v>4.1142206192016602</v>
      </c>
      <c r="U2364">
        <v>9.0032367706298793</v>
      </c>
      <c r="V2364">
        <v>7.9192209243774396</v>
      </c>
      <c r="W2364">
        <v>7.9340448379516602</v>
      </c>
      <c r="AA2364" s="19" t="b">
        <f t="shared" si="156"/>
        <v>0</v>
      </c>
      <c r="AB2364" s="19" t="b">
        <f t="shared" si="157"/>
        <v>1</v>
      </c>
    </row>
    <row r="2365" spans="1:28" x14ac:dyDescent="0.25">
      <c r="A2365" s="2" t="str">
        <f t="shared" si="154"/>
        <v>-</v>
      </c>
      <c r="B2365">
        <v>0.24960904555140301</v>
      </c>
      <c r="C2365">
        <f t="shared" si="155"/>
        <v>0.56284777608171277</v>
      </c>
      <c r="E2365">
        <v>-0.33990923563639402</v>
      </c>
      <c r="F2365" t="s">
        <v>7683</v>
      </c>
      <c r="G2365" t="s">
        <v>7682</v>
      </c>
      <c r="H2365" t="s">
        <v>20934</v>
      </c>
      <c r="I2365" t="s">
        <v>20935</v>
      </c>
      <c r="J2365">
        <v>3</v>
      </c>
      <c r="K2365" t="s">
        <v>7685</v>
      </c>
      <c r="L2365">
        <v>2499</v>
      </c>
      <c r="M2365">
        <v>3492</v>
      </c>
      <c r="N2365">
        <v>152.86000000000001</v>
      </c>
      <c r="O2365">
        <v>132322</v>
      </c>
      <c r="P2365">
        <v>4</v>
      </c>
      <c r="Q2365">
        <v>6</v>
      </c>
      <c r="R2365">
        <v>7.8094143867492702</v>
      </c>
      <c r="S2365">
        <v>6.5351200103759801</v>
      </c>
      <c r="T2365">
        <v>8.2535638809204102</v>
      </c>
      <c r="U2365">
        <v>7.5590329170227104</v>
      </c>
      <c r="V2365">
        <v>8.0899534225463903</v>
      </c>
      <c r="W2365">
        <v>7.9688396453857404</v>
      </c>
      <c r="AA2365" s="19" t="b">
        <f t="shared" si="156"/>
        <v>0</v>
      </c>
      <c r="AB2365" s="19" t="b">
        <f t="shared" si="157"/>
        <v>0</v>
      </c>
    </row>
    <row r="2366" spans="1:28" x14ac:dyDescent="0.25">
      <c r="A2366" s="2" t="str">
        <f t="shared" si="154"/>
        <v>-</v>
      </c>
      <c r="B2366">
        <v>0.102268574810138</v>
      </c>
      <c r="C2366">
        <f t="shared" si="155"/>
        <v>0.7901898105672972</v>
      </c>
      <c r="E2366">
        <v>-7.7079931894937601E-2</v>
      </c>
      <c r="F2366" t="s">
        <v>7687</v>
      </c>
      <c r="G2366" t="s">
        <v>7686</v>
      </c>
      <c r="H2366" t="s">
        <v>7688</v>
      </c>
      <c r="I2366" t="s">
        <v>20936</v>
      </c>
      <c r="K2366" t="s">
        <v>7689</v>
      </c>
      <c r="L2366">
        <v>1430</v>
      </c>
      <c r="M2366">
        <v>4710</v>
      </c>
      <c r="N2366">
        <v>198.26</v>
      </c>
      <c r="O2366">
        <v>47092</v>
      </c>
      <c r="P2366">
        <v>6</v>
      </c>
      <c r="Q2366">
        <v>19</v>
      </c>
      <c r="R2366">
        <v>7.89530277252197</v>
      </c>
      <c r="S2366">
        <v>8.6406068801879901</v>
      </c>
      <c r="T2366">
        <v>8.0792713165283203</v>
      </c>
      <c r="U2366">
        <v>8.3306035995483398</v>
      </c>
      <c r="V2366">
        <v>8.5182991027831996</v>
      </c>
      <c r="W2366">
        <v>7.9975180625915501</v>
      </c>
      <c r="AA2366" s="19" t="b">
        <f t="shared" si="156"/>
        <v>0</v>
      </c>
      <c r="AB2366" s="19" t="b">
        <f t="shared" si="157"/>
        <v>0</v>
      </c>
    </row>
    <row r="2367" spans="1:28" x14ac:dyDescent="0.25">
      <c r="A2367" s="2" t="str">
        <f t="shared" si="154"/>
        <v>-</v>
      </c>
      <c r="B2367">
        <v>0.30751881757252802</v>
      </c>
      <c r="C2367">
        <f t="shared" si="155"/>
        <v>0.49258499964119468</v>
      </c>
      <c r="E2367">
        <v>-0.159976164499918</v>
      </c>
      <c r="F2367" t="s">
        <v>7691</v>
      </c>
      <c r="G2367" t="s">
        <v>7690</v>
      </c>
      <c r="H2367" t="s">
        <v>7692</v>
      </c>
      <c r="I2367" t="s">
        <v>20937</v>
      </c>
      <c r="K2367" t="s">
        <v>7693</v>
      </c>
      <c r="L2367">
        <v>2090</v>
      </c>
      <c r="M2367">
        <v>3487</v>
      </c>
      <c r="N2367">
        <v>163.13</v>
      </c>
      <c r="O2367">
        <v>25835</v>
      </c>
      <c r="P2367">
        <v>6</v>
      </c>
      <c r="Q2367">
        <v>28</v>
      </c>
      <c r="R2367">
        <v>7.77774858474731</v>
      </c>
      <c r="S2367">
        <v>8.4545459747314506</v>
      </c>
      <c r="T2367">
        <v>8.1944122314453107</v>
      </c>
      <c r="U2367">
        <v>8.4406204223632795</v>
      </c>
      <c r="V2367">
        <v>8.2960901260375994</v>
      </c>
      <c r="W2367">
        <v>8.1699247360229492</v>
      </c>
      <c r="AA2367" s="19" t="b">
        <f t="shared" si="156"/>
        <v>0</v>
      </c>
      <c r="AB2367" s="19" t="b">
        <f t="shared" si="157"/>
        <v>0</v>
      </c>
    </row>
    <row r="2368" spans="1:28" x14ac:dyDescent="0.25">
      <c r="A2368" s="2" t="str">
        <f t="shared" si="154"/>
        <v>-</v>
      </c>
      <c r="B2368">
        <v>8.2460256253528097E-2</v>
      </c>
      <c r="C2368">
        <f t="shared" si="155"/>
        <v>0.8270651926180268</v>
      </c>
      <c r="E2368">
        <v>9.30620829264317E-2</v>
      </c>
      <c r="F2368" t="s">
        <v>7695</v>
      </c>
      <c r="G2368" t="s">
        <v>7694</v>
      </c>
      <c r="H2368" t="s">
        <v>7696</v>
      </c>
      <c r="I2368" t="s">
        <v>20938</v>
      </c>
      <c r="K2368" t="s">
        <v>7697</v>
      </c>
      <c r="L2368">
        <v>1769</v>
      </c>
      <c r="M2368">
        <v>5916</v>
      </c>
      <c r="N2368">
        <v>192.86</v>
      </c>
      <c r="O2368">
        <v>27924</v>
      </c>
      <c r="P2368">
        <v>4</v>
      </c>
      <c r="Q2368">
        <v>23</v>
      </c>
      <c r="R2368">
        <v>8.6375303268432599</v>
      </c>
      <c r="S2368">
        <v>7.9827084541320801</v>
      </c>
      <c r="T2368">
        <v>7.4794569015502903</v>
      </c>
      <c r="U2368">
        <v>8.3219728469848597</v>
      </c>
      <c r="V2368">
        <v>7.5723590850830096</v>
      </c>
      <c r="W2368">
        <v>7.9261775016784703</v>
      </c>
      <c r="AA2368" s="19" t="b">
        <f t="shared" si="156"/>
        <v>0</v>
      </c>
      <c r="AB2368" s="19" t="b">
        <f t="shared" si="157"/>
        <v>0</v>
      </c>
    </row>
    <row r="2369" spans="1:28" x14ac:dyDescent="0.25">
      <c r="A2369" s="2" t="str">
        <f t="shared" si="154"/>
        <v>-</v>
      </c>
      <c r="B2369">
        <v>2.6381619287612301E-2</v>
      </c>
      <c r="C2369">
        <f t="shared" si="155"/>
        <v>0.94106231140937613</v>
      </c>
      <c r="E2369">
        <v>3.3914883931476701E-2</v>
      </c>
      <c r="F2369" t="s">
        <v>7699</v>
      </c>
      <c r="G2369" t="s">
        <v>7698</v>
      </c>
      <c r="H2369" t="s">
        <v>7700</v>
      </c>
      <c r="I2369" t="s">
        <v>20939</v>
      </c>
      <c r="K2369" t="s">
        <v>7701</v>
      </c>
      <c r="L2369">
        <v>1340</v>
      </c>
      <c r="M2369">
        <v>2907</v>
      </c>
      <c r="N2369">
        <v>211.46</v>
      </c>
      <c r="O2369">
        <v>38450</v>
      </c>
      <c r="P2369">
        <v>8</v>
      </c>
      <c r="Q2369">
        <v>39</v>
      </c>
      <c r="R2369">
        <v>8.9023151397705096</v>
      </c>
      <c r="S2369">
        <v>9.54614162445068</v>
      </c>
      <c r="T2369">
        <v>9.2183694839477504</v>
      </c>
      <c r="U2369">
        <v>9.0635843276977504</v>
      </c>
      <c r="V2369">
        <v>9.9155960083007795</v>
      </c>
      <c r="W2369">
        <v>8.5859012603759801</v>
      </c>
      <c r="AA2369" s="19" t="b">
        <f t="shared" si="156"/>
        <v>0</v>
      </c>
      <c r="AB2369" s="19" t="b">
        <f t="shared" si="157"/>
        <v>0</v>
      </c>
    </row>
    <row r="2370" spans="1:28" x14ac:dyDescent="0.25">
      <c r="A2370" s="2" t="str">
        <f t="shared" si="154"/>
        <v>-</v>
      </c>
      <c r="B2370">
        <v>2.8446743477782701</v>
      </c>
      <c r="C2370">
        <f t="shared" si="155"/>
        <v>1.429965804952581E-3</v>
      </c>
      <c r="E2370">
        <v>-0.457980155944824</v>
      </c>
      <c r="F2370" t="s">
        <v>7703</v>
      </c>
      <c r="G2370" t="s">
        <v>7702</v>
      </c>
      <c r="H2370" t="s">
        <v>7704</v>
      </c>
      <c r="I2370" t="s">
        <v>20940</v>
      </c>
      <c r="K2370" t="s">
        <v>7705</v>
      </c>
      <c r="L2370">
        <v>2664</v>
      </c>
      <c r="M2370">
        <v>6407</v>
      </c>
      <c r="N2370">
        <v>131.38</v>
      </c>
      <c r="O2370">
        <v>13667</v>
      </c>
      <c r="P2370">
        <v>3</v>
      </c>
      <c r="Q2370">
        <v>32</v>
      </c>
      <c r="R2370">
        <v>7.4784865379333496</v>
      </c>
      <c r="S2370">
        <v>7.5929803848266602</v>
      </c>
      <c r="T2370">
        <v>7.45277643203735</v>
      </c>
      <c r="U2370">
        <v>7.9294357299804696</v>
      </c>
      <c r="V2370">
        <v>8.0448856353759801</v>
      </c>
      <c r="W2370">
        <v>7.9238624572753897</v>
      </c>
      <c r="AA2370" s="19" t="b">
        <f t="shared" si="156"/>
        <v>1</v>
      </c>
      <c r="AB2370" s="19" t="b">
        <f t="shared" si="157"/>
        <v>0</v>
      </c>
    </row>
    <row r="2371" spans="1:28" x14ac:dyDescent="0.25">
      <c r="A2371" s="2" t="str">
        <f t="shared" ref="A2371:A2434" si="158">IF(AND(AA2371=TRUE,AB2371=TRUE ),"+","-")</f>
        <v>-</v>
      </c>
      <c r="B2371">
        <v>8.7129402413230195E-2</v>
      </c>
      <c r="C2371">
        <f t="shared" ref="C2371:C2434" si="159">10^(-B2371)</f>
        <v>0.8182209546392325</v>
      </c>
      <c r="E2371">
        <v>-0.11448256174723299</v>
      </c>
      <c r="F2371" t="s">
        <v>7707</v>
      </c>
      <c r="G2371" t="s">
        <v>7706</v>
      </c>
      <c r="H2371" t="s">
        <v>7708</v>
      </c>
      <c r="I2371" t="s">
        <v>20941</v>
      </c>
      <c r="K2371" t="s">
        <v>7709</v>
      </c>
      <c r="L2371">
        <v>2981</v>
      </c>
      <c r="M2371">
        <v>10645</v>
      </c>
      <c r="N2371">
        <v>146.18</v>
      </c>
      <c r="O2371">
        <v>37920</v>
      </c>
      <c r="P2371">
        <v>3</v>
      </c>
      <c r="Q2371">
        <v>18</v>
      </c>
      <c r="R2371">
        <v>6.85860252380371</v>
      </c>
      <c r="S2371">
        <v>7.9584946632385298</v>
      </c>
      <c r="T2371">
        <v>7.8822760581970197</v>
      </c>
      <c r="U2371">
        <v>7.0755329132080096</v>
      </c>
      <c r="V2371">
        <v>8.0111150741577095</v>
      </c>
      <c r="W2371">
        <v>7.9561729431152299</v>
      </c>
      <c r="AA2371" s="19" t="b">
        <f t="shared" ref="AA2371:AA2434" si="160">IF(AND(C2371&lt;0.05),TRUE,FALSE)</f>
        <v>0</v>
      </c>
      <c r="AB2371" s="19" t="b">
        <f t="shared" ref="AB2371:AB2434" si="161">IF(OR(E2371&lt;=-1,E2371&gt;=1),TRUE,FALSE)</f>
        <v>0</v>
      </c>
    </row>
    <row r="2372" spans="1:28" x14ac:dyDescent="0.25">
      <c r="A2372" s="2" t="str">
        <f t="shared" si="158"/>
        <v>-</v>
      </c>
      <c r="B2372">
        <v>1.1759623428202</v>
      </c>
      <c r="C2372">
        <f t="shared" si="159"/>
        <v>6.6686458977573013E-2</v>
      </c>
      <c r="E2372">
        <v>-0.57841316858927405</v>
      </c>
      <c r="F2372" t="s">
        <v>7711</v>
      </c>
      <c r="G2372" t="s">
        <v>7710</v>
      </c>
      <c r="H2372" t="s">
        <v>7712</v>
      </c>
      <c r="I2372" t="s">
        <v>20942</v>
      </c>
      <c r="K2372" t="s">
        <v>7713</v>
      </c>
      <c r="L2372">
        <v>1722</v>
      </c>
      <c r="M2372">
        <v>5465</v>
      </c>
      <c r="N2372">
        <v>215.11</v>
      </c>
      <c r="O2372">
        <v>62329</v>
      </c>
      <c r="P2372">
        <v>7</v>
      </c>
      <c r="Q2372">
        <v>27</v>
      </c>
      <c r="R2372">
        <v>7.3029589653015101</v>
      </c>
      <c r="S2372">
        <v>7.4239983558654803</v>
      </c>
      <c r="T2372">
        <v>7.8424129486084002</v>
      </c>
      <c r="U2372">
        <v>8.4283180236816406</v>
      </c>
      <c r="V2372">
        <v>7.92285203933716</v>
      </c>
      <c r="W2372">
        <v>7.9534397125244096</v>
      </c>
      <c r="AA2372" s="19" t="b">
        <f t="shared" si="160"/>
        <v>0</v>
      </c>
      <c r="AB2372" s="19" t="b">
        <f t="shared" si="161"/>
        <v>0</v>
      </c>
    </row>
    <row r="2373" spans="1:28" x14ac:dyDescent="0.25">
      <c r="A2373" s="2" t="str">
        <f t="shared" si="158"/>
        <v>-</v>
      </c>
      <c r="B2373">
        <v>0.96552885219750095</v>
      </c>
      <c r="C2373">
        <f t="shared" si="159"/>
        <v>0.10826077900795184</v>
      </c>
      <c r="E2373">
        <v>-1.1134715080261199</v>
      </c>
      <c r="F2373" t="s">
        <v>7715</v>
      </c>
      <c r="G2373" t="s">
        <v>7714</v>
      </c>
      <c r="H2373" t="s">
        <v>7716</v>
      </c>
      <c r="I2373" t="s">
        <v>20943</v>
      </c>
      <c r="K2373" t="s">
        <v>7717</v>
      </c>
      <c r="L2373">
        <v>2632</v>
      </c>
      <c r="M2373">
        <v>7720</v>
      </c>
      <c r="N2373">
        <v>143.11000000000001</v>
      </c>
      <c r="O2373">
        <v>47064</v>
      </c>
      <c r="P2373">
        <v>2</v>
      </c>
      <c r="Q2373">
        <v>7</v>
      </c>
      <c r="R2373">
        <v>5.6909756660461399</v>
      </c>
      <c r="S2373">
        <v>7.1375036239623997</v>
      </c>
      <c r="T2373">
        <v>7.4261808395385698</v>
      </c>
      <c r="U2373">
        <v>7.7457079887390101</v>
      </c>
      <c r="V2373">
        <v>7.9301457405090297</v>
      </c>
      <c r="W2373">
        <v>7.9192209243774396</v>
      </c>
      <c r="AA2373" s="19" t="b">
        <f t="shared" si="160"/>
        <v>0</v>
      </c>
      <c r="AB2373" s="19" t="b">
        <f t="shared" si="161"/>
        <v>1</v>
      </c>
    </row>
    <row r="2374" spans="1:28" x14ac:dyDescent="0.25">
      <c r="A2374" s="2" t="str">
        <f t="shared" si="158"/>
        <v>-</v>
      </c>
      <c r="B2374">
        <v>1.68033342992958E-2</v>
      </c>
      <c r="C2374">
        <f t="shared" si="159"/>
        <v>0.96204783302806707</v>
      </c>
      <c r="E2374">
        <v>1.54857635498047E-2</v>
      </c>
      <c r="F2374" t="s">
        <v>7719</v>
      </c>
      <c r="G2374" t="s">
        <v>7718</v>
      </c>
      <c r="H2374" t="s">
        <v>7720</v>
      </c>
      <c r="I2374" t="s">
        <v>20944</v>
      </c>
      <c r="K2374" t="s">
        <v>7721</v>
      </c>
      <c r="L2374">
        <v>2239</v>
      </c>
      <c r="M2374">
        <v>4249</v>
      </c>
      <c r="N2374">
        <v>167.42</v>
      </c>
      <c r="O2374">
        <v>32477</v>
      </c>
      <c r="P2374">
        <v>3</v>
      </c>
      <c r="Q2374">
        <v>18</v>
      </c>
      <c r="R2374">
        <v>7.5692481994628897</v>
      </c>
      <c r="S2374">
        <v>6.9594225883483896</v>
      </c>
      <c r="T2374">
        <v>7.4798612594604501</v>
      </c>
      <c r="U2374">
        <v>7.06781101226807</v>
      </c>
      <c r="V2374">
        <v>7.0946583747863796</v>
      </c>
      <c r="W2374">
        <v>7.7996053695678702</v>
      </c>
      <c r="AA2374" s="19" t="b">
        <f t="shared" si="160"/>
        <v>0</v>
      </c>
      <c r="AB2374" s="19" t="b">
        <f t="shared" si="161"/>
        <v>0</v>
      </c>
    </row>
    <row r="2375" spans="1:28" x14ac:dyDescent="0.25">
      <c r="A2375" s="2" t="str">
        <f t="shared" si="158"/>
        <v>-</v>
      </c>
      <c r="B2375">
        <v>0.14992885198435499</v>
      </c>
      <c r="C2375">
        <f t="shared" si="159"/>
        <v>0.70806177264992765</v>
      </c>
      <c r="E2375">
        <v>0.77136452992757099</v>
      </c>
      <c r="F2375" t="s">
        <v>7727</v>
      </c>
      <c r="G2375" t="s">
        <v>7726</v>
      </c>
      <c r="H2375" t="s">
        <v>20945</v>
      </c>
      <c r="I2375" t="s">
        <v>20946</v>
      </c>
      <c r="J2375">
        <v>3</v>
      </c>
      <c r="K2375" t="s">
        <v>7729</v>
      </c>
      <c r="L2375">
        <v>3219</v>
      </c>
      <c r="M2375">
        <v>7930</v>
      </c>
      <c r="N2375">
        <v>105.26</v>
      </c>
      <c r="O2375">
        <v>59754</v>
      </c>
      <c r="P2375">
        <v>1</v>
      </c>
      <c r="Q2375">
        <v>3</v>
      </c>
      <c r="R2375">
        <v>6.5039849281311</v>
      </c>
      <c r="S2375">
        <v>6.7437572479248002</v>
      </c>
      <c r="T2375">
        <v>6.9749879837036097</v>
      </c>
      <c r="U2375">
        <v>7.8764557838439897</v>
      </c>
      <c r="V2375">
        <v>2.1440463066101101</v>
      </c>
      <c r="W2375">
        <v>7.8881344795227104</v>
      </c>
      <c r="AA2375" s="19" t="b">
        <f t="shared" si="160"/>
        <v>0</v>
      </c>
      <c r="AB2375" s="19" t="b">
        <f t="shared" si="161"/>
        <v>0</v>
      </c>
    </row>
    <row r="2376" spans="1:28" x14ac:dyDescent="0.25">
      <c r="A2376" s="2" t="str">
        <f t="shared" si="158"/>
        <v>-</v>
      </c>
      <c r="B2376">
        <v>2.7264868700066999E-2</v>
      </c>
      <c r="C2376">
        <f t="shared" si="159"/>
        <v>0.93915036428836696</v>
      </c>
      <c r="E2376">
        <v>-1.6847133636474599E-2</v>
      </c>
      <c r="F2376" t="s">
        <v>7735</v>
      </c>
      <c r="G2376" t="s">
        <v>7734</v>
      </c>
      <c r="H2376" t="s">
        <v>7736</v>
      </c>
      <c r="I2376" t="s">
        <v>20947</v>
      </c>
      <c r="K2376" t="s">
        <v>7737</v>
      </c>
      <c r="L2376">
        <v>1786</v>
      </c>
      <c r="M2376">
        <v>3679</v>
      </c>
      <c r="N2376">
        <v>197.2</v>
      </c>
      <c r="O2376">
        <v>36250</v>
      </c>
      <c r="P2376">
        <v>7</v>
      </c>
      <c r="Q2376">
        <v>30</v>
      </c>
      <c r="R2376">
        <v>8.5026731491088903</v>
      </c>
      <c r="S2376">
        <v>7.9593644142150897</v>
      </c>
      <c r="T2376">
        <v>8.1731777191162092</v>
      </c>
      <c r="U2376">
        <v>8.2816514968872106</v>
      </c>
      <c r="V2376">
        <v>8.4300346374511701</v>
      </c>
      <c r="W2376">
        <v>7.9740705490112296</v>
      </c>
      <c r="AA2376" s="19" t="b">
        <f t="shared" si="160"/>
        <v>0</v>
      </c>
      <c r="AB2376" s="19" t="b">
        <f t="shared" si="161"/>
        <v>0</v>
      </c>
    </row>
    <row r="2377" spans="1:28" x14ac:dyDescent="0.25">
      <c r="A2377" s="2" t="str">
        <f t="shared" si="158"/>
        <v>-</v>
      </c>
      <c r="B2377">
        <v>0.42227241978527902</v>
      </c>
      <c r="C2377">
        <f t="shared" si="159"/>
        <v>0.37820527357348244</v>
      </c>
      <c r="E2377">
        <v>-1.3973487218220999</v>
      </c>
      <c r="F2377" t="s">
        <v>7739</v>
      </c>
      <c r="G2377" t="s">
        <v>7738</v>
      </c>
      <c r="H2377" t="s">
        <v>7740</v>
      </c>
      <c r="I2377" t="s">
        <v>20948</v>
      </c>
      <c r="K2377" t="s">
        <v>7741</v>
      </c>
      <c r="L2377">
        <v>620</v>
      </c>
      <c r="M2377">
        <v>691</v>
      </c>
      <c r="N2377">
        <v>332.29</v>
      </c>
      <c r="O2377">
        <v>144751</v>
      </c>
      <c r="P2377">
        <v>3</v>
      </c>
      <c r="Q2377">
        <v>27</v>
      </c>
      <c r="R2377">
        <v>7.76513671875</v>
      </c>
      <c r="S2377">
        <v>3.70265769958496</v>
      </c>
      <c r="T2377">
        <v>8.0791645050048793</v>
      </c>
      <c r="U2377">
        <v>7.7901201248168901</v>
      </c>
      <c r="V2377">
        <v>8.0500116348266602</v>
      </c>
      <c r="W2377">
        <v>7.8988733291626003</v>
      </c>
      <c r="AA2377" s="19" t="b">
        <f t="shared" si="160"/>
        <v>0</v>
      </c>
      <c r="AB2377" s="19" t="b">
        <f t="shared" si="161"/>
        <v>1</v>
      </c>
    </row>
    <row r="2378" spans="1:28" x14ac:dyDescent="0.25">
      <c r="A2378" s="2" t="str">
        <f t="shared" si="158"/>
        <v>-</v>
      </c>
      <c r="B2378">
        <v>1.26642487678904</v>
      </c>
      <c r="C2378">
        <f t="shared" si="159"/>
        <v>5.4147090211178299E-2</v>
      </c>
      <c r="E2378">
        <v>-1.4405937194824201</v>
      </c>
      <c r="F2378" t="s">
        <v>7743</v>
      </c>
      <c r="G2378" t="s">
        <v>7742</v>
      </c>
      <c r="H2378" t="s">
        <v>7744</v>
      </c>
      <c r="I2378" t="s">
        <v>20949</v>
      </c>
      <c r="K2378" t="s">
        <v>7745</v>
      </c>
      <c r="L2378">
        <v>2406</v>
      </c>
      <c r="M2378">
        <v>6538</v>
      </c>
      <c r="N2378">
        <v>139.69999999999999</v>
      </c>
      <c r="O2378">
        <v>36427</v>
      </c>
      <c r="P2378">
        <v>2</v>
      </c>
      <c r="Q2378">
        <v>13</v>
      </c>
      <c r="R2378">
        <v>6.8157033920288104</v>
      </c>
      <c r="S2378">
        <v>5.3150873184204102</v>
      </c>
      <c r="T2378">
        <v>6.1606783866882298</v>
      </c>
      <c r="U2378">
        <v>7.8187737464904803</v>
      </c>
      <c r="V2378">
        <v>6.9182667732238796</v>
      </c>
      <c r="W2378">
        <v>7.8762097358703604</v>
      </c>
      <c r="AA2378" s="19" t="b">
        <f t="shared" si="160"/>
        <v>0</v>
      </c>
      <c r="AB2378" s="19" t="b">
        <f t="shared" si="161"/>
        <v>1</v>
      </c>
    </row>
    <row r="2379" spans="1:28" x14ac:dyDescent="0.25">
      <c r="A2379" s="2" t="str">
        <f t="shared" si="158"/>
        <v>-</v>
      </c>
      <c r="B2379">
        <v>0.219900962333134</v>
      </c>
      <c r="C2379">
        <f t="shared" si="159"/>
        <v>0.60269701103116557</v>
      </c>
      <c r="E2379">
        <v>0.135951360066731</v>
      </c>
      <c r="F2379" t="s">
        <v>7747</v>
      </c>
      <c r="G2379" t="s">
        <v>7746</v>
      </c>
      <c r="H2379" t="s">
        <v>20950</v>
      </c>
      <c r="I2379" t="s">
        <v>20951</v>
      </c>
      <c r="J2379">
        <v>14</v>
      </c>
      <c r="K2379" t="s">
        <v>7749</v>
      </c>
      <c r="L2379">
        <v>960</v>
      </c>
      <c r="M2379">
        <v>1194</v>
      </c>
      <c r="N2379">
        <v>286.72000000000003</v>
      </c>
      <c r="O2379">
        <v>83113</v>
      </c>
      <c r="P2379">
        <v>7</v>
      </c>
      <c r="Q2379">
        <v>23</v>
      </c>
      <c r="R2379">
        <v>7.3512043952941903</v>
      </c>
      <c r="S2379">
        <v>7.1163439750671396</v>
      </c>
      <c r="T2379">
        <v>7.1983957290649396</v>
      </c>
      <c r="U2379">
        <v>7.0391383171081499</v>
      </c>
      <c r="V2379">
        <v>6.7116327285766602</v>
      </c>
      <c r="W2379">
        <v>7.5073189735412598</v>
      </c>
      <c r="AA2379" s="19" t="b">
        <f t="shared" si="160"/>
        <v>0</v>
      </c>
      <c r="AB2379" s="19" t="b">
        <f t="shared" si="161"/>
        <v>0</v>
      </c>
    </row>
    <row r="2380" spans="1:28" x14ac:dyDescent="0.25">
      <c r="A2380" s="2" t="str">
        <f t="shared" si="158"/>
        <v>-</v>
      </c>
      <c r="B2380">
        <v>3.0308522628544599E-2</v>
      </c>
      <c r="C2380">
        <f t="shared" si="159"/>
        <v>0.93259155274587391</v>
      </c>
      <c r="E2380">
        <v>-3.9842128753662102E-2</v>
      </c>
      <c r="F2380" t="s">
        <v>7751</v>
      </c>
      <c r="G2380" t="s">
        <v>7750</v>
      </c>
      <c r="H2380" t="s">
        <v>20952</v>
      </c>
      <c r="I2380" t="s">
        <v>20953</v>
      </c>
      <c r="J2380">
        <v>5</v>
      </c>
      <c r="K2380" t="s">
        <v>7753</v>
      </c>
      <c r="L2380">
        <v>2200</v>
      </c>
      <c r="M2380">
        <v>2328</v>
      </c>
      <c r="N2380">
        <v>199.28</v>
      </c>
      <c r="O2380">
        <v>95166</v>
      </c>
      <c r="P2380">
        <v>8</v>
      </c>
      <c r="Q2380">
        <v>16</v>
      </c>
      <c r="R2380">
        <v>7.5424900054931596</v>
      </c>
      <c r="S2380">
        <v>7.7387003898620597</v>
      </c>
      <c r="T2380">
        <v>8.0183668136596697</v>
      </c>
      <c r="U2380">
        <v>8.4852256774902308</v>
      </c>
      <c r="V2380">
        <v>7.0371623039245597</v>
      </c>
      <c r="W2380">
        <v>7.8966956138610804</v>
      </c>
      <c r="AA2380" s="19" t="b">
        <f t="shared" si="160"/>
        <v>0</v>
      </c>
      <c r="AB2380" s="19" t="b">
        <f t="shared" si="161"/>
        <v>0</v>
      </c>
    </row>
    <row r="2381" spans="1:28" x14ac:dyDescent="0.25">
      <c r="A2381" s="2" t="str">
        <f t="shared" si="158"/>
        <v>-</v>
      </c>
      <c r="B2381">
        <v>0.65886451842923199</v>
      </c>
      <c r="C2381">
        <f t="shared" si="159"/>
        <v>0.21934891047635399</v>
      </c>
      <c r="E2381">
        <v>-0.62238454818725597</v>
      </c>
      <c r="F2381" t="s">
        <v>7755</v>
      </c>
      <c r="G2381" t="s">
        <v>7754</v>
      </c>
      <c r="H2381" t="s">
        <v>20954</v>
      </c>
      <c r="I2381" t="s">
        <v>20955</v>
      </c>
      <c r="J2381">
        <v>2</v>
      </c>
      <c r="K2381" t="s">
        <v>7757</v>
      </c>
      <c r="L2381">
        <v>1828</v>
      </c>
      <c r="M2381">
        <v>1407</v>
      </c>
      <c r="N2381">
        <v>247.67</v>
      </c>
      <c r="O2381">
        <v>192842</v>
      </c>
      <c r="P2381">
        <v>9</v>
      </c>
      <c r="Q2381">
        <v>10</v>
      </c>
      <c r="R2381">
        <v>6.3012218475341797</v>
      </c>
      <c r="S2381">
        <v>6.6883201599121103</v>
      </c>
      <c r="T2381">
        <v>7.6289920806884801</v>
      </c>
      <c r="U2381">
        <v>7.1655101776123002</v>
      </c>
      <c r="V2381">
        <v>7.6927895545959499</v>
      </c>
      <c r="W2381">
        <v>7.6273880004882804</v>
      </c>
      <c r="AA2381" s="19" t="b">
        <f t="shared" si="160"/>
        <v>0</v>
      </c>
      <c r="AB2381" s="19" t="b">
        <f t="shared" si="161"/>
        <v>0</v>
      </c>
    </row>
    <row r="2382" spans="1:28" x14ac:dyDescent="0.25">
      <c r="A2382" s="2" t="str">
        <f t="shared" si="158"/>
        <v>-</v>
      </c>
      <c r="B2382">
        <v>1.5987272268142101</v>
      </c>
      <c r="C2382">
        <f t="shared" si="159"/>
        <v>2.5192587357251439E-2</v>
      </c>
      <c r="E2382">
        <v>-0.49980576833089202</v>
      </c>
      <c r="F2382" t="s">
        <v>7763</v>
      </c>
      <c r="G2382" t="s">
        <v>7762</v>
      </c>
      <c r="H2382" t="s">
        <v>7764</v>
      </c>
      <c r="I2382" t="s">
        <v>20956</v>
      </c>
      <c r="K2382" t="s">
        <v>7765</v>
      </c>
      <c r="L2382">
        <v>1452</v>
      </c>
      <c r="M2382">
        <v>1723</v>
      </c>
      <c r="N2382">
        <v>237.44</v>
      </c>
      <c r="O2382">
        <v>153103</v>
      </c>
      <c r="P2382">
        <v>9</v>
      </c>
      <c r="Q2382">
        <v>11</v>
      </c>
      <c r="R2382">
        <v>7.8823986053466797</v>
      </c>
      <c r="S2382">
        <v>7.4255094528198198</v>
      </c>
      <c r="T2382">
        <v>7.6646251678466797</v>
      </c>
      <c r="U2382">
        <v>8.2610139846801793</v>
      </c>
      <c r="V2382">
        <v>8.1421585083007795</v>
      </c>
      <c r="W2382">
        <v>8.0687780380249006</v>
      </c>
      <c r="AA2382" s="19" t="b">
        <f t="shared" si="160"/>
        <v>1</v>
      </c>
      <c r="AB2382" s="19" t="b">
        <f t="shared" si="161"/>
        <v>0</v>
      </c>
    </row>
    <row r="2383" spans="1:28" x14ac:dyDescent="0.25">
      <c r="A2383" s="2" t="str">
        <f t="shared" si="158"/>
        <v>-</v>
      </c>
      <c r="B2383">
        <v>1.53434619931677</v>
      </c>
      <c r="C2383">
        <f t="shared" si="159"/>
        <v>2.9218223087087967E-2</v>
      </c>
      <c r="E2383">
        <v>0.98940499623616596</v>
      </c>
      <c r="F2383" t="s">
        <v>7767</v>
      </c>
      <c r="G2383" t="s">
        <v>7766</v>
      </c>
      <c r="H2383" t="s">
        <v>7768</v>
      </c>
      <c r="I2383" t="s">
        <v>20957</v>
      </c>
      <c r="K2383" t="s">
        <v>7769</v>
      </c>
      <c r="L2383">
        <v>1790</v>
      </c>
      <c r="M2383">
        <v>1944</v>
      </c>
      <c r="N2383">
        <v>195.59</v>
      </c>
      <c r="O2383">
        <v>102380</v>
      </c>
      <c r="P2383">
        <v>5</v>
      </c>
      <c r="Q2383">
        <v>9</v>
      </c>
      <c r="R2383">
        <v>8.9707098007202095</v>
      </c>
      <c r="S2383">
        <v>8.5709562301635707</v>
      </c>
      <c r="T2383">
        <v>8.3924036026000994</v>
      </c>
      <c r="U2383">
        <v>7.1694240570068404</v>
      </c>
      <c r="V2383">
        <v>7.92588090896606</v>
      </c>
      <c r="W2383">
        <v>7.8705496788024902</v>
      </c>
      <c r="AA2383" s="19" t="b">
        <f t="shared" si="160"/>
        <v>1</v>
      </c>
      <c r="AB2383" s="19" t="b">
        <f t="shared" si="161"/>
        <v>0</v>
      </c>
    </row>
    <row r="2384" spans="1:28" x14ac:dyDescent="0.25">
      <c r="A2384" s="2" t="str">
        <f t="shared" si="158"/>
        <v>-</v>
      </c>
      <c r="B2384">
        <v>0.82818177991541497</v>
      </c>
      <c r="C2384">
        <f t="shared" si="159"/>
        <v>0.14853138136783059</v>
      </c>
      <c r="E2384">
        <v>-0.366388003031412</v>
      </c>
      <c r="F2384" t="s">
        <v>7771</v>
      </c>
      <c r="G2384" t="s">
        <v>7770</v>
      </c>
      <c r="H2384" t="s">
        <v>7772</v>
      </c>
      <c r="I2384" t="s">
        <v>20958</v>
      </c>
      <c r="K2384" t="s">
        <v>7773</v>
      </c>
      <c r="L2384">
        <v>1580</v>
      </c>
      <c r="M2384">
        <v>4571</v>
      </c>
      <c r="N2384">
        <v>156.22</v>
      </c>
      <c r="O2384">
        <v>77151</v>
      </c>
      <c r="P2384">
        <v>4</v>
      </c>
      <c r="Q2384">
        <v>10</v>
      </c>
      <c r="R2384">
        <v>7.2819762229919398</v>
      </c>
      <c r="S2384">
        <v>6.9755616188049299</v>
      </c>
      <c r="T2384">
        <v>7.0995054244995099</v>
      </c>
      <c r="U2384">
        <v>7.6858000755310103</v>
      </c>
      <c r="V2384">
        <v>7.1163439750671396</v>
      </c>
      <c r="W2384">
        <v>7.6540632247924796</v>
      </c>
      <c r="AA2384" s="19" t="b">
        <f t="shared" si="160"/>
        <v>0</v>
      </c>
      <c r="AB2384" s="19" t="b">
        <f t="shared" si="161"/>
        <v>0</v>
      </c>
    </row>
    <row r="2385" spans="1:28" x14ac:dyDescent="0.25">
      <c r="A2385" s="2" t="str">
        <f t="shared" si="158"/>
        <v>-</v>
      </c>
      <c r="B2385">
        <v>1.1847874278802</v>
      </c>
      <c r="C2385">
        <f t="shared" si="159"/>
        <v>6.5345031570100312E-2</v>
      </c>
      <c r="E2385">
        <v>-1.2981915473937999</v>
      </c>
      <c r="F2385" t="s">
        <v>7779</v>
      </c>
      <c r="G2385" t="s">
        <v>7778</v>
      </c>
      <c r="H2385" t="s">
        <v>7780</v>
      </c>
      <c r="I2385" t="s">
        <v>20959</v>
      </c>
      <c r="K2385" t="s">
        <v>7781</v>
      </c>
      <c r="L2385">
        <v>1863</v>
      </c>
      <c r="M2385">
        <v>3585</v>
      </c>
      <c r="N2385">
        <v>239.23</v>
      </c>
      <c r="O2385">
        <v>65072</v>
      </c>
      <c r="P2385">
        <v>6</v>
      </c>
      <c r="Q2385">
        <v>23</v>
      </c>
      <c r="R2385">
        <v>5.80426025390625</v>
      </c>
      <c r="S2385">
        <v>7.1836848258972203</v>
      </c>
      <c r="T2385">
        <v>6.9428663253784197</v>
      </c>
      <c r="U2385">
        <v>8.4712686538696307</v>
      </c>
      <c r="V2385">
        <v>7.4698858261108398</v>
      </c>
      <c r="W2385">
        <v>7.8842315673828098</v>
      </c>
      <c r="AA2385" s="19" t="b">
        <f t="shared" si="160"/>
        <v>0</v>
      </c>
      <c r="AB2385" s="19" t="b">
        <f t="shared" si="161"/>
        <v>1</v>
      </c>
    </row>
    <row r="2386" spans="1:28" x14ac:dyDescent="0.25">
      <c r="A2386" s="2" t="str">
        <f t="shared" si="158"/>
        <v>-</v>
      </c>
      <c r="B2386">
        <v>1.15873833106765</v>
      </c>
      <c r="C2386">
        <f t="shared" si="159"/>
        <v>6.9384373134473612E-2</v>
      </c>
      <c r="E2386">
        <v>-0.71893978118896495</v>
      </c>
      <c r="F2386" t="s">
        <v>7787</v>
      </c>
      <c r="G2386" t="s">
        <v>7786</v>
      </c>
      <c r="H2386" t="s">
        <v>20960</v>
      </c>
      <c r="I2386" t="s">
        <v>20961</v>
      </c>
      <c r="J2386">
        <v>3</v>
      </c>
      <c r="K2386" t="s">
        <v>7789</v>
      </c>
      <c r="L2386">
        <v>1638</v>
      </c>
      <c r="M2386">
        <v>2658</v>
      </c>
      <c r="N2386">
        <v>234.74</v>
      </c>
      <c r="O2386">
        <v>55635</v>
      </c>
      <c r="P2386">
        <v>13</v>
      </c>
      <c r="Q2386">
        <v>42</v>
      </c>
      <c r="R2386">
        <v>8.1895284652709996</v>
      </c>
      <c r="S2386">
        <v>7.3936047554016104</v>
      </c>
      <c r="T2386">
        <v>7.58998823165894</v>
      </c>
      <c r="U2386">
        <v>8.7472190856933594</v>
      </c>
      <c r="V2386">
        <v>8.4104938507080096</v>
      </c>
      <c r="W2386">
        <v>8.1722278594970703</v>
      </c>
      <c r="AA2386" s="19" t="b">
        <f t="shared" si="160"/>
        <v>0</v>
      </c>
      <c r="AB2386" s="19" t="b">
        <f t="shared" si="161"/>
        <v>0</v>
      </c>
    </row>
    <row r="2387" spans="1:28" x14ac:dyDescent="0.25">
      <c r="A2387" s="2" t="str">
        <f t="shared" si="158"/>
        <v>-</v>
      </c>
      <c r="B2387">
        <v>0.68707292762394001</v>
      </c>
      <c r="C2387">
        <f t="shared" si="159"/>
        <v>0.20555453955848318</v>
      </c>
      <c r="E2387">
        <v>0.49519189198811803</v>
      </c>
      <c r="F2387" t="s">
        <v>7795</v>
      </c>
      <c r="G2387" t="s">
        <v>7794</v>
      </c>
      <c r="H2387" t="s">
        <v>20962</v>
      </c>
      <c r="I2387" t="s">
        <v>20963</v>
      </c>
      <c r="J2387">
        <v>6</v>
      </c>
      <c r="K2387" t="s">
        <v>7797</v>
      </c>
      <c r="L2387">
        <v>2218</v>
      </c>
      <c r="M2387">
        <v>3833</v>
      </c>
      <c r="N2387">
        <v>177.22</v>
      </c>
      <c r="O2387">
        <v>54498</v>
      </c>
      <c r="P2387">
        <v>4</v>
      </c>
      <c r="Q2387">
        <v>14</v>
      </c>
      <c r="R2387">
        <v>8.3034152984619105</v>
      </c>
      <c r="S2387">
        <v>8.3092947006225604</v>
      </c>
      <c r="T2387">
        <v>7.5225424766540501</v>
      </c>
      <c r="U2387">
        <v>7.1699252128601101</v>
      </c>
      <c r="V2387">
        <v>7.6421236991882298</v>
      </c>
      <c r="W2387">
        <v>7.8376278877258301</v>
      </c>
      <c r="AA2387" s="19" t="b">
        <f t="shared" si="160"/>
        <v>0</v>
      </c>
      <c r="AB2387" s="19" t="b">
        <f t="shared" si="161"/>
        <v>0</v>
      </c>
    </row>
    <row r="2388" spans="1:28" x14ac:dyDescent="0.25">
      <c r="A2388" s="2" t="str">
        <f t="shared" si="158"/>
        <v>-</v>
      </c>
      <c r="B2388">
        <v>0.30379506728031902</v>
      </c>
      <c r="C2388">
        <f t="shared" si="159"/>
        <v>0.49682670626045594</v>
      </c>
      <c r="E2388">
        <v>-0.41073528925577701</v>
      </c>
      <c r="F2388" t="s">
        <v>7799</v>
      </c>
      <c r="G2388" t="s">
        <v>7798</v>
      </c>
      <c r="H2388" t="s">
        <v>7800</v>
      </c>
      <c r="I2388" t="s">
        <v>20964</v>
      </c>
      <c r="K2388" t="s">
        <v>7801</v>
      </c>
      <c r="L2388">
        <v>2304</v>
      </c>
      <c r="M2388">
        <v>4709</v>
      </c>
      <c r="N2388">
        <v>140.55000000000001</v>
      </c>
      <c r="O2388">
        <v>125569</v>
      </c>
      <c r="P2388">
        <v>3</v>
      </c>
      <c r="Q2388">
        <v>5</v>
      </c>
      <c r="R2388">
        <v>6.2082834243774396</v>
      </c>
      <c r="S2388">
        <v>7.1328854560852104</v>
      </c>
      <c r="T2388">
        <v>6.62585496902466</v>
      </c>
      <c r="U2388">
        <v>7.5360531806945801</v>
      </c>
      <c r="V2388">
        <v>6.1047558784484899</v>
      </c>
      <c r="W2388">
        <v>7.5584206581115696</v>
      </c>
      <c r="AA2388" s="19" t="b">
        <f t="shared" si="160"/>
        <v>0</v>
      </c>
      <c r="AB2388" s="19" t="b">
        <f t="shared" si="161"/>
        <v>0</v>
      </c>
    </row>
    <row r="2389" spans="1:28" x14ac:dyDescent="0.25">
      <c r="A2389" s="2" t="str">
        <f t="shared" si="158"/>
        <v>-</v>
      </c>
      <c r="B2389">
        <v>1.24058278882872</v>
      </c>
      <c r="C2389">
        <f t="shared" si="159"/>
        <v>5.7466826035669494E-2</v>
      </c>
      <c r="E2389">
        <v>-0.56960980097452796</v>
      </c>
      <c r="F2389" t="s">
        <v>7807</v>
      </c>
      <c r="G2389" t="s">
        <v>7806</v>
      </c>
      <c r="H2389" t="s">
        <v>7808</v>
      </c>
      <c r="I2389" t="s">
        <v>20965</v>
      </c>
      <c r="K2389" t="s">
        <v>7809</v>
      </c>
      <c r="L2389">
        <v>2172</v>
      </c>
      <c r="M2389">
        <v>2647</v>
      </c>
      <c r="N2389">
        <v>178.7</v>
      </c>
      <c r="O2389">
        <v>215307</v>
      </c>
      <c r="P2389">
        <v>5</v>
      </c>
      <c r="Q2389">
        <v>4</v>
      </c>
      <c r="R2389">
        <v>6.7436227798461896</v>
      </c>
      <c r="S2389">
        <v>7.30806589126587</v>
      </c>
      <c r="T2389">
        <v>7.2832736968994096</v>
      </c>
      <c r="U2389">
        <v>7.7975316047668501</v>
      </c>
      <c r="V2389">
        <v>7.45705270767212</v>
      </c>
      <c r="W2389">
        <v>7.7892074584960902</v>
      </c>
      <c r="AA2389" s="19" t="b">
        <f t="shared" si="160"/>
        <v>0</v>
      </c>
      <c r="AB2389" s="19" t="b">
        <f t="shared" si="161"/>
        <v>0</v>
      </c>
    </row>
    <row r="2390" spans="1:28" x14ac:dyDescent="0.25">
      <c r="A2390" s="2" t="str">
        <f t="shared" si="158"/>
        <v>-</v>
      </c>
      <c r="B2390">
        <v>0.44318695317315898</v>
      </c>
      <c r="C2390">
        <f t="shared" si="159"/>
        <v>0.36042345612217158</v>
      </c>
      <c r="E2390">
        <v>-9.9221388498941507E-2</v>
      </c>
      <c r="F2390" t="s">
        <v>7811</v>
      </c>
      <c r="G2390" t="s">
        <v>7810</v>
      </c>
      <c r="H2390" t="s">
        <v>7812</v>
      </c>
      <c r="I2390" t="s">
        <v>20966</v>
      </c>
      <c r="K2390" t="s">
        <v>7813</v>
      </c>
      <c r="L2390">
        <v>2666</v>
      </c>
      <c r="M2390">
        <v>8439</v>
      </c>
      <c r="N2390">
        <v>168.08</v>
      </c>
      <c r="O2390">
        <v>36187</v>
      </c>
      <c r="P2390">
        <v>4</v>
      </c>
      <c r="Q2390">
        <v>18</v>
      </c>
      <c r="R2390">
        <v>7.9716010093689</v>
      </c>
      <c r="S2390">
        <v>7.82839012145996</v>
      </c>
      <c r="T2390">
        <v>7.9049658775329599</v>
      </c>
      <c r="U2390">
        <v>8.1651077270507795</v>
      </c>
      <c r="V2390">
        <v>7.87005662918091</v>
      </c>
      <c r="W2390">
        <v>7.9674568176269496</v>
      </c>
      <c r="AA2390" s="19" t="b">
        <f t="shared" si="160"/>
        <v>0</v>
      </c>
      <c r="AB2390" s="19" t="b">
        <f t="shared" si="161"/>
        <v>0</v>
      </c>
    </row>
    <row r="2391" spans="1:28" x14ac:dyDescent="0.25">
      <c r="A2391" s="2" t="str">
        <f t="shared" si="158"/>
        <v>-</v>
      </c>
      <c r="B2391">
        <v>1.1759351412546299</v>
      </c>
      <c r="C2391">
        <f t="shared" si="159"/>
        <v>6.6690635942677337E-2</v>
      </c>
      <c r="E2391">
        <v>0.49043035507202098</v>
      </c>
      <c r="F2391" t="s">
        <v>7815</v>
      </c>
      <c r="G2391" t="s">
        <v>7814</v>
      </c>
      <c r="H2391" t="s">
        <v>7816</v>
      </c>
      <c r="I2391" t="s">
        <v>20967</v>
      </c>
      <c r="K2391" t="s">
        <v>7817</v>
      </c>
      <c r="L2391">
        <v>1289</v>
      </c>
      <c r="M2391">
        <v>2634</v>
      </c>
      <c r="N2391">
        <v>224.86</v>
      </c>
      <c r="O2391">
        <v>15945</v>
      </c>
      <c r="P2391">
        <v>11</v>
      </c>
      <c r="Q2391">
        <v>68</v>
      </c>
      <c r="R2391">
        <v>8.3126106262206996</v>
      </c>
      <c r="S2391">
        <v>8.8769159317016602</v>
      </c>
      <c r="T2391">
        <v>8.4681348800659197</v>
      </c>
      <c r="U2391">
        <v>8.1018180847168004</v>
      </c>
      <c r="V2391">
        <v>8.2132015228271502</v>
      </c>
      <c r="W2391">
        <v>7.8713507652282697</v>
      </c>
      <c r="AA2391" s="19" t="b">
        <f t="shared" si="160"/>
        <v>0</v>
      </c>
      <c r="AB2391" s="19" t="b">
        <f t="shared" si="161"/>
        <v>0</v>
      </c>
    </row>
    <row r="2392" spans="1:28" x14ac:dyDescent="0.25">
      <c r="A2392" s="2" t="str">
        <f t="shared" si="158"/>
        <v>-</v>
      </c>
      <c r="B2392">
        <v>0.393099775500316</v>
      </c>
      <c r="C2392">
        <f t="shared" si="159"/>
        <v>0.40448295446916782</v>
      </c>
      <c r="E2392">
        <v>0.144944508870442</v>
      </c>
      <c r="F2392" t="s">
        <v>7819</v>
      </c>
      <c r="G2392" t="s">
        <v>7818</v>
      </c>
      <c r="H2392" t="s">
        <v>7820</v>
      </c>
      <c r="I2392" t="s">
        <v>20968</v>
      </c>
      <c r="K2392" t="s">
        <v>7821</v>
      </c>
      <c r="L2392">
        <v>1559</v>
      </c>
      <c r="M2392">
        <v>4208</v>
      </c>
      <c r="N2392">
        <v>213.89</v>
      </c>
      <c r="O2392">
        <v>100688</v>
      </c>
      <c r="P2392">
        <v>7</v>
      </c>
      <c r="Q2392">
        <v>8</v>
      </c>
      <c r="R2392">
        <v>8.3627767562866193</v>
      </c>
      <c r="S2392">
        <v>7.9695878028869602</v>
      </c>
      <c r="T2392">
        <v>7.9289031028747603</v>
      </c>
      <c r="U2392">
        <v>8.0751581192016602</v>
      </c>
      <c r="V2392">
        <v>7.8308634757995597</v>
      </c>
      <c r="W2392">
        <v>7.9204125404357901</v>
      </c>
      <c r="AA2392" s="19" t="b">
        <f t="shared" si="160"/>
        <v>0</v>
      </c>
      <c r="AB2392" s="19" t="b">
        <f t="shared" si="161"/>
        <v>0</v>
      </c>
    </row>
    <row r="2393" spans="1:28" x14ac:dyDescent="0.25">
      <c r="A2393" s="2" t="str">
        <f t="shared" si="158"/>
        <v>-</v>
      </c>
      <c r="B2393">
        <v>3.35337520608044</v>
      </c>
      <c r="C2393">
        <f t="shared" si="159"/>
        <v>4.4322555644414933E-4</v>
      </c>
      <c r="E2393">
        <v>-0.52973572413126702</v>
      </c>
      <c r="F2393" t="s">
        <v>7823</v>
      </c>
      <c r="G2393" t="s">
        <v>7822</v>
      </c>
      <c r="H2393" t="s">
        <v>7824</v>
      </c>
      <c r="I2393" t="s">
        <v>20969</v>
      </c>
      <c r="K2393" t="s">
        <v>7825</v>
      </c>
      <c r="L2393">
        <v>2714</v>
      </c>
      <c r="M2393">
        <v>5880</v>
      </c>
      <c r="N2393">
        <v>150.76</v>
      </c>
      <c r="O2393">
        <v>26264</v>
      </c>
      <c r="P2393">
        <v>3</v>
      </c>
      <c r="Q2393">
        <v>18</v>
      </c>
      <c r="R2393">
        <v>7.3680696487426802</v>
      </c>
      <c r="S2393">
        <v>7.2780776023864702</v>
      </c>
      <c r="T2393">
        <v>7.4199600219726598</v>
      </c>
      <c r="U2393">
        <v>7.93422174453735</v>
      </c>
      <c r="V2393">
        <v>7.8385105133056596</v>
      </c>
      <c r="W2393">
        <v>7.8825821876525897</v>
      </c>
      <c r="AA2393" s="19" t="b">
        <f t="shared" si="160"/>
        <v>1</v>
      </c>
      <c r="AB2393" s="19" t="b">
        <f t="shared" si="161"/>
        <v>0</v>
      </c>
    </row>
    <row r="2394" spans="1:28" x14ac:dyDescent="0.25">
      <c r="A2394" s="2" t="str">
        <f t="shared" si="158"/>
        <v>-</v>
      </c>
      <c r="B2394">
        <v>0.410442793481266</v>
      </c>
      <c r="C2394">
        <f t="shared" si="159"/>
        <v>0.38864868850632905</v>
      </c>
      <c r="E2394">
        <v>-3.7084579467773403E-2</v>
      </c>
      <c r="F2394" t="s">
        <v>7827</v>
      </c>
      <c r="G2394" t="s">
        <v>7826</v>
      </c>
      <c r="H2394" t="s">
        <v>7828</v>
      </c>
      <c r="I2394" t="s">
        <v>20970</v>
      </c>
      <c r="K2394" t="s">
        <v>7829</v>
      </c>
      <c r="L2394">
        <v>2824</v>
      </c>
      <c r="M2394">
        <v>18711</v>
      </c>
      <c r="N2394">
        <v>146.52000000000001</v>
      </c>
      <c r="O2394">
        <v>12452</v>
      </c>
      <c r="P2394">
        <v>2</v>
      </c>
      <c r="Q2394">
        <v>30</v>
      </c>
      <c r="R2394">
        <v>7.8881344795227104</v>
      </c>
      <c r="S2394">
        <v>7.8572344779968297</v>
      </c>
      <c r="T2394">
        <v>7.91701412200928</v>
      </c>
      <c r="U2394">
        <v>7.9930515289306596</v>
      </c>
      <c r="V2394">
        <v>7.8926944732665998</v>
      </c>
      <c r="W2394">
        <v>7.8878908157348597</v>
      </c>
      <c r="AA2394" s="19" t="b">
        <f t="shared" si="160"/>
        <v>0</v>
      </c>
      <c r="AB2394" s="19" t="b">
        <f t="shared" si="161"/>
        <v>0</v>
      </c>
    </row>
    <row r="2395" spans="1:28" x14ac:dyDescent="0.25">
      <c r="A2395" s="2" t="str">
        <f t="shared" si="158"/>
        <v>+</v>
      </c>
      <c r="B2395">
        <v>1.7306141879568699</v>
      </c>
      <c r="C2395">
        <f t="shared" si="159"/>
        <v>1.8594555969562245E-2</v>
      </c>
      <c r="E2395">
        <v>-1.00284926096598</v>
      </c>
      <c r="F2395" t="s">
        <v>7831</v>
      </c>
      <c r="G2395" t="s">
        <v>7830</v>
      </c>
      <c r="H2395" t="s">
        <v>20971</v>
      </c>
      <c r="I2395" t="s">
        <v>20972</v>
      </c>
      <c r="J2395">
        <v>3</v>
      </c>
      <c r="K2395" t="s">
        <v>7833</v>
      </c>
      <c r="L2395">
        <v>1585</v>
      </c>
      <c r="M2395">
        <v>3910</v>
      </c>
      <c r="N2395">
        <v>224.9</v>
      </c>
      <c r="O2395">
        <v>53027</v>
      </c>
      <c r="P2395">
        <v>7</v>
      </c>
      <c r="Q2395">
        <v>29</v>
      </c>
      <c r="R2395">
        <v>6.8205618858337402</v>
      </c>
      <c r="S2395">
        <v>7.3232798576354998</v>
      </c>
      <c r="T2395">
        <v>7.4706182479858398</v>
      </c>
      <c r="U2395">
        <v>8.3399839401245099</v>
      </c>
      <c r="V2395">
        <v>8.4175996780395508</v>
      </c>
      <c r="W2395">
        <v>7.8654241561889604</v>
      </c>
      <c r="AA2395" s="19" t="b">
        <f t="shared" si="160"/>
        <v>1</v>
      </c>
      <c r="AB2395" s="19" t="b">
        <f>IF(OR(E2395&lt;=-1,E2395&gt;=1),TRUE,FALSE)</f>
        <v>1</v>
      </c>
    </row>
    <row r="2396" spans="1:28" x14ac:dyDescent="0.25">
      <c r="A2396" s="2" t="str">
        <f t="shared" si="158"/>
        <v>-</v>
      </c>
      <c r="B2396">
        <v>2.9591712743718901</v>
      </c>
      <c r="C2396">
        <f t="shared" si="159"/>
        <v>1.0985725057596817E-3</v>
      </c>
      <c r="E2396">
        <v>-0.81809743245442701</v>
      </c>
      <c r="F2396" t="s">
        <v>7839</v>
      </c>
      <c r="G2396" t="s">
        <v>7838</v>
      </c>
      <c r="H2396" t="s">
        <v>7840</v>
      </c>
      <c r="I2396" t="s">
        <v>20973</v>
      </c>
      <c r="K2396" t="s">
        <v>7841</v>
      </c>
      <c r="L2396">
        <v>2341</v>
      </c>
      <c r="M2396">
        <v>5887</v>
      </c>
      <c r="N2396">
        <v>187.93</v>
      </c>
      <c r="O2396">
        <v>38772</v>
      </c>
      <c r="P2396">
        <v>5</v>
      </c>
      <c r="Q2396">
        <v>19</v>
      </c>
      <c r="R2396">
        <v>7.1556277275085396</v>
      </c>
      <c r="S2396">
        <v>7.0185894966125497</v>
      </c>
      <c r="T2396">
        <v>6.8257856369018599</v>
      </c>
      <c r="U2396">
        <v>7.7844386100768999</v>
      </c>
      <c r="V2396">
        <v>7.8231124877929696</v>
      </c>
      <c r="W2396">
        <v>7.8467440605163601</v>
      </c>
      <c r="AA2396" s="19" t="b">
        <f t="shared" si="160"/>
        <v>1</v>
      </c>
      <c r="AB2396" s="19" t="b">
        <f t="shared" si="161"/>
        <v>0</v>
      </c>
    </row>
    <row r="2397" spans="1:28" x14ac:dyDescent="0.25">
      <c r="A2397" s="2" t="str">
        <f t="shared" si="158"/>
        <v>-</v>
      </c>
      <c r="B2397">
        <v>0.86565771984198003</v>
      </c>
      <c r="C2397">
        <f t="shared" si="159"/>
        <v>0.13625180997002345</v>
      </c>
      <c r="E2397">
        <v>-0.73775418599446596</v>
      </c>
      <c r="F2397" t="s">
        <v>7843</v>
      </c>
      <c r="G2397" t="s">
        <v>7842</v>
      </c>
      <c r="H2397" t="s">
        <v>7844</v>
      </c>
      <c r="I2397" t="s">
        <v>20974</v>
      </c>
      <c r="K2397" t="s">
        <v>7845</v>
      </c>
      <c r="L2397">
        <v>2109</v>
      </c>
      <c r="M2397">
        <v>2853</v>
      </c>
      <c r="N2397">
        <v>203.4</v>
      </c>
      <c r="O2397">
        <v>41466</v>
      </c>
      <c r="P2397">
        <v>6</v>
      </c>
      <c r="Q2397">
        <v>20</v>
      </c>
      <c r="R2397">
        <v>7.4494786262512198</v>
      </c>
      <c r="S2397">
        <v>6.1462888717651403</v>
      </c>
      <c r="T2397">
        <v>7.0173654556274396</v>
      </c>
      <c r="U2397">
        <v>7.5821042060852104</v>
      </c>
      <c r="V2397">
        <v>7.4479923248290998</v>
      </c>
      <c r="W2397">
        <v>7.7962989807128897</v>
      </c>
      <c r="AA2397" s="19" t="b">
        <f t="shared" si="160"/>
        <v>0</v>
      </c>
      <c r="AB2397" s="19" t="b">
        <f t="shared" si="161"/>
        <v>0</v>
      </c>
    </row>
    <row r="2398" spans="1:28" x14ac:dyDescent="0.25">
      <c r="A2398" s="2" t="str">
        <f t="shared" si="158"/>
        <v>-</v>
      </c>
      <c r="B2398">
        <v>0.70162577021406602</v>
      </c>
      <c r="C2398">
        <f t="shared" si="159"/>
        <v>0.19878070648265006</v>
      </c>
      <c r="E2398">
        <v>-1.4696472485860199</v>
      </c>
      <c r="F2398" t="s">
        <v>7847</v>
      </c>
      <c r="G2398" t="s">
        <v>7846</v>
      </c>
      <c r="H2398" t="s">
        <v>7848</v>
      </c>
      <c r="I2398" t="s">
        <v>20975</v>
      </c>
      <c r="K2398" t="s">
        <v>7849</v>
      </c>
      <c r="L2398">
        <v>2907</v>
      </c>
      <c r="M2398">
        <v>4090</v>
      </c>
      <c r="N2398">
        <v>176.81</v>
      </c>
      <c r="O2398">
        <v>32962</v>
      </c>
      <c r="P2398">
        <v>7</v>
      </c>
      <c r="Q2398">
        <v>44</v>
      </c>
      <c r="R2398">
        <v>5.4198760986328098</v>
      </c>
      <c r="S2398">
        <v>4.6524863243103001</v>
      </c>
      <c r="T2398">
        <v>4.1529946327209499</v>
      </c>
      <c r="U2398">
        <v>4.4489011764526403</v>
      </c>
      <c r="V2398">
        <v>7.06479692459106</v>
      </c>
      <c r="W2398">
        <v>7.1206007003784197</v>
      </c>
      <c r="AA2398" s="19" t="b">
        <f t="shared" si="160"/>
        <v>0</v>
      </c>
      <c r="AB2398" s="19" t="b">
        <f t="shared" si="161"/>
        <v>1</v>
      </c>
    </row>
    <row r="2399" spans="1:28" x14ac:dyDescent="0.25">
      <c r="A2399" s="2" t="str">
        <f t="shared" si="158"/>
        <v>-</v>
      </c>
      <c r="B2399">
        <v>0.49949878741340198</v>
      </c>
      <c r="C2399">
        <f t="shared" si="159"/>
        <v>0.31659293029598939</v>
      </c>
      <c r="E2399">
        <v>-0.38949171702067098</v>
      </c>
      <c r="F2399" t="s">
        <v>7851</v>
      </c>
      <c r="G2399" t="s">
        <v>7850</v>
      </c>
      <c r="H2399" t="s">
        <v>7852</v>
      </c>
      <c r="I2399" t="s">
        <v>20976</v>
      </c>
      <c r="K2399" t="s">
        <v>7853</v>
      </c>
      <c r="L2399">
        <v>2552</v>
      </c>
      <c r="M2399">
        <v>7982</v>
      </c>
      <c r="N2399">
        <v>116.42</v>
      </c>
      <c r="O2399">
        <v>39029</v>
      </c>
      <c r="P2399">
        <v>3</v>
      </c>
      <c r="Q2399">
        <v>11</v>
      </c>
      <c r="R2399">
        <v>6.9432182312011701</v>
      </c>
      <c r="S2399">
        <v>7.4759764671325701</v>
      </c>
      <c r="T2399">
        <v>8.1166563034057599</v>
      </c>
      <c r="U2399">
        <v>7.8809914588928196</v>
      </c>
      <c r="V2399">
        <v>7.96156549453735</v>
      </c>
      <c r="W2399">
        <v>7.8617691993713397</v>
      </c>
      <c r="AA2399" s="19" t="b">
        <f t="shared" si="160"/>
        <v>0</v>
      </c>
      <c r="AB2399" s="19" t="b">
        <f t="shared" si="161"/>
        <v>0</v>
      </c>
    </row>
    <row r="2400" spans="1:28" x14ac:dyDescent="0.25">
      <c r="A2400" s="2" t="str">
        <f t="shared" si="158"/>
        <v>-</v>
      </c>
      <c r="B2400">
        <v>2.4924113239560999</v>
      </c>
      <c r="C2400">
        <f t="shared" si="159"/>
        <v>3.218019534159431E-3</v>
      </c>
      <c r="E2400">
        <v>-0.53189357121785497</v>
      </c>
      <c r="F2400" t="s">
        <v>7855</v>
      </c>
      <c r="G2400" t="s">
        <v>7854</v>
      </c>
      <c r="H2400" t="s">
        <v>20977</v>
      </c>
      <c r="I2400" t="s">
        <v>20978</v>
      </c>
      <c r="J2400">
        <v>3</v>
      </c>
      <c r="K2400" t="s">
        <v>7857</v>
      </c>
      <c r="L2400">
        <v>1675</v>
      </c>
      <c r="M2400">
        <v>3410</v>
      </c>
      <c r="N2400">
        <v>235.03</v>
      </c>
      <c r="O2400">
        <v>35981</v>
      </c>
      <c r="P2400">
        <v>7</v>
      </c>
      <c r="Q2400">
        <v>33</v>
      </c>
      <c r="R2400">
        <v>7.3547339439392099</v>
      </c>
      <c r="S2400">
        <v>7.3492588996887198</v>
      </c>
      <c r="T2400">
        <v>7.57470703125</v>
      </c>
      <c r="U2400">
        <v>7.9429249763488796</v>
      </c>
      <c r="V2400">
        <v>8.0333681106567401</v>
      </c>
      <c r="W2400">
        <v>7.8980875015258798</v>
      </c>
      <c r="AA2400" s="19" t="b">
        <f t="shared" si="160"/>
        <v>1</v>
      </c>
      <c r="AB2400" s="19" t="b">
        <f t="shared" si="161"/>
        <v>0</v>
      </c>
    </row>
    <row r="2401" spans="1:28" x14ac:dyDescent="0.25">
      <c r="A2401" s="2" t="str">
        <f t="shared" si="158"/>
        <v>-</v>
      </c>
      <c r="B2401">
        <v>0.92657543093401395</v>
      </c>
      <c r="C2401">
        <f t="shared" si="159"/>
        <v>0.11841986702333315</v>
      </c>
      <c r="E2401">
        <v>-0.923180898030599</v>
      </c>
      <c r="F2401" t="s">
        <v>7863</v>
      </c>
      <c r="G2401" t="s">
        <v>7862</v>
      </c>
      <c r="H2401" t="s">
        <v>7864</v>
      </c>
      <c r="I2401" t="s">
        <v>20979</v>
      </c>
      <c r="K2401" t="s">
        <v>7865</v>
      </c>
      <c r="L2401">
        <v>3149</v>
      </c>
      <c r="M2401">
        <v>5351</v>
      </c>
      <c r="N2401">
        <v>136.6</v>
      </c>
      <c r="O2401">
        <v>86436</v>
      </c>
      <c r="P2401">
        <v>4</v>
      </c>
      <c r="Q2401">
        <v>8</v>
      </c>
      <c r="R2401">
        <v>6.6589255332946804</v>
      </c>
      <c r="S2401">
        <v>6.7246503829956099</v>
      </c>
      <c r="T2401">
        <v>5.6293563842773402</v>
      </c>
      <c r="U2401">
        <v>6.7997350692748997</v>
      </c>
      <c r="V2401">
        <v>7.1544132232665998</v>
      </c>
      <c r="W2401">
        <v>7.8283267021179199</v>
      </c>
      <c r="AA2401" s="19" t="b">
        <f t="shared" si="160"/>
        <v>0</v>
      </c>
      <c r="AB2401" s="19" t="b">
        <f t="shared" si="161"/>
        <v>0</v>
      </c>
    </row>
    <row r="2402" spans="1:28" x14ac:dyDescent="0.25">
      <c r="A2402" s="2" t="str">
        <f t="shared" si="158"/>
        <v>-</v>
      </c>
      <c r="B2402">
        <v>0.98137858487462803</v>
      </c>
      <c r="C2402">
        <f t="shared" si="159"/>
        <v>0.10438099084760999</v>
      </c>
      <c r="E2402">
        <v>-0.52641836802164699</v>
      </c>
      <c r="F2402" t="s">
        <v>7867</v>
      </c>
      <c r="G2402" t="s">
        <v>7866</v>
      </c>
      <c r="H2402" t="s">
        <v>7868</v>
      </c>
      <c r="I2402" t="s">
        <v>20980</v>
      </c>
      <c r="K2402" t="s">
        <v>7869</v>
      </c>
      <c r="L2402">
        <v>1231</v>
      </c>
      <c r="M2402">
        <v>907</v>
      </c>
      <c r="N2402">
        <v>324.32</v>
      </c>
      <c r="O2402">
        <v>217174</v>
      </c>
      <c r="P2402">
        <v>24</v>
      </c>
      <c r="Q2402">
        <v>18</v>
      </c>
      <c r="R2402">
        <v>8.0287351608276403</v>
      </c>
      <c r="S2402">
        <v>7.4595136642456099</v>
      </c>
      <c r="T2402">
        <v>7.6361169815063503</v>
      </c>
      <c r="U2402">
        <v>8.6079959869384801</v>
      </c>
      <c r="V2402">
        <v>8.0595607757568395</v>
      </c>
      <c r="W2402">
        <v>8.0360641479492205</v>
      </c>
      <c r="AA2402" s="19" t="b">
        <f t="shared" si="160"/>
        <v>0</v>
      </c>
      <c r="AB2402" s="19" t="b">
        <f t="shared" si="161"/>
        <v>0</v>
      </c>
    </row>
    <row r="2403" spans="1:28" x14ac:dyDescent="0.25">
      <c r="A2403" s="2" t="str">
        <f t="shared" si="158"/>
        <v>-</v>
      </c>
      <c r="B2403">
        <v>0.34015571962630797</v>
      </c>
      <c r="C2403">
        <f t="shared" si="159"/>
        <v>0.45692432650832238</v>
      </c>
      <c r="E2403">
        <v>-0.206720193227133</v>
      </c>
      <c r="F2403" t="s">
        <v>7871</v>
      </c>
      <c r="G2403" t="s">
        <v>7870</v>
      </c>
      <c r="H2403" t="s">
        <v>7872</v>
      </c>
      <c r="I2403" t="s">
        <v>20981</v>
      </c>
      <c r="K2403" t="s">
        <v>7873</v>
      </c>
      <c r="L2403">
        <v>1516</v>
      </c>
      <c r="M2403">
        <v>2824</v>
      </c>
      <c r="N2403">
        <v>214.24</v>
      </c>
      <c r="O2403">
        <v>106489</v>
      </c>
      <c r="P2403">
        <v>6</v>
      </c>
      <c r="Q2403">
        <v>10</v>
      </c>
      <c r="R2403">
        <v>7.6892294883728001</v>
      </c>
      <c r="S2403">
        <v>6.9138469696044904</v>
      </c>
      <c r="T2403">
        <v>7.5245809555053702</v>
      </c>
      <c r="U2403">
        <v>7.5014390945434597</v>
      </c>
      <c r="V2403">
        <v>7.4904899597168004</v>
      </c>
      <c r="W2403">
        <v>7.7558889389038104</v>
      </c>
      <c r="AA2403" s="19" t="b">
        <f t="shared" si="160"/>
        <v>0</v>
      </c>
      <c r="AB2403" s="19" t="b">
        <f t="shared" si="161"/>
        <v>0</v>
      </c>
    </row>
    <row r="2404" spans="1:28" x14ac:dyDescent="0.25">
      <c r="A2404" s="2" t="str">
        <f t="shared" si="158"/>
        <v>-</v>
      </c>
      <c r="B2404">
        <v>0.16956048258390199</v>
      </c>
      <c r="C2404">
        <f t="shared" si="159"/>
        <v>0.676767535448486</v>
      </c>
      <c r="E2404">
        <v>9.8374207814535097E-2</v>
      </c>
      <c r="F2404" t="s">
        <v>7875</v>
      </c>
      <c r="G2404" t="s">
        <v>7874</v>
      </c>
      <c r="H2404" t="s">
        <v>7876</v>
      </c>
      <c r="I2404" t="s">
        <v>20982</v>
      </c>
      <c r="K2404" t="s">
        <v>7877</v>
      </c>
      <c r="L2404">
        <v>1395</v>
      </c>
      <c r="M2404">
        <v>1991</v>
      </c>
      <c r="N2404">
        <v>243.11</v>
      </c>
      <c r="O2404">
        <v>88755</v>
      </c>
      <c r="P2404">
        <v>8</v>
      </c>
      <c r="Q2404">
        <v>20</v>
      </c>
      <c r="R2404">
        <v>7.8687610626220703</v>
      </c>
      <c r="S2404">
        <v>7.5424900054931596</v>
      </c>
      <c r="T2404">
        <v>7.24507713317871</v>
      </c>
      <c r="U2404">
        <v>7.2605900764465297</v>
      </c>
      <c r="V2404">
        <v>7.4132046699523899</v>
      </c>
      <c r="W2404">
        <v>7.6874108314514196</v>
      </c>
      <c r="AA2404" s="19" t="b">
        <f t="shared" si="160"/>
        <v>0</v>
      </c>
      <c r="AB2404" s="19" t="b">
        <f t="shared" si="161"/>
        <v>0</v>
      </c>
    </row>
    <row r="2405" spans="1:28" x14ac:dyDescent="0.25">
      <c r="A2405" s="2" t="str">
        <f t="shared" si="158"/>
        <v>-</v>
      </c>
      <c r="B2405">
        <v>4.1058155718523004</v>
      </c>
      <c r="C2405">
        <f t="shared" si="159"/>
        <v>7.8376240582711938E-5</v>
      </c>
      <c r="E2405">
        <v>0.57408936818440703</v>
      </c>
      <c r="F2405" t="s">
        <v>7879</v>
      </c>
      <c r="G2405" t="s">
        <v>7878</v>
      </c>
      <c r="H2405" t="s">
        <v>7880</v>
      </c>
      <c r="I2405" t="s">
        <v>20983</v>
      </c>
      <c r="K2405" t="s">
        <v>7881</v>
      </c>
      <c r="L2405">
        <v>2867</v>
      </c>
      <c r="M2405">
        <v>9834</v>
      </c>
      <c r="N2405">
        <v>165.71</v>
      </c>
      <c r="O2405">
        <v>20198</v>
      </c>
      <c r="P2405">
        <v>4</v>
      </c>
      <c r="Q2405">
        <v>31</v>
      </c>
      <c r="R2405">
        <v>8.4470005035400408</v>
      </c>
      <c r="S2405">
        <v>8.3425188064575195</v>
      </c>
      <c r="T2405">
        <v>8.4450979232788104</v>
      </c>
      <c r="U2405">
        <v>7.8319406509399396</v>
      </c>
      <c r="V2405">
        <v>7.83567142486572</v>
      </c>
      <c r="W2405">
        <v>7.8447370529174796</v>
      </c>
      <c r="AA2405" s="19" t="b">
        <f t="shared" si="160"/>
        <v>1</v>
      </c>
      <c r="AB2405" s="19" t="b">
        <f t="shared" si="161"/>
        <v>0</v>
      </c>
    </row>
    <row r="2406" spans="1:28" x14ac:dyDescent="0.25">
      <c r="A2406" s="2" t="str">
        <f t="shared" si="158"/>
        <v>-</v>
      </c>
      <c r="B2406">
        <v>0.52713447180828998</v>
      </c>
      <c r="C2406">
        <f t="shared" si="159"/>
        <v>0.29707460489555954</v>
      </c>
      <c r="E2406">
        <v>-0.82803249359130904</v>
      </c>
      <c r="F2406" t="s">
        <v>7883</v>
      </c>
      <c r="G2406" t="s">
        <v>7882</v>
      </c>
      <c r="H2406" t="s">
        <v>20984</v>
      </c>
      <c r="I2406" t="s">
        <v>20985</v>
      </c>
      <c r="J2406">
        <v>2</v>
      </c>
      <c r="K2406" t="s">
        <v>7885</v>
      </c>
      <c r="L2406">
        <v>1711</v>
      </c>
      <c r="M2406">
        <v>2153</v>
      </c>
      <c r="N2406">
        <v>224.54</v>
      </c>
      <c r="O2406">
        <v>86136</v>
      </c>
      <c r="P2406">
        <v>12</v>
      </c>
      <c r="Q2406">
        <v>22</v>
      </c>
      <c r="R2406">
        <v>7.1621899604797399</v>
      </c>
      <c r="S2406">
        <v>6.5825557708740199</v>
      </c>
      <c r="T2406">
        <v>5.09718942642212</v>
      </c>
      <c r="U2406">
        <v>6.4776773452758798</v>
      </c>
      <c r="V2406">
        <v>7.4423627853393599</v>
      </c>
      <c r="W2406">
        <v>7.4059925079345703</v>
      </c>
      <c r="AA2406" s="19" t="b">
        <f t="shared" si="160"/>
        <v>0</v>
      </c>
      <c r="AB2406" s="19" t="b">
        <f t="shared" si="161"/>
        <v>0</v>
      </c>
    </row>
    <row r="2407" spans="1:28" x14ac:dyDescent="0.25">
      <c r="A2407" s="2" t="str">
        <f t="shared" si="158"/>
        <v>-</v>
      </c>
      <c r="B2407">
        <v>1.8180865057394699</v>
      </c>
      <c r="C2407">
        <f t="shared" si="159"/>
        <v>1.5202446868581755E-2</v>
      </c>
      <c r="E2407">
        <v>-0.92831754684448198</v>
      </c>
      <c r="F2407" t="s">
        <v>7887</v>
      </c>
      <c r="G2407" t="s">
        <v>7886</v>
      </c>
      <c r="H2407" t="s">
        <v>7888</v>
      </c>
      <c r="I2407" t="s">
        <v>20986</v>
      </c>
      <c r="K2407" t="s">
        <v>7889</v>
      </c>
      <c r="L2407">
        <v>2075</v>
      </c>
      <c r="M2407">
        <v>4551</v>
      </c>
      <c r="N2407">
        <v>176.61</v>
      </c>
      <c r="O2407">
        <v>42090</v>
      </c>
      <c r="P2407">
        <v>4</v>
      </c>
      <c r="Q2407">
        <v>18</v>
      </c>
      <c r="R2407">
        <v>7.2838292121887198</v>
      </c>
      <c r="S2407">
        <v>6.70749711990356</v>
      </c>
      <c r="T2407">
        <v>6.6480340957641602</v>
      </c>
      <c r="U2407">
        <v>7.9711985588073704</v>
      </c>
      <c r="V2407">
        <v>7.61397361755371</v>
      </c>
      <c r="W2407">
        <v>7.8391408920288104</v>
      </c>
      <c r="AA2407" s="19" t="b">
        <f t="shared" si="160"/>
        <v>1</v>
      </c>
      <c r="AB2407" s="19" t="b">
        <f t="shared" si="161"/>
        <v>0</v>
      </c>
    </row>
    <row r="2408" spans="1:28" x14ac:dyDescent="0.25">
      <c r="A2408" s="2" t="str">
        <f t="shared" si="158"/>
        <v>-</v>
      </c>
      <c r="B2408">
        <v>2.41594990135603E-2</v>
      </c>
      <c r="C2408">
        <f t="shared" si="159"/>
        <v>0.94588971006407574</v>
      </c>
      <c r="E2408">
        <v>-6.17718696594238E-2</v>
      </c>
      <c r="F2408" t="s">
        <v>7891</v>
      </c>
      <c r="G2408" t="s">
        <v>7890</v>
      </c>
      <c r="H2408" t="s">
        <v>7892</v>
      </c>
      <c r="I2408" t="s">
        <v>20987</v>
      </c>
      <c r="K2408" t="s">
        <v>7893</v>
      </c>
      <c r="L2408">
        <v>1181</v>
      </c>
      <c r="M2408">
        <v>5481</v>
      </c>
      <c r="N2408">
        <v>180.61</v>
      </c>
      <c r="O2408">
        <v>10366</v>
      </c>
      <c r="P2408">
        <v>2</v>
      </c>
      <c r="Q2408">
        <v>64</v>
      </c>
      <c r="R2408">
        <v>7.9237437248229998</v>
      </c>
      <c r="S2408">
        <v>6.34607028961182</v>
      </c>
      <c r="T2408">
        <v>6.79077196121216</v>
      </c>
      <c r="U2408">
        <v>7.8081917762756303</v>
      </c>
      <c r="V2408">
        <v>5.6524863243103001</v>
      </c>
      <c r="W2408">
        <v>7.7852234840393102</v>
      </c>
      <c r="AA2408" s="19" t="b">
        <f t="shared" si="160"/>
        <v>0</v>
      </c>
      <c r="AB2408" s="19" t="b">
        <f t="shared" si="161"/>
        <v>0</v>
      </c>
    </row>
    <row r="2409" spans="1:28" x14ac:dyDescent="0.25">
      <c r="A2409" s="2" t="str">
        <f t="shared" si="158"/>
        <v>-</v>
      </c>
      <c r="B2409">
        <v>0.79249087513928895</v>
      </c>
      <c r="C2409">
        <f t="shared" si="159"/>
        <v>0.16125349075790515</v>
      </c>
      <c r="E2409">
        <v>-1.26353963216146</v>
      </c>
      <c r="F2409" t="s">
        <v>7895</v>
      </c>
      <c r="G2409" t="s">
        <v>7894</v>
      </c>
      <c r="H2409" t="s">
        <v>20988</v>
      </c>
      <c r="I2409" t="s">
        <v>20989</v>
      </c>
      <c r="J2409">
        <v>2</v>
      </c>
      <c r="K2409" t="s">
        <v>7897</v>
      </c>
      <c r="L2409">
        <v>2608</v>
      </c>
      <c r="M2409">
        <v>5364</v>
      </c>
      <c r="N2409">
        <v>146.13999999999999</v>
      </c>
      <c r="O2409">
        <v>76018</v>
      </c>
      <c r="P2409">
        <v>3</v>
      </c>
      <c r="Q2409">
        <v>9</v>
      </c>
      <c r="R2409">
        <v>5.8740592002868697</v>
      </c>
      <c r="S2409">
        <v>4.7403879165649396</v>
      </c>
      <c r="T2409">
        <v>7.1586604118347203</v>
      </c>
      <c r="U2409">
        <v>6.8341550827026403</v>
      </c>
      <c r="V2409">
        <v>7.1034975051879901</v>
      </c>
      <c r="W2409">
        <v>7.6260738372802699</v>
      </c>
      <c r="AA2409" s="19" t="b">
        <f t="shared" si="160"/>
        <v>0</v>
      </c>
      <c r="AB2409" s="19" t="b">
        <f t="shared" si="161"/>
        <v>1</v>
      </c>
    </row>
    <row r="2410" spans="1:28" x14ac:dyDescent="0.25">
      <c r="A2410" s="2" t="str">
        <f t="shared" si="158"/>
        <v>-</v>
      </c>
      <c r="B2410">
        <v>1.4666142972032301</v>
      </c>
      <c r="C2410">
        <f t="shared" si="159"/>
        <v>3.4149606425336154E-2</v>
      </c>
      <c r="E2410">
        <v>-0.61798048019409202</v>
      </c>
      <c r="F2410" t="s">
        <v>7899</v>
      </c>
      <c r="G2410" t="s">
        <v>7898</v>
      </c>
      <c r="H2410" t="s">
        <v>7900</v>
      </c>
      <c r="I2410" t="s">
        <v>20990</v>
      </c>
      <c r="K2410" t="s">
        <v>7901</v>
      </c>
      <c r="L2410">
        <v>2073</v>
      </c>
      <c r="M2410">
        <v>2409</v>
      </c>
      <c r="N2410">
        <v>241.65</v>
      </c>
      <c r="O2410">
        <v>82922</v>
      </c>
      <c r="P2410">
        <v>9</v>
      </c>
      <c r="Q2410">
        <v>23</v>
      </c>
      <c r="R2410">
        <v>7.4644231796264604</v>
      </c>
      <c r="S2410">
        <v>7.1679201126098597</v>
      </c>
      <c r="T2410">
        <v>6.9252872467040998</v>
      </c>
      <c r="U2410">
        <v>7.5869898796081499</v>
      </c>
      <c r="V2410">
        <v>7.9927682876586896</v>
      </c>
      <c r="W2410">
        <v>7.8318138122558603</v>
      </c>
      <c r="AA2410" s="19" t="b">
        <f t="shared" si="160"/>
        <v>1</v>
      </c>
      <c r="AB2410" s="19" t="b">
        <f t="shared" si="161"/>
        <v>0</v>
      </c>
    </row>
    <row r="2411" spans="1:28" x14ac:dyDescent="0.25">
      <c r="A2411" s="2" t="str">
        <f t="shared" si="158"/>
        <v>-</v>
      </c>
      <c r="B2411">
        <v>0.81033137458270299</v>
      </c>
      <c r="C2411">
        <f t="shared" si="159"/>
        <v>0.15476352944268879</v>
      </c>
      <c r="E2411">
        <v>-1.45281457901001</v>
      </c>
      <c r="F2411" t="s">
        <v>7903</v>
      </c>
      <c r="G2411" t="s">
        <v>7902</v>
      </c>
      <c r="H2411" t="s">
        <v>7904</v>
      </c>
      <c r="I2411" t="s">
        <v>20991</v>
      </c>
      <c r="K2411" t="s">
        <v>7905</v>
      </c>
      <c r="L2411">
        <v>2049</v>
      </c>
      <c r="M2411">
        <v>4257</v>
      </c>
      <c r="N2411">
        <v>193.74</v>
      </c>
      <c r="O2411">
        <v>34062</v>
      </c>
      <c r="P2411">
        <v>7</v>
      </c>
      <c r="Q2411">
        <v>29</v>
      </c>
      <c r="R2411">
        <v>7.34677982330322</v>
      </c>
      <c r="S2411">
        <v>6.3940339088439897</v>
      </c>
      <c r="T2411">
        <v>4.6105818748474103</v>
      </c>
      <c r="U2411">
        <v>7.7723474502563503</v>
      </c>
      <c r="V2411">
        <v>7.1456775665283203</v>
      </c>
      <c r="W2411">
        <v>7.7918143272399902</v>
      </c>
      <c r="AA2411" s="19" t="b">
        <f t="shared" si="160"/>
        <v>0</v>
      </c>
      <c r="AB2411" s="19" t="b">
        <f t="shared" si="161"/>
        <v>1</v>
      </c>
    </row>
    <row r="2412" spans="1:28" x14ac:dyDescent="0.25">
      <c r="A2412" s="2" t="str">
        <f t="shared" si="158"/>
        <v>-</v>
      </c>
      <c r="B2412">
        <v>0.759154179818335</v>
      </c>
      <c r="C2412">
        <f t="shared" si="159"/>
        <v>0.17411886205364061</v>
      </c>
      <c r="E2412">
        <v>-0.51365756988525402</v>
      </c>
      <c r="F2412" t="s">
        <v>7907</v>
      </c>
      <c r="G2412" t="s">
        <v>7906</v>
      </c>
      <c r="H2412" t="s">
        <v>7908</v>
      </c>
      <c r="I2412" t="s">
        <v>20992</v>
      </c>
      <c r="K2412" t="s">
        <v>7909</v>
      </c>
      <c r="L2412">
        <v>2647</v>
      </c>
      <c r="M2412">
        <v>8251</v>
      </c>
      <c r="N2412">
        <v>142.66</v>
      </c>
      <c r="O2412">
        <v>42151</v>
      </c>
      <c r="P2412">
        <v>2</v>
      </c>
      <c r="Q2412">
        <v>13</v>
      </c>
      <c r="R2412">
        <v>6.4923338890075701</v>
      </c>
      <c r="S2412">
        <v>7.0606961250305202</v>
      </c>
      <c r="T2412">
        <v>7.40002536773682</v>
      </c>
      <c r="U2412">
        <v>7.3071551322937003</v>
      </c>
      <c r="V2412">
        <v>7.3636965751647896</v>
      </c>
      <c r="W2412">
        <v>7.8231763839721697</v>
      </c>
      <c r="AA2412" s="19" t="b">
        <f t="shared" si="160"/>
        <v>0</v>
      </c>
      <c r="AB2412" s="19" t="b">
        <f t="shared" si="161"/>
        <v>0</v>
      </c>
    </row>
    <row r="2413" spans="1:28" x14ac:dyDescent="0.25">
      <c r="A2413" s="2" t="str">
        <f t="shared" si="158"/>
        <v>-</v>
      </c>
      <c r="B2413">
        <v>1.2913175232251699</v>
      </c>
      <c r="C2413">
        <f t="shared" si="159"/>
        <v>5.1130786926920281E-2</v>
      </c>
      <c r="E2413">
        <v>-0.42125988006591802</v>
      </c>
      <c r="F2413" t="s">
        <v>7911</v>
      </c>
      <c r="G2413" t="s">
        <v>7910</v>
      </c>
      <c r="H2413" t="s">
        <v>7912</v>
      </c>
      <c r="I2413" t="s">
        <v>20993</v>
      </c>
      <c r="K2413" t="s">
        <v>7913</v>
      </c>
      <c r="L2413">
        <v>3104</v>
      </c>
      <c r="M2413">
        <v>5613</v>
      </c>
      <c r="N2413">
        <v>122.45</v>
      </c>
      <c r="O2413">
        <v>65521</v>
      </c>
      <c r="P2413">
        <v>2</v>
      </c>
      <c r="Q2413">
        <v>5</v>
      </c>
      <c r="R2413">
        <v>7.1764225959777797</v>
      </c>
      <c r="S2413">
        <v>7.0212574005126998</v>
      </c>
      <c r="T2413">
        <v>6.7803101539611799</v>
      </c>
      <c r="U2413">
        <v>7.2812347412109402</v>
      </c>
      <c r="V2413">
        <v>7.3494362831115696</v>
      </c>
      <c r="W2413">
        <v>7.6110987663268999</v>
      </c>
      <c r="AA2413" s="19" t="b">
        <f t="shared" si="160"/>
        <v>0</v>
      </c>
      <c r="AB2413" s="19" t="b">
        <f t="shared" si="161"/>
        <v>0</v>
      </c>
    </row>
    <row r="2414" spans="1:28" x14ac:dyDescent="0.25">
      <c r="A2414" s="2" t="str">
        <f t="shared" si="158"/>
        <v>-</v>
      </c>
      <c r="B2414">
        <v>0.29973767316467997</v>
      </c>
      <c r="C2414">
        <f t="shared" si="159"/>
        <v>0.50149005713009653</v>
      </c>
      <c r="E2414">
        <v>-0.13799492518107101</v>
      </c>
      <c r="F2414" t="s">
        <v>7915</v>
      </c>
      <c r="G2414" t="s">
        <v>7914</v>
      </c>
      <c r="H2414" t="s">
        <v>7916</v>
      </c>
      <c r="I2414" t="s">
        <v>20994</v>
      </c>
      <c r="K2414" t="s">
        <v>7917</v>
      </c>
      <c r="L2414">
        <v>2880</v>
      </c>
      <c r="M2414">
        <v>7648</v>
      </c>
      <c r="N2414">
        <v>103.79</v>
      </c>
      <c r="O2414">
        <v>41945</v>
      </c>
      <c r="P2414">
        <v>2</v>
      </c>
      <c r="Q2414">
        <v>6</v>
      </c>
      <c r="R2414">
        <v>7.8309903144836399</v>
      </c>
      <c r="S2414">
        <v>7.24269771575928</v>
      </c>
      <c r="T2414">
        <v>7.67919874191284</v>
      </c>
      <c r="U2414">
        <v>7.7578897476196298</v>
      </c>
      <c r="V2414">
        <v>7.6011762619018599</v>
      </c>
      <c r="W2414">
        <v>7.8078055381774902</v>
      </c>
      <c r="AA2414" s="19" t="b">
        <f t="shared" si="160"/>
        <v>0</v>
      </c>
      <c r="AB2414" s="19" t="b">
        <f t="shared" si="161"/>
        <v>0</v>
      </c>
    </row>
    <row r="2415" spans="1:28" x14ac:dyDescent="0.25">
      <c r="A2415" s="2" t="str">
        <f t="shared" si="158"/>
        <v>-</v>
      </c>
      <c r="B2415">
        <v>0.71067383704188702</v>
      </c>
      <c r="C2415">
        <f t="shared" si="159"/>
        <v>0.19468216307489467</v>
      </c>
      <c r="E2415">
        <v>0.496821562449138</v>
      </c>
      <c r="F2415" t="s">
        <v>7919</v>
      </c>
      <c r="G2415" t="s">
        <v>7918</v>
      </c>
      <c r="H2415" t="s">
        <v>20995</v>
      </c>
      <c r="I2415" t="s">
        <v>20996</v>
      </c>
      <c r="J2415">
        <v>2</v>
      </c>
      <c r="K2415" t="s">
        <v>7921</v>
      </c>
      <c r="L2415">
        <v>2030</v>
      </c>
      <c r="M2415">
        <v>2549</v>
      </c>
      <c r="N2415">
        <v>207.56</v>
      </c>
      <c r="O2415">
        <v>42038</v>
      </c>
      <c r="P2415">
        <v>7</v>
      </c>
      <c r="Q2415">
        <v>28</v>
      </c>
      <c r="R2415">
        <v>7.6023650169372603</v>
      </c>
      <c r="S2415">
        <v>7.4326252937316903</v>
      </c>
      <c r="T2415">
        <v>7.2854022979736301</v>
      </c>
      <c r="U2415">
        <v>7.1233973503112802</v>
      </c>
      <c r="V2415">
        <v>6.3469567298889196</v>
      </c>
      <c r="W2415">
        <v>7.3595738410949698</v>
      </c>
      <c r="AA2415" s="19" t="b">
        <f t="shared" si="160"/>
        <v>0</v>
      </c>
      <c r="AB2415" s="19" t="b">
        <f t="shared" si="161"/>
        <v>0</v>
      </c>
    </row>
    <row r="2416" spans="1:28" x14ac:dyDescent="0.25">
      <c r="A2416" s="2" t="str">
        <f t="shared" si="158"/>
        <v>-</v>
      </c>
      <c r="B2416">
        <v>0.86563636551385403</v>
      </c>
      <c r="C2416">
        <f t="shared" si="159"/>
        <v>0.13625850965770583</v>
      </c>
      <c r="E2416">
        <v>-1.7905050913492799</v>
      </c>
      <c r="F2416" t="s">
        <v>7923</v>
      </c>
      <c r="G2416" t="s">
        <v>7922</v>
      </c>
      <c r="H2416" t="s">
        <v>20997</v>
      </c>
      <c r="I2416" t="s">
        <v>20998</v>
      </c>
      <c r="J2416">
        <v>2</v>
      </c>
      <c r="K2416" t="s">
        <v>7925</v>
      </c>
      <c r="L2416">
        <v>3793</v>
      </c>
      <c r="M2416">
        <v>7822</v>
      </c>
      <c r="N2416">
        <v>78.97</v>
      </c>
      <c r="O2416">
        <v>33085</v>
      </c>
      <c r="P2416">
        <v>1</v>
      </c>
      <c r="Q2416">
        <v>8</v>
      </c>
      <c r="R2416">
        <v>5.0780973434448198</v>
      </c>
      <c r="S2416">
        <v>3.7340116500854501</v>
      </c>
      <c r="T2416">
        <v>4.4794769287109402</v>
      </c>
      <c r="U2416">
        <v>4.4711875915527299</v>
      </c>
      <c r="V2416">
        <v>6.9303827285766602</v>
      </c>
      <c r="W2416">
        <v>7.2615308761596697</v>
      </c>
      <c r="AA2416" s="19" t="b">
        <f t="shared" si="160"/>
        <v>0</v>
      </c>
      <c r="AB2416" s="19" t="b">
        <f t="shared" si="161"/>
        <v>1</v>
      </c>
    </row>
    <row r="2417" spans="1:28" x14ac:dyDescent="0.25">
      <c r="A2417" s="2" t="str">
        <f t="shared" si="158"/>
        <v>-</v>
      </c>
      <c r="B2417">
        <v>0.25682593759761502</v>
      </c>
      <c r="C2417">
        <f t="shared" si="159"/>
        <v>0.55357193278860428</v>
      </c>
      <c r="E2417">
        <v>-0.92627183596293206</v>
      </c>
      <c r="F2417" t="s">
        <v>7927</v>
      </c>
      <c r="G2417" t="s">
        <v>7926</v>
      </c>
      <c r="H2417" t="s">
        <v>7928</v>
      </c>
      <c r="I2417" t="s">
        <v>20999</v>
      </c>
      <c r="K2417" t="s">
        <v>7929</v>
      </c>
      <c r="L2417">
        <v>3647</v>
      </c>
      <c r="M2417">
        <v>8596</v>
      </c>
      <c r="N2417">
        <v>143.57</v>
      </c>
      <c r="O2417">
        <v>44962</v>
      </c>
      <c r="P2417">
        <v>4</v>
      </c>
      <c r="Q2417">
        <v>11</v>
      </c>
      <c r="R2417">
        <v>4.32228326797485</v>
      </c>
      <c r="S2417">
        <v>2.6128025054931601</v>
      </c>
      <c r="T2417">
        <v>5.6211729049682599</v>
      </c>
      <c r="U2417">
        <v>5.41176509857178</v>
      </c>
      <c r="V2417">
        <v>3.00539994239807</v>
      </c>
      <c r="W2417">
        <v>6.9179091453552202</v>
      </c>
      <c r="AA2417" s="19" t="b">
        <f t="shared" si="160"/>
        <v>0</v>
      </c>
      <c r="AB2417" s="19" t="b">
        <f t="shared" si="161"/>
        <v>0</v>
      </c>
    </row>
    <row r="2418" spans="1:28" x14ac:dyDescent="0.25">
      <c r="A2418" s="2" t="str">
        <f t="shared" si="158"/>
        <v>-</v>
      </c>
      <c r="B2418">
        <v>0.888173584332414</v>
      </c>
      <c r="C2418">
        <f t="shared" si="159"/>
        <v>0.12936786641875864</v>
      </c>
      <c r="E2418">
        <v>-0.10491228103637699</v>
      </c>
      <c r="F2418" t="s">
        <v>7931</v>
      </c>
      <c r="G2418" t="s">
        <v>7930</v>
      </c>
      <c r="H2418" t="s">
        <v>7932</v>
      </c>
      <c r="I2418" t="s">
        <v>21000</v>
      </c>
      <c r="K2418" t="s">
        <v>7933</v>
      </c>
      <c r="L2418">
        <v>2847</v>
      </c>
      <c r="M2418">
        <v>5641</v>
      </c>
      <c r="N2418">
        <v>92.25</v>
      </c>
      <c r="O2418">
        <v>31280</v>
      </c>
      <c r="P2418">
        <v>2</v>
      </c>
      <c r="Q2418">
        <v>11</v>
      </c>
      <c r="R2418">
        <v>7.7558889389038104</v>
      </c>
      <c r="S2418">
        <v>7.78273630142212</v>
      </c>
      <c r="T2418">
        <v>7.6527013778686497</v>
      </c>
      <c r="U2418">
        <v>7.7694411277770996</v>
      </c>
      <c r="V2418">
        <v>7.90177202224731</v>
      </c>
      <c r="W2418">
        <v>7.8348503112793004</v>
      </c>
      <c r="AA2418" s="19" t="b">
        <f t="shared" si="160"/>
        <v>0</v>
      </c>
      <c r="AB2418" s="19" t="b">
        <f t="shared" si="161"/>
        <v>0</v>
      </c>
    </row>
    <row r="2419" spans="1:28" x14ac:dyDescent="0.25">
      <c r="A2419" s="2" t="str">
        <f t="shared" si="158"/>
        <v>-</v>
      </c>
      <c r="B2419">
        <v>1.1074022959971099</v>
      </c>
      <c r="C2419">
        <f t="shared" si="159"/>
        <v>7.8090410176394773E-2</v>
      </c>
      <c r="E2419">
        <v>-1.0390011469523099</v>
      </c>
      <c r="F2419" t="s">
        <v>7935</v>
      </c>
      <c r="G2419" t="s">
        <v>7934</v>
      </c>
      <c r="H2419" t="s">
        <v>21001</v>
      </c>
      <c r="I2419" t="s">
        <v>21002</v>
      </c>
      <c r="J2419">
        <v>2</v>
      </c>
      <c r="K2419" t="s">
        <v>7937</v>
      </c>
      <c r="L2419">
        <v>2811</v>
      </c>
      <c r="M2419">
        <v>5844</v>
      </c>
      <c r="N2419">
        <v>145.69999999999999</v>
      </c>
      <c r="O2419">
        <v>35511</v>
      </c>
      <c r="P2419">
        <v>4</v>
      </c>
      <c r="Q2419">
        <v>22</v>
      </c>
      <c r="R2419">
        <v>5.9754467010498002</v>
      </c>
      <c r="S2419">
        <v>7.0929684638977104</v>
      </c>
      <c r="T2419">
        <v>7.3636965751647896</v>
      </c>
      <c r="U2419">
        <v>7.6632022857665998</v>
      </c>
      <c r="V2419">
        <v>8.0706577301025408</v>
      </c>
      <c r="W2419">
        <v>7.8152551651001003</v>
      </c>
      <c r="AA2419" s="19" t="b">
        <f t="shared" si="160"/>
        <v>0</v>
      </c>
      <c r="AB2419" s="19" t="b">
        <f t="shared" si="161"/>
        <v>1</v>
      </c>
    </row>
    <row r="2420" spans="1:28" x14ac:dyDescent="0.25">
      <c r="A2420" s="2" t="str">
        <f t="shared" si="158"/>
        <v>-</v>
      </c>
      <c r="B2420">
        <v>0.39682861940224401</v>
      </c>
      <c r="C2420">
        <f t="shared" si="159"/>
        <v>0.40102493823021107</v>
      </c>
      <c r="E2420">
        <v>-0.79492696126302098</v>
      </c>
      <c r="F2420" t="s">
        <v>7943</v>
      </c>
      <c r="G2420" t="s">
        <v>7942</v>
      </c>
      <c r="H2420" t="s">
        <v>7944</v>
      </c>
      <c r="I2420" t="s">
        <v>21003</v>
      </c>
      <c r="K2420" t="s">
        <v>7945</v>
      </c>
      <c r="L2420">
        <v>2417</v>
      </c>
      <c r="M2420">
        <v>3349</v>
      </c>
      <c r="N2420">
        <v>185.55</v>
      </c>
      <c r="O2420">
        <v>89091</v>
      </c>
      <c r="P2420">
        <v>7</v>
      </c>
      <c r="Q2420">
        <v>16</v>
      </c>
      <c r="R2420">
        <v>7.3924894332885698</v>
      </c>
      <c r="S2420">
        <v>5.3933477401733398</v>
      </c>
      <c r="T2420">
        <v>6.13852787017822</v>
      </c>
      <c r="U2420">
        <v>7.7079801559448198</v>
      </c>
      <c r="V2420">
        <v>5.8752884864807102</v>
      </c>
      <c r="W2420">
        <v>7.7258772850036603</v>
      </c>
      <c r="AA2420" s="19" t="b">
        <f t="shared" si="160"/>
        <v>0</v>
      </c>
      <c r="AB2420" s="19" t="b">
        <f t="shared" si="161"/>
        <v>0</v>
      </c>
    </row>
    <row r="2421" spans="1:28" x14ac:dyDescent="0.25">
      <c r="A2421" s="2" t="str">
        <f t="shared" si="158"/>
        <v>+</v>
      </c>
      <c r="B2421">
        <v>1.3859265798837099</v>
      </c>
      <c r="C2421">
        <f t="shared" si="159"/>
        <v>4.1121923433427042E-2</v>
      </c>
      <c r="E2421">
        <v>-1.03967157999675</v>
      </c>
      <c r="F2421" t="s">
        <v>7947</v>
      </c>
      <c r="G2421" t="s">
        <v>7946</v>
      </c>
      <c r="H2421" t="s">
        <v>7948</v>
      </c>
      <c r="I2421" t="s">
        <v>21004</v>
      </c>
      <c r="K2421" t="s">
        <v>7949</v>
      </c>
      <c r="L2421">
        <v>2322</v>
      </c>
      <c r="M2421">
        <v>5088</v>
      </c>
      <c r="N2421">
        <v>170.91</v>
      </c>
      <c r="O2421">
        <v>50316</v>
      </c>
      <c r="P2421">
        <v>5</v>
      </c>
      <c r="Q2421">
        <v>16</v>
      </c>
      <c r="R2421">
        <v>6.1176953315734899</v>
      </c>
      <c r="S2421">
        <v>6.1937718391418501</v>
      </c>
      <c r="T2421">
        <v>6.8236217498779297</v>
      </c>
      <c r="U2421">
        <v>7.6568536758422896</v>
      </c>
      <c r="V2421">
        <v>6.8808078765869096</v>
      </c>
      <c r="W2421">
        <v>7.7164421081543004</v>
      </c>
      <c r="AA2421" s="19" t="b">
        <f t="shared" si="160"/>
        <v>1</v>
      </c>
      <c r="AB2421" s="19" t="b">
        <f>IF(OR(E2421&lt;=-1,E2421&gt;=1),TRUE,FALSE)</f>
        <v>1</v>
      </c>
    </row>
    <row r="2422" spans="1:28" x14ac:dyDescent="0.25">
      <c r="A2422" s="2" t="str">
        <f t="shared" si="158"/>
        <v>-</v>
      </c>
      <c r="B2422">
        <v>9.9884573697576806E-2</v>
      </c>
      <c r="C2422">
        <f t="shared" si="159"/>
        <v>0.7945393784530087</v>
      </c>
      <c r="E2422">
        <v>-7.4926853179931599E-2</v>
      </c>
      <c r="F2422" t="s">
        <v>7951</v>
      </c>
      <c r="G2422" t="s">
        <v>7950</v>
      </c>
      <c r="H2422" t="s">
        <v>7952</v>
      </c>
      <c r="I2422" t="s">
        <v>21005</v>
      </c>
      <c r="K2422" t="s">
        <v>7953</v>
      </c>
      <c r="L2422">
        <v>1274</v>
      </c>
      <c r="M2422">
        <v>3763</v>
      </c>
      <c r="N2422">
        <v>204.35</v>
      </c>
      <c r="O2422">
        <v>23409</v>
      </c>
      <c r="P2422">
        <v>4</v>
      </c>
      <c r="Q2422">
        <v>41</v>
      </c>
      <c r="R2422">
        <v>8.2625646591186506</v>
      </c>
      <c r="S2422">
        <v>8.4702520370483398</v>
      </c>
      <c r="T2422">
        <v>7.8036789894104004</v>
      </c>
      <c r="U2422">
        <v>8.5581150054931605</v>
      </c>
      <c r="V2422">
        <v>8.2792396545410192</v>
      </c>
      <c r="W2422">
        <v>7.9239215850830096</v>
      </c>
      <c r="AA2422" s="19" t="b">
        <f t="shared" si="160"/>
        <v>0</v>
      </c>
      <c r="AB2422" s="19" t="b">
        <f t="shared" si="161"/>
        <v>0</v>
      </c>
    </row>
    <row r="2423" spans="1:28" x14ac:dyDescent="0.25">
      <c r="A2423" s="2" t="str">
        <f t="shared" si="158"/>
        <v>-</v>
      </c>
      <c r="B2423">
        <v>1.0419540936020699</v>
      </c>
      <c r="C2423">
        <f t="shared" si="159"/>
        <v>9.0791649495532159E-2</v>
      </c>
      <c r="E2423">
        <v>-0.76721954345703103</v>
      </c>
      <c r="F2423" t="s">
        <v>7963</v>
      </c>
      <c r="G2423" t="s">
        <v>7962</v>
      </c>
      <c r="H2423" t="s">
        <v>7964</v>
      </c>
      <c r="I2423" t="s">
        <v>21006</v>
      </c>
      <c r="K2423" t="s">
        <v>7965</v>
      </c>
      <c r="L2423">
        <v>1747</v>
      </c>
      <c r="M2423">
        <v>3930</v>
      </c>
      <c r="N2423">
        <v>219.23</v>
      </c>
      <c r="O2423">
        <v>70858</v>
      </c>
      <c r="P2423">
        <v>5</v>
      </c>
      <c r="Q2423">
        <v>12</v>
      </c>
      <c r="R2423">
        <v>6.7264223098754901</v>
      </c>
      <c r="S2423">
        <v>7.2623767852783203</v>
      </c>
      <c r="T2423">
        <v>7.3401169776916504</v>
      </c>
      <c r="U2423">
        <v>8.4093914031982404</v>
      </c>
      <c r="V2423">
        <v>7.4247541427612296</v>
      </c>
      <c r="W2423">
        <v>7.7964291572570801</v>
      </c>
      <c r="AA2423" s="19" t="b">
        <f t="shared" si="160"/>
        <v>0</v>
      </c>
      <c r="AB2423" s="19" t="b">
        <f t="shared" si="161"/>
        <v>0</v>
      </c>
    </row>
    <row r="2424" spans="1:28" x14ac:dyDescent="0.25">
      <c r="A2424" s="2" t="str">
        <f t="shared" si="158"/>
        <v>-</v>
      </c>
      <c r="B2424">
        <v>1.08899049590123</v>
      </c>
      <c r="C2424">
        <f t="shared" si="159"/>
        <v>8.1472211320134061E-2</v>
      </c>
      <c r="E2424">
        <v>0.88245312372843498</v>
      </c>
      <c r="F2424" t="s">
        <v>7967</v>
      </c>
      <c r="G2424" t="s">
        <v>7966</v>
      </c>
      <c r="H2424" t="s">
        <v>7968</v>
      </c>
      <c r="I2424" t="s">
        <v>21007</v>
      </c>
      <c r="K2424" t="s">
        <v>7969</v>
      </c>
      <c r="L2424">
        <v>2382</v>
      </c>
      <c r="M2424">
        <v>2517</v>
      </c>
      <c r="N2424">
        <v>188.78</v>
      </c>
      <c r="O2424">
        <v>48487</v>
      </c>
      <c r="P2424">
        <v>7</v>
      </c>
      <c r="Q2424">
        <v>25</v>
      </c>
      <c r="R2424">
        <v>8.9962472915649396</v>
      </c>
      <c r="S2424">
        <v>7.9111523628234899</v>
      </c>
      <c r="T2424">
        <v>9.0736865997314506</v>
      </c>
      <c r="U2424">
        <v>7.8907508850097701</v>
      </c>
      <c r="V2424">
        <v>7.6630597114562997</v>
      </c>
      <c r="W2424">
        <v>7.7799162864685103</v>
      </c>
      <c r="AA2424" s="19" t="b">
        <f t="shared" si="160"/>
        <v>0</v>
      </c>
      <c r="AB2424" s="19" t="b">
        <f t="shared" si="161"/>
        <v>0</v>
      </c>
    </row>
    <row r="2425" spans="1:28" x14ac:dyDescent="0.25">
      <c r="A2425" s="2" t="str">
        <f t="shared" si="158"/>
        <v>-</v>
      </c>
      <c r="B2425">
        <v>1.16471669220587</v>
      </c>
      <c r="C2425">
        <f t="shared" si="159"/>
        <v>6.843579359631996E-2</v>
      </c>
      <c r="E2425">
        <v>-0.88465531667073505</v>
      </c>
      <c r="F2425" t="s">
        <v>7971</v>
      </c>
      <c r="G2425" t="s">
        <v>7970</v>
      </c>
      <c r="H2425" t="s">
        <v>7972</v>
      </c>
      <c r="I2425" t="s">
        <v>21008</v>
      </c>
      <c r="K2425" t="s">
        <v>7973</v>
      </c>
      <c r="L2425">
        <v>1619</v>
      </c>
      <c r="M2425">
        <v>3517</v>
      </c>
      <c r="N2425">
        <v>210.4</v>
      </c>
      <c r="O2425">
        <v>50854</v>
      </c>
      <c r="P2425">
        <v>8</v>
      </c>
      <c r="Q2425">
        <v>22</v>
      </c>
      <c r="R2425">
        <v>7.2578592300415004</v>
      </c>
      <c r="S2425">
        <v>6.5265383720397896</v>
      </c>
      <c r="T2425">
        <v>6.6586399078369096</v>
      </c>
      <c r="U2425">
        <v>7.1783161163330096</v>
      </c>
      <c r="V2425">
        <v>8.1250514984130895</v>
      </c>
      <c r="W2425">
        <v>7.7936358451843297</v>
      </c>
      <c r="AA2425" s="19" t="b">
        <f t="shared" si="160"/>
        <v>0</v>
      </c>
      <c r="AB2425" s="19" t="b">
        <f t="shared" si="161"/>
        <v>0</v>
      </c>
    </row>
    <row r="2426" spans="1:28" x14ac:dyDescent="0.25">
      <c r="A2426" s="2" t="str">
        <f t="shared" si="158"/>
        <v>-</v>
      </c>
      <c r="B2426">
        <v>0.29597882508170398</v>
      </c>
      <c r="C2426">
        <f t="shared" si="159"/>
        <v>0.50584932512331016</v>
      </c>
      <c r="E2426">
        <v>0.33092864354451501</v>
      </c>
      <c r="F2426" t="s">
        <v>7983</v>
      </c>
      <c r="G2426" t="s">
        <v>7982</v>
      </c>
      <c r="H2426" t="s">
        <v>7984</v>
      </c>
      <c r="I2426" t="s">
        <v>21009</v>
      </c>
      <c r="K2426" t="s">
        <v>7985</v>
      </c>
      <c r="L2426">
        <v>2344</v>
      </c>
      <c r="M2426">
        <v>10764</v>
      </c>
      <c r="N2426">
        <v>111.83</v>
      </c>
      <c r="O2426">
        <v>55423</v>
      </c>
      <c r="P2426">
        <v>2</v>
      </c>
      <c r="Q2426">
        <v>6</v>
      </c>
      <c r="R2426">
        <v>6.9547781944274902</v>
      </c>
      <c r="S2426">
        <v>6.7441611289978001</v>
      </c>
      <c r="T2426">
        <v>7.3868107795715297</v>
      </c>
      <c r="U2426">
        <v>6.0641498565673801</v>
      </c>
      <c r="V2426">
        <v>6.5581145286560103</v>
      </c>
      <c r="W2426">
        <v>7.4706997871398899</v>
      </c>
      <c r="AA2426" s="19" t="b">
        <f t="shared" si="160"/>
        <v>0</v>
      </c>
      <c r="AB2426" s="19" t="b">
        <f t="shared" si="161"/>
        <v>0</v>
      </c>
    </row>
    <row r="2427" spans="1:28" x14ac:dyDescent="0.25">
      <c r="A2427" s="2" t="str">
        <f t="shared" si="158"/>
        <v>-</v>
      </c>
      <c r="B2427">
        <v>0.202676540318421</v>
      </c>
      <c r="C2427">
        <f t="shared" si="159"/>
        <v>0.62708073640869744</v>
      </c>
      <c r="E2427">
        <v>7.9996426900227596E-2</v>
      </c>
      <c r="F2427" t="s">
        <v>7987</v>
      </c>
      <c r="G2427" t="s">
        <v>7986</v>
      </c>
      <c r="H2427" t="s">
        <v>7988</v>
      </c>
      <c r="I2427" t="s">
        <v>21010</v>
      </c>
      <c r="K2427" t="s">
        <v>7989</v>
      </c>
      <c r="L2427">
        <v>1688</v>
      </c>
      <c r="M2427">
        <v>5147</v>
      </c>
      <c r="N2427">
        <v>199.97</v>
      </c>
      <c r="O2427">
        <v>23424</v>
      </c>
      <c r="P2427">
        <v>6</v>
      </c>
      <c r="Q2427">
        <v>32</v>
      </c>
      <c r="R2427">
        <v>8.3338708877563494</v>
      </c>
      <c r="S2427">
        <v>7.8569855690002397</v>
      </c>
      <c r="T2427">
        <v>7.9687242507934597</v>
      </c>
      <c r="U2427">
        <v>8.02508449554443</v>
      </c>
      <c r="V2427">
        <v>8.02020168304443</v>
      </c>
      <c r="W2427">
        <v>7.8743052482604998</v>
      </c>
      <c r="AA2427" s="19" t="b">
        <f t="shared" si="160"/>
        <v>0</v>
      </c>
      <c r="AB2427" s="19" t="b">
        <f t="shared" si="161"/>
        <v>0</v>
      </c>
    </row>
    <row r="2428" spans="1:28" x14ac:dyDescent="0.25">
      <c r="A2428" s="2" t="str">
        <f t="shared" si="158"/>
        <v>-</v>
      </c>
      <c r="B2428">
        <v>1.36264401626353</v>
      </c>
      <c r="C2428">
        <f t="shared" si="159"/>
        <v>4.3386636549107613E-2</v>
      </c>
      <c r="E2428">
        <v>-0.98595794041951501</v>
      </c>
      <c r="F2428" t="s">
        <v>7991</v>
      </c>
      <c r="G2428" t="s">
        <v>7990</v>
      </c>
      <c r="H2428" t="s">
        <v>7992</v>
      </c>
      <c r="I2428" t="s">
        <v>21011</v>
      </c>
      <c r="K2428" t="s">
        <v>7993</v>
      </c>
      <c r="L2428">
        <v>3515</v>
      </c>
      <c r="M2428">
        <v>10766</v>
      </c>
      <c r="N2428">
        <v>128.91999999999999</v>
      </c>
      <c r="O2428">
        <v>168903</v>
      </c>
      <c r="P2428">
        <v>2</v>
      </c>
      <c r="Q2428">
        <v>3</v>
      </c>
      <c r="R2428">
        <v>7.42777347564697</v>
      </c>
      <c r="S2428">
        <v>6.3682446479797399</v>
      </c>
      <c r="T2428">
        <v>6.4762196540832502</v>
      </c>
      <c r="U2428">
        <v>7.6816601753234899</v>
      </c>
      <c r="V2428">
        <v>7.7761697769165004</v>
      </c>
      <c r="W2428">
        <v>7.7722816467285201</v>
      </c>
      <c r="AA2428" s="19" t="b">
        <f t="shared" si="160"/>
        <v>1</v>
      </c>
      <c r="AB2428" s="19" t="b">
        <f t="shared" si="161"/>
        <v>0</v>
      </c>
    </row>
    <row r="2429" spans="1:28" x14ac:dyDescent="0.25">
      <c r="A2429" s="2" t="str">
        <f t="shared" si="158"/>
        <v>-</v>
      </c>
      <c r="B2429">
        <v>6.7609256702982901E-2</v>
      </c>
      <c r="C2429">
        <f t="shared" si="159"/>
        <v>0.85583637943345248</v>
      </c>
      <c r="E2429">
        <v>-0.12464936574300101</v>
      </c>
      <c r="F2429" t="s">
        <v>7999</v>
      </c>
      <c r="G2429" t="s">
        <v>7998</v>
      </c>
      <c r="H2429" t="s">
        <v>8000</v>
      </c>
      <c r="I2429" t="s">
        <v>21012</v>
      </c>
      <c r="K2429" t="s">
        <v>8001</v>
      </c>
      <c r="L2429">
        <v>2492</v>
      </c>
      <c r="M2429">
        <v>8896</v>
      </c>
      <c r="N2429">
        <v>97.26</v>
      </c>
      <c r="O2429">
        <v>61438</v>
      </c>
      <c r="P2429">
        <v>2</v>
      </c>
      <c r="Q2429">
        <v>6</v>
      </c>
      <c r="R2429">
        <v>5.9252872467040998</v>
      </c>
      <c r="S2429">
        <v>7.5172758102417001</v>
      </c>
      <c r="T2429">
        <v>7.4781627655029297</v>
      </c>
      <c r="U2429">
        <v>7.3385133743286097</v>
      </c>
      <c r="V2429">
        <v>6.3663220405578604</v>
      </c>
      <c r="W2429">
        <v>7.5898385047912598</v>
      </c>
      <c r="AA2429" s="19" t="b">
        <f t="shared" si="160"/>
        <v>0</v>
      </c>
      <c r="AB2429" s="19" t="b">
        <f t="shared" si="161"/>
        <v>0</v>
      </c>
    </row>
    <row r="2430" spans="1:28" x14ac:dyDescent="0.25">
      <c r="A2430" s="2" t="str">
        <f t="shared" si="158"/>
        <v>-</v>
      </c>
      <c r="B2430">
        <v>7.6921709660200802E-2</v>
      </c>
      <c r="C2430">
        <f t="shared" si="159"/>
        <v>0.83768027728195693</v>
      </c>
      <c r="E2430">
        <v>-0.24448490142822299</v>
      </c>
      <c r="F2430" t="s">
        <v>8003</v>
      </c>
      <c r="G2430" t="s">
        <v>8002</v>
      </c>
      <c r="H2430" t="s">
        <v>8004</v>
      </c>
      <c r="I2430" t="s">
        <v>21013</v>
      </c>
      <c r="K2430" t="s">
        <v>8005</v>
      </c>
      <c r="L2430">
        <v>2817</v>
      </c>
      <c r="M2430">
        <v>7338</v>
      </c>
      <c r="N2430">
        <v>166.1</v>
      </c>
      <c r="O2430">
        <v>25565</v>
      </c>
      <c r="P2430">
        <v>5</v>
      </c>
      <c r="Q2430">
        <v>28</v>
      </c>
      <c r="R2430">
        <v>6.8424758911132804</v>
      </c>
      <c r="S2430">
        <v>6.10412693023682</v>
      </c>
      <c r="T2430">
        <v>4.1210155487060502</v>
      </c>
      <c r="U2430">
        <v>6.3068819046020499</v>
      </c>
      <c r="V2430">
        <v>4.4554915428161603</v>
      </c>
      <c r="W2430">
        <v>7.0386996269226101</v>
      </c>
      <c r="AA2430" s="19" t="b">
        <f t="shared" si="160"/>
        <v>0</v>
      </c>
      <c r="AB2430" s="19" t="b">
        <f t="shared" si="161"/>
        <v>0</v>
      </c>
    </row>
    <row r="2431" spans="1:28" x14ac:dyDescent="0.25">
      <c r="A2431" s="2" t="str">
        <f t="shared" si="158"/>
        <v>-</v>
      </c>
      <c r="B2431">
        <v>2.0914764185007702</v>
      </c>
      <c r="C2431">
        <f t="shared" si="159"/>
        <v>8.1007192610263352E-3</v>
      </c>
      <c r="E2431">
        <v>-0.70804182688395201</v>
      </c>
      <c r="F2431" t="s">
        <v>8011</v>
      </c>
      <c r="G2431" t="s">
        <v>8010</v>
      </c>
      <c r="H2431" t="s">
        <v>8012</v>
      </c>
      <c r="I2431" t="s">
        <v>21014</v>
      </c>
      <c r="K2431" t="s">
        <v>8013</v>
      </c>
      <c r="L2431">
        <v>1281</v>
      </c>
      <c r="M2431">
        <v>2995</v>
      </c>
      <c r="N2431">
        <v>216.6</v>
      </c>
      <c r="O2431">
        <v>55364</v>
      </c>
      <c r="P2431">
        <v>4</v>
      </c>
      <c r="Q2431">
        <v>23</v>
      </c>
      <c r="R2431">
        <v>7.1867580413818404</v>
      </c>
      <c r="S2431">
        <v>6.8502492904663104</v>
      </c>
      <c r="T2431">
        <v>6.7776827812194798</v>
      </c>
      <c r="U2431">
        <v>7.5037465095520002</v>
      </c>
      <c r="V2431">
        <v>7.7212357521057102</v>
      </c>
      <c r="W2431">
        <v>7.7138333320617702</v>
      </c>
      <c r="AA2431" s="19" t="b">
        <f t="shared" si="160"/>
        <v>1</v>
      </c>
      <c r="AB2431" s="19" t="b">
        <f t="shared" si="161"/>
        <v>0</v>
      </c>
    </row>
    <row r="2432" spans="1:28" x14ac:dyDescent="0.25">
      <c r="A2432" s="2" t="str">
        <f t="shared" si="158"/>
        <v>-</v>
      </c>
      <c r="B2432">
        <v>0.52624746812923195</v>
      </c>
      <c r="C2432">
        <f t="shared" si="159"/>
        <v>0.2976819705301042</v>
      </c>
      <c r="E2432">
        <v>-0.223176797231038</v>
      </c>
      <c r="F2432" t="s">
        <v>8015</v>
      </c>
      <c r="G2432" t="s">
        <v>8014</v>
      </c>
      <c r="H2432" t="s">
        <v>21015</v>
      </c>
      <c r="I2432" t="s">
        <v>21016</v>
      </c>
      <c r="J2432">
        <v>2</v>
      </c>
      <c r="K2432" t="s">
        <v>8017</v>
      </c>
      <c r="L2432">
        <v>1831</v>
      </c>
      <c r="M2432">
        <v>4298</v>
      </c>
      <c r="N2432">
        <v>216.51</v>
      </c>
      <c r="O2432">
        <v>94901</v>
      </c>
      <c r="P2432">
        <v>5</v>
      </c>
      <c r="Q2432">
        <v>9</v>
      </c>
      <c r="R2432">
        <v>7.6147098541259801</v>
      </c>
      <c r="S2432">
        <v>7.42928123474121</v>
      </c>
      <c r="T2432">
        <v>7.2035927772521999</v>
      </c>
      <c r="U2432">
        <v>7.7942209243774396</v>
      </c>
      <c r="V2432">
        <v>7.3517341613769496</v>
      </c>
      <c r="W2432">
        <v>7.7711591720581099</v>
      </c>
      <c r="AA2432" s="19" t="b">
        <f t="shared" si="160"/>
        <v>0</v>
      </c>
      <c r="AB2432" s="19" t="b">
        <f t="shared" si="161"/>
        <v>0</v>
      </c>
    </row>
    <row r="2433" spans="1:28" x14ac:dyDescent="0.25">
      <c r="A2433" s="2" t="str">
        <f t="shared" si="158"/>
        <v>+</v>
      </c>
      <c r="B2433">
        <v>1.6333909643518401</v>
      </c>
      <c r="C2433">
        <f t="shared" si="159"/>
        <v>2.3259963861987254E-2</v>
      </c>
      <c r="E2433">
        <v>-1.1168583234151199</v>
      </c>
      <c r="F2433" t="s">
        <v>8019</v>
      </c>
      <c r="G2433" t="s">
        <v>8018</v>
      </c>
      <c r="H2433" t="s">
        <v>8020</v>
      </c>
      <c r="I2433" t="s">
        <v>21017</v>
      </c>
      <c r="K2433" t="s">
        <v>8021</v>
      </c>
      <c r="L2433">
        <v>1363</v>
      </c>
      <c r="M2433">
        <v>2118</v>
      </c>
      <c r="N2433">
        <v>236.25</v>
      </c>
      <c r="O2433">
        <v>231602</v>
      </c>
      <c r="P2433">
        <v>9</v>
      </c>
      <c r="Q2433">
        <v>8</v>
      </c>
      <c r="R2433">
        <v>7.2733292579650897</v>
      </c>
      <c r="S2433">
        <v>6.3722558021545401</v>
      </c>
      <c r="T2433">
        <v>7.0433006286621103</v>
      </c>
      <c r="U2433">
        <v>8.3233699798584002</v>
      </c>
      <c r="V2433">
        <v>7.8214550018310502</v>
      </c>
      <c r="W2433">
        <v>7.89463567733765</v>
      </c>
      <c r="AA2433" s="19" t="b">
        <f t="shared" si="160"/>
        <v>1</v>
      </c>
      <c r="AB2433" s="19" t="b">
        <f>IF(OR(E2433&lt;=-1,E2433&gt;=1),TRUE,FALSE)</f>
        <v>1</v>
      </c>
    </row>
    <row r="2434" spans="1:28" x14ac:dyDescent="0.25">
      <c r="A2434" s="2" t="str">
        <f t="shared" si="158"/>
        <v>-</v>
      </c>
      <c r="B2434">
        <v>0.82961339108429999</v>
      </c>
      <c r="C2434">
        <f t="shared" si="159"/>
        <v>0.14804256765840965</v>
      </c>
      <c r="E2434">
        <v>-0.53782987594604503</v>
      </c>
      <c r="F2434" t="s">
        <v>8023</v>
      </c>
      <c r="G2434" t="s">
        <v>8022</v>
      </c>
      <c r="H2434" t="s">
        <v>8024</v>
      </c>
      <c r="I2434" t="s">
        <v>21018</v>
      </c>
      <c r="K2434" t="s">
        <v>8025</v>
      </c>
      <c r="L2434">
        <v>2377</v>
      </c>
      <c r="M2434">
        <v>4914</v>
      </c>
      <c r="N2434">
        <v>175.04</v>
      </c>
      <c r="O2434">
        <v>46127</v>
      </c>
      <c r="P2434">
        <v>5</v>
      </c>
      <c r="Q2434">
        <v>20</v>
      </c>
      <c r="R2434">
        <v>7.0426445007324201</v>
      </c>
      <c r="S2434">
        <v>6.4530234336853001</v>
      </c>
      <c r="T2434">
        <v>7.0097727775573704</v>
      </c>
      <c r="U2434">
        <v>7.5633106231689498</v>
      </c>
      <c r="V2434">
        <v>6.9116916656494096</v>
      </c>
      <c r="W2434">
        <v>7.6439280509948704</v>
      </c>
      <c r="AA2434" s="19" t="b">
        <f t="shared" si="160"/>
        <v>0</v>
      </c>
      <c r="AB2434" s="19" t="b">
        <f t="shared" si="161"/>
        <v>0</v>
      </c>
    </row>
    <row r="2435" spans="1:28" x14ac:dyDescent="0.25">
      <c r="A2435" s="2" t="str">
        <f t="shared" ref="A2435:A2498" si="162">IF(AND(AA2435=TRUE,AB2435=TRUE ),"+","-")</f>
        <v>-</v>
      </c>
      <c r="B2435">
        <v>0.27057916056109699</v>
      </c>
      <c r="C2435">
        <f t="shared" ref="C2435:C2498" si="163">10^(-B2435)</f>
        <v>0.53631610608725833</v>
      </c>
      <c r="E2435">
        <v>0.159425099690755</v>
      </c>
      <c r="F2435" t="s">
        <v>8027</v>
      </c>
      <c r="G2435" t="s">
        <v>8026</v>
      </c>
      <c r="H2435" t="s">
        <v>8028</v>
      </c>
      <c r="I2435" t="s">
        <v>21019</v>
      </c>
      <c r="K2435" t="s">
        <v>8029</v>
      </c>
      <c r="L2435">
        <v>1615</v>
      </c>
      <c r="M2435">
        <v>2391</v>
      </c>
      <c r="N2435">
        <v>230.5</v>
      </c>
      <c r="O2435">
        <v>159835</v>
      </c>
      <c r="P2435">
        <v>6</v>
      </c>
      <c r="Q2435">
        <v>8</v>
      </c>
      <c r="R2435">
        <v>7.3942909240722701</v>
      </c>
      <c r="S2435">
        <v>7.4462561607360804</v>
      </c>
      <c r="T2435">
        <v>7.7328796386718803</v>
      </c>
      <c r="U2435">
        <v>7.5313816070556596</v>
      </c>
      <c r="V2435">
        <v>6.94567775726318</v>
      </c>
      <c r="W2435">
        <v>7.6180920600891104</v>
      </c>
      <c r="AA2435" s="19" t="b">
        <f t="shared" ref="AA2435:AA2498" si="164">IF(AND(C2435&lt;0.05),TRUE,FALSE)</f>
        <v>0</v>
      </c>
      <c r="AB2435" s="19" t="b">
        <f t="shared" ref="AB2435:AB2498" si="165">IF(OR(E2435&lt;=-1,E2435&gt;=1),TRUE,FALSE)</f>
        <v>0</v>
      </c>
    </row>
    <row r="2436" spans="1:28" x14ac:dyDescent="0.25">
      <c r="A2436" s="2" t="str">
        <f t="shared" si="162"/>
        <v>-</v>
      </c>
      <c r="B2436">
        <v>1.6666342453838401</v>
      </c>
      <c r="C2436">
        <f t="shared" si="163"/>
        <v>2.1545955305367081E-2</v>
      </c>
      <c r="E2436">
        <v>-0.67350371678670196</v>
      </c>
      <c r="F2436" t="s">
        <v>8031</v>
      </c>
      <c r="G2436" t="s">
        <v>8030</v>
      </c>
      <c r="H2436" t="s">
        <v>21020</v>
      </c>
      <c r="I2436" t="s">
        <v>21021</v>
      </c>
      <c r="J2436">
        <v>2</v>
      </c>
      <c r="K2436" t="s">
        <v>8033</v>
      </c>
      <c r="L2436">
        <v>1556</v>
      </c>
      <c r="M2436">
        <v>2349</v>
      </c>
      <c r="N2436">
        <v>222.95</v>
      </c>
      <c r="O2436">
        <v>271688</v>
      </c>
      <c r="P2436">
        <v>8</v>
      </c>
      <c r="Q2436">
        <v>6</v>
      </c>
      <c r="R2436">
        <v>7.6332859992981001</v>
      </c>
      <c r="S2436">
        <v>7.7344388961792001</v>
      </c>
      <c r="T2436">
        <v>7.3031415939331099</v>
      </c>
      <c r="U2436">
        <v>8.4873170852661097</v>
      </c>
      <c r="V2436">
        <v>8.1356582641601598</v>
      </c>
      <c r="W2436">
        <v>8.0684022903442401</v>
      </c>
      <c r="AA2436" s="19" t="b">
        <f t="shared" si="164"/>
        <v>1</v>
      </c>
      <c r="AB2436" s="19" t="b">
        <f t="shared" si="165"/>
        <v>0</v>
      </c>
    </row>
    <row r="2437" spans="1:28" x14ac:dyDescent="0.25">
      <c r="A2437" s="2" t="str">
        <f t="shared" si="162"/>
        <v>-</v>
      </c>
      <c r="B2437">
        <v>0.76539819613172499</v>
      </c>
      <c r="C2437">
        <f t="shared" si="163"/>
        <v>0.17163339923723483</v>
      </c>
      <c r="E2437">
        <v>-0.65504630406697595</v>
      </c>
      <c r="F2437" t="s">
        <v>8039</v>
      </c>
      <c r="G2437" t="s">
        <v>8038</v>
      </c>
      <c r="H2437" t="s">
        <v>8040</v>
      </c>
      <c r="I2437" t="s">
        <v>21022</v>
      </c>
      <c r="K2437" t="s">
        <v>8041</v>
      </c>
      <c r="L2437">
        <v>1576</v>
      </c>
      <c r="M2437">
        <v>2719</v>
      </c>
      <c r="N2437">
        <v>232.71</v>
      </c>
      <c r="O2437">
        <v>71690</v>
      </c>
      <c r="P2437">
        <v>10</v>
      </c>
      <c r="Q2437">
        <v>21</v>
      </c>
      <c r="R2437">
        <v>7.3887920379638699</v>
      </c>
      <c r="S2437">
        <v>8.3862504959106392</v>
      </c>
      <c r="T2437">
        <v>7.2200398445129403</v>
      </c>
      <c r="U2437">
        <v>8.6187896728515607</v>
      </c>
      <c r="V2437">
        <v>8.2061843872070295</v>
      </c>
      <c r="W2437">
        <v>8.1352472305297905</v>
      </c>
      <c r="AA2437" s="19" t="b">
        <f t="shared" si="164"/>
        <v>0</v>
      </c>
      <c r="AB2437" s="19" t="b">
        <f t="shared" si="165"/>
        <v>0</v>
      </c>
    </row>
    <row r="2438" spans="1:28" x14ac:dyDescent="0.25">
      <c r="A2438" s="2" t="str">
        <f t="shared" si="162"/>
        <v>-</v>
      </c>
      <c r="B2438">
        <v>0.77304258463301201</v>
      </c>
      <c r="C2438">
        <f t="shared" si="163"/>
        <v>0.16863876589759899</v>
      </c>
      <c r="E2438">
        <v>-0.60486793518066395</v>
      </c>
      <c r="F2438" t="s">
        <v>8051</v>
      </c>
      <c r="G2438" t="s">
        <v>8050</v>
      </c>
      <c r="H2438" t="s">
        <v>8052</v>
      </c>
      <c r="I2438" t="s">
        <v>21023</v>
      </c>
      <c r="K2438" t="s">
        <v>8053</v>
      </c>
      <c r="L2438">
        <v>1369</v>
      </c>
      <c r="M2438">
        <v>6686</v>
      </c>
      <c r="N2438">
        <v>199.16</v>
      </c>
      <c r="O2438">
        <v>10059</v>
      </c>
      <c r="P2438">
        <v>7</v>
      </c>
      <c r="Q2438">
        <v>56</v>
      </c>
      <c r="R2438">
        <v>8.1632471084594709</v>
      </c>
      <c r="S2438">
        <v>9.1543369293212908</v>
      </c>
      <c r="T2438">
        <v>8.3616371154785192</v>
      </c>
      <c r="U2438">
        <v>9.4321870803833008</v>
      </c>
      <c r="V2438">
        <v>9.2779846191406303</v>
      </c>
      <c r="W2438">
        <v>8.7836532592773402</v>
      </c>
      <c r="AA2438" s="19" t="b">
        <f t="shared" si="164"/>
        <v>0</v>
      </c>
      <c r="AB2438" s="19" t="b">
        <f t="shared" si="165"/>
        <v>0</v>
      </c>
    </row>
    <row r="2439" spans="1:28" x14ac:dyDescent="0.25">
      <c r="A2439" s="2" t="str">
        <f t="shared" si="162"/>
        <v>-</v>
      </c>
      <c r="B2439">
        <v>0.24962009961312601</v>
      </c>
      <c r="C2439">
        <f t="shared" si="163"/>
        <v>0.56283345014588693</v>
      </c>
      <c r="E2439">
        <v>8.9094479878743194E-2</v>
      </c>
      <c r="F2439" t="s">
        <v>8059</v>
      </c>
      <c r="G2439" t="s">
        <v>8058</v>
      </c>
      <c r="H2439" t="s">
        <v>8060</v>
      </c>
      <c r="I2439" t="s">
        <v>21024</v>
      </c>
      <c r="K2439" t="s">
        <v>8061</v>
      </c>
      <c r="L2439">
        <v>2397</v>
      </c>
      <c r="M2439">
        <v>4638</v>
      </c>
      <c r="N2439">
        <v>178.69</v>
      </c>
      <c r="O2439">
        <v>51103</v>
      </c>
      <c r="P2439">
        <v>4</v>
      </c>
      <c r="Q2439">
        <v>13</v>
      </c>
      <c r="R2439">
        <v>7.2693138122558603</v>
      </c>
      <c r="S2439">
        <v>7.64176273345947</v>
      </c>
      <c r="T2439">
        <v>7.41548824310303</v>
      </c>
      <c r="U2439">
        <v>7.2575764656066903</v>
      </c>
      <c r="V2439">
        <v>7.2669739723205602</v>
      </c>
      <c r="W2439">
        <v>7.5347309112548801</v>
      </c>
      <c r="AA2439" s="19" t="b">
        <f t="shared" si="164"/>
        <v>0</v>
      </c>
      <c r="AB2439" s="19" t="b">
        <f t="shared" si="165"/>
        <v>0</v>
      </c>
    </row>
    <row r="2440" spans="1:28" x14ac:dyDescent="0.25">
      <c r="A2440" s="2" t="str">
        <f t="shared" si="162"/>
        <v>-</v>
      </c>
      <c r="B2440">
        <v>1.5070005414848799</v>
      </c>
      <c r="C2440">
        <f t="shared" si="163"/>
        <v>3.1117124573737918E-2</v>
      </c>
      <c r="E2440">
        <v>-0.84840377171834302</v>
      </c>
      <c r="F2440" t="s">
        <v>8063</v>
      </c>
      <c r="G2440" t="s">
        <v>8062</v>
      </c>
      <c r="H2440" t="s">
        <v>8064</v>
      </c>
      <c r="I2440" t="s">
        <v>21025</v>
      </c>
      <c r="K2440" t="s">
        <v>8065</v>
      </c>
      <c r="L2440">
        <v>1610</v>
      </c>
      <c r="M2440">
        <v>3222</v>
      </c>
      <c r="N2440">
        <v>236.64</v>
      </c>
      <c r="O2440">
        <v>41280</v>
      </c>
      <c r="P2440">
        <v>8</v>
      </c>
      <c r="Q2440">
        <v>35</v>
      </c>
      <c r="R2440">
        <v>7.4211392402648899</v>
      </c>
      <c r="S2440">
        <v>7.0422067642211896</v>
      </c>
      <c r="T2440">
        <v>7.01513624191284</v>
      </c>
      <c r="U2440">
        <v>7.7333545684814498</v>
      </c>
      <c r="V2440">
        <v>8.4538469314575195</v>
      </c>
      <c r="W2440">
        <v>7.8364920616149902</v>
      </c>
      <c r="AA2440" s="19" t="b">
        <f t="shared" si="164"/>
        <v>1</v>
      </c>
      <c r="AB2440" s="19" t="b">
        <f t="shared" si="165"/>
        <v>0</v>
      </c>
    </row>
    <row r="2441" spans="1:28" x14ac:dyDescent="0.25">
      <c r="A2441" s="2" t="str">
        <f t="shared" si="162"/>
        <v>-</v>
      </c>
      <c r="B2441">
        <v>0.22901362987463</v>
      </c>
      <c r="C2441">
        <f t="shared" si="163"/>
        <v>0.59018255762358784</v>
      </c>
      <c r="E2441">
        <v>2.9312928517660101E-2</v>
      </c>
      <c r="F2441" t="s">
        <v>8067</v>
      </c>
      <c r="G2441" t="s">
        <v>8066</v>
      </c>
      <c r="H2441" t="s">
        <v>21026</v>
      </c>
      <c r="I2441" t="s">
        <v>21027</v>
      </c>
      <c r="J2441">
        <v>5</v>
      </c>
      <c r="K2441" t="s">
        <v>8069</v>
      </c>
      <c r="L2441">
        <v>2814</v>
      </c>
      <c r="M2441">
        <v>10297</v>
      </c>
      <c r="N2441">
        <v>160.44</v>
      </c>
      <c r="O2441">
        <v>71993</v>
      </c>
      <c r="P2441">
        <v>3</v>
      </c>
      <c r="Q2441">
        <v>8</v>
      </c>
      <c r="R2441">
        <v>7.7541527748107901</v>
      </c>
      <c r="S2441">
        <v>7.7016181945800799</v>
      </c>
      <c r="T2441">
        <v>7.8454275131225604</v>
      </c>
      <c r="U2441">
        <v>7.7856812477111799</v>
      </c>
      <c r="V2441">
        <v>7.6909060478210396</v>
      </c>
      <c r="W2441">
        <v>7.73667240142822</v>
      </c>
      <c r="AA2441" s="19" t="b">
        <f t="shared" si="164"/>
        <v>0</v>
      </c>
      <c r="AB2441" s="19" t="b">
        <f t="shared" si="165"/>
        <v>0</v>
      </c>
    </row>
    <row r="2442" spans="1:28" x14ac:dyDescent="0.25">
      <c r="A2442" s="2" t="str">
        <f t="shared" si="162"/>
        <v>-</v>
      </c>
      <c r="B2442">
        <v>0.82392843180859698</v>
      </c>
      <c r="C2442">
        <f t="shared" si="163"/>
        <v>0.14999319917059228</v>
      </c>
      <c r="E2442">
        <v>-0.98211510976155703</v>
      </c>
      <c r="F2442" t="s">
        <v>8071</v>
      </c>
      <c r="G2442" t="s">
        <v>8070</v>
      </c>
      <c r="H2442" t="s">
        <v>8072</v>
      </c>
      <c r="I2442" t="s">
        <v>21028</v>
      </c>
      <c r="K2442" t="s">
        <v>8073</v>
      </c>
      <c r="L2442">
        <v>2941</v>
      </c>
      <c r="M2442">
        <v>6210</v>
      </c>
      <c r="N2442">
        <v>146.93</v>
      </c>
      <c r="O2442">
        <v>15649</v>
      </c>
      <c r="P2442">
        <v>3</v>
      </c>
      <c r="Q2442">
        <v>28</v>
      </c>
      <c r="R2442">
        <v>5.3132457733154297</v>
      </c>
      <c r="S2442">
        <v>4.6034779548645002</v>
      </c>
      <c r="T2442">
        <v>5.79441595077515</v>
      </c>
      <c r="U2442">
        <v>5.8945751190185502</v>
      </c>
      <c r="V2442">
        <v>5.6906967163085902</v>
      </c>
      <c r="W2442">
        <v>7.0722131729126003</v>
      </c>
      <c r="AA2442" s="19" t="b">
        <f t="shared" si="164"/>
        <v>0</v>
      </c>
      <c r="AB2442" s="19" t="b">
        <f t="shared" si="165"/>
        <v>0</v>
      </c>
    </row>
    <row r="2443" spans="1:28" x14ac:dyDescent="0.25">
      <c r="A2443" s="2" t="str">
        <f t="shared" si="162"/>
        <v>-</v>
      </c>
      <c r="B2443">
        <v>0.21497511070931499</v>
      </c>
      <c r="C2443">
        <f t="shared" si="163"/>
        <v>0.60957183062380682</v>
      </c>
      <c r="E2443">
        <v>-0.281652768452962</v>
      </c>
      <c r="F2443" t="s">
        <v>8075</v>
      </c>
      <c r="G2443" t="s">
        <v>8074</v>
      </c>
      <c r="H2443" t="s">
        <v>8076</v>
      </c>
      <c r="I2443" t="s">
        <v>21029</v>
      </c>
      <c r="K2443" t="s">
        <v>8077</v>
      </c>
      <c r="L2443">
        <v>2887</v>
      </c>
      <c r="M2443">
        <v>14004</v>
      </c>
      <c r="N2443">
        <v>108.78</v>
      </c>
      <c r="O2443">
        <v>28160</v>
      </c>
      <c r="P2443">
        <v>2</v>
      </c>
      <c r="Q2443">
        <v>15</v>
      </c>
      <c r="R2443">
        <v>6.9547781944274902</v>
      </c>
      <c r="S2443">
        <v>6.3845677375793501</v>
      </c>
      <c r="T2443">
        <v>7.5770511627197301</v>
      </c>
      <c r="U2443">
        <v>7.6013994216918901</v>
      </c>
      <c r="V2443">
        <v>6.5044612884521502</v>
      </c>
      <c r="W2443">
        <v>7.6554946899414098</v>
      </c>
      <c r="AA2443" s="19" t="b">
        <f t="shared" si="164"/>
        <v>0</v>
      </c>
      <c r="AB2443" s="19" t="b">
        <f t="shared" si="165"/>
        <v>0</v>
      </c>
    </row>
    <row r="2444" spans="1:28" x14ac:dyDescent="0.25">
      <c r="A2444" s="2" t="str">
        <f t="shared" si="162"/>
        <v>+</v>
      </c>
      <c r="B2444">
        <v>1.4189259400368699</v>
      </c>
      <c r="C2444">
        <f t="shared" si="163"/>
        <v>3.8113081184851891E-2</v>
      </c>
      <c r="E2444">
        <v>-1.0351354281107601</v>
      </c>
      <c r="F2444" t="s">
        <v>8079</v>
      </c>
      <c r="G2444" t="s">
        <v>8078</v>
      </c>
      <c r="H2444" t="s">
        <v>8080</v>
      </c>
      <c r="I2444" t="s">
        <v>21030</v>
      </c>
      <c r="K2444" t="s">
        <v>8081</v>
      </c>
      <c r="L2444">
        <v>3491</v>
      </c>
      <c r="M2444">
        <v>8036</v>
      </c>
      <c r="N2444">
        <v>105.08</v>
      </c>
      <c r="O2444">
        <v>60577</v>
      </c>
      <c r="P2444">
        <v>3</v>
      </c>
      <c r="Q2444">
        <v>8</v>
      </c>
      <c r="R2444">
        <v>6.3993420600891104</v>
      </c>
      <c r="S2444">
        <v>6.1973147392272896</v>
      </c>
      <c r="T2444">
        <v>7.3010387420654297</v>
      </c>
      <c r="U2444">
        <v>7.6593537330627397</v>
      </c>
      <c r="V2444">
        <v>7.6459465026855504</v>
      </c>
      <c r="W2444">
        <v>7.6978015899658203</v>
      </c>
      <c r="AA2444" s="19" t="b">
        <f t="shared" si="164"/>
        <v>1</v>
      </c>
      <c r="AB2444" s="19" t="b">
        <f>IF(OR(E2444&lt;=-1,E2444&gt;=1),TRUE,FALSE)</f>
        <v>1</v>
      </c>
    </row>
    <row r="2445" spans="1:28" x14ac:dyDescent="0.25">
      <c r="A2445" s="2" t="str">
        <f t="shared" si="162"/>
        <v>-</v>
      </c>
      <c r="B2445">
        <v>0.37274728884596797</v>
      </c>
      <c r="C2445">
        <f t="shared" si="163"/>
        <v>0.42388955093989716</v>
      </c>
      <c r="E2445">
        <v>-0.99746815363566099</v>
      </c>
      <c r="F2445" t="s">
        <v>8083</v>
      </c>
      <c r="G2445" t="s">
        <v>8082</v>
      </c>
      <c r="H2445" t="s">
        <v>8084</v>
      </c>
      <c r="I2445" t="s">
        <v>21031</v>
      </c>
      <c r="K2445" t="s">
        <v>8085</v>
      </c>
      <c r="L2445">
        <v>2224</v>
      </c>
      <c r="M2445">
        <v>4443</v>
      </c>
      <c r="N2445">
        <v>173.88</v>
      </c>
      <c r="O2445">
        <v>87117</v>
      </c>
      <c r="P2445">
        <v>4</v>
      </c>
      <c r="Q2445">
        <v>7</v>
      </c>
      <c r="R2445">
        <v>5.4399557113647496</v>
      </c>
      <c r="S2445">
        <v>9.1240177154540998</v>
      </c>
      <c r="T2445">
        <v>6.2238087654113796</v>
      </c>
      <c r="U2445">
        <v>7.9119911193847701</v>
      </c>
      <c r="V2445">
        <v>7.9981389045715297</v>
      </c>
      <c r="W2445">
        <v>7.87005662918091</v>
      </c>
      <c r="AA2445" s="19" t="b">
        <f t="shared" si="164"/>
        <v>0</v>
      </c>
      <c r="AB2445" s="19" t="b">
        <f t="shared" si="165"/>
        <v>0</v>
      </c>
    </row>
    <row r="2446" spans="1:28" x14ac:dyDescent="0.25">
      <c r="A2446" s="2" t="str">
        <f t="shared" si="162"/>
        <v>-</v>
      </c>
      <c r="B2446">
        <v>0.17215031030687</v>
      </c>
      <c r="C2446">
        <f t="shared" si="163"/>
        <v>0.67274377783683159</v>
      </c>
      <c r="E2446">
        <v>-0.378082275390625</v>
      </c>
      <c r="F2446" t="s">
        <v>8095</v>
      </c>
      <c r="G2446" t="s">
        <v>8094</v>
      </c>
      <c r="H2446" t="s">
        <v>21032</v>
      </c>
      <c r="I2446" t="s">
        <v>21033</v>
      </c>
      <c r="J2446">
        <v>2</v>
      </c>
      <c r="K2446" t="s">
        <v>8097</v>
      </c>
      <c r="L2446">
        <v>1541</v>
      </c>
      <c r="M2446">
        <v>1434</v>
      </c>
      <c r="N2446">
        <v>242.14</v>
      </c>
      <c r="O2446">
        <v>191426</v>
      </c>
      <c r="P2446">
        <v>13</v>
      </c>
      <c r="Q2446">
        <v>13</v>
      </c>
      <c r="R2446">
        <v>8.6193027496337908</v>
      </c>
      <c r="S2446">
        <v>7.3634338378906303</v>
      </c>
      <c r="T2446">
        <v>5.7865962982177699</v>
      </c>
      <c r="U2446">
        <v>7.8034210205078098</v>
      </c>
      <c r="V2446">
        <v>7.3607153892517099</v>
      </c>
      <c r="W2446">
        <v>7.7394433021545401</v>
      </c>
      <c r="AA2446" s="19" t="b">
        <f t="shared" si="164"/>
        <v>0</v>
      </c>
      <c r="AB2446" s="19" t="b">
        <f t="shared" si="165"/>
        <v>0</v>
      </c>
    </row>
    <row r="2447" spans="1:28" x14ac:dyDescent="0.25">
      <c r="A2447" s="2" t="str">
        <f t="shared" si="162"/>
        <v>-</v>
      </c>
      <c r="B2447">
        <v>0.99053482175214702</v>
      </c>
      <c r="C2447">
        <f t="shared" si="163"/>
        <v>0.10220336106113902</v>
      </c>
      <c r="E2447">
        <v>-0.254144350687662</v>
      </c>
      <c r="F2447" t="s">
        <v>8099</v>
      </c>
      <c r="G2447" t="s">
        <v>8098</v>
      </c>
      <c r="H2447" t="s">
        <v>8100</v>
      </c>
      <c r="I2447" t="s">
        <v>21034</v>
      </c>
      <c r="K2447" t="s">
        <v>8101</v>
      </c>
      <c r="L2447">
        <v>2206</v>
      </c>
      <c r="M2447">
        <v>4980</v>
      </c>
      <c r="N2447">
        <v>164.64</v>
      </c>
      <c r="O2447">
        <v>64240</v>
      </c>
      <c r="P2447">
        <v>3</v>
      </c>
      <c r="Q2447">
        <v>8</v>
      </c>
      <c r="R2447">
        <v>7.03891897201538</v>
      </c>
      <c r="S2447">
        <v>7.1970200538635298</v>
      </c>
      <c r="T2447">
        <v>6.9516344070434597</v>
      </c>
      <c r="U2447">
        <v>7.2446017265319798</v>
      </c>
      <c r="V2447">
        <v>7.19760990142822</v>
      </c>
      <c r="W2447">
        <v>7.50779485702515</v>
      </c>
      <c r="AA2447" s="19" t="b">
        <f t="shared" si="164"/>
        <v>0</v>
      </c>
      <c r="AB2447" s="19" t="b">
        <f t="shared" si="165"/>
        <v>0</v>
      </c>
    </row>
    <row r="2448" spans="1:28" x14ac:dyDescent="0.25">
      <c r="A2448" s="2" t="str">
        <f t="shared" si="162"/>
        <v>-</v>
      </c>
      <c r="B2448">
        <v>0.71331551130391002</v>
      </c>
      <c r="C2448">
        <f t="shared" si="163"/>
        <v>0.1935015680495655</v>
      </c>
      <c r="E2448">
        <v>-0.71326494216918901</v>
      </c>
      <c r="F2448" t="s">
        <v>8103</v>
      </c>
      <c r="G2448" t="s">
        <v>8102</v>
      </c>
      <c r="H2448" t="s">
        <v>8104</v>
      </c>
      <c r="I2448" t="s">
        <v>21035</v>
      </c>
      <c r="K2448" t="s">
        <v>8105</v>
      </c>
      <c r="L2448">
        <v>2283</v>
      </c>
      <c r="M2448">
        <v>2819</v>
      </c>
      <c r="N2448">
        <v>183.41</v>
      </c>
      <c r="O2448">
        <v>72661</v>
      </c>
      <c r="P2448">
        <v>6</v>
      </c>
      <c r="Q2448">
        <v>18</v>
      </c>
      <c r="R2448">
        <v>7.4943356513977104</v>
      </c>
      <c r="S2448">
        <v>6.8803181648254403</v>
      </c>
      <c r="T2448">
        <v>6.1866588592529297</v>
      </c>
      <c r="U2448">
        <v>7.9023752212524396</v>
      </c>
      <c r="V2448">
        <v>7.0619921684265101</v>
      </c>
      <c r="W2448">
        <v>7.7367401123046902</v>
      </c>
      <c r="AA2448" s="19" t="b">
        <f t="shared" si="164"/>
        <v>0</v>
      </c>
      <c r="AB2448" s="19" t="b">
        <f t="shared" si="165"/>
        <v>0</v>
      </c>
    </row>
    <row r="2449" spans="1:28" x14ac:dyDescent="0.25">
      <c r="A2449" s="2" t="str">
        <f t="shared" si="162"/>
        <v>-</v>
      </c>
      <c r="B2449">
        <v>0.78431365138449105</v>
      </c>
      <c r="C2449">
        <f t="shared" si="163"/>
        <v>0.16431845718905422</v>
      </c>
      <c r="E2449">
        <v>-0.70503727595011401</v>
      </c>
      <c r="F2449" t="s">
        <v>8107</v>
      </c>
      <c r="G2449" t="s">
        <v>8106</v>
      </c>
      <c r="H2449" t="s">
        <v>8108</v>
      </c>
      <c r="I2449" t="s">
        <v>21036</v>
      </c>
      <c r="K2449" t="s">
        <v>8109</v>
      </c>
      <c r="L2449">
        <v>3009</v>
      </c>
      <c r="M2449">
        <v>6375</v>
      </c>
      <c r="N2449">
        <v>146.08000000000001</v>
      </c>
      <c r="O2449">
        <v>51658</v>
      </c>
      <c r="P2449">
        <v>3</v>
      </c>
      <c r="Q2449">
        <v>8</v>
      </c>
      <c r="R2449">
        <v>6.4432749748229998</v>
      </c>
      <c r="S2449">
        <v>6.4271035194396999</v>
      </c>
      <c r="T2449">
        <v>7.6464505195617702</v>
      </c>
      <c r="U2449">
        <v>7.4682574272155797</v>
      </c>
      <c r="V2449">
        <v>7.4319572448730504</v>
      </c>
      <c r="W2449">
        <v>7.7317261695861799</v>
      </c>
      <c r="AA2449" s="19" t="b">
        <f t="shared" si="164"/>
        <v>0</v>
      </c>
      <c r="AB2449" s="19" t="b">
        <f t="shared" si="165"/>
        <v>0</v>
      </c>
    </row>
    <row r="2450" spans="1:28" x14ac:dyDescent="0.25">
      <c r="A2450" s="2" t="str">
        <f t="shared" si="162"/>
        <v>-</v>
      </c>
      <c r="B2450">
        <v>1.6616042812189999</v>
      </c>
      <c r="C2450">
        <f t="shared" si="163"/>
        <v>2.1796949538822136E-2</v>
      </c>
      <c r="E2450">
        <v>-0.18344545364379899</v>
      </c>
      <c r="F2450" t="s">
        <v>8111</v>
      </c>
      <c r="G2450" t="s">
        <v>8110</v>
      </c>
      <c r="H2450" t="s">
        <v>8112</v>
      </c>
      <c r="I2450" t="s">
        <v>21037</v>
      </c>
      <c r="K2450" t="s">
        <v>8113</v>
      </c>
      <c r="L2450">
        <v>2131</v>
      </c>
      <c r="M2450">
        <v>5096</v>
      </c>
      <c r="N2450">
        <v>165.55</v>
      </c>
      <c r="O2450">
        <v>52489</v>
      </c>
      <c r="P2450">
        <v>3</v>
      </c>
      <c r="Q2450">
        <v>9</v>
      </c>
      <c r="R2450">
        <v>7.51546335220337</v>
      </c>
      <c r="S2450">
        <v>7.5726623535156303</v>
      </c>
      <c r="T2450">
        <v>7.67136430740356</v>
      </c>
      <c r="U2450">
        <v>7.7754459381103498</v>
      </c>
      <c r="V2450">
        <v>7.8038082122802699</v>
      </c>
      <c r="W2450">
        <v>7.7305722236633301</v>
      </c>
      <c r="AA2450" s="19" t="b">
        <f t="shared" si="164"/>
        <v>1</v>
      </c>
      <c r="AB2450" s="19" t="b">
        <f t="shared" si="165"/>
        <v>0</v>
      </c>
    </row>
    <row r="2451" spans="1:28" x14ac:dyDescent="0.25">
      <c r="A2451" s="2" t="str">
        <f t="shared" si="162"/>
        <v>-</v>
      </c>
      <c r="B2451">
        <v>1.10493856279873</v>
      </c>
      <c r="C2451">
        <f t="shared" si="163"/>
        <v>7.853467253427647E-2</v>
      </c>
      <c r="E2451">
        <v>-0.71099233627319203</v>
      </c>
      <c r="F2451" t="s">
        <v>8119</v>
      </c>
      <c r="G2451" t="s">
        <v>8118</v>
      </c>
      <c r="H2451" t="s">
        <v>8120</v>
      </c>
      <c r="I2451" t="s">
        <v>21038</v>
      </c>
      <c r="K2451" t="s">
        <v>8121</v>
      </c>
      <c r="L2451">
        <v>1935</v>
      </c>
      <c r="M2451">
        <v>5269</v>
      </c>
      <c r="N2451">
        <v>223.81</v>
      </c>
      <c r="O2451">
        <v>37895</v>
      </c>
      <c r="P2451">
        <v>6</v>
      </c>
      <c r="Q2451">
        <v>28</v>
      </c>
      <c r="R2451">
        <v>7.1871538162231401</v>
      </c>
      <c r="S2451">
        <v>7.5646829605102504</v>
      </c>
      <c r="T2451">
        <v>7.7856159210205096</v>
      </c>
      <c r="U2451">
        <v>8.7074975967407209</v>
      </c>
      <c r="V2451">
        <v>8.0673265457153303</v>
      </c>
      <c r="W2451">
        <v>7.8956055641174299</v>
      </c>
      <c r="AA2451" s="19" t="b">
        <f t="shared" si="164"/>
        <v>0</v>
      </c>
      <c r="AB2451" s="19" t="b">
        <f t="shared" si="165"/>
        <v>0</v>
      </c>
    </row>
    <row r="2452" spans="1:28" x14ac:dyDescent="0.25">
      <c r="A2452" s="2" t="str">
        <f t="shared" si="162"/>
        <v>-</v>
      </c>
      <c r="B2452">
        <v>0.52513331656247098</v>
      </c>
      <c r="C2452">
        <f t="shared" si="163"/>
        <v>0.29844663285124207</v>
      </c>
      <c r="E2452">
        <v>0.25014209747314498</v>
      </c>
      <c r="F2452" t="s">
        <v>8123</v>
      </c>
      <c r="G2452" t="s">
        <v>8122</v>
      </c>
      <c r="H2452" t="s">
        <v>8124</v>
      </c>
      <c r="I2452" t="s">
        <v>21039</v>
      </c>
      <c r="K2452" t="s">
        <v>8125</v>
      </c>
      <c r="L2452">
        <v>2251</v>
      </c>
      <c r="M2452">
        <v>6302</v>
      </c>
      <c r="N2452">
        <v>155.26</v>
      </c>
      <c r="O2452">
        <v>20013</v>
      </c>
      <c r="P2452">
        <v>3</v>
      </c>
      <c r="Q2452">
        <v>25</v>
      </c>
      <c r="R2452">
        <v>7.7208938598632804</v>
      </c>
      <c r="S2452">
        <v>7.8086423873901403</v>
      </c>
      <c r="T2452">
        <v>7.9264144897460902</v>
      </c>
      <c r="U2452">
        <v>7.8105716705322301</v>
      </c>
      <c r="V2452">
        <v>7.1698250770568803</v>
      </c>
      <c r="W2452">
        <v>7.7251276969909703</v>
      </c>
      <c r="AA2452" s="19" t="b">
        <f t="shared" si="164"/>
        <v>0</v>
      </c>
      <c r="AB2452" s="19" t="b">
        <f t="shared" si="165"/>
        <v>0</v>
      </c>
    </row>
    <row r="2453" spans="1:28" x14ac:dyDescent="0.25">
      <c r="A2453" s="2" t="str">
        <f t="shared" si="162"/>
        <v>-</v>
      </c>
      <c r="B2453">
        <v>2.0444496633617599</v>
      </c>
      <c r="C2453">
        <f t="shared" si="163"/>
        <v>9.0271432996407996E-3</v>
      </c>
      <c r="E2453">
        <v>-0.51085488001505597</v>
      </c>
      <c r="F2453" t="s">
        <v>8127</v>
      </c>
      <c r="G2453" t="s">
        <v>8126</v>
      </c>
      <c r="H2453" t="s">
        <v>8128</v>
      </c>
      <c r="I2453" t="s">
        <v>21040</v>
      </c>
      <c r="K2453" t="s">
        <v>8129</v>
      </c>
      <c r="L2453">
        <v>3223</v>
      </c>
      <c r="M2453">
        <v>6782</v>
      </c>
      <c r="N2453">
        <v>149.19</v>
      </c>
      <c r="O2453">
        <v>31282</v>
      </c>
      <c r="P2453">
        <v>3</v>
      </c>
      <c r="Q2453">
        <v>17</v>
      </c>
      <c r="R2453">
        <v>7.1808042526245099</v>
      </c>
      <c r="S2453">
        <v>7.3074283599853498</v>
      </c>
      <c r="T2453">
        <v>7.3905987739562997</v>
      </c>
      <c r="U2453">
        <v>7.9812250137329102</v>
      </c>
      <c r="V2453">
        <v>7.7077732086181596</v>
      </c>
      <c r="W2453">
        <v>7.7223978042602504</v>
      </c>
      <c r="AA2453" s="19" t="b">
        <f t="shared" si="164"/>
        <v>1</v>
      </c>
      <c r="AB2453" s="19" t="b">
        <f t="shared" si="165"/>
        <v>0</v>
      </c>
    </row>
    <row r="2454" spans="1:28" x14ac:dyDescent="0.25">
      <c r="A2454" s="2" t="str">
        <f t="shared" si="162"/>
        <v>-</v>
      </c>
      <c r="B2454">
        <v>0.96362248024592001</v>
      </c>
      <c r="C2454">
        <f t="shared" si="163"/>
        <v>0.10873704328826557</v>
      </c>
      <c r="E2454">
        <v>-1.6667188008626299</v>
      </c>
      <c r="F2454" t="s">
        <v>8139</v>
      </c>
      <c r="G2454" t="s">
        <v>8138</v>
      </c>
      <c r="H2454" t="s">
        <v>8140</v>
      </c>
      <c r="I2454" t="s">
        <v>21041</v>
      </c>
      <c r="K2454" t="s">
        <v>8141</v>
      </c>
      <c r="L2454">
        <v>1843</v>
      </c>
      <c r="M2454">
        <v>2044</v>
      </c>
      <c r="N2454">
        <v>213.19</v>
      </c>
      <c r="O2454">
        <v>150070</v>
      </c>
      <c r="P2454">
        <v>10</v>
      </c>
      <c r="Q2454">
        <v>10</v>
      </c>
      <c r="R2454">
        <v>4.6281905174255398</v>
      </c>
      <c r="S2454">
        <v>5.4928145408630398</v>
      </c>
      <c r="T2454">
        <v>7.2430787086486799</v>
      </c>
      <c r="U2454">
        <v>7.7588229179382298</v>
      </c>
      <c r="V2454">
        <v>6.9503517150878897</v>
      </c>
      <c r="W2454">
        <v>7.6550655364990199</v>
      </c>
      <c r="AA2454" s="19" t="b">
        <f t="shared" si="164"/>
        <v>0</v>
      </c>
      <c r="AB2454" s="19" t="b">
        <f t="shared" si="165"/>
        <v>1</v>
      </c>
    </row>
    <row r="2455" spans="1:28" x14ac:dyDescent="0.25">
      <c r="A2455" s="2" t="str">
        <f t="shared" si="162"/>
        <v>-</v>
      </c>
      <c r="B2455">
        <v>1.5142119056318699</v>
      </c>
      <c r="C2455">
        <f t="shared" si="163"/>
        <v>3.0604697720102308E-2</v>
      </c>
      <c r="E2455">
        <v>-0.38700135548909498</v>
      </c>
      <c r="F2455" t="s">
        <v>8143</v>
      </c>
      <c r="G2455" t="s">
        <v>8142</v>
      </c>
      <c r="H2455" t="s">
        <v>8144</v>
      </c>
      <c r="I2455" t="s">
        <v>21042</v>
      </c>
      <c r="K2455" t="s">
        <v>8145</v>
      </c>
      <c r="L2455">
        <v>3024</v>
      </c>
      <c r="M2455">
        <v>10860</v>
      </c>
      <c r="N2455">
        <v>97.67</v>
      </c>
      <c r="O2455">
        <v>27836</v>
      </c>
      <c r="P2455">
        <v>1</v>
      </c>
      <c r="Q2455">
        <v>7</v>
      </c>
      <c r="R2455">
        <v>7.4144740104675302</v>
      </c>
      <c r="S2455">
        <v>7.1884403228759801</v>
      </c>
      <c r="T2455">
        <v>7.0743556022643999</v>
      </c>
      <c r="U2455">
        <v>7.4889650344848597</v>
      </c>
      <c r="V2455">
        <v>7.69460153579712</v>
      </c>
      <c r="W2455">
        <v>7.6547074317932102</v>
      </c>
      <c r="AA2455" s="19" t="b">
        <f t="shared" si="164"/>
        <v>1</v>
      </c>
      <c r="AB2455" s="19" t="b">
        <f t="shared" si="165"/>
        <v>0</v>
      </c>
    </row>
    <row r="2456" spans="1:28" x14ac:dyDescent="0.25">
      <c r="A2456" s="2" t="str">
        <f t="shared" si="162"/>
        <v>-</v>
      </c>
      <c r="B2456">
        <v>0.46256969657334301</v>
      </c>
      <c r="C2456">
        <f t="shared" si="163"/>
        <v>0.34469128528713872</v>
      </c>
      <c r="E2456">
        <v>0.205858071645101</v>
      </c>
      <c r="F2456" t="s">
        <v>8147</v>
      </c>
      <c r="G2456" t="s">
        <v>8146</v>
      </c>
      <c r="H2456" t="s">
        <v>8148</v>
      </c>
      <c r="I2456" t="s">
        <v>21043</v>
      </c>
      <c r="K2456" t="s">
        <v>8149</v>
      </c>
      <c r="L2456">
        <v>1250</v>
      </c>
      <c r="M2456">
        <v>2154</v>
      </c>
      <c r="N2456">
        <v>235.13</v>
      </c>
      <c r="O2456">
        <v>50223</v>
      </c>
      <c r="P2456">
        <v>9</v>
      </c>
      <c r="Q2456">
        <v>26</v>
      </c>
      <c r="R2456">
        <v>8.2402667999267596</v>
      </c>
      <c r="S2456">
        <v>7.7525477409362802</v>
      </c>
      <c r="T2456">
        <v>7.6749691963195801</v>
      </c>
      <c r="U2456">
        <v>7.7945456504821804</v>
      </c>
      <c r="V2456">
        <v>7.5397019386291504</v>
      </c>
      <c r="W2456">
        <v>7.7159619331359899</v>
      </c>
      <c r="AA2456" s="19" t="b">
        <f t="shared" si="164"/>
        <v>0</v>
      </c>
      <c r="AB2456" s="19" t="b">
        <f t="shared" si="165"/>
        <v>0</v>
      </c>
    </row>
    <row r="2457" spans="1:28" x14ac:dyDescent="0.25">
      <c r="A2457" s="2" t="str">
        <f t="shared" si="162"/>
        <v>-</v>
      </c>
      <c r="B2457">
        <v>0.27112401727844199</v>
      </c>
      <c r="C2457">
        <f t="shared" si="163"/>
        <v>0.53564367708307647</v>
      </c>
      <c r="E2457">
        <v>0.132264614105225</v>
      </c>
      <c r="F2457" t="s">
        <v>8151</v>
      </c>
      <c r="G2457" t="s">
        <v>8150</v>
      </c>
      <c r="H2457" t="s">
        <v>21044</v>
      </c>
      <c r="I2457" t="s">
        <v>21045</v>
      </c>
      <c r="J2457">
        <v>3</v>
      </c>
      <c r="K2457" t="s">
        <v>8153</v>
      </c>
      <c r="L2457">
        <v>2525</v>
      </c>
      <c r="M2457">
        <v>4450</v>
      </c>
      <c r="N2457">
        <v>164.47</v>
      </c>
      <c r="O2457">
        <v>72844</v>
      </c>
      <c r="P2457">
        <v>4</v>
      </c>
      <c r="Q2457">
        <v>9</v>
      </c>
      <c r="R2457">
        <v>7.7213726043701199</v>
      </c>
      <c r="S2457">
        <v>7.454833984375</v>
      </c>
      <c r="T2457">
        <v>7.8800120353698704</v>
      </c>
      <c r="U2457">
        <v>7.2514348030090297</v>
      </c>
      <c r="V2457">
        <v>7.6923713684081996</v>
      </c>
      <c r="W2457">
        <v>7.7156186103820801</v>
      </c>
      <c r="AA2457" s="19" t="b">
        <f t="shared" si="164"/>
        <v>0</v>
      </c>
      <c r="AB2457" s="19" t="b">
        <f t="shared" si="165"/>
        <v>0</v>
      </c>
    </row>
    <row r="2458" spans="1:28" x14ac:dyDescent="0.25">
      <c r="A2458" s="2" t="str">
        <f t="shared" si="162"/>
        <v>-</v>
      </c>
      <c r="B2458">
        <v>0.46650337195950498</v>
      </c>
      <c r="C2458">
        <f t="shared" si="163"/>
        <v>0.34158329854662067</v>
      </c>
      <c r="E2458">
        <v>-0.62728309631347701</v>
      </c>
      <c r="F2458" t="s">
        <v>8155</v>
      </c>
      <c r="G2458" t="s">
        <v>8154</v>
      </c>
      <c r="H2458" t="s">
        <v>8156</v>
      </c>
      <c r="I2458" t="s">
        <v>21046</v>
      </c>
      <c r="K2458" t="s">
        <v>8157</v>
      </c>
      <c r="L2458">
        <v>1741</v>
      </c>
      <c r="M2458">
        <v>4134</v>
      </c>
      <c r="N2458">
        <v>203.99</v>
      </c>
      <c r="O2458">
        <v>59763</v>
      </c>
      <c r="P2458">
        <v>5</v>
      </c>
      <c r="Q2458">
        <v>21</v>
      </c>
      <c r="R2458">
        <v>7.8757801055908203</v>
      </c>
      <c r="S2458">
        <v>7.3256201744079599</v>
      </c>
      <c r="T2458">
        <v>5.96762990951538</v>
      </c>
      <c r="U2458">
        <v>7.45959568023682</v>
      </c>
      <c r="V2458">
        <v>7.9094128608703604</v>
      </c>
      <c r="W2458">
        <v>7.6818709373474103</v>
      </c>
      <c r="AA2458" s="19" t="b">
        <f t="shared" si="164"/>
        <v>0</v>
      </c>
      <c r="AB2458" s="19" t="b">
        <f t="shared" si="165"/>
        <v>0</v>
      </c>
    </row>
    <row r="2459" spans="1:28" x14ac:dyDescent="0.25">
      <c r="A2459" s="2" t="str">
        <f t="shared" si="162"/>
        <v>-</v>
      </c>
      <c r="B2459">
        <v>0.71623847566885201</v>
      </c>
      <c r="C2459">
        <f t="shared" si="163"/>
        <v>0.19220360288851399</v>
      </c>
      <c r="E2459">
        <v>-1.0888374646504699</v>
      </c>
      <c r="F2459" t="s">
        <v>8159</v>
      </c>
      <c r="G2459" t="s">
        <v>8158</v>
      </c>
      <c r="H2459" t="s">
        <v>21047</v>
      </c>
      <c r="I2459" t="s">
        <v>21048</v>
      </c>
      <c r="J2459">
        <v>2</v>
      </c>
      <c r="K2459" t="s">
        <v>8161</v>
      </c>
      <c r="L2459">
        <v>1708</v>
      </c>
      <c r="M2459">
        <v>2144</v>
      </c>
      <c r="N2459">
        <v>234.43</v>
      </c>
      <c r="O2459">
        <v>70057</v>
      </c>
      <c r="P2459">
        <v>10</v>
      </c>
      <c r="Q2459">
        <v>27</v>
      </c>
      <c r="R2459">
        <v>6.5326285362243697</v>
      </c>
      <c r="S2459">
        <v>4.7279205322265598</v>
      </c>
      <c r="T2459">
        <v>6.2211036682128897</v>
      </c>
      <c r="U2459">
        <v>7.2132501602172896</v>
      </c>
      <c r="V2459">
        <v>6.0952916145324698</v>
      </c>
      <c r="W2459">
        <v>7.4396233558654803</v>
      </c>
      <c r="AA2459" s="19" t="b">
        <f t="shared" si="164"/>
        <v>0</v>
      </c>
      <c r="AB2459" s="19" t="b">
        <f t="shared" si="165"/>
        <v>1</v>
      </c>
    </row>
    <row r="2460" spans="1:28" x14ac:dyDescent="0.25">
      <c r="A2460" s="2" t="str">
        <f t="shared" si="162"/>
        <v>-</v>
      </c>
      <c r="B2460">
        <v>0.91723858385064105</v>
      </c>
      <c r="C2460">
        <f t="shared" si="163"/>
        <v>0.12099332624657697</v>
      </c>
      <c r="E2460">
        <v>0.46051359176635698</v>
      </c>
      <c r="F2460" t="s">
        <v>8163</v>
      </c>
      <c r="G2460" t="s">
        <v>8162</v>
      </c>
      <c r="H2460" t="s">
        <v>8164</v>
      </c>
      <c r="I2460" t="s">
        <v>21049</v>
      </c>
      <c r="K2460" t="s">
        <v>8165</v>
      </c>
      <c r="L2460">
        <v>2738</v>
      </c>
      <c r="M2460">
        <v>5407</v>
      </c>
      <c r="N2460">
        <v>159.66999999999999</v>
      </c>
      <c r="O2460">
        <v>38499</v>
      </c>
      <c r="P2460">
        <v>4</v>
      </c>
      <c r="Q2460">
        <v>30</v>
      </c>
      <c r="R2460">
        <v>7.9308557510376003</v>
      </c>
      <c r="S2460">
        <v>8.4177684783935494</v>
      </c>
      <c r="T2460">
        <v>7.7318620681762704</v>
      </c>
      <c r="U2460">
        <v>7.3454494476318404</v>
      </c>
      <c r="V2460">
        <v>7.73856544494629</v>
      </c>
      <c r="W2460">
        <v>7.6149306297302202</v>
      </c>
      <c r="AA2460" s="19" t="b">
        <f t="shared" si="164"/>
        <v>0</v>
      </c>
      <c r="AB2460" s="19" t="b">
        <f t="shared" si="165"/>
        <v>0</v>
      </c>
    </row>
    <row r="2461" spans="1:28" x14ac:dyDescent="0.25">
      <c r="A2461" s="2" t="str">
        <f t="shared" si="162"/>
        <v>-</v>
      </c>
      <c r="B2461">
        <v>0.78308556464958101</v>
      </c>
      <c r="C2461">
        <f t="shared" si="163"/>
        <v>0.16478377027441346</v>
      </c>
      <c r="E2461">
        <v>-1.6988951365153</v>
      </c>
      <c r="F2461" t="s">
        <v>8167</v>
      </c>
      <c r="G2461" t="s">
        <v>8166</v>
      </c>
      <c r="H2461" t="s">
        <v>8168</v>
      </c>
      <c r="I2461" t="s">
        <v>21050</v>
      </c>
      <c r="K2461" t="s">
        <v>8169</v>
      </c>
      <c r="L2461">
        <v>2138</v>
      </c>
      <c r="M2461">
        <v>5943</v>
      </c>
      <c r="N2461">
        <v>156.03</v>
      </c>
      <c r="O2461">
        <v>68997</v>
      </c>
      <c r="P2461">
        <v>4</v>
      </c>
      <c r="Q2461">
        <v>12</v>
      </c>
      <c r="R2461">
        <v>5.6476025581359899</v>
      </c>
      <c r="S2461">
        <v>4.6649594306945801</v>
      </c>
      <c r="T2461">
        <v>7.8823375701904297</v>
      </c>
      <c r="U2461">
        <v>7.1963315010070801</v>
      </c>
      <c r="V2461">
        <v>8.2570581436157209</v>
      </c>
      <c r="W2461">
        <v>7.83819532394409</v>
      </c>
      <c r="AA2461" s="19" t="b">
        <f t="shared" si="164"/>
        <v>0</v>
      </c>
      <c r="AB2461" s="19" t="b">
        <f t="shared" si="165"/>
        <v>1</v>
      </c>
    </row>
    <row r="2462" spans="1:28" x14ac:dyDescent="0.25">
      <c r="A2462" s="2" t="str">
        <f t="shared" si="162"/>
        <v>-</v>
      </c>
      <c r="B2462">
        <v>0.67518201479781803</v>
      </c>
      <c r="C2462">
        <f t="shared" si="163"/>
        <v>0.21126034525320039</v>
      </c>
      <c r="E2462">
        <v>-0.701596260070801</v>
      </c>
      <c r="F2462" t="s">
        <v>8171</v>
      </c>
      <c r="G2462" t="s">
        <v>8170</v>
      </c>
      <c r="H2462" t="s">
        <v>21051</v>
      </c>
      <c r="I2462" t="s">
        <v>21052</v>
      </c>
      <c r="J2462">
        <v>3</v>
      </c>
      <c r="K2462" t="s">
        <v>8173</v>
      </c>
      <c r="L2462">
        <v>2071</v>
      </c>
      <c r="M2462">
        <v>3435</v>
      </c>
      <c r="N2462">
        <v>181.86</v>
      </c>
      <c r="O2462">
        <v>57197</v>
      </c>
      <c r="P2462">
        <v>6</v>
      </c>
      <c r="Q2462">
        <v>13</v>
      </c>
      <c r="R2462">
        <v>6.4695606231689498</v>
      </c>
      <c r="S2462">
        <v>6.98276567459106</v>
      </c>
      <c r="T2462">
        <v>6.9683213233947798</v>
      </c>
      <c r="U2462">
        <v>8.2561616897583008</v>
      </c>
      <c r="V2462">
        <v>6.7305040359497097</v>
      </c>
      <c r="W2462">
        <v>7.5387706756591797</v>
      </c>
      <c r="AA2462" s="19" t="b">
        <f t="shared" si="164"/>
        <v>0</v>
      </c>
      <c r="AB2462" s="19" t="b">
        <f t="shared" si="165"/>
        <v>0</v>
      </c>
    </row>
    <row r="2463" spans="1:28" x14ac:dyDescent="0.25">
      <c r="A2463" s="2" t="str">
        <f t="shared" si="162"/>
        <v>-</v>
      </c>
      <c r="B2463">
        <v>0.15651395156536399</v>
      </c>
      <c r="C2463">
        <f t="shared" si="163"/>
        <v>0.69740659256771709</v>
      </c>
      <c r="E2463">
        <v>-0.195042610168457</v>
      </c>
      <c r="F2463" t="s">
        <v>8179</v>
      </c>
      <c r="G2463" t="s">
        <v>8178</v>
      </c>
      <c r="H2463" t="s">
        <v>21053</v>
      </c>
      <c r="I2463" t="s">
        <v>21054</v>
      </c>
      <c r="J2463">
        <v>2</v>
      </c>
      <c r="K2463" t="s">
        <v>8181</v>
      </c>
      <c r="L2463">
        <v>2731</v>
      </c>
      <c r="M2463">
        <v>7220</v>
      </c>
      <c r="N2463">
        <v>164.12</v>
      </c>
      <c r="O2463">
        <v>32268</v>
      </c>
      <c r="P2463">
        <v>4</v>
      </c>
      <c r="Q2463">
        <v>22</v>
      </c>
      <c r="R2463">
        <v>6.8146786689758301</v>
      </c>
      <c r="S2463">
        <v>7.0349640846252397</v>
      </c>
      <c r="T2463">
        <v>6.6281905174255398</v>
      </c>
      <c r="U2463">
        <v>7.4551630020141602</v>
      </c>
      <c r="V2463">
        <v>6.1181106567382804</v>
      </c>
      <c r="W2463">
        <v>7.4896874427795401</v>
      </c>
      <c r="AA2463" s="19" t="b">
        <f t="shared" si="164"/>
        <v>0</v>
      </c>
      <c r="AB2463" s="19" t="b">
        <f t="shared" si="165"/>
        <v>0</v>
      </c>
    </row>
    <row r="2464" spans="1:28" x14ac:dyDescent="0.25">
      <c r="A2464" s="2" t="str">
        <f t="shared" si="162"/>
        <v>-</v>
      </c>
      <c r="B2464">
        <v>1.0232206636358201</v>
      </c>
      <c r="C2464">
        <f t="shared" si="163"/>
        <v>9.4793669731838642E-2</v>
      </c>
      <c r="E2464">
        <v>-1.23106336593628</v>
      </c>
      <c r="F2464" t="s">
        <v>8183</v>
      </c>
      <c r="G2464" t="s">
        <v>8182</v>
      </c>
      <c r="H2464" t="s">
        <v>8184</v>
      </c>
      <c r="I2464" t="s">
        <v>21055</v>
      </c>
      <c r="K2464" t="s">
        <v>8185</v>
      </c>
      <c r="L2464">
        <v>2375</v>
      </c>
      <c r="M2464">
        <v>6266</v>
      </c>
      <c r="N2464">
        <v>149.44</v>
      </c>
      <c r="O2464">
        <v>45283</v>
      </c>
      <c r="P2464">
        <v>3</v>
      </c>
      <c r="Q2464">
        <v>12</v>
      </c>
      <c r="R2464">
        <v>5.0997161865234402</v>
      </c>
      <c r="S2464">
        <v>6.8869156837463397</v>
      </c>
      <c r="T2464">
        <v>6.56651067733765</v>
      </c>
      <c r="U2464">
        <v>7.3093400001525897</v>
      </c>
      <c r="V2464">
        <v>7.2669739723205602</v>
      </c>
      <c r="W2464">
        <v>7.6700186729431197</v>
      </c>
      <c r="AA2464" s="19" t="b">
        <f t="shared" si="164"/>
        <v>0</v>
      </c>
      <c r="AB2464" s="19" t="b">
        <f t="shared" si="165"/>
        <v>1</v>
      </c>
    </row>
    <row r="2465" spans="1:28" x14ac:dyDescent="0.25">
      <c r="A2465" s="2" t="str">
        <f t="shared" si="162"/>
        <v>-</v>
      </c>
      <c r="B2465">
        <v>0.65019131335149305</v>
      </c>
      <c r="C2465">
        <f t="shared" si="163"/>
        <v>0.22377351649029278</v>
      </c>
      <c r="E2465">
        <v>-0.393028418223063</v>
      </c>
      <c r="F2465" t="s">
        <v>8187</v>
      </c>
      <c r="G2465" t="s">
        <v>8186</v>
      </c>
      <c r="H2465" t="s">
        <v>8188</v>
      </c>
      <c r="I2465" t="s">
        <v>21056</v>
      </c>
      <c r="K2465" t="s">
        <v>8189</v>
      </c>
      <c r="L2465">
        <v>2121</v>
      </c>
      <c r="M2465">
        <v>5211</v>
      </c>
      <c r="N2465">
        <v>147.30000000000001</v>
      </c>
      <c r="O2465">
        <v>28368</v>
      </c>
      <c r="P2465">
        <v>3</v>
      </c>
      <c r="Q2465">
        <v>11</v>
      </c>
      <c r="R2465">
        <v>6.3717331886291504</v>
      </c>
      <c r="S2465">
        <v>6.55120849609375</v>
      </c>
      <c r="T2465">
        <v>6.3453607559204102</v>
      </c>
      <c r="U2465">
        <v>6.6135315895080602</v>
      </c>
      <c r="V2465">
        <v>6.4916925430297896</v>
      </c>
      <c r="W2465">
        <v>7.34216356277466</v>
      </c>
      <c r="AA2465" s="19" t="b">
        <f t="shared" si="164"/>
        <v>0</v>
      </c>
      <c r="AB2465" s="19" t="b">
        <f t="shared" si="165"/>
        <v>0</v>
      </c>
    </row>
    <row r="2466" spans="1:28" x14ac:dyDescent="0.25">
      <c r="A2466" s="2" t="str">
        <f t="shared" si="162"/>
        <v>-</v>
      </c>
      <c r="B2466">
        <v>0.79659998473581795</v>
      </c>
      <c r="C2466">
        <f t="shared" si="163"/>
        <v>0.15973497394957195</v>
      </c>
      <c r="E2466">
        <v>-0.25202083587646501</v>
      </c>
      <c r="F2466" t="s">
        <v>8191</v>
      </c>
      <c r="G2466" t="s">
        <v>8190</v>
      </c>
      <c r="H2466" t="s">
        <v>8192</v>
      </c>
      <c r="I2466" t="s">
        <v>21057</v>
      </c>
      <c r="K2466" t="s">
        <v>8193</v>
      </c>
      <c r="L2466">
        <v>1608</v>
      </c>
      <c r="M2466">
        <v>3838</v>
      </c>
      <c r="N2466">
        <v>227.79</v>
      </c>
      <c r="O2466">
        <v>49302</v>
      </c>
      <c r="P2466">
        <v>7</v>
      </c>
      <c r="Q2466">
        <v>30</v>
      </c>
      <c r="R2466">
        <v>7.4110026359558097</v>
      </c>
      <c r="S2466">
        <v>7.0306673049926802</v>
      </c>
      <c r="T2466">
        <v>7.4837350845336896</v>
      </c>
      <c r="U2466">
        <v>7.47994184494019</v>
      </c>
      <c r="V2466">
        <v>7.6045904159545898</v>
      </c>
      <c r="W2466">
        <v>7.5969352722168004</v>
      </c>
      <c r="AA2466" s="19" t="b">
        <f t="shared" si="164"/>
        <v>0</v>
      </c>
      <c r="AB2466" s="19" t="b">
        <f t="shared" si="165"/>
        <v>0</v>
      </c>
    </row>
    <row r="2467" spans="1:28" x14ac:dyDescent="0.25">
      <c r="A2467" s="2" t="str">
        <f t="shared" si="162"/>
        <v>-</v>
      </c>
      <c r="B2467">
        <v>0.46558698923329001</v>
      </c>
      <c r="C2467">
        <f t="shared" si="163"/>
        <v>0.34230481706619975</v>
      </c>
      <c r="E2467">
        <v>-0.52998352050781306</v>
      </c>
      <c r="F2467" t="s">
        <v>8195</v>
      </c>
      <c r="G2467" t="s">
        <v>8194</v>
      </c>
      <c r="H2467" t="s">
        <v>21058</v>
      </c>
      <c r="I2467" t="s">
        <v>21059</v>
      </c>
      <c r="J2467">
        <v>2</v>
      </c>
      <c r="K2467" t="s">
        <v>8197</v>
      </c>
      <c r="L2467">
        <v>1902</v>
      </c>
      <c r="M2467">
        <v>2695</v>
      </c>
      <c r="N2467">
        <v>210.35</v>
      </c>
      <c r="O2467">
        <v>63167</v>
      </c>
      <c r="P2467">
        <v>10</v>
      </c>
      <c r="Q2467">
        <v>32</v>
      </c>
      <c r="R2467">
        <v>6.2100381851196298</v>
      </c>
      <c r="S2467">
        <v>6.9645142555236799</v>
      </c>
      <c r="T2467">
        <v>7.9032793045043901</v>
      </c>
      <c r="U2467">
        <v>7.6180181503295898</v>
      </c>
      <c r="V2467">
        <v>7.4565596580505398</v>
      </c>
      <c r="W2467">
        <v>7.5932044982910201</v>
      </c>
      <c r="AA2467" s="19" t="b">
        <f t="shared" si="164"/>
        <v>0</v>
      </c>
      <c r="AB2467" s="19" t="b">
        <f t="shared" si="165"/>
        <v>0</v>
      </c>
    </row>
    <row r="2468" spans="1:28" x14ac:dyDescent="0.25">
      <c r="A2468" s="2" t="str">
        <f t="shared" si="162"/>
        <v>-</v>
      </c>
      <c r="B2468">
        <v>0.53605655334375502</v>
      </c>
      <c r="C2468">
        <f t="shared" si="163"/>
        <v>0.29103381124025707</v>
      </c>
      <c r="E2468">
        <v>-0.25915304819742901</v>
      </c>
      <c r="F2468" t="s">
        <v>8199</v>
      </c>
      <c r="G2468" t="s">
        <v>8198</v>
      </c>
      <c r="H2468" t="s">
        <v>8200</v>
      </c>
      <c r="I2468" t="s">
        <v>21060</v>
      </c>
      <c r="K2468" t="s">
        <v>8201</v>
      </c>
      <c r="L2468">
        <v>2095</v>
      </c>
      <c r="M2468">
        <v>3633</v>
      </c>
      <c r="N2468">
        <v>191.13</v>
      </c>
      <c r="O2468">
        <v>23025</v>
      </c>
      <c r="P2468">
        <v>6</v>
      </c>
      <c r="Q2468">
        <v>50</v>
      </c>
      <c r="R2468">
        <v>7.4689903259277299</v>
      </c>
      <c r="S2468">
        <v>7.1672172546386701</v>
      </c>
      <c r="T2468">
        <v>6.8850860595703098</v>
      </c>
      <c r="U2468">
        <v>7.6124997138977104</v>
      </c>
      <c r="V2468">
        <v>7.1790132522582999</v>
      </c>
      <c r="W2468">
        <v>7.5072398185729998</v>
      </c>
      <c r="AA2468" s="19" t="b">
        <f t="shared" si="164"/>
        <v>0</v>
      </c>
      <c r="AB2468" s="19" t="b">
        <f t="shared" si="165"/>
        <v>0</v>
      </c>
    </row>
    <row r="2469" spans="1:28" x14ac:dyDescent="0.25">
      <c r="A2469" s="2" t="str">
        <f t="shared" si="162"/>
        <v>-</v>
      </c>
      <c r="B2469">
        <v>1.82340881411503</v>
      </c>
      <c r="C2469">
        <f t="shared" si="163"/>
        <v>1.5017276802934656E-2</v>
      </c>
      <c r="E2469">
        <v>-0.35610850652059001</v>
      </c>
      <c r="F2469" t="s">
        <v>8203</v>
      </c>
      <c r="G2469" t="s">
        <v>8202</v>
      </c>
      <c r="H2469" t="s">
        <v>8204</v>
      </c>
      <c r="I2469" t="s">
        <v>21061</v>
      </c>
      <c r="K2469" t="s">
        <v>8205</v>
      </c>
      <c r="L2469">
        <v>2541</v>
      </c>
      <c r="M2469">
        <v>6961</v>
      </c>
      <c r="N2469">
        <v>150.91999999999999</v>
      </c>
      <c r="O2469">
        <v>41490</v>
      </c>
      <c r="P2469">
        <v>4</v>
      </c>
      <c r="Q2469">
        <v>14</v>
      </c>
      <c r="R2469">
        <v>7.1465940475463903</v>
      </c>
      <c r="S2469">
        <v>7.2838292121887198</v>
      </c>
      <c r="T2469">
        <v>7.40769290924072</v>
      </c>
      <c r="U2469">
        <v>7.65606737136841</v>
      </c>
      <c r="V2469">
        <v>7.5516695976257298</v>
      </c>
      <c r="W2469">
        <v>7.6987047195434597</v>
      </c>
      <c r="AA2469" s="19" t="b">
        <f t="shared" si="164"/>
        <v>1</v>
      </c>
      <c r="AB2469" s="19" t="b">
        <f t="shared" si="165"/>
        <v>0</v>
      </c>
    </row>
    <row r="2470" spans="1:28" x14ac:dyDescent="0.25">
      <c r="A2470" s="2" t="str">
        <f t="shared" si="162"/>
        <v>-</v>
      </c>
      <c r="B2470">
        <v>0.36725940851125</v>
      </c>
      <c r="C2470">
        <f t="shared" si="163"/>
        <v>0.42927993689799454</v>
      </c>
      <c r="E2470">
        <v>-0.50451771418253599</v>
      </c>
      <c r="F2470" t="s">
        <v>8211</v>
      </c>
      <c r="G2470" t="s">
        <v>8210</v>
      </c>
      <c r="H2470" t="s">
        <v>8212</v>
      </c>
      <c r="I2470" t="s">
        <v>21062</v>
      </c>
      <c r="K2470" t="s">
        <v>8213</v>
      </c>
      <c r="L2470">
        <v>2485</v>
      </c>
      <c r="M2470">
        <v>6188</v>
      </c>
      <c r="N2470">
        <v>200.98</v>
      </c>
      <c r="O2470">
        <v>27873</v>
      </c>
      <c r="P2470">
        <v>5</v>
      </c>
      <c r="Q2470">
        <v>33</v>
      </c>
      <c r="R2470">
        <v>6.41023921966553</v>
      </c>
      <c r="S2470">
        <v>6.5439596176147496</v>
      </c>
      <c r="T2470">
        <v>6.2424120903015101</v>
      </c>
      <c r="U2470">
        <v>7.4217281341552699</v>
      </c>
      <c r="V2470">
        <v>5.7695074081420898</v>
      </c>
      <c r="W2470">
        <v>7.5189285278320304</v>
      </c>
      <c r="AA2470" s="19" t="b">
        <f t="shared" si="164"/>
        <v>0</v>
      </c>
      <c r="AB2470" s="19" t="b">
        <f t="shared" si="165"/>
        <v>0</v>
      </c>
    </row>
    <row r="2471" spans="1:28" x14ac:dyDescent="0.25">
      <c r="A2471" s="2" t="str">
        <f t="shared" si="162"/>
        <v>-</v>
      </c>
      <c r="B2471">
        <v>0.114878008181122</v>
      </c>
      <c r="C2471">
        <f t="shared" si="163"/>
        <v>0.76757706882823051</v>
      </c>
      <c r="E2471">
        <v>-0.158947785695394</v>
      </c>
      <c r="F2471" t="s">
        <v>8219</v>
      </c>
      <c r="G2471" t="s">
        <v>8218</v>
      </c>
      <c r="H2471" t="s">
        <v>21063</v>
      </c>
      <c r="I2471" t="s">
        <v>21064</v>
      </c>
      <c r="J2471">
        <v>2</v>
      </c>
      <c r="K2471" t="s">
        <v>8221</v>
      </c>
      <c r="L2471">
        <v>3051</v>
      </c>
      <c r="M2471">
        <v>6968</v>
      </c>
      <c r="N2471">
        <v>129.72</v>
      </c>
      <c r="O2471">
        <v>43574</v>
      </c>
      <c r="P2471">
        <v>2</v>
      </c>
      <c r="Q2471">
        <v>16</v>
      </c>
      <c r="R2471">
        <v>5.9200549125671396</v>
      </c>
      <c r="S2471">
        <v>6.8439836502075204</v>
      </c>
      <c r="T2471">
        <v>6.7644734382629403</v>
      </c>
      <c r="U2471">
        <v>6.2913088798522896</v>
      </c>
      <c r="V2471">
        <v>6.2336196899414098</v>
      </c>
      <c r="W2471">
        <v>7.4804267883300799</v>
      </c>
      <c r="AA2471" s="19" t="b">
        <f t="shared" si="164"/>
        <v>0</v>
      </c>
      <c r="AB2471" s="19" t="b">
        <f t="shared" si="165"/>
        <v>0</v>
      </c>
    </row>
    <row r="2472" spans="1:28" x14ac:dyDescent="0.25">
      <c r="A2472" s="2" t="str">
        <f t="shared" si="162"/>
        <v>-</v>
      </c>
      <c r="B2472">
        <v>2.5999453858949799</v>
      </c>
      <c r="C2472">
        <f t="shared" si="163"/>
        <v>2.5122023301939198E-3</v>
      </c>
      <c r="E2472">
        <v>-0.79174550374348895</v>
      </c>
      <c r="F2472" t="s">
        <v>8223</v>
      </c>
      <c r="G2472" t="s">
        <v>8222</v>
      </c>
      <c r="H2472" t="s">
        <v>21065</v>
      </c>
      <c r="I2472" t="s">
        <v>21066</v>
      </c>
      <c r="J2472">
        <v>7</v>
      </c>
      <c r="K2472" t="s">
        <v>8225</v>
      </c>
      <c r="L2472">
        <v>2710</v>
      </c>
      <c r="M2472">
        <v>9502</v>
      </c>
      <c r="N2472">
        <v>144.86000000000001</v>
      </c>
      <c r="O2472">
        <v>107143</v>
      </c>
      <c r="P2472">
        <v>3</v>
      </c>
      <c r="Q2472">
        <v>6</v>
      </c>
      <c r="R2472">
        <v>6.9313282966613796</v>
      </c>
      <c r="S2472">
        <v>6.7708292007446298</v>
      </c>
      <c r="T2472">
        <v>7.0209245681762704</v>
      </c>
      <c r="U2472">
        <v>7.8640623092651403</v>
      </c>
      <c r="V2472">
        <v>7.5471258163452104</v>
      </c>
      <c r="W2472">
        <v>7.6871304512023899</v>
      </c>
      <c r="AA2472" s="19" t="b">
        <f t="shared" si="164"/>
        <v>1</v>
      </c>
      <c r="AB2472" s="19" t="b">
        <f t="shared" si="165"/>
        <v>0</v>
      </c>
    </row>
    <row r="2473" spans="1:28" x14ac:dyDescent="0.25">
      <c r="A2473" s="2" t="str">
        <f t="shared" si="162"/>
        <v>-</v>
      </c>
      <c r="B2473">
        <v>0.29731506068614799</v>
      </c>
      <c r="C2473">
        <f t="shared" si="163"/>
        <v>0.50429532175209191</v>
      </c>
      <c r="E2473">
        <v>0.18657763799031499</v>
      </c>
      <c r="F2473" t="s">
        <v>8227</v>
      </c>
      <c r="G2473" t="s">
        <v>8226</v>
      </c>
      <c r="H2473" t="s">
        <v>8228</v>
      </c>
      <c r="I2473" t="s">
        <v>21067</v>
      </c>
      <c r="K2473" t="s">
        <v>8229</v>
      </c>
      <c r="L2473">
        <v>2427</v>
      </c>
      <c r="M2473">
        <v>6133</v>
      </c>
      <c r="N2473">
        <v>150.13</v>
      </c>
      <c r="O2473">
        <v>35964</v>
      </c>
      <c r="P2473">
        <v>3</v>
      </c>
      <c r="Q2473">
        <v>12</v>
      </c>
      <c r="R2473">
        <v>7.7769594192504901</v>
      </c>
      <c r="S2473">
        <v>7.7197308540344203</v>
      </c>
      <c r="T2473">
        <v>7.5768241882324201</v>
      </c>
      <c r="U2473">
        <v>7.8114709854126003</v>
      </c>
      <c r="V2473">
        <v>7.0146899223327601</v>
      </c>
      <c r="W2473">
        <v>7.6876206398010298</v>
      </c>
      <c r="AA2473" s="19" t="b">
        <f t="shared" si="164"/>
        <v>0</v>
      </c>
      <c r="AB2473" s="19" t="b">
        <f t="shared" si="165"/>
        <v>0</v>
      </c>
    </row>
    <row r="2474" spans="1:28" x14ac:dyDescent="0.25">
      <c r="A2474" s="2" t="str">
        <f t="shared" si="162"/>
        <v>-</v>
      </c>
      <c r="B2474">
        <v>0.70369714824513696</v>
      </c>
      <c r="C2474">
        <f t="shared" si="163"/>
        <v>0.1978348744746237</v>
      </c>
      <c r="E2474">
        <v>-0.52365080515543605</v>
      </c>
      <c r="F2474" t="s">
        <v>8231</v>
      </c>
      <c r="G2474" t="s">
        <v>8230</v>
      </c>
      <c r="H2474" t="s">
        <v>8232</v>
      </c>
      <c r="I2474" t="s">
        <v>21068</v>
      </c>
      <c r="K2474" t="s">
        <v>8233</v>
      </c>
      <c r="L2474">
        <v>3039</v>
      </c>
      <c r="M2474">
        <v>3805</v>
      </c>
      <c r="N2474">
        <v>145.63999999999999</v>
      </c>
      <c r="O2474">
        <v>63133</v>
      </c>
      <c r="P2474">
        <v>5</v>
      </c>
      <c r="Q2474">
        <v>11</v>
      </c>
      <c r="R2474">
        <v>6.5660538673400897</v>
      </c>
      <c r="S2474">
        <v>6.2090635299682599</v>
      </c>
      <c r="T2474">
        <v>6.6232233047485396</v>
      </c>
      <c r="U2474">
        <v>6.4171772003173801</v>
      </c>
      <c r="V2474">
        <v>7.0535459518432599</v>
      </c>
      <c r="W2474">
        <v>7.4985699653625497</v>
      </c>
      <c r="AA2474" s="19" t="b">
        <f t="shared" si="164"/>
        <v>0</v>
      </c>
      <c r="AB2474" s="19" t="b">
        <f t="shared" si="165"/>
        <v>0</v>
      </c>
    </row>
    <row r="2475" spans="1:28" x14ac:dyDescent="0.25">
      <c r="A2475" s="2" t="str">
        <f t="shared" si="162"/>
        <v>-</v>
      </c>
      <c r="B2475">
        <v>0.66108344544360098</v>
      </c>
      <c r="C2475">
        <f t="shared" si="163"/>
        <v>0.21823105618941477</v>
      </c>
      <c r="E2475">
        <v>-2.20557737350464</v>
      </c>
      <c r="F2475" t="s">
        <v>8235</v>
      </c>
      <c r="G2475" t="s">
        <v>8234</v>
      </c>
      <c r="H2475" t="s">
        <v>8236</v>
      </c>
      <c r="I2475" t="s">
        <v>21069</v>
      </c>
      <c r="K2475" t="s">
        <v>8237</v>
      </c>
      <c r="L2475">
        <v>2531</v>
      </c>
      <c r="M2475">
        <v>6185</v>
      </c>
      <c r="N2475">
        <v>151.38999999999999</v>
      </c>
      <c r="O2475">
        <v>33831</v>
      </c>
      <c r="P2475">
        <v>4</v>
      </c>
      <c r="Q2475">
        <v>15</v>
      </c>
      <c r="R2475">
        <v>7.6462345123290998</v>
      </c>
      <c r="S2475">
        <v>2.6174483299255402</v>
      </c>
      <c r="T2475">
        <v>5.7803101539611799</v>
      </c>
      <c r="U2475">
        <v>6.8750429153442401</v>
      </c>
      <c r="V2475">
        <v>8.1040220260620099</v>
      </c>
      <c r="W2475">
        <v>7.6816601753234899</v>
      </c>
      <c r="AA2475" s="19" t="b">
        <f t="shared" si="164"/>
        <v>0</v>
      </c>
      <c r="AB2475" s="19" t="b">
        <f t="shared" si="165"/>
        <v>1</v>
      </c>
    </row>
    <row r="2476" spans="1:28" x14ac:dyDescent="0.25">
      <c r="A2476" s="2" t="str">
        <f t="shared" si="162"/>
        <v>-</v>
      </c>
      <c r="B2476">
        <v>2.6069109577016598</v>
      </c>
      <c r="C2476">
        <f t="shared" si="163"/>
        <v>2.4722309683157381E-3</v>
      </c>
      <c r="E2476">
        <v>-0.61536550521850597</v>
      </c>
      <c r="F2476" t="s">
        <v>8247</v>
      </c>
      <c r="G2476" t="s">
        <v>8246</v>
      </c>
      <c r="H2476" t="s">
        <v>8248</v>
      </c>
      <c r="I2476" t="s">
        <v>21070</v>
      </c>
      <c r="K2476" t="s">
        <v>8249</v>
      </c>
      <c r="L2476">
        <v>3022</v>
      </c>
      <c r="M2476">
        <v>6198</v>
      </c>
      <c r="N2476">
        <v>155.01</v>
      </c>
      <c r="O2476">
        <v>21646</v>
      </c>
      <c r="P2476">
        <v>3</v>
      </c>
      <c r="Q2476">
        <v>24</v>
      </c>
      <c r="R2476">
        <v>7.1299009323120099</v>
      </c>
      <c r="S2476">
        <v>7.2841067314147896</v>
      </c>
      <c r="T2476">
        <v>7.3453607559204102</v>
      </c>
      <c r="U2476">
        <v>7.9963321685790998</v>
      </c>
      <c r="V2476">
        <v>7.79272508621216</v>
      </c>
      <c r="W2476">
        <v>7.8164076805114702</v>
      </c>
      <c r="AA2476" s="19" t="b">
        <f t="shared" si="164"/>
        <v>1</v>
      </c>
      <c r="AB2476" s="19" t="b">
        <f t="shared" si="165"/>
        <v>0</v>
      </c>
    </row>
    <row r="2477" spans="1:28" x14ac:dyDescent="0.25">
      <c r="A2477" s="2" t="str">
        <f t="shared" si="162"/>
        <v>-</v>
      </c>
      <c r="B2477">
        <v>2.9913124490763798</v>
      </c>
      <c r="C2477">
        <f t="shared" si="163"/>
        <v>1.020205242560777E-3</v>
      </c>
      <c r="E2477">
        <v>0.56459045410156194</v>
      </c>
      <c r="F2477" t="s">
        <v>8251</v>
      </c>
      <c r="G2477" t="s">
        <v>8250</v>
      </c>
      <c r="H2477" t="s">
        <v>8252</v>
      </c>
      <c r="I2477" t="s">
        <v>21071</v>
      </c>
      <c r="K2477" t="s">
        <v>8253</v>
      </c>
      <c r="L2477">
        <v>1680</v>
      </c>
      <c r="M2477">
        <v>3431</v>
      </c>
      <c r="N2477">
        <v>224.22</v>
      </c>
      <c r="O2477">
        <v>102915</v>
      </c>
      <c r="P2477">
        <v>11</v>
      </c>
      <c r="Q2477">
        <v>18</v>
      </c>
      <c r="R2477">
        <v>8.1110315322875994</v>
      </c>
      <c r="S2477">
        <v>8.0680255889892596</v>
      </c>
      <c r="T2477">
        <v>8.0346889495849592</v>
      </c>
      <c r="U2477">
        <v>7.5909614562988299</v>
      </c>
      <c r="V2477">
        <v>7.3855175971984899</v>
      </c>
      <c r="W2477">
        <v>7.54349565505981</v>
      </c>
      <c r="AA2477" s="19" t="b">
        <f t="shared" si="164"/>
        <v>1</v>
      </c>
      <c r="AB2477" s="19" t="b">
        <f t="shared" si="165"/>
        <v>0</v>
      </c>
    </row>
    <row r="2478" spans="1:28" x14ac:dyDescent="0.25">
      <c r="A2478" s="2" t="str">
        <f t="shared" si="162"/>
        <v>-</v>
      </c>
      <c r="B2478">
        <v>1.31321681815791</v>
      </c>
      <c r="C2478">
        <f t="shared" si="163"/>
        <v>4.8616443126631027E-2</v>
      </c>
      <c r="E2478">
        <v>-0.46286217371622801</v>
      </c>
      <c r="F2478" t="s">
        <v>8259</v>
      </c>
      <c r="G2478" t="s">
        <v>8258</v>
      </c>
      <c r="H2478" t="s">
        <v>8260</v>
      </c>
      <c r="I2478" t="s">
        <v>21072</v>
      </c>
      <c r="K2478" t="s">
        <v>8261</v>
      </c>
      <c r="L2478">
        <v>2592</v>
      </c>
      <c r="M2478">
        <v>5455</v>
      </c>
      <c r="N2478">
        <v>184.5</v>
      </c>
      <c r="O2478">
        <v>46651</v>
      </c>
      <c r="P2478">
        <v>6</v>
      </c>
      <c r="Q2478">
        <v>17</v>
      </c>
      <c r="R2478">
        <v>7</v>
      </c>
      <c r="S2478">
        <v>7.5499000549316397</v>
      </c>
      <c r="T2478">
        <v>7.3805046081543004</v>
      </c>
      <c r="U2478">
        <v>7.8037438392639196</v>
      </c>
      <c r="V2478">
        <v>7.79921674728394</v>
      </c>
      <c r="W2478">
        <v>7.7160305976867702</v>
      </c>
      <c r="AA2478" s="19" t="b">
        <f t="shared" si="164"/>
        <v>1</v>
      </c>
      <c r="AB2478" s="19" t="b">
        <f t="shared" si="165"/>
        <v>0</v>
      </c>
    </row>
    <row r="2479" spans="1:28" x14ac:dyDescent="0.25">
      <c r="A2479" s="2" t="str">
        <f t="shared" si="162"/>
        <v>-</v>
      </c>
      <c r="B2479">
        <v>1.0444632856459599</v>
      </c>
      <c r="C2479">
        <f t="shared" si="163"/>
        <v>9.0268601544752164E-2</v>
      </c>
      <c r="E2479">
        <v>-0.87721029917399096</v>
      </c>
      <c r="F2479" t="s">
        <v>8267</v>
      </c>
      <c r="G2479" t="s">
        <v>8266</v>
      </c>
      <c r="H2479" t="s">
        <v>8268</v>
      </c>
      <c r="I2479" t="s">
        <v>21073</v>
      </c>
      <c r="K2479" t="s">
        <v>8269</v>
      </c>
      <c r="L2479">
        <v>1450</v>
      </c>
      <c r="M2479">
        <v>947</v>
      </c>
      <c r="N2479">
        <v>262.37</v>
      </c>
      <c r="O2479">
        <v>318385</v>
      </c>
      <c r="P2479">
        <v>13</v>
      </c>
      <c r="Q2479">
        <v>7</v>
      </c>
      <c r="R2479">
        <v>8.0163631439209002</v>
      </c>
      <c r="S2479">
        <v>6.7307758331298801</v>
      </c>
      <c r="T2479">
        <v>7.1238112449645996</v>
      </c>
      <c r="U2479">
        <v>8.1792621612548793</v>
      </c>
      <c r="V2479">
        <v>8.3430080413818395</v>
      </c>
      <c r="W2479">
        <v>7.9803109169006303</v>
      </c>
      <c r="AA2479" s="19" t="b">
        <f t="shared" si="164"/>
        <v>0</v>
      </c>
      <c r="AB2479" s="19" t="b">
        <f t="shared" si="165"/>
        <v>0</v>
      </c>
    </row>
    <row r="2480" spans="1:28" x14ac:dyDescent="0.25">
      <c r="A2480" s="2" t="str">
        <f t="shared" si="162"/>
        <v>-</v>
      </c>
      <c r="B2480">
        <v>1.2812653928705799</v>
      </c>
      <c r="C2480">
        <f t="shared" si="163"/>
        <v>5.2328056751330648E-2</v>
      </c>
      <c r="E2480">
        <v>-0.63993469874064202</v>
      </c>
      <c r="F2480" t="s">
        <v>8271</v>
      </c>
      <c r="G2480" t="s">
        <v>8270</v>
      </c>
      <c r="H2480" t="s">
        <v>21074</v>
      </c>
      <c r="I2480" t="s">
        <v>21075</v>
      </c>
      <c r="J2480">
        <v>4</v>
      </c>
      <c r="K2480" t="s">
        <v>8273</v>
      </c>
      <c r="L2480">
        <v>1977</v>
      </c>
      <c r="M2480">
        <v>5083</v>
      </c>
      <c r="N2480">
        <v>218.14</v>
      </c>
      <c r="O2480">
        <v>29189</v>
      </c>
      <c r="P2480">
        <v>6</v>
      </c>
      <c r="Q2480">
        <v>26</v>
      </c>
      <c r="R2480">
        <v>6.8306102752685502</v>
      </c>
      <c r="S2480">
        <v>6.9443898200988796</v>
      </c>
      <c r="T2480">
        <v>6.5407090187072798</v>
      </c>
      <c r="U2480">
        <v>7.0134620666503897</v>
      </c>
      <c r="V2480">
        <v>7.6582827568054199</v>
      </c>
      <c r="W2480">
        <v>7.5637683868408203</v>
      </c>
      <c r="AA2480" s="19" t="b">
        <f t="shared" si="164"/>
        <v>0</v>
      </c>
      <c r="AB2480" s="19" t="b">
        <f t="shared" si="165"/>
        <v>0</v>
      </c>
    </row>
    <row r="2481" spans="1:28" x14ac:dyDescent="0.25">
      <c r="A2481" s="2" t="str">
        <f t="shared" si="162"/>
        <v>-</v>
      </c>
      <c r="B2481">
        <v>9.4995993854947905E-2</v>
      </c>
      <c r="C2481">
        <f t="shared" si="163"/>
        <v>0.80353353433838415</v>
      </c>
      <c r="E2481">
        <v>-0.113059520721436</v>
      </c>
      <c r="F2481" t="s">
        <v>8275</v>
      </c>
      <c r="G2481" t="s">
        <v>8274</v>
      </c>
      <c r="H2481" t="s">
        <v>8276</v>
      </c>
      <c r="I2481" t="s">
        <v>21076</v>
      </c>
      <c r="K2481" t="s">
        <v>8277</v>
      </c>
      <c r="L2481">
        <v>1913</v>
      </c>
      <c r="M2481">
        <v>1815</v>
      </c>
      <c r="N2481">
        <v>239.42</v>
      </c>
      <c r="O2481">
        <v>109935</v>
      </c>
      <c r="P2481">
        <v>10</v>
      </c>
      <c r="Q2481">
        <v>15</v>
      </c>
      <c r="R2481">
        <v>8.4803867340087908</v>
      </c>
      <c r="S2481">
        <v>7.13873243331909</v>
      </c>
      <c r="T2481">
        <v>7.8904466629028303</v>
      </c>
      <c r="U2481">
        <v>8.2890510559081996</v>
      </c>
      <c r="V2481">
        <v>7.7152070999145499</v>
      </c>
      <c r="W2481">
        <v>7.8444862365722701</v>
      </c>
      <c r="AA2481" s="19" t="b">
        <f t="shared" si="164"/>
        <v>0</v>
      </c>
      <c r="AB2481" s="19" t="b">
        <f t="shared" si="165"/>
        <v>0</v>
      </c>
    </row>
    <row r="2482" spans="1:28" x14ac:dyDescent="0.25">
      <c r="A2482" s="2" t="str">
        <f t="shared" si="162"/>
        <v>-</v>
      </c>
      <c r="B2482">
        <v>0.76550189560632997</v>
      </c>
      <c r="C2482">
        <f t="shared" si="163"/>
        <v>0.17159242204474012</v>
      </c>
      <c r="E2482">
        <v>-0.66757043202718103</v>
      </c>
      <c r="F2482" t="s">
        <v>8279</v>
      </c>
      <c r="G2482" t="s">
        <v>8278</v>
      </c>
      <c r="H2482" t="s">
        <v>8280</v>
      </c>
      <c r="I2482" t="s">
        <v>21077</v>
      </c>
      <c r="K2482" t="s">
        <v>8281</v>
      </c>
      <c r="L2482">
        <v>1997</v>
      </c>
      <c r="M2482">
        <v>5054</v>
      </c>
      <c r="N2482">
        <v>180.42</v>
      </c>
      <c r="O2482">
        <v>26131</v>
      </c>
      <c r="P2482">
        <v>3</v>
      </c>
      <c r="Q2482">
        <v>20</v>
      </c>
      <c r="R2482">
        <v>7.9392852783203098</v>
      </c>
      <c r="S2482">
        <v>7.0734987258911097</v>
      </c>
      <c r="T2482">
        <v>7.1699252128601101</v>
      </c>
      <c r="U2482">
        <v>8.6476020812988299</v>
      </c>
      <c r="V2482">
        <v>7.7966885566711399</v>
      </c>
      <c r="W2482">
        <v>7.7411298751831099</v>
      </c>
      <c r="AA2482" s="19" t="b">
        <f t="shared" si="164"/>
        <v>0</v>
      </c>
      <c r="AB2482" s="19" t="b">
        <f t="shared" si="165"/>
        <v>0</v>
      </c>
    </row>
    <row r="2483" spans="1:28" x14ac:dyDescent="0.25">
      <c r="A2483" s="2" t="str">
        <f t="shared" si="162"/>
        <v>-</v>
      </c>
      <c r="B2483">
        <v>0.93745475351285801</v>
      </c>
      <c r="C2483">
        <f t="shared" si="163"/>
        <v>0.11549023006324158</v>
      </c>
      <c r="E2483">
        <v>-1.87449057896932</v>
      </c>
      <c r="F2483" t="s">
        <v>8283</v>
      </c>
      <c r="G2483" t="s">
        <v>8282</v>
      </c>
      <c r="H2483" t="s">
        <v>8284</v>
      </c>
      <c r="I2483" t="s">
        <v>21078</v>
      </c>
      <c r="K2483" t="s">
        <v>8285</v>
      </c>
      <c r="L2483">
        <v>2472</v>
      </c>
      <c r="M2483">
        <v>2835</v>
      </c>
      <c r="N2483">
        <v>193.3</v>
      </c>
      <c r="O2483">
        <v>94096</v>
      </c>
      <c r="P2483">
        <v>8</v>
      </c>
      <c r="Q2483">
        <v>16</v>
      </c>
      <c r="R2483">
        <v>6.0944471359252903</v>
      </c>
      <c r="S2483">
        <v>3.3850631713867201</v>
      </c>
      <c r="T2483">
        <v>4.1945600509643599</v>
      </c>
      <c r="U2483">
        <v>6.8063240051269496</v>
      </c>
      <c r="V2483">
        <v>5.4815573692321804</v>
      </c>
      <c r="W2483">
        <v>7.0096607208251998</v>
      </c>
      <c r="AA2483" s="19" t="b">
        <f t="shared" si="164"/>
        <v>0</v>
      </c>
      <c r="AB2483" s="19" t="b">
        <f t="shared" si="165"/>
        <v>1</v>
      </c>
    </row>
    <row r="2484" spans="1:28" x14ac:dyDescent="0.25">
      <c r="A2484" s="2" t="str">
        <f t="shared" si="162"/>
        <v>-</v>
      </c>
      <c r="B2484">
        <v>1.2706728444806199</v>
      </c>
      <c r="C2484">
        <f t="shared" si="163"/>
        <v>5.3620042703033624E-2</v>
      </c>
      <c r="E2484">
        <v>-0.356269995371501</v>
      </c>
      <c r="F2484" t="s">
        <v>8287</v>
      </c>
      <c r="G2484" t="s">
        <v>8286</v>
      </c>
      <c r="H2484" t="s">
        <v>8288</v>
      </c>
      <c r="I2484" t="s">
        <v>21079</v>
      </c>
      <c r="K2484" t="s">
        <v>8289</v>
      </c>
      <c r="L2484">
        <v>2411</v>
      </c>
      <c r="M2484">
        <v>6201</v>
      </c>
      <c r="N2484">
        <v>171.11</v>
      </c>
      <c r="O2484">
        <v>63219</v>
      </c>
      <c r="P2484">
        <v>3</v>
      </c>
      <c r="Q2484">
        <v>8</v>
      </c>
      <c r="R2484">
        <v>7.1335020065307599</v>
      </c>
      <c r="S2484">
        <v>7.56803226470947</v>
      </c>
      <c r="T2484">
        <v>7.4398722648620597</v>
      </c>
      <c r="U2484">
        <v>7.7378897666931197</v>
      </c>
      <c r="V2484">
        <v>7.7814908027648899</v>
      </c>
      <c r="W2484">
        <v>7.69083595275879</v>
      </c>
      <c r="AA2484" s="19" t="b">
        <f t="shared" si="164"/>
        <v>0</v>
      </c>
      <c r="AB2484" s="19" t="b">
        <f t="shared" si="165"/>
        <v>0</v>
      </c>
    </row>
    <row r="2485" spans="1:28" x14ac:dyDescent="0.25">
      <c r="A2485" s="2" t="str">
        <f t="shared" si="162"/>
        <v>-</v>
      </c>
      <c r="B2485">
        <v>0.52437432149014895</v>
      </c>
      <c r="C2485">
        <f t="shared" si="163"/>
        <v>0.29896866936563127</v>
      </c>
      <c r="E2485">
        <v>-0.21235863367716401</v>
      </c>
      <c r="F2485" t="s">
        <v>8291</v>
      </c>
      <c r="G2485" t="s">
        <v>8290</v>
      </c>
      <c r="H2485" t="s">
        <v>8292</v>
      </c>
      <c r="I2485" t="s">
        <v>21080</v>
      </c>
      <c r="K2485" t="s">
        <v>8293</v>
      </c>
      <c r="L2485">
        <v>2058</v>
      </c>
      <c r="M2485">
        <v>4491</v>
      </c>
      <c r="N2485">
        <v>183.09</v>
      </c>
      <c r="O2485">
        <v>77486</v>
      </c>
      <c r="P2485">
        <v>4</v>
      </c>
      <c r="Q2485">
        <v>12</v>
      </c>
      <c r="R2485">
        <v>7.4356284141540501</v>
      </c>
      <c r="S2485">
        <v>7.06263971328735</v>
      </c>
      <c r="T2485">
        <v>7.6288466453552202</v>
      </c>
      <c r="U2485">
        <v>7.6454424858093297</v>
      </c>
      <c r="V2485">
        <v>7.4602513313293501</v>
      </c>
      <c r="W2485">
        <v>7.6584968566894496</v>
      </c>
      <c r="AA2485" s="19" t="b">
        <f t="shared" si="164"/>
        <v>0</v>
      </c>
      <c r="AB2485" s="19" t="b">
        <f t="shared" si="165"/>
        <v>0</v>
      </c>
    </row>
    <row r="2486" spans="1:28" x14ac:dyDescent="0.25">
      <c r="A2486" s="2" t="str">
        <f t="shared" si="162"/>
        <v>-</v>
      </c>
      <c r="B2486">
        <v>8.4579736266355093E-2</v>
      </c>
      <c r="C2486">
        <f t="shared" si="163"/>
        <v>0.82303871352093838</v>
      </c>
      <c r="E2486">
        <v>-5.5481115976968802E-2</v>
      </c>
      <c r="F2486" t="s">
        <v>8299</v>
      </c>
      <c r="G2486" t="s">
        <v>8298</v>
      </c>
      <c r="H2486" t="s">
        <v>8300</v>
      </c>
      <c r="I2486" t="s">
        <v>21081</v>
      </c>
      <c r="K2486" t="s">
        <v>8301</v>
      </c>
      <c r="L2486">
        <v>2044</v>
      </c>
      <c r="M2486">
        <v>4162</v>
      </c>
      <c r="N2486">
        <v>181.82</v>
      </c>
      <c r="O2486">
        <v>51872</v>
      </c>
      <c r="P2486">
        <v>5</v>
      </c>
      <c r="Q2486">
        <v>19</v>
      </c>
      <c r="R2486">
        <v>7.2925977706909197</v>
      </c>
      <c r="S2486">
        <v>7.49489545822144</v>
      </c>
      <c r="T2486">
        <v>7.0982427597045898</v>
      </c>
      <c r="U2486">
        <v>6.9509348869323704</v>
      </c>
      <c r="V2486">
        <v>7.4976921081543004</v>
      </c>
      <c r="W2486">
        <v>7.6035523414611799</v>
      </c>
      <c r="AA2486" s="19" t="b">
        <f t="shared" si="164"/>
        <v>0</v>
      </c>
      <c r="AB2486" s="19" t="b">
        <f t="shared" si="165"/>
        <v>0</v>
      </c>
    </row>
    <row r="2487" spans="1:28" x14ac:dyDescent="0.25">
      <c r="A2487" s="2" t="str">
        <f t="shared" si="162"/>
        <v>-</v>
      </c>
      <c r="B2487">
        <v>2.1481751389686701</v>
      </c>
      <c r="C2487">
        <f t="shared" si="163"/>
        <v>7.1092675871214303E-3</v>
      </c>
      <c r="E2487">
        <v>-0.89784049987793002</v>
      </c>
      <c r="F2487" t="s">
        <v>8303</v>
      </c>
      <c r="G2487" t="s">
        <v>8302</v>
      </c>
      <c r="H2487" t="s">
        <v>8304</v>
      </c>
      <c r="I2487" t="s">
        <v>21082</v>
      </c>
      <c r="K2487" t="s">
        <v>8305</v>
      </c>
      <c r="L2487">
        <v>1304</v>
      </c>
      <c r="M2487">
        <v>1258</v>
      </c>
      <c r="N2487">
        <v>303.93</v>
      </c>
      <c r="O2487">
        <v>213573</v>
      </c>
      <c r="P2487">
        <v>14</v>
      </c>
      <c r="Q2487">
        <v>11</v>
      </c>
      <c r="R2487">
        <v>7.3171410560607901</v>
      </c>
      <c r="S2487">
        <v>6.7789969444274902</v>
      </c>
      <c r="T2487">
        <v>6.9759054183959996</v>
      </c>
      <c r="U2487">
        <v>8.0809774398803693</v>
      </c>
      <c r="V2487">
        <v>7.8705496788024902</v>
      </c>
      <c r="W2487">
        <v>7.8140377998352104</v>
      </c>
      <c r="AA2487" s="19" t="b">
        <f t="shared" si="164"/>
        <v>1</v>
      </c>
      <c r="AB2487" s="19" t="b">
        <f t="shared" si="165"/>
        <v>0</v>
      </c>
    </row>
    <row r="2488" spans="1:28" x14ac:dyDescent="0.25">
      <c r="A2488" s="2" t="str">
        <f t="shared" si="162"/>
        <v>-</v>
      </c>
      <c r="B2488">
        <v>0.24929055291306801</v>
      </c>
      <c r="C2488">
        <f t="shared" si="163"/>
        <v>0.56326069549127644</v>
      </c>
      <c r="E2488">
        <v>-0.96635691324869799</v>
      </c>
      <c r="F2488" t="s">
        <v>8307</v>
      </c>
      <c r="G2488" t="s">
        <v>8306</v>
      </c>
      <c r="H2488" t="s">
        <v>21083</v>
      </c>
      <c r="I2488" t="s">
        <v>21084</v>
      </c>
      <c r="J2488">
        <v>2</v>
      </c>
      <c r="K2488" t="s">
        <v>8309</v>
      </c>
      <c r="L2488">
        <v>2486</v>
      </c>
      <c r="M2488">
        <v>5807</v>
      </c>
      <c r="N2488">
        <v>181.3</v>
      </c>
      <c r="O2488">
        <v>36788</v>
      </c>
      <c r="P2488">
        <v>6</v>
      </c>
      <c r="Q2488">
        <v>29</v>
      </c>
      <c r="R2488">
        <v>7.0335330963134801</v>
      </c>
      <c r="S2488">
        <v>7.4003672599792498</v>
      </c>
      <c r="T2488">
        <v>3.12345170974731</v>
      </c>
      <c r="U2488">
        <v>5.4326252937316903</v>
      </c>
      <c r="V2488">
        <v>7.6224913597106898</v>
      </c>
      <c r="W2488">
        <v>7.40130615234375</v>
      </c>
      <c r="AA2488" s="19" t="b">
        <f t="shared" si="164"/>
        <v>0</v>
      </c>
      <c r="AB2488" s="19" t="b">
        <f t="shared" si="165"/>
        <v>0</v>
      </c>
    </row>
    <row r="2489" spans="1:28" x14ac:dyDescent="0.25">
      <c r="A2489" s="2" t="str">
        <f t="shared" si="162"/>
        <v>-</v>
      </c>
      <c r="B2489">
        <v>1.22042054603797</v>
      </c>
      <c r="C2489">
        <f t="shared" si="163"/>
        <v>6.0197638410958709E-2</v>
      </c>
      <c r="E2489">
        <v>-0.36716222763061501</v>
      </c>
      <c r="F2489" t="s">
        <v>8311</v>
      </c>
      <c r="G2489" t="s">
        <v>8310</v>
      </c>
      <c r="H2489" t="s">
        <v>8312</v>
      </c>
      <c r="I2489" t="s">
        <v>21085</v>
      </c>
      <c r="K2489" t="s">
        <v>8313</v>
      </c>
      <c r="L2489">
        <v>2349</v>
      </c>
      <c r="M2489">
        <v>3662</v>
      </c>
      <c r="N2489">
        <v>164.15</v>
      </c>
      <c r="O2489">
        <v>106374</v>
      </c>
      <c r="P2489">
        <v>5</v>
      </c>
      <c r="Q2489">
        <v>9</v>
      </c>
      <c r="R2489">
        <v>7.7440266609191903</v>
      </c>
      <c r="S2489">
        <v>7.5717525482177699</v>
      </c>
      <c r="T2489">
        <v>7.5307574272155797</v>
      </c>
      <c r="U2489">
        <v>8.12701416015625</v>
      </c>
      <c r="V2489">
        <v>8.0879936218261701</v>
      </c>
      <c r="W2489">
        <v>7.7330155372619602</v>
      </c>
      <c r="AA2489" s="19" t="b">
        <f t="shared" si="164"/>
        <v>0</v>
      </c>
      <c r="AB2489" s="19" t="b">
        <f t="shared" si="165"/>
        <v>0</v>
      </c>
    </row>
    <row r="2490" spans="1:28" x14ac:dyDescent="0.25">
      <c r="A2490" s="2" t="str">
        <f t="shared" si="162"/>
        <v>-</v>
      </c>
      <c r="B2490">
        <v>0.72726854883241299</v>
      </c>
      <c r="C2490">
        <f t="shared" si="163"/>
        <v>0.18738354513462455</v>
      </c>
      <c r="E2490">
        <v>-0.68566083908081099</v>
      </c>
      <c r="F2490" t="s">
        <v>8319</v>
      </c>
      <c r="G2490" t="s">
        <v>8318</v>
      </c>
      <c r="H2490" t="s">
        <v>8320</v>
      </c>
      <c r="I2490" t="s">
        <v>21086</v>
      </c>
      <c r="K2490" t="s">
        <v>8321</v>
      </c>
      <c r="L2490">
        <v>1776</v>
      </c>
      <c r="M2490">
        <v>2846</v>
      </c>
      <c r="N2490">
        <v>222.76</v>
      </c>
      <c r="O2490">
        <v>95368</v>
      </c>
      <c r="P2490">
        <v>7</v>
      </c>
      <c r="Q2490">
        <v>13</v>
      </c>
      <c r="R2490">
        <v>6.8889865875244096</v>
      </c>
      <c r="S2490">
        <v>7.5841355323791504</v>
      </c>
      <c r="T2490">
        <v>6.8045182228088397</v>
      </c>
      <c r="U2490">
        <v>8.4455528259277308</v>
      </c>
      <c r="V2490">
        <v>7.2397418022155797</v>
      </c>
      <c r="W2490">
        <v>7.6493282318115199</v>
      </c>
      <c r="AA2490" s="19" t="b">
        <f t="shared" si="164"/>
        <v>0</v>
      </c>
      <c r="AB2490" s="19" t="b">
        <f t="shared" si="165"/>
        <v>0</v>
      </c>
    </row>
    <row r="2491" spans="1:28" x14ac:dyDescent="0.25">
      <c r="A2491" s="2" t="str">
        <f t="shared" si="162"/>
        <v>-</v>
      </c>
      <c r="B2491">
        <v>0.41862198596556599</v>
      </c>
      <c r="C2491">
        <f t="shared" si="163"/>
        <v>0.38139765109123624</v>
      </c>
      <c r="E2491">
        <v>-9.5572153727213796E-2</v>
      </c>
      <c r="F2491" t="s">
        <v>8323</v>
      </c>
      <c r="G2491" t="s">
        <v>8322</v>
      </c>
      <c r="H2491" t="s">
        <v>21087</v>
      </c>
      <c r="I2491" t="s">
        <v>21088</v>
      </c>
      <c r="J2491">
        <v>5</v>
      </c>
      <c r="K2491" t="s">
        <v>8325</v>
      </c>
      <c r="L2491">
        <v>2529</v>
      </c>
      <c r="M2491">
        <v>7352</v>
      </c>
      <c r="N2491">
        <v>127.69</v>
      </c>
      <c r="O2491">
        <v>50838</v>
      </c>
      <c r="P2491">
        <v>2</v>
      </c>
      <c r="Q2491">
        <v>10</v>
      </c>
      <c r="R2491">
        <v>7.4578733444213903</v>
      </c>
      <c r="S2491">
        <v>7.7801790237426802</v>
      </c>
      <c r="T2491">
        <v>7.6109509468078604</v>
      </c>
      <c r="U2491">
        <v>7.7080492973327601</v>
      </c>
      <c r="V2491">
        <v>7.7625479698181197</v>
      </c>
      <c r="W2491">
        <v>7.66512250900269</v>
      </c>
      <c r="AA2491" s="19" t="b">
        <f t="shared" si="164"/>
        <v>0</v>
      </c>
      <c r="AB2491" s="19" t="b">
        <f t="shared" si="165"/>
        <v>0</v>
      </c>
    </row>
    <row r="2492" spans="1:28" x14ac:dyDescent="0.25">
      <c r="A2492" s="2" t="str">
        <f t="shared" si="162"/>
        <v>-</v>
      </c>
      <c r="B2492">
        <v>0.58537636393718295</v>
      </c>
      <c r="C2492">
        <f t="shared" si="163"/>
        <v>0.25979072150035359</v>
      </c>
      <c r="E2492">
        <v>-0.34144528706868499</v>
      </c>
      <c r="F2492" t="s">
        <v>8331</v>
      </c>
      <c r="G2492" t="s">
        <v>8330</v>
      </c>
      <c r="H2492" t="s">
        <v>8332</v>
      </c>
      <c r="I2492" t="s">
        <v>21089</v>
      </c>
      <c r="K2492" t="s">
        <v>8333</v>
      </c>
      <c r="L2492">
        <v>2117</v>
      </c>
      <c r="M2492">
        <v>4837</v>
      </c>
      <c r="N2492">
        <v>181.97</v>
      </c>
      <c r="O2492">
        <v>85127</v>
      </c>
      <c r="P2492">
        <v>4</v>
      </c>
      <c r="Q2492">
        <v>8</v>
      </c>
      <c r="R2492">
        <v>7.4881615638732901</v>
      </c>
      <c r="S2492">
        <v>7.7070832252502397</v>
      </c>
      <c r="T2492">
        <v>6.8592243194580096</v>
      </c>
      <c r="U2492">
        <v>7.8054213523864702</v>
      </c>
      <c r="V2492">
        <v>7.6328496932983398</v>
      </c>
      <c r="W2492">
        <v>7.6405339241027797</v>
      </c>
      <c r="AA2492" s="19" t="b">
        <f t="shared" si="164"/>
        <v>0</v>
      </c>
      <c r="AB2492" s="19" t="b">
        <f t="shared" si="165"/>
        <v>0</v>
      </c>
    </row>
    <row r="2493" spans="1:28" x14ac:dyDescent="0.25">
      <c r="A2493" s="2" t="str">
        <f t="shared" si="162"/>
        <v>-</v>
      </c>
      <c r="B2493">
        <v>0.77663713573179305</v>
      </c>
      <c r="C2493">
        <f t="shared" si="163"/>
        <v>0.16724874371841519</v>
      </c>
      <c r="E2493">
        <v>-0.64184252421061105</v>
      </c>
      <c r="F2493" t="s">
        <v>8335</v>
      </c>
      <c r="G2493" t="s">
        <v>8334</v>
      </c>
      <c r="H2493" t="s">
        <v>8336</v>
      </c>
      <c r="I2493" t="s">
        <v>21090</v>
      </c>
      <c r="K2493" t="s">
        <v>8337</v>
      </c>
      <c r="L2493">
        <v>3189</v>
      </c>
      <c r="M2493">
        <v>32926</v>
      </c>
      <c r="N2493">
        <v>115.82</v>
      </c>
      <c r="O2493">
        <v>6458</v>
      </c>
      <c r="P2493">
        <v>2</v>
      </c>
      <c r="Q2493">
        <v>28</v>
      </c>
      <c r="R2493">
        <v>6.5196361541748002</v>
      </c>
      <c r="S2493">
        <v>6.8142938613891602</v>
      </c>
      <c r="T2493">
        <v>7.1929831504821804</v>
      </c>
      <c r="U2493">
        <v>7.8973011970520002</v>
      </c>
      <c r="V2493">
        <v>6.8379430770873997</v>
      </c>
      <c r="W2493">
        <v>7.7171964645385698</v>
      </c>
      <c r="AA2493" s="19" t="b">
        <f t="shared" si="164"/>
        <v>0</v>
      </c>
      <c r="AB2493" s="19" t="b">
        <f t="shared" si="165"/>
        <v>0</v>
      </c>
    </row>
    <row r="2494" spans="1:28" x14ac:dyDescent="0.25">
      <c r="A2494" s="2" t="str">
        <f t="shared" si="162"/>
        <v>-</v>
      </c>
      <c r="B2494">
        <v>6.6246684817999196E-2</v>
      </c>
      <c r="C2494">
        <f t="shared" si="163"/>
        <v>0.8585257293922357</v>
      </c>
      <c r="E2494">
        <v>-0.117288271586101</v>
      </c>
      <c r="F2494" t="s">
        <v>8343</v>
      </c>
      <c r="G2494" t="s">
        <v>8342</v>
      </c>
      <c r="H2494" t="s">
        <v>8344</v>
      </c>
      <c r="I2494" t="s">
        <v>21091</v>
      </c>
      <c r="K2494" t="s">
        <v>8345</v>
      </c>
      <c r="L2494">
        <v>2671</v>
      </c>
      <c r="M2494">
        <v>10753</v>
      </c>
      <c r="N2494">
        <v>104.55</v>
      </c>
      <c r="O2494">
        <v>33757</v>
      </c>
      <c r="P2494">
        <v>1</v>
      </c>
      <c r="Q2494">
        <v>8</v>
      </c>
      <c r="R2494">
        <v>7.6251244544982901</v>
      </c>
      <c r="S2494">
        <v>7.10213327407837</v>
      </c>
      <c r="T2494">
        <v>6.0570168495178196</v>
      </c>
      <c r="U2494">
        <v>6.2278566360473597</v>
      </c>
      <c r="V2494">
        <v>7.5165667533874503</v>
      </c>
      <c r="W2494">
        <v>7.3917160034179696</v>
      </c>
      <c r="AA2494" s="19" t="b">
        <f t="shared" si="164"/>
        <v>0</v>
      </c>
      <c r="AB2494" s="19" t="b">
        <f t="shared" si="165"/>
        <v>0</v>
      </c>
    </row>
    <row r="2495" spans="1:28" x14ac:dyDescent="0.25">
      <c r="A2495" s="2" t="str">
        <f t="shared" si="162"/>
        <v>-</v>
      </c>
      <c r="B2495">
        <v>1.0757512506854401</v>
      </c>
      <c r="C2495">
        <f t="shared" si="163"/>
        <v>8.3994093877071949E-2</v>
      </c>
      <c r="E2495">
        <v>-0.67018397649129202</v>
      </c>
      <c r="F2495" t="s">
        <v>8351</v>
      </c>
      <c r="G2495" t="s">
        <v>8350</v>
      </c>
      <c r="H2495" t="s">
        <v>21092</v>
      </c>
      <c r="I2495" t="s">
        <v>21093</v>
      </c>
      <c r="J2495">
        <v>2</v>
      </c>
      <c r="K2495" t="s">
        <v>8353</v>
      </c>
      <c r="L2495">
        <v>1974</v>
      </c>
      <c r="M2495">
        <v>5323</v>
      </c>
      <c r="N2495">
        <v>215.24</v>
      </c>
      <c r="O2495">
        <v>107841</v>
      </c>
      <c r="P2495">
        <v>7</v>
      </c>
      <c r="Q2495">
        <v>12</v>
      </c>
      <c r="R2495">
        <v>6.5006427764892596</v>
      </c>
      <c r="S2495">
        <v>6.6281905174255398</v>
      </c>
      <c r="T2495">
        <v>6.5805978775024396</v>
      </c>
      <c r="U2495">
        <v>7.5465860366821298</v>
      </c>
      <c r="V2495">
        <v>6.6593537330627397</v>
      </c>
      <c r="W2495">
        <v>7.5140433311462402</v>
      </c>
      <c r="AA2495" s="19" t="b">
        <f t="shared" si="164"/>
        <v>0</v>
      </c>
      <c r="AB2495" s="19" t="b">
        <f t="shared" si="165"/>
        <v>0</v>
      </c>
    </row>
    <row r="2496" spans="1:28" x14ac:dyDescent="0.25">
      <c r="A2496" s="2" t="str">
        <f t="shared" si="162"/>
        <v>-</v>
      </c>
      <c r="B2496">
        <v>0.38901996594690602</v>
      </c>
      <c r="C2496">
        <f t="shared" si="163"/>
        <v>0.40830061497792575</v>
      </c>
      <c r="E2496">
        <v>-0.449906826019287</v>
      </c>
      <c r="F2496" t="s">
        <v>8355</v>
      </c>
      <c r="G2496" t="s">
        <v>8354</v>
      </c>
      <c r="H2496" t="s">
        <v>8356</v>
      </c>
      <c r="I2496" t="s">
        <v>21094</v>
      </c>
      <c r="K2496" t="s">
        <v>8357</v>
      </c>
      <c r="L2496">
        <v>2480</v>
      </c>
      <c r="M2496">
        <v>5020</v>
      </c>
      <c r="N2496">
        <v>172.04</v>
      </c>
      <c r="O2496">
        <v>58468</v>
      </c>
      <c r="P2496">
        <v>6</v>
      </c>
      <c r="Q2496">
        <v>15</v>
      </c>
      <c r="R2496">
        <v>6.80812740325928</v>
      </c>
      <c r="S2496">
        <v>6.5427222251892099</v>
      </c>
      <c r="T2496">
        <v>7.1325769424438503</v>
      </c>
      <c r="U2496">
        <v>7.8323202133178702</v>
      </c>
      <c r="V2496">
        <v>6.3719072341918901</v>
      </c>
      <c r="W2496">
        <v>7.6289196014404297</v>
      </c>
      <c r="AA2496" s="19" t="b">
        <f t="shared" si="164"/>
        <v>0</v>
      </c>
      <c r="AB2496" s="19" t="b">
        <f t="shared" si="165"/>
        <v>0</v>
      </c>
    </row>
    <row r="2497" spans="1:28" x14ac:dyDescent="0.25">
      <c r="A2497" s="2" t="str">
        <f t="shared" si="162"/>
        <v>-</v>
      </c>
      <c r="B2497">
        <v>0.31019240871788001</v>
      </c>
      <c r="C2497">
        <f t="shared" si="163"/>
        <v>0.48956187707175636</v>
      </c>
      <c r="E2497">
        <v>0.92328755060831602</v>
      </c>
      <c r="F2497" t="s">
        <v>8359</v>
      </c>
      <c r="G2497" t="s">
        <v>8358</v>
      </c>
      <c r="H2497" t="s">
        <v>8360</v>
      </c>
      <c r="I2497" t="s">
        <v>21095</v>
      </c>
      <c r="K2497" t="s">
        <v>8361</v>
      </c>
      <c r="L2497">
        <v>3043</v>
      </c>
      <c r="M2497">
        <v>6289</v>
      </c>
      <c r="N2497">
        <v>123.97</v>
      </c>
      <c r="O2497">
        <v>17779</v>
      </c>
      <c r="P2497">
        <v>5</v>
      </c>
      <c r="Q2497">
        <v>31</v>
      </c>
      <c r="R2497">
        <v>6.3850860595703098</v>
      </c>
      <c r="S2497">
        <v>7.8438582420349103</v>
      </c>
      <c r="T2497">
        <v>7.6794800758361799</v>
      </c>
      <c r="U2497">
        <v>7.5019965171814</v>
      </c>
      <c r="V2497">
        <v>4.1319446563720703</v>
      </c>
      <c r="W2497">
        <v>7.5046205520629901</v>
      </c>
      <c r="AA2497" s="19" t="b">
        <f t="shared" si="164"/>
        <v>0</v>
      </c>
      <c r="AB2497" s="19" t="b">
        <f t="shared" si="165"/>
        <v>0</v>
      </c>
    </row>
    <row r="2498" spans="1:28" x14ac:dyDescent="0.25">
      <c r="A2498" s="2" t="str">
        <f t="shared" si="162"/>
        <v>-</v>
      </c>
      <c r="B2498">
        <v>1.01640885198789</v>
      </c>
      <c r="C2498">
        <f t="shared" si="163"/>
        <v>9.6292208605510063E-2</v>
      </c>
      <c r="E2498">
        <v>-0.60900640487670799</v>
      </c>
      <c r="F2498" t="s">
        <v>8375</v>
      </c>
      <c r="G2498" t="s">
        <v>8374</v>
      </c>
      <c r="H2498" t="s">
        <v>8376</v>
      </c>
      <c r="I2498" t="s">
        <v>21096</v>
      </c>
      <c r="K2498" t="s">
        <v>8377</v>
      </c>
      <c r="L2498">
        <v>1547</v>
      </c>
      <c r="M2498">
        <v>2527</v>
      </c>
      <c r="N2498">
        <v>236.7</v>
      </c>
      <c r="O2498">
        <v>60246</v>
      </c>
      <c r="P2498">
        <v>11</v>
      </c>
      <c r="Q2498">
        <v>30</v>
      </c>
      <c r="R2498">
        <v>7.8186459541320801</v>
      </c>
      <c r="S2498">
        <v>7.7487297058105504</v>
      </c>
      <c r="T2498">
        <v>7.0736060142517099</v>
      </c>
      <c r="U2498">
        <v>8.4532299041747994</v>
      </c>
      <c r="V2498">
        <v>8.0488138198852504</v>
      </c>
      <c r="W2498">
        <v>7.9659571647643999</v>
      </c>
      <c r="AA2498" s="19" t="b">
        <f t="shared" si="164"/>
        <v>0</v>
      </c>
      <c r="AB2498" s="19" t="b">
        <f t="shared" si="165"/>
        <v>0</v>
      </c>
    </row>
    <row r="2499" spans="1:28" x14ac:dyDescent="0.25">
      <c r="A2499" s="2" t="str">
        <f t="shared" ref="A2499:A2562" si="166">IF(AND(AA2499=TRUE,AB2499=TRUE ),"+","-")</f>
        <v>-</v>
      </c>
      <c r="B2499">
        <v>0.85205213934198798</v>
      </c>
      <c r="C2499">
        <f t="shared" ref="C2499:C2562" si="167">10^(-B2499)</f>
        <v>0.1405878730844958</v>
      </c>
      <c r="E2499">
        <v>-0.64675649007161495</v>
      </c>
      <c r="F2499" t="s">
        <v>8379</v>
      </c>
      <c r="G2499" t="s">
        <v>8378</v>
      </c>
      <c r="H2499" t="s">
        <v>8380</v>
      </c>
      <c r="I2499" t="s">
        <v>21097</v>
      </c>
      <c r="K2499" t="s">
        <v>8381</v>
      </c>
      <c r="L2499">
        <v>1209</v>
      </c>
      <c r="M2499">
        <v>2538</v>
      </c>
      <c r="N2499">
        <v>218.1</v>
      </c>
      <c r="O2499">
        <v>43296</v>
      </c>
      <c r="P2499">
        <v>10</v>
      </c>
      <c r="Q2499">
        <v>33</v>
      </c>
      <c r="R2499">
        <v>9.5009813308715803</v>
      </c>
      <c r="S2499">
        <v>8.5908489227294904</v>
      </c>
      <c r="T2499">
        <v>9.0159721374511701</v>
      </c>
      <c r="U2499">
        <v>10.1399984359741</v>
      </c>
      <c r="V2499">
        <v>9.5483016967773402</v>
      </c>
      <c r="W2499">
        <v>9.3597717285156303</v>
      </c>
      <c r="AA2499" s="19" t="b">
        <f t="shared" ref="AA2499:AA2562" si="168">IF(AND(C2499&lt;0.05),TRUE,FALSE)</f>
        <v>0</v>
      </c>
      <c r="AB2499" s="19" t="b">
        <f t="shared" ref="AB2499:AB2562" si="169">IF(OR(E2499&lt;=-1,E2499&gt;=1),TRUE,FALSE)</f>
        <v>0</v>
      </c>
    </row>
    <row r="2500" spans="1:28" x14ac:dyDescent="0.25">
      <c r="A2500" s="2" t="str">
        <f t="shared" si="166"/>
        <v>-</v>
      </c>
      <c r="B2500">
        <v>0.95008464420862604</v>
      </c>
      <c r="C2500">
        <f t="shared" si="167"/>
        <v>0.1121799793661301</v>
      </c>
      <c r="E2500">
        <v>-0.50898011525472098</v>
      </c>
      <c r="F2500" t="s">
        <v>8387</v>
      </c>
      <c r="G2500" t="s">
        <v>8386</v>
      </c>
      <c r="H2500" t="s">
        <v>8388</v>
      </c>
      <c r="I2500" t="s">
        <v>21098</v>
      </c>
      <c r="K2500" t="s">
        <v>8389</v>
      </c>
      <c r="L2500">
        <v>1694</v>
      </c>
      <c r="M2500">
        <v>5565</v>
      </c>
      <c r="N2500">
        <v>173.67</v>
      </c>
      <c r="O2500">
        <v>137755</v>
      </c>
      <c r="P2500">
        <v>4</v>
      </c>
      <c r="Q2500">
        <v>5</v>
      </c>
      <c r="R2500">
        <v>7.4325418472290004</v>
      </c>
      <c r="S2500">
        <v>6.5848121643066397</v>
      </c>
      <c r="T2500">
        <v>7.1169676780700701</v>
      </c>
      <c r="U2500">
        <v>7.4748415946960396</v>
      </c>
      <c r="V2500">
        <v>7.5756907463073704</v>
      </c>
      <c r="W2500">
        <v>7.6107296943664604</v>
      </c>
      <c r="AA2500" s="19" t="b">
        <f t="shared" si="168"/>
        <v>0</v>
      </c>
      <c r="AB2500" s="19" t="b">
        <f t="shared" si="169"/>
        <v>0</v>
      </c>
    </row>
    <row r="2501" spans="1:28" x14ac:dyDescent="0.25">
      <c r="A2501" s="2" t="str">
        <f t="shared" si="166"/>
        <v>-</v>
      </c>
      <c r="B2501">
        <v>1.1156704937416</v>
      </c>
      <c r="C2501">
        <f t="shared" si="167"/>
        <v>7.6617769787223067E-2</v>
      </c>
      <c r="E2501">
        <v>-1.1810229619344099</v>
      </c>
      <c r="F2501" t="s">
        <v>8391</v>
      </c>
      <c r="G2501" t="s">
        <v>8390</v>
      </c>
      <c r="H2501" t="s">
        <v>8392</v>
      </c>
      <c r="I2501" t="s">
        <v>21099</v>
      </c>
      <c r="K2501" t="s">
        <v>8393</v>
      </c>
      <c r="L2501">
        <v>2026</v>
      </c>
      <c r="M2501">
        <v>2891</v>
      </c>
      <c r="N2501">
        <v>209.52</v>
      </c>
      <c r="O2501">
        <v>77673</v>
      </c>
      <c r="P2501">
        <v>7</v>
      </c>
      <c r="Q2501">
        <v>11</v>
      </c>
      <c r="R2501">
        <v>5.6797614097595197</v>
      </c>
      <c r="S2501">
        <v>6.0239205360412598</v>
      </c>
      <c r="T2501">
        <v>7.1325769424438503</v>
      </c>
      <c r="U2501">
        <v>6.9970664978027299</v>
      </c>
      <c r="V2501">
        <v>7.7717533111572301</v>
      </c>
      <c r="W2501">
        <v>7.6105079650878897</v>
      </c>
      <c r="AA2501" s="19" t="b">
        <f t="shared" si="168"/>
        <v>0</v>
      </c>
      <c r="AB2501" s="19" t="b">
        <f t="shared" si="169"/>
        <v>1</v>
      </c>
    </row>
    <row r="2502" spans="1:28" x14ac:dyDescent="0.25">
      <c r="A2502" s="2" t="str">
        <f t="shared" si="166"/>
        <v>-</v>
      </c>
      <c r="B2502">
        <v>0.17361397254588301</v>
      </c>
      <c r="C2502">
        <f t="shared" si="167"/>
        <v>0.67048030846905071</v>
      </c>
      <c r="E2502">
        <v>-0.19258530934651599</v>
      </c>
      <c r="F2502" t="s">
        <v>8395</v>
      </c>
      <c r="G2502" t="s">
        <v>8394</v>
      </c>
      <c r="H2502" t="s">
        <v>21100</v>
      </c>
      <c r="I2502" t="s">
        <v>21101</v>
      </c>
      <c r="J2502">
        <v>2</v>
      </c>
      <c r="K2502" t="s">
        <v>8397</v>
      </c>
      <c r="L2502">
        <v>1184</v>
      </c>
      <c r="M2502">
        <v>4151</v>
      </c>
      <c r="N2502">
        <v>206.69</v>
      </c>
      <c r="O2502">
        <v>61558</v>
      </c>
      <c r="P2502">
        <v>5</v>
      </c>
      <c r="Q2502">
        <v>8</v>
      </c>
      <c r="R2502">
        <v>10.053301811218301</v>
      </c>
      <c r="S2502">
        <v>9.8778514862060494</v>
      </c>
      <c r="T2502">
        <v>9.0002813339233398</v>
      </c>
      <c r="U2502">
        <v>10.083279609680201</v>
      </c>
      <c r="V2502">
        <v>10.119849205017101</v>
      </c>
      <c r="W2502">
        <v>9.3060617446899396</v>
      </c>
      <c r="AA2502" s="19" t="b">
        <f t="shared" si="168"/>
        <v>0</v>
      </c>
      <c r="AB2502" s="19" t="b">
        <f t="shared" si="169"/>
        <v>0</v>
      </c>
    </row>
    <row r="2503" spans="1:28" x14ac:dyDescent="0.25">
      <c r="A2503" s="2" t="str">
        <f t="shared" si="166"/>
        <v>-</v>
      </c>
      <c r="B2503">
        <v>0.351895805366851</v>
      </c>
      <c r="C2503">
        <f t="shared" si="167"/>
        <v>0.44473795487048329</v>
      </c>
      <c r="E2503">
        <v>0.46203994750976601</v>
      </c>
      <c r="F2503" t="s">
        <v>8403</v>
      </c>
      <c r="G2503" t="s">
        <v>8402</v>
      </c>
      <c r="H2503" t="s">
        <v>8404</v>
      </c>
      <c r="I2503" t="s">
        <v>21102</v>
      </c>
      <c r="K2503" t="s">
        <v>8405</v>
      </c>
      <c r="L2503">
        <v>1890</v>
      </c>
      <c r="M2503">
        <v>3181</v>
      </c>
      <c r="N2503">
        <v>226.82</v>
      </c>
      <c r="O2503">
        <v>70833</v>
      </c>
      <c r="P2503">
        <v>7</v>
      </c>
      <c r="Q2503">
        <v>20</v>
      </c>
      <c r="R2503">
        <v>7.3611540794372603</v>
      </c>
      <c r="S2503">
        <v>7.5089039802551296</v>
      </c>
      <c r="T2503">
        <v>7.7496013641357404</v>
      </c>
      <c r="U2503">
        <v>7.7624154090881303</v>
      </c>
      <c r="V2503">
        <v>6.0263576507568404</v>
      </c>
      <c r="W2503">
        <v>7.4447665214538601</v>
      </c>
      <c r="AA2503" s="19" t="b">
        <f t="shared" si="168"/>
        <v>0</v>
      </c>
      <c r="AB2503" s="19" t="b">
        <f t="shared" si="169"/>
        <v>0</v>
      </c>
    </row>
    <row r="2504" spans="1:28" x14ac:dyDescent="0.25">
      <c r="A2504" s="2" t="str">
        <f t="shared" si="166"/>
        <v>-</v>
      </c>
      <c r="B2504">
        <v>0.14531044827932099</v>
      </c>
      <c r="C2504">
        <f t="shared" si="167"/>
        <v>0.71563166978152049</v>
      </c>
      <c r="E2504">
        <v>-0.15742031733195</v>
      </c>
      <c r="F2504" t="s">
        <v>8407</v>
      </c>
      <c r="G2504" t="s">
        <v>8406</v>
      </c>
      <c r="H2504" t="s">
        <v>8408</v>
      </c>
      <c r="I2504" t="s">
        <v>21103</v>
      </c>
      <c r="K2504" t="s">
        <v>8409</v>
      </c>
      <c r="L2504">
        <v>2265</v>
      </c>
      <c r="M2504">
        <v>7293</v>
      </c>
      <c r="N2504">
        <v>146.22</v>
      </c>
      <c r="O2504">
        <v>23480</v>
      </c>
      <c r="P2504">
        <v>2</v>
      </c>
      <c r="Q2504">
        <v>16</v>
      </c>
      <c r="R2504">
        <v>6.84511375427246</v>
      </c>
      <c r="S2504">
        <v>7.5544352531433097</v>
      </c>
      <c r="T2504">
        <v>6.2577648162841797</v>
      </c>
      <c r="U2504">
        <v>6.9900474548339799</v>
      </c>
      <c r="V2504">
        <v>6.8203067779540998</v>
      </c>
      <c r="W2504">
        <v>7.3192205429077104</v>
      </c>
      <c r="AA2504" s="19" t="b">
        <f t="shared" si="168"/>
        <v>0</v>
      </c>
      <c r="AB2504" s="19" t="b">
        <f t="shared" si="169"/>
        <v>0</v>
      </c>
    </row>
    <row r="2505" spans="1:28" x14ac:dyDescent="0.25">
      <c r="A2505" s="2" t="str">
        <f t="shared" si="166"/>
        <v>-</v>
      </c>
      <c r="B2505">
        <v>1.4083288145506101</v>
      </c>
      <c r="C2505">
        <f t="shared" si="167"/>
        <v>3.9054509296600266E-2</v>
      </c>
      <c r="E2505">
        <v>-0.28943395614624001</v>
      </c>
      <c r="F2505" t="s">
        <v>8415</v>
      </c>
      <c r="G2505" t="s">
        <v>8414</v>
      </c>
      <c r="H2505" t="s">
        <v>8416</v>
      </c>
      <c r="I2505" t="s">
        <v>21104</v>
      </c>
      <c r="K2505" t="s">
        <v>8417</v>
      </c>
      <c r="L2505">
        <v>1909</v>
      </c>
      <c r="M2505">
        <v>5375</v>
      </c>
      <c r="N2505">
        <v>182.22</v>
      </c>
      <c r="O2505">
        <v>82598</v>
      </c>
      <c r="P2505">
        <v>5</v>
      </c>
      <c r="Q2505">
        <v>10</v>
      </c>
      <c r="R2505">
        <v>7.6496152877807599</v>
      </c>
      <c r="S2505">
        <v>7.65956783294678</v>
      </c>
      <c r="T2505">
        <v>7.4361286163330096</v>
      </c>
      <c r="U2505">
        <v>7.8503742218017596</v>
      </c>
      <c r="V2505">
        <v>7.9876618385314897</v>
      </c>
      <c r="W2505">
        <v>7.7755775451660201</v>
      </c>
      <c r="AA2505" s="19" t="b">
        <f t="shared" si="168"/>
        <v>1</v>
      </c>
      <c r="AB2505" s="19" t="b">
        <f t="shared" si="169"/>
        <v>0</v>
      </c>
    </row>
    <row r="2506" spans="1:28" x14ac:dyDescent="0.25">
      <c r="A2506" s="2" t="str">
        <f t="shared" si="166"/>
        <v>-</v>
      </c>
      <c r="B2506">
        <v>0.28417771711609002</v>
      </c>
      <c r="C2506">
        <f t="shared" si="167"/>
        <v>0.51978325313618656</v>
      </c>
      <c r="E2506">
        <v>-0.18742752075195299</v>
      </c>
      <c r="F2506" t="s">
        <v>8423</v>
      </c>
      <c r="G2506" t="s">
        <v>8422</v>
      </c>
      <c r="H2506" t="s">
        <v>8424</v>
      </c>
      <c r="I2506" t="s">
        <v>21105</v>
      </c>
      <c r="K2506" t="s">
        <v>8425</v>
      </c>
      <c r="L2506">
        <v>2319</v>
      </c>
      <c r="M2506">
        <v>5992</v>
      </c>
      <c r="N2506">
        <v>159.26</v>
      </c>
      <c r="O2506">
        <v>34833</v>
      </c>
      <c r="P2506">
        <v>3</v>
      </c>
      <c r="Q2506">
        <v>21</v>
      </c>
      <c r="R2506">
        <v>7.2885432243347203</v>
      </c>
      <c r="S2506">
        <v>7.4089665412902797</v>
      </c>
      <c r="T2506">
        <v>6.7095665931701696</v>
      </c>
      <c r="U2506">
        <v>7.0132389068603498</v>
      </c>
      <c r="V2506">
        <v>7.4608244895935103</v>
      </c>
      <c r="W2506">
        <v>7.4952955245971697</v>
      </c>
      <c r="AA2506" s="19" t="b">
        <f t="shared" si="168"/>
        <v>0</v>
      </c>
      <c r="AB2506" s="19" t="b">
        <f t="shared" si="169"/>
        <v>0</v>
      </c>
    </row>
    <row r="2507" spans="1:28" x14ac:dyDescent="0.25">
      <c r="A2507" s="2" t="str">
        <f t="shared" si="166"/>
        <v>-</v>
      </c>
      <c r="B2507">
        <v>0.64613297070541698</v>
      </c>
      <c r="C2507">
        <f t="shared" si="167"/>
        <v>0.22587440902853653</v>
      </c>
      <c r="E2507">
        <v>-0.31508032480875597</v>
      </c>
      <c r="F2507" t="s">
        <v>8427</v>
      </c>
      <c r="G2507" t="s">
        <v>8426</v>
      </c>
      <c r="H2507" t="s">
        <v>8428</v>
      </c>
      <c r="I2507" t="s">
        <v>21106</v>
      </c>
      <c r="K2507" t="s">
        <v>8429</v>
      </c>
      <c r="L2507">
        <v>2476</v>
      </c>
      <c r="M2507">
        <v>5659</v>
      </c>
      <c r="N2507">
        <v>158.99</v>
      </c>
      <c r="O2507">
        <v>59903</v>
      </c>
      <c r="P2507">
        <v>5</v>
      </c>
      <c r="Q2507">
        <v>14</v>
      </c>
      <c r="R2507">
        <v>6.4873576164245597</v>
      </c>
      <c r="S2507">
        <v>6.7592892646789604</v>
      </c>
      <c r="T2507">
        <v>6.9221978187561</v>
      </c>
      <c r="U2507">
        <v>7.0692081451415998</v>
      </c>
      <c r="V2507">
        <v>6.7116327285766602</v>
      </c>
      <c r="W2507">
        <v>7.3332448005676296</v>
      </c>
      <c r="AA2507" s="19" t="b">
        <f t="shared" si="168"/>
        <v>0</v>
      </c>
      <c r="AB2507" s="19" t="b">
        <f t="shared" si="169"/>
        <v>0</v>
      </c>
    </row>
    <row r="2508" spans="1:28" x14ac:dyDescent="0.25">
      <c r="A2508" s="2" t="str">
        <f t="shared" si="166"/>
        <v>-</v>
      </c>
      <c r="B2508">
        <v>0.90258442145283602</v>
      </c>
      <c r="C2508">
        <f t="shared" si="167"/>
        <v>0.12514559818877724</v>
      </c>
      <c r="E2508">
        <v>-1.98419682184855</v>
      </c>
      <c r="F2508" t="s">
        <v>8439</v>
      </c>
      <c r="G2508" t="s">
        <v>8438</v>
      </c>
      <c r="H2508" t="s">
        <v>8440</v>
      </c>
      <c r="I2508" t="s">
        <v>21107</v>
      </c>
      <c r="K2508" t="s">
        <v>8441</v>
      </c>
      <c r="L2508">
        <v>2724</v>
      </c>
      <c r="M2508">
        <v>3068</v>
      </c>
      <c r="N2508">
        <v>193.15</v>
      </c>
      <c r="O2508">
        <v>113928</v>
      </c>
      <c r="P2508">
        <v>7</v>
      </c>
      <c r="Q2508">
        <v>11</v>
      </c>
      <c r="R2508">
        <v>3.3480043411254901</v>
      </c>
      <c r="S2508">
        <v>5.5671725273132298</v>
      </c>
      <c r="T2508">
        <v>5.2292032241821298</v>
      </c>
      <c r="U2508">
        <v>5.1826920509338397</v>
      </c>
      <c r="V2508">
        <v>7.41658639907837</v>
      </c>
      <c r="W2508">
        <v>7.4976921081543004</v>
      </c>
      <c r="AA2508" s="19" t="b">
        <f t="shared" si="168"/>
        <v>0</v>
      </c>
      <c r="AB2508" s="19" t="b">
        <f t="shared" si="169"/>
        <v>1</v>
      </c>
    </row>
    <row r="2509" spans="1:28" x14ac:dyDescent="0.25">
      <c r="A2509" s="2" t="str">
        <f t="shared" si="166"/>
        <v>-</v>
      </c>
      <c r="B2509">
        <v>3.5144989370450199</v>
      </c>
      <c r="C2509">
        <f t="shared" si="167"/>
        <v>3.0584477321876733E-4</v>
      </c>
      <c r="E2509">
        <v>-0.53258196512858103</v>
      </c>
      <c r="F2509" t="s">
        <v>8443</v>
      </c>
      <c r="G2509" t="s">
        <v>8442</v>
      </c>
      <c r="H2509" t="s">
        <v>8444</v>
      </c>
      <c r="I2509" t="s">
        <v>21108</v>
      </c>
      <c r="K2509" t="s">
        <v>8445</v>
      </c>
      <c r="L2509">
        <v>1948</v>
      </c>
      <c r="M2509">
        <v>2783</v>
      </c>
      <c r="N2509">
        <v>230.75</v>
      </c>
      <c r="O2509">
        <v>112966</v>
      </c>
      <c r="P2509">
        <v>7</v>
      </c>
      <c r="Q2509">
        <v>10</v>
      </c>
      <c r="R2509">
        <v>6.9404015541076696</v>
      </c>
      <c r="S2509">
        <v>6.8344078063964799</v>
      </c>
      <c r="T2509">
        <v>6.8843536376953098</v>
      </c>
      <c r="U2509">
        <v>7.3905129432678196</v>
      </c>
      <c r="V2509">
        <v>7.3802447319030797</v>
      </c>
      <c r="W2509">
        <v>7.4861512184143102</v>
      </c>
      <c r="AA2509" s="19" t="b">
        <f t="shared" si="168"/>
        <v>1</v>
      </c>
      <c r="AB2509" s="19" t="b">
        <f t="shared" si="169"/>
        <v>0</v>
      </c>
    </row>
    <row r="2510" spans="1:28" x14ac:dyDescent="0.25">
      <c r="A2510" s="2" t="str">
        <f t="shared" si="166"/>
        <v>-</v>
      </c>
      <c r="B2510">
        <v>2.7270387900245998</v>
      </c>
      <c r="C2510">
        <f t="shared" si="167"/>
        <v>1.8748270460384343E-3</v>
      </c>
      <c r="E2510">
        <v>-0.61965862909952796</v>
      </c>
      <c r="F2510" t="s">
        <v>8451</v>
      </c>
      <c r="G2510" t="s">
        <v>8450</v>
      </c>
      <c r="H2510" t="s">
        <v>8452</v>
      </c>
      <c r="I2510" t="s">
        <v>21109</v>
      </c>
      <c r="K2510" t="s">
        <v>8453</v>
      </c>
      <c r="L2510">
        <v>2853</v>
      </c>
      <c r="M2510">
        <v>3701</v>
      </c>
      <c r="N2510">
        <v>174.45</v>
      </c>
      <c r="O2510">
        <v>57950</v>
      </c>
      <c r="P2510">
        <v>5</v>
      </c>
      <c r="Q2510">
        <v>12</v>
      </c>
      <c r="R2510">
        <v>7.0075321197509801</v>
      </c>
      <c r="S2510">
        <v>6.9826512336731001</v>
      </c>
      <c r="T2510">
        <v>7.1000313758850098</v>
      </c>
      <c r="U2510">
        <v>7.7993464469909703</v>
      </c>
      <c r="V2510">
        <v>7.5430316925048801</v>
      </c>
      <c r="W2510">
        <v>7.60681247711182</v>
      </c>
      <c r="AA2510" s="19" t="b">
        <f t="shared" si="168"/>
        <v>1</v>
      </c>
      <c r="AB2510" s="19" t="b">
        <f t="shared" si="169"/>
        <v>0</v>
      </c>
    </row>
    <row r="2511" spans="1:28" x14ac:dyDescent="0.25">
      <c r="A2511" s="2" t="str">
        <f t="shared" si="166"/>
        <v>-</v>
      </c>
      <c r="B2511">
        <v>0.75350489964447898</v>
      </c>
      <c r="C2511">
        <f t="shared" si="167"/>
        <v>0.17639858633431721</v>
      </c>
      <c r="E2511">
        <v>-1.36501367886861</v>
      </c>
      <c r="F2511" t="s">
        <v>8455</v>
      </c>
      <c r="G2511" t="s">
        <v>8454</v>
      </c>
      <c r="H2511" t="s">
        <v>8456</v>
      </c>
      <c r="I2511" t="s">
        <v>21110</v>
      </c>
      <c r="K2511" t="s">
        <v>8457</v>
      </c>
      <c r="L2511">
        <v>3940</v>
      </c>
      <c r="M2511">
        <v>16431</v>
      </c>
      <c r="N2511">
        <v>106.07</v>
      </c>
      <c r="O2511">
        <v>27614</v>
      </c>
      <c r="P2511">
        <v>2</v>
      </c>
      <c r="Q2511">
        <v>13</v>
      </c>
      <c r="R2511">
        <v>3.5431597232818599</v>
      </c>
      <c r="S2511">
        <v>5.5419483184814498</v>
      </c>
      <c r="T2511">
        <v>4.60205030441284</v>
      </c>
      <c r="U2511">
        <v>5.9415760040283203</v>
      </c>
      <c r="V2511">
        <v>4.8816647529602104</v>
      </c>
      <c r="W2511">
        <v>6.9589586257934597</v>
      </c>
      <c r="AA2511" s="19" t="b">
        <f t="shared" si="168"/>
        <v>0</v>
      </c>
      <c r="AB2511" s="19" t="b">
        <f t="shared" si="169"/>
        <v>1</v>
      </c>
    </row>
    <row r="2512" spans="1:28" x14ac:dyDescent="0.25">
      <c r="A2512" s="2" t="str">
        <f t="shared" si="166"/>
        <v>-</v>
      </c>
      <c r="B2512">
        <v>0.39224456224413001</v>
      </c>
      <c r="C2512">
        <f t="shared" si="167"/>
        <v>0.40528024758459946</v>
      </c>
      <c r="E2512">
        <v>-0.88297557830810502</v>
      </c>
      <c r="F2512" t="s">
        <v>8463</v>
      </c>
      <c r="G2512" t="s">
        <v>8462</v>
      </c>
      <c r="H2512" t="s">
        <v>8464</v>
      </c>
      <c r="I2512" t="s">
        <v>21111</v>
      </c>
      <c r="K2512" t="s">
        <v>8465</v>
      </c>
      <c r="L2512">
        <v>2165</v>
      </c>
      <c r="M2512">
        <v>5435</v>
      </c>
      <c r="N2512">
        <v>187.92</v>
      </c>
      <c r="O2512">
        <v>29634</v>
      </c>
      <c r="P2512">
        <v>5</v>
      </c>
      <c r="Q2512">
        <v>25</v>
      </c>
      <c r="R2512">
        <v>7.9613337516784703</v>
      </c>
      <c r="S2512">
        <v>6.3039631843566903</v>
      </c>
      <c r="T2512">
        <v>5.6755337715148899</v>
      </c>
      <c r="U2512">
        <v>6.3661475181579599</v>
      </c>
      <c r="V2512">
        <v>8.6571750640869105</v>
      </c>
      <c r="W2512">
        <v>7.5664348602294904</v>
      </c>
      <c r="AA2512" s="19" t="b">
        <f t="shared" si="168"/>
        <v>0</v>
      </c>
      <c r="AB2512" s="19" t="b">
        <f t="shared" si="169"/>
        <v>0</v>
      </c>
    </row>
    <row r="2513" spans="1:28" x14ac:dyDescent="0.25">
      <c r="A2513" s="2" t="str">
        <f t="shared" si="166"/>
        <v>-</v>
      </c>
      <c r="B2513">
        <v>0.88096982800200296</v>
      </c>
      <c r="C2513">
        <f t="shared" si="167"/>
        <v>0.13153162087607809</v>
      </c>
      <c r="E2513">
        <v>-0.50276120503743504</v>
      </c>
      <c r="F2513" t="s">
        <v>8467</v>
      </c>
      <c r="G2513" t="s">
        <v>8466</v>
      </c>
      <c r="H2513" t="s">
        <v>8468</v>
      </c>
      <c r="I2513" t="s">
        <v>21112</v>
      </c>
      <c r="K2513" t="s">
        <v>8469</v>
      </c>
      <c r="L2513">
        <v>1707</v>
      </c>
      <c r="M2513">
        <v>1810</v>
      </c>
      <c r="N2513">
        <v>237.2</v>
      </c>
      <c r="O2513">
        <v>136685</v>
      </c>
      <c r="P2513">
        <v>11</v>
      </c>
      <c r="Q2513">
        <v>16</v>
      </c>
      <c r="R2513">
        <v>7.7950005531311</v>
      </c>
      <c r="S2513">
        <v>7.5890145301818803</v>
      </c>
      <c r="T2513">
        <v>6.9821949005126998</v>
      </c>
      <c r="U2513">
        <v>8.0552825927734393</v>
      </c>
      <c r="V2513">
        <v>8.0718908309936506</v>
      </c>
      <c r="W2513">
        <v>7.7473201751709002</v>
      </c>
      <c r="AA2513" s="19" t="b">
        <f t="shared" si="168"/>
        <v>0</v>
      </c>
      <c r="AB2513" s="19" t="b">
        <f t="shared" si="169"/>
        <v>0</v>
      </c>
    </row>
    <row r="2514" spans="1:28" x14ac:dyDescent="0.25">
      <c r="A2514" s="2" t="str">
        <f t="shared" si="166"/>
        <v>-</v>
      </c>
      <c r="B2514">
        <v>0.71978600651140301</v>
      </c>
      <c r="C2514">
        <f t="shared" si="167"/>
        <v>0.19063998426319836</v>
      </c>
      <c r="E2514">
        <v>-0.77063496907552098</v>
      </c>
      <c r="F2514" t="s">
        <v>8471</v>
      </c>
      <c r="G2514" t="s">
        <v>8470</v>
      </c>
      <c r="H2514" t="s">
        <v>21113</v>
      </c>
      <c r="I2514" t="s">
        <v>21114</v>
      </c>
      <c r="J2514">
        <v>3</v>
      </c>
      <c r="K2514" t="s">
        <v>8473</v>
      </c>
      <c r="L2514">
        <v>2443</v>
      </c>
      <c r="M2514">
        <v>3303</v>
      </c>
      <c r="N2514">
        <v>170.24</v>
      </c>
      <c r="O2514">
        <v>165650</v>
      </c>
      <c r="P2514">
        <v>5</v>
      </c>
      <c r="Q2514">
        <v>5</v>
      </c>
      <c r="R2514">
        <v>6.3346753120422399</v>
      </c>
      <c r="S2514">
        <v>5.3294825553893999</v>
      </c>
      <c r="T2514">
        <v>6.8501243591308603</v>
      </c>
      <c r="U2514">
        <v>6.8245134353637704</v>
      </c>
      <c r="V2514">
        <v>6.6678919792175302</v>
      </c>
      <c r="W2514">
        <v>7.3337817192077601</v>
      </c>
      <c r="AA2514" s="19" t="b">
        <f t="shared" si="168"/>
        <v>0</v>
      </c>
      <c r="AB2514" s="19" t="b">
        <f t="shared" si="169"/>
        <v>0</v>
      </c>
    </row>
    <row r="2515" spans="1:28" x14ac:dyDescent="0.25">
      <c r="A2515" s="2" t="str">
        <f t="shared" si="166"/>
        <v>-</v>
      </c>
      <c r="B2515">
        <v>0.71482098128689897</v>
      </c>
      <c r="C2515">
        <f t="shared" si="167"/>
        <v>0.19283196139575315</v>
      </c>
      <c r="E2515">
        <v>-0.84734694163004498</v>
      </c>
      <c r="F2515" t="s">
        <v>8475</v>
      </c>
      <c r="G2515" t="s">
        <v>8474</v>
      </c>
      <c r="H2515" t="s">
        <v>8476</v>
      </c>
      <c r="I2515" t="s">
        <v>21115</v>
      </c>
      <c r="K2515" t="s">
        <v>8477</v>
      </c>
      <c r="L2515">
        <v>3119</v>
      </c>
      <c r="M2515">
        <v>6402</v>
      </c>
      <c r="N2515">
        <v>134.21</v>
      </c>
      <c r="O2515">
        <v>46374</v>
      </c>
      <c r="P2515">
        <v>3</v>
      </c>
      <c r="Q2515">
        <v>12</v>
      </c>
      <c r="R2515">
        <v>6.7324047088623002</v>
      </c>
      <c r="S2515">
        <v>5.0250287055969203</v>
      </c>
      <c r="T2515">
        <v>6.00315237045288</v>
      </c>
      <c r="U2515">
        <v>6.3710360527038601</v>
      </c>
      <c r="V2515">
        <v>6.79675340652466</v>
      </c>
      <c r="W2515">
        <v>7.1348371505737296</v>
      </c>
      <c r="AA2515" s="19" t="b">
        <f t="shared" si="168"/>
        <v>0</v>
      </c>
      <c r="AB2515" s="19" t="b">
        <f t="shared" si="169"/>
        <v>0</v>
      </c>
    </row>
    <row r="2516" spans="1:28" x14ac:dyDescent="0.25">
      <c r="A2516" s="2" t="str">
        <f t="shared" si="166"/>
        <v>-</v>
      </c>
      <c r="B2516">
        <v>6.7204285103236699E-2</v>
      </c>
      <c r="C2516">
        <f t="shared" si="167"/>
        <v>0.85663480328297215</v>
      </c>
      <c r="E2516">
        <v>-0.117043018341064</v>
      </c>
      <c r="F2516" t="s">
        <v>8479</v>
      </c>
      <c r="G2516" t="s">
        <v>8478</v>
      </c>
      <c r="H2516" t="s">
        <v>8480</v>
      </c>
      <c r="I2516" t="s">
        <v>21116</v>
      </c>
      <c r="K2516" t="s">
        <v>8481</v>
      </c>
      <c r="L2516">
        <v>3001</v>
      </c>
      <c r="M2516">
        <v>4394</v>
      </c>
      <c r="N2516">
        <v>164.08</v>
      </c>
      <c r="O2516">
        <v>77188</v>
      </c>
      <c r="P2516">
        <v>5</v>
      </c>
      <c r="Q2516">
        <v>12</v>
      </c>
      <c r="R2516">
        <v>6.0919113159179696</v>
      </c>
      <c r="S2516">
        <v>6.6987738609314</v>
      </c>
      <c r="T2516">
        <v>6.4870362281799299</v>
      </c>
      <c r="U2516">
        <v>6.9504685401916504</v>
      </c>
      <c r="V2516">
        <v>5.3967761993408203</v>
      </c>
      <c r="W2516">
        <v>7.2816057205200204</v>
      </c>
      <c r="AA2516" s="19" t="b">
        <f t="shared" si="168"/>
        <v>0</v>
      </c>
      <c r="AB2516" s="19" t="b">
        <f t="shared" si="169"/>
        <v>0</v>
      </c>
    </row>
    <row r="2517" spans="1:28" x14ac:dyDescent="0.25">
      <c r="A2517" s="2" t="str">
        <f t="shared" si="166"/>
        <v>-</v>
      </c>
      <c r="B2517">
        <v>0.24686121883003401</v>
      </c>
      <c r="C2517">
        <f t="shared" si="167"/>
        <v>0.56642026280489133</v>
      </c>
      <c r="E2517">
        <v>-0.28434133529663103</v>
      </c>
      <c r="F2517" t="s">
        <v>8487</v>
      </c>
      <c r="G2517" t="s">
        <v>8486</v>
      </c>
      <c r="H2517" t="s">
        <v>8488</v>
      </c>
      <c r="I2517" t="s">
        <v>21117</v>
      </c>
      <c r="K2517" t="s">
        <v>8489</v>
      </c>
      <c r="L2517">
        <v>1724</v>
      </c>
      <c r="M2517">
        <v>1750</v>
      </c>
      <c r="N2517">
        <v>201.35</v>
      </c>
      <c r="O2517">
        <v>114709</v>
      </c>
      <c r="P2517">
        <v>6</v>
      </c>
      <c r="Q2517">
        <v>9</v>
      </c>
      <c r="R2517">
        <v>7.5127010345459002</v>
      </c>
      <c r="S2517">
        <v>6.1145753860473597</v>
      </c>
      <c r="T2517">
        <v>7.1441483497619602</v>
      </c>
      <c r="U2517">
        <v>6.87011814117432</v>
      </c>
      <c r="V2517">
        <v>7.2675356864929199</v>
      </c>
      <c r="W2517">
        <v>7.48679494857788</v>
      </c>
      <c r="AA2517" s="19" t="b">
        <f t="shared" si="168"/>
        <v>0</v>
      </c>
      <c r="AB2517" s="19" t="b">
        <f t="shared" si="169"/>
        <v>0</v>
      </c>
    </row>
    <row r="2518" spans="1:28" x14ac:dyDescent="0.25">
      <c r="A2518" s="2" t="str">
        <f t="shared" si="166"/>
        <v>-</v>
      </c>
      <c r="B2518">
        <v>0.18762897580798499</v>
      </c>
      <c r="C2518">
        <f t="shared" si="167"/>
        <v>0.64918880829908443</v>
      </c>
      <c r="E2518">
        <v>-0.35565026601155603</v>
      </c>
      <c r="F2518" t="s">
        <v>8491</v>
      </c>
      <c r="G2518" t="s">
        <v>8490</v>
      </c>
      <c r="H2518" t="s">
        <v>8492</v>
      </c>
      <c r="I2518" t="s">
        <v>21118</v>
      </c>
      <c r="K2518" t="s">
        <v>8493</v>
      </c>
      <c r="L2518">
        <v>2188</v>
      </c>
      <c r="M2518">
        <v>2395</v>
      </c>
      <c r="N2518">
        <v>179.15</v>
      </c>
      <c r="O2518">
        <v>75931</v>
      </c>
      <c r="P2518">
        <v>7</v>
      </c>
      <c r="Q2518">
        <v>14</v>
      </c>
      <c r="R2518">
        <v>5.7831945419311497</v>
      </c>
      <c r="S2518">
        <v>6.5824055671691903</v>
      </c>
      <c r="T2518">
        <v>8.1857671737670898</v>
      </c>
      <c r="U2518">
        <v>7.3026847839355504</v>
      </c>
      <c r="V2518">
        <v>6.8923912048339799</v>
      </c>
      <c r="W2518">
        <v>7.4232420921325701</v>
      </c>
      <c r="AA2518" s="19" t="b">
        <f t="shared" si="168"/>
        <v>0</v>
      </c>
      <c r="AB2518" s="19" t="b">
        <f t="shared" si="169"/>
        <v>0</v>
      </c>
    </row>
    <row r="2519" spans="1:28" x14ac:dyDescent="0.25">
      <c r="A2519" s="2" t="str">
        <f t="shared" si="166"/>
        <v>-</v>
      </c>
      <c r="B2519">
        <v>0.25117332670450199</v>
      </c>
      <c r="C2519">
        <f t="shared" si="167"/>
        <v>0.56082410674964156</v>
      </c>
      <c r="E2519">
        <v>-1.3698190450668299</v>
      </c>
      <c r="F2519" t="s">
        <v>8495</v>
      </c>
      <c r="G2519" t="s">
        <v>8494</v>
      </c>
      <c r="H2519" t="s">
        <v>8496</v>
      </c>
      <c r="I2519" t="s">
        <v>21119</v>
      </c>
      <c r="K2519" t="s">
        <v>8497</v>
      </c>
      <c r="L2519">
        <v>2166</v>
      </c>
      <c r="M2519">
        <v>8090</v>
      </c>
      <c r="N2519">
        <v>125.42</v>
      </c>
      <c r="O2519">
        <v>28969</v>
      </c>
      <c r="P2519">
        <v>2</v>
      </c>
      <c r="Q2519">
        <v>12</v>
      </c>
      <c r="R2519">
        <v>2.1043367385864298</v>
      </c>
      <c r="S2519">
        <v>7.46295213699341</v>
      </c>
      <c r="T2519">
        <v>1.6040712594986</v>
      </c>
      <c r="U2519">
        <v>5.5731925964355504</v>
      </c>
      <c r="V2519">
        <v>3.0356237888336199</v>
      </c>
      <c r="W2519">
        <v>6.6720008850097701</v>
      </c>
      <c r="AA2519" s="19" t="b">
        <f t="shared" si="168"/>
        <v>0</v>
      </c>
      <c r="AB2519" s="19" t="b">
        <f t="shared" si="169"/>
        <v>1</v>
      </c>
    </row>
    <row r="2520" spans="1:28" x14ac:dyDescent="0.25">
      <c r="A2520" s="2" t="str">
        <f t="shared" si="166"/>
        <v>-</v>
      </c>
      <c r="B2520">
        <v>0.68080781529614198</v>
      </c>
      <c r="C2520">
        <f t="shared" si="167"/>
        <v>0.20854135195375986</v>
      </c>
      <c r="E2520">
        <v>-0.82335821787516195</v>
      </c>
      <c r="F2520" t="s">
        <v>8511</v>
      </c>
      <c r="G2520" t="s">
        <v>8510</v>
      </c>
      <c r="H2520" t="s">
        <v>21120</v>
      </c>
      <c r="I2520" t="s">
        <v>21121</v>
      </c>
      <c r="J2520">
        <v>2</v>
      </c>
      <c r="K2520" t="s">
        <v>8513</v>
      </c>
      <c r="L2520">
        <v>458</v>
      </c>
      <c r="M2520">
        <v>730</v>
      </c>
      <c r="N2520">
        <v>302.62</v>
      </c>
      <c r="O2520">
        <v>46489</v>
      </c>
      <c r="P2520">
        <v>7</v>
      </c>
      <c r="Q2520">
        <v>51</v>
      </c>
      <c r="R2520">
        <v>8.4294071197509801</v>
      </c>
      <c r="S2520">
        <v>7.0883111953735396</v>
      </c>
      <c r="T2520">
        <v>6.6403894424438503</v>
      </c>
      <c r="U2520">
        <v>8.3341388702392596</v>
      </c>
      <c r="V2520">
        <v>8.3151044845581108</v>
      </c>
      <c r="W2520">
        <v>7.9789390563964799</v>
      </c>
      <c r="AA2520" s="19" t="b">
        <f t="shared" si="168"/>
        <v>0</v>
      </c>
      <c r="AB2520" s="19" t="b">
        <f t="shared" si="169"/>
        <v>0</v>
      </c>
    </row>
    <row r="2521" spans="1:28" x14ac:dyDescent="0.25">
      <c r="A2521" s="2" t="str">
        <f t="shared" si="166"/>
        <v>-</v>
      </c>
      <c r="B2521">
        <v>0.38294201163450398</v>
      </c>
      <c r="C2521">
        <f t="shared" si="167"/>
        <v>0.4140549570493845</v>
      </c>
      <c r="E2521">
        <v>-0.194337526957194</v>
      </c>
      <c r="F2521" t="s">
        <v>8519</v>
      </c>
      <c r="G2521" t="s">
        <v>8518</v>
      </c>
      <c r="H2521" t="s">
        <v>8520</v>
      </c>
      <c r="I2521" t="s">
        <v>21122</v>
      </c>
      <c r="K2521" t="s">
        <v>8521</v>
      </c>
      <c r="L2521">
        <v>2330</v>
      </c>
      <c r="M2521">
        <v>4301</v>
      </c>
      <c r="N2521">
        <v>200.49</v>
      </c>
      <c r="O2521">
        <v>67257</v>
      </c>
      <c r="P2521">
        <v>6</v>
      </c>
      <c r="Q2521">
        <v>14</v>
      </c>
      <c r="R2521">
        <v>7.5671954154968297</v>
      </c>
      <c r="S2521">
        <v>6.9996619224548304</v>
      </c>
      <c r="T2521">
        <v>7.6701602935790998</v>
      </c>
      <c r="U2521">
        <v>7.69773197174072</v>
      </c>
      <c r="V2521">
        <v>7.5528225898742702</v>
      </c>
      <c r="W2521">
        <v>7.56947565078735</v>
      </c>
      <c r="AA2521" s="19" t="b">
        <f t="shared" si="168"/>
        <v>0</v>
      </c>
      <c r="AB2521" s="19" t="b">
        <f t="shared" si="169"/>
        <v>0</v>
      </c>
    </row>
    <row r="2522" spans="1:28" x14ac:dyDescent="0.25">
      <c r="A2522" s="2" t="str">
        <f t="shared" si="166"/>
        <v>-</v>
      </c>
      <c r="B2522">
        <v>1.06377969797087</v>
      </c>
      <c r="C2522">
        <f t="shared" si="167"/>
        <v>8.6341641691047855E-2</v>
      </c>
      <c r="E2522">
        <v>-0.72286780675252305</v>
      </c>
      <c r="F2522" t="s">
        <v>8523</v>
      </c>
      <c r="G2522" t="s">
        <v>8522</v>
      </c>
      <c r="H2522" t="s">
        <v>8524</v>
      </c>
      <c r="I2522" t="s">
        <v>21123</v>
      </c>
      <c r="K2522" t="s">
        <v>8525</v>
      </c>
      <c r="L2522">
        <v>2977</v>
      </c>
      <c r="M2522">
        <v>8829</v>
      </c>
      <c r="N2522">
        <v>104.9</v>
      </c>
      <c r="O2522">
        <v>33535</v>
      </c>
      <c r="P2522">
        <v>3</v>
      </c>
      <c r="Q2522">
        <v>16</v>
      </c>
      <c r="R2522">
        <v>6.47702980041504</v>
      </c>
      <c r="S2522">
        <v>6.3805909156799299</v>
      </c>
      <c r="T2522">
        <v>6.5634632110595703</v>
      </c>
      <c r="U2522">
        <v>7.5145168304443404</v>
      </c>
      <c r="V2522">
        <v>6.5666627883911097</v>
      </c>
      <c r="W2522">
        <v>7.5085077285766602</v>
      </c>
      <c r="AA2522" s="19" t="b">
        <f t="shared" si="168"/>
        <v>0</v>
      </c>
      <c r="AB2522" s="19" t="b">
        <f t="shared" si="169"/>
        <v>0</v>
      </c>
    </row>
    <row r="2523" spans="1:28" x14ac:dyDescent="0.25">
      <c r="A2523" s="2" t="str">
        <f t="shared" si="166"/>
        <v>-</v>
      </c>
      <c r="B2523">
        <v>0.298563835809388</v>
      </c>
      <c r="C2523">
        <f t="shared" si="167"/>
        <v>0.5028473482022886</v>
      </c>
      <c r="E2523">
        <v>-0.18761539459228499</v>
      </c>
      <c r="F2523" t="s">
        <v>8527</v>
      </c>
      <c r="G2523" t="s">
        <v>8526</v>
      </c>
      <c r="H2523" t="s">
        <v>21124</v>
      </c>
      <c r="I2523" t="s">
        <v>21125</v>
      </c>
      <c r="J2523">
        <v>2</v>
      </c>
      <c r="K2523" t="s">
        <v>8529</v>
      </c>
      <c r="L2523">
        <v>3369</v>
      </c>
      <c r="M2523">
        <v>8805</v>
      </c>
      <c r="N2523">
        <v>102.89</v>
      </c>
      <c r="O2523">
        <v>147246</v>
      </c>
      <c r="P2523">
        <v>1</v>
      </c>
      <c r="Q2523">
        <v>1</v>
      </c>
      <c r="R2523">
        <v>7.28318071365356</v>
      </c>
      <c r="S2523">
        <v>7.3302893638610804</v>
      </c>
      <c r="T2523">
        <v>7.4891252517700204</v>
      </c>
      <c r="U2523">
        <v>7.0739274024963397</v>
      </c>
      <c r="V2523">
        <v>7.89524221420288</v>
      </c>
      <c r="W2523">
        <v>7.6962718963623002</v>
      </c>
      <c r="AA2523" s="19" t="b">
        <f t="shared" si="168"/>
        <v>0</v>
      </c>
      <c r="AB2523" s="19" t="b">
        <f t="shared" si="169"/>
        <v>0</v>
      </c>
    </row>
    <row r="2524" spans="1:28" x14ac:dyDescent="0.25">
      <c r="A2524" s="2" t="str">
        <f t="shared" si="166"/>
        <v>-</v>
      </c>
      <c r="B2524">
        <v>0.11600194729133501</v>
      </c>
      <c r="C2524">
        <f t="shared" si="167"/>
        <v>0.76559317413382399</v>
      </c>
      <c r="E2524">
        <v>0.18434222539265999</v>
      </c>
      <c r="F2524" t="s">
        <v>8531</v>
      </c>
      <c r="G2524" t="s">
        <v>8530</v>
      </c>
      <c r="H2524" t="s">
        <v>21126</v>
      </c>
      <c r="I2524" t="s">
        <v>21127</v>
      </c>
      <c r="J2524">
        <v>4</v>
      </c>
      <c r="K2524" t="s">
        <v>8533</v>
      </c>
      <c r="L2524">
        <v>1257</v>
      </c>
      <c r="M2524">
        <v>435</v>
      </c>
      <c r="N2524">
        <v>285.58</v>
      </c>
      <c r="O2524">
        <v>260948</v>
      </c>
      <c r="P2524">
        <v>19</v>
      </c>
      <c r="Q2524">
        <v>12</v>
      </c>
      <c r="R2524">
        <v>7.8199872970581099</v>
      </c>
      <c r="S2524">
        <v>8.5988712310790998</v>
      </c>
      <c r="T2524">
        <v>7.9032793045043901</v>
      </c>
      <c r="U2524">
        <v>8.9573631286621094</v>
      </c>
      <c r="V2524">
        <v>7.28067827224731</v>
      </c>
      <c r="W2524">
        <v>7.5310697555542001</v>
      </c>
      <c r="AA2524" s="19" t="b">
        <f t="shared" si="168"/>
        <v>0</v>
      </c>
      <c r="AB2524" s="19" t="b">
        <f t="shared" si="169"/>
        <v>0</v>
      </c>
    </row>
    <row r="2525" spans="1:28" x14ac:dyDescent="0.25">
      <c r="A2525" s="2" t="str">
        <f t="shared" si="166"/>
        <v>-</v>
      </c>
      <c r="B2525">
        <v>1.14882534416445</v>
      </c>
      <c r="C2525">
        <f t="shared" si="167"/>
        <v>7.0986318909278076E-2</v>
      </c>
      <c r="E2525">
        <v>-0.52816899617513102</v>
      </c>
      <c r="F2525" t="s">
        <v>8543</v>
      </c>
      <c r="G2525" t="s">
        <v>8542</v>
      </c>
      <c r="H2525" t="s">
        <v>8544</v>
      </c>
      <c r="I2525" t="s">
        <v>21128</v>
      </c>
      <c r="K2525" t="s">
        <v>8545</v>
      </c>
      <c r="L2525">
        <v>1931</v>
      </c>
      <c r="M2525">
        <v>3891</v>
      </c>
      <c r="N2525">
        <v>203.67</v>
      </c>
      <c r="O2525">
        <v>65381</v>
      </c>
      <c r="P2525">
        <v>7</v>
      </c>
      <c r="Q2525">
        <v>19</v>
      </c>
      <c r="R2525">
        <v>6.79506540298462</v>
      </c>
      <c r="S2525">
        <v>7.08852338790894</v>
      </c>
      <c r="T2525">
        <v>6.3696408271789604</v>
      </c>
      <c r="U2525">
        <v>7.2462182044982901</v>
      </c>
      <c r="V2525">
        <v>7.2021236419677699</v>
      </c>
      <c r="W2525">
        <v>7.3893947601318404</v>
      </c>
      <c r="AA2525" s="19" t="b">
        <f t="shared" si="168"/>
        <v>0</v>
      </c>
      <c r="AB2525" s="19" t="b">
        <f t="shared" si="169"/>
        <v>0</v>
      </c>
    </row>
    <row r="2526" spans="1:28" x14ac:dyDescent="0.25">
      <c r="A2526" s="2" t="str">
        <f t="shared" si="166"/>
        <v>-</v>
      </c>
      <c r="B2526">
        <v>0.47057256105869499</v>
      </c>
      <c r="C2526">
        <f t="shared" si="167"/>
        <v>0.33839772832310772</v>
      </c>
      <c r="E2526">
        <v>-0.22051811218261699</v>
      </c>
      <c r="F2526" t="s">
        <v>8547</v>
      </c>
      <c r="G2526" t="s">
        <v>8546</v>
      </c>
      <c r="H2526" t="s">
        <v>21129</v>
      </c>
      <c r="I2526" t="s">
        <v>21130</v>
      </c>
      <c r="J2526">
        <v>2</v>
      </c>
      <c r="K2526" t="s">
        <v>8549</v>
      </c>
      <c r="L2526">
        <v>2383</v>
      </c>
      <c r="M2526">
        <v>13304</v>
      </c>
      <c r="N2526">
        <v>129.69999999999999</v>
      </c>
      <c r="O2526">
        <v>24121</v>
      </c>
      <c r="P2526">
        <v>2</v>
      </c>
      <c r="Q2526">
        <v>9</v>
      </c>
      <c r="R2526">
        <v>7.2346739768981898</v>
      </c>
      <c r="S2526">
        <v>7.1121788024902299</v>
      </c>
      <c r="T2526">
        <v>6.97579050064087</v>
      </c>
      <c r="U2526">
        <v>7.5066843032836896</v>
      </c>
      <c r="V2526">
        <v>6.9508185386657697</v>
      </c>
      <c r="W2526">
        <v>7.52669477462769</v>
      </c>
      <c r="AA2526" s="19" t="b">
        <f t="shared" si="168"/>
        <v>0</v>
      </c>
      <c r="AB2526" s="19" t="b">
        <f t="shared" si="169"/>
        <v>0</v>
      </c>
    </row>
    <row r="2527" spans="1:28" x14ac:dyDescent="0.25">
      <c r="A2527" s="2" t="str">
        <f t="shared" si="166"/>
        <v>-</v>
      </c>
      <c r="B2527">
        <v>8.1968388658021502E-2</v>
      </c>
      <c r="C2527">
        <f t="shared" si="167"/>
        <v>0.82800242999823848</v>
      </c>
      <c r="E2527">
        <v>0.35417556762695301</v>
      </c>
      <c r="F2527" t="s">
        <v>8551</v>
      </c>
      <c r="G2527" t="s">
        <v>8550</v>
      </c>
      <c r="H2527" t="s">
        <v>8552</v>
      </c>
      <c r="I2527" t="s">
        <v>21131</v>
      </c>
      <c r="K2527" t="s">
        <v>8553</v>
      </c>
      <c r="L2527">
        <v>2328</v>
      </c>
      <c r="M2527">
        <v>4418</v>
      </c>
      <c r="N2527">
        <v>174.93</v>
      </c>
      <c r="O2527">
        <v>112292</v>
      </c>
      <c r="P2527">
        <v>4</v>
      </c>
      <c r="Q2527">
        <v>6</v>
      </c>
      <c r="R2527">
        <v>6.2751932144165004</v>
      </c>
      <c r="S2527">
        <v>6.3318128585815403</v>
      </c>
      <c r="T2527">
        <v>10.7727355957031</v>
      </c>
      <c r="U2527">
        <v>7.97326707839966</v>
      </c>
      <c r="V2527">
        <v>6.8178791999816903</v>
      </c>
      <c r="W2527">
        <v>7.5260686874389604</v>
      </c>
      <c r="AA2527" s="19" t="b">
        <f t="shared" si="168"/>
        <v>0</v>
      </c>
      <c r="AB2527" s="19" t="b">
        <f t="shared" si="169"/>
        <v>0</v>
      </c>
    </row>
    <row r="2528" spans="1:28" x14ac:dyDescent="0.25">
      <c r="A2528" s="2" t="str">
        <f t="shared" si="166"/>
        <v>-</v>
      </c>
      <c r="B2528">
        <v>1.1443443506141799</v>
      </c>
      <c r="C2528">
        <f t="shared" si="167"/>
        <v>7.1722538019842241E-2</v>
      </c>
      <c r="E2528">
        <v>0.34898281097412098</v>
      </c>
      <c r="F2528" t="s">
        <v>8555</v>
      </c>
      <c r="G2528" t="s">
        <v>8554</v>
      </c>
      <c r="H2528" t="s">
        <v>8556</v>
      </c>
      <c r="I2528" t="s">
        <v>21132</v>
      </c>
      <c r="K2528" t="s">
        <v>8557</v>
      </c>
      <c r="L2528">
        <v>2290</v>
      </c>
      <c r="M2528">
        <v>6522</v>
      </c>
      <c r="N2528">
        <v>154.82</v>
      </c>
      <c r="O2528">
        <v>92932</v>
      </c>
      <c r="P2528">
        <v>3</v>
      </c>
      <c r="Q2528">
        <v>4</v>
      </c>
      <c r="R2528">
        <v>7.9139065742492702</v>
      </c>
      <c r="S2528">
        <v>7.9227924346923801</v>
      </c>
      <c r="T2528">
        <v>8.2932872772216797</v>
      </c>
      <c r="U2528">
        <v>7.5894637107849103</v>
      </c>
      <c r="V2528">
        <v>7.8278827667236301</v>
      </c>
      <c r="W2528">
        <v>7.6656913757324201</v>
      </c>
      <c r="AA2528" s="19" t="b">
        <f t="shared" si="168"/>
        <v>0</v>
      </c>
      <c r="AB2528" s="19" t="b">
        <f t="shared" si="169"/>
        <v>0</v>
      </c>
    </row>
    <row r="2529" spans="1:28" x14ac:dyDescent="0.25">
      <c r="A2529" s="2" t="str">
        <f t="shared" si="166"/>
        <v>-</v>
      </c>
      <c r="B2529">
        <v>0.56999523545157704</v>
      </c>
      <c r="C2529">
        <f t="shared" si="167"/>
        <v>0.26915643323201699</v>
      </c>
      <c r="E2529">
        <v>-0.58648045857747499</v>
      </c>
      <c r="F2529" t="s">
        <v>8559</v>
      </c>
      <c r="G2529" t="s">
        <v>8558</v>
      </c>
      <c r="H2529" t="s">
        <v>8560</v>
      </c>
      <c r="I2529" t="s">
        <v>21133</v>
      </c>
      <c r="K2529" t="s">
        <v>8561</v>
      </c>
      <c r="L2529">
        <v>3256</v>
      </c>
      <c r="M2529">
        <v>7871</v>
      </c>
      <c r="N2529">
        <v>116.75</v>
      </c>
      <c r="O2529">
        <v>42404</v>
      </c>
      <c r="P2529">
        <v>2</v>
      </c>
      <c r="Q2529">
        <v>11</v>
      </c>
      <c r="R2529">
        <v>6.87455081939697</v>
      </c>
      <c r="S2529">
        <v>5.6957154273986799</v>
      </c>
      <c r="T2529">
        <v>7.1398582458496103</v>
      </c>
      <c r="U2529">
        <v>7.15704393386841</v>
      </c>
      <c r="V2529">
        <v>6.96370553970337</v>
      </c>
      <c r="W2529">
        <v>7.34881639480591</v>
      </c>
      <c r="AA2529" s="19" t="b">
        <f t="shared" si="168"/>
        <v>0</v>
      </c>
      <c r="AB2529" s="19" t="b">
        <f t="shared" si="169"/>
        <v>0</v>
      </c>
    </row>
    <row r="2530" spans="1:28" x14ac:dyDescent="0.25">
      <c r="A2530" s="2" t="str">
        <f t="shared" si="166"/>
        <v>-</v>
      </c>
      <c r="B2530">
        <v>9.6976656860290195E-2</v>
      </c>
      <c r="C2530">
        <f t="shared" si="167"/>
        <v>0.79987724690611017</v>
      </c>
      <c r="E2530">
        <v>0.15215841929117899</v>
      </c>
      <c r="F2530" t="s">
        <v>8567</v>
      </c>
      <c r="G2530" t="s">
        <v>8566</v>
      </c>
      <c r="H2530" t="s">
        <v>8568</v>
      </c>
      <c r="I2530" t="s">
        <v>21134</v>
      </c>
      <c r="K2530" t="s">
        <v>8569</v>
      </c>
      <c r="L2530">
        <v>1726</v>
      </c>
      <c r="M2530">
        <v>2689</v>
      </c>
      <c r="N2530">
        <v>210.45</v>
      </c>
      <c r="O2530">
        <v>84469</v>
      </c>
      <c r="P2530">
        <v>6</v>
      </c>
      <c r="Q2530">
        <v>14</v>
      </c>
      <c r="R2530">
        <v>8.7948703765869105</v>
      </c>
      <c r="S2530">
        <v>6.9550104141235396</v>
      </c>
      <c r="T2530">
        <v>8.2608251571655291</v>
      </c>
      <c r="U2530">
        <v>8.1040220260620099</v>
      </c>
      <c r="V2530">
        <v>7.7772884368896502</v>
      </c>
      <c r="W2530">
        <v>7.6729202270507804</v>
      </c>
      <c r="AA2530" s="19" t="b">
        <f t="shared" si="168"/>
        <v>0</v>
      </c>
      <c r="AB2530" s="19" t="b">
        <f t="shared" si="169"/>
        <v>0</v>
      </c>
    </row>
    <row r="2531" spans="1:28" x14ac:dyDescent="0.25">
      <c r="A2531" s="2" t="str">
        <f t="shared" si="166"/>
        <v>-</v>
      </c>
      <c r="B2531">
        <v>0.67922440509383797</v>
      </c>
      <c r="C2531">
        <f t="shared" si="167"/>
        <v>0.2093030682691015</v>
      </c>
      <c r="E2531">
        <v>1.0623003641764299</v>
      </c>
      <c r="F2531" t="s">
        <v>8571</v>
      </c>
      <c r="G2531" t="s">
        <v>8570</v>
      </c>
      <c r="H2531" t="s">
        <v>8572</v>
      </c>
      <c r="I2531" t="s">
        <v>21135</v>
      </c>
      <c r="K2531" t="s">
        <v>8573</v>
      </c>
      <c r="L2531">
        <v>2761</v>
      </c>
      <c r="M2531">
        <v>13149</v>
      </c>
      <c r="N2531">
        <v>121.34</v>
      </c>
      <c r="O2531">
        <v>10403</v>
      </c>
      <c r="P2531">
        <v>2</v>
      </c>
      <c r="Q2531">
        <v>36</v>
      </c>
      <c r="R2531">
        <v>7.2477374076843297</v>
      </c>
      <c r="S2531">
        <v>9.5815391540527308</v>
      </c>
      <c r="T2531">
        <v>8.3075199127197301</v>
      </c>
      <c r="U2531">
        <v>6.8706111907959002</v>
      </c>
      <c r="V2531">
        <v>7.5645308494567898</v>
      </c>
      <c r="W2531">
        <v>7.5147533416748002</v>
      </c>
      <c r="AA2531" s="19" t="b">
        <f t="shared" si="168"/>
        <v>0</v>
      </c>
      <c r="AB2531" s="19" t="b">
        <f t="shared" si="169"/>
        <v>1</v>
      </c>
    </row>
    <row r="2532" spans="1:28" x14ac:dyDescent="0.25">
      <c r="A2532" s="2" t="str">
        <f t="shared" si="166"/>
        <v>-</v>
      </c>
      <c r="B2532">
        <v>1.3454335071923</v>
      </c>
      <c r="C2532">
        <f t="shared" si="167"/>
        <v>4.5140513259030034E-2</v>
      </c>
      <c r="E2532">
        <v>0.14027674992879299</v>
      </c>
      <c r="F2532" t="s">
        <v>8575</v>
      </c>
      <c r="G2532" t="s">
        <v>8574</v>
      </c>
      <c r="H2532" t="s">
        <v>8576</v>
      </c>
      <c r="I2532" t="s">
        <v>21136</v>
      </c>
      <c r="K2532" t="s">
        <v>8577</v>
      </c>
      <c r="L2532">
        <v>2400</v>
      </c>
      <c r="M2532">
        <v>4759</v>
      </c>
      <c r="N2532">
        <v>191.73</v>
      </c>
      <c r="O2532">
        <v>63524</v>
      </c>
      <c r="P2532">
        <v>5</v>
      </c>
      <c r="Q2532">
        <v>13</v>
      </c>
      <c r="R2532">
        <v>7.57712650299072</v>
      </c>
      <c r="S2532">
        <v>7.4798612594604501</v>
      </c>
      <c r="T2532">
        <v>7.58833980560303</v>
      </c>
      <c r="U2532">
        <v>7.3568482398986799</v>
      </c>
      <c r="V2532">
        <v>7.3938622474670401</v>
      </c>
      <c r="W2532">
        <v>7.4737868309020996</v>
      </c>
      <c r="AA2532" s="19" t="b">
        <f t="shared" si="168"/>
        <v>1</v>
      </c>
      <c r="AB2532" s="19" t="b">
        <f t="shared" si="169"/>
        <v>0</v>
      </c>
    </row>
    <row r="2533" spans="1:28" x14ac:dyDescent="0.25">
      <c r="A2533" s="2" t="str">
        <f t="shared" si="166"/>
        <v>-</v>
      </c>
      <c r="B2533">
        <v>1.4032300677051801</v>
      </c>
      <c r="C2533">
        <f t="shared" si="167"/>
        <v>3.9515722988315689E-2</v>
      </c>
      <c r="E2533">
        <v>-0.83795388539632099</v>
      </c>
      <c r="F2533" t="s">
        <v>8579</v>
      </c>
      <c r="G2533" t="s">
        <v>8578</v>
      </c>
      <c r="H2533" t="s">
        <v>8580</v>
      </c>
      <c r="I2533" t="s">
        <v>21137</v>
      </c>
      <c r="K2533" t="s">
        <v>8581</v>
      </c>
      <c r="L2533">
        <v>3010</v>
      </c>
      <c r="M2533">
        <v>4966</v>
      </c>
      <c r="N2533">
        <v>165.66</v>
      </c>
      <c r="O2533">
        <v>107995</v>
      </c>
      <c r="P2533">
        <v>3</v>
      </c>
      <c r="Q2533">
        <v>5</v>
      </c>
      <c r="R2533">
        <v>6.3156023025512704</v>
      </c>
      <c r="S2533">
        <v>6.1824936866760298</v>
      </c>
      <c r="T2533">
        <v>6.75020456314087</v>
      </c>
      <c r="U2533">
        <v>7.4776773452758798</v>
      </c>
      <c r="V2533">
        <v>6.8155755996704102</v>
      </c>
      <c r="W2533">
        <v>7.4689092636108398</v>
      </c>
      <c r="AA2533" s="19" t="b">
        <f t="shared" si="168"/>
        <v>1</v>
      </c>
      <c r="AB2533" s="19" t="b">
        <f t="shared" si="169"/>
        <v>0</v>
      </c>
    </row>
    <row r="2534" spans="1:28" x14ac:dyDescent="0.25">
      <c r="A2534" s="2" t="str">
        <f t="shared" si="166"/>
        <v>-</v>
      </c>
      <c r="B2534">
        <v>2.9314266202155999</v>
      </c>
      <c r="C2534">
        <f t="shared" si="167"/>
        <v>1.1710444490201039E-3</v>
      </c>
      <c r="E2534">
        <v>-0.73412815729777003</v>
      </c>
      <c r="F2534" t="s">
        <v>8583</v>
      </c>
      <c r="G2534" t="s">
        <v>8582</v>
      </c>
      <c r="H2534" t="s">
        <v>8584</v>
      </c>
      <c r="I2534" t="s">
        <v>21138</v>
      </c>
      <c r="K2534" t="s">
        <v>8585</v>
      </c>
      <c r="L2534">
        <v>2839</v>
      </c>
      <c r="M2534">
        <v>7303</v>
      </c>
      <c r="N2534">
        <v>195.36</v>
      </c>
      <c r="O2534">
        <v>47485</v>
      </c>
      <c r="P2534">
        <v>3</v>
      </c>
      <c r="Q2534">
        <v>13</v>
      </c>
      <c r="R2534">
        <v>6.6940445899963397</v>
      </c>
      <c r="S2534">
        <v>6.4250898361206099</v>
      </c>
      <c r="T2534">
        <v>6.5780329704284703</v>
      </c>
      <c r="U2534">
        <v>7.2665991783142099</v>
      </c>
      <c r="V2534">
        <v>7.2482123374939</v>
      </c>
      <c r="W2534">
        <v>7.3847403526306197</v>
      </c>
      <c r="AA2534" s="19" t="b">
        <f t="shared" si="168"/>
        <v>1</v>
      </c>
      <c r="AB2534" s="19" t="b">
        <f t="shared" si="169"/>
        <v>0</v>
      </c>
    </row>
    <row r="2535" spans="1:28" x14ac:dyDescent="0.25">
      <c r="A2535" s="2" t="str">
        <f t="shared" si="166"/>
        <v>-</v>
      </c>
      <c r="B2535">
        <v>0.324547356766692</v>
      </c>
      <c r="C2535">
        <f t="shared" si="167"/>
        <v>0.4736446577312986</v>
      </c>
      <c r="E2535">
        <v>-0.63131300608317098</v>
      </c>
      <c r="F2535" t="s">
        <v>8587</v>
      </c>
      <c r="G2535" t="s">
        <v>8586</v>
      </c>
      <c r="H2535" t="s">
        <v>8588</v>
      </c>
      <c r="I2535" t="s">
        <v>21139</v>
      </c>
      <c r="K2535" t="s">
        <v>8589</v>
      </c>
      <c r="L2535">
        <v>2384</v>
      </c>
      <c r="M2535">
        <v>6081</v>
      </c>
      <c r="N2535">
        <v>160.88999999999999</v>
      </c>
      <c r="O2535">
        <v>45554</v>
      </c>
      <c r="P2535">
        <v>4</v>
      </c>
      <c r="Q2535">
        <v>16</v>
      </c>
      <c r="R2535">
        <v>6.3741698265075701</v>
      </c>
      <c r="S2535">
        <v>6.0489773750305202</v>
      </c>
      <c r="T2535">
        <v>7.0397963523864702</v>
      </c>
      <c r="U2535">
        <v>8.2872972488403303</v>
      </c>
      <c r="V2535">
        <v>5.7371459007263201</v>
      </c>
      <c r="W2535">
        <v>7.3324394226074201</v>
      </c>
      <c r="AA2535" s="19" t="b">
        <f t="shared" si="168"/>
        <v>0</v>
      </c>
      <c r="AB2535" s="19" t="b">
        <f t="shared" si="169"/>
        <v>0</v>
      </c>
    </row>
    <row r="2536" spans="1:28" x14ac:dyDescent="0.25">
      <c r="A2536" s="2" t="str">
        <f t="shared" si="166"/>
        <v>-</v>
      </c>
      <c r="B2536">
        <v>0.89490995395890005</v>
      </c>
      <c r="C2536">
        <f t="shared" si="167"/>
        <v>0.12737671548295759</v>
      </c>
      <c r="E2536">
        <v>-1.4656414985656701</v>
      </c>
      <c r="F2536" t="s">
        <v>8591</v>
      </c>
      <c r="G2536" t="s">
        <v>8590</v>
      </c>
      <c r="H2536" t="s">
        <v>21140</v>
      </c>
      <c r="I2536" t="s">
        <v>21141</v>
      </c>
      <c r="J2536">
        <v>2</v>
      </c>
      <c r="K2536" t="s">
        <v>8593</v>
      </c>
      <c r="L2536">
        <v>3122</v>
      </c>
      <c r="M2536">
        <v>76958</v>
      </c>
      <c r="N2536">
        <v>113.16</v>
      </c>
      <c r="O2536">
        <v>31546</v>
      </c>
      <c r="P2536">
        <v>2</v>
      </c>
      <c r="Q2536">
        <v>10</v>
      </c>
      <c r="R2536">
        <v>5.61911964416504</v>
      </c>
      <c r="S2536">
        <v>3.80426025390625</v>
      </c>
      <c r="T2536">
        <v>5.1081061363220197</v>
      </c>
      <c r="U2536">
        <v>5.2357268333435103</v>
      </c>
      <c r="V2536">
        <v>6.7518119812011701</v>
      </c>
      <c r="W2536">
        <v>6.9408717155456499</v>
      </c>
      <c r="AA2536" s="19" t="b">
        <f t="shared" si="168"/>
        <v>0</v>
      </c>
      <c r="AB2536" s="19" t="b">
        <f t="shared" si="169"/>
        <v>1</v>
      </c>
    </row>
    <row r="2537" spans="1:28" x14ac:dyDescent="0.25">
      <c r="A2537" s="2" t="str">
        <f t="shared" si="166"/>
        <v>-</v>
      </c>
      <c r="B2537">
        <v>0.86899028065579498</v>
      </c>
      <c r="C2537">
        <f t="shared" si="167"/>
        <v>0.13521028223990994</v>
      </c>
      <c r="E2537">
        <v>-1.18011204401652</v>
      </c>
      <c r="F2537" t="s">
        <v>8595</v>
      </c>
      <c r="G2537" t="s">
        <v>8594</v>
      </c>
      <c r="H2537" t="s">
        <v>8596</v>
      </c>
      <c r="I2537" t="s">
        <v>21142</v>
      </c>
      <c r="K2537" t="s">
        <v>8597</v>
      </c>
      <c r="L2537">
        <v>1241</v>
      </c>
      <c r="M2537">
        <v>1768</v>
      </c>
      <c r="N2537">
        <v>258.02</v>
      </c>
      <c r="O2537">
        <v>51356</v>
      </c>
      <c r="P2537">
        <v>12</v>
      </c>
      <c r="Q2537">
        <v>33</v>
      </c>
      <c r="R2537">
        <v>7.9109725952148402</v>
      </c>
      <c r="S2537">
        <v>6.5215220451354998</v>
      </c>
      <c r="T2537">
        <v>5.8006410598754901</v>
      </c>
      <c r="U2537">
        <v>8.1154079437255895</v>
      </c>
      <c r="V2537">
        <v>7.9701633453369096</v>
      </c>
      <c r="W2537">
        <v>7.6879005432128897</v>
      </c>
      <c r="AA2537" s="19" t="b">
        <f t="shared" si="168"/>
        <v>0</v>
      </c>
      <c r="AB2537" s="19" t="b">
        <f t="shared" si="169"/>
        <v>1</v>
      </c>
    </row>
    <row r="2538" spans="1:28" x14ac:dyDescent="0.25">
      <c r="A2538" s="2" t="str">
        <f t="shared" si="166"/>
        <v>-</v>
      </c>
      <c r="B2538">
        <v>0.218944296684846</v>
      </c>
      <c r="C2538">
        <f t="shared" si="167"/>
        <v>0.60402609777586014</v>
      </c>
      <c r="E2538">
        <v>-0.12074613571167001</v>
      </c>
      <c r="F2538" t="s">
        <v>8607</v>
      </c>
      <c r="G2538" t="s">
        <v>8606</v>
      </c>
      <c r="H2538" t="s">
        <v>8608</v>
      </c>
      <c r="I2538" t="s">
        <v>21143</v>
      </c>
      <c r="K2538" t="s">
        <v>8609</v>
      </c>
      <c r="L2538">
        <v>1500</v>
      </c>
      <c r="M2538">
        <v>1979</v>
      </c>
      <c r="N2538">
        <v>257.33</v>
      </c>
      <c r="O2538">
        <v>294364</v>
      </c>
      <c r="P2538">
        <v>10</v>
      </c>
      <c r="Q2538">
        <v>7</v>
      </c>
      <c r="R2538">
        <v>7.7534842491149902</v>
      </c>
      <c r="S2538">
        <v>7.9752173423767099</v>
      </c>
      <c r="T2538">
        <v>7.3635215759277299</v>
      </c>
      <c r="U2538">
        <v>8.0555534362793004</v>
      </c>
      <c r="V2538">
        <v>7.6839070320129403</v>
      </c>
      <c r="W2538">
        <v>7.7150011062622097</v>
      </c>
      <c r="AA2538" s="19" t="b">
        <f t="shared" si="168"/>
        <v>0</v>
      </c>
      <c r="AB2538" s="19" t="b">
        <f t="shared" si="169"/>
        <v>0</v>
      </c>
    </row>
    <row r="2539" spans="1:28" x14ac:dyDescent="0.25">
      <c r="A2539" s="2" t="str">
        <f t="shared" si="166"/>
        <v>-</v>
      </c>
      <c r="B2539">
        <v>0.92023306515887704</v>
      </c>
      <c r="C2539">
        <f t="shared" si="167"/>
        <v>0.12016194096631605</v>
      </c>
      <c r="E2539">
        <v>-0.55586687723795603</v>
      </c>
      <c r="F2539" t="s">
        <v>8619</v>
      </c>
      <c r="G2539" t="s">
        <v>8618</v>
      </c>
      <c r="H2539" t="s">
        <v>21144</v>
      </c>
      <c r="I2539" t="s">
        <v>21145</v>
      </c>
      <c r="J2539">
        <v>2</v>
      </c>
      <c r="K2539" t="s">
        <v>8621</v>
      </c>
      <c r="L2539">
        <v>2748</v>
      </c>
      <c r="M2539">
        <v>9001</v>
      </c>
      <c r="N2539">
        <v>116.03</v>
      </c>
      <c r="O2539">
        <v>66053</v>
      </c>
      <c r="P2539">
        <v>2</v>
      </c>
      <c r="Q2539">
        <v>4</v>
      </c>
      <c r="R2539">
        <v>7.2661304473876998</v>
      </c>
      <c r="S2539">
        <v>7.1309309005737296</v>
      </c>
      <c r="T2539">
        <v>6.3612418174743697</v>
      </c>
      <c r="U2539">
        <v>7.4842185974121103</v>
      </c>
      <c r="V2539">
        <v>7.4479098320007298</v>
      </c>
      <c r="W2539">
        <v>7.49377536773682</v>
      </c>
      <c r="AA2539" s="19" t="b">
        <f t="shared" si="168"/>
        <v>0</v>
      </c>
      <c r="AB2539" s="19" t="b">
        <f t="shared" si="169"/>
        <v>0</v>
      </c>
    </row>
    <row r="2540" spans="1:28" x14ac:dyDescent="0.25">
      <c r="A2540" s="2" t="str">
        <f t="shared" si="166"/>
        <v>-</v>
      </c>
      <c r="B2540">
        <v>1.1651158158489401</v>
      </c>
      <c r="C2540">
        <f t="shared" si="167"/>
        <v>6.8372928887978218E-2</v>
      </c>
      <c r="E2540">
        <v>-0.969959735870361</v>
      </c>
      <c r="F2540" t="s">
        <v>8623</v>
      </c>
      <c r="G2540" t="s">
        <v>8622</v>
      </c>
      <c r="H2540" t="s">
        <v>8624</v>
      </c>
      <c r="I2540" t="s">
        <v>21146</v>
      </c>
      <c r="K2540" t="s">
        <v>8625</v>
      </c>
      <c r="L2540">
        <v>1591</v>
      </c>
      <c r="M2540">
        <v>4269</v>
      </c>
      <c r="N2540">
        <v>225.46</v>
      </c>
      <c r="O2540">
        <v>57811</v>
      </c>
      <c r="P2540">
        <v>6</v>
      </c>
      <c r="Q2540">
        <v>25</v>
      </c>
      <c r="R2540">
        <v>6.8005118370056197</v>
      </c>
      <c r="S2540">
        <v>5.8597211837768599</v>
      </c>
      <c r="T2540">
        <v>7.1620893478393599</v>
      </c>
      <c r="U2540">
        <v>7.6687431335449201</v>
      </c>
      <c r="V2540">
        <v>7.5700831413268999</v>
      </c>
      <c r="W2540">
        <v>7.4933753013610804</v>
      </c>
      <c r="AA2540" s="19" t="b">
        <f t="shared" si="168"/>
        <v>0</v>
      </c>
      <c r="AB2540" s="19" t="b">
        <f t="shared" si="169"/>
        <v>0</v>
      </c>
    </row>
    <row r="2541" spans="1:28" x14ac:dyDescent="0.25">
      <c r="A2541" s="2" t="str">
        <f t="shared" si="166"/>
        <v>-</v>
      </c>
      <c r="B2541">
        <v>4.4552571206036902E-2</v>
      </c>
      <c r="C2541">
        <f t="shared" si="167"/>
        <v>0.90250045347163987</v>
      </c>
      <c r="E2541">
        <v>-0.20204130808512399</v>
      </c>
      <c r="F2541" t="s">
        <v>8635</v>
      </c>
      <c r="G2541" t="s">
        <v>8634</v>
      </c>
      <c r="H2541" t="s">
        <v>21147</v>
      </c>
      <c r="I2541" t="s">
        <v>21148</v>
      </c>
      <c r="J2541">
        <v>2</v>
      </c>
      <c r="K2541" t="s">
        <v>8637</v>
      </c>
      <c r="L2541">
        <v>1791</v>
      </c>
      <c r="M2541">
        <v>2220</v>
      </c>
      <c r="N2541">
        <v>196.96</v>
      </c>
      <c r="O2541">
        <v>84884</v>
      </c>
      <c r="P2541">
        <v>6</v>
      </c>
      <c r="Q2541">
        <v>14</v>
      </c>
      <c r="R2541">
        <v>6.0087647438049299</v>
      </c>
      <c r="S2541">
        <v>5.8474960327148402</v>
      </c>
      <c r="T2541">
        <v>10.557990074157701</v>
      </c>
      <c r="U2541">
        <v>7.4892859458923304</v>
      </c>
      <c r="V2541">
        <v>7.9002027511596697</v>
      </c>
      <c r="W2541">
        <v>7.6308860778808603</v>
      </c>
      <c r="AA2541" s="19" t="b">
        <f t="shared" si="168"/>
        <v>0</v>
      </c>
      <c r="AB2541" s="19" t="b">
        <f t="shared" si="169"/>
        <v>0</v>
      </c>
    </row>
    <row r="2542" spans="1:28" x14ac:dyDescent="0.25">
      <c r="A2542" s="2" t="str">
        <f t="shared" si="166"/>
        <v>-</v>
      </c>
      <c r="B2542">
        <v>1.7217798005081599</v>
      </c>
      <c r="C2542">
        <f t="shared" si="167"/>
        <v>1.8976678481901762E-2</v>
      </c>
      <c r="E2542">
        <v>-0.44466813405354899</v>
      </c>
      <c r="F2542" t="s">
        <v>8647</v>
      </c>
      <c r="G2542" t="s">
        <v>8646</v>
      </c>
      <c r="H2542" t="s">
        <v>8648</v>
      </c>
      <c r="I2542" t="s">
        <v>21149</v>
      </c>
      <c r="K2542" t="s">
        <v>8649</v>
      </c>
      <c r="L2542">
        <v>2054</v>
      </c>
      <c r="M2542">
        <v>2729</v>
      </c>
      <c r="N2542">
        <v>204.18</v>
      </c>
      <c r="O2542">
        <v>178972</v>
      </c>
      <c r="P2542">
        <v>6</v>
      </c>
      <c r="Q2542">
        <v>5</v>
      </c>
      <c r="R2542">
        <v>7.3476657867431596</v>
      </c>
      <c r="S2542">
        <v>6.9898200035095197</v>
      </c>
      <c r="T2542">
        <v>7.2654743194580096</v>
      </c>
      <c r="U2542">
        <v>7.6111721992492702</v>
      </c>
      <c r="V2542">
        <v>7.7328119277954102</v>
      </c>
      <c r="W2542">
        <v>7.5929803848266602</v>
      </c>
      <c r="AA2542" s="19" t="b">
        <f t="shared" si="168"/>
        <v>1</v>
      </c>
      <c r="AB2542" s="19" t="b">
        <f t="shared" si="169"/>
        <v>0</v>
      </c>
    </row>
    <row r="2543" spans="1:28" x14ac:dyDescent="0.25">
      <c r="A2543" s="2" t="str">
        <f t="shared" si="166"/>
        <v>-</v>
      </c>
      <c r="B2543">
        <v>0.90390455395027502</v>
      </c>
      <c r="C2543">
        <f t="shared" si="167"/>
        <v>0.12476576851515633</v>
      </c>
      <c r="E2543">
        <v>-2.3005903561909999</v>
      </c>
      <c r="F2543" t="s">
        <v>8651</v>
      </c>
      <c r="G2543" t="s">
        <v>8650</v>
      </c>
      <c r="H2543" t="s">
        <v>21150</v>
      </c>
      <c r="I2543" t="s">
        <v>18507</v>
      </c>
      <c r="J2543">
        <v>2</v>
      </c>
      <c r="K2543" t="s">
        <v>8653</v>
      </c>
      <c r="L2543">
        <v>364</v>
      </c>
      <c r="M2543">
        <v>566</v>
      </c>
      <c r="N2543">
        <v>306.24</v>
      </c>
      <c r="O2543">
        <v>105948</v>
      </c>
      <c r="P2543">
        <v>3</v>
      </c>
      <c r="Q2543">
        <v>21</v>
      </c>
      <c r="R2543">
        <v>4.9443898200988796</v>
      </c>
      <c r="S2543">
        <v>1.89039707183838</v>
      </c>
      <c r="T2543">
        <v>5.2241945266723597</v>
      </c>
      <c r="U2543">
        <v>5.3161458969116202</v>
      </c>
      <c r="V2543">
        <v>6.5885648727417001</v>
      </c>
      <c r="W2543">
        <v>7.0560417175293004</v>
      </c>
      <c r="AA2543" s="19" t="b">
        <f t="shared" si="168"/>
        <v>0</v>
      </c>
      <c r="AB2543" s="19" t="b">
        <f t="shared" si="169"/>
        <v>1</v>
      </c>
    </row>
    <row r="2544" spans="1:28" x14ac:dyDescent="0.25">
      <c r="A2544" s="2" t="str">
        <f t="shared" si="166"/>
        <v>-</v>
      </c>
      <c r="B2544">
        <v>0.72252217844106403</v>
      </c>
      <c r="C2544">
        <f t="shared" si="167"/>
        <v>0.18944267677779333</v>
      </c>
      <c r="E2544">
        <v>-1.4715336163838699</v>
      </c>
      <c r="F2544" t="s">
        <v>8655</v>
      </c>
      <c r="G2544" t="s">
        <v>8654</v>
      </c>
      <c r="H2544" t="s">
        <v>8656</v>
      </c>
      <c r="I2544" t="s">
        <v>21151</v>
      </c>
      <c r="K2544" t="s">
        <v>8657</v>
      </c>
      <c r="L2544">
        <v>3309</v>
      </c>
      <c r="M2544">
        <v>7100</v>
      </c>
      <c r="N2544">
        <v>136.05000000000001</v>
      </c>
      <c r="O2544">
        <v>95437</v>
      </c>
      <c r="P2544">
        <v>3</v>
      </c>
      <c r="Q2544">
        <v>9</v>
      </c>
      <c r="R2544">
        <v>4.36440181732178</v>
      </c>
      <c r="S2544">
        <v>4.5218930244445801</v>
      </c>
      <c r="T2544">
        <v>4.8743052482604998</v>
      </c>
      <c r="U2544">
        <v>7.0828943252563503</v>
      </c>
      <c r="V2544">
        <v>4.2234225273132298</v>
      </c>
      <c r="W2544">
        <v>6.8688840866088903</v>
      </c>
      <c r="AA2544" s="19" t="b">
        <f t="shared" si="168"/>
        <v>0</v>
      </c>
      <c r="AB2544" s="19" t="b">
        <f t="shared" si="169"/>
        <v>1</v>
      </c>
    </row>
    <row r="2545" spans="1:28" x14ac:dyDescent="0.25">
      <c r="A2545" s="2" t="str">
        <f t="shared" si="166"/>
        <v>-</v>
      </c>
      <c r="B2545">
        <v>1.54248432165956E-2</v>
      </c>
      <c r="C2545">
        <f t="shared" si="167"/>
        <v>0.96510631372101119</v>
      </c>
      <c r="E2545">
        <v>-2.1180152893066399E-2</v>
      </c>
      <c r="F2545" t="s">
        <v>8659</v>
      </c>
      <c r="G2545" t="s">
        <v>8658</v>
      </c>
      <c r="H2545" t="s">
        <v>8660</v>
      </c>
      <c r="I2545" t="s">
        <v>21152</v>
      </c>
      <c r="K2545" t="s">
        <v>8661</v>
      </c>
      <c r="L2545">
        <v>1749</v>
      </c>
      <c r="M2545">
        <v>1189</v>
      </c>
      <c r="N2545">
        <v>230.13</v>
      </c>
      <c r="O2545">
        <v>158174</v>
      </c>
      <c r="P2545">
        <v>11</v>
      </c>
      <c r="Q2545">
        <v>14</v>
      </c>
      <c r="R2545">
        <v>8.2741680145263707</v>
      </c>
      <c r="S2545">
        <v>8.9923152923584002</v>
      </c>
      <c r="T2545">
        <v>8.64270114898682</v>
      </c>
      <c r="U2545">
        <v>9.4444141387939506</v>
      </c>
      <c r="V2545">
        <v>8.4311218261718803</v>
      </c>
      <c r="W2545">
        <v>8.0971889495849592</v>
      </c>
      <c r="AA2545" s="19" t="b">
        <f t="shared" si="168"/>
        <v>0</v>
      </c>
      <c r="AB2545" s="19" t="b">
        <f t="shared" si="169"/>
        <v>0</v>
      </c>
    </row>
    <row r="2546" spans="1:28" x14ac:dyDescent="0.25">
      <c r="A2546" s="2" t="str">
        <f t="shared" si="166"/>
        <v>-</v>
      </c>
      <c r="B2546">
        <v>2.52520057949258</v>
      </c>
      <c r="C2546">
        <f t="shared" si="167"/>
        <v>2.9840041342784102E-3</v>
      </c>
      <c r="E2546">
        <v>-0.80575513839721702</v>
      </c>
      <c r="F2546" t="s">
        <v>8663</v>
      </c>
      <c r="G2546" t="s">
        <v>8662</v>
      </c>
      <c r="H2546" t="s">
        <v>8664</v>
      </c>
      <c r="I2546" t="s">
        <v>21153</v>
      </c>
      <c r="K2546" t="s">
        <v>8665</v>
      </c>
      <c r="L2546">
        <v>1820</v>
      </c>
      <c r="M2546">
        <v>3371</v>
      </c>
      <c r="N2546">
        <v>186.35</v>
      </c>
      <c r="O2546">
        <v>79542</v>
      </c>
      <c r="P2546">
        <v>3</v>
      </c>
      <c r="Q2546">
        <v>11</v>
      </c>
      <c r="R2546">
        <v>6.6803245544433603</v>
      </c>
      <c r="S2546">
        <v>6.4457597732543901</v>
      </c>
      <c r="T2546">
        <v>6.8572344779968297</v>
      </c>
      <c r="U2546">
        <v>7.52520751953125</v>
      </c>
      <c r="V2546">
        <v>7.3959197998046902</v>
      </c>
      <c r="W2546">
        <v>7.4794569015502903</v>
      </c>
      <c r="AA2546" s="19" t="b">
        <f t="shared" si="168"/>
        <v>1</v>
      </c>
      <c r="AB2546" s="19" t="b">
        <f t="shared" si="169"/>
        <v>0</v>
      </c>
    </row>
    <row r="2547" spans="1:28" x14ac:dyDescent="0.25">
      <c r="A2547" s="2" t="str">
        <f t="shared" si="166"/>
        <v>+</v>
      </c>
      <c r="B2547">
        <v>1.52212282817095</v>
      </c>
      <c r="C2547">
        <f t="shared" si="167"/>
        <v>3.0052262373823399E-2</v>
      </c>
      <c r="E2547">
        <v>1.0197998682657901</v>
      </c>
      <c r="F2547" t="s">
        <v>8667</v>
      </c>
      <c r="G2547" t="s">
        <v>8666</v>
      </c>
      <c r="H2547" t="s">
        <v>8668</v>
      </c>
      <c r="I2547" t="s">
        <v>21154</v>
      </c>
      <c r="K2547" t="s">
        <v>8669</v>
      </c>
      <c r="L2547">
        <v>2338</v>
      </c>
      <c r="M2547">
        <v>3683</v>
      </c>
      <c r="N2547">
        <v>148.59</v>
      </c>
      <c r="O2547">
        <v>132888</v>
      </c>
      <c r="P2547">
        <v>4</v>
      </c>
      <c r="Q2547">
        <v>6</v>
      </c>
      <c r="R2547">
        <v>8.1712770462036097</v>
      </c>
      <c r="S2547">
        <v>7.8050346374511701</v>
      </c>
      <c r="T2547">
        <v>8.0528392791747994</v>
      </c>
      <c r="U2547">
        <v>7.3208456039428702</v>
      </c>
      <c r="V2547">
        <v>6.4119348526001003</v>
      </c>
      <c r="W2547">
        <v>7.2369709014892596</v>
      </c>
      <c r="AA2547" s="19" t="b">
        <f t="shared" si="168"/>
        <v>1</v>
      </c>
      <c r="AB2547" s="19" t="b">
        <f>IF(OR(E2547&lt;=-1,E2547&gt;=1),TRUE,FALSE)</f>
        <v>1</v>
      </c>
    </row>
    <row r="2548" spans="1:28" x14ac:dyDescent="0.25">
      <c r="A2548" s="2" t="str">
        <f t="shared" si="166"/>
        <v>-</v>
      </c>
      <c r="B2548">
        <v>0.374983100299984</v>
      </c>
      <c r="C2548">
        <f t="shared" si="167"/>
        <v>0.42171291322277049</v>
      </c>
      <c r="E2548">
        <v>-0.464546044667562</v>
      </c>
      <c r="F2548" t="s">
        <v>8679</v>
      </c>
      <c r="G2548" t="s">
        <v>8678</v>
      </c>
      <c r="H2548" t="s">
        <v>8680</v>
      </c>
      <c r="I2548" t="s">
        <v>21155</v>
      </c>
      <c r="K2548" t="s">
        <v>8681</v>
      </c>
      <c r="L2548">
        <v>2478</v>
      </c>
      <c r="M2548">
        <v>6156</v>
      </c>
      <c r="N2548">
        <v>144.69</v>
      </c>
      <c r="O2548">
        <v>52229</v>
      </c>
      <c r="P2548">
        <v>3</v>
      </c>
      <c r="Q2548">
        <v>14</v>
      </c>
      <c r="R2548">
        <v>6.8135247230529803</v>
      </c>
      <c r="S2548">
        <v>7.10685062408447</v>
      </c>
      <c r="T2548">
        <v>5.5640730857849103</v>
      </c>
      <c r="U2548">
        <v>6.7737326622009304</v>
      </c>
      <c r="V2548">
        <v>6.7168536186218297</v>
      </c>
      <c r="W2548">
        <v>7.3875002861022896</v>
      </c>
      <c r="AA2548" s="19" t="b">
        <f t="shared" si="168"/>
        <v>0</v>
      </c>
      <c r="AB2548" s="19" t="b">
        <f t="shared" si="169"/>
        <v>0</v>
      </c>
    </row>
    <row r="2549" spans="1:28" x14ac:dyDescent="0.25">
      <c r="A2549" s="2" t="str">
        <f t="shared" si="166"/>
        <v>-</v>
      </c>
      <c r="B2549">
        <v>1.0241727552248501</v>
      </c>
      <c r="C2549">
        <f t="shared" si="167"/>
        <v>9.4586083858858666E-2</v>
      </c>
      <c r="E2549">
        <v>-0.39854478836059598</v>
      </c>
      <c r="F2549" t="s">
        <v>8683</v>
      </c>
      <c r="G2549" t="s">
        <v>8682</v>
      </c>
      <c r="H2549" t="s">
        <v>8684</v>
      </c>
      <c r="I2549" t="s">
        <v>21156</v>
      </c>
      <c r="K2549" t="s">
        <v>8685</v>
      </c>
      <c r="L2549">
        <v>2157</v>
      </c>
      <c r="M2549">
        <v>6256</v>
      </c>
      <c r="N2549">
        <v>155.72</v>
      </c>
      <c r="O2549">
        <v>35023</v>
      </c>
      <c r="P2549">
        <v>3</v>
      </c>
      <c r="Q2549">
        <v>16</v>
      </c>
      <c r="R2549">
        <v>6.5196361541748002</v>
      </c>
      <c r="S2549">
        <v>6.3336024284362802</v>
      </c>
      <c r="T2549">
        <v>6.3130645751953098</v>
      </c>
      <c r="U2549">
        <v>6.6163282394409197</v>
      </c>
      <c r="V2549">
        <v>6.6173572540283203</v>
      </c>
      <c r="W2549">
        <v>7.1282520294189498</v>
      </c>
      <c r="AA2549" s="19" t="b">
        <f t="shared" si="168"/>
        <v>0</v>
      </c>
      <c r="AB2549" s="19" t="b">
        <f t="shared" si="169"/>
        <v>0</v>
      </c>
    </row>
    <row r="2550" spans="1:28" x14ac:dyDescent="0.25">
      <c r="A2550" s="2" t="str">
        <f t="shared" si="166"/>
        <v>-</v>
      </c>
      <c r="B2550">
        <v>0.18872848475656001</v>
      </c>
      <c r="C2550">
        <f t="shared" si="167"/>
        <v>0.64754732736510356</v>
      </c>
      <c r="E2550">
        <v>0.39751640955607098</v>
      </c>
      <c r="F2550" t="s">
        <v>8687</v>
      </c>
      <c r="G2550" t="s">
        <v>8686</v>
      </c>
      <c r="H2550" t="s">
        <v>8688</v>
      </c>
      <c r="I2550" t="s">
        <v>21157</v>
      </c>
      <c r="K2550" t="s">
        <v>8689</v>
      </c>
      <c r="L2550">
        <v>2092</v>
      </c>
      <c r="M2550">
        <v>5551</v>
      </c>
      <c r="N2550">
        <v>230.83</v>
      </c>
      <c r="O2550">
        <v>51852</v>
      </c>
      <c r="P2550">
        <v>9</v>
      </c>
      <c r="Q2550">
        <v>39</v>
      </c>
      <c r="R2550">
        <v>6.4561491012573198</v>
      </c>
      <c r="S2550">
        <v>6.6796207427978498</v>
      </c>
      <c r="T2550">
        <v>5.1181106567382804</v>
      </c>
      <c r="U2550">
        <v>5.6403894424438503</v>
      </c>
      <c r="V2550">
        <v>4.6005077362060502</v>
      </c>
      <c r="W2550">
        <v>6.82043409347534</v>
      </c>
      <c r="AA2550" s="19" t="b">
        <f t="shared" si="168"/>
        <v>0</v>
      </c>
      <c r="AB2550" s="19" t="b">
        <f t="shared" si="169"/>
        <v>0</v>
      </c>
    </row>
    <row r="2551" spans="1:28" x14ac:dyDescent="0.25">
      <c r="A2551" s="2" t="str">
        <f t="shared" si="166"/>
        <v>-</v>
      </c>
      <c r="B2551">
        <v>2.4489622704315401</v>
      </c>
      <c r="C2551">
        <f t="shared" si="167"/>
        <v>3.5566221557458023E-3</v>
      </c>
      <c r="E2551">
        <v>-0.70904413859049398</v>
      </c>
      <c r="F2551" t="s">
        <v>8691</v>
      </c>
      <c r="G2551" t="s">
        <v>8690</v>
      </c>
      <c r="H2551" t="s">
        <v>8692</v>
      </c>
      <c r="I2551" t="s">
        <v>21158</v>
      </c>
      <c r="K2551" t="s">
        <v>8693</v>
      </c>
      <c r="L2551">
        <v>3129</v>
      </c>
      <c r="M2551">
        <v>7934</v>
      </c>
      <c r="N2551">
        <v>133.6</v>
      </c>
      <c r="O2551">
        <v>24212</v>
      </c>
      <c r="P2551">
        <v>2</v>
      </c>
      <c r="Q2551">
        <v>16</v>
      </c>
      <c r="R2551">
        <v>6.5383830070495597</v>
      </c>
      <c r="S2551">
        <v>6.9101328849792498</v>
      </c>
      <c r="T2551">
        <v>6.6445775032043501</v>
      </c>
      <c r="U2551">
        <v>7.4253416061401403</v>
      </c>
      <c r="V2551">
        <v>7.3425192832946804</v>
      </c>
      <c r="W2551">
        <v>7.4523649215698198</v>
      </c>
      <c r="AA2551" s="19" t="b">
        <f t="shared" si="168"/>
        <v>1</v>
      </c>
      <c r="AB2551" s="19" t="b">
        <f t="shared" si="169"/>
        <v>0</v>
      </c>
    </row>
    <row r="2552" spans="1:28" x14ac:dyDescent="0.25">
      <c r="A2552" s="2" t="str">
        <f t="shared" si="166"/>
        <v>-</v>
      </c>
      <c r="B2552">
        <v>0.48889425411814402</v>
      </c>
      <c r="C2552">
        <f t="shared" si="167"/>
        <v>0.32441860005846807</v>
      </c>
      <c r="E2552">
        <v>-0.698063691457113</v>
      </c>
      <c r="F2552" t="s">
        <v>8695</v>
      </c>
      <c r="G2552" t="s">
        <v>8694</v>
      </c>
      <c r="H2552" t="s">
        <v>8696</v>
      </c>
      <c r="I2552" t="s">
        <v>21159</v>
      </c>
      <c r="K2552" t="s">
        <v>8697</v>
      </c>
      <c r="L2552">
        <v>2046</v>
      </c>
      <c r="M2552">
        <v>3510</v>
      </c>
      <c r="N2552">
        <v>200.01</v>
      </c>
      <c r="O2552">
        <v>43615</v>
      </c>
      <c r="P2552">
        <v>6</v>
      </c>
      <c r="Q2552">
        <v>22</v>
      </c>
      <c r="R2552">
        <v>5.5873651504516602</v>
      </c>
      <c r="S2552">
        <v>7.5780329704284703</v>
      </c>
      <c r="T2552">
        <v>7.2928738594055202</v>
      </c>
      <c r="U2552">
        <v>7.5557394027709996</v>
      </c>
      <c r="V2552">
        <v>7.5034284591674796</v>
      </c>
      <c r="W2552">
        <v>7.4932951927185103</v>
      </c>
      <c r="AA2552" s="19" t="b">
        <f t="shared" si="168"/>
        <v>0</v>
      </c>
      <c r="AB2552" s="19" t="b">
        <f t="shared" si="169"/>
        <v>0</v>
      </c>
    </row>
    <row r="2553" spans="1:28" x14ac:dyDescent="0.25">
      <c r="A2553" s="2" t="str">
        <f t="shared" si="166"/>
        <v>-</v>
      </c>
      <c r="B2553">
        <v>0.77422963337443096</v>
      </c>
      <c r="C2553">
        <f t="shared" si="167"/>
        <v>0.16817845816901569</v>
      </c>
      <c r="E2553">
        <v>-0.33621120452880898</v>
      </c>
      <c r="F2553" t="s">
        <v>8699</v>
      </c>
      <c r="G2553" t="s">
        <v>8698</v>
      </c>
      <c r="H2553" t="s">
        <v>8700</v>
      </c>
      <c r="I2553" t="s">
        <v>21160</v>
      </c>
      <c r="K2553" t="s">
        <v>8701</v>
      </c>
      <c r="L2553">
        <v>1412</v>
      </c>
      <c r="M2553">
        <v>3769</v>
      </c>
      <c r="N2553">
        <v>201.61</v>
      </c>
      <c r="O2553">
        <v>33112</v>
      </c>
      <c r="P2553">
        <v>6</v>
      </c>
      <c r="Q2553">
        <v>32</v>
      </c>
      <c r="R2553">
        <v>6.9861831665039098</v>
      </c>
      <c r="S2553">
        <v>7.6612081527709996</v>
      </c>
      <c r="T2553">
        <v>7.3294825553893999</v>
      </c>
      <c r="U2553">
        <v>7.7245140075683603</v>
      </c>
      <c r="V2553">
        <v>7.6872706413268999</v>
      </c>
      <c r="W2553">
        <v>7.5737228393554696</v>
      </c>
      <c r="AA2553" s="19" t="b">
        <f t="shared" si="168"/>
        <v>0</v>
      </c>
      <c r="AB2553" s="19" t="b">
        <f t="shared" si="169"/>
        <v>0</v>
      </c>
    </row>
    <row r="2554" spans="1:28" x14ac:dyDescent="0.25">
      <c r="A2554" s="2" t="str">
        <f t="shared" si="166"/>
        <v>-</v>
      </c>
      <c r="B2554">
        <v>1.3649420858905299</v>
      </c>
      <c r="C2554">
        <f t="shared" si="167"/>
        <v>4.3157662466793839E-2</v>
      </c>
      <c r="E2554">
        <v>-0.53535302480061797</v>
      </c>
      <c r="F2554" t="s">
        <v>8703</v>
      </c>
      <c r="G2554" t="s">
        <v>8702</v>
      </c>
      <c r="H2554" t="s">
        <v>8704</v>
      </c>
      <c r="I2554" t="s">
        <v>21161</v>
      </c>
      <c r="K2554" t="s">
        <v>8705</v>
      </c>
      <c r="L2554">
        <v>1223</v>
      </c>
      <c r="M2554">
        <v>1454</v>
      </c>
      <c r="N2554">
        <v>270.08999999999997</v>
      </c>
      <c r="O2554">
        <v>208766</v>
      </c>
      <c r="P2554">
        <v>8</v>
      </c>
      <c r="Q2554">
        <v>11</v>
      </c>
      <c r="R2554">
        <v>6.19869041442871</v>
      </c>
      <c r="S2554">
        <v>6.5851125717163104</v>
      </c>
      <c r="T2554">
        <v>6.6322679519653303</v>
      </c>
      <c r="U2554">
        <v>6.93581342697144</v>
      </c>
      <c r="V2554">
        <v>6.8424758911132804</v>
      </c>
      <c r="W2554">
        <v>7.2438406944274902</v>
      </c>
      <c r="AA2554" s="19" t="b">
        <f t="shared" si="168"/>
        <v>1</v>
      </c>
      <c r="AB2554" s="19" t="b">
        <f t="shared" si="169"/>
        <v>0</v>
      </c>
    </row>
    <row r="2555" spans="1:28" x14ac:dyDescent="0.25">
      <c r="A2555" s="2" t="str">
        <f t="shared" si="166"/>
        <v>-</v>
      </c>
      <c r="B2555">
        <v>0.92992923406760297</v>
      </c>
      <c r="C2555">
        <f t="shared" si="167"/>
        <v>0.11750890137275335</v>
      </c>
      <c r="E2555">
        <v>-0.41483815511067701</v>
      </c>
      <c r="F2555" t="s">
        <v>8711</v>
      </c>
      <c r="G2555" t="s">
        <v>8710</v>
      </c>
      <c r="H2555" t="s">
        <v>8712</v>
      </c>
      <c r="I2555" t="s">
        <v>21162</v>
      </c>
      <c r="K2555" t="s">
        <v>8713</v>
      </c>
      <c r="L2555">
        <v>2665</v>
      </c>
      <c r="M2555">
        <v>4328</v>
      </c>
      <c r="N2555">
        <v>167.02</v>
      </c>
      <c r="O2555">
        <v>51290</v>
      </c>
      <c r="P2555">
        <v>4</v>
      </c>
      <c r="Q2555">
        <v>12</v>
      </c>
      <c r="R2555">
        <v>6.5818033218383798</v>
      </c>
      <c r="S2555">
        <v>7.2214903831481898</v>
      </c>
      <c r="T2555">
        <v>7.1878471374511701</v>
      </c>
      <c r="U2555">
        <v>7.3936905860900897</v>
      </c>
      <c r="V2555">
        <v>7.39703273773193</v>
      </c>
      <c r="W2555">
        <v>7.4449319839477504</v>
      </c>
      <c r="AA2555" s="19" t="b">
        <f t="shared" si="168"/>
        <v>0</v>
      </c>
      <c r="AB2555" s="19" t="b">
        <f t="shared" si="169"/>
        <v>0</v>
      </c>
    </row>
    <row r="2556" spans="1:28" x14ac:dyDescent="0.25">
      <c r="A2556" s="2" t="str">
        <f t="shared" si="166"/>
        <v>-</v>
      </c>
      <c r="B2556">
        <v>0.16964282013554699</v>
      </c>
      <c r="C2556">
        <f t="shared" si="167"/>
        <v>0.67663923978211005</v>
      </c>
      <c r="E2556">
        <v>0.17150322596232201</v>
      </c>
      <c r="F2556" t="s">
        <v>8715</v>
      </c>
      <c r="G2556" t="s">
        <v>8714</v>
      </c>
      <c r="H2556" t="s">
        <v>21163</v>
      </c>
      <c r="I2556" t="s">
        <v>21164</v>
      </c>
      <c r="J2556">
        <v>2</v>
      </c>
      <c r="K2556" t="s">
        <v>8717</v>
      </c>
      <c r="L2556">
        <v>2082</v>
      </c>
      <c r="M2556">
        <v>6182</v>
      </c>
      <c r="N2556">
        <v>152.26</v>
      </c>
      <c r="O2556">
        <v>55251</v>
      </c>
      <c r="P2556">
        <v>3</v>
      </c>
      <c r="Q2556">
        <v>11</v>
      </c>
      <c r="R2556">
        <v>8.4384174346923793</v>
      </c>
      <c r="S2556">
        <v>7.9138469696044904</v>
      </c>
      <c r="T2556">
        <v>8.7344045639038104</v>
      </c>
      <c r="U2556">
        <v>8.7848968505859393</v>
      </c>
      <c r="V2556">
        <v>7.9035806655883798</v>
      </c>
      <c r="W2556">
        <v>7.8836817741393999</v>
      </c>
      <c r="AA2556" s="19" t="b">
        <f t="shared" si="168"/>
        <v>0</v>
      </c>
      <c r="AB2556" s="19" t="b">
        <f t="shared" si="169"/>
        <v>0</v>
      </c>
    </row>
    <row r="2557" spans="1:28" x14ac:dyDescent="0.25">
      <c r="A2557" s="2" t="str">
        <f t="shared" si="166"/>
        <v>-</v>
      </c>
      <c r="B2557">
        <v>0.62103113146286903</v>
      </c>
      <c r="C2557">
        <f t="shared" si="167"/>
        <v>0.23931442028781819</v>
      </c>
      <c r="E2557">
        <v>1.09180911382039</v>
      </c>
      <c r="F2557" t="s">
        <v>8719</v>
      </c>
      <c r="G2557" t="s">
        <v>8718</v>
      </c>
      <c r="H2557" t="s">
        <v>21165</v>
      </c>
      <c r="I2557" t="s">
        <v>21166</v>
      </c>
      <c r="J2557">
        <v>3</v>
      </c>
      <c r="K2557" t="s">
        <v>8721</v>
      </c>
      <c r="L2557">
        <v>2833</v>
      </c>
      <c r="M2557">
        <v>6187</v>
      </c>
      <c r="N2557">
        <v>160</v>
      </c>
      <c r="O2557">
        <v>107923</v>
      </c>
      <c r="P2557">
        <v>4</v>
      </c>
      <c r="Q2557">
        <v>6</v>
      </c>
      <c r="R2557">
        <v>6.7574234008789098</v>
      </c>
      <c r="S2557">
        <v>6.5805978775024396</v>
      </c>
      <c r="T2557">
        <v>6.2879891395568803</v>
      </c>
      <c r="U2557">
        <v>3.9199571609497101</v>
      </c>
      <c r="V2557">
        <v>5.9669380187988299</v>
      </c>
      <c r="W2557">
        <v>6.4636878967285201</v>
      </c>
      <c r="AA2557" s="19" t="b">
        <f t="shared" si="168"/>
        <v>0</v>
      </c>
      <c r="AB2557" s="19" t="b">
        <f t="shared" si="169"/>
        <v>1</v>
      </c>
    </row>
    <row r="2558" spans="1:28" x14ac:dyDescent="0.25">
      <c r="A2558" s="2" t="str">
        <f t="shared" si="166"/>
        <v>-</v>
      </c>
      <c r="B2558">
        <v>0.84965668700222596</v>
      </c>
      <c r="C2558">
        <f t="shared" si="167"/>
        <v>0.14136546074567521</v>
      </c>
      <c r="E2558">
        <v>-0.28551673889160201</v>
      </c>
      <c r="F2558" t="s">
        <v>8727</v>
      </c>
      <c r="G2558" t="s">
        <v>8726</v>
      </c>
      <c r="H2558" t="s">
        <v>21167</v>
      </c>
      <c r="I2558" t="s">
        <v>21168</v>
      </c>
      <c r="J2558">
        <v>2</v>
      </c>
      <c r="K2558" t="s">
        <v>8729</v>
      </c>
      <c r="L2558">
        <v>2291</v>
      </c>
      <c r="M2558">
        <v>7491</v>
      </c>
      <c r="N2558">
        <v>196.92</v>
      </c>
      <c r="O2558">
        <v>43196</v>
      </c>
      <c r="P2558">
        <v>4</v>
      </c>
      <c r="Q2558">
        <v>13</v>
      </c>
      <c r="R2558">
        <v>7.0193681716918901</v>
      </c>
      <c r="S2558">
        <v>7.1416983604431197</v>
      </c>
      <c r="T2558">
        <v>7.5314593315124503</v>
      </c>
      <c r="U2558">
        <v>7.5621662139892596</v>
      </c>
      <c r="V2558">
        <v>7.4944157600402797</v>
      </c>
      <c r="W2558">
        <v>7.4924941062927202</v>
      </c>
      <c r="AA2558" s="19" t="b">
        <f t="shared" si="168"/>
        <v>0</v>
      </c>
      <c r="AB2558" s="19" t="b">
        <f t="shared" si="169"/>
        <v>0</v>
      </c>
    </row>
    <row r="2559" spans="1:28" x14ac:dyDescent="0.25">
      <c r="A2559" s="2" t="str">
        <f t="shared" si="166"/>
        <v>+</v>
      </c>
      <c r="B2559">
        <v>1.4965558582863501</v>
      </c>
      <c r="C2559">
        <f t="shared" si="167"/>
        <v>3.1874555837097654E-2</v>
      </c>
      <c r="E2559">
        <v>1.06319077809652</v>
      </c>
      <c r="F2559" t="s">
        <v>8731</v>
      </c>
      <c r="G2559" t="s">
        <v>8730</v>
      </c>
      <c r="H2559" t="s">
        <v>21169</v>
      </c>
      <c r="I2559" t="s">
        <v>21170</v>
      </c>
      <c r="J2559">
        <v>4</v>
      </c>
      <c r="K2559" t="s">
        <v>8733</v>
      </c>
      <c r="L2559">
        <v>2053</v>
      </c>
      <c r="M2559">
        <v>2614</v>
      </c>
      <c r="N2559">
        <v>191.65</v>
      </c>
      <c r="O2559">
        <v>189175</v>
      </c>
      <c r="P2559">
        <v>8</v>
      </c>
      <c r="Q2559">
        <v>8</v>
      </c>
      <c r="R2559">
        <v>8.5481281280517596</v>
      </c>
      <c r="S2559">
        <v>7.9033999443054199</v>
      </c>
      <c r="T2559">
        <v>7.9368734359741202</v>
      </c>
      <c r="U2559">
        <v>6.5594916343689</v>
      </c>
      <c r="V2559">
        <v>7.3228297233581499</v>
      </c>
      <c r="W2559">
        <v>7.3165078163146999</v>
      </c>
      <c r="AA2559" s="19" t="b">
        <f t="shared" si="168"/>
        <v>1</v>
      </c>
      <c r="AB2559" s="19" t="b">
        <f>IF(OR(E2559&lt;=-1,E2559&gt;=1),TRUE,FALSE)</f>
        <v>1</v>
      </c>
    </row>
    <row r="2560" spans="1:28" x14ac:dyDescent="0.25">
      <c r="A2560" s="2" t="str">
        <f t="shared" si="166"/>
        <v>-</v>
      </c>
      <c r="B2560">
        <v>7.7000758148403098E-2</v>
      </c>
      <c r="C2560">
        <f t="shared" si="167"/>
        <v>0.83752782005227644</v>
      </c>
      <c r="E2560">
        <v>8.8621457417805694E-2</v>
      </c>
      <c r="F2560" t="s">
        <v>8743</v>
      </c>
      <c r="G2560" t="s">
        <v>8742</v>
      </c>
      <c r="H2560" t="s">
        <v>8744</v>
      </c>
      <c r="I2560" t="s">
        <v>21171</v>
      </c>
      <c r="K2560" t="s">
        <v>8745</v>
      </c>
      <c r="L2560">
        <v>2293</v>
      </c>
      <c r="M2560">
        <v>5745</v>
      </c>
      <c r="N2560">
        <v>214.19</v>
      </c>
      <c r="O2560">
        <v>32113</v>
      </c>
      <c r="P2560">
        <v>6</v>
      </c>
      <c r="Q2560">
        <v>45</v>
      </c>
      <c r="R2560">
        <v>6.96762990951538</v>
      </c>
      <c r="S2560">
        <v>8.0630712509155291</v>
      </c>
      <c r="T2560">
        <v>8.2120828628540004</v>
      </c>
      <c r="U2560">
        <v>7.7477231025695801</v>
      </c>
      <c r="V2560">
        <v>7.7711591720581099</v>
      </c>
      <c r="W2560">
        <v>7.4580373764038104</v>
      </c>
      <c r="AA2560" s="19" t="b">
        <f t="shared" si="168"/>
        <v>0</v>
      </c>
      <c r="AB2560" s="19" t="b">
        <f t="shared" si="169"/>
        <v>0</v>
      </c>
    </row>
    <row r="2561" spans="1:28" x14ac:dyDescent="0.25">
      <c r="A2561" s="2" t="str">
        <f t="shared" si="166"/>
        <v>-</v>
      </c>
      <c r="B2561">
        <v>8.6661096067370602E-2</v>
      </c>
      <c r="C2561">
        <f t="shared" si="167"/>
        <v>0.81910373061036268</v>
      </c>
      <c r="E2561">
        <v>9.6783161163330106E-2</v>
      </c>
      <c r="F2561" t="s">
        <v>8747</v>
      </c>
      <c r="G2561" t="s">
        <v>8746</v>
      </c>
      <c r="H2561" t="s">
        <v>8748</v>
      </c>
      <c r="I2561" t="s">
        <v>21172</v>
      </c>
      <c r="K2561" t="s">
        <v>8749</v>
      </c>
      <c r="L2561">
        <v>2622</v>
      </c>
      <c r="M2561">
        <v>6078</v>
      </c>
      <c r="N2561">
        <v>149.65</v>
      </c>
      <c r="O2561">
        <v>51295</v>
      </c>
      <c r="P2561">
        <v>3</v>
      </c>
      <c r="Q2561">
        <v>12</v>
      </c>
      <c r="R2561">
        <v>6.2047667503356898</v>
      </c>
      <c r="S2561">
        <v>7.3560557365417498</v>
      </c>
      <c r="T2561">
        <v>7.1225690841674796</v>
      </c>
      <c r="U2561">
        <v>6.8190293312072798</v>
      </c>
      <c r="V2561">
        <v>6.4698858261108398</v>
      </c>
      <c r="W2561">
        <v>7.10412693023682</v>
      </c>
      <c r="AA2561" s="19" t="b">
        <f t="shared" si="168"/>
        <v>0</v>
      </c>
      <c r="AB2561" s="19" t="b">
        <f t="shared" si="169"/>
        <v>0</v>
      </c>
    </row>
    <row r="2562" spans="1:28" x14ac:dyDescent="0.25">
      <c r="A2562" s="2" t="str">
        <f t="shared" si="166"/>
        <v>-</v>
      </c>
      <c r="B2562">
        <v>1.4776922800797401</v>
      </c>
      <c r="C2562">
        <f t="shared" si="167"/>
        <v>3.3289534317809996E-2</v>
      </c>
      <c r="E2562">
        <v>-0.41409571965535502</v>
      </c>
      <c r="F2562" t="s">
        <v>8751</v>
      </c>
      <c r="G2562" t="s">
        <v>8750</v>
      </c>
      <c r="H2562" t="s">
        <v>8752</v>
      </c>
      <c r="I2562" t="s">
        <v>21173</v>
      </c>
      <c r="K2562" t="s">
        <v>8753</v>
      </c>
      <c r="L2562">
        <v>1672</v>
      </c>
      <c r="M2562">
        <v>4043</v>
      </c>
      <c r="N2562">
        <v>207.15</v>
      </c>
      <c r="O2562">
        <v>59545</v>
      </c>
      <c r="P2562">
        <v>5</v>
      </c>
      <c r="Q2562">
        <v>14</v>
      </c>
      <c r="R2562">
        <v>7.0869321823120099</v>
      </c>
      <c r="S2562">
        <v>7.25455617904663</v>
      </c>
      <c r="T2562">
        <v>7.4678502082824698</v>
      </c>
      <c r="U2562">
        <v>7.7939610481262198</v>
      </c>
      <c r="V2562">
        <v>7.7001624107360804</v>
      </c>
      <c r="W2562">
        <v>7.5575022697448704</v>
      </c>
      <c r="AA2562" s="19" t="b">
        <f t="shared" si="168"/>
        <v>1</v>
      </c>
      <c r="AB2562" s="19" t="b">
        <f t="shared" si="169"/>
        <v>0</v>
      </c>
    </row>
    <row r="2563" spans="1:28" x14ac:dyDescent="0.25">
      <c r="A2563" s="2" t="str">
        <f t="shared" ref="A2563:A2626" si="170">IF(AND(AA2563=TRUE,AB2563=TRUE ),"+","-")</f>
        <v>-</v>
      </c>
      <c r="B2563">
        <v>0.94119291394887195</v>
      </c>
      <c r="C2563">
        <f t="shared" ref="C2563:C2626" si="171">10^(-B2563)</f>
        <v>0.11450042166964505</v>
      </c>
      <c r="E2563">
        <v>0.45703490575154598</v>
      </c>
      <c r="F2563" t="s">
        <v>8759</v>
      </c>
      <c r="G2563" t="s">
        <v>8758</v>
      </c>
      <c r="H2563" t="s">
        <v>8760</v>
      </c>
      <c r="I2563" t="s">
        <v>21174</v>
      </c>
      <c r="K2563" t="s">
        <v>8761</v>
      </c>
      <c r="L2563">
        <v>1506</v>
      </c>
      <c r="M2563">
        <v>3728</v>
      </c>
      <c r="N2563">
        <v>178.03</v>
      </c>
      <c r="O2563">
        <v>43262</v>
      </c>
      <c r="P2563">
        <v>5</v>
      </c>
      <c r="Q2563">
        <v>28</v>
      </c>
      <c r="R2563">
        <v>7.9957108497619602</v>
      </c>
      <c r="S2563">
        <v>8.1655607223510707</v>
      </c>
      <c r="T2563">
        <v>7.7951307296752903</v>
      </c>
      <c r="U2563">
        <v>7.8990545272827104</v>
      </c>
      <c r="V2563">
        <v>7.2114014625549299</v>
      </c>
      <c r="W2563">
        <v>7.4748415946960396</v>
      </c>
      <c r="AA2563" s="19" t="b">
        <f t="shared" ref="AA2563:AA2626" si="172">IF(AND(C2563&lt;0.05),TRUE,FALSE)</f>
        <v>0</v>
      </c>
      <c r="AB2563" s="19" t="b">
        <f t="shared" ref="AB2563:AB2626" si="173">IF(OR(E2563&lt;=-1,E2563&gt;=1),TRUE,FALSE)</f>
        <v>0</v>
      </c>
    </row>
    <row r="2564" spans="1:28" x14ac:dyDescent="0.25">
      <c r="A2564" s="2" t="str">
        <f t="shared" si="170"/>
        <v>-</v>
      </c>
      <c r="B2564">
        <v>0.13551775063004001</v>
      </c>
      <c r="C2564">
        <f t="shared" si="171"/>
        <v>0.73195140602452802</v>
      </c>
      <c r="E2564">
        <v>-0.16049623489379899</v>
      </c>
      <c r="F2564" t="s">
        <v>8763</v>
      </c>
      <c r="G2564" t="s">
        <v>8762</v>
      </c>
      <c r="H2564" t="s">
        <v>8764</v>
      </c>
      <c r="I2564" t="s">
        <v>21175</v>
      </c>
      <c r="K2564" t="s">
        <v>8765</v>
      </c>
      <c r="L2564">
        <v>1918</v>
      </c>
      <c r="M2564">
        <v>2982</v>
      </c>
      <c r="N2564">
        <v>224.38</v>
      </c>
      <c r="O2564">
        <v>73201</v>
      </c>
      <c r="P2564">
        <v>8</v>
      </c>
      <c r="Q2564">
        <v>19</v>
      </c>
      <c r="R2564">
        <v>8.3209810256958008</v>
      </c>
      <c r="S2564">
        <v>6.9789962768554696</v>
      </c>
      <c r="T2564">
        <v>7.20143795013428</v>
      </c>
      <c r="U2564">
        <v>7.9138469696044904</v>
      </c>
      <c r="V2564">
        <v>7.6200733184814498</v>
      </c>
      <c r="W2564">
        <v>7.4489836692810103</v>
      </c>
      <c r="AA2564" s="19" t="b">
        <f t="shared" si="172"/>
        <v>0</v>
      </c>
      <c r="AB2564" s="19" t="b">
        <f t="shared" si="173"/>
        <v>0</v>
      </c>
    </row>
    <row r="2565" spans="1:28" x14ac:dyDescent="0.25">
      <c r="A2565" s="2" t="str">
        <f t="shared" si="170"/>
        <v>-</v>
      </c>
      <c r="B2565">
        <v>0.24561844921269099</v>
      </c>
      <c r="C2565">
        <f t="shared" si="171"/>
        <v>0.56804344260768791</v>
      </c>
      <c r="E2565">
        <v>-0.27898438771565798</v>
      </c>
      <c r="F2565" t="s">
        <v>8767</v>
      </c>
      <c r="G2565" t="s">
        <v>8766</v>
      </c>
      <c r="H2565" t="s">
        <v>8768</v>
      </c>
      <c r="I2565" t="s">
        <v>21176</v>
      </c>
      <c r="K2565" t="s">
        <v>8769</v>
      </c>
      <c r="L2565">
        <v>2858</v>
      </c>
      <c r="M2565">
        <v>5458</v>
      </c>
      <c r="N2565">
        <v>132.87</v>
      </c>
      <c r="O2565">
        <v>62822</v>
      </c>
      <c r="P2565">
        <v>4</v>
      </c>
      <c r="Q2565">
        <v>10</v>
      </c>
      <c r="R2565">
        <v>7.7962341308593803</v>
      </c>
      <c r="S2565">
        <v>7.5231699943542498</v>
      </c>
      <c r="T2565">
        <v>7.2734227180481001</v>
      </c>
      <c r="U2565">
        <v>8.6552448272705096</v>
      </c>
      <c r="V2565">
        <v>7.3638720512390101</v>
      </c>
      <c r="W2565">
        <v>7.4106631278991699</v>
      </c>
      <c r="AA2565" s="19" t="b">
        <f t="shared" si="172"/>
        <v>0</v>
      </c>
      <c r="AB2565" s="19" t="b">
        <f t="shared" si="173"/>
        <v>0</v>
      </c>
    </row>
    <row r="2566" spans="1:28" x14ac:dyDescent="0.25">
      <c r="A2566" s="2" t="str">
        <f t="shared" si="170"/>
        <v>-</v>
      </c>
      <c r="B2566">
        <v>1.97608049094453</v>
      </c>
      <c r="C2566">
        <f t="shared" si="171"/>
        <v>1.0566216597134739E-2</v>
      </c>
      <c r="E2566">
        <v>-0.77012379964192701</v>
      </c>
      <c r="F2566" t="s">
        <v>8775</v>
      </c>
      <c r="G2566" t="s">
        <v>8774</v>
      </c>
      <c r="H2566" t="s">
        <v>8776</v>
      </c>
      <c r="I2566" t="s">
        <v>21177</v>
      </c>
      <c r="K2566" t="s">
        <v>8777</v>
      </c>
      <c r="L2566">
        <v>1501</v>
      </c>
      <c r="M2566">
        <v>2446</v>
      </c>
      <c r="N2566">
        <v>248.4</v>
      </c>
      <c r="O2566">
        <v>309352</v>
      </c>
      <c r="P2566">
        <v>11</v>
      </c>
      <c r="Q2566">
        <v>7</v>
      </c>
      <c r="R2566">
        <v>7.2501087188720703</v>
      </c>
      <c r="S2566">
        <v>6.7220559120178196</v>
      </c>
      <c r="T2566">
        <v>6.9866385459899902</v>
      </c>
      <c r="U2566">
        <v>7.8802571296691903</v>
      </c>
      <c r="V2566">
        <v>7.7681841850280797</v>
      </c>
      <c r="W2566">
        <v>7.6207332611084002</v>
      </c>
      <c r="AA2566" s="19" t="b">
        <f t="shared" si="172"/>
        <v>1</v>
      </c>
      <c r="AB2566" s="19" t="b">
        <f t="shared" si="173"/>
        <v>0</v>
      </c>
    </row>
    <row r="2567" spans="1:28" x14ac:dyDescent="0.25">
      <c r="A2567" s="2" t="str">
        <f t="shared" si="170"/>
        <v>-</v>
      </c>
      <c r="B2567">
        <v>1.0754292996720201</v>
      </c>
      <c r="C2567">
        <f t="shared" si="171"/>
        <v>8.4056383430879053E-2</v>
      </c>
      <c r="E2567">
        <v>-0.966673056284587</v>
      </c>
      <c r="F2567" t="s">
        <v>8783</v>
      </c>
      <c r="G2567" t="s">
        <v>8782</v>
      </c>
      <c r="H2567" t="s">
        <v>8784</v>
      </c>
      <c r="I2567" t="s">
        <v>21178</v>
      </c>
      <c r="K2567" t="s">
        <v>8785</v>
      </c>
      <c r="L2567">
        <v>2253</v>
      </c>
      <c r="M2567">
        <v>1897</v>
      </c>
      <c r="N2567">
        <v>206.2</v>
      </c>
      <c r="O2567">
        <v>194810</v>
      </c>
      <c r="P2567">
        <v>9</v>
      </c>
      <c r="Q2567">
        <v>8</v>
      </c>
      <c r="R2567">
        <v>5.7023806571960396</v>
      </c>
      <c r="S2567">
        <v>6.3386025428771999</v>
      </c>
      <c r="T2567">
        <v>7.1523861885070801</v>
      </c>
      <c r="U2567">
        <v>7.3785982131957999</v>
      </c>
      <c r="V2567">
        <v>7.2726764678955096</v>
      </c>
      <c r="W2567">
        <v>7.4421138763427699</v>
      </c>
      <c r="AA2567" s="19" t="b">
        <f t="shared" si="172"/>
        <v>0</v>
      </c>
      <c r="AB2567" s="19" t="b">
        <f t="shared" si="173"/>
        <v>0</v>
      </c>
    </row>
    <row r="2568" spans="1:28" x14ac:dyDescent="0.25">
      <c r="A2568" s="2" t="str">
        <f t="shared" si="170"/>
        <v>-</v>
      </c>
      <c r="B2568">
        <v>0.93785107891179698</v>
      </c>
      <c r="C2568">
        <f t="shared" si="171"/>
        <v>0.11538488487754774</v>
      </c>
      <c r="E2568">
        <v>-0.69473330179850201</v>
      </c>
      <c r="F2568" t="s">
        <v>8787</v>
      </c>
      <c r="G2568" t="s">
        <v>8786</v>
      </c>
      <c r="H2568" t="s">
        <v>8788</v>
      </c>
      <c r="I2568" t="s">
        <v>21179</v>
      </c>
      <c r="K2568" t="s">
        <v>8789</v>
      </c>
      <c r="L2568">
        <v>1278</v>
      </c>
      <c r="M2568">
        <v>1424</v>
      </c>
      <c r="N2568">
        <v>257</v>
      </c>
      <c r="O2568">
        <v>220623</v>
      </c>
      <c r="P2568">
        <v>10</v>
      </c>
      <c r="Q2568">
        <v>9</v>
      </c>
      <c r="R2568">
        <v>7.48976755142212</v>
      </c>
      <c r="S2568">
        <v>6.6732735633850098</v>
      </c>
      <c r="T2568">
        <v>7.3279566764831499</v>
      </c>
      <c r="U2568">
        <v>8.3361492156982404</v>
      </c>
      <c r="V2568">
        <v>7.6631312370300302</v>
      </c>
      <c r="W2568">
        <v>7.5759172439575204</v>
      </c>
      <c r="AA2568" s="19" t="b">
        <f t="shared" si="172"/>
        <v>0</v>
      </c>
      <c r="AB2568" s="19" t="b">
        <f t="shared" si="173"/>
        <v>0</v>
      </c>
    </row>
    <row r="2569" spans="1:28" x14ac:dyDescent="0.25">
      <c r="A2569" s="2" t="str">
        <f t="shared" si="170"/>
        <v>-</v>
      </c>
      <c r="B2569">
        <v>1.3476938068683899</v>
      </c>
      <c r="C2569">
        <f t="shared" si="171"/>
        <v>4.4906188302774631E-2</v>
      </c>
      <c r="E2569">
        <v>0.88596073786417595</v>
      </c>
      <c r="F2569" t="s">
        <v>8795</v>
      </c>
      <c r="G2569" t="s">
        <v>8794</v>
      </c>
      <c r="H2569" t="s">
        <v>8796</v>
      </c>
      <c r="I2569" t="s">
        <v>21180</v>
      </c>
      <c r="K2569" t="s">
        <v>8797</v>
      </c>
      <c r="L2569">
        <v>1964</v>
      </c>
      <c r="M2569">
        <v>2839</v>
      </c>
      <c r="N2569">
        <v>175.28</v>
      </c>
      <c r="O2569">
        <v>66820</v>
      </c>
      <c r="P2569">
        <v>7</v>
      </c>
      <c r="Q2569">
        <v>19</v>
      </c>
      <c r="R2569">
        <v>7.6428461074829102</v>
      </c>
      <c r="S2569">
        <v>7.5202651023864702</v>
      </c>
      <c r="T2569">
        <v>7.4806690216064498</v>
      </c>
      <c r="U2569">
        <v>6.7708292007446298</v>
      </c>
      <c r="V2569">
        <v>6.0904302597045898</v>
      </c>
      <c r="W2569">
        <v>7.1246385574340803</v>
      </c>
      <c r="AA2569" s="19" t="b">
        <f t="shared" si="172"/>
        <v>1</v>
      </c>
      <c r="AB2569" s="19" t="b">
        <f t="shared" si="173"/>
        <v>0</v>
      </c>
    </row>
    <row r="2570" spans="1:28" x14ac:dyDescent="0.25">
      <c r="A2570" s="2" t="str">
        <f t="shared" si="170"/>
        <v>-</v>
      </c>
      <c r="B2570">
        <v>1.1099711326688699</v>
      </c>
      <c r="C2570">
        <f t="shared" si="171"/>
        <v>7.762987150906453E-2</v>
      </c>
      <c r="E2570">
        <v>-0.97355477015177305</v>
      </c>
      <c r="F2570" t="s">
        <v>8799</v>
      </c>
      <c r="G2570" t="s">
        <v>8798</v>
      </c>
      <c r="H2570" t="s">
        <v>8800</v>
      </c>
      <c r="I2570" t="s">
        <v>21181</v>
      </c>
      <c r="K2570" t="s">
        <v>8801</v>
      </c>
      <c r="L2570">
        <v>2651</v>
      </c>
      <c r="M2570">
        <v>4144</v>
      </c>
      <c r="N2570">
        <v>196.54</v>
      </c>
      <c r="O2570">
        <v>216498</v>
      </c>
      <c r="P2570">
        <v>5</v>
      </c>
      <c r="Q2570">
        <v>5</v>
      </c>
      <c r="R2570">
        <v>6.4635243415832502</v>
      </c>
      <c r="S2570">
        <v>5.2191686630248997</v>
      </c>
      <c r="T2570">
        <v>6.3719072341918901</v>
      </c>
      <c r="U2570">
        <v>6.8685140609741202</v>
      </c>
      <c r="V2570">
        <v>6.9191017150878897</v>
      </c>
      <c r="W2570">
        <v>7.1876487731933603</v>
      </c>
      <c r="AA2570" s="19" t="b">
        <f t="shared" si="172"/>
        <v>0</v>
      </c>
      <c r="AB2570" s="19" t="b">
        <f t="shared" si="173"/>
        <v>0</v>
      </c>
    </row>
    <row r="2571" spans="1:28" x14ac:dyDescent="0.25">
      <c r="A2571" s="2" t="str">
        <f t="shared" si="170"/>
        <v>-</v>
      </c>
      <c r="B2571">
        <v>0.80415753312189997</v>
      </c>
      <c r="C2571">
        <f t="shared" si="171"/>
        <v>0.15697932845639878</v>
      </c>
      <c r="E2571">
        <v>-0.249104499816895</v>
      </c>
      <c r="F2571" t="s">
        <v>8803</v>
      </c>
      <c r="G2571" t="s">
        <v>8802</v>
      </c>
      <c r="H2571" t="s">
        <v>8804</v>
      </c>
      <c r="I2571" t="s">
        <v>21182</v>
      </c>
      <c r="K2571" t="s">
        <v>8805</v>
      </c>
      <c r="L2571">
        <v>3270</v>
      </c>
      <c r="M2571">
        <v>6849</v>
      </c>
      <c r="N2571">
        <v>97.67</v>
      </c>
      <c r="O2571">
        <v>37721</v>
      </c>
      <c r="P2571">
        <v>2</v>
      </c>
      <c r="Q2571">
        <v>9</v>
      </c>
      <c r="R2571">
        <v>6.9916353225707999</v>
      </c>
      <c r="S2571">
        <v>6.6015481948852504</v>
      </c>
      <c r="T2571">
        <v>6.8141660690307599</v>
      </c>
      <c r="U2571">
        <v>6.9405193328857404</v>
      </c>
      <c r="V2571">
        <v>6.9881167411804199</v>
      </c>
      <c r="W2571">
        <v>7.2260270118713397</v>
      </c>
      <c r="AA2571" s="19" t="b">
        <f t="shared" si="172"/>
        <v>0</v>
      </c>
      <c r="AB2571" s="19" t="b">
        <f t="shared" si="173"/>
        <v>0</v>
      </c>
    </row>
    <row r="2572" spans="1:28" x14ac:dyDescent="0.25">
      <c r="A2572" s="2" t="str">
        <f t="shared" si="170"/>
        <v>-</v>
      </c>
      <c r="B2572">
        <v>6.6476841928835004E-2</v>
      </c>
      <c r="C2572">
        <f t="shared" si="171"/>
        <v>0.85807086878414263</v>
      </c>
      <c r="E2572">
        <v>-0.115163326263428</v>
      </c>
      <c r="F2572" t="s">
        <v>8807</v>
      </c>
      <c r="G2572" t="s">
        <v>8806</v>
      </c>
      <c r="H2572" t="s">
        <v>8808</v>
      </c>
      <c r="I2572" t="s">
        <v>21183</v>
      </c>
      <c r="K2572" t="s">
        <v>8809</v>
      </c>
      <c r="L2572">
        <v>2910</v>
      </c>
      <c r="M2572">
        <v>6990</v>
      </c>
      <c r="N2572">
        <v>170.1</v>
      </c>
      <c r="O2572">
        <v>45885</v>
      </c>
      <c r="P2572">
        <v>4</v>
      </c>
      <c r="Q2572">
        <v>19</v>
      </c>
      <c r="R2572">
        <v>6.2828106880187997</v>
      </c>
      <c r="S2572">
        <v>5.5335631370544398</v>
      </c>
      <c r="T2572">
        <v>6.4036087989807102</v>
      </c>
      <c r="U2572">
        <v>5.1614847183227504</v>
      </c>
      <c r="V2572">
        <v>6.4170083999633798</v>
      </c>
      <c r="W2572">
        <v>6.9869794845581099</v>
      </c>
      <c r="AA2572" s="19" t="b">
        <f t="shared" si="172"/>
        <v>0</v>
      </c>
      <c r="AB2572" s="19" t="b">
        <f t="shared" si="173"/>
        <v>0</v>
      </c>
    </row>
    <row r="2573" spans="1:28" x14ac:dyDescent="0.25">
      <c r="A2573" s="2" t="str">
        <f t="shared" si="170"/>
        <v>-</v>
      </c>
      <c r="B2573">
        <v>2.0055148773476699</v>
      </c>
      <c r="C2573">
        <f t="shared" si="171"/>
        <v>9.8738181106175545E-3</v>
      </c>
      <c r="E2573">
        <v>-0.473330497741699</v>
      </c>
      <c r="F2573" t="s">
        <v>8811</v>
      </c>
      <c r="G2573" t="s">
        <v>8810</v>
      </c>
      <c r="H2573" t="s">
        <v>8812</v>
      </c>
      <c r="I2573" t="s">
        <v>21184</v>
      </c>
      <c r="K2573" t="s">
        <v>8813</v>
      </c>
      <c r="L2573">
        <v>3084</v>
      </c>
      <c r="M2573">
        <v>14841</v>
      </c>
      <c r="N2573">
        <v>123.19</v>
      </c>
      <c r="O2573">
        <v>74583</v>
      </c>
      <c r="P2573">
        <v>3</v>
      </c>
      <c r="Q2573">
        <v>5</v>
      </c>
      <c r="R2573">
        <v>6.5945487022399902</v>
      </c>
      <c r="S2573">
        <v>6.6596393585205096</v>
      </c>
      <c r="T2573">
        <v>6.8715972900390598</v>
      </c>
      <c r="U2573">
        <v>7.1343235969543501</v>
      </c>
      <c r="V2573">
        <v>7.1119704246520996</v>
      </c>
      <c r="W2573">
        <v>7.2994828224182102</v>
      </c>
      <c r="AA2573" s="19" t="b">
        <f t="shared" si="172"/>
        <v>1</v>
      </c>
      <c r="AB2573" s="19" t="b">
        <f t="shared" si="173"/>
        <v>0</v>
      </c>
    </row>
    <row r="2574" spans="1:28" x14ac:dyDescent="0.25">
      <c r="A2574" s="2" t="str">
        <f t="shared" si="170"/>
        <v>-</v>
      </c>
      <c r="B2574">
        <v>1.1183303573910801</v>
      </c>
      <c r="C2574">
        <f t="shared" si="171"/>
        <v>7.6149953523351299E-2</v>
      </c>
      <c r="E2574">
        <v>-1.45446252822876</v>
      </c>
      <c r="F2574" t="s">
        <v>8815</v>
      </c>
      <c r="G2574" t="s">
        <v>8814</v>
      </c>
      <c r="H2574" t="s">
        <v>8816</v>
      </c>
      <c r="I2574" t="s">
        <v>21185</v>
      </c>
      <c r="K2574" t="s">
        <v>8817</v>
      </c>
      <c r="L2574">
        <v>2772</v>
      </c>
      <c r="M2574">
        <v>6558</v>
      </c>
      <c r="N2574">
        <v>167.94</v>
      </c>
      <c r="O2574">
        <v>98656</v>
      </c>
      <c r="P2574">
        <v>5</v>
      </c>
      <c r="Q2574">
        <v>10</v>
      </c>
      <c r="R2574">
        <v>6.8863062858581499</v>
      </c>
      <c r="S2574">
        <v>5.4056520462036097</v>
      </c>
      <c r="T2574">
        <v>4.8855743408203098</v>
      </c>
      <c r="U2574">
        <v>6.9408717155456499</v>
      </c>
      <c r="V2574">
        <v>7.2599315643310502</v>
      </c>
      <c r="W2574">
        <v>7.3401169776916504</v>
      </c>
      <c r="AA2574" s="19" t="b">
        <f t="shared" si="172"/>
        <v>0</v>
      </c>
      <c r="AB2574" s="19" t="b">
        <f t="shared" si="173"/>
        <v>1</v>
      </c>
    </row>
    <row r="2575" spans="1:28" x14ac:dyDescent="0.25">
      <c r="A2575" s="2" t="str">
        <f t="shared" si="170"/>
        <v>-</v>
      </c>
      <c r="B2575">
        <v>0.18790397052101701</v>
      </c>
      <c r="C2575">
        <f t="shared" si="171"/>
        <v>0.64877787288778466</v>
      </c>
      <c r="E2575">
        <v>-0.14905770619710301</v>
      </c>
      <c r="F2575" t="s">
        <v>8819</v>
      </c>
      <c r="G2575" t="s">
        <v>8818</v>
      </c>
      <c r="H2575" t="s">
        <v>8820</v>
      </c>
      <c r="I2575" t="s">
        <v>21186</v>
      </c>
      <c r="K2575" t="s">
        <v>8821</v>
      </c>
      <c r="L2575">
        <v>1838</v>
      </c>
      <c r="M2575">
        <v>5212</v>
      </c>
      <c r="N2575">
        <v>173.38</v>
      </c>
      <c r="O2575">
        <v>87209</v>
      </c>
      <c r="P2575">
        <v>3</v>
      </c>
      <c r="Q2575">
        <v>8</v>
      </c>
      <c r="R2575">
        <v>8.2837362289428693</v>
      </c>
      <c r="S2575">
        <v>8.4918127059936506</v>
      </c>
      <c r="T2575">
        <v>7.7931156158447301</v>
      </c>
      <c r="U2575">
        <v>8.7787666320800799</v>
      </c>
      <c r="V2575">
        <v>8.1614847183227504</v>
      </c>
      <c r="W2575">
        <v>8.0755863189697301</v>
      </c>
      <c r="AA2575" s="19" t="b">
        <f t="shared" si="172"/>
        <v>0</v>
      </c>
      <c r="AB2575" s="19" t="b">
        <f t="shared" si="173"/>
        <v>0</v>
      </c>
    </row>
    <row r="2576" spans="1:28" x14ac:dyDescent="0.25">
      <c r="A2576" s="2" t="str">
        <f t="shared" si="170"/>
        <v>-</v>
      </c>
      <c r="B2576">
        <v>9.94411849619041E-2</v>
      </c>
      <c r="C2576">
        <f t="shared" si="171"/>
        <v>0.79535096994170629</v>
      </c>
      <c r="E2576">
        <v>-0.29846286773681602</v>
      </c>
      <c r="F2576" t="s">
        <v>8823</v>
      </c>
      <c r="G2576" t="s">
        <v>8822</v>
      </c>
      <c r="H2576" t="s">
        <v>8824</v>
      </c>
      <c r="I2576" t="s">
        <v>21187</v>
      </c>
      <c r="K2576" t="s">
        <v>8825</v>
      </c>
      <c r="L2576">
        <v>3059</v>
      </c>
      <c r="M2576">
        <v>5939</v>
      </c>
      <c r="N2576">
        <v>147</v>
      </c>
      <c r="O2576">
        <v>224300</v>
      </c>
      <c r="P2576">
        <v>3</v>
      </c>
      <c r="Q2576">
        <v>3</v>
      </c>
      <c r="R2576">
        <v>5.1675186157226598</v>
      </c>
      <c r="S2576">
        <v>4.9078521728515598</v>
      </c>
      <c r="T2576">
        <v>5.4022445678710902</v>
      </c>
      <c r="U2576">
        <v>6.1836848258972203</v>
      </c>
      <c r="V2576">
        <v>3.3565559387207</v>
      </c>
      <c r="W2576">
        <v>6.83276319503784</v>
      </c>
      <c r="AA2576" s="19" t="b">
        <f t="shared" si="172"/>
        <v>0</v>
      </c>
      <c r="AB2576" s="19" t="b">
        <f t="shared" si="173"/>
        <v>0</v>
      </c>
    </row>
    <row r="2577" spans="1:28" x14ac:dyDescent="0.25">
      <c r="A2577" s="2" t="str">
        <f t="shared" si="170"/>
        <v>-</v>
      </c>
      <c r="B2577">
        <v>1.3921967055153199</v>
      </c>
      <c r="C2577">
        <f t="shared" si="171"/>
        <v>4.0532490957405055E-2</v>
      </c>
      <c r="E2577">
        <v>-0.89369408289591501</v>
      </c>
      <c r="F2577" t="s">
        <v>8835</v>
      </c>
      <c r="G2577" t="s">
        <v>8834</v>
      </c>
      <c r="H2577" t="s">
        <v>8836</v>
      </c>
      <c r="I2577" t="s">
        <v>21188</v>
      </c>
      <c r="K2577" t="s">
        <v>8837</v>
      </c>
      <c r="L2577">
        <v>3131</v>
      </c>
      <c r="M2577">
        <v>6621</v>
      </c>
      <c r="N2577">
        <v>162.88999999999999</v>
      </c>
      <c r="O2577">
        <v>62519</v>
      </c>
      <c r="P2577">
        <v>3</v>
      </c>
      <c r="Q2577">
        <v>16</v>
      </c>
      <c r="R2577">
        <v>6.5894637107849103</v>
      </c>
      <c r="S2577">
        <v>7.0525679588317898</v>
      </c>
      <c r="T2577">
        <v>6.0263576507568404</v>
      </c>
      <c r="U2577">
        <v>7.5284152030944798</v>
      </c>
      <c r="V2577">
        <v>7.3984870910644496</v>
      </c>
      <c r="W2577">
        <v>7.4225692749023402</v>
      </c>
      <c r="AA2577" s="19" t="b">
        <f t="shared" si="172"/>
        <v>1</v>
      </c>
      <c r="AB2577" s="19" t="b">
        <f t="shared" si="173"/>
        <v>0</v>
      </c>
    </row>
    <row r="2578" spans="1:28" x14ac:dyDescent="0.25">
      <c r="A2578" s="2" t="str">
        <f t="shared" si="170"/>
        <v>-</v>
      </c>
      <c r="B2578">
        <v>0.25508339866506802</v>
      </c>
      <c r="C2578">
        <f t="shared" si="171"/>
        <v>0.55579751582259784</v>
      </c>
      <c r="E2578">
        <v>-0.74030224482218399</v>
      </c>
      <c r="F2578" t="s">
        <v>8839</v>
      </c>
      <c r="G2578" t="s">
        <v>8838</v>
      </c>
      <c r="H2578" t="s">
        <v>8840</v>
      </c>
      <c r="I2578" t="s">
        <v>21189</v>
      </c>
      <c r="K2578" t="s">
        <v>8841</v>
      </c>
      <c r="L2578">
        <v>2930</v>
      </c>
      <c r="M2578">
        <v>3053</v>
      </c>
      <c r="N2578">
        <v>178.67</v>
      </c>
      <c r="O2578">
        <v>107837</v>
      </c>
      <c r="P2578">
        <v>6</v>
      </c>
      <c r="Q2578">
        <v>9</v>
      </c>
      <c r="R2578">
        <v>5.0942358970642099</v>
      </c>
      <c r="S2578">
        <v>3.6278479099273699</v>
      </c>
      <c r="T2578">
        <v>3.51697945594788</v>
      </c>
      <c r="U2578">
        <v>2.9690122604370099</v>
      </c>
      <c r="V2578">
        <v>4.9429836273193404</v>
      </c>
      <c r="W2578">
        <v>6.54797410964966</v>
      </c>
      <c r="AA2578" s="19" t="b">
        <f t="shared" si="172"/>
        <v>0</v>
      </c>
      <c r="AB2578" s="19" t="b">
        <f t="shared" si="173"/>
        <v>0</v>
      </c>
    </row>
    <row r="2579" spans="1:28" x14ac:dyDescent="0.25">
      <c r="A2579" s="2" t="str">
        <f t="shared" si="170"/>
        <v>-</v>
      </c>
      <c r="B2579">
        <v>1.1308156839955401</v>
      </c>
      <c r="C2579">
        <f t="shared" si="171"/>
        <v>7.3991923258362527E-2</v>
      </c>
      <c r="E2579">
        <v>-0.97850036621093806</v>
      </c>
      <c r="F2579" t="s">
        <v>8843</v>
      </c>
      <c r="G2579" t="s">
        <v>8842</v>
      </c>
      <c r="H2579" t="s">
        <v>8844</v>
      </c>
      <c r="I2579" t="s">
        <v>21190</v>
      </c>
      <c r="K2579" t="s">
        <v>8845</v>
      </c>
      <c r="L2579">
        <v>2455</v>
      </c>
      <c r="M2579">
        <v>4338</v>
      </c>
      <c r="N2579">
        <v>166.69</v>
      </c>
      <c r="O2579">
        <v>49601</v>
      </c>
      <c r="P2579">
        <v>4</v>
      </c>
      <c r="Q2579">
        <v>14</v>
      </c>
      <c r="R2579">
        <v>6.5153846740722701</v>
      </c>
      <c r="S2579">
        <v>6.2166490554809597</v>
      </c>
      <c r="T2579">
        <v>5.5226206779479998</v>
      </c>
      <c r="U2579">
        <v>6.5578083992004403</v>
      </c>
      <c r="V2579">
        <v>7.5298991203308097</v>
      </c>
      <c r="W2579">
        <v>7.1024479866027797</v>
      </c>
      <c r="AA2579" s="19" t="b">
        <f t="shared" si="172"/>
        <v>0</v>
      </c>
      <c r="AB2579" s="19" t="b">
        <f t="shared" si="173"/>
        <v>0</v>
      </c>
    </row>
    <row r="2580" spans="1:28" x14ac:dyDescent="0.25">
      <c r="A2580" s="2" t="str">
        <f t="shared" si="170"/>
        <v>-</v>
      </c>
      <c r="B2580">
        <v>0.20739626958124099</v>
      </c>
      <c r="C2580">
        <f t="shared" si="171"/>
        <v>0.62030278411283446</v>
      </c>
      <c r="E2580">
        <v>0.46908235549926802</v>
      </c>
      <c r="F2580" t="s">
        <v>8847</v>
      </c>
      <c r="G2580" t="s">
        <v>8846</v>
      </c>
      <c r="H2580" t="s">
        <v>21191</v>
      </c>
      <c r="I2580" t="s">
        <v>21192</v>
      </c>
      <c r="J2580">
        <v>2</v>
      </c>
      <c r="K2580" t="s">
        <v>8849</v>
      </c>
      <c r="L2580">
        <v>1993</v>
      </c>
      <c r="M2580">
        <v>3463</v>
      </c>
      <c r="N2580">
        <v>211.78</v>
      </c>
      <c r="O2580">
        <v>81509</v>
      </c>
      <c r="P2580">
        <v>5</v>
      </c>
      <c r="Q2580">
        <v>10</v>
      </c>
      <c r="R2580">
        <v>6.32373046875</v>
      </c>
      <c r="S2580">
        <v>6.6755337715148899</v>
      </c>
      <c r="T2580">
        <v>8.7895984649658203</v>
      </c>
      <c r="U2580">
        <v>5.96301174163818</v>
      </c>
      <c r="V2580">
        <v>7.2131528854370099</v>
      </c>
      <c r="W2580">
        <v>7.2054510116577104</v>
      </c>
      <c r="AA2580" s="19" t="b">
        <f t="shared" si="172"/>
        <v>0</v>
      </c>
      <c r="AB2580" s="19" t="b">
        <f t="shared" si="173"/>
        <v>0</v>
      </c>
    </row>
    <row r="2581" spans="1:28" x14ac:dyDescent="0.25">
      <c r="A2581" s="2" t="str">
        <f t="shared" si="170"/>
        <v>-</v>
      </c>
      <c r="B2581">
        <v>0.62030352258108401</v>
      </c>
      <c r="C2581">
        <f t="shared" si="171"/>
        <v>0.23971569926167396</v>
      </c>
      <c r="E2581">
        <v>-0.88703743616739905</v>
      </c>
      <c r="F2581" t="s">
        <v>8867</v>
      </c>
      <c r="G2581" t="s">
        <v>8866</v>
      </c>
      <c r="H2581" t="s">
        <v>8868</v>
      </c>
      <c r="I2581" t="s">
        <v>21193</v>
      </c>
      <c r="K2581" t="s">
        <v>8869</v>
      </c>
      <c r="L2581">
        <v>3169</v>
      </c>
      <c r="M2581">
        <v>6149</v>
      </c>
      <c r="N2581">
        <v>130.61000000000001</v>
      </c>
      <c r="O2581">
        <v>67352</v>
      </c>
      <c r="P2581">
        <v>3</v>
      </c>
      <c r="Q2581">
        <v>9</v>
      </c>
      <c r="R2581">
        <v>6.0927572250366202</v>
      </c>
      <c r="S2581">
        <v>6.4729752540588397</v>
      </c>
      <c r="T2581">
        <v>5.1803069114685103</v>
      </c>
      <c r="U2581">
        <v>7.2941613197326696</v>
      </c>
      <c r="V2581">
        <v>5.7710933685302699</v>
      </c>
      <c r="W2581">
        <v>7.34189701080322</v>
      </c>
      <c r="AA2581" s="19" t="b">
        <f t="shared" si="172"/>
        <v>0</v>
      </c>
      <c r="AB2581" s="19" t="b">
        <f t="shared" si="173"/>
        <v>0</v>
      </c>
    </row>
    <row r="2582" spans="1:28" x14ac:dyDescent="0.25">
      <c r="A2582" s="2" t="str">
        <f t="shared" si="170"/>
        <v>-</v>
      </c>
      <c r="B2582">
        <v>1.13110224001874</v>
      </c>
      <c r="C2582">
        <f t="shared" si="171"/>
        <v>7.3943118038224689E-2</v>
      </c>
      <c r="E2582">
        <v>1.0982240041097</v>
      </c>
      <c r="F2582" t="s">
        <v>8871</v>
      </c>
      <c r="G2582" t="s">
        <v>8870</v>
      </c>
      <c r="H2582" t="s">
        <v>8872</v>
      </c>
      <c r="I2582" t="s">
        <v>21194</v>
      </c>
      <c r="K2582" t="s">
        <v>8873</v>
      </c>
      <c r="L2582">
        <v>2128</v>
      </c>
      <c r="M2582">
        <v>3013</v>
      </c>
      <c r="N2582">
        <v>187.39</v>
      </c>
      <c r="O2582">
        <v>61495</v>
      </c>
      <c r="P2582">
        <v>7</v>
      </c>
      <c r="Q2582">
        <v>20</v>
      </c>
      <c r="R2582">
        <v>7.9469060897827104</v>
      </c>
      <c r="S2582">
        <v>8.0183668136596697</v>
      </c>
      <c r="T2582">
        <v>7.3471341133117702</v>
      </c>
      <c r="U2582">
        <v>5.8931193351745597</v>
      </c>
      <c r="V2582">
        <v>7.2465033531189</v>
      </c>
      <c r="W2582">
        <v>6.87811231613159</v>
      </c>
      <c r="AA2582" s="19" t="b">
        <f t="shared" si="172"/>
        <v>0</v>
      </c>
      <c r="AB2582" s="19" t="b">
        <f t="shared" si="173"/>
        <v>1</v>
      </c>
    </row>
    <row r="2583" spans="1:28" x14ac:dyDescent="0.25">
      <c r="A2583" s="2" t="str">
        <f t="shared" si="170"/>
        <v>-</v>
      </c>
      <c r="B2583">
        <v>0.44007849317201297</v>
      </c>
      <c r="C2583">
        <f t="shared" si="171"/>
        <v>0.36301243898606184</v>
      </c>
      <c r="E2583">
        <v>0.31561024983723901</v>
      </c>
      <c r="F2583" t="s">
        <v>8883</v>
      </c>
      <c r="G2583" t="s">
        <v>8882</v>
      </c>
      <c r="H2583" t="s">
        <v>21195</v>
      </c>
      <c r="I2583" t="s">
        <v>21196</v>
      </c>
      <c r="J2583">
        <v>5</v>
      </c>
      <c r="K2583" t="s">
        <v>8885</v>
      </c>
      <c r="L2583">
        <v>1745</v>
      </c>
      <c r="M2583">
        <v>2855</v>
      </c>
      <c r="N2583">
        <v>198.58</v>
      </c>
      <c r="O2583">
        <v>72400</v>
      </c>
      <c r="P2583">
        <v>6</v>
      </c>
      <c r="Q2583">
        <v>14</v>
      </c>
      <c r="R2583">
        <v>7.5893139839172399</v>
      </c>
      <c r="S2583">
        <v>7.13606834411621</v>
      </c>
      <c r="T2583">
        <v>8.0560417175293004</v>
      </c>
      <c r="U2583">
        <v>6.97613430023193</v>
      </c>
      <c r="V2583">
        <v>7.4925742149353001</v>
      </c>
      <c r="W2583">
        <v>7.36588478088379</v>
      </c>
      <c r="AA2583" s="19" t="b">
        <f t="shared" si="172"/>
        <v>0</v>
      </c>
      <c r="AB2583" s="19" t="b">
        <f t="shared" si="173"/>
        <v>0</v>
      </c>
    </row>
    <row r="2584" spans="1:28" x14ac:dyDescent="0.25">
      <c r="A2584" s="2" t="str">
        <f t="shared" si="170"/>
        <v>-</v>
      </c>
      <c r="B2584">
        <v>0.33346462715178898</v>
      </c>
      <c r="C2584">
        <f t="shared" si="171"/>
        <v>0.46401858228928688</v>
      </c>
      <c r="E2584">
        <v>-0.55276886622110999</v>
      </c>
      <c r="F2584" t="s">
        <v>8887</v>
      </c>
      <c r="G2584" t="s">
        <v>8886</v>
      </c>
      <c r="H2584" t="s">
        <v>21197</v>
      </c>
      <c r="I2584" t="s">
        <v>21198</v>
      </c>
      <c r="J2584">
        <v>6</v>
      </c>
      <c r="K2584" t="s">
        <v>8889</v>
      </c>
      <c r="L2584">
        <v>2099</v>
      </c>
      <c r="M2584">
        <v>5357</v>
      </c>
      <c r="N2584">
        <v>149.22</v>
      </c>
      <c r="O2584">
        <v>37074</v>
      </c>
      <c r="P2584">
        <v>1</v>
      </c>
      <c r="Q2584">
        <v>18</v>
      </c>
      <c r="R2584">
        <v>7.2286262512206996</v>
      </c>
      <c r="S2584">
        <v>5.75915575027466</v>
      </c>
      <c r="T2584">
        <v>5.3684191703796396</v>
      </c>
      <c r="U2584">
        <v>5.9145646095275897</v>
      </c>
      <c r="V2584">
        <v>6.9515175819396999</v>
      </c>
      <c r="W2584">
        <v>7.1484255790710396</v>
      </c>
      <c r="AA2584" s="19" t="b">
        <f t="shared" si="172"/>
        <v>0</v>
      </c>
      <c r="AB2584" s="19" t="b">
        <f t="shared" si="173"/>
        <v>0</v>
      </c>
    </row>
    <row r="2585" spans="1:28" x14ac:dyDescent="0.25">
      <c r="A2585" s="2" t="str">
        <f t="shared" si="170"/>
        <v>-</v>
      </c>
      <c r="B2585">
        <v>1.3227203404435199</v>
      </c>
      <c r="C2585">
        <f t="shared" si="171"/>
        <v>4.7564141184504277E-2</v>
      </c>
      <c r="E2585">
        <v>-0.56080373128255201</v>
      </c>
      <c r="F2585" t="s">
        <v>8891</v>
      </c>
      <c r="G2585" t="s">
        <v>8890</v>
      </c>
      <c r="H2585" t="s">
        <v>8892</v>
      </c>
      <c r="I2585" t="s">
        <v>21199</v>
      </c>
      <c r="K2585" t="s">
        <v>8893</v>
      </c>
      <c r="L2585">
        <v>1781</v>
      </c>
      <c r="M2585">
        <v>4791</v>
      </c>
      <c r="N2585">
        <v>161.77000000000001</v>
      </c>
      <c r="O2585">
        <v>73451</v>
      </c>
      <c r="P2585">
        <v>5</v>
      </c>
      <c r="Q2585">
        <v>15</v>
      </c>
      <c r="R2585">
        <v>6.8703646659851101</v>
      </c>
      <c r="S2585">
        <v>6.89530277252197</v>
      </c>
      <c r="T2585">
        <v>6.32264947891235</v>
      </c>
      <c r="U2585">
        <v>7.3280463218689</v>
      </c>
      <c r="V2585">
        <v>7.12319040298462</v>
      </c>
      <c r="W2585">
        <v>7.3194913864135698</v>
      </c>
      <c r="AA2585" s="19" t="b">
        <f t="shared" si="172"/>
        <v>1</v>
      </c>
      <c r="AB2585" s="19" t="b">
        <f t="shared" si="173"/>
        <v>0</v>
      </c>
    </row>
    <row r="2586" spans="1:28" x14ac:dyDescent="0.25">
      <c r="A2586" s="2" t="str">
        <f t="shared" si="170"/>
        <v>-</v>
      </c>
      <c r="B2586">
        <v>0.91768432439459002</v>
      </c>
      <c r="C2586">
        <f t="shared" si="171"/>
        <v>0.1208692077825997</v>
      </c>
      <c r="E2586">
        <v>-1.3416482607523601</v>
      </c>
      <c r="F2586" t="s">
        <v>8903</v>
      </c>
      <c r="G2586" t="s">
        <v>8902</v>
      </c>
      <c r="H2586" t="s">
        <v>21200</v>
      </c>
      <c r="I2586" t="s">
        <v>21201</v>
      </c>
      <c r="J2586">
        <v>2</v>
      </c>
      <c r="K2586" t="s">
        <v>8905</v>
      </c>
      <c r="L2586">
        <v>3627</v>
      </c>
      <c r="M2586">
        <v>16390</v>
      </c>
      <c r="N2586">
        <v>68.33</v>
      </c>
      <c r="O2586">
        <v>13277</v>
      </c>
      <c r="P2586">
        <v>1</v>
      </c>
      <c r="Q2586">
        <v>10</v>
      </c>
      <c r="R2586">
        <v>6.1288709640502903</v>
      </c>
      <c r="S2586">
        <v>4.3549609184265101</v>
      </c>
      <c r="T2586">
        <v>6.1422090530395499</v>
      </c>
      <c r="U2586">
        <v>6.2158727645873997</v>
      </c>
      <c r="V2586">
        <v>7.1320629119873002</v>
      </c>
      <c r="W2586">
        <v>7.3030500411987296</v>
      </c>
      <c r="AA2586" s="19" t="b">
        <f t="shared" si="172"/>
        <v>0</v>
      </c>
      <c r="AB2586" s="19" t="b">
        <f t="shared" si="173"/>
        <v>1</v>
      </c>
    </row>
    <row r="2587" spans="1:28" x14ac:dyDescent="0.25">
      <c r="A2587" s="2" t="str">
        <f t="shared" si="170"/>
        <v>-</v>
      </c>
      <c r="B2587">
        <v>1.08253249522774</v>
      </c>
      <c r="C2587">
        <f t="shared" si="171"/>
        <v>8.2692763302449998E-2</v>
      </c>
      <c r="E2587">
        <v>-1.65357716878255</v>
      </c>
      <c r="F2587" t="s">
        <v>8907</v>
      </c>
      <c r="G2587" t="s">
        <v>8906</v>
      </c>
      <c r="H2587" t="s">
        <v>21202</v>
      </c>
      <c r="I2587" t="s">
        <v>21203</v>
      </c>
      <c r="J2587">
        <v>4</v>
      </c>
      <c r="K2587" t="s">
        <v>8909</v>
      </c>
      <c r="L2587">
        <v>2093</v>
      </c>
      <c r="M2587">
        <v>2760</v>
      </c>
      <c r="N2587">
        <v>217.1</v>
      </c>
      <c r="O2587">
        <v>78919</v>
      </c>
      <c r="P2587">
        <v>6</v>
      </c>
      <c r="Q2587">
        <v>14</v>
      </c>
      <c r="R2587">
        <v>6.8157033920288104</v>
      </c>
      <c r="S2587">
        <v>4.5090622901916504</v>
      </c>
      <c r="T2587">
        <v>6.4610700607299796</v>
      </c>
      <c r="U2587">
        <v>7.6202931404113796</v>
      </c>
      <c r="V2587">
        <v>7.6191930770873997</v>
      </c>
      <c r="W2587">
        <v>7.50708103179932</v>
      </c>
      <c r="AA2587" s="19" t="b">
        <f t="shared" si="172"/>
        <v>0</v>
      </c>
      <c r="AB2587" s="19" t="b">
        <f t="shared" si="173"/>
        <v>1</v>
      </c>
    </row>
    <row r="2588" spans="1:28" x14ac:dyDescent="0.25">
      <c r="A2588" s="2" t="str">
        <f t="shared" si="170"/>
        <v>-</v>
      </c>
      <c r="B2588">
        <v>0.51307636895476405</v>
      </c>
      <c r="C2588">
        <f t="shared" si="171"/>
        <v>0.30684823605460987</v>
      </c>
      <c r="E2588">
        <v>-0.55213419596354096</v>
      </c>
      <c r="F2588" t="s">
        <v>8911</v>
      </c>
      <c r="G2588" t="s">
        <v>8910</v>
      </c>
      <c r="H2588" t="s">
        <v>8912</v>
      </c>
      <c r="I2588" t="s">
        <v>21204</v>
      </c>
      <c r="K2588" t="s">
        <v>8913</v>
      </c>
      <c r="L2588">
        <v>2508</v>
      </c>
      <c r="M2588">
        <v>8614</v>
      </c>
      <c r="N2588">
        <v>136</v>
      </c>
      <c r="O2588">
        <v>37687</v>
      </c>
      <c r="P2588">
        <v>2</v>
      </c>
      <c r="Q2588">
        <v>14</v>
      </c>
      <c r="R2588">
        <v>5.6099910736084002</v>
      </c>
      <c r="S2588">
        <v>5.2562561035156303</v>
      </c>
      <c r="T2588">
        <v>5.97361135482788</v>
      </c>
      <c r="U2588">
        <v>5.3373541831970197</v>
      </c>
      <c r="V2588">
        <v>6.42189645767212</v>
      </c>
      <c r="W2588">
        <v>6.7370104789733896</v>
      </c>
      <c r="AA2588" s="19" t="b">
        <f t="shared" si="172"/>
        <v>0</v>
      </c>
      <c r="AB2588" s="19" t="b">
        <f t="shared" si="173"/>
        <v>0</v>
      </c>
    </row>
    <row r="2589" spans="1:28" x14ac:dyDescent="0.25">
      <c r="A2589" s="2" t="str">
        <f t="shared" si="170"/>
        <v>-</v>
      </c>
      <c r="B2589">
        <v>0.18945901677962401</v>
      </c>
      <c r="C2589">
        <f t="shared" si="171"/>
        <v>0.64645899574500165</v>
      </c>
      <c r="E2589">
        <v>-0.191665649414063</v>
      </c>
      <c r="F2589" t="s">
        <v>8915</v>
      </c>
      <c r="G2589" t="s">
        <v>8914</v>
      </c>
      <c r="H2589" t="s">
        <v>8916</v>
      </c>
      <c r="I2589" t="s">
        <v>21205</v>
      </c>
      <c r="K2589" t="s">
        <v>8917</v>
      </c>
      <c r="L2589">
        <v>2321</v>
      </c>
      <c r="M2589">
        <v>6083</v>
      </c>
      <c r="N2589">
        <v>156.93</v>
      </c>
      <c r="O2589">
        <v>19181</v>
      </c>
      <c r="P2589">
        <v>4</v>
      </c>
      <c r="Q2589">
        <v>42</v>
      </c>
      <c r="R2589">
        <v>7.0596146583557102</v>
      </c>
      <c r="S2589">
        <v>6.4706997871398899</v>
      </c>
      <c r="T2589">
        <v>7.75768995285034</v>
      </c>
      <c r="U2589">
        <v>7.40582227706909</v>
      </c>
      <c r="V2589">
        <v>7.0738201141357404</v>
      </c>
      <c r="W2589">
        <v>7.3833589553832999</v>
      </c>
      <c r="AA2589" s="19" t="b">
        <f t="shared" si="172"/>
        <v>0</v>
      </c>
      <c r="AB2589" s="19" t="b">
        <f t="shared" si="173"/>
        <v>0</v>
      </c>
    </row>
    <row r="2590" spans="1:28" x14ac:dyDescent="0.25">
      <c r="A2590" s="2" t="str">
        <f t="shared" si="170"/>
        <v>-</v>
      </c>
      <c r="B2590">
        <v>0.22612674864590401</v>
      </c>
      <c r="C2590">
        <f t="shared" si="171"/>
        <v>0.5941187400281992</v>
      </c>
      <c r="E2590">
        <v>7.5025240580241195E-2</v>
      </c>
      <c r="F2590" t="s">
        <v>8923</v>
      </c>
      <c r="G2590" t="s">
        <v>8922</v>
      </c>
      <c r="H2590" t="s">
        <v>8924</v>
      </c>
      <c r="I2590" t="s">
        <v>21206</v>
      </c>
      <c r="K2590" t="s">
        <v>8925</v>
      </c>
      <c r="L2590">
        <v>2204</v>
      </c>
      <c r="M2590">
        <v>3720</v>
      </c>
      <c r="N2590">
        <v>190.33</v>
      </c>
      <c r="O2590">
        <v>40968</v>
      </c>
      <c r="P2590">
        <v>5</v>
      </c>
      <c r="Q2590">
        <v>21</v>
      </c>
      <c r="R2590">
        <v>7.1867580413818404</v>
      </c>
      <c r="S2590">
        <v>7.2981085777282697</v>
      </c>
      <c r="T2590">
        <v>7.4501390457153303</v>
      </c>
      <c r="U2590">
        <v>7.0285692214965803</v>
      </c>
      <c r="V2590">
        <v>7.3170509338378897</v>
      </c>
      <c r="W2590">
        <v>7.3643097877502397</v>
      </c>
      <c r="AA2590" s="19" t="b">
        <f t="shared" si="172"/>
        <v>0</v>
      </c>
      <c r="AB2590" s="19" t="b">
        <f t="shared" si="173"/>
        <v>0</v>
      </c>
    </row>
    <row r="2591" spans="1:28" x14ac:dyDescent="0.25">
      <c r="A2591" s="2" t="str">
        <f t="shared" si="170"/>
        <v>+</v>
      </c>
      <c r="B2591">
        <v>1.35937820546125</v>
      </c>
      <c r="C2591">
        <f t="shared" si="171"/>
        <v>4.3714125477635597E-2</v>
      </c>
      <c r="E2591">
        <v>-1.2740902900695801</v>
      </c>
      <c r="F2591" t="s">
        <v>8927</v>
      </c>
      <c r="G2591" t="s">
        <v>8926</v>
      </c>
      <c r="H2591" t="s">
        <v>21207</v>
      </c>
      <c r="I2591" t="s">
        <v>21208</v>
      </c>
      <c r="J2591">
        <v>2</v>
      </c>
      <c r="K2591" t="s">
        <v>8929</v>
      </c>
      <c r="L2591">
        <v>1984</v>
      </c>
      <c r="M2591">
        <v>2310</v>
      </c>
      <c r="N2591">
        <v>231.08</v>
      </c>
      <c r="O2591">
        <v>104755</v>
      </c>
      <c r="P2591">
        <v>10</v>
      </c>
      <c r="Q2591">
        <v>16</v>
      </c>
      <c r="R2591">
        <v>6.5581145286560103</v>
      </c>
      <c r="S2591">
        <v>6.7799162864685103</v>
      </c>
      <c r="T2591">
        <v>5.4151501655578604</v>
      </c>
      <c r="U2591">
        <v>7.7471861839294398</v>
      </c>
      <c r="V2591">
        <v>7.3685064315795898</v>
      </c>
      <c r="W2591">
        <v>7.4597592353820801</v>
      </c>
      <c r="AA2591" s="19" t="b">
        <f t="shared" si="172"/>
        <v>1</v>
      </c>
      <c r="AB2591" s="19" t="b">
        <f>IF(OR(E2591&lt;=-1,E2591&gt;=1),TRUE,FALSE)</f>
        <v>1</v>
      </c>
    </row>
    <row r="2592" spans="1:28" x14ac:dyDescent="0.25">
      <c r="A2592" s="2" t="str">
        <f t="shared" si="170"/>
        <v>-</v>
      </c>
      <c r="B2592">
        <v>0.16552229600813601</v>
      </c>
      <c r="C2592">
        <f t="shared" si="171"/>
        <v>0.68308964831125796</v>
      </c>
      <c r="E2592">
        <v>-0.161550680796306</v>
      </c>
      <c r="F2592" t="s">
        <v>8931</v>
      </c>
      <c r="G2592" t="s">
        <v>8930</v>
      </c>
      <c r="H2592" t="s">
        <v>8932</v>
      </c>
      <c r="I2592" t="s">
        <v>21209</v>
      </c>
      <c r="K2592" t="s">
        <v>8933</v>
      </c>
      <c r="L2592">
        <v>1752</v>
      </c>
      <c r="M2592">
        <v>3388</v>
      </c>
      <c r="N2592">
        <v>191.09</v>
      </c>
      <c r="O2592">
        <v>31806</v>
      </c>
      <c r="P2592">
        <v>6</v>
      </c>
      <c r="Q2592">
        <v>35</v>
      </c>
      <c r="R2592">
        <v>8.2431259155273402</v>
      </c>
      <c r="S2592">
        <v>7.7606201171875</v>
      </c>
      <c r="T2592">
        <v>7.0459232330322301</v>
      </c>
      <c r="U2592">
        <v>7.8694396018981898</v>
      </c>
      <c r="V2592">
        <v>8.0381507873535192</v>
      </c>
      <c r="W2592">
        <v>7.62673091888428</v>
      </c>
      <c r="AA2592" s="19" t="b">
        <f t="shared" si="172"/>
        <v>0</v>
      </c>
      <c r="AB2592" s="19" t="b">
        <f t="shared" si="173"/>
        <v>0</v>
      </c>
    </row>
    <row r="2593" spans="1:28" x14ac:dyDescent="0.25">
      <c r="A2593" s="2" t="str">
        <f t="shared" si="170"/>
        <v>-</v>
      </c>
      <c r="B2593">
        <v>2.4237145228824799</v>
      </c>
      <c r="C2593">
        <f t="shared" si="171"/>
        <v>3.769515011121802E-3</v>
      </c>
      <c r="E2593">
        <v>-0.27329317728678398</v>
      </c>
      <c r="F2593" t="s">
        <v>8935</v>
      </c>
      <c r="G2593" t="s">
        <v>8934</v>
      </c>
      <c r="H2593" t="s">
        <v>21210</v>
      </c>
      <c r="I2593" t="s">
        <v>21211</v>
      </c>
      <c r="J2593">
        <v>2</v>
      </c>
      <c r="K2593" t="s">
        <v>8937</v>
      </c>
      <c r="L2593">
        <v>3324</v>
      </c>
      <c r="M2593">
        <v>6654</v>
      </c>
      <c r="N2593">
        <v>107.37</v>
      </c>
      <c r="O2593">
        <v>75580</v>
      </c>
      <c r="P2593">
        <v>2</v>
      </c>
      <c r="Q2593">
        <v>5</v>
      </c>
      <c r="R2593">
        <v>7.0056247711181596</v>
      </c>
      <c r="S2593">
        <v>7.0298943519592303</v>
      </c>
      <c r="T2593">
        <v>7.05071926116943</v>
      </c>
      <c r="U2593">
        <v>7.3365511894226101</v>
      </c>
      <c r="V2593">
        <v>7.2160668373107901</v>
      </c>
      <c r="W2593">
        <v>7.3534998893737802</v>
      </c>
      <c r="AA2593" s="19" t="b">
        <f t="shared" si="172"/>
        <v>1</v>
      </c>
      <c r="AB2593" s="19" t="b">
        <f t="shared" si="173"/>
        <v>0</v>
      </c>
    </row>
    <row r="2594" spans="1:28" x14ac:dyDescent="0.25">
      <c r="A2594" s="2" t="str">
        <f t="shared" si="170"/>
        <v>-</v>
      </c>
      <c r="B2594">
        <v>0.85764353319876196</v>
      </c>
      <c r="C2594">
        <f t="shared" si="171"/>
        <v>0.13878945385800759</v>
      </c>
      <c r="E2594">
        <v>-0.63535022735595703</v>
      </c>
      <c r="F2594" t="s">
        <v>8939</v>
      </c>
      <c r="G2594" t="s">
        <v>8938</v>
      </c>
      <c r="H2594" t="s">
        <v>8940</v>
      </c>
      <c r="I2594" t="s">
        <v>21212</v>
      </c>
      <c r="K2594" t="s">
        <v>8941</v>
      </c>
      <c r="L2594">
        <v>2697</v>
      </c>
      <c r="M2594">
        <v>5072</v>
      </c>
      <c r="N2594">
        <v>142.47999999999999</v>
      </c>
      <c r="O2594">
        <v>46672</v>
      </c>
      <c r="P2594">
        <v>4</v>
      </c>
      <c r="Q2594">
        <v>13</v>
      </c>
      <c r="R2594">
        <v>6.5245022773742702</v>
      </c>
      <c r="S2594">
        <v>6.0437383651733398</v>
      </c>
      <c r="T2594">
        <v>6.8832540512084996</v>
      </c>
      <c r="U2594">
        <v>6.6324138641357404</v>
      </c>
      <c r="V2594">
        <v>7.3872418403625497</v>
      </c>
      <c r="W2594">
        <v>7.33788967132568</v>
      </c>
      <c r="AA2594" s="19" t="b">
        <f t="shared" si="172"/>
        <v>0</v>
      </c>
      <c r="AB2594" s="19" t="b">
        <f t="shared" si="173"/>
        <v>0</v>
      </c>
    </row>
    <row r="2595" spans="1:28" x14ac:dyDescent="0.25">
      <c r="A2595" s="2" t="str">
        <f t="shared" si="170"/>
        <v>-</v>
      </c>
      <c r="B2595">
        <v>0.48789523134014601</v>
      </c>
      <c r="C2595">
        <f t="shared" si="171"/>
        <v>0.32516573050029762</v>
      </c>
      <c r="E2595">
        <v>-0.38515408833821602</v>
      </c>
      <c r="F2595" t="s">
        <v>8943</v>
      </c>
      <c r="G2595" t="s">
        <v>8942</v>
      </c>
      <c r="H2595" t="s">
        <v>21213</v>
      </c>
      <c r="I2595" t="s">
        <v>21214</v>
      </c>
      <c r="J2595">
        <v>4</v>
      </c>
      <c r="K2595" t="s">
        <v>8945</v>
      </c>
      <c r="L2595">
        <v>1919</v>
      </c>
      <c r="M2595">
        <v>4792</v>
      </c>
      <c r="N2595">
        <v>184.31</v>
      </c>
      <c r="O2595">
        <v>83650</v>
      </c>
      <c r="P2595">
        <v>5</v>
      </c>
      <c r="Q2595">
        <v>12</v>
      </c>
      <c r="R2595">
        <v>7.5548191070556596</v>
      </c>
      <c r="S2595">
        <v>6.4940953254699698</v>
      </c>
      <c r="T2595">
        <v>7.04701471328735</v>
      </c>
      <c r="U2595">
        <v>7.70908403396606</v>
      </c>
      <c r="V2595">
        <v>7.1764225959777797</v>
      </c>
      <c r="W2595">
        <v>7.36588478088379</v>
      </c>
      <c r="AA2595" s="19" t="b">
        <f t="shared" si="172"/>
        <v>0</v>
      </c>
      <c r="AB2595" s="19" t="b">
        <f t="shared" si="173"/>
        <v>0</v>
      </c>
    </row>
    <row r="2596" spans="1:28" x14ac:dyDescent="0.25">
      <c r="A2596" s="2" t="str">
        <f t="shared" si="170"/>
        <v>-</v>
      </c>
      <c r="B2596">
        <v>0.38510253350808599</v>
      </c>
      <c r="C2596">
        <f t="shared" si="171"/>
        <v>0.41200023760156107</v>
      </c>
      <c r="E2596">
        <v>-0.38561042149861602</v>
      </c>
      <c r="F2596" t="s">
        <v>8947</v>
      </c>
      <c r="G2596" t="s">
        <v>8946</v>
      </c>
      <c r="H2596" t="s">
        <v>8948</v>
      </c>
      <c r="I2596" t="s">
        <v>21215</v>
      </c>
      <c r="K2596" t="s">
        <v>8949</v>
      </c>
      <c r="L2596">
        <v>1900</v>
      </c>
      <c r="M2596">
        <v>3802</v>
      </c>
      <c r="N2596">
        <v>219.25</v>
      </c>
      <c r="O2596">
        <v>88830</v>
      </c>
      <c r="P2596">
        <v>8</v>
      </c>
      <c r="Q2596">
        <v>18</v>
      </c>
      <c r="R2596">
        <v>7.5772023200988796</v>
      </c>
      <c r="S2596">
        <v>6.6622056961059597</v>
      </c>
      <c r="T2596">
        <v>7.9112124443054199</v>
      </c>
      <c r="U2596">
        <v>7.5087456703186</v>
      </c>
      <c r="V2596">
        <v>8.1521835327148402</v>
      </c>
      <c r="W2596">
        <v>7.6465225219726598</v>
      </c>
      <c r="AA2596" s="19" t="b">
        <f t="shared" si="172"/>
        <v>0</v>
      </c>
      <c r="AB2596" s="19" t="b">
        <f t="shared" si="173"/>
        <v>0</v>
      </c>
    </row>
    <row r="2597" spans="1:28" x14ac:dyDescent="0.25">
      <c r="A2597" s="2" t="str">
        <f t="shared" si="170"/>
        <v>-</v>
      </c>
      <c r="B2597">
        <v>0.42092295398056701</v>
      </c>
      <c r="C2597">
        <f t="shared" si="171"/>
        <v>0.37938228332394819</v>
      </c>
      <c r="E2597">
        <v>0.90877803166707305</v>
      </c>
      <c r="F2597" t="s">
        <v>8951</v>
      </c>
      <c r="G2597" t="s">
        <v>8950</v>
      </c>
      <c r="H2597" t="s">
        <v>21216</v>
      </c>
      <c r="I2597" t="s">
        <v>21217</v>
      </c>
      <c r="J2597">
        <v>5</v>
      </c>
      <c r="K2597" t="s">
        <v>8953</v>
      </c>
      <c r="L2597">
        <v>1788</v>
      </c>
      <c r="M2597">
        <v>2550</v>
      </c>
      <c r="N2597">
        <v>244.55</v>
      </c>
      <c r="O2597">
        <v>254126</v>
      </c>
      <c r="P2597">
        <v>8</v>
      </c>
      <c r="Q2597">
        <v>6</v>
      </c>
      <c r="R2597">
        <v>10.6193027496338</v>
      </c>
      <c r="S2597">
        <v>7.8826432228088397</v>
      </c>
      <c r="T2597">
        <v>7.8798284530639604</v>
      </c>
      <c r="U2597">
        <v>7.8786640167236301</v>
      </c>
      <c r="V2597">
        <v>8.0949754714965803</v>
      </c>
      <c r="W2597">
        <v>7.6818008422851598</v>
      </c>
      <c r="AA2597" s="19" t="b">
        <f t="shared" si="172"/>
        <v>0</v>
      </c>
      <c r="AB2597" s="19" t="b">
        <f t="shared" si="173"/>
        <v>0</v>
      </c>
    </row>
    <row r="2598" spans="1:28" x14ac:dyDescent="0.25">
      <c r="A2598" s="2" t="str">
        <f t="shared" si="170"/>
        <v>-</v>
      </c>
      <c r="B2598">
        <v>0.26542451655223098</v>
      </c>
      <c r="C2598">
        <f t="shared" si="171"/>
        <v>0.54271957162602769</v>
      </c>
      <c r="E2598">
        <v>0.43139346440633197</v>
      </c>
      <c r="F2598" t="s">
        <v>8955</v>
      </c>
      <c r="G2598" t="s">
        <v>8954</v>
      </c>
      <c r="H2598" t="s">
        <v>8956</v>
      </c>
      <c r="I2598" t="s">
        <v>21218</v>
      </c>
      <c r="K2598" t="s">
        <v>8957</v>
      </c>
      <c r="L2598">
        <v>1603</v>
      </c>
      <c r="M2598">
        <v>4650</v>
      </c>
      <c r="N2598">
        <v>170.91</v>
      </c>
      <c r="O2598">
        <v>23567</v>
      </c>
      <c r="P2598">
        <v>2</v>
      </c>
      <c r="Q2598">
        <v>31</v>
      </c>
      <c r="R2598">
        <v>6.67511034011841</v>
      </c>
      <c r="S2598">
        <v>7.8623275756835902</v>
      </c>
      <c r="T2598">
        <v>7.3778181076049796</v>
      </c>
      <c r="U2598">
        <v>7.5309915542602504</v>
      </c>
      <c r="V2598">
        <v>5.7808351516723597</v>
      </c>
      <c r="W2598">
        <v>7.3092489242553702</v>
      </c>
      <c r="AA2598" s="19" t="b">
        <f t="shared" si="172"/>
        <v>0</v>
      </c>
      <c r="AB2598" s="19" t="b">
        <f t="shared" si="173"/>
        <v>0</v>
      </c>
    </row>
    <row r="2599" spans="1:28" x14ac:dyDescent="0.25">
      <c r="A2599" s="2" t="str">
        <f t="shared" si="170"/>
        <v>-</v>
      </c>
      <c r="B2599">
        <v>0.52877665585580502</v>
      </c>
      <c r="C2599">
        <f t="shared" si="171"/>
        <v>0.29595340715836582</v>
      </c>
      <c r="E2599">
        <v>-1.0365900993347199</v>
      </c>
      <c r="F2599" t="s">
        <v>8959</v>
      </c>
      <c r="G2599" t="s">
        <v>8958</v>
      </c>
      <c r="H2599" t="s">
        <v>8960</v>
      </c>
      <c r="I2599" t="s">
        <v>21219</v>
      </c>
      <c r="K2599" t="s">
        <v>8961</v>
      </c>
      <c r="L2599">
        <v>2489</v>
      </c>
      <c r="M2599">
        <v>5917</v>
      </c>
      <c r="N2599">
        <v>127.47</v>
      </c>
      <c r="O2599">
        <v>54827</v>
      </c>
      <c r="P2599">
        <v>2</v>
      </c>
      <c r="Q2599">
        <v>5</v>
      </c>
      <c r="R2599">
        <v>7.1814007759094203</v>
      </c>
      <c r="S2599">
        <v>4.5601034164428702</v>
      </c>
      <c r="T2599">
        <v>7.1139507293701199</v>
      </c>
      <c r="U2599">
        <v>7.2798428535461399</v>
      </c>
      <c r="V2599">
        <v>7.3386025428771999</v>
      </c>
      <c r="W2599">
        <v>7.34677982330322</v>
      </c>
      <c r="AA2599" s="19" t="b">
        <f t="shared" si="172"/>
        <v>0</v>
      </c>
      <c r="AB2599" s="19" t="b">
        <f t="shared" si="173"/>
        <v>1</v>
      </c>
    </row>
    <row r="2600" spans="1:28" x14ac:dyDescent="0.25">
      <c r="A2600" s="2" t="str">
        <f t="shared" si="170"/>
        <v>-</v>
      </c>
      <c r="B2600">
        <v>0.69019153273140299</v>
      </c>
      <c r="C2600">
        <f t="shared" si="171"/>
        <v>0.2040837695088483</v>
      </c>
      <c r="E2600">
        <v>-1.56443246205648</v>
      </c>
      <c r="F2600" t="s">
        <v>8963</v>
      </c>
      <c r="G2600" t="s">
        <v>8962</v>
      </c>
      <c r="H2600" t="s">
        <v>8964</v>
      </c>
      <c r="I2600" t="s">
        <v>21220</v>
      </c>
      <c r="K2600" t="s">
        <v>8965</v>
      </c>
      <c r="L2600">
        <v>2258</v>
      </c>
      <c r="M2600">
        <v>4753</v>
      </c>
      <c r="N2600">
        <v>165.25</v>
      </c>
      <c r="O2600">
        <v>82785</v>
      </c>
      <c r="P2600">
        <v>5</v>
      </c>
      <c r="Q2600">
        <v>11</v>
      </c>
      <c r="R2600">
        <v>8.1254653930664098</v>
      </c>
      <c r="S2600">
        <v>4.7015490531921396</v>
      </c>
      <c r="T2600">
        <v>5.9413409233093297</v>
      </c>
      <c r="U2600">
        <v>7.3692917823791504</v>
      </c>
      <c r="V2600">
        <v>8.23730564117432</v>
      </c>
      <c r="W2600">
        <v>7.8550553321838397</v>
      </c>
      <c r="AA2600" s="19" t="b">
        <f t="shared" si="172"/>
        <v>0</v>
      </c>
      <c r="AB2600" s="19" t="b">
        <f t="shared" si="173"/>
        <v>1</v>
      </c>
    </row>
    <row r="2601" spans="1:28" x14ac:dyDescent="0.25">
      <c r="A2601" s="2" t="str">
        <f t="shared" si="170"/>
        <v>-</v>
      </c>
      <c r="B2601">
        <v>1.13771166986704</v>
      </c>
      <c r="C2601">
        <f t="shared" si="171"/>
        <v>7.2826314137192399E-2</v>
      </c>
      <c r="E2601">
        <v>-0.43741575876871702</v>
      </c>
      <c r="F2601" t="s">
        <v>8967</v>
      </c>
      <c r="G2601" t="s">
        <v>8966</v>
      </c>
      <c r="H2601" t="s">
        <v>8968</v>
      </c>
      <c r="I2601" t="s">
        <v>21221</v>
      </c>
      <c r="K2601" t="s">
        <v>8969</v>
      </c>
      <c r="L2601">
        <v>1519</v>
      </c>
      <c r="M2601">
        <v>4986</v>
      </c>
      <c r="N2601">
        <v>204.74</v>
      </c>
      <c r="O2601">
        <v>32251</v>
      </c>
      <c r="P2601">
        <v>9</v>
      </c>
      <c r="Q2601">
        <v>46</v>
      </c>
      <c r="R2601">
        <v>7.16390132904053</v>
      </c>
      <c r="S2601">
        <v>6.8185181617736799</v>
      </c>
      <c r="T2601">
        <v>7.3052411079406703</v>
      </c>
      <c r="U2601">
        <v>7.5362081527709996</v>
      </c>
      <c r="V2601">
        <v>7.7199363708496103</v>
      </c>
      <c r="W2601">
        <v>7.3437633514404297</v>
      </c>
      <c r="AA2601" s="19" t="b">
        <f t="shared" si="172"/>
        <v>0</v>
      </c>
      <c r="AB2601" s="19" t="b">
        <f t="shared" si="173"/>
        <v>0</v>
      </c>
    </row>
    <row r="2602" spans="1:28" x14ac:dyDescent="0.25">
      <c r="A2602" s="2" t="str">
        <f t="shared" si="170"/>
        <v>-</v>
      </c>
      <c r="B2602">
        <v>1.58715250602477</v>
      </c>
      <c r="C2602">
        <f t="shared" si="171"/>
        <v>2.5873042027856025E-2</v>
      </c>
      <c r="E2602">
        <v>-0.204116980234782</v>
      </c>
      <c r="F2602" t="s">
        <v>8971</v>
      </c>
      <c r="G2602" t="s">
        <v>8970</v>
      </c>
      <c r="H2602" t="s">
        <v>8972</v>
      </c>
      <c r="I2602" t="s">
        <v>21222</v>
      </c>
      <c r="K2602" t="s">
        <v>8973</v>
      </c>
      <c r="L2602">
        <v>3057</v>
      </c>
      <c r="M2602">
        <v>29943</v>
      </c>
      <c r="N2602">
        <v>96.57</v>
      </c>
      <c r="O2602">
        <v>6648</v>
      </c>
      <c r="P2602">
        <v>2</v>
      </c>
      <c r="Q2602">
        <v>20</v>
      </c>
      <c r="R2602">
        <v>7.0312185287475604</v>
      </c>
      <c r="S2602">
        <v>7.18556928634644</v>
      </c>
      <c r="T2602">
        <v>7.0632872581481898</v>
      </c>
      <c r="U2602">
        <v>7.2285299301147496</v>
      </c>
      <c r="V2602">
        <v>7.3479313850402797</v>
      </c>
      <c r="W2602">
        <v>7.3159646987915004</v>
      </c>
      <c r="AA2602" s="19" t="b">
        <f t="shared" si="172"/>
        <v>1</v>
      </c>
      <c r="AB2602" s="19" t="b">
        <f t="shared" si="173"/>
        <v>0</v>
      </c>
    </row>
    <row r="2603" spans="1:28" x14ac:dyDescent="0.25">
      <c r="A2603" s="2" t="str">
        <f t="shared" si="170"/>
        <v>-</v>
      </c>
      <c r="B2603">
        <v>0.56008934382795095</v>
      </c>
      <c r="C2603">
        <f t="shared" si="171"/>
        <v>0.2753662156821744</v>
      </c>
      <c r="E2603">
        <v>-1.4176664352417001</v>
      </c>
      <c r="F2603" t="s">
        <v>8979</v>
      </c>
      <c r="G2603" t="s">
        <v>8978</v>
      </c>
      <c r="H2603" t="s">
        <v>21223</v>
      </c>
      <c r="I2603" t="s">
        <v>21224</v>
      </c>
      <c r="J2603">
        <v>2</v>
      </c>
      <c r="K2603" t="s">
        <v>8981</v>
      </c>
      <c r="L2603">
        <v>2412</v>
      </c>
      <c r="M2603">
        <v>4019</v>
      </c>
      <c r="N2603">
        <v>194.99</v>
      </c>
      <c r="O2603">
        <v>215779</v>
      </c>
      <c r="P2603">
        <v>5</v>
      </c>
      <c r="Q2603">
        <v>4</v>
      </c>
      <c r="R2603">
        <v>3.84297895431519</v>
      </c>
      <c r="S2603">
        <v>7.0801248550415004</v>
      </c>
      <c r="T2603">
        <v>7.3224687576293901</v>
      </c>
      <c r="U2603">
        <v>7.6042938232421902</v>
      </c>
      <c r="V2603">
        <v>7.4706997871398899</v>
      </c>
      <c r="W2603">
        <v>7.4235782623290998</v>
      </c>
      <c r="AA2603" s="19" t="b">
        <f t="shared" si="172"/>
        <v>0</v>
      </c>
      <c r="AB2603" s="19" t="b">
        <f t="shared" si="173"/>
        <v>1</v>
      </c>
    </row>
    <row r="2604" spans="1:28" x14ac:dyDescent="0.25">
      <c r="A2604" s="2" t="str">
        <f t="shared" si="170"/>
        <v>-</v>
      </c>
      <c r="B2604">
        <v>0.62244374143508796</v>
      </c>
      <c r="C2604">
        <f t="shared" si="171"/>
        <v>0.23853727769585112</v>
      </c>
      <c r="E2604">
        <v>-0.40762488047281897</v>
      </c>
      <c r="F2604" t="s">
        <v>8991</v>
      </c>
      <c r="G2604" t="s">
        <v>8990</v>
      </c>
      <c r="H2604" t="s">
        <v>21225</v>
      </c>
      <c r="I2604" t="s">
        <v>21226</v>
      </c>
      <c r="J2604">
        <v>2</v>
      </c>
      <c r="K2604" t="s">
        <v>8993</v>
      </c>
      <c r="L2604">
        <v>1899</v>
      </c>
      <c r="M2604">
        <v>2201</v>
      </c>
      <c r="N2604">
        <v>220.89</v>
      </c>
      <c r="O2604">
        <v>197286</v>
      </c>
      <c r="P2604">
        <v>8</v>
      </c>
      <c r="Q2604">
        <v>7</v>
      </c>
      <c r="R2604">
        <v>7.6341576576232901</v>
      </c>
      <c r="S2604">
        <v>7.0056247711181596</v>
      </c>
      <c r="T2604">
        <v>6.7830638885498002</v>
      </c>
      <c r="U2604">
        <v>7.4583654403686497</v>
      </c>
      <c r="V2604">
        <v>7.8371233940124503</v>
      </c>
      <c r="W2604">
        <v>7.3502321243286097</v>
      </c>
      <c r="AA2604" s="19" t="b">
        <f t="shared" si="172"/>
        <v>0</v>
      </c>
      <c r="AB2604" s="19" t="b">
        <f t="shared" si="173"/>
        <v>0</v>
      </c>
    </row>
    <row r="2605" spans="1:28" x14ac:dyDescent="0.25">
      <c r="A2605" s="2" t="str">
        <f t="shared" si="170"/>
        <v>-</v>
      </c>
      <c r="B2605">
        <v>0.38248684813017397</v>
      </c>
      <c r="C2605">
        <f t="shared" si="171"/>
        <v>0.41448913594648612</v>
      </c>
      <c r="E2605">
        <v>-0.25405931472778298</v>
      </c>
      <c r="F2605" t="s">
        <v>8999</v>
      </c>
      <c r="G2605" t="s">
        <v>8998</v>
      </c>
      <c r="H2605" t="s">
        <v>9000</v>
      </c>
      <c r="I2605" t="s">
        <v>21227</v>
      </c>
      <c r="K2605" t="s">
        <v>9001</v>
      </c>
      <c r="L2605">
        <v>1921</v>
      </c>
      <c r="M2605">
        <v>2397</v>
      </c>
      <c r="N2605">
        <v>193.68</v>
      </c>
      <c r="O2605">
        <v>65746</v>
      </c>
      <c r="P2605">
        <v>9</v>
      </c>
      <c r="Q2605">
        <v>24</v>
      </c>
      <c r="R2605">
        <v>7.3450946807861301</v>
      </c>
      <c r="S2605">
        <v>6.4641780853271502</v>
      </c>
      <c r="T2605">
        <v>6.6957154273986799</v>
      </c>
      <c r="U2605">
        <v>7.0887351036071804</v>
      </c>
      <c r="V2605">
        <v>6.9295544624328604</v>
      </c>
      <c r="W2605">
        <v>7.2488765716552699</v>
      </c>
      <c r="AA2605" s="19" t="b">
        <f t="shared" si="172"/>
        <v>0</v>
      </c>
      <c r="AB2605" s="19" t="b">
        <f t="shared" si="173"/>
        <v>0</v>
      </c>
    </row>
    <row r="2606" spans="1:28" x14ac:dyDescent="0.25">
      <c r="A2606" s="2" t="str">
        <f t="shared" si="170"/>
        <v>-</v>
      </c>
      <c r="B2606">
        <v>1.2178023462652401</v>
      </c>
      <c r="C2606">
        <f t="shared" si="171"/>
        <v>6.0561643689103883E-2</v>
      </c>
      <c r="E2606">
        <v>-1.34686676661174</v>
      </c>
      <c r="F2606" t="s">
        <v>9003</v>
      </c>
      <c r="G2606" t="s">
        <v>9002</v>
      </c>
      <c r="H2606" t="s">
        <v>21228</v>
      </c>
      <c r="I2606" t="s">
        <v>21229</v>
      </c>
      <c r="J2606">
        <v>3</v>
      </c>
      <c r="K2606" t="s">
        <v>9005</v>
      </c>
      <c r="L2606">
        <v>2076</v>
      </c>
      <c r="M2606">
        <v>2585</v>
      </c>
      <c r="N2606">
        <v>181.3</v>
      </c>
      <c r="O2606">
        <v>106217</v>
      </c>
      <c r="P2606">
        <v>6</v>
      </c>
      <c r="Q2606">
        <v>8</v>
      </c>
      <c r="R2606">
        <v>6.9198169708251998</v>
      </c>
      <c r="S2606">
        <v>5.1914048194885298</v>
      </c>
      <c r="T2606">
        <v>5.71781349182129</v>
      </c>
      <c r="U2606">
        <v>7.4297833442687997</v>
      </c>
      <c r="V2606">
        <v>7.1173834800720197</v>
      </c>
      <c r="W2606">
        <v>7.3224687576293901</v>
      </c>
      <c r="AA2606" s="19" t="b">
        <f t="shared" si="172"/>
        <v>0</v>
      </c>
      <c r="AB2606" s="19" t="b">
        <f t="shared" si="173"/>
        <v>1</v>
      </c>
    </row>
    <row r="2607" spans="1:28" x14ac:dyDescent="0.25">
      <c r="A2607" s="2" t="str">
        <f t="shared" si="170"/>
        <v>-</v>
      </c>
      <c r="B2607">
        <v>0.53106987945407402</v>
      </c>
      <c r="C2607">
        <f t="shared" si="171"/>
        <v>0.29439479044918276</v>
      </c>
      <c r="E2607">
        <v>0.354753017425537</v>
      </c>
      <c r="F2607" t="s">
        <v>9011</v>
      </c>
      <c r="G2607" t="s">
        <v>9010</v>
      </c>
      <c r="H2607" t="s">
        <v>9012</v>
      </c>
      <c r="I2607" t="s">
        <v>21230</v>
      </c>
      <c r="K2607" t="s">
        <v>9013</v>
      </c>
      <c r="L2607">
        <v>2387</v>
      </c>
      <c r="M2607">
        <v>5146</v>
      </c>
      <c r="N2607">
        <v>159.47</v>
      </c>
      <c r="O2607">
        <v>42501</v>
      </c>
      <c r="P2607">
        <v>4</v>
      </c>
      <c r="Q2607">
        <v>19</v>
      </c>
      <c r="R2607">
        <v>6.9346346855163601</v>
      </c>
      <c r="S2607">
        <v>6.9933347702026403</v>
      </c>
      <c r="T2607">
        <v>6.7615513801574698</v>
      </c>
      <c r="U2607">
        <v>6.1626935005187997</v>
      </c>
      <c r="V2607">
        <v>6.3605399131774902</v>
      </c>
      <c r="W2607">
        <v>7.10202836990356</v>
      </c>
      <c r="AA2607" s="19" t="b">
        <f t="shared" si="172"/>
        <v>0</v>
      </c>
      <c r="AB2607" s="19" t="b">
        <f t="shared" si="173"/>
        <v>0</v>
      </c>
    </row>
    <row r="2608" spans="1:28" x14ac:dyDescent="0.25">
      <c r="A2608" s="2" t="str">
        <f t="shared" si="170"/>
        <v>-</v>
      </c>
      <c r="B2608">
        <v>2.44753402473635</v>
      </c>
      <c r="C2608">
        <f t="shared" si="171"/>
        <v>3.5683379209817336E-3</v>
      </c>
      <c r="E2608">
        <v>0.421218872070313</v>
      </c>
      <c r="F2608" t="s">
        <v>9019</v>
      </c>
      <c r="G2608" t="s">
        <v>9018</v>
      </c>
      <c r="H2608" t="s">
        <v>9020</v>
      </c>
      <c r="I2608" t="s">
        <v>21231</v>
      </c>
      <c r="K2608" t="s">
        <v>9021</v>
      </c>
      <c r="L2608">
        <v>3300</v>
      </c>
      <c r="M2608">
        <v>31560</v>
      </c>
      <c r="N2608">
        <v>74.989999999999995</v>
      </c>
      <c r="O2608">
        <v>39341</v>
      </c>
      <c r="P2608">
        <v>1</v>
      </c>
      <c r="Q2608">
        <v>4</v>
      </c>
      <c r="R2608">
        <v>7.6083655357360804</v>
      </c>
      <c r="S2608">
        <v>7.83453416824341</v>
      </c>
      <c r="T2608">
        <v>7.7614846229553196</v>
      </c>
      <c r="U2608">
        <v>7.33217096328735</v>
      </c>
      <c r="V2608">
        <v>7.2810492515564</v>
      </c>
      <c r="W2608">
        <v>7.3275074958801296</v>
      </c>
      <c r="AA2608" s="19" t="b">
        <f t="shared" si="172"/>
        <v>1</v>
      </c>
      <c r="AB2608" s="19" t="b">
        <f t="shared" si="173"/>
        <v>0</v>
      </c>
    </row>
    <row r="2609" spans="1:28" x14ac:dyDescent="0.25">
      <c r="A2609" s="2" t="str">
        <f t="shared" si="170"/>
        <v>-</v>
      </c>
      <c r="B2609">
        <v>1.36409590558105</v>
      </c>
      <c r="C2609">
        <f t="shared" si="171"/>
        <v>4.3241832922170265E-2</v>
      </c>
      <c r="E2609">
        <v>-0.65541919072469002</v>
      </c>
      <c r="F2609" t="s">
        <v>9023</v>
      </c>
      <c r="G2609" t="s">
        <v>9022</v>
      </c>
      <c r="H2609" t="s">
        <v>9024</v>
      </c>
      <c r="I2609" t="s">
        <v>21232</v>
      </c>
      <c r="K2609" t="s">
        <v>9025</v>
      </c>
      <c r="L2609">
        <v>2122</v>
      </c>
      <c r="M2609">
        <v>5060</v>
      </c>
      <c r="N2609">
        <v>194.17</v>
      </c>
      <c r="O2609">
        <v>52765</v>
      </c>
      <c r="P2609">
        <v>4</v>
      </c>
      <c r="Q2609">
        <v>14</v>
      </c>
      <c r="R2609">
        <v>6.5450415611267099</v>
      </c>
      <c r="S2609">
        <v>6.0228114128112802</v>
      </c>
      <c r="T2609">
        <v>6.6031813621520996</v>
      </c>
      <c r="U2609">
        <v>7.1210155487060502</v>
      </c>
      <c r="V2609">
        <v>6.7966237068176296</v>
      </c>
      <c r="W2609">
        <v>7.2196526527404803</v>
      </c>
      <c r="AA2609" s="19" t="b">
        <f t="shared" si="172"/>
        <v>1</v>
      </c>
      <c r="AB2609" s="19" t="b">
        <f t="shared" si="173"/>
        <v>0</v>
      </c>
    </row>
    <row r="2610" spans="1:28" x14ac:dyDescent="0.25">
      <c r="A2610" s="2" t="str">
        <f t="shared" si="170"/>
        <v>-</v>
      </c>
      <c r="B2610">
        <v>0.40369464983505798</v>
      </c>
      <c r="C2610">
        <f t="shared" si="171"/>
        <v>0.39473474045001061</v>
      </c>
      <c r="E2610">
        <v>0.52186250686645497</v>
      </c>
      <c r="F2610" t="s">
        <v>9027</v>
      </c>
      <c r="G2610" t="s">
        <v>9026</v>
      </c>
      <c r="H2610" t="s">
        <v>9028</v>
      </c>
      <c r="I2610" t="s">
        <v>21233</v>
      </c>
      <c r="K2610" t="s">
        <v>9029</v>
      </c>
      <c r="L2610">
        <v>2297</v>
      </c>
      <c r="M2610">
        <v>76830</v>
      </c>
      <c r="N2610">
        <v>118.94</v>
      </c>
      <c r="O2610">
        <v>11165</v>
      </c>
      <c r="P2610">
        <v>2</v>
      </c>
      <c r="Q2610">
        <v>35</v>
      </c>
      <c r="R2610">
        <v>8.3962192535400408</v>
      </c>
      <c r="S2610">
        <v>9.5311861038208008</v>
      </c>
      <c r="T2610">
        <v>8.7840785980224592</v>
      </c>
      <c r="U2610">
        <v>8.6288833618164098</v>
      </c>
      <c r="V2610">
        <v>8.9808826446533203</v>
      </c>
      <c r="W2610">
        <v>7.5361304283142099</v>
      </c>
      <c r="AA2610" s="19" t="b">
        <f t="shared" si="172"/>
        <v>0</v>
      </c>
      <c r="AB2610" s="19" t="b">
        <f t="shared" si="173"/>
        <v>0</v>
      </c>
    </row>
    <row r="2611" spans="1:28" x14ac:dyDescent="0.25">
      <c r="A2611" s="2" t="str">
        <f t="shared" si="170"/>
        <v>-</v>
      </c>
      <c r="B2611">
        <v>1.8363108246730699</v>
      </c>
      <c r="C2611">
        <f t="shared" si="171"/>
        <v>1.4577705600646139E-2</v>
      </c>
      <c r="E2611">
        <v>0.85916519165039196</v>
      </c>
      <c r="F2611" t="s">
        <v>9039</v>
      </c>
      <c r="G2611" t="s">
        <v>9038</v>
      </c>
      <c r="H2611" t="s">
        <v>21234</v>
      </c>
      <c r="I2611" t="s">
        <v>21235</v>
      </c>
      <c r="J2611">
        <v>2</v>
      </c>
      <c r="K2611" t="s">
        <v>9041</v>
      </c>
      <c r="L2611">
        <v>1390</v>
      </c>
      <c r="M2611">
        <v>1133</v>
      </c>
      <c r="N2611">
        <v>256.95999999999998</v>
      </c>
      <c r="O2611">
        <v>110423</v>
      </c>
      <c r="P2611">
        <v>11</v>
      </c>
      <c r="Q2611">
        <v>16</v>
      </c>
      <c r="R2611">
        <v>8.7608861923217791</v>
      </c>
      <c r="S2611">
        <v>8.7873477935790998</v>
      </c>
      <c r="T2611">
        <v>8.3361940383911097</v>
      </c>
      <c r="U2611">
        <v>7.9813389778137198</v>
      </c>
      <c r="V2611">
        <v>7.8426647186279297</v>
      </c>
      <c r="W2611">
        <v>7.4829287528991699</v>
      </c>
      <c r="AA2611" s="19" t="b">
        <f t="shared" si="172"/>
        <v>1</v>
      </c>
      <c r="AB2611" s="19" t="b">
        <f t="shared" si="173"/>
        <v>0</v>
      </c>
    </row>
    <row r="2612" spans="1:28" x14ac:dyDescent="0.25">
      <c r="A2612" s="2" t="str">
        <f t="shared" si="170"/>
        <v>-</v>
      </c>
      <c r="B2612">
        <v>0.29096935173675398</v>
      </c>
      <c r="C2612">
        <f t="shared" si="171"/>
        <v>0.51171794632137257</v>
      </c>
      <c r="E2612">
        <v>-0.25934505462646501</v>
      </c>
      <c r="F2612" t="s">
        <v>9043</v>
      </c>
      <c r="G2612" t="s">
        <v>9042</v>
      </c>
      <c r="H2612" t="s">
        <v>9044</v>
      </c>
      <c r="I2612" t="s">
        <v>21236</v>
      </c>
      <c r="K2612" t="s">
        <v>9045</v>
      </c>
      <c r="L2612">
        <v>2298</v>
      </c>
      <c r="M2612">
        <v>6386</v>
      </c>
      <c r="N2612">
        <v>134.87</v>
      </c>
      <c r="O2612">
        <v>15928</v>
      </c>
      <c r="P2612">
        <v>3</v>
      </c>
      <c r="Q2612">
        <v>40</v>
      </c>
      <c r="R2612">
        <v>6.7374162673950204</v>
      </c>
      <c r="S2612">
        <v>6.5552024841308603</v>
      </c>
      <c r="T2612">
        <v>6.87221336364746</v>
      </c>
      <c r="U2612">
        <v>7.3579916954040501</v>
      </c>
      <c r="V2612">
        <v>6.2844772338867196</v>
      </c>
      <c r="W2612">
        <v>7.3003983497619602</v>
      </c>
      <c r="AA2612" s="19" t="b">
        <f t="shared" si="172"/>
        <v>0</v>
      </c>
      <c r="AB2612" s="19" t="b">
        <f t="shared" si="173"/>
        <v>0</v>
      </c>
    </row>
    <row r="2613" spans="1:28" x14ac:dyDescent="0.25">
      <c r="A2613" s="2" t="str">
        <f t="shared" si="170"/>
        <v>-</v>
      </c>
      <c r="B2613">
        <v>0.61774458479712702</v>
      </c>
      <c r="C2613">
        <f t="shared" si="171"/>
        <v>0.2411323147643131</v>
      </c>
      <c r="E2613">
        <v>-1.3791181246439601</v>
      </c>
      <c r="F2613" t="s">
        <v>9053</v>
      </c>
      <c r="G2613" t="s">
        <v>9052</v>
      </c>
      <c r="H2613" t="s">
        <v>9054</v>
      </c>
      <c r="I2613" t="s">
        <v>21237</v>
      </c>
      <c r="K2613" t="s">
        <v>9055</v>
      </c>
      <c r="L2613">
        <v>3710</v>
      </c>
      <c r="M2613">
        <v>8823</v>
      </c>
      <c r="N2613">
        <v>107.43</v>
      </c>
      <c r="O2613">
        <v>40764</v>
      </c>
      <c r="P2613">
        <v>3</v>
      </c>
      <c r="Q2613">
        <v>11</v>
      </c>
      <c r="R2613">
        <v>2.5210506916046098</v>
      </c>
      <c r="S2613">
        <v>4.4078712463378897</v>
      </c>
      <c r="T2613">
        <v>3.33342361450195</v>
      </c>
      <c r="U2613">
        <v>3.7750504016876198</v>
      </c>
      <c r="V2613">
        <v>4.15704393386841</v>
      </c>
      <c r="W2613">
        <v>6.4676055908203098</v>
      </c>
      <c r="AA2613" s="19" t="b">
        <f t="shared" si="172"/>
        <v>0</v>
      </c>
      <c r="AB2613" s="19" t="b">
        <f t="shared" si="173"/>
        <v>1</v>
      </c>
    </row>
    <row r="2614" spans="1:28" x14ac:dyDescent="0.25">
      <c r="A2614" s="2" t="str">
        <f t="shared" si="170"/>
        <v>-</v>
      </c>
      <c r="B2614">
        <v>0.238117781279581</v>
      </c>
      <c r="C2614">
        <f t="shared" si="171"/>
        <v>0.57793928819519724</v>
      </c>
      <c r="E2614">
        <v>0.35424153010050502</v>
      </c>
      <c r="F2614" t="s">
        <v>9057</v>
      </c>
      <c r="G2614" t="s">
        <v>9056</v>
      </c>
      <c r="H2614" t="s">
        <v>9058</v>
      </c>
      <c r="I2614" t="s">
        <v>21238</v>
      </c>
      <c r="K2614" t="s">
        <v>9059</v>
      </c>
      <c r="L2614">
        <v>2250</v>
      </c>
      <c r="M2614">
        <v>18639</v>
      </c>
      <c r="N2614">
        <v>118.04</v>
      </c>
      <c r="O2614">
        <v>10871</v>
      </c>
      <c r="P2614">
        <v>2</v>
      </c>
      <c r="Q2614">
        <v>15</v>
      </c>
      <c r="R2614">
        <v>7.4094758033752397</v>
      </c>
      <c r="S2614">
        <v>7.4725689888000497</v>
      </c>
      <c r="T2614">
        <v>7.0357341766357404</v>
      </c>
      <c r="U2614">
        <v>7.7143831253051802</v>
      </c>
      <c r="V2614">
        <v>5.8374385833740199</v>
      </c>
      <c r="W2614">
        <v>7.3032326698303196</v>
      </c>
      <c r="AA2614" s="19" t="b">
        <f t="shared" si="172"/>
        <v>0</v>
      </c>
      <c r="AB2614" s="19" t="b">
        <f t="shared" si="173"/>
        <v>0</v>
      </c>
    </row>
    <row r="2615" spans="1:28" x14ac:dyDescent="0.25">
      <c r="A2615" s="2" t="str">
        <f t="shared" si="170"/>
        <v>-</v>
      </c>
      <c r="B2615">
        <v>0.62303023340663</v>
      </c>
      <c r="C2615">
        <f t="shared" si="171"/>
        <v>0.23821536299817991</v>
      </c>
      <c r="E2615">
        <v>-0.63721211751302098</v>
      </c>
      <c r="F2615" t="s">
        <v>9065</v>
      </c>
      <c r="G2615" t="s">
        <v>9064</v>
      </c>
      <c r="H2615" t="s">
        <v>9066</v>
      </c>
      <c r="I2615" t="s">
        <v>21239</v>
      </c>
      <c r="K2615" t="s">
        <v>9067</v>
      </c>
      <c r="L2615">
        <v>2028</v>
      </c>
      <c r="M2615">
        <v>3944</v>
      </c>
      <c r="N2615">
        <v>221.79</v>
      </c>
      <c r="O2615">
        <v>127062</v>
      </c>
      <c r="P2615">
        <v>8</v>
      </c>
      <c r="Q2615">
        <v>11</v>
      </c>
      <c r="R2615">
        <v>7.3289442062377903</v>
      </c>
      <c r="S2615">
        <v>5.9886846542358398</v>
      </c>
      <c r="T2615">
        <v>5.9977440834045401</v>
      </c>
      <c r="U2615">
        <v>6.91623783111572</v>
      </c>
      <c r="V2615">
        <v>7.0105562210082999</v>
      </c>
      <c r="W2615">
        <v>7.3002152442932102</v>
      </c>
      <c r="AA2615" s="19" t="b">
        <f t="shared" si="172"/>
        <v>0</v>
      </c>
      <c r="AB2615" s="19" t="b">
        <f t="shared" si="173"/>
        <v>0</v>
      </c>
    </row>
    <row r="2616" spans="1:28" x14ac:dyDescent="0.25">
      <c r="A2616" s="2" t="str">
        <f t="shared" si="170"/>
        <v>-</v>
      </c>
      <c r="B2616">
        <v>0.83998319280117395</v>
      </c>
      <c r="C2616">
        <f t="shared" si="171"/>
        <v>0.14454957103553889</v>
      </c>
      <c r="E2616">
        <v>-1.3426194190978999</v>
      </c>
      <c r="F2616" t="s">
        <v>9077</v>
      </c>
      <c r="G2616" t="s">
        <v>9076</v>
      </c>
      <c r="H2616" t="s">
        <v>21240</v>
      </c>
      <c r="I2616" t="s">
        <v>21241</v>
      </c>
      <c r="J2616">
        <v>2</v>
      </c>
      <c r="K2616" t="s">
        <v>9079</v>
      </c>
      <c r="L2616">
        <v>3213</v>
      </c>
      <c r="M2616">
        <v>24792</v>
      </c>
      <c r="N2616">
        <v>86.38</v>
      </c>
      <c r="O2616">
        <v>18835</v>
      </c>
      <c r="P2616">
        <v>2</v>
      </c>
      <c r="Q2616">
        <v>14</v>
      </c>
      <c r="R2616">
        <v>3.9778962135314901</v>
      </c>
      <c r="S2616">
        <v>4.4645805358886701</v>
      </c>
      <c r="T2616">
        <v>5.9049658775329599</v>
      </c>
      <c r="U2616">
        <v>5.2257375717163104</v>
      </c>
      <c r="V2616">
        <v>6.37503957748413</v>
      </c>
      <c r="W2616">
        <v>6.7745237350463903</v>
      </c>
      <c r="AA2616" s="19" t="b">
        <f t="shared" si="172"/>
        <v>0</v>
      </c>
      <c r="AB2616" s="19" t="b">
        <f t="shared" si="173"/>
        <v>1</v>
      </c>
    </row>
    <row r="2617" spans="1:28" x14ac:dyDescent="0.25">
      <c r="A2617" s="2" t="str">
        <f t="shared" si="170"/>
        <v>-</v>
      </c>
      <c r="B2617">
        <v>0.62765081162664804</v>
      </c>
      <c r="C2617">
        <f t="shared" si="171"/>
        <v>0.23569435896109867</v>
      </c>
      <c r="E2617">
        <v>-0.31123685836791998</v>
      </c>
      <c r="F2617" t="s">
        <v>9085</v>
      </c>
      <c r="G2617" t="s">
        <v>9084</v>
      </c>
      <c r="H2617" t="s">
        <v>9086</v>
      </c>
      <c r="I2617" t="s">
        <v>21242</v>
      </c>
      <c r="K2617" t="s">
        <v>9087</v>
      </c>
      <c r="L2617">
        <v>2289</v>
      </c>
      <c r="M2617">
        <v>4346</v>
      </c>
      <c r="N2617">
        <v>175.79</v>
      </c>
      <c r="O2617">
        <v>33325</v>
      </c>
      <c r="P2617">
        <v>5</v>
      </c>
      <c r="Q2617">
        <v>35</v>
      </c>
      <c r="R2617">
        <v>6.5015983581543004</v>
      </c>
      <c r="S2617">
        <v>6.3487281799316397</v>
      </c>
      <c r="T2617">
        <v>6.9672837257385298</v>
      </c>
      <c r="U2617">
        <v>6.6739802360534703</v>
      </c>
      <c r="V2617">
        <v>7.0019149780273402</v>
      </c>
      <c r="W2617">
        <v>7.0754256248474103</v>
      </c>
      <c r="AA2617" s="19" t="b">
        <f t="shared" si="172"/>
        <v>0</v>
      </c>
      <c r="AB2617" s="19" t="b">
        <f t="shared" si="173"/>
        <v>0</v>
      </c>
    </row>
    <row r="2618" spans="1:28" x14ac:dyDescent="0.25">
      <c r="A2618" s="2" t="str">
        <f t="shared" si="170"/>
        <v>-</v>
      </c>
      <c r="B2618">
        <v>0.269136459026805</v>
      </c>
      <c r="C2618">
        <f t="shared" si="171"/>
        <v>0.53810068013216106</v>
      </c>
      <c r="E2618">
        <v>-0.180078188578287</v>
      </c>
      <c r="F2618" t="s">
        <v>9089</v>
      </c>
      <c r="G2618" t="s">
        <v>9088</v>
      </c>
      <c r="H2618" t="s">
        <v>9090</v>
      </c>
      <c r="I2618" t="s">
        <v>21243</v>
      </c>
      <c r="K2618" t="s">
        <v>9091</v>
      </c>
      <c r="L2618">
        <v>2105</v>
      </c>
      <c r="M2618">
        <v>2227</v>
      </c>
      <c r="N2618">
        <v>192.9</v>
      </c>
      <c r="O2618">
        <v>78840</v>
      </c>
      <c r="P2618">
        <v>9</v>
      </c>
      <c r="Q2618">
        <v>15</v>
      </c>
      <c r="R2618">
        <v>7.4991283416748002</v>
      </c>
      <c r="S2618">
        <v>7.5004038810729998</v>
      </c>
      <c r="T2618">
        <v>7.2473578453064</v>
      </c>
      <c r="U2618">
        <v>7.1310338973998997</v>
      </c>
      <c r="V2618">
        <v>8.0066909790039098</v>
      </c>
      <c r="W2618">
        <v>7.6493997573852504</v>
      </c>
      <c r="AA2618" s="19" t="b">
        <f t="shared" si="172"/>
        <v>0</v>
      </c>
      <c r="AB2618" s="19" t="b">
        <f t="shared" si="173"/>
        <v>0</v>
      </c>
    </row>
    <row r="2619" spans="1:28" x14ac:dyDescent="0.25">
      <c r="A2619" s="2" t="str">
        <f t="shared" si="170"/>
        <v>-</v>
      </c>
      <c r="B2619">
        <v>1.45516773900439</v>
      </c>
      <c r="C2619">
        <f t="shared" si="171"/>
        <v>3.5061642804647443E-2</v>
      </c>
      <c r="E2619">
        <v>-0.87073421478271495</v>
      </c>
      <c r="F2619" t="s">
        <v>9093</v>
      </c>
      <c r="G2619" t="s">
        <v>9092</v>
      </c>
      <c r="H2619" t="s">
        <v>9094</v>
      </c>
      <c r="I2619" t="s">
        <v>21244</v>
      </c>
      <c r="K2619" t="s">
        <v>9095</v>
      </c>
      <c r="L2619">
        <v>2274</v>
      </c>
      <c r="M2619">
        <v>5401</v>
      </c>
      <c r="N2619">
        <v>221.64</v>
      </c>
      <c r="O2619">
        <v>46321</v>
      </c>
      <c r="P2619">
        <v>7</v>
      </c>
      <c r="Q2619">
        <v>29</v>
      </c>
      <c r="R2619">
        <v>6.5262250900268599</v>
      </c>
      <c r="S2619">
        <v>6.2061352729797399</v>
      </c>
      <c r="T2619">
        <v>6.94368696212769</v>
      </c>
      <c r="U2619">
        <v>7.7699041366577104</v>
      </c>
      <c r="V2619">
        <v>7.1703257560729998</v>
      </c>
      <c r="W2619">
        <v>7.3480200767517099</v>
      </c>
      <c r="AA2619" s="19" t="b">
        <f t="shared" si="172"/>
        <v>1</v>
      </c>
      <c r="AB2619" s="19" t="b">
        <f t="shared" si="173"/>
        <v>0</v>
      </c>
    </row>
    <row r="2620" spans="1:28" x14ac:dyDescent="0.25">
      <c r="A2620" s="2" t="str">
        <f t="shared" si="170"/>
        <v>-</v>
      </c>
      <c r="B2620">
        <v>9.8722832793041698E-2</v>
      </c>
      <c r="C2620">
        <f t="shared" si="171"/>
        <v>0.79666762234641331</v>
      </c>
      <c r="E2620">
        <v>-0.30647532145182299</v>
      </c>
      <c r="F2620" t="s">
        <v>9097</v>
      </c>
      <c r="G2620" t="s">
        <v>9096</v>
      </c>
      <c r="H2620" t="s">
        <v>9098</v>
      </c>
      <c r="I2620" t="s">
        <v>21245</v>
      </c>
      <c r="K2620" t="s">
        <v>9099</v>
      </c>
      <c r="L2620">
        <v>3251</v>
      </c>
      <c r="M2620">
        <v>6339</v>
      </c>
      <c r="N2620">
        <v>110.42</v>
      </c>
      <c r="O2620">
        <v>76097</v>
      </c>
      <c r="P2620">
        <v>2</v>
      </c>
      <c r="Q2620">
        <v>7</v>
      </c>
      <c r="R2620">
        <v>6.0872507095336896</v>
      </c>
      <c r="S2620">
        <v>4.9546618461608896</v>
      </c>
      <c r="T2620">
        <v>4.9240999221801802</v>
      </c>
      <c r="U2620">
        <v>3.5586800575256299</v>
      </c>
      <c r="V2620">
        <v>6.4115958213806197</v>
      </c>
      <c r="W2620">
        <v>6.9151625633239702</v>
      </c>
      <c r="AA2620" s="19" t="b">
        <f t="shared" si="172"/>
        <v>0</v>
      </c>
      <c r="AB2620" s="19" t="b">
        <f t="shared" si="173"/>
        <v>0</v>
      </c>
    </row>
    <row r="2621" spans="1:28" x14ac:dyDescent="0.25">
      <c r="A2621" s="2" t="str">
        <f t="shared" si="170"/>
        <v>-</v>
      </c>
      <c r="B2621">
        <v>1.2836425791924</v>
      </c>
      <c r="C2621">
        <f t="shared" si="171"/>
        <v>5.2042412513592338E-2</v>
      </c>
      <c r="E2621">
        <v>-0.34692049026489302</v>
      </c>
      <c r="F2621" t="s">
        <v>9105</v>
      </c>
      <c r="G2621" t="s">
        <v>9104</v>
      </c>
      <c r="H2621" t="s">
        <v>9106</v>
      </c>
      <c r="I2621" t="s">
        <v>21246</v>
      </c>
      <c r="K2621" t="s">
        <v>9107</v>
      </c>
      <c r="L2621">
        <v>2205</v>
      </c>
      <c r="M2621">
        <v>5093</v>
      </c>
      <c r="N2621">
        <v>178.52</v>
      </c>
      <c r="O2621">
        <v>26152</v>
      </c>
      <c r="P2621">
        <v>4</v>
      </c>
      <c r="Q2621">
        <v>19</v>
      </c>
      <c r="R2621">
        <v>6.9786534309387198</v>
      </c>
      <c r="S2621">
        <v>6.6232233047485396</v>
      </c>
      <c r="T2621">
        <v>6.9768218994140598</v>
      </c>
      <c r="U2621">
        <v>7.2635040283203098</v>
      </c>
      <c r="V2621">
        <v>7.11592817306519</v>
      </c>
      <c r="W2621">
        <v>7.2400279045104998</v>
      </c>
      <c r="AA2621" s="19" t="b">
        <f t="shared" si="172"/>
        <v>0</v>
      </c>
      <c r="AB2621" s="19" t="b">
        <f t="shared" si="173"/>
        <v>0</v>
      </c>
    </row>
    <row r="2622" spans="1:28" x14ac:dyDescent="0.25">
      <c r="A2622" s="2" t="str">
        <f t="shared" si="170"/>
        <v>+</v>
      </c>
      <c r="B2622">
        <v>1.3227863979794801</v>
      </c>
      <c r="C2622">
        <f t="shared" si="171"/>
        <v>4.7556907081474996E-2</v>
      </c>
      <c r="E2622">
        <v>-1.4593094189961799</v>
      </c>
      <c r="F2622" t="s">
        <v>9109</v>
      </c>
      <c r="G2622" t="s">
        <v>9108</v>
      </c>
      <c r="H2622" t="s">
        <v>9110</v>
      </c>
      <c r="I2622" t="s">
        <v>21247</v>
      </c>
      <c r="K2622" t="s">
        <v>9111</v>
      </c>
      <c r="L2622">
        <v>2238</v>
      </c>
      <c r="M2622">
        <v>4549</v>
      </c>
      <c r="N2622">
        <v>142.07</v>
      </c>
      <c r="O2622">
        <v>40056</v>
      </c>
      <c r="P2622">
        <v>4</v>
      </c>
      <c r="Q2622">
        <v>14</v>
      </c>
      <c r="R2622">
        <v>7.7384300231933603</v>
      </c>
      <c r="S2622">
        <v>6.5472030639648402</v>
      </c>
      <c r="T2622">
        <v>6.4736247062683097</v>
      </c>
      <c r="U2622">
        <v>8.6899976730346697</v>
      </c>
      <c r="V2622">
        <v>8.6965150833129901</v>
      </c>
      <c r="W2622">
        <v>7.7506732940673801</v>
      </c>
      <c r="AA2622" s="19" t="b">
        <f t="shared" si="172"/>
        <v>1</v>
      </c>
      <c r="AB2622" s="19" t="b">
        <f>IF(OR(E2622&lt;=-1,E2622&gt;=1),TRUE,FALSE)</f>
        <v>1</v>
      </c>
    </row>
    <row r="2623" spans="1:28" x14ac:dyDescent="0.25">
      <c r="A2623" s="2" t="str">
        <f t="shared" si="170"/>
        <v>-</v>
      </c>
      <c r="B2623">
        <v>2.3802532810504098</v>
      </c>
      <c r="C2623">
        <f t="shared" si="171"/>
        <v>4.1662633563751585E-3</v>
      </c>
      <c r="E2623">
        <v>0.73495101928710904</v>
      </c>
      <c r="F2623" t="s">
        <v>9113</v>
      </c>
      <c r="G2623" t="s">
        <v>9112</v>
      </c>
      <c r="H2623" t="s">
        <v>9114</v>
      </c>
      <c r="I2623" t="s">
        <v>21248</v>
      </c>
      <c r="K2623" t="s">
        <v>9115</v>
      </c>
      <c r="L2623">
        <v>3210</v>
      </c>
      <c r="M2623">
        <v>7958</v>
      </c>
      <c r="N2623">
        <v>113.68</v>
      </c>
      <c r="O2623">
        <v>55847</v>
      </c>
      <c r="P2623">
        <v>2</v>
      </c>
      <c r="Q2623">
        <v>6</v>
      </c>
      <c r="R2623">
        <v>7.8523111343383798</v>
      </c>
      <c r="S2623">
        <v>8.1524372100830096</v>
      </c>
      <c r="T2623">
        <v>7.9587268829345703</v>
      </c>
      <c r="U2623">
        <v>7.3869833946228001</v>
      </c>
      <c r="V2623">
        <v>7.0851273536682102</v>
      </c>
      <c r="W2623">
        <v>7.2865114212036097</v>
      </c>
      <c r="AA2623" s="19" t="b">
        <f t="shared" si="172"/>
        <v>1</v>
      </c>
      <c r="AB2623" s="19" t="b">
        <f t="shared" si="173"/>
        <v>0</v>
      </c>
    </row>
    <row r="2624" spans="1:28" x14ac:dyDescent="0.25">
      <c r="A2624" s="2" t="str">
        <f t="shared" si="170"/>
        <v>-</v>
      </c>
      <c r="B2624">
        <v>2.1668560578659899</v>
      </c>
      <c r="C2624">
        <f t="shared" si="171"/>
        <v>6.8099502961341107E-3</v>
      </c>
      <c r="E2624">
        <v>-0.57388846079508504</v>
      </c>
      <c r="F2624" t="s">
        <v>9117</v>
      </c>
      <c r="G2624" t="s">
        <v>9116</v>
      </c>
      <c r="H2624" t="s">
        <v>9118</v>
      </c>
      <c r="I2624" t="s">
        <v>21249</v>
      </c>
      <c r="K2624" t="s">
        <v>9119</v>
      </c>
      <c r="L2624">
        <v>3215</v>
      </c>
      <c r="M2624">
        <v>4962</v>
      </c>
      <c r="N2624">
        <v>141.22</v>
      </c>
      <c r="O2624">
        <v>64609</v>
      </c>
      <c r="P2624">
        <v>3</v>
      </c>
      <c r="Q2624">
        <v>8</v>
      </c>
      <c r="R2624">
        <v>6.4574627876281703</v>
      </c>
      <c r="S2624">
        <v>6.20143795013428</v>
      </c>
      <c r="T2624">
        <v>6.3389592170715297</v>
      </c>
      <c r="U2624">
        <v>6.8043889999389604</v>
      </c>
      <c r="V2624">
        <v>6.8426017761230504</v>
      </c>
      <c r="W2624">
        <v>7.0725345611572301</v>
      </c>
      <c r="AA2624" s="19" t="b">
        <f t="shared" si="172"/>
        <v>1</v>
      </c>
      <c r="AB2624" s="19" t="b">
        <f t="shared" si="173"/>
        <v>0</v>
      </c>
    </row>
    <row r="2625" spans="1:28" x14ac:dyDescent="0.25">
      <c r="A2625" s="2" t="str">
        <f t="shared" si="170"/>
        <v>-</v>
      </c>
      <c r="B2625">
        <v>0.78787838822815603</v>
      </c>
      <c r="C2625">
        <f t="shared" si="171"/>
        <v>0.1629752334366272</v>
      </c>
      <c r="E2625">
        <v>1.3994547526041701</v>
      </c>
      <c r="F2625" t="s">
        <v>9121</v>
      </c>
      <c r="G2625" t="s">
        <v>9120</v>
      </c>
      <c r="H2625" t="s">
        <v>9122</v>
      </c>
      <c r="I2625" t="s">
        <v>21250</v>
      </c>
      <c r="K2625" t="s">
        <v>9123</v>
      </c>
      <c r="L2625">
        <v>2924</v>
      </c>
      <c r="M2625">
        <v>15913</v>
      </c>
      <c r="N2625">
        <v>128.88999999999999</v>
      </c>
      <c r="O2625">
        <v>13104</v>
      </c>
      <c r="P2625">
        <v>2</v>
      </c>
      <c r="Q2625">
        <v>32</v>
      </c>
      <c r="R2625">
        <v>7.1447601318359402</v>
      </c>
      <c r="S2625">
        <v>7.1717271804809597</v>
      </c>
      <c r="T2625">
        <v>6.46303367614746</v>
      </c>
      <c r="U2625">
        <v>6.3419857025146502</v>
      </c>
      <c r="V2625">
        <v>3.9548788070678702</v>
      </c>
      <c r="W2625">
        <v>6.2842922210693404</v>
      </c>
      <c r="AA2625" s="19" t="b">
        <f t="shared" si="172"/>
        <v>0</v>
      </c>
      <c r="AB2625" s="19" t="b">
        <f t="shared" si="173"/>
        <v>1</v>
      </c>
    </row>
    <row r="2626" spans="1:28" x14ac:dyDescent="0.25">
      <c r="A2626" s="2" t="str">
        <f t="shared" si="170"/>
        <v>-</v>
      </c>
      <c r="B2626">
        <v>0.444090597881174</v>
      </c>
      <c r="C2626">
        <f t="shared" si="171"/>
        <v>0.35967429591494932</v>
      </c>
      <c r="E2626">
        <v>-0.45054515202840101</v>
      </c>
      <c r="F2626" t="s">
        <v>9125</v>
      </c>
      <c r="G2626" t="s">
        <v>9124</v>
      </c>
      <c r="H2626" t="s">
        <v>9126</v>
      </c>
      <c r="I2626" t="s">
        <v>21251</v>
      </c>
      <c r="K2626" t="s">
        <v>9127</v>
      </c>
      <c r="L2626">
        <v>2213</v>
      </c>
      <c r="M2626">
        <v>5831</v>
      </c>
      <c r="N2626">
        <v>182.23</v>
      </c>
      <c r="O2626">
        <v>35619</v>
      </c>
      <c r="P2626">
        <v>4</v>
      </c>
      <c r="Q2626">
        <v>23</v>
      </c>
      <c r="R2626">
        <v>5.7834568023681596</v>
      </c>
      <c r="S2626">
        <v>6.9418106079101598</v>
      </c>
      <c r="T2626">
        <v>6.84147024154663</v>
      </c>
      <c r="U2626">
        <v>6.52465915679932</v>
      </c>
      <c r="V2626">
        <v>7.11071825027466</v>
      </c>
      <c r="W2626">
        <v>7.2829957008361799</v>
      </c>
      <c r="AA2626" s="19" t="b">
        <f t="shared" si="172"/>
        <v>0</v>
      </c>
      <c r="AB2626" s="19" t="b">
        <f t="shared" si="173"/>
        <v>0</v>
      </c>
    </row>
    <row r="2627" spans="1:28" x14ac:dyDescent="0.25">
      <c r="A2627" s="2" t="str">
        <f t="shared" ref="A2627:A2690" si="174">IF(AND(AA2627=TRUE,AB2627=TRUE ),"+","-")</f>
        <v>-</v>
      </c>
      <c r="B2627">
        <v>1.06864974424954</v>
      </c>
      <c r="C2627">
        <f t="shared" ref="C2627:C2690" si="175">10^(-B2627)</f>
        <v>8.5378841137562625E-2</v>
      </c>
      <c r="E2627">
        <v>-1.0333758989969899</v>
      </c>
      <c r="F2627" t="s">
        <v>9137</v>
      </c>
      <c r="G2627" t="s">
        <v>9136</v>
      </c>
      <c r="H2627" t="s">
        <v>21252</v>
      </c>
      <c r="I2627" t="s">
        <v>21253</v>
      </c>
      <c r="J2627">
        <v>2</v>
      </c>
      <c r="K2627" t="s">
        <v>9139</v>
      </c>
      <c r="L2627">
        <v>2986</v>
      </c>
      <c r="M2627">
        <v>6915</v>
      </c>
      <c r="N2627">
        <v>130.72</v>
      </c>
      <c r="O2627">
        <v>27458</v>
      </c>
      <c r="P2627">
        <v>2</v>
      </c>
      <c r="Q2627">
        <v>11</v>
      </c>
      <c r="R2627">
        <v>6.3253502845764196</v>
      </c>
      <c r="S2627">
        <v>5.0474510192871103</v>
      </c>
      <c r="T2627">
        <v>6.4099001884460396</v>
      </c>
      <c r="U2627">
        <v>6.8793382644653303</v>
      </c>
      <c r="V2627">
        <v>6.8229851722717303</v>
      </c>
      <c r="W2627">
        <v>7.1805057525634801</v>
      </c>
      <c r="AA2627" s="19" t="b">
        <f t="shared" ref="AA2627:AA2690" si="176">IF(AND(C2627&lt;0.05),TRUE,FALSE)</f>
        <v>0</v>
      </c>
      <c r="AB2627" s="19" t="b">
        <f t="shared" ref="AB2627:AB2690" si="177">IF(OR(E2627&lt;=-1,E2627&gt;=1),TRUE,FALSE)</f>
        <v>1</v>
      </c>
    </row>
    <row r="2628" spans="1:28" x14ac:dyDescent="0.25">
      <c r="A2628" s="2" t="str">
        <f t="shared" si="174"/>
        <v>-</v>
      </c>
      <c r="B2628">
        <v>0.816181429348523</v>
      </c>
      <c r="C2628">
        <f t="shared" si="175"/>
        <v>0.15269280408449251</v>
      </c>
      <c r="E2628">
        <v>-1.98184291521708</v>
      </c>
      <c r="F2628" t="s">
        <v>9141</v>
      </c>
      <c r="G2628" t="s">
        <v>9140</v>
      </c>
      <c r="H2628" t="s">
        <v>9142</v>
      </c>
      <c r="I2628" t="s">
        <v>21254</v>
      </c>
      <c r="K2628" t="s">
        <v>9143</v>
      </c>
      <c r="L2628">
        <v>3473</v>
      </c>
      <c r="M2628">
        <v>17302</v>
      </c>
      <c r="N2628">
        <v>97.37</v>
      </c>
      <c r="O2628">
        <v>54795</v>
      </c>
      <c r="P2628">
        <v>2</v>
      </c>
      <c r="Q2628">
        <v>8</v>
      </c>
      <c r="R2628">
        <v>3.9981648921966602</v>
      </c>
      <c r="S2628">
        <v>7.5870647430419904</v>
      </c>
      <c r="T2628">
        <v>4.4851441383361799</v>
      </c>
      <c r="U2628">
        <v>7.3476657867431596</v>
      </c>
      <c r="V2628">
        <v>7.3708620071411097</v>
      </c>
      <c r="W2628">
        <v>7.2973747253418004</v>
      </c>
      <c r="AA2628" s="19" t="b">
        <f t="shared" si="176"/>
        <v>0</v>
      </c>
      <c r="AB2628" s="19" t="b">
        <f t="shared" si="177"/>
        <v>1</v>
      </c>
    </row>
    <row r="2629" spans="1:28" x14ac:dyDescent="0.25">
      <c r="A2629" s="2" t="str">
        <f t="shared" si="174"/>
        <v>-</v>
      </c>
      <c r="B2629">
        <v>1.1773504331431299</v>
      </c>
      <c r="C2629">
        <f t="shared" si="175"/>
        <v>6.6473656239245602E-2</v>
      </c>
      <c r="E2629">
        <v>-1.2388072013855</v>
      </c>
      <c r="F2629" t="s">
        <v>9145</v>
      </c>
      <c r="G2629" t="s">
        <v>9144</v>
      </c>
      <c r="H2629" t="s">
        <v>9146</v>
      </c>
      <c r="I2629" t="s">
        <v>21255</v>
      </c>
      <c r="K2629" t="s">
        <v>9147</v>
      </c>
      <c r="L2629">
        <v>1924</v>
      </c>
      <c r="M2629">
        <v>4444</v>
      </c>
      <c r="N2629">
        <v>195.77</v>
      </c>
      <c r="O2629">
        <v>37031</v>
      </c>
      <c r="P2629">
        <v>3</v>
      </c>
      <c r="Q2629">
        <v>18</v>
      </c>
      <c r="R2629">
        <v>7.3859486579895002</v>
      </c>
      <c r="S2629">
        <v>6.1037073135376003</v>
      </c>
      <c r="T2629">
        <v>6.1185259819030797</v>
      </c>
      <c r="U2629">
        <v>8.2806777954101598</v>
      </c>
      <c r="V2629">
        <v>7.5451960563659703</v>
      </c>
      <c r="W2629">
        <v>7.4987297058105504</v>
      </c>
      <c r="AA2629" s="19" t="b">
        <f t="shared" si="176"/>
        <v>0</v>
      </c>
      <c r="AB2629" s="19" t="b">
        <f t="shared" si="177"/>
        <v>1</v>
      </c>
    </row>
    <row r="2630" spans="1:28" x14ac:dyDescent="0.25">
      <c r="A2630" s="2" t="str">
        <f t="shared" si="174"/>
        <v>-</v>
      </c>
      <c r="B2630">
        <v>1.2049949133448801</v>
      </c>
      <c r="C2630">
        <f t="shared" si="175"/>
        <v>6.2374214099217534E-2</v>
      </c>
      <c r="E2630">
        <v>0.93868319193522198</v>
      </c>
      <c r="F2630" t="s">
        <v>9149</v>
      </c>
      <c r="G2630" t="s">
        <v>9148</v>
      </c>
      <c r="H2630" t="s">
        <v>21256</v>
      </c>
      <c r="I2630" t="s">
        <v>21257</v>
      </c>
      <c r="J2630">
        <v>2</v>
      </c>
      <c r="K2630" t="s">
        <v>9151</v>
      </c>
      <c r="L2630">
        <v>2110</v>
      </c>
      <c r="M2630">
        <v>3924</v>
      </c>
      <c r="N2630">
        <v>194.31</v>
      </c>
      <c r="O2630">
        <v>67456</v>
      </c>
      <c r="P2630">
        <v>7</v>
      </c>
      <c r="Q2630">
        <v>13</v>
      </c>
      <c r="R2630">
        <v>7.9634160995483398</v>
      </c>
      <c r="S2630">
        <v>8.2404575347900408</v>
      </c>
      <c r="T2630">
        <v>7.16892290115356</v>
      </c>
      <c r="U2630">
        <v>6.5671195983886701</v>
      </c>
      <c r="V2630">
        <v>6.8165998458862296</v>
      </c>
      <c r="W2630">
        <v>7.1730275154113796</v>
      </c>
      <c r="AA2630" s="19" t="b">
        <f t="shared" si="176"/>
        <v>0</v>
      </c>
      <c r="AB2630" s="19" t="b">
        <f t="shared" si="177"/>
        <v>0</v>
      </c>
    </row>
    <row r="2631" spans="1:28" x14ac:dyDescent="0.25">
      <c r="A2631" s="2" t="str">
        <f t="shared" si="174"/>
        <v>-</v>
      </c>
      <c r="B2631">
        <v>0.73037336363929795</v>
      </c>
      <c r="C2631">
        <f t="shared" si="175"/>
        <v>0.18604869853898509</v>
      </c>
      <c r="E2631">
        <v>-0.52170515060424805</v>
      </c>
      <c r="F2631" t="s">
        <v>9153</v>
      </c>
      <c r="G2631" t="s">
        <v>9152</v>
      </c>
      <c r="H2631" t="s">
        <v>21258</v>
      </c>
      <c r="I2631" t="s">
        <v>21259</v>
      </c>
      <c r="J2631">
        <v>2</v>
      </c>
      <c r="K2631" t="s">
        <v>9155</v>
      </c>
      <c r="L2631">
        <v>1458</v>
      </c>
      <c r="M2631">
        <v>4573</v>
      </c>
      <c r="N2631">
        <v>220.31</v>
      </c>
      <c r="O2631">
        <v>42468</v>
      </c>
      <c r="P2631">
        <v>5</v>
      </c>
      <c r="Q2631">
        <v>26</v>
      </c>
      <c r="R2631">
        <v>7.0942358970642099</v>
      </c>
      <c r="S2631">
        <v>6.3201236724853498</v>
      </c>
      <c r="T2631">
        <v>6.0528941154479998</v>
      </c>
      <c r="U2631">
        <v>6.8155755996704102</v>
      </c>
      <c r="V2631">
        <v>7.10024166107178</v>
      </c>
      <c r="W2631">
        <v>7.1165518760681197</v>
      </c>
      <c r="AA2631" s="19" t="b">
        <f t="shared" si="176"/>
        <v>0</v>
      </c>
      <c r="AB2631" s="19" t="b">
        <f t="shared" si="177"/>
        <v>0</v>
      </c>
    </row>
    <row r="2632" spans="1:28" x14ac:dyDescent="0.25">
      <c r="A2632" s="2" t="str">
        <f t="shared" si="174"/>
        <v>-</v>
      </c>
      <c r="B2632">
        <v>0.29999291404233602</v>
      </c>
      <c r="C2632">
        <f t="shared" si="175"/>
        <v>0.50119541107515519</v>
      </c>
      <c r="E2632">
        <v>-0.155026117960611</v>
      </c>
      <c r="F2632" t="s">
        <v>9157</v>
      </c>
      <c r="G2632" t="s">
        <v>9156</v>
      </c>
      <c r="H2632" t="s">
        <v>9158</v>
      </c>
      <c r="I2632" t="s">
        <v>21260</v>
      </c>
      <c r="K2632" t="s">
        <v>9159</v>
      </c>
      <c r="L2632">
        <v>2070</v>
      </c>
      <c r="M2632">
        <v>3579</v>
      </c>
      <c r="N2632">
        <v>179.55</v>
      </c>
      <c r="O2632">
        <v>164651</v>
      </c>
      <c r="P2632">
        <v>6</v>
      </c>
      <c r="Q2632">
        <v>7</v>
      </c>
      <c r="R2632">
        <v>7.3086118698120099</v>
      </c>
      <c r="S2632">
        <v>6.9883437156677202</v>
      </c>
      <c r="T2632">
        <v>6.6108770370483398</v>
      </c>
      <c r="U2632">
        <v>7.0092129707336399</v>
      </c>
      <c r="V2632">
        <v>7.1650075912475604</v>
      </c>
      <c r="W2632">
        <v>7.19869041442871</v>
      </c>
      <c r="AA2632" s="19" t="b">
        <f t="shared" si="176"/>
        <v>0</v>
      </c>
      <c r="AB2632" s="19" t="b">
        <f t="shared" si="177"/>
        <v>0</v>
      </c>
    </row>
    <row r="2633" spans="1:28" x14ac:dyDescent="0.25">
      <c r="A2633" s="2" t="str">
        <f t="shared" si="174"/>
        <v>-</v>
      </c>
      <c r="B2633">
        <v>1.2444768360196901</v>
      </c>
      <c r="C2633">
        <f t="shared" si="175"/>
        <v>5.6953860081853831E-2</v>
      </c>
      <c r="E2633">
        <v>-0.41462500890096099</v>
      </c>
      <c r="F2633" t="s">
        <v>9165</v>
      </c>
      <c r="G2633" t="s">
        <v>9164</v>
      </c>
      <c r="H2633" t="s">
        <v>9166</v>
      </c>
      <c r="I2633" t="s">
        <v>21261</v>
      </c>
      <c r="K2633" t="s">
        <v>9167</v>
      </c>
      <c r="L2633">
        <v>3231</v>
      </c>
      <c r="M2633">
        <v>14785</v>
      </c>
      <c r="N2633">
        <v>99.99</v>
      </c>
      <c r="O2633">
        <v>23864</v>
      </c>
      <c r="P2633">
        <v>1</v>
      </c>
      <c r="Q2633">
        <v>7</v>
      </c>
      <c r="R2633">
        <v>7.1665148735046396</v>
      </c>
      <c r="S2633">
        <v>7.0759601593017596</v>
      </c>
      <c r="T2633">
        <v>6.7029347419738796</v>
      </c>
      <c r="U2633">
        <v>7.5280241966247603</v>
      </c>
      <c r="V2633">
        <v>7.3378005027770996</v>
      </c>
      <c r="W2633">
        <v>7.3234601020812997</v>
      </c>
      <c r="AA2633" s="19" t="b">
        <f t="shared" si="176"/>
        <v>0</v>
      </c>
      <c r="AB2633" s="19" t="b">
        <f t="shared" si="177"/>
        <v>0</v>
      </c>
    </row>
    <row r="2634" spans="1:28" x14ac:dyDescent="0.25">
      <c r="A2634" s="2" t="str">
        <f t="shared" si="174"/>
        <v>-</v>
      </c>
      <c r="B2634">
        <v>7.9619267704502894E-2</v>
      </c>
      <c r="C2634">
        <f t="shared" si="175"/>
        <v>0.83249327192539713</v>
      </c>
      <c r="E2634">
        <v>0.32406727472940999</v>
      </c>
      <c r="F2634" t="s">
        <v>9169</v>
      </c>
      <c r="G2634" t="s">
        <v>9168</v>
      </c>
      <c r="H2634" t="s">
        <v>21262</v>
      </c>
      <c r="I2634" t="s">
        <v>21263</v>
      </c>
      <c r="J2634">
        <v>2</v>
      </c>
      <c r="K2634" t="s">
        <v>9171</v>
      </c>
      <c r="L2634">
        <v>2925</v>
      </c>
      <c r="M2634">
        <v>12934</v>
      </c>
      <c r="N2634">
        <v>133.35</v>
      </c>
      <c r="O2634">
        <v>16163</v>
      </c>
      <c r="P2634">
        <v>2</v>
      </c>
      <c r="Q2634">
        <v>18</v>
      </c>
      <c r="R2634">
        <v>10.105725288391101</v>
      </c>
      <c r="S2634">
        <v>5.2768688201904297</v>
      </c>
      <c r="T2634">
        <v>7.1829900741577104</v>
      </c>
      <c r="U2634">
        <v>6.6488966941833496</v>
      </c>
      <c r="V2634">
        <v>7.6794800758361799</v>
      </c>
      <c r="W2634">
        <v>7.2650055885314897</v>
      </c>
      <c r="AA2634" s="19" t="b">
        <f t="shared" si="176"/>
        <v>0</v>
      </c>
      <c r="AB2634" s="19" t="b">
        <f t="shared" si="177"/>
        <v>0</v>
      </c>
    </row>
    <row r="2635" spans="1:28" x14ac:dyDescent="0.25">
      <c r="A2635" s="2" t="str">
        <f t="shared" si="174"/>
        <v>-</v>
      </c>
      <c r="B2635">
        <v>1.6273344150526901</v>
      </c>
      <c r="C2635">
        <f t="shared" si="175"/>
        <v>2.3586613194389521E-2</v>
      </c>
      <c r="E2635">
        <v>-0.67251666386922204</v>
      </c>
      <c r="F2635" t="s">
        <v>9177</v>
      </c>
      <c r="G2635" t="s">
        <v>9176</v>
      </c>
      <c r="H2635" t="s">
        <v>9178</v>
      </c>
      <c r="I2635" t="s">
        <v>21264</v>
      </c>
      <c r="K2635" t="s">
        <v>9179</v>
      </c>
      <c r="L2635">
        <v>2380</v>
      </c>
      <c r="M2635">
        <v>5797</v>
      </c>
      <c r="N2635">
        <v>167.66</v>
      </c>
      <c r="O2635">
        <v>42123</v>
      </c>
      <c r="P2635">
        <v>2</v>
      </c>
      <c r="Q2635">
        <v>12</v>
      </c>
      <c r="R2635">
        <v>6.4029269218444798</v>
      </c>
      <c r="S2635">
        <v>6.43729448318481</v>
      </c>
      <c r="T2635">
        <v>6.8641862869262704</v>
      </c>
      <c r="U2635">
        <v>7.4312052726745597</v>
      </c>
      <c r="V2635">
        <v>7.0279059410095197</v>
      </c>
      <c r="W2635">
        <v>7.2628464698791504</v>
      </c>
      <c r="AA2635" s="19" t="b">
        <f t="shared" si="176"/>
        <v>1</v>
      </c>
      <c r="AB2635" s="19" t="b">
        <f t="shared" si="177"/>
        <v>0</v>
      </c>
    </row>
    <row r="2636" spans="1:28" x14ac:dyDescent="0.25">
      <c r="A2636" s="2" t="str">
        <f t="shared" si="174"/>
        <v>-</v>
      </c>
      <c r="B2636">
        <v>0.79686471804960901</v>
      </c>
      <c r="C2636">
        <f t="shared" si="175"/>
        <v>0.15963763381552373</v>
      </c>
      <c r="E2636">
        <v>-2.1182711124420202</v>
      </c>
      <c r="F2636" t="s">
        <v>9185</v>
      </c>
      <c r="G2636" t="s">
        <v>9184</v>
      </c>
      <c r="H2636" t="s">
        <v>9186</v>
      </c>
      <c r="I2636" t="s">
        <v>21265</v>
      </c>
      <c r="K2636" t="s">
        <v>9187</v>
      </c>
      <c r="L2636">
        <v>3378</v>
      </c>
      <c r="M2636">
        <v>7749</v>
      </c>
      <c r="N2636">
        <v>146.35</v>
      </c>
      <c r="O2636">
        <v>57034</v>
      </c>
      <c r="P2636">
        <v>4</v>
      </c>
      <c r="Q2636">
        <v>16</v>
      </c>
      <c r="R2636">
        <v>4.8899679183959996</v>
      </c>
      <c r="S2636">
        <v>4.8860621452331499</v>
      </c>
      <c r="T2636">
        <v>2.25787281990051</v>
      </c>
      <c r="U2636">
        <v>6.9560565948486301</v>
      </c>
      <c r="V2636">
        <v>4.4100699424743697</v>
      </c>
      <c r="W2636">
        <v>7.0225896835327104</v>
      </c>
      <c r="AA2636" s="19" t="b">
        <f t="shared" si="176"/>
        <v>0</v>
      </c>
      <c r="AB2636" s="19" t="b">
        <f t="shared" si="177"/>
        <v>1</v>
      </c>
    </row>
    <row r="2637" spans="1:28" x14ac:dyDescent="0.25">
      <c r="A2637" s="2" t="str">
        <f t="shared" si="174"/>
        <v>-</v>
      </c>
      <c r="B2637">
        <v>0.26304138301577301</v>
      </c>
      <c r="C2637">
        <f t="shared" si="175"/>
        <v>0.54570585944007532</v>
      </c>
      <c r="E2637">
        <v>-0.35913578669230201</v>
      </c>
      <c r="F2637" t="s">
        <v>9189</v>
      </c>
      <c r="G2637" t="s">
        <v>9188</v>
      </c>
      <c r="H2637" t="s">
        <v>9190</v>
      </c>
      <c r="I2637" t="s">
        <v>21266</v>
      </c>
      <c r="K2637" t="s">
        <v>9191</v>
      </c>
      <c r="L2637">
        <v>2510</v>
      </c>
      <c r="M2637">
        <v>5338</v>
      </c>
      <c r="N2637">
        <v>204.88</v>
      </c>
      <c r="O2637">
        <v>29644</v>
      </c>
      <c r="P2637">
        <v>6</v>
      </c>
      <c r="Q2637">
        <v>41</v>
      </c>
      <c r="R2637">
        <v>7.2525711059570304</v>
      </c>
      <c r="S2637">
        <v>7.3158740997314498</v>
      </c>
      <c r="T2637">
        <v>7.5320053100585902</v>
      </c>
      <c r="U2637">
        <v>7.1250519752502397</v>
      </c>
      <c r="V2637">
        <v>8.7995729446411097</v>
      </c>
      <c r="W2637">
        <v>7.2532329559326199</v>
      </c>
      <c r="AA2637" s="19" t="b">
        <f t="shared" si="176"/>
        <v>0</v>
      </c>
      <c r="AB2637" s="19" t="b">
        <f t="shared" si="177"/>
        <v>0</v>
      </c>
    </row>
    <row r="2638" spans="1:28" x14ac:dyDescent="0.25">
      <c r="A2638" s="2" t="str">
        <f t="shared" si="174"/>
        <v>-</v>
      </c>
      <c r="B2638">
        <v>0.69084357387988904</v>
      </c>
      <c r="C2638">
        <f t="shared" si="175"/>
        <v>0.20377759207423268</v>
      </c>
      <c r="E2638">
        <v>0.18683099746704099</v>
      </c>
      <c r="F2638" t="s">
        <v>9193</v>
      </c>
      <c r="G2638" t="s">
        <v>9192</v>
      </c>
      <c r="H2638" t="s">
        <v>9194</v>
      </c>
      <c r="I2638" t="s">
        <v>21267</v>
      </c>
      <c r="K2638" t="s">
        <v>9195</v>
      </c>
      <c r="L2638">
        <v>2259</v>
      </c>
      <c r="M2638">
        <v>4851</v>
      </c>
      <c r="N2638">
        <v>163.77000000000001</v>
      </c>
      <c r="O2638">
        <v>42477</v>
      </c>
      <c r="P2638">
        <v>4</v>
      </c>
      <c r="Q2638">
        <v>16</v>
      </c>
      <c r="R2638">
        <v>7.9202933311462402</v>
      </c>
      <c r="S2638">
        <v>7.6278986930847203</v>
      </c>
      <c r="T2638">
        <v>7.7690443992614702</v>
      </c>
      <c r="U2638">
        <v>7.6332130432128897</v>
      </c>
      <c r="V2638">
        <v>7.71142625808716</v>
      </c>
      <c r="W2638">
        <v>7.4121041297912598</v>
      </c>
      <c r="AA2638" s="19" t="b">
        <f t="shared" si="176"/>
        <v>0</v>
      </c>
      <c r="AB2638" s="19" t="b">
        <f t="shared" si="177"/>
        <v>0</v>
      </c>
    </row>
    <row r="2639" spans="1:28" x14ac:dyDescent="0.25">
      <c r="A2639" s="2" t="str">
        <f t="shared" si="174"/>
        <v>-</v>
      </c>
      <c r="B2639">
        <v>0.74205825800734604</v>
      </c>
      <c r="C2639">
        <f t="shared" si="175"/>
        <v>0.18110971284757846</v>
      </c>
      <c r="E2639">
        <v>0.59526014328002896</v>
      </c>
      <c r="F2639" t="s">
        <v>9205</v>
      </c>
      <c r="G2639" t="s">
        <v>9204</v>
      </c>
      <c r="H2639" t="s">
        <v>9206</v>
      </c>
      <c r="I2639" t="s">
        <v>21268</v>
      </c>
      <c r="K2639" t="s">
        <v>9207</v>
      </c>
      <c r="L2639">
        <v>1434</v>
      </c>
      <c r="M2639">
        <v>1664</v>
      </c>
      <c r="N2639">
        <v>220.72</v>
      </c>
      <c r="O2639">
        <v>96332</v>
      </c>
      <c r="P2639">
        <v>11</v>
      </c>
      <c r="Q2639">
        <v>16</v>
      </c>
      <c r="R2639">
        <v>7.2760314941406303</v>
      </c>
      <c r="S2639">
        <v>7.2573876380920401</v>
      </c>
      <c r="T2639">
        <v>8.1042318344116193</v>
      </c>
      <c r="U2639">
        <v>6.4711875915527299</v>
      </c>
      <c r="V2639">
        <v>7.1990833282470703</v>
      </c>
      <c r="W2639">
        <v>7.1815996170043901</v>
      </c>
      <c r="AA2639" s="19" t="b">
        <f t="shared" si="176"/>
        <v>0</v>
      </c>
      <c r="AB2639" s="19" t="b">
        <f t="shared" si="177"/>
        <v>0</v>
      </c>
    </row>
    <row r="2640" spans="1:28" x14ac:dyDescent="0.25">
      <c r="A2640" s="2" t="str">
        <f t="shared" si="174"/>
        <v>-</v>
      </c>
      <c r="B2640">
        <v>0.91161255283341103</v>
      </c>
      <c r="C2640">
        <f t="shared" si="175"/>
        <v>0.12257092036793163</v>
      </c>
      <c r="E2640">
        <v>-2.1553738117218</v>
      </c>
      <c r="F2640" t="s">
        <v>9209</v>
      </c>
      <c r="G2640" t="s">
        <v>9208</v>
      </c>
      <c r="H2640" t="s">
        <v>9210</v>
      </c>
      <c r="I2640" t="s">
        <v>21269</v>
      </c>
      <c r="K2640" t="s">
        <v>9211</v>
      </c>
      <c r="L2640">
        <v>2570</v>
      </c>
      <c r="M2640">
        <v>4910</v>
      </c>
      <c r="N2640">
        <v>135.77000000000001</v>
      </c>
      <c r="O2640">
        <v>32178</v>
      </c>
      <c r="P2640">
        <v>3</v>
      </c>
      <c r="Q2640">
        <v>17</v>
      </c>
      <c r="R2640">
        <v>6.1087336540222203</v>
      </c>
      <c r="S2640">
        <v>2.4774539470672599</v>
      </c>
      <c r="T2640">
        <v>5.1346316337585396</v>
      </c>
      <c r="U2640">
        <v>6.3258900642395002</v>
      </c>
      <c r="V2640">
        <v>6.9095330238342303</v>
      </c>
      <c r="W2640">
        <v>6.9515175819396999</v>
      </c>
      <c r="AA2640" s="19" t="b">
        <f t="shared" si="176"/>
        <v>0</v>
      </c>
      <c r="AB2640" s="19" t="b">
        <f t="shared" si="177"/>
        <v>1</v>
      </c>
    </row>
    <row r="2641" spans="1:28" x14ac:dyDescent="0.25">
      <c r="A2641" s="2" t="str">
        <f t="shared" si="174"/>
        <v>-</v>
      </c>
      <c r="B2641">
        <v>2.10377397745185</v>
      </c>
      <c r="C2641">
        <f t="shared" si="175"/>
        <v>7.8745550338146005E-3</v>
      </c>
      <c r="E2641">
        <v>-0.66498629252115804</v>
      </c>
      <c r="F2641" t="s">
        <v>9213</v>
      </c>
      <c r="G2641" t="s">
        <v>9212</v>
      </c>
      <c r="H2641" t="s">
        <v>21270</v>
      </c>
      <c r="I2641" t="s">
        <v>21271</v>
      </c>
      <c r="J2641">
        <v>2</v>
      </c>
      <c r="K2641" t="s">
        <v>9215</v>
      </c>
      <c r="L2641">
        <v>3167</v>
      </c>
      <c r="M2641">
        <v>7791</v>
      </c>
      <c r="N2641">
        <v>136.55000000000001</v>
      </c>
      <c r="O2641">
        <v>45794</v>
      </c>
      <c r="P2641">
        <v>3</v>
      </c>
      <c r="Q2641">
        <v>8</v>
      </c>
      <c r="R2641">
        <v>6.2272791862487802</v>
      </c>
      <c r="S2641">
        <v>6.56803226470947</v>
      </c>
      <c r="T2641">
        <v>6.2037882804870597</v>
      </c>
      <c r="U2641">
        <v>6.8967561721801802</v>
      </c>
      <c r="V2641">
        <v>6.9755616188049299</v>
      </c>
      <c r="W2641">
        <v>7.1217408180236799</v>
      </c>
      <c r="AA2641" s="19" t="b">
        <f t="shared" si="176"/>
        <v>1</v>
      </c>
      <c r="AB2641" s="19" t="b">
        <f t="shared" si="177"/>
        <v>0</v>
      </c>
    </row>
    <row r="2642" spans="1:28" x14ac:dyDescent="0.25">
      <c r="A2642" s="2" t="str">
        <f t="shared" si="174"/>
        <v>-</v>
      </c>
      <c r="B2642">
        <v>1.1030354575467001</v>
      </c>
      <c r="C2642">
        <f t="shared" si="175"/>
        <v>7.8879571453764341E-2</v>
      </c>
      <c r="E2642">
        <v>-1.7783885002136199</v>
      </c>
      <c r="F2642" t="s">
        <v>9221</v>
      </c>
      <c r="G2642" t="s">
        <v>9220</v>
      </c>
      <c r="H2642" t="s">
        <v>21272</v>
      </c>
      <c r="I2642" t="s">
        <v>21273</v>
      </c>
      <c r="J2642">
        <v>2</v>
      </c>
      <c r="K2642" t="s">
        <v>9223</v>
      </c>
      <c r="L2642">
        <v>3693</v>
      </c>
      <c r="M2642">
        <v>77027</v>
      </c>
      <c r="N2642">
        <v>65.17</v>
      </c>
      <c r="O2642">
        <v>112927</v>
      </c>
      <c r="P2642">
        <v>1</v>
      </c>
      <c r="Q2642">
        <v>3</v>
      </c>
      <c r="R2642">
        <v>3.4057540893554701</v>
      </c>
      <c r="S2642">
        <v>4.4747991561889604</v>
      </c>
      <c r="T2642">
        <v>5.6593537330627397</v>
      </c>
      <c r="U2642">
        <v>5.9342803955078098</v>
      </c>
      <c r="V2642">
        <v>5.87233638763428</v>
      </c>
      <c r="W2642">
        <v>7.0684556961059597</v>
      </c>
      <c r="AA2642" s="19" t="b">
        <f t="shared" si="176"/>
        <v>0</v>
      </c>
      <c r="AB2642" s="19" t="b">
        <f t="shared" si="177"/>
        <v>1</v>
      </c>
    </row>
    <row r="2643" spans="1:28" x14ac:dyDescent="0.25">
      <c r="A2643" s="2" t="str">
        <f t="shared" si="174"/>
        <v>-</v>
      </c>
      <c r="B2643">
        <v>1.2355691754361999</v>
      </c>
      <c r="C2643">
        <f t="shared" si="175"/>
        <v>5.8134082761299985E-2</v>
      </c>
      <c r="E2643">
        <v>-0.27694511413574202</v>
      </c>
      <c r="F2643" t="s">
        <v>9233</v>
      </c>
      <c r="G2643" t="s">
        <v>9232</v>
      </c>
      <c r="H2643" t="s">
        <v>9234</v>
      </c>
      <c r="I2643" t="s">
        <v>21274</v>
      </c>
      <c r="K2643" t="s">
        <v>9235</v>
      </c>
      <c r="L2643">
        <v>2019</v>
      </c>
      <c r="M2643">
        <v>3949</v>
      </c>
      <c r="N2643">
        <v>156.78</v>
      </c>
      <c r="O2643">
        <v>76064</v>
      </c>
      <c r="P2643">
        <v>4</v>
      </c>
      <c r="Q2643">
        <v>7</v>
      </c>
      <c r="R2643">
        <v>6.8539958000183097</v>
      </c>
      <c r="S2643">
        <v>6.8677730560302699</v>
      </c>
      <c r="T2643">
        <v>7.0309982299804696</v>
      </c>
      <c r="U2643">
        <v>7.0190348625183097</v>
      </c>
      <c r="V2643">
        <v>7.30350685119629</v>
      </c>
      <c r="W2643">
        <v>7.2610607147216797</v>
      </c>
      <c r="AA2643" s="19" t="b">
        <f t="shared" si="176"/>
        <v>0</v>
      </c>
      <c r="AB2643" s="19" t="b">
        <f t="shared" si="177"/>
        <v>0</v>
      </c>
    </row>
    <row r="2644" spans="1:28" x14ac:dyDescent="0.25">
      <c r="A2644" s="2" t="str">
        <f t="shared" si="174"/>
        <v>-</v>
      </c>
      <c r="B2644">
        <v>1.56828118707436</v>
      </c>
      <c r="C2644">
        <f t="shared" si="175"/>
        <v>2.7022082335185073E-2</v>
      </c>
      <c r="E2644">
        <v>-0.73569393157958995</v>
      </c>
      <c r="F2644" t="s">
        <v>9241</v>
      </c>
      <c r="G2644" t="s">
        <v>9240</v>
      </c>
      <c r="H2644" t="s">
        <v>9242</v>
      </c>
      <c r="I2644" t="s">
        <v>21275</v>
      </c>
      <c r="K2644" t="s">
        <v>9243</v>
      </c>
      <c r="L2644">
        <v>1874</v>
      </c>
      <c r="M2644">
        <v>4770</v>
      </c>
      <c r="N2644">
        <v>188.47</v>
      </c>
      <c r="O2644">
        <v>45490</v>
      </c>
      <c r="P2644">
        <v>5</v>
      </c>
      <c r="Q2644">
        <v>20</v>
      </c>
      <c r="R2644">
        <v>7.0613441467285201</v>
      </c>
      <c r="S2644">
        <v>6.6904172897338903</v>
      </c>
      <c r="T2644">
        <v>6.6278986930847203</v>
      </c>
      <c r="U2644">
        <v>7.8640003204345703</v>
      </c>
      <c r="V2644">
        <v>7.3840498924255398</v>
      </c>
      <c r="W2644">
        <v>7.3386917114257804</v>
      </c>
      <c r="AA2644" s="19" t="b">
        <f t="shared" si="176"/>
        <v>1</v>
      </c>
      <c r="AB2644" s="19" t="b">
        <f t="shared" si="177"/>
        <v>0</v>
      </c>
    </row>
    <row r="2645" spans="1:28" x14ac:dyDescent="0.25">
      <c r="A2645" s="2" t="str">
        <f t="shared" si="174"/>
        <v>-</v>
      </c>
      <c r="B2645">
        <v>0.25247636330265599</v>
      </c>
      <c r="C2645">
        <f t="shared" si="175"/>
        <v>0.55914395843584197</v>
      </c>
      <c r="E2645">
        <v>0.27793312072753901</v>
      </c>
      <c r="F2645" t="s">
        <v>9249</v>
      </c>
      <c r="G2645" t="s">
        <v>9248</v>
      </c>
      <c r="H2645" t="s">
        <v>21276</v>
      </c>
      <c r="I2645" t="s">
        <v>21277</v>
      </c>
      <c r="J2645">
        <v>2</v>
      </c>
      <c r="K2645" t="s">
        <v>9251</v>
      </c>
      <c r="L2645">
        <v>1988</v>
      </c>
      <c r="M2645">
        <v>2949</v>
      </c>
      <c r="N2645">
        <v>184.83</v>
      </c>
      <c r="O2645">
        <v>49389</v>
      </c>
      <c r="P2645">
        <v>6</v>
      </c>
      <c r="Q2645">
        <v>18</v>
      </c>
      <c r="R2645">
        <v>8.0841169357299805</v>
      </c>
      <c r="S2645">
        <v>8.6465225219726598</v>
      </c>
      <c r="T2645">
        <v>8.3463363647460902</v>
      </c>
      <c r="U2645">
        <v>8.1874513626098597</v>
      </c>
      <c r="V2645">
        <v>8.7240018844604492</v>
      </c>
      <c r="W2645">
        <v>7.3317232131957999</v>
      </c>
      <c r="AA2645" s="19" t="b">
        <f t="shared" si="176"/>
        <v>0</v>
      </c>
      <c r="AB2645" s="19" t="b">
        <f t="shared" si="177"/>
        <v>0</v>
      </c>
    </row>
    <row r="2646" spans="1:28" x14ac:dyDescent="0.25">
      <c r="A2646" s="2" t="str">
        <f t="shared" si="174"/>
        <v>-</v>
      </c>
      <c r="B2646">
        <v>2.0358638421388402E-2</v>
      </c>
      <c r="C2646">
        <f t="shared" si="175"/>
        <v>0.95420428299106952</v>
      </c>
      <c r="E2646">
        <v>-1.4132658640543E-2</v>
      </c>
      <c r="F2646" t="s">
        <v>9253</v>
      </c>
      <c r="G2646" t="s">
        <v>9252</v>
      </c>
      <c r="H2646" t="s">
        <v>9254</v>
      </c>
      <c r="I2646" t="s">
        <v>21278</v>
      </c>
      <c r="K2646" t="s">
        <v>9255</v>
      </c>
      <c r="L2646">
        <v>1892</v>
      </c>
      <c r="M2646">
        <v>5099</v>
      </c>
      <c r="N2646">
        <v>211.19</v>
      </c>
      <c r="O2646">
        <v>60208</v>
      </c>
      <c r="P2646">
        <v>6</v>
      </c>
      <c r="Q2646">
        <v>19</v>
      </c>
      <c r="R2646">
        <v>8.1834363937377894</v>
      </c>
      <c r="S2646">
        <v>8.4974927902221697</v>
      </c>
      <c r="T2646">
        <v>8.2851247787475604</v>
      </c>
      <c r="U2646">
        <v>8.3239555358886701</v>
      </c>
      <c r="V2646">
        <v>8.7092218399047905</v>
      </c>
      <c r="W2646">
        <v>7.9752745628356898</v>
      </c>
      <c r="AA2646" s="19" t="b">
        <f t="shared" si="176"/>
        <v>0</v>
      </c>
      <c r="AB2646" s="19" t="b">
        <f t="shared" si="177"/>
        <v>0</v>
      </c>
    </row>
    <row r="2647" spans="1:28" x14ac:dyDescent="0.25">
      <c r="A2647" s="2" t="str">
        <f t="shared" si="174"/>
        <v>-</v>
      </c>
      <c r="B2647">
        <v>0.99712915117055001</v>
      </c>
      <c r="C2647">
        <f t="shared" si="175"/>
        <v>0.10066322704612428</v>
      </c>
      <c r="E2647">
        <v>0.33480962117513002</v>
      </c>
      <c r="F2647" t="s">
        <v>9257</v>
      </c>
      <c r="G2647" t="s">
        <v>9256</v>
      </c>
      <c r="H2647" t="s">
        <v>9258</v>
      </c>
      <c r="I2647" t="s">
        <v>21279</v>
      </c>
      <c r="K2647" t="s">
        <v>9259</v>
      </c>
      <c r="L2647">
        <v>1517</v>
      </c>
      <c r="M2647">
        <v>2621</v>
      </c>
      <c r="N2647">
        <v>234.64</v>
      </c>
      <c r="O2647">
        <v>83736</v>
      </c>
      <c r="P2647">
        <v>7</v>
      </c>
      <c r="Q2647">
        <v>23</v>
      </c>
      <c r="R2647">
        <v>7.4731373786926296</v>
      </c>
      <c r="S2647">
        <v>7.1019229888915998</v>
      </c>
      <c r="T2647">
        <v>7.61397361755371</v>
      </c>
      <c r="U2647">
        <v>7.0173654556274396</v>
      </c>
      <c r="V2647">
        <v>7.0291213989257804</v>
      </c>
      <c r="W2647">
        <v>7.1381182670593297</v>
      </c>
      <c r="AA2647" s="19" t="b">
        <f t="shared" si="176"/>
        <v>0</v>
      </c>
      <c r="AB2647" s="19" t="b">
        <f t="shared" si="177"/>
        <v>0</v>
      </c>
    </row>
    <row r="2648" spans="1:28" x14ac:dyDescent="0.25">
      <c r="A2648" s="2" t="str">
        <f t="shared" si="174"/>
        <v>-</v>
      </c>
      <c r="B2648">
        <v>0.61032484275767596</v>
      </c>
      <c r="C2648">
        <f t="shared" si="175"/>
        <v>0.24528735336936833</v>
      </c>
      <c r="E2648">
        <v>-1.44746820131938</v>
      </c>
      <c r="F2648" t="s">
        <v>9261</v>
      </c>
      <c r="G2648" t="s">
        <v>9260</v>
      </c>
      <c r="H2648" t="s">
        <v>9262</v>
      </c>
      <c r="I2648" t="s">
        <v>21280</v>
      </c>
      <c r="K2648" t="s">
        <v>9263</v>
      </c>
      <c r="L2648">
        <v>2656</v>
      </c>
      <c r="M2648">
        <v>3330</v>
      </c>
      <c r="N2648">
        <v>179.53</v>
      </c>
      <c r="O2648">
        <v>29601</v>
      </c>
      <c r="P2648">
        <v>5</v>
      </c>
      <c r="Q2648">
        <v>29</v>
      </c>
      <c r="R2648">
        <v>4.8206896781921396</v>
      </c>
      <c r="S2648">
        <v>3.9137337207794198</v>
      </c>
      <c r="T2648">
        <v>5.1679201126098597</v>
      </c>
      <c r="U2648">
        <v>7.0369429588317898</v>
      </c>
      <c r="V2648">
        <v>4.0900063514709499</v>
      </c>
      <c r="W2648">
        <v>7.11779880523682</v>
      </c>
      <c r="AA2648" s="19" t="b">
        <f t="shared" si="176"/>
        <v>0</v>
      </c>
      <c r="AB2648" s="19" t="b">
        <f t="shared" si="177"/>
        <v>1</v>
      </c>
    </row>
    <row r="2649" spans="1:28" x14ac:dyDescent="0.25">
      <c r="A2649" s="2" t="str">
        <f t="shared" si="174"/>
        <v>-</v>
      </c>
      <c r="B2649">
        <v>0.51261813987374305</v>
      </c>
      <c r="C2649">
        <f t="shared" si="175"/>
        <v>0.30717216600327935</v>
      </c>
      <c r="E2649">
        <v>-1.18692700068156</v>
      </c>
      <c r="F2649" t="s">
        <v>9269</v>
      </c>
      <c r="G2649" t="s">
        <v>9268</v>
      </c>
      <c r="H2649" t="s">
        <v>21281</v>
      </c>
      <c r="I2649" t="s">
        <v>21282</v>
      </c>
      <c r="J2649">
        <v>3</v>
      </c>
      <c r="K2649" t="s">
        <v>9271</v>
      </c>
      <c r="L2649">
        <v>3086</v>
      </c>
      <c r="M2649">
        <v>7705</v>
      </c>
      <c r="N2649">
        <v>110.52</v>
      </c>
      <c r="O2649">
        <v>18624</v>
      </c>
      <c r="P2649">
        <v>2</v>
      </c>
      <c r="Q2649">
        <v>15</v>
      </c>
      <c r="R2649">
        <v>6.1685218811035201</v>
      </c>
      <c r="S2649">
        <v>3.11743068695068</v>
      </c>
      <c r="T2649">
        <v>5.8848419189453098</v>
      </c>
      <c r="U2649">
        <v>6.1212224960327104</v>
      </c>
      <c r="V2649">
        <v>5.8173675537109402</v>
      </c>
      <c r="W2649">
        <v>6.7929854393005398</v>
      </c>
      <c r="AA2649" s="19" t="b">
        <f t="shared" si="176"/>
        <v>0</v>
      </c>
      <c r="AB2649" s="19" t="b">
        <f t="shared" si="177"/>
        <v>1</v>
      </c>
    </row>
    <row r="2650" spans="1:28" x14ac:dyDescent="0.25">
      <c r="A2650" s="2" t="str">
        <f t="shared" si="174"/>
        <v>+</v>
      </c>
      <c r="B2650">
        <v>1.32541270324001</v>
      </c>
      <c r="C2650">
        <f t="shared" si="175"/>
        <v>4.7270184430485709E-2</v>
      </c>
      <c r="E2650">
        <v>-1.0744117101033499</v>
      </c>
      <c r="F2650" t="s">
        <v>9273</v>
      </c>
      <c r="G2650" t="s">
        <v>9272</v>
      </c>
      <c r="H2650" t="s">
        <v>9274</v>
      </c>
      <c r="I2650" t="s">
        <v>21283</v>
      </c>
      <c r="K2650" t="s">
        <v>9275</v>
      </c>
      <c r="L2650">
        <v>2196</v>
      </c>
      <c r="M2650">
        <v>4307</v>
      </c>
      <c r="N2650">
        <v>181.19</v>
      </c>
      <c r="O2650">
        <v>47405</v>
      </c>
      <c r="P2650">
        <v>5</v>
      </c>
      <c r="Q2650">
        <v>18</v>
      </c>
      <c r="R2650">
        <v>5.8554916381835902</v>
      </c>
      <c r="S2650">
        <v>6.86492872238159</v>
      </c>
      <c r="T2650">
        <v>5.6331405639648402</v>
      </c>
      <c r="U2650">
        <v>7.2139306068420401</v>
      </c>
      <c r="V2650">
        <v>7.1564369201660201</v>
      </c>
      <c r="W2650">
        <v>7.2064285278320304</v>
      </c>
      <c r="AA2650" s="19" t="b">
        <f t="shared" si="176"/>
        <v>1</v>
      </c>
      <c r="AB2650" s="19" t="b">
        <f>IF(OR(E2650&lt;=-1,E2650&gt;=1),TRUE,FALSE)</f>
        <v>1</v>
      </c>
    </row>
    <row r="2651" spans="1:28" x14ac:dyDescent="0.25">
      <c r="A2651" s="2" t="str">
        <f t="shared" si="174"/>
        <v>-</v>
      </c>
      <c r="B2651">
        <v>1.9315520920193601</v>
      </c>
      <c r="C2651">
        <f t="shared" si="175"/>
        <v>1.1707061720161623E-2</v>
      </c>
      <c r="E2651">
        <v>0.49043528238932299</v>
      </c>
      <c r="F2651" t="s">
        <v>9285</v>
      </c>
      <c r="G2651" t="s">
        <v>9284</v>
      </c>
      <c r="H2651" t="s">
        <v>21284</v>
      </c>
      <c r="I2651" t="s">
        <v>21285</v>
      </c>
      <c r="J2651">
        <v>3</v>
      </c>
      <c r="K2651" t="s">
        <v>9287</v>
      </c>
      <c r="L2651">
        <v>1652</v>
      </c>
      <c r="M2651">
        <v>1072</v>
      </c>
      <c r="N2651">
        <v>258.01</v>
      </c>
      <c r="O2651">
        <v>139973</v>
      </c>
      <c r="P2651">
        <v>11</v>
      </c>
      <c r="Q2651">
        <v>12</v>
      </c>
      <c r="R2651">
        <v>8.3082933425903303</v>
      </c>
      <c r="S2651">
        <v>8.1714773178100604</v>
      </c>
      <c r="T2651">
        <v>8.2626113891601598</v>
      </c>
      <c r="U2651">
        <v>7.7905764579772896</v>
      </c>
      <c r="V2651">
        <v>7.9180283546447798</v>
      </c>
      <c r="W2651">
        <v>7.5624713897705096</v>
      </c>
      <c r="AA2651" s="19" t="b">
        <f t="shared" si="176"/>
        <v>1</v>
      </c>
      <c r="AB2651" s="19" t="b">
        <f t="shared" si="177"/>
        <v>0</v>
      </c>
    </row>
    <row r="2652" spans="1:28" x14ac:dyDescent="0.25">
      <c r="A2652" s="2" t="str">
        <f t="shared" si="174"/>
        <v>-</v>
      </c>
      <c r="B2652">
        <v>0.81651497056711897</v>
      </c>
      <c r="C2652">
        <f t="shared" si="175"/>
        <v>0.15257557995656792</v>
      </c>
      <c r="E2652">
        <v>-1.5787115891774499</v>
      </c>
      <c r="F2652" t="s">
        <v>9289</v>
      </c>
      <c r="G2652" t="s">
        <v>9288</v>
      </c>
      <c r="H2652" t="s">
        <v>9290</v>
      </c>
      <c r="I2652" t="s">
        <v>21286</v>
      </c>
      <c r="K2652" t="s">
        <v>9291</v>
      </c>
      <c r="L2652">
        <v>2186</v>
      </c>
      <c r="M2652">
        <v>3571</v>
      </c>
      <c r="N2652">
        <v>190.78</v>
      </c>
      <c r="O2652">
        <v>83070</v>
      </c>
      <c r="P2652">
        <v>4</v>
      </c>
      <c r="Q2652">
        <v>10</v>
      </c>
      <c r="R2652">
        <v>3.5109617710113499</v>
      </c>
      <c r="S2652">
        <v>5.8409667015075701</v>
      </c>
      <c r="T2652">
        <v>5.9961628913879403</v>
      </c>
      <c r="U2652">
        <v>5.9469647407531703</v>
      </c>
      <c r="V2652">
        <v>7.2840142250061</v>
      </c>
      <c r="W2652">
        <v>6.8532471656799299</v>
      </c>
      <c r="AA2652" s="19" t="b">
        <f t="shared" si="176"/>
        <v>0</v>
      </c>
      <c r="AB2652" s="19" t="b">
        <f t="shared" si="177"/>
        <v>1</v>
      </c>
    </row>
    <row r="2653" spans="1:28" x14ac:dyDescent="0.25">
      <c r="A2653" s="2" t="str">
        <f t="shared" si="174"/>
        <v>-</v>
      </c>
      <c r="B2653">
        <v>9.2758826398779901E-2</v>
      </c>
      <c r="C2653">
        <f t="shared" si="175"/>
        <v>0.80768343070880966</v>
      </c>
      <c r="E2653">
        <v>6.5640290578207E-2</v>
      </c>
      <c r="F2653" t="s">
        <v>9293</v>
      </c>
      <c r="G2653" t="s">
        <v>9292</v>
      </c>
      <c r="H2653" t="s">
        <v>9294</v>
      </c>
      <c r="I2653" t="s">
        <v>21287</v>
      </c>
      <c r="K2653" t="s">
        <v>9295</v>
      </c>
      <c r="L2653">
        <v>2445</v>
      </c>
      <c r="M2653">
        <v>4764</v>
      </c>
      <c r="N2653">
        <v>189.57</v>
      </c>
      <c r="O2653">
        <v>35611</v>
      </c>
      <c r="P2653">
        <v>6</v>
      </c>
      <c r="Q2653">
        <v>25</v>
      </c>
      <c r="R2653">
        <v>7.0262470245361301</v>
      </c>
      <c r="S2653">
        <v>6.5798439979553196</v>
      </c>
      <c r="T2653">
        <v>7.1092562675476101</v>
      </c>
      <c r="U2653">
        <v>7.0882053375244096</v>
      </c>
      <c r="V2653">
        <v>6.46270656585693</v>
      </c>
      <c r="W2653">
        <v>6.9675145149231001</v>
      </c>
      <c r="AA2653" s="19" t="b">
        <f t="shared" si="176"/>
        <v>0</v>
      </c>
      <c r="AB2653" s="19" t="b">
        <f t="shared" si="177"/>
        <v>0</v>
      </c>
    </row>
    <row r="2654" spans="1:28" x14ac:dyDescent="0.25">
      <c r="A2654" s="2" t="str">
        <f t="shared" si="174"/>
        <v>-</v>
      </c>
      <c r="B2654">
        <v>0.98121744354860096</v>
      </c>
      <c r="C2654">
        <f t="shared" si="175"/>
        <v>0.10441972772510007</v>
      </c>
      <c r="E2654">
        <v>0.38210550944010502</v>
      </c>
      <c r="F2654" t="s">
        <v>9297</v>
      </c>
      <c r="G2654" t="s">
        <v>9296</v>
      </c>
      <c r="H2654" t="s">
        <v>9298</v>
      </c>
      <c r="I2654" t="s">
        <v>21288</v>
      </c>
      <c r="K2654" t="s">
        <v>9299</v>
      </c>
      <c r="L2654">
        <v>1575</v>
      </c>
      <c r="M2654">
        <v>5663</v>
      </c>
      <c r="N2654">
        <v>240.58</v>
      </c>
      <c r="O2654">
        <v>15164</v>
      </c>
      <c r="P2654">
        <v>7</v>
      </c>
      <c r="Q2654">
        <v>59</v>
      </c>
      <c r="R2654">
        <v>8.65899658203125</v>
      </c>
      <c r="S2654">
        <v>8.6816253662109393</v>
      </c>
      <c r="T2654">
        <v>8.8531227111816406</v>
      </c>
      <c r="U2654">
        <v>8.2823467254638707</v>
      </c>
      <c r="V2654">
        <v>8.6746511459350604</v>
      </c>
      <c r="W2654">
        <v>8.0904302597045898</v>
      </c>
      <c r="AA2654" s="19" t="b">
        <f t="shared" si="176"/>
        <v>0</v>
      </c>
      <c r="AB2654" s="19" t="b">
        <f t="shared" si="177"/>
        <v>0</v>
      </c>
    </row>
    <row r="2655" spans="1:28" x14ac:dyDescent="0.25">
      <c r="A2655" s="2" t="str">
        <f t="shared" si="174"/>
        <v>+</v>
      </c>
      <c r="B2655">
        <v>1.313228320513</v>
      </c>
      <c r="C2655">
        <f t="shared" si="175"/>
        <v>4.8615155529827182E-2</v>
      </c>
      <c r="E2655">
        <v>-1.4397522608439099</v>
      </c>
      <c r="F2655" t="s">
        <v>9301</v>
      </c>
      <c r="G2655" t="s">
        <v>9300</v>
      </c>
      <c r="H2655" t="s">
        <v>9302</v>
      </c>
      <c r="I2655" t="s">
        <v>21289</v>
      </c>
      <c r="K2655" t="s">
        <v>9303</v>
      </c>
      <c r="L2655">
        <v>1604</v>
      </c>
      <c r="M2655">
        <v>1602</v>
      </c>
      <c r="N2655">
        <v>260.89</v>
      </c>
      <c r="O2655">
        <v>506278</v>
      </c>
      <c r="P2655">
        <v>10</v>
      </c>
      <c r="Q2655">
        <v>4</v>
      </c>
      <c r="R2655">
        <v>5.8909330368042001</v>
      </c>
      <c r="S2655">
        <v>6.1961350440979004</v>
      </c>
      <c r="T2655">
        <v>7.4046306610107404</v>
      </c>
      <c r="U2655">
        <v>8.3838338851928693</v>
      </c>
      <c r="V2655">
        <v>7.7332863807678196</v>
      </c>
      <c r="W2655">
        <v>7.6938352584838903</v>
      </c>
      <c r="AA2655" s="19" t="b">
        <f t="shared" si="176"/>
        <v>1</v>
      </c>
      <c r="AB2655" s="19" t="b">
        <f>IF(OR(E2655&lt;=-1,E2655&gt;=1),TRUE,FALSE)</f>
        <v>1</v>
      </c>
    </row>
    <row r="2656" spans="1:28" x14ac:dyDescent="0.25">
      <c r="A2656" s="2" t="str">
        <f t="shared" si="174"/>
        <v>-</v>
      </c>
      <c r="B2656">
        <v>0.14468004117040101</v>
      </c>
      <c r="C2656">
        <f t="shared" si="175"/>
        <v>0.71667121068873474</v>
      </c>
      <c r="E2656">
        <v>0.139315605163574</v>
      </c>
      <c r="F2656" t="s">
        <v>9309</v>
      </c>
      <c r="G2656" t="s">
        <v>9308</v>
      </c>
      <c r="H2656" t="s">
        <v>9310</v>
      </c>
      <c r="I2656" t="s">
        <v>21290</v>
      </c>
      <c r="K2656" t="s">
        <v>9311</v>
      </c>
      <c r="L2656">
        <v>2506</v>
      </c>
      <c r="M2656">
        <v>7468</v>
      </c>
      <c r="N2656">
        <v>100.08</v>
      </c>
      <c r="O2656">
        <v>30382</v>
      </c>
      <c r="P2656">
        <v>2</v>
      </c>
      <c r="Q2656">
        <v>20</v>
      </c>
      <c r="R2656">
        <v>7.3675456047058097</v>
      </c>
      <c r="S2656">
        <v>8.0468511581420898</v>
      </c>
      <c r="T2656">
        <v>7.9699335098266602</v>
      </c>
      <c r="U2656">
        <v>7.3115215301513699</v>
      </c>
      <c r="V2656">
        <v>8.2229881286621094</v>
      </c>
      <c r="W2656">
        <v>7.4318737983703604</v>
      </c>
      <c r="AA2656" s="19" t="b">
        <f t="shared" si="176"/>
        <v>0</v>
      </c>
      <c r="AB2656" s="19" t="b">
        <f t="shared" si="177"/>
        <v>0</v>
      </c>
    </row>
    <row r="2657" spans="1:28" x14ac:dyDescent="0.25">
      <c r="A2657" s="2" t="str">
        <f t="shared" si="174"/>
        <v>-</v>
      </c>
      <c r="B2657">
        <v>0.69046298904581904</v>
      </c>
      <c r="C2657">
        <f t="shared" si="175"/>
        <v>0.20395624654930966</v>
      </c>
      <c r="E2657">
        <v>-1.313019434611</v>
      </c>
      <c r="F2657" t="s">
        <v>9317</v>
      </c>
      <c r="G2657" t="s">
        <v>9316</v>
      </c>
      <c r="H2657" t="s">
        <v>9318</v>
      </c>
      <c r="I2657" t="s">
        <v>21291</v>
      </c>
      <c r="K2657" t="s">
        <v>9319</v>
      </c>
      <c r="L2657">
        <v>2368</v>
      </c>
      <c r="M2657">
        <v>3971</v>
      </c>
      <c r="N2657">
        <v>191.78</v>
      </c>
      <c r="O2657">
        <v>63084</v>
      </c>
      <c r="P2657">
        <v>6</v>
      </c>
      <c r="Q2657">
        <v>18</v>
      </c>
      <c r="R2657">
        <v>6.8590998649597203</v>
      </c>
      <c r="S2657">
        <v>4.0498805046081499</v>
      </c>
      <c r="T2657">
        <v>6.3364620208740199</v>
      </c>
      <c r="U2657">
        <v>6.9653224945068404</v>
      </c>
      <c r="V2657">
        <v>7.0124568939209002</v>
      </c>
      <c r="W2657">
        <v>7.2067213058471697</v>
      </c>
      <c r="AA2657" s="19" t="b">
        <f t="shared" si="176"/>
        <v>0</v>
      </c>
      <c r="AB2657" s="19" t="b">
        <f t="shared" si="177"/>
        <v>1</v>
      </c>
    </row>
    <row r="2658" spans="1:28" x14ac:dyDescent="0.25">
      <c r="A2658" s="2" t="str">
        <f t="shared" si="174"/>
        <v>-</v>
      </c>
      <c r="B2658">
        <v>1.25646787279342</v>
      </c>
      <c r="C2658">
        <f t="shared" si="175"/>
        <v>5.5402852703033606E-2</v>
      </c>
      <c r="E2658">
        <v>0.33789316813150999</v>
      </c>
      <c r="F2658" t="s">
        <v>9321</v>
      </c>
      <c r="G2658" t="s">
        <v>9320</v>
      </c>
      <c r="H2658" t="s">
        <v>9322</v>
      </c>
      <c r="I2658" t="s">
        <v>21292</v>
      </c>
      <c r="K2658" t="s">
        <v>9323</v>
      </c>
      <c r="L2658">
        <v>2112</v>
      </c>
      <c r="M2658">
        <v>5052</v>
      </c>
      <c r="N2658">
        <v>167.21</v>
      </c>
      <c r="O2658">
        <v>58415</v>
      </c>
      <c r="P2658">
        <v>4</v>
      </c>
      <c r="Q2658">
        <v>10</v>
      </c>
      <c r="R2658">
        <v>7.4604148864746103</v>
      </c>
      <c r="S2658">
        <v>7.6580686569213903</v>
      </c>
      <c r="T2658">
        <v>7.2733292579650897</v>
      </c>
      <c r="U2658">
        <v>7.0183672904968297</v>
      </c>
      <c r="V2658">
        <v>7.2255449295043901</v>
      </c>
      <c r="W2658">
        <v>7.1342210769653303</v>
      </c>
      <c r="AA2658" s="19" t="b">
        <f t="shared" si="176"/>
        <v>0</v>
      </c>
      <c r="AB2658" s="19" t="b">
        <f t="shared" si="177"/>
        <v>0</v>
      </c>
    </row>
    <row r="2659" spans="1:28" x14ac:dyDescent="0.25">
      <c r="A2659" s="2" t="str">
        <f t="shared" si="174"/>
        <v>-</v>
      </c>
      <c r="B2659">
        <v>0.77685971379587504</v>
      </c>
      <c r="C2659">
        <f t="shared" si="175"/>
        <v>0.16716304987345948</v>
      </c>
      <c r="E2659">
        <v>0.67081212997436501</v>
      </c>
      <c r="F2659" t="s">
        <v>9329</v>
      </c>
      <c r="G2659" t="s">
        <v>9328</v>
      </c>
      <c r="H2659" t="s">
        <v>9330</v>
      </c>
      <c r="I2659" t="s">
        <v>21293</v>
      </c>
      <c r="K2659" t="s">
        <v>9331</v>
      </c>
      <c r="L2659">
        <v>2002</v>
      </c>
      <c r="M2659">
        <v>6541</v>
      </c>
      <c r="N2659">
        <v>163.79</v>
      </c>
      <c r="O2659">
        <v>14174</v>
      </c>
      <c r="P2659">
        <v>5</v>
      </c>
      <c r="Q2659">
        <v>41</v>
      </c>
      <c r="R2659">
        <v>9.4955348968505895</v>
      </c>
      <c r="S2659">
        <v>9.2204513549804705</v>
      </c>
      <c r="T2659">
        <v>8.9180583953857404</v>
      </c>
      <c r="U2659">
        <v>9.1835117340087908</v>
      </c>
      <c r="V2659">
        <v>8.5048189163208008</v>
      </c>
      <c r="W2659">
        <v>7.9332776069641104</v>
      </c>
      <c r="AA2659" s="19" t="b">
        <f t="shared" si="176"/>
        <v>0</v>
      </c>
      <c r="AB2659" s="19" t="b">
        <f t="shared" si="177"/>
        <v>0</v>
      </c>
    </row>
    <row r="2660" spans="1:28" x14ac:dyDescent="0.25">
      <c r="A2660" s="2" t="str">
        <f t="shared" si="174"/>
        <v>+</v>
      </c>
      <c r="B2660">
        <v>1.4602042366413099</v>
      </c>
      <c r="C2660">
        <f t="shared" si="175"/>
        <v>3.465738280706495E-2</v>
      </c>
      <c r="E2660">
        <v>-1.1765691439310699</v>
      </c>
      <c r="F2660" t="s">
        <v>9341</v>
      </c>
      <c r="G2660" t="s">
        <v>9340</v>
      </c>
      <c r="H2660" t="s">
        <v>9342</v>
      </c>
      <c r="I2660" t="s">
        <v>21294</v>
      </c>
      <c r="K2660" t="s">
        <v>9343</v>
      </c>
      <c r="L2660">
        <v>2391</v>
      </c>
      <c r="M2660">
        <v>3328</v>
      </c>
      <c r="N2660">
        <v>197.83</v>
      </c>
      <c r="O2660">
        <v>175485</v>
      </c>
      <c r="P2660">
        <v>8</v>
      </c>
      <c r="Q2660">
        <v>9</v>
      </c>
      <c r="R2660">
        <v>5.9948058128356898</v>
      </c>
      <c r="S2660">
        <v>6.8177509307861301</v>
      </c>
      <c r="T2660">
        <v>5.83390188217163</v>
      </c>
      <c r="U2660">
        <v>7.7695736885070801</v>
      </c>
      <c r="V2660">
        <v>7.0181446075439498</v>
      </c>
      <c r="W2660">
        <v>7.3884477615356401</v>
      </c>
      <c r="AA2660" s="19" t="b">
        <f t="shared" si="176"/>
        <v>1</v>
      </c>
      <c r="AB2660" s="19" t="b">
        <f>IF(OR(E2660&lt;=-1,E2660&gt;=1),TRUE,FALSE)</f>
        <v>1</v>
      </c>
    </row>
    <row r="2661" spans="1:28" x14ac:dyDescent="0.25">
      <c r="A2661" s="2" t="str">
        <f t="shared" si="174"/>
        <v>-</v>
      </c>
      <c r="B2661">
        <v>0.221735676990788</v>
      </c>
      <c r="C2661">
        <f t="shared" si="175"/>
        <v>0.60015623594309675</v>
      </c>
      <c r="E2661">
        <v>0.189788977305095</v>
      </c>
      <c r="F2661" t="s">
        <v>9345</v>
      </c>
      <c r="G2661" t="s">
        <v>9344</v>
      </c>
      <c r="H2661" t="s">
        <v>21295</v>
      </c>
      <c r="I2661" t="s">
        <v>21296</v>
      </c>
      <c r="J2661">
        <v>4</v>
      </c>
      <c r="K2661" t="s">
        <v>9347</v>
      </c>
      <c r="L2661">
        <v>1955</v>
      </c>
      <c r="M2661">
        <v>7141</v>
      </c>
      <c r="N2661">
        <v>142.57</v>
      </c>
      <c r="O2661">
        <v>19092</v>
      </c>
      <c r="P2661">
        <v>2</v>
      </c>
      <c r="Q2661">
        <v>30</v>
      </c>
      <c r="R2661">
        <v>6.7764987945556596</v>
      </c>
      <c r="S2661">
        <v>7.8449254035949698</v>
      </c>
      <c r="T2661">
        <v>7.3539404869079599</v>
      </c>
      <c r="U2661">
        <v>7.33217096328735</v>
      </c>
      <c r="V2661">
        <v>6.8976035118103001</v>
      </c>
      <c r="W2661">
        <v>7.1762232780456499</v>
      </c>
      <c r="AA2661" s="19" t="b">
        <f t="shared" si="176"/>
        <v>0</v>
      </c>
      <c r="AB2661" s="19" t="b">
        <f t="shared" si="177"/>
        <v>0</v>
      </c>
    </row>
    <row r="2662" spans="1:28" x14ac:dyDescent="0.25">
      <c r="A2662" s="2" t="str">
        <f t="shared" si="174"/>
        <v>-</v>
      </c>
      <c r="B2662">
        <v>0.83742743926788998</v>
      </c>
      <c r="C2662">
        <f t="shared" si="175"/>
        <v>0.14540273002117635</v>
      </c>
      <c r="E2662">
        <v>-0.74213155110677098</v>
      </c>
      <c r="F2662" t="s">
        <v>9349</v>
      </c>
      <c r="G2662" t="s">
        <v>9348</v>
      </c>
      <c r="H2662" t="s">
        <v>9350</v>
      </c>
      <c r="I2662" t="s">
        <v>21297</v>
      </c>
      <c r="K2662" t="s">
        <v>9351</v>
      </c>
      <c r="L2662">
        <v>2587</v>
      </c>
      <c r="M2662">
        <v>6114</v>
      </c>
      <c r="N2662">
        <v>140.63</v>
      </c>
      <c r="O2662">
        <v>48767</v>
      </c>
      <c r="P2662">
        <v>4</v>
      </c>
      <c r="Q2662">
        <v>11</v>
      </c>
      <c r="R2662">
        <v>5.3121566772460902</v>
      </c>
      <c r="S2662">
        <v>6.0190348625183097</v>
      </c>
      <c r="T2662">
        <v>6.2418403625488299</v>
      </c>
      <c r="U2662">
        <v>6.4319572448730504</v>
      </c>
      <c r="V2662">
        <v>6.18328809738159</v>
      </c>
      <c r="W2662">
        <v>7.1841812133789098</v>
      </c>
      <c r="AA2662" s="19" t="b">
        <f t="shared" si="176"/>
        <v>0</v>
      </c>
      <c r="AB2662" s="19" t="b">
        <f t="shared" si="177"/>
        <v>0</v>
      </c>
    </row>
    <row r="2663" spans="1:28" x14ac:dyDescent="0.25">
      <c r="A2663" s="2" t="str">
        <f t="shared" si="174"/>
        <v>-</v>
      </c>
      <c r="B2663">
        <v>2.84840415718014E-2</v>
      </c>
      <c r="C2663">
        <f t="shared" si="175"/>
        <v>0.93651763220078121</v>
      </c>
      <c r="E2663">
        <v>-7.5361251831054701E-2</v>
      </c>
      <c r="F2663" t="s">
        <v>9357</v>
      </c>
      <c r="G2663" t="s">
        <v>9356</v>
      </c>
      <c r="H2663" t="s">
        <v>9358</v>
      </c>
      <c r="I2663" t="s">
        <v>21298</v>
      </c>
      <c r="K2663" t="s">
        <v>9359</v>
      </c>
      <c r="L2663">
        <v>2630</v>
      </c>
      <c r="M2663">
        <v>4105</v>
      </c>
      <c r="N2663">
        <v>154.9</v>
      </c>
      <c r="O2663">
        <v>202023</v>
      </c>
      <c r="P2663">
        <v>6</v>
      </c>
      <c r="Q2663">
        <v>5</v>
      </c>
      <c r="R2663">
        <v>6.12701416015625</v>
      </c>
      <c r="S2663">
        <v>4.4873576164245597</v>
      </c>
      <c r="T2663">
        <v>5.3631711006164604</v>
      </c>
      <c r="U2663">
        <v>3.9800252914428702</v>
      </c>
      <c r="V2663">
        <v>5.6839771270751998</v>
      </c>
      <c r="W2663">
        <v>6.5396242141723597</v>
      </c>
      <c r="AA2663" s="19" t="b">
        <f t="shared" si="176"/>
        <v>0</v>
      </c>
      <c r="AB2663" s="19" t="b">
        <f t="shared" si="177"/>
        <v>0</v>
      </c>
    </row>
    <row r="2664" spans="1:28" x14ac:dyDescent="0.25">
      <c r="A2664" s="2" t="str">
        <f t="shared" si="174"/>
        <v>-</v>
      </c>
      <c r="B2664">
        <v>0.20445014667283501</v>
      </c>
      <c r="C2664">
        <f t="shared" si="175"/>
        <v>0.62452503634912238</v>
      </c>
      <c r="E2664">
        <v>-5.5271148681640597E-2</v>
      </c>
      <c r="F2664" t="s">
        <v>9361</v>
      </c>
      <c r="G2664" t="s">
        <v>9360</v>
      </c>
      <c r="H2664" t="s">
        <v>9362</v>
      </c>
      <c r="I2664" t="s">
        <v>21299</v>
      </c>
      <c r="K2664" t="s">
        <v>9363</v>
      </c>
      <c r="L2664">
        <v>3040</v>
      </c>
      <c r="M2664">
        <v>4645</v>
      </c>
      <c r="N2664">
        <v>110.21</v>
      </c>
      <c r="O2664">
        <v>36568</v>
      </c>
      <c r="P2664">
        <v>3</v>
      </c>
      <c r="Q2664">
        <v>11</v>
      </c>
      <c r="R2664">
        <v>7.4432749748229998</v>
      </c>
      <c r="S2664">
        <v>7.2576708793640101</v>
      </c>
      <c r="T2664">
        <v>7.4449319839477504</v>
      </c>
      <c r="U2664">
        <v>7.3602762222290004</v>
      </c>
      <c r="V2664">
        <v>7.6048126220703098</v>
      </c>
      <c r="W2664">
        <v>7.3466024398803702</v>
      </c>
      <c r="AA2664" s="19" t="b">
        <f t="shared" si="176"/>
        <v>0</v>
      </c>
      <c r="AB2664" s="19" t="b">
        <f t="shared" si="177"/>
        <v>0</v>
      </c>
    </row>
    <row r="2665" spans="1:28" x14ac:dyDescent="0.25">
      <c r="A2665" s="2" t="str">
        <f t="shared" si="174"/>
        <v>-</v>
      </c>
      <c r="B2665">
        <v>1.0323685416742501</v>
      </c>
      <c r="C2665">
        <f t="shared" si="175"/>
        <v>9.2817840162574827E-2</v>
      </c>
      <c r="E2665">
        <v>-1.36050001780192</v>
      </c>
      <c r="F2665" t="s">
        <v>9369</v>
      </c>
      <c r="G2665" t="s">
        <v>9368</v>
      </c>
      <c r="H2665" t="s">
        <v>9370</v>
      </c>
      <c r="I2665" t="s">
        <v>21300</v>
      </c>
      <c r="K2665" t="s">
        <v>9371</v>
      </c>
      <c r="L2665">
        <v>2744</v>
      </c>
      <c r="M2665">
        <v>6687</v>
      </c>
      <c r="N2665">
        <v>123.73</v>
      </c>
      <c r="O2665">
        <v>90314</v>
      </c>
      <c r="P2665">
        <v>2</v>
      </c>
      <c r="Q2665">
        <v>6</v>
      </c>
      <c r="R2665">
        <v>5.1185259819030797</v>
      </c>
      <c r="S2665">
        <v>5.8696246147155797</v>
      </c>
      <c r="T2665">
        <v>7.2225532531738299</v>
      </c>
      <c r="U2665">
        <v>7.4615612030029297</v>
      </c>
      <c r="V2665">
        <v>7.5217576026916504</v>
      </c>
      <c r="W2665">
        <v>7.3088850975036603</v>
      </c>
      <c r="AA2665" s="19" t="b">
        <f t="shared" si="176"/>
        <v>0</v>
      </c>
      <c r="AB2665" s="19" t="b">
        <f t="shared" si="177"/>
        <v>1</v>
      </c>
    </row>
    <row r="2666" spans="1:28" x14ac:dyDescent="0.25">
      <c r="A2666" s="2" t="str">
        <f t="shared" si="174"/>
        <v>-</v>
      </c>
      <c r="B2666">
        <v>1.6556433845851599</v>
      </c>
      <c r="C2666">
        <f t="shared" si="175"/>
        <v>2.2098185527436108E-2</v>
      </c>
      <c r="E2666">
        <v>-0.79801591237386105</v>
      </c>
      <c r="F2666" t="s">
        <v>9373</v>
      </c>
      <c r="G2666" t="s">
        <v>9372</v>
      </c>
      <c r="H2666" t="s">
        <v>9374</v>
      </c>
      <c r="I2666" t="s">
        <v>21301</v>
      </c>
      <c r="K2666" t="s">
        <v>9375</v>
      </c>
      <c r="L2666">
        <v>2728</v>
      </c>
      <c r="M2666">
        <v>6768</v>
      </c>
      <c r="N2666">
        <v>155.02000000000001</v>
      </c>
      <c r="O2666">
        <v>98595</v>
      </c>
      <c r="P2666">
        <v>3</v>
      </c>
      <c r="Q2666">
        <v>5</v>
      </c>
      <c r="R2666">
        <v>6.5987224578857404</v>
      </c>
      <c r="S2666">
        <v>5.9404015541076696</v>
      </c>
      <c r="T2666">
        <v>6.1093606948852504</v>
      </c>
      <c r="U2666">
        <v>6.82476806640625</v>
      </c>
      <c r="V2666">
        <v>7.0784177780151403</v>
      </c>
      <c r="W2666">
        <v>7.1393465995788601</v>
      </c>
      <c r="AA2666" s="19" t="b">
        <f t="shared" si="176"/>
        <v>1</v>
      </c>
      <c r="AB2666" s="19" t="b">
        <f t="shared" si="177"/>
        <v>0</v>
      </c>
    </row>
    <row r="2667" spans="1:28" x14ac:dyDescent="0.25">
      <c r="A2667" s="2" t="str">
        <f t="shared" si="174"/>
        <v>-</v>
      </c>
      <c r="B2667">
        <v>1.7043146865068699</v>
      </c>
      <c r="C2667">
        <f t="shared" si="175"/>
        <v>1.9755376616806482E-2</v>
      </c>
      <c r="E2667">
        <v>-0.42881155014038103</v>
      </c>
      <c r="F2667" t="s">
        <v>9381</v>
      </c>
      <c r="G2667" t="s">
        <v>9380</v>
      </c>
      <c r="H2667" t="s">
        <v>21302</v>
      </c>
      <c r="I2667" t="s">
        <v>21303</v>
      </c>
      <c r="J2667">
        <v>2</v>
      </c>
      <c r="K2667" t="s">
        <v>9383</v>
      </c>
      <c r="L2667">
        <v>2288</v>
      </c>
      <c r="M2667">
        <v>6862</v>
      </c>
      <c r="N2667">
        <v>152.72</v>
      </c>
      <c r="O2667">
        <v>106215</v>
      </c>
      <c r="P2667">
        <v>1</v>
      </c>
      <c r="Q2667">
        <v>4</v>
      </c>
      <c r="R2667">
        <v>6.6984963417053196</v>
      </c>
      <c r="S2667">
        <v>6.7138333320617702</v>
      </c>
      <c r="T2667">
        <v>6.5648355484008798</v>
      </c>
      <c r="U2667">
        <v>7.2333321571350098</v>
      </c>
      <c r="V2667">
        <v>6.8870377540588397</v>
      </c>
      <c r="W2667">
        <v>7.1432299613952601</v>
      </c>
      <c r="AA2667" s="19" t="b">
        <f t="shared" si="176"/>
        <v>1</v>
      </c>
      <c r="AB2667" s="19" t="b">
        <f t="shared" si="177"/>
        <v>0</v>
      </c>
    </row>
    <row r="2668" spans="1:28" x14ac:dyDescent="0.25">
      <c r="A2668" s="2" t="str">
        <f t="shared" si="174"/>
        <v>-</v>
      </c>
      <c r="B2668">
        <v>8.5993586922853901E-2</v>
      </c>
      <c r="C2668">
        <f t="shared" si="175"/>
        <v>0.82036365826817947</v>
      </c>
      <c r="E2668">
        <v>-5.3244113922119099E-2</v>
      </c>
      <c r="F2668" t="s">
        <v>9385</v>
      </c>
      <c r="G2668" t="s">
        <v>9384</v>
      </c>
      <c r="H2668" t="s">
        <v>9386</v>
      </c>
      <c r="I2668" t="s">
        <v>21304</v>
      </c>
      <c r="K2668" t="s">
        <v>9387</v>
      </c>
      <c r="L2668">
        <v>2326</v>
      </c>
      <c r="M2668">
        <v>5065</v>
      </c>
      <c r="N2668">
        <v>147.58000000000001</v>
      </c>
      <c r="O2668">
        <v>48077</v>
      </c>
      <c r="P2668">
        <v>4</v>
      </c>
      <c r="Q2668">
        <v>15</v>
      </c>
      <c r="R2668">
        <v>6.9776234626770002</v>
      </c>
      <c r="S2668">
        <v>7.2897424697876003</v>
      </c>
      <c r="T2668">
        <v>6.7788658142089799</v>
      </c>
      <c r="U2668">
        <v>6.7518119812011701</v>
      </c>
      <c r="V2668">
        <v>7.2826251983642596</v>
      </c>
      <c r="W2668">
        <v>7.1715269088745099</v>
      </c>
      <c r="AA2668" s="19" t="b">
        <f t="shared" si="176"/>
        <v>0</v>
      </c>
      <c r="AB2668" s="19" t="b">
        <f t="shared" si="177"/>
        <v>0</v>
      </c>
    </row>
    <row r="2669" spans="1:28" x14ac:dyDescent="0.25">
      <c r="A2669" s="2" t="str">
        <f t="shared" si="174"/>
        <v>-</v>
      </c>
      <c r="B2669">
        <v>1.1369760400334601</v>
      </c>
      <c r="C2669">
        <f t="shared" si="175"/>
        <v>7.2949775543473636E-2</v>
      </c>
      <c r="E2669">
        <v>-0.43472512563069698</v>
      </c>
      <c r="F2669" t="s">
        <v>9393</v>
      </c>
      <c r="G2669" t="s">
        <v>9392</v>
      </c>
      <c r="H2669" t="s">
        <v>21305</v>
      </c>
      <c r="I2669" t="s">
        <v>21306</v>
      </c>
      <c r="J2669">
        <v>2</v>
      </c>
      <c r="K2669" t="s">
        <v>9395</v>
      </c>
      <c r="L2669">
        <v>2933</v>
      </c>
      <c r="M2669">
        <v>4867</v>
      </c>
      <c r="N2669">
        <v>147.6</v>
      </c>
      <c r="O2669">
        <v>93469</v>
      </c>
      <c r="P2669">
        <v>4</v>
      </c>
      <c r="Q2669">
        <v>8</v>
      </c>
      <c r="R2669">
        <v>6.6968283653259304</v>
      </c>
      <c r="S2669">
        <v>6.7343029975891104</v>
      </c>
      <c r="T2669">
        <v>6.7730731964111301</v>
      </c>
      <c r="U2669">
        <v>7.4797801971435502</v>
      </c>
      <c r="V2669">
        <v>6.8615832328796396</v>
      </c>
      <c r="W2669">
        <v>7.1670165061950701</v>
      </c>
      <c r="AA2669" s="19" t="b">
        <f t="shared" si="176"/>
        <v>0</v>
      </c>
      <c r="AB2669" s="19" t="b">
        <f t="shared" si="177"/>
        <v>0</v>
      </c>
    </row>
    <row r="2670" spans="1:28" x14ac:dyDescent="0.25">
      <c r="A2670" s="2" t="str">
        <f t="shared" si="174"/>
        <v>-</v>
      </c>
      <c r="B2670">
        <v>0.229363093471421</v>
      </c>
      <c r="C2670">
        <f t="shared" si="175"/>
        <v>0.58970784663896114</v>
      </c>
      <c r="E2670">
        <v>0.45648590723673499</v>
      </c>
      <c r="F2670" t="s">
        <v>9397</v>
      </c>
      <c r="G2670" t="s">
        <v>9396</v>
      </c>
      <c r="H2670" t="s">
        <v>9398</v>
      </c>
      <c r="I2670" t="s">
        <v>21307</v>
      </c>
      <c r="K2670" t="s">
        <v>9399</v>
      </c>
      <c r="L2670">
        <v>3339</v>
      </c>
      <c r="M2670">
        <v>10107</v>
      </c>
      <c r="N2670">
        <v>125.7</v>
      </c>
      <c r="O2670">
        <v>31546</v>
      </c>
      <c r="P2670">
        <v>2</v>
      </c>
      <c r="Q2670">
        <v>17</v>
      </c>
      <c r="R2670">
        <v>5.2902030944824201</v>
      </c>
      <c r="S2670">
        <v>7.3344964981079102</v>
      </c>
      <c r="T2670">
        <v>6.19692182540894</v>
      </c>
      <c r="U2670">
        <v>4.9136075973510698</v>
      </c>
      <c r="V2670">
        <v>5.8664135932922399</v>
      </c>
      <c r="W2670">
        <v>6.6721425056457502</v>
      </c>
      <c r="AA2670" s="19" t="b">
        <f t="shared" si="176"/>
        <v>0</v>
      </c>
      <c r="AB2670" s="19" t="b">
        <f t="shared" si="177"/>
        <v>0</v>
      </c>
    </row>
    <row r="2671" spans="1:28" x14ac:dyDescent="0.25">
      <c r="A2671" s="2" t="str">
        <f t="shared" si="174"/>
        <v>-</v>
      </c>
      <c r="B2671">
        <v>0.15079806664804299</v>
      </c>
      <c r="C2671">
        <f t="shared" si="175"/>
        <v>0.70664604619963556</v>
      </c>
      <c r="E2671">
        <v>-9.1610431671142606E-2</v>
      </c>
      <c r="F2671" t="s">
        <v>9409</v>
      </c>
      <c r="G2671" t="s">
        <v>9408</v>
      </c>
      <c r="H2671" t="s">
        <v>9410</v>
      </c>
      <c r="I2671" t="s">
        <v>21308</v>
      </c>
      <c r="K2671" t="s">
        <v>9411</v>
      </c>
      <c r="L2671">
        <v>2315</v>
      </c>
      <c r="M2671">
        <v>4064</v>
      </c>
      <c r="N2671">
        <v>190.92</v>
      </c>
      <c r="O2671">
        <v>81313</v>
      </c>
      <c r="P2671">
        <v>5</v>
      </c>
      <c r="Q2671">
        <v>12</v>
      </c>
      <c r="R2671">
        <v>6.7924647331237802</v>
      </c>
      <c r="S2671">
        <v>7.4057374000549299</v>
      </c>
      <c r="T2671">
        <v>6.80889987945557</v>
      </c>
      <c r="U2671">
        <v>7.2272791862487802</v>
      </c>
      <c r="V2671">
        <v>6.8910546302795401</v>
      </c>
      <c r="W2671">
        <v>7.1635994911193803</v>
      </c>
      <c r="AA2671" s="19" t="b">
        <f t="shared" si="176"/>
        <v>0</v>
      </c>
      <c r="AB2671" s="19" t="b">
        <f t="shared" si="177"/>
        <v>0</v>
      </c>
    </row>
    <row r="2672" spans="1:28" x14ac:dyDescent="0.25">
      <c r="A2672" s="2" t="str">
        <f t="shared" si="174"/>
        <v>-</v>
      </c>
      <c r="B2672">
        <v>0.15887288156353499</v>
      </c>
      <c r="C2672">
        <f t="shared" si="175"/>
        <v>0.69362880216223932</v>
      </c>
      <c r="E2672">
        <v>-0.80999660491943404</v>
      </c>
      <c r="F2672" t="s">
        <v>9413</v>
      </c>
      <c r="G2672" t="s">
        <v>9412</v>
      </c>
      <c r="H2672" t="s">
        <v>21309</v>
      </c>
      <c r="I2672" t="s">
        <v>21310</v>
      </c>
      <c r="J2672">
        <v>2</v>
      </c>
      <c r="K2672" t="s">
        <v>9415</v>
      </c>
      <c r="L2672">
        <v>2581</v>
      </c>
      <c r="M2672">
        <v>5087</v>
      </c>
      <c r="N2672">
        <v>201.77</v>
      </c>
      <c r="O2672">
        <v>39139</v>
      </c>
      <c r="P2672">
        <v>8</v>
      </c>
      <c r="Q2672">
        <v>36</v>
      </c>
      <c r="R2672">
        <v>7.2182970046997097</v>
      </c>
      <c r="S2672">
        <v>2.44625616073608</v>
      </c>
      <c r="T2672">
        <v>8.33355808258057</v>
      </c>
      <c r="U2672">
        <v>5.6624903678893999</v>
      </c>
      <c r="V2672">
        <v>7.8325104713439897</v>
      </c>
      <c r="W2672">
        <v>6.9331002235412598</v>
      </c>
      <c r="AA2672" s="19" t="b">
        <f t="shared" si="176"/>
        <v>0</v>
      </c>
      <c r="AB2672" s="19" t="b">
        <f t="shared" si="177"/>
        <v>0</v>
      </c>
    </row>
    <row r="2673" spans="1:28" x14ac:dyDescent="0.25">
      <c r="A2673" s="2" t="str">
        <f t="shared" si="174"/>
        <v>-</v>
      </c>
      <c r="B2673">
        <v>0.59407819563784103</v>
      </c>
      <c r="C2673">
        <f t="shared" si="175"/>
        <v>0.25463717317042395</v>
      </c>
      <c r="E2673">
        <v>0.63527758916219002</v>
      </c>
      <c r="F2673" t="s">
        <v>9421</v>
      </c>
      <c r="G2673" t="s">
        <v>9420</v>
      </c>
      <c r="H2673" t="s">
        <v>21311</v>
      </c>
      <c r="I2673" t="s">
        <v>21312</v>
      </c>
      <c r="J2673">
        <v>2</v>
      </c>
      <c r="K2673" t="s">
        <v>9423</v>
      </c>
      <c r="L2673">
        <v>2255</v>
      </c>
      <c r="M2673">
        <v>5497</v>
      </c>
      <c r="N2673">
        <v>167.77</v>
      </c>
      <c r="O2673">
        <v>37171</v>
      </c>
      <c r="P2673">
        <v>7</v>
      </c>
      <c r="Q2673">
        <v>26</v>
      </c>
      <c r="R2673">
        <v>8.2872972488403303</v>
      </c>
      <c r="S2673">
        <v>8.7532167434692401</v>
      </c>
      <c r="T2673">
        <v>8.5465087890625</v>
      </c>
      <c r="U2673">
        <v>8.7852888107299805</v>
      </c>
      <c r="V2673">
        <v>7.2608723640441903</v>
      </c>
      <c r="W2673">
        <v>7.6350288391113299</v>
      </c>
      <c r="AA2673" s="19" t="b">
        <f t="shared" si="176"/>
        <v>0</v>
      </c>
      <c r="AB2673" s="19" t="b">
        <f t="shared" si="177"/>
        <v>0</v>
      </c>
    </row>
    <row r="2674" spans="1:28" x14ac:dyDescent="0.25">
      <c r="A2674" s="2" t="str">
        <f t="shared" si="174"/>
        <v>-</v>
      </c>
      <c r="B2674">
        <v>0.46562843256228198</v>
      </c>
      <c r="C2674">
        <f t="shared" si="175"/>
        <v>0.34227215357428903</v>
      </c>
      <c r="E2674">
        <v>-0.34435796737670898</v>
      </c>
      <c r="F2674" t="s">
        <v>9425</v>
      </c>
      <c r="G2674" t="s">
        <v>9424</v>
      </c>
      <c r="H2674" t="s">
        <v>21313</v>
      </c>
      <c r="I2674" t="s">
        <v>21314</v>
      </c>
      <c r="J2674">
        <v>4</v>
      </c>
      <c r="K2674" t="s">
        <v>9427</v>
      </c>
      <c r="L2674">
        <v>1531</v>
      </c>
      <c r="M2674">
        <v>1886</v>
      </c>
      <c r="N2674">
        <v>243.08</v>
      </c>
      <c r="O2674">
        <v>83248</v>
      </c>
      <c r="P2674">
        <v>5</v>
      </c>
      <c r="Q2674">
        <v>16</v>
      </c>
      <c r="R2674">
        <v>7.1777186393737802</v>
      </c>
      <c r="S2674">
        <v>6.7298245429992702</v>
      </c>
      <c r="T2674">
        <v>7.7901201248168901</v>
      </c>
      <c r="U2674">
        <v>7.7197308540344203</v>
      </c>
      <c r="V2674">
        <v>7.5967860221862802</v>
      </c>
      <c r="W2674">
        <v>7.4142203330993697</v>
      </c>
      <c r="AA2674" s="19" t="b">
        <f t="shared" si="176"/>
        <v>0</v>
      </c>
      <c r="AB2674" s="19" t="b">
        <f t="shared" si="177"/>
        <v>0</v>
      </c>
    </row>
    <row r="2675" spans="1:28" x14ac:dyDescent="0.25">
      <c r="A2675" s="2" t="str">
        <f t="shared" si="174"/>
        <v>-</v>
      </c>
      <c r="B2675">
        <v>0.89046907866257596</v>
      </c>
      <c r="C2675">
        <f t="shared" si="175"/>
        <v>0.12868588728465519</v>
      </c>
      <c r="E2675">
        <v>-0.53523302078247104</v>
      </c>
      <c r="F2675" t="s">
        <v>9429</v>
      </c>
      <c r="G2675" t="s">
        <v>9428</v>
      </c>
      <c r="H2675" t="s">
        <v>21315</v>
      </c>
      <c r="I2675" t="s">
        <v>21316</v>
      </c>
      <c r="J2675">
        <v>3</v>
      </c>
      <c r="K2675" t="s">
        <v>9431</v>
      </c>
      <c r="L2675">
        <v>3258</v>
      </c>
      <c r="M2675">
        <v>7702</v>
      </c>
      <c r="N2675">
        <v>121.52</v>
      </c>
      <c r="O2675">
        <v>30858</v>
      </c>
      <c r="P2675">
        <v>2</v>
      </c>
      <c r="Q2675">
        <v>11</v>
      </c>
      <c r="R2675">
        <v>6.3177742958068803</v>
      </c>
      <c r="S2675">
        <v>6.4321241378784197</v>
      </c>
      <c r="T2675">
        <v>7.0996108055114702</v>
      </c>
      <c r="U2675">
        <v>7.38999700546265</v>
      </c>
      <c r="V2675">
        <v>6.9118113517761204</v>
      </c>
      <c r="W2675">
        <v>7.1533999443054199</v>
      </c>
      <c r="AA2675" s="19" t="b">
        <f t="shared" si="176"/>
        <v>0</v>
      </c>
      <c r="AB2675" s="19" t="b">
        <f t="shared" si="177"/>
        <v>0</v>
      </c>
    </row>
    <row r="2676" spans="1:28" x14ac:dyDescent="0.25">
      <c r="A2676" s="2" t="str">
        <f t="shared" si="174"/>
        <v>-</v>
      </c>
      <c r="B2676">
        <v>0.53652130981394897</v>
      </c>
      <c r="C2676">
        <f t="shared" si="175"/>
        <v>0.29072253052017766</v>
      </c>
      <c r="E2676">
        <v>-1.63803911209106</v>
      </c>
      <c r="F2676" t="s">
        <v>9433</v>
      </c>
      <c r="G2676" t="s">
        <v>9432</v>
      </c>
      <c r="H2676" t="s">
        <v>9434</v>
      </c>
      <c r="I2676" t="s">
        <v>21317</v>
      </c>
      <c r="K2676" t="s">
        <v>9435</v>
      </c>
      <c r="L2676">
        <v>2906</v>
      </c>
      <c r="M2676">
        <v>9463</v>
      </c>
      <c r="N2676">
        <v>136.76</v>
      </c>
      <c r="O2676">
        <v>98082</v>
      </c>
      <c r="P2676">
        <v>4</v>
      </c>
      <c r="Q2676">
        <v>5</v>
      </c>
      <c r="R2676">
        <v>6.3564958572387704</v>
      </c>
      <c r="S2676">
        <v>2.52703809738159</v>
      </c>
      <c r="T2676">
        <v>6.6891593933105504</v>
      </c>
      <c r="U2676">
        <v>6.8729519844055202</v>
      </c>
      <c r="V2676">
        <v>6.5076360702514604</v>
      </c>
      <c r="W2676">
        <v>7.10622262954712</v>
      </c>
      <c r="AA2676" s="19" t="b">
        <f t="shared" si="176"/>
        <v>0</v>
      </c>
      <c r="AB2676" s="19" t="b">
        <f t="shared" si="177"/>
        <v>1</v>
      </c>
    </row>
    <row r="2677" spans="1:28" x14ac:dyDescent="0.25">
      <c r="A2677" s="2" t="str">
        <f t="shared" si="174"/>
        <v>-</v>
      </c>
      <c r="B2677">
        <v>0.89652053051178804</v>
      </c>
      <c r="C2677">
        <f t="shared" si="175"/>
        <v>0.12690521508070657</v>
      </c>
      <c r="E2677">
        <v>-1.7309093475341799</v>
      </c>
      <c r="F2677" t="s">
        <v>9437</v>
      </c>
      <c r="G2677" t="s">
        <v>9436</v>
      </c>
      <c r="H2677" t="s">
        <v>21318</v>
      </c>
      <c r="I2677" t="s">
        <v>21319</v>
      </c>
      <c r="J2677">
        <v>2</v>
      </c>
      <c r="K2677" t="s">
        <v>9439</v>
      </c>
      <c r="L2677">
        <v>2408</v>
      </c>
      <c r="M2677">
        <v>4811</v>
      </c>
      <c r="N2677">
        <v>145.57</v>
      </c>
      <c r="O2677">
        <v>38247</v>
      </c>
      <c r="P2677">
        <v>4</v>
      </c>
      <c r="Q2677">
        <v>18</v>
      </c>
      <c r="R2677">
        <v>5.7136960029602104</v>
      </c>
      <c r="S2677">
        <v>3.0600790977478001</v>
      </c>
      <c r="T2677">
        <v>5.3715591430664098</v>
      </c>
      <c r="U2677">
        <v>5.7742600440979004</v>
      </c>
      <c r="V2677">
        <v>6.6829943656921396</v>
      </c>
      <c r="W2677">
        <v>6.8808078765869096</v>
      </c>
      <c r="AA2677" s="19" t="b">
        <f t="shared" si="176"/>
        <v>0</v>
      </c>
      <c r="AB2677" s="19" t="b">
        <f t="shared" si="177"/>
        <v>1</v>
      </c>
    </row>
    <row r="2678" spans="1:28" x14ac:dyDescent="0.25">
      <c r="A2678" s="2" t="str">
        <f t="shared" si="174"/>
        <v>-</v>
      </c>
      <c r="B2678">
        <v>0.35850379581441499</v>
      </c>
      <c r="C2678">
        <f t="shared" si="175"/>
        <v>0.43802228275754324</v>
      </c>
      <c r="E2678">
        <v>-0.49391222000122098</v>
      </c>
      <c r="F2678" t="s">
        <v>9441</v>
      </c>
      <c r="G2678" t="s">
        <v>9440</v>
      </c>
      <c r="H2678" t="s">
        <v>21320</v>
      </c>
      <c r="I2678" t="s">
        <v>21321</v>
      </c>
      <c r="J2678">
        <v>2</v>
      </c>
      <c r="K2678" t="s">
        <v>9443</v>
      </c>
      <c r="L2678">
        <v>2795</v>
      </c>
      <c r="M2678">
        <v>13764</v>
      </c>
      <c r="N2678">
        <v>134.88999999999999</v>
      </c>
      <c r="O2678">
        <v>13388</v>
      </c>
      <c r="P2678">
        <v>2</v>
      </c>
      <c r="Q2678">
        <v>28</v>
      </c>
      <c r="R2678">
        <v>6.7215094566345197</v>
      </c>
      <c r="S2678">
        <v>7.4890451431274396</v>
      </c>
      <c r="T2678">
        <v>5.5226206779479998</v>
      </c>
      <c r="U2678">
        <v>7.0988740921020499</v>
      </c>
      <c r="V2678">
        <v>6.9835638999939</v>
      </c>
      <c r="W2678">
        <v>7.1324739456176802</v>
      </c>
      <c r="AA2678" s="19" t="b">
        <f t="shared" si="176"/>
        <v>0</v>
      </c>
      <c r="AB2678" s="19" t="b">
        <f t="shared" si="177"/>
        <v>0</v>
      </c>
    </row>
    <row r="2679" spans="1:28" x14ac:dyDescent="0.25">
      <c r="A2679" s="2" t="str">
        <f t="shared" si="174"/>
        <v>-</v>
      </c>
      <c r="B2679">
        <v>1.4223060251868499E-2</v>
      </c>
      <c r="C2679">
        <f t="shared" si="175"/>
        <v>0.96778066172026977</v>
      </c>
      <c r="E2679">
        <v>-1.0850429534912101E-2</v>
      </c>
      <c r="F2679" t="s">
        <v>9445</v>
      </c>
      <c r="G2679" t="s">
        <v>9444</v>
      </c>
      <c r="H2679" t="s">
        <v>9446</v>
      </c>
      <c r="I2679" t="s">
        <v>21322</v>
      </c>
      <c r="K2679" t="s">
        <v>9447</v>
      </c>
      <c r="L2679">
        <v>2114</v>
      </c>
      <c r="M2679">
        <v>4613</v>
      </c>
      <c r="N2679">
        <v>158.51</v>
      </c>
      <c r="O2679">
        <v>23712</v>
      </c>
      <c r="P2679">
        <v>5</v>
      </c>
      <c r="Q2679">
        <v>43</v>
      </c>
      <c r="R2679">
        <v>6.3921456336975098</v>
      </c>
      <c r="S2679">
        <v>7.02823781967163</v>
      </c>
      <c r="T2679">
        <v>7.1044416427612296</v>
      </c>
      <c r="U2679">
        <v>6.6650514602661097</v>
      </c>
      <c r="V2679">
        <v>6.8369340896606401</v>
      </c>
      <c r="W2679">
        <v>7.0553908348083496</v>
      </c>
      <c r="AA2679" s="19" t="b">
        <f t="shared" si="176"/>
        <v>0</v>
      </c>
      <c r="AB2679" s="19" t="b">
        <f t="shared" si="177"/>
        <v>0</v>
      </c>
    </row>
    <row r="2680" spans="1:28" x14ac:dyDescent="0.25">
      <c r="A2680" s="2" t="str">
        <f t="shared" si="174"/>
        <v>-</v>
      </c>
      <c r="B2680">
        <v>2.0093094153642901</v>
      </c>
      <c r="C2680">
        <f t="shared" si="175"/>
        <v>9.7879239120181784E-3</v>
      </c>
      <c r="E2680">
        <v>-0.80911095937093103</v>
      </c>
      <c r="F2680" t="s">
        <v>9449</v>
      </c>
      <c r="G2680" t="s">
        <v>9448</v>
      </c>
      <c r="H2680" t="s">
        <v>9450</v>
      </c>
      <c r="I2680" t="s">
        <v>21323</v>
      </c>
      <c r="K2680" t="s">
        <v>9451</v>
      </c>
      <c r="L2680">
        <v>3509</v>
      </c>
      <c r="M2680">
        <v>8410</v>
      </c>
      <c r="N2680">
        <v>99.55</v>
      </c>
      <c r="O2680">
        <v>58806</v>
      </c>
      <c r="P2680">
        <v>2</v>
      </c>
      <c r="Q2680">
        <v>5</v>
      </c>
      <c r="R2680">
        <v>5.8211998939514196</v>
      </c>
      <c r="S2680">
        <v>6.1898245811462402</v>
      </c>
      <c r="T2680">
        <v>6.3807640075683603</v>
      </c>
      <c r="U2680">
        <v>6.8407149314880398</v>
      </c>
      <c r="V2680">
        <v>6.9321556091308603</v>
      </c>
      <c r="W2680">
        <v>7.0462508201599103</v>
      </c>
      <c r="AA2680" s="19" t="b">
        <f t="shared" si="176"/>
        <v>1</v>
      </c>
      <c r="AB2680" s="19" t="b">
        <f t="shared" si="177"/>
        <v>0</v>
      </c>
    </row>
    <row r="2681" spans="1:28" x14ac:dyDescent="0.25">
      <c r="A2681" s="2" t="str">
        <f t="shared" si="174"/>
        <v>-</v>
      </c>
      <c r="B2681">
        <v>1.01421384688205E-2</v>
      </c>
      <c r="C2681">
        <f t="shared" si="175"/>
        <v>0.97691743730662961</v>
      </c>
      <c r="E2681">
        <v>-1.4369964599609399E-2</v>
      </c>
      <c r="F2681" t="s">
        <v>9453</v>
      </c>
      <c r="G2681" t="s">
        <v>9452</v>
      </c>
      <c r="H2681" t="s">
        <v>21324</v>
      </c>
      <c r="I2681" t="s">
        <v>21325</v>
      </c>
      <c r="J2681">
        <v>6</v>
      </c>
      <c r="K2681" t="s">
        <v>9455</v>
      </c>
      <c r="L2681">
        <v>2235</v>
      </c>
      <c r="M2681">
        <v>4492</v>
      </c>
      <c r="N2681">
        <v>202.78</v>
      </c>
      <c r="O2681">
        <v>187319</v>
      </c>
      <c r="P2681">
        <v>5</v>
      </c>
      <c r="Q2681">
        <v>4</v>
      </c>
      <c r="R2681">
        <v>6.9886846542358398</v>
      </c>
      <c r="S2681">
        <v>6.4587755203247097</v>
      </c>
      <c r="T2681">
        <v>6.9361667633056596</v>
      </c>
      <c r="U2681">
        <v>7.4185271263122603</v>
      </c>
      <c r="V2681">
        <v>5.9657840728759801</v>
      </c>
      <c r="W2681">
        <v>7.0424256324768102</v>
      </c>
      <c r="AA2681" s="19" t="b">
        <f t="shared" si="176"/>
        <v>0</v>
      </c>
      <c r="AB2681" s="19" t="b">
        <f t="shared" si="177"/>
        <v>0</v>
      </c>
    </row>
    <row r="2682" spans="1:28" x14ac:dyDescent="0.25">
      <c r="A2682" s="2" t="str">
        <f t="shared" si="174"/>
        <v>-</v>
      </c>
      <c r="B2682">
        <v>0.46327413037005299</v>
      </c>
      <c r="C2682">
        <f t="shared" si="175"/>
        <v>0.34413264274305683</v>
      </c>
      <c r="E2682">
        <v>-1.0171335538228301</v>
      </c>
      <c r="F2682" t="s">
        <v>9457</v>
      </c>
      <c r="G2682" t="s">
        <v>9456</v>
      </c>
      <c r="H2682" t="s">
        <v>9458</v>
      </c>
      <c r="I2682" t="s">
        <v>21326</v>
      </c>
      <c r="K2682" t="s">
        <v>9459</v>
      </c>
      <c r="L2682">
        <v>685</v>
      </c>
      <c r="M2682">
        <v>1695</v>
      </c>
      <c r="N2682">
        <v>305.10000000000002</v>
      </c>
      <c r="O2682">
        <v>36879</v>
      </c>
      <c r="P2682">
        <v>1</v>
      </c>
      <c r="Q2682">
        <v>51</v>
      </c>
      <c r="R2682">
        <v>7.1242246627807599</v>
      </c>
      <c r="S2682">
        <v>4.5564293861389196</v>
      </c>
      <c r="T2682">
        <v>4.8317546844482404</v>
      </c>
      <c r="U2682">
        <v>5.5533604621887198</v>
      </c>
      <c r="V2682">
        <v>7.1110315322876003</v>
      </c>
      <c r="W2682">
        <v>6.8994174003601101</v>
      </c>
      <c r="AA2682" s="19" t="b">
        <f t="shared" si="176"/>
        <v>0</v>
      </c>
      <c r="AB2682" s="19" t="b">
        <f t="shared" si="177"/>
        <v>1</v>
      </c>
    </row>
    <row r="2683" spans="1:28" x14ac:dyDescent="0.25">
      <c r="A2683" s="2" t="str">
        <f t="shared" si="174"/>
        <v>-</v>
      </c>
      <c r="B2683">
        <v>0.77925414475798405</v>
      </c>
      <c r="C2683">
        <f t="shared" si="175"/>
        <v>0.1662439522795747</v>
      </c>
      <c r="E2683">
        <v>-0.64032332102457601</v>
      </c>
      <c r="F2683" t="s">
        <v>9461</v>
      </c>
      <c r="G2683" t="s">
        <v>9460</v>
      </c>
      <c r="H2683" t="s">
        <v>9462</v>
      </c>
      <c r="I2683" t="s">
        <v>21327</v>
      </c>
      <c r="K2683" t="s">
        <v>9463</v>
      </c>
      <c r="L2683">
        <v>2877</v>
      </c>
      <c r="M2683">
        <v>7320</v>
      </c>
      <c r="N2683">
        <v>155.52000000000001</v>
      </c>
      <c r="O2683">
        <v>40822</v>
      </c>
      <c r="P2683">
        <v>4</v>
      </c>
      <c r="Q2683">
        <v>19</v>
      </c>
      <c r="R2683">
        <v>6.7826704978942898</v>
      </c>
      <c r="S2683">
        <v>5.7487297058105504</v>
      </c>
      <c r="T2683">
        <v>6.9655532836914098</v>
      </c>
      <c r="U2683">
        <v>7.14261770248413</v>
      </c>
      <c r="V2683">
        <v>7.1341180801391602</v>
      </c>
      <c r="W2683">
        <v>7.1411876678466797</v>
      </c>
      <c r="AA2683" s="19" t="b">
        <f t="shared" si="176"/>
        <v>0</v>
      </c>
      <c r="AB2683" s="19" t="b">
        <f t="shared" si="177"/>
        <v>0</v>
      </c>
    </row>
    <row r="2684" spans="1:28" x14ac:dyDescent="0.25">
      <c r="A2684" s="2" t="str">
        <f t="shared" si="174"/>
        <v>-</v>
      </c>
      <c r="B2684">
        <v>0.16946480581725001</v>
      </c>
      <c r="C2684">
        <f t="shared" si="175"/>
        <v>0.67691664639792248</v>
      </c>
      <c r="E2684">
        <v>-3.1562010447184499E-2</v>
      </c>
      <c r="F2684" t="s">
        <v>9465</v>
      </c>
      <c r="G2684" t="s">
        <v>9464</v>
      </c>
      <c r="H2684" t="s">
        <v>21328</v>
      </c>
      <c r="I2684" t="s">
        <v>21329</v>
      </c>
      <c r="J2684">
        <v>2</v>
      </c>
      <c r="K2684" t="s">
        <v>9467</v>
      </c>
      <c r="L2684">
        <v>2864</v>
      </c>
      <c r="M2684">
        <v>5961</v>
      </c>
      <c r="N2684">
        <v>163.84</v>
      </c>
      <c r="O2684">
        <v>77395</v>
      </c>
      <c r="P2684">
        <v>5</v>
      </c>
      <c r="Q2684">
        <v>10</v>
      </c>
      <c r="R2684">
        <v>7.1052799224853498</v>
      </c>
      <c r="S2684">
        <v>7.1237077713012704</v>
      </c>
      <c r="T2684">
        <v>7.1610813140869096</v>
      </c>
      <c r="U2684">
        <v>7.2855873107910201</v>
      </c>
      <c r="V2684">
        <v>7.04952192306519</v>
      </c>
      <c r="W2684">
        <v>7.1496458053588903</v>
      </c>
      <c r="AA2684" s="19" t="b">
        <f t="shared" si="176"/>
        <v>0</v>
      </c>
      <c r="AB2684" s="19" t="b">
        <f t="shared" si="177"/>
        <v>0</v>
      </c>
    </row>
    <row r="2685" spans="1:28" x14ac:dyDescent="0.25">
      <c r="A2685" s="2" t="str">
        <f t="shared" si="174"/>
        <v>-</v>
      </c>
      <c r="B2685">
        <v>0.102358130966682</v>
      </c>
      <c r="C2685">
        <f t="shared" si="175"/>
        <v>0.79002688179561098</v>
      </c>
      <c r="E2685">
        <v>-0.109043121337891</v>
      </c>
      <c r="F2685" t="s">
        <v>9469</v>
      </c>
      <c r="G2685" t="s">
        <v>9468</v>
      </c>
      <c r="H2685" t="s">
        <v>9470</v>
      </c>
      <c r="I2685" t="s">
        <v>21330</v>
      </c>
      <c r="K2685" t="s">
        <v>9471</v>
      </c>
      <c r="L2685">
        <v>1979</v>
      </c>
      <c r="M2685">
        <v>2977</v>
      </c>
      <c r="N2685">
        <v>200.73</v>
      </c>
      <c r="O2685">
        <v>72454</v>
      </c>
      <c r="P2685">
        <v>6</v>
      </c>
      <c r="Q2685">
        <v>13</v>
      </c>
      <c r="R2685">
        <v>7.3178648948669398</v>
      </c>
      <c r="S2685">
        <v>6.4357953071594203</v>
      </c>
      <c r="T2685">
        <v>7.6861500740051296</v>
      </c>
      <c r="U2685">
        <v>7.4465041160583496</v>
      </c>
      <c r="V2685">
        <v>7.1646051406860396</v>
      </c>
      <c r="W2685">
        <v>7.1558303833007804</v>
      </c>
      <c r="AA2685" s="19" t="b">
        <f t="shared" si="176"/>
        <v>0</v>
      </c>
      <c r="AB2685" s="19" t="b">
        <f t="shared" si="177"/>
        <v>0</v>
      </c>
    </row>
    <row r="2686" spans="1:28" x14ac:dyDescent="0.25">
      <c r="A2686" s="2" t="str">
        <f t="shared" si="174"/>
        <v>-</v>
      </c>
      <c r="B2686">
        <v>0.75819354811120898</v>
      </c>
      <c r="C2686">
        <f t="shared" si="175"/>
        <v>0.17450442814279771</v>
      </c>
      <c r="E2686">
        <v>0.24194749196370399</v>
      </c>
      <c r="F2686" t="s">
        <v>9481</v>
      </c>
      <c r="G2686" t="s">
        <v>9480</v>
      </c>
      <c r="H2686" t="s">
        <v>21331</v>
      </c>
      <c r="I2686" t="s">
        <v>21332</v>
      </c>
      <c r="J2686">
        <v>2</v>
      </c>
      <c r="K2686" t="s">
        <v>9483</v>
      </c>
      <c r="L2686">
        <v>2222</v>
      </c>
      <c r="M2686">
        <v>4309</v>
      </c>
      <c r="N2686">
        <v>169</v>
      </c>
      <c r="O2686">
        <v>20189</v>
      </c>
      <c r="P2686">
        <v>5</v>
      </c>
      <c r="Q2686">
        <v>40</v>
      </c>
      <c r="R2686">
        <v>7.7200045585632298</v>
      </c>
      <c r="S2686">
        <v>7.5015983581543004</v>
      </c>
      <c r="T2686">
        <v>7.2522869110107404</v>
      </c>
      <c r="U2686">
        <v>7.3265194892883301</v>
      </c>
      <c r="V2686">
        <v>7.2839217185974103</v>
      </c>
      <c r="W2686">
        <v>7.1376061439514196</v>
      </c>
      <c r="AA2686" s="19" t="b">
        <f t="shared" si="176"/>
        <v>0</v>
      </c>
      <c r="AB2686" s="19" t="b">
        <f t="shared" si="177"/>
        <v>0</v>
      </c>
    </row>
    <row r="2687" spans="1:28" x14ac:dyDescent="0.25">
      <c r="A2687" s="2" t="str">
        <f t="shared" si="174"/>
        <v>+</v>
      </c>
      <c r="B2687">
        <v>1.4597533286062501</v>
      </c>
      <c r="C2687">
        <f t="shared" si="175"/>
        <v>3.4693384663851232E-2</v>
      </c>
      <c r="E2687">
        <v>-1.1064327557881699</v>
      </c>
      <c r="F2687" t="s">
        <v>9485</v>
      </c>
      <c r="G2687" t="s">
        <v>9484</v>
      </c>
      <c r="H2687" t="s">
        <v>9486</v>
      </c>
      <c r="I2687" t="s">
        <v>21333</v>
      </c>
      <c r="K2687" t="s">
        <v>9487</v>
      </c>
      <c r="L2687">
        <v>3292</v>
      </c>
      <c r="M2687">
        <v>13962</v>
      </c>
      <c r="N2687">
        <v>83.72</v>
      </c>
      <c r="O2687">
        <v>12266</v>
      </c>
      <c r="P2687">
        <v>1</v>
      </c>
      <c r="Q2687">
        <v>13</v>
      </c>
      <c r="R2687">
        <v>6.3869833946228001</v>
      </c>
      <c r="S2687">
        <v>6.5208935737609899</v>
      </c>
      <c r="T2687">
        <v>5.4070129394531303</v>
      </c>
      <c r="U2687">
        <v>7.2562561035156303</v>
      </c>
      <c r="V2687">
        <v>7.1816987991332999</v>
      </c>
      <c r="W2687">
        <v>7.1962332725524902</v>
      </c>
      <c r="AA2687" s="19" t="b">
        <f t="shared" si="176"/>
        <v>1</v>
      </c>
      <c r="AB2687" s="19" t="b">
        <f>IF(OR(E2687&lt;=-1,E2687&gt;=1),TRUE,FALSE)</f>
        <v>1</v>
      </c>
    </row>
    <row r="2688" spans="1:28" x14ac:dyDescent="0.25">
      <c r="A2688" s="2" t="str">
        <f t="shared" si="174"/>
        <v>-</v>
      </c>
      <c r="B2688">
        <v>0.58993281609359405</v>
      </c>
      <c r="C2688">
        <f t="shared" si="175"/>
        <v>0.25707934451726117</v>
      </c>
      <c r="E2688">
        <v>0.51630671819051099</v>
      </c>
      <c r="F2688" t="s">
        <v>9493</v>
      </c>
      <c r="G2688" t="s">
        <v>9492</v>
      </c>
      <c r="H2688" t="s">
        <v>21334</v>
      </c>
      <c r="I2688" t="s">
        <v>21335</v>
      </c>
      <c r="J2688">
        <v>4</v>
      </c>
      <c r="K2688" t="s">
        <v>9495</v>
      </c>
      <c r="L2688">
        <v>2108</v>
      </c>
      <c r="M2688">
        <v>3441</v>
      </c>
      <c r="N2688">
        <v>198.51</v>
      </c>
      <c r="O2688">
        <v>97457</v>
      </c>
      <c r="P2688">
        <v>7</v>
      </c>
      <c r="Q2688">
        <v>12</v>
      </c>
      <c r="R2688">
        <v>8.44708347320557</v>
      </c>
      <c r="S2688">
        <v>7.2395505905151403</v>
      </c>
      <c r="T2688">
        <v>7.3217477798461896</v>
      </c>
      <c r="U2688">
        <v>7.10611820220947</v>
      </c>
      <c r="V2688">
        <v>7.2164549827575701</v>
      </c>
      <c r="W2688">
        <v>7.1368885040283203</v>
      </c>
      <c r="AA2688" s="19" t="b">
        <f t="shared" si="176"/>
        <v>0</v>
      </c>
      <c r="AB2688" s="19" t="b">
        <f t="shared" si="177"/>
        <v>0</v>
      </c>
    </row>
    <row r="2689" spans="1:28" x14ac:dyDescent="0.25">
      <c r="A2689" s="2" t="str">
        <f t="shared" si="174"/>
        <v>-</v>
      </c>
      <c r="B2689">
        <v>0.54404414100605303</v>
      </c>
      <c r="C2689">
        <f t="shared" si="175"/>
        <v>0.28573001171393708</v>
      </c>
      <c r="E2689">
        <v>-0.931751728057861</v>
      </c>
      <c r="F2689" t="s">
        <v>9501</v>
      </c>
      <c r="G2689" t="s">
        <v>9500</v>
      </c>
      <c r="H2689" t="s">
        <v>9502</v>
      </c>
      <c r="I2689" t="s">
        <v>21336</v>
      </c>
      <c r="K2689" t="s">
        <v>9503</v>
      </c>
      <c r="L2689">
        <v>2284</v>
      </c>
      <c r="M2689">
        <v>2851</v>
      </c>
      <c r="N2689">
        <v>182.03</v>
      </c>
      <c r="O2689">
        <v>56678</v>
      </c>
      <c r="P2689">
        <v>7</v>
      </c>
      <c r="Q2689">
        <v>19</v>
      </c>
      <c r="R2689">
        <v>7.0363936424255398</v>
      </c>
      <c r="S2689">
        <v>5.37538719177246</v>
      </c>
      <c r="T2689">
        <v>7.1125960350036603</v>
      </c>
      <c r="U2689">
        <v>6.7961044311523402</v>
      </c>
      <c r="V2689">
        <v>8.4280252456665004</v>
      </c>
      <c r="W2689">
        <v>7.0955023765564</v>
      </c>
      <c r="AA2689" s="19" t="b">
        <f t="shared" si="176"/>
        <v>0</v>
      </c>
      <c r="AB2689" s="19" t="b">
        <f t="shared" si="177"/>
        <v>0</v>
      </c>
    </row>
    <row r="2690" spans="1:28" x14ac:dyDescent="0.25">
      <c r="A2690" s="2" t="str">
        <f t="shared" si="174"/>
        <v>-</v>
      </c>
      <c r="B2690">
        <v>0.89815039635937499</v>
      </c>
      <c r="C2690">
        <f t="shared" si="175"/>
        <v>0.12642984445763356</v>
      </c>
      <c r="E2690">
        <v>-1.4935677846272799</v>
      </c>
      <c r="F2690" t="s">
        <v>9505</v>
      </c>
      <c r="G2690" t="s">
        <v>9504</v>
      </c>
      <c r="H2690" t="s">
        <v>21337</v>
      </c>
      <c r="I2690" t="s">
        <v>21338</v>
      </c>
      <c r="J2690">
        <v>9</v>
      </c>
      <c r="K2690" t="s">
        <v>9507</v>
      </c>
      <c r="L2690">
        <v>1582</v>
      </c>
      <c r="M2690">
        <v>3203</v>
      </c>
      <c r="N2690">
        <v>221.16</v>
      </c>
      <c r="O2690">
        <v>82312</v>
      </c>
      <c r="P2690">
        <v>2</v>
      </c>
      <c r="Q2690">
        <v>17</v>
      </c>
      <c r="R2690">
        <v>4.0400156974792498</v>
      </c>
      <c r="S2690">
        <v>6.4839768409729004</v>
      </c>
      <c r="T2690">
        <v>6.2166490554809597</v>
      </c>
      <c r="U2690">
        <v>6.9744148254394496</v>
      </c>
      <c r="V2690">
        <v>7.1133255958557102</v>
      </c>
      <c r="W2690">
        <v>7.1336045265197798</v>
      </c>
      <c r="AA2690" s="19" t="b">
        <f t="shared" si="176"/>
        <v>0</v>
      </c>
      <c r="AB2690" s="19" t="b">
        <f t="shared" si="177"/>
        <v>1</v>
      </c>
    </row>
    <row r="2691" spans="1:28" x14ac:dyDescent="0.25">
      <c r="A2691" s="2" t="str">
        <f t="shared" ref="A2691:A2754" si="178">IF(AND(AA2691=TRUE,AB2691=TRUE ),"+","-")</f>
        <v>-</v>
      </c>
      <c r="B2691">
        <v>0.56353951951159198</v>
      </c>
      <c r="C2691">
        <f t="shared" ref="C2691:C2754" si="179">10^(-B2691)</f>
        <v>0.27318728402301573</v>
      </c>
      <c r="E2691">
        <v>0.73832750320434504</v>
      </c>
      <c r="F2691" t="s">
        <v>9517</v>
      </c>
      <c r="G2691" t="s">
        <v>9516</v>
      </c>
      <c r="H2691" t="s">
        <v>9518</v>
      </c>
      <c r="I2691" t="s">
        <v>21339</v>
      </c>
      <c r="K2691" t="s">
        <v>9519</v>
      </c>
      <c r="L2691">
        <v>1496</v>
      </c>
      <c r="M2691">
        <v>2381</v>
      </c>
      <c r="N2691">
        <v>263.58999999999997</v>
      </c>
      <c r="O2691">
        <v>25003</v>
      </c>
      <c r="P2691">
        <v>10</v>
      </c>
      <c r="Q2691">
        <v>42</v>
      </c>
      <c r="R2691">
        <v>8.1320114135742205</v>
      </c>
      <c r="S2691">
        <v>7.7105998992919904</v>
      </c>
      <c r="T2691">
        <v>8.1914539337158203</v>
      </c>
      <c r="U2691">
        <v>8.3108854293823207</v>
      </c>
      <c r="V2691">
        <v>6.3818025588989302</v>
      </c>
      <c r="W2691">
        <v>7.1263947486877397</v>
      </c>
      <c r="AA2691" s="19" t="b">
        <f t="shared" ref="AA2691:AA2754" si="180">IF(AND(C2691&lt;0.05),TRUE,FALSE)</f>
        <v>0</v>
      </c>
      <c r="AB2691" s="19" t="b">
        <f t="shared" ref="AB2691:AB2754" si="181">IF(OR(E2691&lt;=-1,E2691&gt;=1),TRUE,FALSE)</f>
        <v>0</v>
      </c>
    </row>
    <row r="2692" spans="1:28" x14ac:dyDescent="0.25">
      <c r="A2692" s="2" t="str">
        <f t="shared" si="178"/>
        <v>-</v>
      </c>
      <c r="B2692">
        <v>0.92754795685263702</v>
      </c>
      <c r="C2692">
        <f t="shared" si="179"/>
        <v>0.11815498330148269</v>
      </c>
      <c r="E2692">
        <v>-1.32631683349609</v>
      </c>
      <c r="F2692" t="s">
        <v>9521</v>
      </c>
      <c r="G2692" t="s">
        <v>9520</v>
      </c>
      <c r="H2692" t="s">
        <v>21340</v>
      </c>
      <c r="I2692" t="s">
        <v>21341</v>
      </c>
      <c r="J2692">
        <v>2</v>
      </c>
      <c r="K2692" t="s">
        <v>9523</v>
      </c>
      <c r="L2692">
        <v>3795</v>
      </c>
      <c r="M2692">
        <v>5763</v>
      </c>
      <c r="N2692">
        <v>117.92</v>
      </c>
      <c r="O2692">
        <v>64230</v>
      </c>
      <c r="P2692">
        <v>3</v>
      </c>
      <c r="Q2692">
        <v>8</v>
      </c>
      <c r="R2692">
        <v>4.3957481384277299</v>
      </c>
      <c r="S2692">
        <v>4.4665193557739302</v>
      </c>
      <c r="T2692">
        <v>3.5185351371765101</v>
      </c>
      <c r="U2692">
        <v>5.3785114288330096</v>
      </c>
      <c r="V2692">
        <v>4.46270656585693</v>
      </c>
      <c r="W2692">
        <v>6.5185351371765101</v>
      </c>
      <c r="AA2692" s="19" t="b">
        <f t="shared" si="180"/>
        <v>0</v>
      </c>
      <c r="AB2692" s="19" t="b">
        <f t="shared" si="181"/>
        <v>1</v>
      </c>
    </row>
    <row r="2693" spans="1:28" x14ac:dyDescent="0.25">
      <c r="A2693" s="2" t="str">
        <f t="shared" si="178"/>
        <v>-</v>
      </c>
      <c r="B2693">
        <v>0.127064832103049</v>
      </c>
      <c r="C2693">
        <f t="shared" si="179"/>
        <v>0.74633733578585404</v>
      </c>
      <c r="E2693">
        <v>0.22817468643188499</v>
      </c>
      <c r="F2693" t="s">
        <v>9529</v>
      </c>
      <c r="G2693" t="s">
        <v>9528</v>
      </c>
      <c r="H2693" t="s">
        <v>9530</v>
      </c>
      <c r="I2693" t="s">
        <v>21342</v>
      </c>
      <c r="K2693" t="s">
        <v>9531</v>
      </c>
      <c r="L2693">
        <v>2084</v>
      </c>
      <c r="M2693">
        <v>15388</v>
      </c>
      <c r="N2693">
        <v>138.04</v>
      </c>
      <c r="O2693">
        <v>7402</v>
      </c>
      <c r="P2693">
        <v>2</v>
      </c>
      <c r="Q2693">
        <v>26</v>
      </c>
      <c r="R2693">
        <v>7.0453772544860804</v>
      </c>
      <c r="S2693">
        <v>8.6195592880249006</v>
      </c>
      <c r="T2693">
        <v>8.4647092819213903</v>
      </c>
      <c r="U2693">
        <v>8.6659040451049805</v>
      </c>
      <c r="V2693">
        <v>7.4545869827270499</v>
      </c>
      <c r="W2693">
        <v>7.3246307373046902</v>
      </c>
      <c r="AA2693" s="19" t="b">
        <f t="shared" si="180"/>
        <v>0</v>
      </c>
      <c r="AB2693" s="19" t="b">
        <f t="shared" si="181"/>
        <v>0</v>
      </c>
    </row>
    <row r="2694" spans="1:28" x14ac:dyDescent="0.25">
      <c r="A2694" s="2" t="str">
        <f t="shared" si="178"/>
        <v>-</v>
      </c>
      <c r="B2694">
        <v>0.156219646689474</v>
      </c>
      <c r="C2694">
        <f t="shared" si="179"/>
        <v>0.69787935869774487</v>
      </c>
      <c r="E2694">
        <v>0.17989428838094099</v>
      </c>
      <c r="F2694" t="s">
        <v>9537</v>
      </c>
      <c r="G2694" t="s">
        <v>9536</v>
      </c>
      <c r="H2694" t="s">
        <v>9538</v>
      </c>
      <c r="I2694" t="s">
        <v>21343</v>
      </c>
      <c r="K2694" t="s">
        <v>9539</v>
      </c>
      <c r="L2694">
        <v>2270</v>
      </c>
      <c r="M2694">
        <v>4012</v>
      </c>
      <c r="N2694">
        <v>181.47</v>
      </c>
      <c r="O2694">
        <v>47470</v>
      </c>
      <c r="P2694">
        <v>5</v>
      </c>
      <c r="Q2694">
        <v>17</v>
      </c>
      <c r="R2694">
        <v>6.7631459236145002</v>
      </c>
      <c r="S2694">
        <v>7.5128588676452601</v>
      </c>
      <c r="T2694">
        <v>6.7954554557800302</v>
      </c>
      <c r="U2694">
        <v>7.32957220077515</v>
      </c>
      <c r="V2694">
        <v>6.15279197692871</v>
      </c>
      <c r="W2694">
        <v>7.0494132041931197</v>
      </c>
      <c r="AA2694" s="19" t="b">
        <f t="shared" si="180"/>
        <v>0</v>
      </c>
      <c r="AB2694" s="19" t="b">
        <f t="shared" si="181"/>
        <v>0</v>
      </c>
    </row>
    <row r="2695" spans="1:28" x14ac:dyDescent="0.25">
      <c r="A2695" s="2" t="str">
        <f t="shared" si="178"/>
        <v>-</v>
      </c>
      <c r="B2695">
        <v>0.60339621232972396</v>
      </c>
      <c r="C2695">
        <f t="shared" si="179"/>
        <v>0.24923199145592703</v>
      </c>
      <c r="E2695">
        <v>-1.6635096073150599</v>
      </c>
      <c r="F2695" t="s">
        <v>9545</v>
      </c>
      <c r="G2695" t="s">
        <v>9544</v>
      </c>
      <c r="H2695" t="s">
        <v>21344</v>
      </c>
      <c r="I2695" t="s">
        <v>21345</v>
      </c>
      <c r="J2695">
        <v>2</v>
      </c>
      <c r="K2695" t="s">
        <v>9547</v>
      </c>
      <c r="L2695">
        <v>2189</v>
      </c>
      <c r="M2695">
        <v>7789</v>
      </c>
      <c r="N2695">
        <v>160.62</v>
      </c>
      <c r="O2695">
        <v>55118</v>
      </c>
      <c r="P2695">
        <v>5</v>
      </c>
      <c r="Q2695">
        <v>17</v>
      </c>
      <c r="R2695">
        <v>7.1238112449645996</v>
      </c>
      <c r="S2695">
        <v>5.7564897537231401</v>
      </c>
      <c r="T2695">
        <v>2.9489147663116499</v>
      </c>
      <c r="U2695">
        <v>6.6948800086975098</v>
      </c>
      <c r="V2695">
        <v>7.0509371757507298</v>
      </c>
      <c r="W2695">
        <v>7.0739274024963397</v>
      </c>
      <c r="AA2695" s="19" t="b">
        <f t="shared" si="180"/>
        <v>0</v>
      </c>
      <c r="AB2695" s="19" t="b">
        <f t="shared" si="181"/>
        <v>1</v>
      </c>
    </row>
    <row r="2696" spans="1:28" x14ac:dyDescent="0.25">
      <c r="A2696" s="2" t="str">
        <f t="shared" si="178"/>
        <v>-</v>
      </c>
      <c r="B2696">
        <v>0.75848023445422696</v>
      </c>
      <c r="C2696">
        <f t="shared" si="179"/>
        <v>0.17438927234456578</v>
      </c>
      <c r="E2696">
        <v>0.53323157628377305</v>
      </c>
      <c r="F2696" t="s">
        <v>9549</v>
      </c>
      <c r="G2696" t="s">
        <v>9548</v>
      </c>
      <c r="H2696" t="s">
        <v>9550</v>
      </c>
      <c r="I2696" t="s">
        <v>21346</v>
      </c>
      <c r="K2696" t="s">
        <v>9551</v>
      </c>
      <c r="L2696">
        <v>2775</v>
      </c>
      <c r="M2696">
        <v>5580</v>
      </c>
      <c r="N2696">
        <v>148.34</v>
      </c>
      <c r="O2696">
        <v>42244</v>
      </c>
      <c r="P2696">
        <v>3</v>
      </c>
      <c r="Q2696">
        <v>14</v>
      </c>
      <c r="R2696">
        <v>7.3512926101684597</v>
      </c>
      <c r="S2696">
        <v>7.7789969444274902</v>
      </c>
      <c r="T2696">
        <v>6.84147024154663</v>
      </c>
      <c r="U2696">
        <v>6.50207614898682</v>
      </c>
      <c r="V2696">
        <v>6.7596883773803702</v>
      </c>
      <c r="W2696">
        <v>7.1103005409240696</v>
      </c>
      <c r="AA2696" s="19" t="b">
        <f t="shared" si="180"/>
        <v>0</v>
      </c>
      <c r="AB2696" s="19" t="b">
        <f t="shared" si="181"/>
        <v>0</v>
      </c>
    </row>
    <row r="2697" spans="1:28" x14ac:dyDescent="0.25">
      <c r="A2697" s="2" t="str">
        <f t="shared" si="178"/>
        <v>-</v>
      </c>
      <c r="B2697">
        <v>0.22354920738973799</v>
      </c>
      <c r="C2697">
        <f t="shared" si="179"/>
        <v>0.59765532399265064</v>
      </c>
      <c r="E2697">
        <v>-0.237585226694743</v>
      </c>
      <c r="F2697" t="s">
        <v>9557</v>
      </c>
      <c r="G2697" t="s">
        <v>9556</v>
      </c>
      <c r="H2697" t="s">
        <v>9558</v>
      </c>
      <c r="I2697" t="s">
        <v>21347</v>
      </c>
      <c r="K2697" t="s">
        <v>9559</v>
      </c>
      <c r="L2697">
        <v>2395</v>
      </c>
      <c r="M2697">
        <v>5955</v>
      </c>
      <c r="N2697">
        <v>165.02</v>
      </c>
      <c r="O2697">
        <v>24702</v>
      </c>
      <c r="P2697">
        <v>3</v>
      </c>
      <c r="Q2697">
        <v>25</v>
      </c>
      <c r="R2697">
        <v>7.29388523101807</v>
      </c>
      <c r="S2697">
        <v>8.0969781875610405</v>
      </c>
      <c r="T2697">
        <v>7.0145783424377397</v>
      </c>
      <c r="U2697">
        <v>7.5172758102417001</v>
      </c>
      <c r="V2697">
        <v>8.2179088592529297</v>
      </c>
      <c r="W2697">
        <v>7.3830127716064498</v>
      </c>
      <c r="AA2697" s="19" t="b">
        <f t="shared" si="180"/>
        <v>0</v>
      </c>
      <c r="AB2697" s="19" t="b">
        <f t="shared" si="181"/>
        <v>0</v>
      </c>
    </row>
    <row r="2698" spans="1:28" x14ac:dyDescent="0.25">
      <c r="A2698" s="2" t="str">
        <f t="shared" si="178"/>
        <v>-</v>
      </c>
      <c r="B2698">
        <v>7.3094747328755705E-2</v>
      </c>
      <c r="C2698">
        <f t="shared" si="179"/>
        <v>0.84509445604077849</v>
      </c>
      <c r="E2698">
        <v>0.115760167439779</v>
      </c>
      <c r="F2698" t="s">
        <v>9561</v>
      </c>
      <c r="G2698" t="s">
        <v>9560</v>
      </c>
      <c r="H2698" t="s">
        <v>9562</v>
      </c>
      <c r="I2698" t="s">
        <v>21348</v>
      </c>
      <c r="K2698" t="s">
        <v>9563</v>
      </c>
      <c r="L2698">
        <v>279</v>
      </c>
      <c r="M2698">
        <v>2497</v>
      </c>
      <c r="N2698">
        <v>284.33999999999997</v>
      </c>
      <c r="O2698">
        <v>20697</v>
      </c>
      <c r="P2698">
        <v>7</v>
      </c>
      <c r="Q2698">
        <v>79</v>
      </c>
      <c r="R2698">
        <v>7.1577510833740199</v>
      </c>
      <c r="S2698">
        <v>8.2943906784057599</v>
      </c>
      <c r="T2698">
        <v>8.2972373962402308</v>
      </c>
      <c r="U2698">
        <v>8.6018819808959996</v>
      </c>
      <c r="V2698">
        <v>7.2885432243347203</v>
      </c>
      <c r="W2698">
        <v>7.5116734504699698</v>
      </c>
      <c r="AA2698" s="19" t="b">
        <f t="shared" si="180"/>
        <v>0</v>
      </c>
      <c r="AB2698" s="19" t="b">
        <f t="shared" si="181"/>
        <v>0</v>
      </c>
    </row>
    <row r="2699" spans="1:28" x14ac:dyDescent="0.25">
      <c r="A2699" s="2" t="str">
        <f t="shared" si="178"/>
        <v>-</v>
      </c>
      <c r="B2699">
        <v>5.4799205190928901E-2</v>
      </c>
      <c r="C2699">
        <f t="shared" si="179"/>
        <v>0.88145631761263155</v>
      </c>
      <c r="E2699">
        <v>7.5054168701172805E-2</v>
      </c>
      <c r="F2699" t="s">
        <v>9569</v>
      </c>
      <c r="G2699" t="s">
        <v>9568</v>
      </c>
      <c r="H2699" t="s">
        <v>9570</v>
      </c>
      <c r="I2699" t="s">
        <v>21349</v>
      </c>
      <c r="K2699" t="s">
        <v>9571</v>
      </c>
      <c r="L2699">
        <v>2464</v>
      </c>
      <c r="M2699">
        <v>3748</v>
      </c>
      <c r="N2699">
        <v>164.76</v>
      </c>
      <c r="O2699">
        <v>83067</v>
      </c>
      <c r="P2699">
        <v>3</v>
      </c>
      <c r="Q2699">
        <v>7</v>
      </c>
      <c r="R2699">
        <v>7.1427197456359899</v>
      </c>
      <c r="S2699">
        <v>8.5903997421264595</v>
      </c>
      <c r="T2699">
        <v>8.2760782241821307</v>
      </c>
      <c r="U2699">
        <v>8.2477855682372994</v>
      </c>
      <c r="V2699">
        <v>7.8815422058105504</v>
      </c>
      <c r="W2699">
        <v>7.6547074317932102</v>
      </c>
      <c r="AA2699" s="19" t="b">
        <f t="shared" si="180"/>
        <v>0</v>
      </c>
      <c r="AB2699" s="19" t="b">
        <f t="shared" si="181"/>
        <v>0</v>
      </c>
    </row>
    <row r="2700" spans="1:28" x14ac:dyDescent="0.25">
      <c r="A2700" s="2" t="str">
        <f t="shared" si="178"/>
        <v>-</v>
      </c>
      <c r="B2700">
        <v>1.1189173079005701</v>
      </c>
      <c r="C2700">
        <f t="shared" si="179"/>
        <v>7.6047106110110299E-2</v>
      </c>
      <c r="E2700">
        <v>-0.94979000091552701</v>
      </c>
      <c r="F2700" t="s">
        <v>9581</v>
      </c>
      <c r="G2700" t="s">
        <v>9580</v>
      </c>
      <c r="H2700" t="s">
        <v>9582</v>
      </c>
      <c r="I2700" t="s">
        <v>21350</v>
      </c>
      <c r="K2700" t="s">
        <v>9583</v>
      </c>
      <c r="L2700">
        <v>1893</v>
      </c>
      <c r="M2700">
        <v>5658</v>
      </c>
      <c r="N2700">
        <v>174.91</v>
      </c>
      <c r="O2700">
        <v>25697</v>
      </c>
      <c r="P2700">
        <v>4</v>
      </c>
      <c r="Q2700">
        <v>22</v>
      </c>
      <c r="R2700">
        <v>7.30651760101318</v>
      </c>
      <c r="S2700">
        <v>6.6002101898193404</v>
      </c>
      <c r="T2700">
        <v>6.5930547714233398</v>
      </c>
      <c r="U2700">
        <v>8.4253416061401403</v>
      </c>
      <c r="V2700">
        <v>7.4875988960266104</v>
      </c>
      <c r="W2700">
        <v>7.4362120628356898</v>
      </c>
      <c r="AA2700" s="19" t="b">
        <f t="shared" si="180"/>
        <v>0</v>
      </c>
      <c r="AB2700" s="19" t="b">
        <f t="shared" si="181"/>
        <v>0</v>
      </c>
    </row>
    <row r="2701" spans="1:28" x14ac:dyDescent="0.25">
      <c r="A2701" s="2" t="str">
        <f t="shared" si="178"/>
        <v>-</v>
      </c>
      <c r="B2701">
        <v>2.2026245314340501E-2</v>
      </c>
      <c r="C2701">
        <f t="shared" si="179"/>
        <v>0.95054734837705179</v>
      </c>
      <c r="E2701">
        <v>-5.7268142700195304E-3</v>
      </c>
      <c r="F2701" t="s">
        <v>9585</v>
      </c>
      <c r="G2701" t="s">
        <v>9584</v>
      </c>
      <c r="H2701" t="s">
        <v>9586</v>
      </c>
      <c r="I2701" t="s">
        <v>21351</v>
      </c>
      <c r="K2701" t="s">
        <v>9587</v>
      </c>
      <c r="L2701">
        <v>2008</v>
      </c>
      <c r="M2701">
        <v>4976</v>
      </c>
      <c r="N2701">
        <v>217.8</v>
      </c>
      <c r="O2701">
        <v>131140</v>
      </c>
      <c r="P2701">
        <v>6</v>
      </c>
      <c r="Q2701">
        <v>9</v>
      </c>
      <c r="R2701">
        <v>7.3380680084228498</v>
      </c>
      <c r="S2701">
        <v>7.0830006599426296</v>
      </c>
      <c r="T2701">
        <v>7.1513719558715803</v>
      </c>
      <c r="U2701">
        <v>7.2775197029113796</v>
      </c>
      <c r="V2701">
        <v>7.1405744552612296</v>
      </c>
      <c r="W2701">
        <v>7.1715269088745099</v>
      </c>
      <c r="AA2701" s="19" t="b">
        <f t="shared" si="180"/>
        <v>0</v>
      </c>
      <c r="AB2701" s="19" t="b">
        <f t="shared" si="181"/>
        <v>0</v>
      </c>
    </row>
    <row r="2702" spans="1:28" x14ac:dyDescent="0.25">
      <c r="A2702" s="2" t="str">
        <f t="shared" si="178"/>
        <v>-</v>
      </c>
      <c r="B2702">
        <v>1.1284098804635501</v>
      </c>
      <c r="C2702">
        <f t="shared" si="179"/>
        <v>7.4402943887720133E-2</v>
      </c>
      <c r="E2702">
        <v>-0.869232177734375</v>
      </c>
      <c r="F2702" t="s">
        <v>9589</v>
      </c>
      <c r="G2702" t="s">
        <v>9588</v>
      </c>
      <c r="H2702" t="s">
        <v>9590</v>
      </c>
      <c r="I2702" t="s">
        <v>21352</v>
      </c>
      <c r="K2702" t="s">
        <v>9591</v>
      </c>
      <c r="L2702">
        <v>2280</v>
      </c>
      <c r="M2702">
        <v>4876</v>
      </c>
      <c r="N2702">
        <v>146.75</v>
      </c>
      <c r="O2702">
        <v>50647</v>
      </c>
      <c r="P2702">
        <v>4</v>
      </c>
      <c r="Q2702">
        <v>15</v>
      </c>
      <c r="R2702">
        <v>6.3316335678100604</v>
      </c>
      <c r="S2702">
        <v>6.0955023765564</v>
      </c>
      <c r="T2702">
        <v>7.17372703552246</v>
      </c>
      <c r="U2702">
        <v>7.58300733566284</v>
      </c>
      <c r="V2702">
        <v>7.5321612358093297</v>
      </c>
      <c r="W2702">
        <v>7.0933909416198704</v>
      </c>
      <c r="AA2702" s="19" t="b">
        <f t="shared" si="180"/>
        <v>0</v>
      </c>
      <c r="AB2702" s="19" t="b">
        <f t="shared" si="181"/>
        <v>0</v>
      </c>
    </row>
    <row r="2703" spans="1:28" x14ac:dyDescent="0.25">
      <c r="A2703" s="2" t="str">
        <f t="shared" si="178"/>
        <v>-</v>
      </c>
      <c r="B2703">
        <v>5.5537705257248299E-2</v>
      </c>
      <c r="C2703">
        <f t="shared" si="179"/>
        <v>0.87995871073986254</v>
      </c>
      <c r="E2703">
        <v>0.19824616114298499</v>
      </c>
      <c r="F2703" t="s">
        <v>9593</v>
      </c>
      <c r="G2703" t="s">
        <v>9592</v>
      </c>
      <c r="H2703" t="s">
        <v>21353</v>
      </c>
      <c r="I2703" t="s">
        <v>21354</v>
      </c>
      <c r="J2703">
        <v>2</v>
      </c>
      <c r="K2703" t="s">
        <v>9595</v>
      </c>
      <c r="L2703">
        <v>2227</v>
      </c>
      <c r="M2703">
        <v>5964</v>
      </c>
      <c r="N2703">
        <v>174.42</v>
      </c>
      <c r="O2703">
        <v>83735</v>
      </c>
      <c r="P2703">
        <v>6</v>
      </c>
      <c r="Q2703">
        <v>15</v>
      </c>
      <c r="R2703">
        <v>6.3052411079406703</v>
      </c>
      <c r="S2703">
        <v>3.2009043693542498</v>
      </c>
      <c r="T2703">
        <v>6.0515894889831499</v>
      </c>
      <c r="U2703">
        <v>4.2102332115173304</v>
      </c>
      <c r="V2703">
        <v>4.3139715194702104</v>
      </c>
      <c r="W2703">
        <v>6.4387917518615696</v>
      </c>
      <c r="AA2703" s="19" t="b">
        <f t="shared" si="180"/>
        <v>0</v>
      </c>
      <c r="AB2703" s="19" t="b">
        <f t="shared" si="181"/>
        <v>0</v>
      </c>
    </row>
    <row r="2704" spans="1:28" x14ac:dyDescent="0.25">
      <c r="A2704" s="2" t="str">
        <f t="shared" si="178"/>
        <v>-</v>
      </c>
      <c r="B2704">
        <v>0.14603817437677899</v>
      </c>
      <c r="C2704">
        <f t="shared" si="179"/>
        <v>0.71443352478657751</v>
      </c>
      <c r="E2704">
        <v>-0.21795765558878599</v>
      </c>
      <c r="F2704" t="s">
        <v>9597</v>
      </c>
      <c r="G2704" t="s">
        <v>9596</v>
      </c>
      <c r="H2704" t="s">
        <v>9598</v>
      </c>
      <c r="I2704" t="s">
        <v>21355</v>
      </c>
      <c r="K2704" t="s">
        <v>9599</v>
      </c>
      <c r="L2704">
        <v>1951</v>
      </c>
      <c r="M2704">
        <v>4070</v>
      </c>
      <c r="N2704">
        <v>163.9</v>
      </c>
      <c r="O2704">
        <v>46896</v>
      </c>
      <c r="P2704">
        <v>5</v>
      </c>
      <c r="Q2704">
        <v>15</v>
      </c>
      <c r="R2704">
        <v>8.4234943389892596</v>
      </c>
      <c r="S2704">
        <v>8.0225343704223597</v>
      </c>
      <c r="T2704">
        <v>6.69891309738159</v>
      </c>
      <c r="U2704">
        <v>8.0411119461059606</v>
      </c>
      <c r="V2704">
        <v>8.1950025558471697</v>
      </c>
      <c r="W2704">
        <v>7.5627002716064498</v>
      </c>
      <c r="AA2704" s="19" t="b">
        <f t="shared" si="180"/>
        <v>0</v>
      </c>
      <c r="AB2704" s="19" t="b">
        <f t="shared" si="181"/>
        <v>0</v>
      </c>
    </row>
    <row r="2705" spans="1:28" x14ac:dyDescent="0.25">
      <c r="A2705" s="2" t="str">
        <f t="shared" si="178"/>
        <v>-</v>
      </c>
      <c r="B2705">
        <v>0.209434295323393</v>
      </c>
      <c r="C2705">
        <f t="shared" si="179"/>
        <v>0.6173986914472277</v>
      </c>
      <c r="E2705">
        <v>-0.43784125645955502</v>
      </c>
      <c r="F2705" t="s">
        <v>9601</v>
      </c>
      <c r="G2705" t="s">
        <v>9600</v>
      </c>
      <c r="H2705" t="s">
        <v>9602</v>
      </c>
      <c r="I2705" t="s">
        <v>21356</v>
      </c>
      <c r="K2705" t="s">
        <v>9603</v>
      </c>
      <c r="L2705">
        <v>1882</v>
      </c>
      <c r="M2705">
        <v>3975</v>
      </c>
      <c r="N2705">
        <v>222.41</v>
      </c>
      <c r="O2705">
        <v>94201</v>
      </c>
      <c r="P2705">
        <v>9</v>
      </c>
      <c r="Q2705">
        <v>19</v>
      </c>
      <c r="R2705">
        <v>4.9597702026367196</v>
      </c>
      <c r="S2705">
        <v>6.8676495552062997</v>
      </c>
      <c r="T2705">
        <v>7.58953857421875</v>
      </c>
      <c r="U2705">
        <v>7.2726764678955096</v>
      </c>
      <c r="V2705">
        <v>6.5796933174133301</v>
      </c>
      <c r="W2705">
        <v>6.87811231613159</v>
      </c>
      <c r="AA2705" s="19" t="b">
        <f t="shared" si="180"/>
        <v>0</v>
      </c>
      <c r="AB2705" s="19" t="b">
        <f t="shared" si="181"/>
        <v>0</v>
      </c>
    </row>
    <row r="2706" spans="1:28" x14ac:dyDescent="0.25">
      <c r="A2706" s="2" t="str">
        <f t="shared" si="178"/>
        <v>-</v>
      </c>
      <c r="B2706">
        <v>1.3503053743783E-2</v>
      </c>
      <c r="C2706">
        <f t="shared" si="179"/>
        <v>0.9693864530306846</v>
      </c>
      <c r="E2706">
        <v>-2.5043010711669901E-2</v>
      </c>
      <c r="F2706" t="s">
        <v>9605</v>
      </c>
      <c r="G2706" t="s">
        <v>9604</v>
      </c>
      <c r="H2706" t="s">
        <v>9606</v>
      </c>
      <c r="I2706" t="s">
        <v>21357</v>
      </c>
      <c r="K2706" t="s">
        <v>9607</v>
      </c>
      <c r="L2706">
        <v>2503</v>
      </c>
      <c r="M2706">
        <v>4289</v>
      </c>
      <c r="N2706">
        <v>180.55</v>
      </c>
      <c r="O2706">
        <v>181674</v>
      </c>
      <c r="P2706">
        <v>5</v>
      </c>
      <c r="Q2706">
        <v>7</v>
      </c>
      <c r="R2706">
        <v>6.1037073135376003</v>
      </c>
      <c r="S2706">
        <v>7.6111721992492702</v>
      </c>
      <c r="T2706">
        <v>5.7210993766784703</v>
      </c>
      <c r="U2706">
        <v>6.5041437149047896</v>
      </c>
      <c r="V2706">
        <v>6.1430258750915501</v>
      </c>
      <c r="W2706">
        <v>6.8639383316040004</v>
      </c>
      <c r="AA2706" s="19" t="b">
        <f t="shared" si="180"/>
        <v>0</v>
      </c>
      <c r="AB2706" s="19" t="b">
        <f t="shared" si="181"/>
        <v>0</v>
      </c>
    </row>
    <row r="2707" spans="1:28" x14ac:dyDescent="0.25">
      <c r="A2707" s="2" t="str">
        <f t="shared" si="178"/>
        <v>-</v>
      </c>
      <c r="B2707">
        <v>0.41512339636697398</v>
      </c>
      <c r="C2707">
        <f t="shared" si="179"/>
        <v>0.3844825232606765</v>
      </c>
      <c r="E2707">
        <v>-0.35485188166300502</v>
      </c>
      <c r="F2707" t="s">
        <v>9617</v>
      </c>
      <c r="G2707" t="s">
        <v>9616</v>
      </c>
      <c r="H2707" t="s">
        <v>9618</v>
      </c>
      <c r="I2707" t="s">
        <v>21358</v>
      </c>
      <c r="K2707" t="s">
        <v>9619</v>
      </c>
      <c r="L2707">
        <v>2355</v>
      </c>
      <c r="M2707">
        <v>5621</v>
      </c>
      <c r="N2707">
        <v>177.16</v>
      </c>
      <c r="O2707">
        <v>57471</v>
      </c>
      <c r="P2707">
        <v>5</v>
      </c>
      <c r="Q2707">
        <v>15</v>
      </c>
      <c r="R2707">
        <v>7.5177478790283203</v>
      </c>
      <c r="S2707">
        <v>6.3657975196838397</v>
      </c>
      <c r="T2707">
        <v>7.1383228302001998</v>
      </c>
      <c r="U2707">
        <v>7.4356284141540501</v>
      </c>
      <c r="V2707">
        <v>7.5448870658874503</v>
      </c>
      <c r="W2707">
        <v>7.1059083938598597</v>
      </c>
      <c r="AA2707" s="19" t="b">
        <f t="shared" si="180"/>
        <v>0</v>
      </c>
      <c r="AB2707" s="19" t="b">
        <f t="shared" si="181"/>
        <v>0</v>
      </c>
    </row>
    <row r="2708" spans="1:28" x14ac:dyDescent="0.25">
      <c r="A2708" s="2" t="str">
        <f t="shared" si="178"/>
        <v>-</v>
      </c>
      <c r="B2708">
        <v>1.0316570786300601</v>
      </c>
      <c r="C2708">
        <f t="shared" si="179"/>
        <v>9.2970019354404368E-2</v>
      </c>
      <c r="E2708">
        <v>0.460890293121338</v>
      </c>
      <c r="F2708" t="s">
        <v>9621</v>
      </c>
      <c r="G2708" t="s">
        <v>9620</v>
      </c>
      <c r="H2708" t="s">
        <v>21359</v>
      </c>
      <c r="I2708" t="s">
        <v>21360</v>
      </c>
      <c r="J2708">
        <v>2</v>
      </c>
      <c r="K2708" t="s">
        <v>9623</v>
      </c>
      <c r="L2708">
        <v>3349</v>
      </c>
      <c r="M2708">
        <v>18104</v>
      </c>
      <c r="N2708">
        <v>68.34</v>
      </c>
      <c r="O2708">
        <v>16545</v>
      </c>
      <c r="P2708">
        <v>1</v>
      </c>
      <c r="Q2708">
        <v>9</v>
      </c>
      <c r="R2708">
        <v>6.9379329681396502</v>
      </c>
      <c r="S2708">
        <v>7.1446580886840803</v>
      </c>
      <c r="T2708">
        <v>7.5178270339965803</v>
      </c>
      <c r="U2708">
        <v>6.7837185859680202</v>
      </c>
      <c r="V2708">
        <v>6.5068430900573704</v>
      </c>
      <c r="W2708">
        <v>6.92718553543091</v>
      </c>
      <c r="AA2708" s="19" t="b">
        <f t="shared" si="180"/>
        <v>0</v>
      </c>
      <c r="AB2708" s="19" t="b">
        <f t="shared" si="181"/>
        <v>0</v>
      </c>
    </row>
    <row r="2709" spans="1:28" x14ac:dyDescent="0.25">
      <c r="A2709" s="2" t="str">
        <f t="shared" si="178"/>
        <v>-</v>
      </c>
      <c r="B2709">
        <v>0.14163948624620101</v>
      </c>
      <c r="C2709">
        <f t="shared" si="179"/>
        <v>0.72170632882728125</v>
      </c>
      <c r="E2709">
        <v>-0.19438886642456099</v>
      </c>
      <c r="F2709" t="s">
        <v>9625</v>
      </c>
      <c r="G2709" t="s">
        <v>9624</v>
      </c>
      <c r="H2709" t="s">
        <v>21361</v>
      </c>
      <c r="I2709" t="s">
        <v>21362</v>
      </c>
      <c r="J2709">
        <v>2</v>
      </c>
      <c r="K2709" t="s">
        <v>9627</v>
      </c>
      <c r="L2709">
        <v>1626</v>
      </c>
      <c r="M2709">
        <v>3363</v>
      </c>
      <c r="N2709">
        <v>220.62</v>
      </c>
      <c r="O2709">
        <v>92033</v>
      </c>
      <c r="P2709">
        <v>6</v>
      </c>
      <c r="Q2709">
        <v>18</v>
      </c>
      <c r="R2709">
        <v>6.1771206855773899</v>
      </c>
      <c r="S2709">
        <v>7.0023651123046902</v>
      </c>
      <c r="T2709">
        <v>6.3183169364929199</v>
      </c>
      <c r="U2709">
        <v>7.2112069129943803</v>
      </c>
      <c r="V2709">
        <v>5.8183903694152797</v>
      </c>
      <c r="W2709">
        <v>7.0513720512390101</v>
      </c>
      <c r="AA2709" s="19" t="b">
        <f t="shared" si="180"/>
        <v>0</v>
      </c>
      <c r="AB2709" s="19" t="b">
        <f t="shared" si="181"/>
        <v>0</v>
      </c>
    </row>
    <row r="2710" spans="1:28" x14ac:dyDescent="0.25">
      <c r="A2710" s="2" t="str">
        <f t="shared" si="178"/>
        <v>-</v>
      </c>
      <c r="B2710">
        <v>0.123043504317855</v>
      </c>
      <c r="C2710">
        <f t="shared" si="179"/>
        <v>0.75328010208318552</v>
      </c>
      <c r="E2710">
        <v>0.18390146891276099</v>
      </c>
      <c r="F2710" t="s">
        <v>9629</v>
      </c>
      <c r="G2710" t="s">
        <v>9628</v>
      </c>
      <c r="H2710" t="s">
        <v>9630</v>
      </c>
      <c r="I2710" t="s">
        <v>21363</v>
      </c>
      <c r="K2710" t="s">
        <v>9631</v>
      </c>
      <c r="L2710">
        <v>2900</v>
      </c>
      <c r="M2710">
        <v>3918</v>
      </c>
      <c r="N2710">
        <v>165.52</v>
      </c>
      <c r="O2710">
        <v>42153</v>
      </c>
      <c r="P2710">
        <v>6</v>
      </c>
      <c r="Q2710">
        <v>18</v>
      </c>
      <c r="R2710">
        <v>8.4233684539794904</v>
      </c>
      <c r="S2710">
        <v>7.5027918815612802</v>
      </c>
      <c r="T2710">
        <v>6.8522486686706499</v>
      </c>
      <c r="U2710">
        <v>7.0693154335021999</v>
      </c>
      <c r="V2710">
        <v>8.0092687606811506</v>
      </c>
      <c r="W2710">
        <v>7.1481204032897896</v>
      </c>
      <c r="AA2710" s="19" t="b">
        <f t="shared" si="180"/>
        <v>0</v>
      </c>
      <c r="AB2710" s="19" t="b">
        <f t="shared" si="181"/>
        <v>0</v>
      </c>
    </row>
    <row r="2711" spans="1:28" x14ac:dyDescent="0.25">
      <c r="A2711" s="2" t="str">
        <f t="shared" si="178"/>
        <v>-</v>
      </c>
      <c r="B2711">
        <v>0.69744700096874002</v>
      </c>
      <c r="C2711">
        <f t="shared" si="179"/>
        <v>0.20070260020492464</v>
      </c>
      <c r="E2711">
        <v>-0.82645797729492199</v>
      </c>
      <c r="F2711" t="s">
        <v>9633</v>
      </c>
      <c r="G2711" t="s">
        <v>9632</v>
      </c>
      <c r="H2711" t="s">
        <v>9634</v>
      </c>
      <c r="I2711" t="s">
        <v>21364</v>
      </c>
      <c r="K2711" t="s">
        <v>9635</v>
      </c>
      <c r="L2711">
        <v>1494</v>
      </c>
      <c r="M2711">
        <v>1823</v>
      </c>
      <c r="N2711">
        <v>252.9</v>
      </c>
      <c r="O2711">
        <v>69224</v>
      </c>
      <c r="P2711">
        <v>12</v>
      </c>
      <c r="Q2711">
        <v>24</v>
      </c>
      <c r="R2711">
        <v>6.5728898048400897</v>
      </c>
      <c r="S2711">
        <v>6.7560892105102504</v>
      </c>
      <c r="T2711">
        <v>6.4281086921691903</v>
      </c>
      <c r="U2711">
        <v>8.4557380676269496</v>
      </c>
      <c r="V2711">
        <v>6.7135581970214799</v>
      </c>
      <c r="W2711">
        <v>7.0671653747558603</v>
      </c>
      <c r="AA2711" s="19" t="b">
        <f t="shared" si="180"/>
        <v>0</v>
      </c>
      <c r="AB2711" s="19" t="b">
        <f t="shared" si="181"/>
        <v>0</v>
      </c>
    </row>
    <row r="2712" spans="1:28" x14ac:dyDescent="0.25">
      <c r="A2712" s="2" t="str">
        <f t="shared" si="178"/>
        <v>-</v>
      </c>
      <c r="B2712">
        <v>0.53886044556174695</v>
      </c>
      <c r="C2712">
        <f t="shared" si="179"/>
        <v>0.28916089110442439</v>
      </c>
      <c r="E2712">
        <v>0.14962673187255901</v>
      </c>
      <c r="F2712" t="s">
        <v>9637</v>
      </c>
      <c r="G2712" t="s">
        <v>9636</v>
      </c>
      <c r="H2712" t="s">
        <v>9638</v>
      </c>
      <c r="I2712" t="s">
        <v>21365</v>
      </c>
      <c r="K2712" t="s">
        <v>9639</v>
      </c>
      <c r="L2712">
        <v>2793</v>
      </c>
      <c r="M2712">
        <v>10036</v>
      </c>
      <c r="N2712">
        <v>131.08000000000001</v>
      </c>
      <c r="O2712">
        <v>13735</v>
      </c>
      <c r="P2712">
        <v>2</v>
      </c>
      <c r="Q2712">
        <v>28</v>
      </c>
      <c r="R2712">
        <v>7.3895668983459499</v>
      </c>
      <c r="S2712">
        <v>7.70113325119019</v>
      </c>
      <c r="T2712">
        <v>7.3574643135070801</v>
      </c>
      <c r="U2712">
        <v>7.3888783454895002</v>
      </c>
      <c r="V2712">
        <v>7.3869833946228001</v>
      </c>
      <c r="W2712">
        <v>7.2234225273132298</v>
      </c>
      <c r="AA2712" s="19" t="b">
        <f t="shared" si="180"/>
        <v>0</v>
      </c>
      <c r="AB2712" s="19" t="b">
        <f t="shared" si="181"/>
        <v>0</v>
      </c>
    </row>
    <row r="2713" spans="1:28" x14ac:dyDescent="0.25">
      <c r="A2713" s="2" t="str">
        <f t="shared" si="178"/>
        <v>-</v>
      </c>
      <c r="B2713">
        <v>2.8000632144252502</v>
      </c>
      <c r="C2713">
        <f t="shared" si="179"/>
        <v>1.5846625175958942E-3</v>
      </c>
      <c r="E2713">
        <v>-0.562243779500325</v>
      </c>
      <c r="F2713" t="s">
        <v>9641</v>
      </c>
      <c r="G2713" t="s">
        <v>9640</v>
      </c>
      <c r="H2713" t="s">
        <v>9642</v>
      </c>
      <c r="I2713" t="s">
        <v>21366</v>
      </c>
      <c r="K2713" t="s">
        <v>9643</v>
      </c>
      <c r="L2713">
        <v>3161</v>
      </c>
      <c r="M2713">
        <v>5042</v>
      </c>
      <c r="N2713">
        <v>169.65</v>
      </c>
      <c r="O2713">
        <v>57076</v>
      </c>
      <c r="P2713">
        <v>5</v>
      </c>
      <c r="Q2713">
        <v>21</v>
      </c>
      <c r="R2713">
        <v>6.3692917823791504</v>
      </c>
      <c r="S2713">
        <v>6.3114304542541504</v>
      </c>
      <c r="T2713">
        <v>6.5144376754760698</v>
      </c>
      <c r="U2713">
        <v>7.0023651123046902</v>
      </c>
      <c r="V2713">
        <v>6.8761487007141104</v>
      </c>
      <c r="W2713">
        <v>7.0033774375915501</v>
      </c>
      <c r="AA2713" s="19" t="b">
        <f t="shared" si="180"/>
        <v>1</v>
      </c>
      <c r="AB2713" s="19" t="b">
        <f t="shared" si="181"/>
        <v>0</v>
      </c>
    </row>
    <row r="2714" spans="1:28" x14ac:dyDescent="0.25">
      <c r="A2714" s="2" t="str">
        <f t="shared" si="178"/>
        <v>-</v>
      </c>
      <c r="B2714">
        <v>0.55388566923710603</v>
      </c>
      <c r="C2714">
        <f t="shared" si="179"/>
        <v>0.27932790928009221</v>
      </c>
      <c r="E2714">
        <v>-1.76321744918823</v>
      </c>
      <c r="F2714" t="s">
        <v>9645</v>
      </c>
      <c r="G2714" t="s">
        <v>9644</v>
      </c>
      <c r="H2714" t="s">
        <v>9646</v>
      </c>
      <c r="I2714" t="s">
        <v>21367</v>
      </c>
      <c r="K2714" t="s">
        <v>9647</v>
      </c>
      <c r="L2714">
        <v>2688</v>
      </c>
      <c r="M2714">
        <v>11831</v>
      </c>
      <c r="N2714">
        <v>68.91</v>
      </c>
      <c r="O2714">
        <v>55051</v>
      </c>
      <c r="P2714">
        <v>1</v>
      </c>
      <c r="Q2714">
        <v>3</v>
      </c>
      <c r="R2714">
        <v>4.1284584999084499</v>
      </c>
      <c r="S2714">
        <v>5.2671613693237296</v>
      </c>
      <c r="T2714">
        <v>2.89582443237305</v>
      </c>
      <c r="U2714">
        <v>3.3950629234314</v>
      </c>
      <c r="V2714">
        <v>7.1258783340454102</v>
      </c>
      <c r="W2714">
        <v>7.0601553916931197</v>
      </c>
      <c r="AA2714" s="19" t="b">
        <f t="shared" si="180"/>
        <v>0</v>
      </c>
      <c r="AB2714" s="19" t="b">
        <f t="shared" si="181"/>
        <v>1</v>
      </c>
    </row>
    <row r="2715" spans="1:28" x14ac:dyDescent="0.25">
      <c r="A2715" s="2" t="str">
        <f t="shared" si="178"/>
        <v>-</v>
      </c>
      <c r="B2715">
        <v>6.2421432969179201E-2</v>
      </c>
      <c r="C2715">
        <f t="shared" si="179"/>
        <v>0.86612099677641174</v>
      </c>
      <c r="E2715">
        <v>-0.10763438542684001</v>
      </c>
      <c r="F2715" t="s">
        <v>9649</v>
      </c>
      <c r="G2715" t="s">
        <v>9648</v>
      </c>
      <c r="H2715" t="s">
        <v>9650</v>
      </c>
      <c r="I2715" t="s">
        <v>21368</v>
      </c>
      <c r="K2715" t="s">
        <v>9651</v>
      </c>
      <c r="L2715">
        <v>3580</v>
      </c>
      <c r="M2715">
        <v>12489</v>
      </c>
      <c r="N2715">
        <v>98.85</v>
      </c>
      <c r="O2715">
        <v>60509</v>
      </c>
      <c r="P2715">
        <v>1</v>
      </c>
      <c r="Q2715">
        <v>3</v>
      </c>
      <c r="R2715">
        <v>6.2900190353393599</v>
      </c>
      <c r="S2715">
        <v>6.5707664489746103</v>
      </c>
      <c r="T2715">
        <v>7.4613976478576696</v>
      </c>
      <c r="U2715">
        <v>7.6199264526367196</v>
      </c>
      <c r="V2715">
        <v>5.9708538055419904</v>
      </c>
      <c r="W2715">
        <v>7.0543060302734402</v>
      </c>
      <c r="AA2715" s="19" t="b">
        <f t="shared" si="180"/>
        <v>0</v>
      </c>
      <c r="AB2715" s="19" t="b">
        <f t="shared" si="181"/>
        <v>0</v>
      </c>
    </row>
    <row r="2716" spans="1:28" x14ac:dyDescent="0.25">
      <c r="A2716" s="2" t="str">
        <f t="shared" si="178"/>
        <v>-</v>
      </c>
      <c r="B2716">
        <v>1.1777111658303601</v>
      </c>
      <c r="C2716">
        <f t="shared" si="179"/>
        <v>6.6418464967843205E-2</v>
      </c>
      <c r="E2716">
        <v>-0.54134400685628203</v>
      </c>
      <c r="F2716" t="s">
        <v>9653</v>
      </c>
      <c r="G2716" t="s">
        <v>9652</v>
      </c>
      <c r="H2716" t="s">
        <v>9654</v>
      </c>
      <c r="I2716" t="s">
        <v>21369</v>
      </c>
      <c r="K2716" t="s">
        <v>9655</v>
      </c>
      <c r="L2716">
        <v>1472</v>
      </c>
      <c r="M2716">
        <v>1002</v>
      </c>
      <c r="N2716">
        <v>248.42</v>
      </c>
      <c r="O2716">
        <v>163820</v>
      </c>
      <c r="P2716">
        <v>10</v>
      </c>
      <c r="Q2716">
        <v>11</v>
      </c>
      <c r="R2716">
        <v>7.6520562171936</v>
      </c>
      <c r="S2716">
        <v>7.3031415939331099</v>
      </c>
      <c r="T2716">
        <v>7.5074777603149396</v>
      </c>
      <c r="U2716">
        <v>8.0865612030029297</v>
      </c>
      <c r="V2716">
        <v>8.3270139694213903</v>
      </c>
      <c r="W2716">
        <v>7.6731324195861799</v>
      </c>
      <c r="AA2716" s="19" t="b">
        <f t="shared" si="180"/>
        <v>0</v>
      </c>
      <c r="AB2716" s="19" t="b">
        <f t="shared" si="181"/>
        <v>0</v>
      </c>
    </row>
    <row r="2717" spans="1:28" x14ac:dyDescent="0.25">
      <c r="A2717" s="2" t="str">
        <f t="shared" si="178"/>
        <v>-</v>
      </c>
      <c r="B2717">
        <v>2.1788276504716402</v>
      </c>
      <c r="C2717">
        <f t="shared" si="179"/>
        <v>6.6247935611317421E-3</v>
      </c>
      <c r="E2717">
        <v>-0.78571637471516997</v>
      </c>
      <c r="F2717" t="s">
        <v>9661</v>
      </c>
      <c r="G2717" t="s">
        <v>9660</v>
      </c>
      <c r="H2717" t="s">
        <v>21370</v>
      </c>
      <c r="I2717" t="s">
        <v>21371</v>
      </c>
      <c r="J2717">
        <v>2</v>
      </c>
      <c r="K2717" t="s">
        <v>9663</v>
      </c>
      <c r="L2717">
        <v>2769</v>
      </c>
      <c r="M2717">
        <v>3947</v>
      </c>
      <c r="N2717">
        <v>170.93</v>
      </c>
      <c r="O2717">
        <v>183716</v>
      </c>
      <c r="P2717">
        <v>6</v>
      </c>
      <c r="Q2717">
        <v>5</v>
      </c>
      <c r="R2717">
        <v>6.2216835021972701</v>
      </c>
      <c r="S2717">
        <v>5.9455609321594203</v>
      </c>
      <c r="T2717">
        <v>5.8492488861084002</v>
      </c>
      <c r="U2717">
        <v>6.8346605300903303</v>
      </c>
      <c r="V2717">
        <v>6.5952949523925799</v>
      </c>
      <c r="W2717">
        <v>6.94368696212769</v>
      </c>
      <c r="AA2717" s="19" t="b">
        <f t="shared" si="180"/>
        <v>1</v>
      </c>
      <c r="AB2717" s="19" t="b">
        <f t="shared" si="181"/>
        <v>0</v>
      </c>
    </row>
    <row r="2718" spans="1:28" x14ac:dyDescent="0.25">
      <c r="A2718" s="2" t="str">
        <f t="shared" si="178"/>
        <v>-</v>
      </c>
      <c r="B2718">
        <v>0.17918694571739599</v>
      </c>
      <c r="C2718">
        <f t="shared" si="179"/>
        <v>0.66193150837422654</v>
      </c>
      <c r="E2718">
        <v>-0.179121176401774</v>
      </c>
      <c r="F2718" t="s">
        <v>9665</v>
      </c>
      <c r="G2718" t="s">
        <v>9664</v>
      </c>
      <c r="H2718" t="s">
        <v>9666</v>
      </c>
      <c r="I2718" t="s">
        <v>21372</v>
      </c>
      <c r="K2718" t="s">
        <v>9667</v>
      </c>
      <c r="L2718">
        <v>3352</v>
      </c>
      <c r="M2718">
        <v>12684</v>
      </c>
      <c r="N2718">
        <v>79.58</v>
      </c>
      <c r="O2718">
        <v>57215</v>
      </c>
      <c r="P2718">
        <v>1</v>
      </c>
      <c r="Q2718">
        <v>2</v>
      </c>
      <c r="R2718">
        <v>6.2675356864929199</v>
      </c>
      <c r="S2718">
        <v>6.1902198791503897</v>
      </c>
      <c r="T2718">
        <v>6.3843951225280797</v>
      </c>
      <c r="U2718">
        <v>6.7825393676757804</v>
      </c>
      <c r="V2718">
        <v>5.7106685638427699</v>
      </c>
      <c r="W2718">
        <v>6.8863062858581499</v>
      </c>
      <c r="AA2718" s="19" t="b">
        <f t="shared" si="180"/>
        <v>0</v>
      </c>
      <c r="AB2718" s="19" t="b">
        <f t="shared" si="181"/>
        <v>0</v>
      </c>
    </row>
    <row r="2719" spans="1:28" x14ac:dyDescent="0.25">
      <c r="A2719" s="2" t="str">
        <f t="shared" si="178"/>
        <v>-</v>
      </c>
      <c r="B2719">
        <v>1.0526934165321</v>
      </c>
      <c r="C2719">
        <f t="shared" si="179"/>
        <v>8.8574066409434632E-2</v>
      </c>
      <c r="E2719">
        <v>-1.5923056602478001</v>
      </c>
      <c r="F2719" t="s">
        <v>9669</v>
      </c>
      <c r="G2719" t="s">
        <v>9668</v>
      </c>
      <c r="H2719" t="s">
        <v>21373</v>
      </c>
      <c r="I2719" t="s">
        <v>21374</v>
      </c>
      <c r="J2719">
        <v>5</v>
      </c>
      <c r="K2719" t="s">
        <v>9671</v>
      </c>
      <c r="L2719">
        <v>3611</v>
      </c>
      <c r="M2719">
        <v>9614</v>
      </c>
      <c r="N2719">
        <v>82.48</v>
      </c>
      <c r="O2719">
        <v>75758</v>
      </c>
      <c r="P2719">
        <v>1</v>
      </c>
      <c r="Q2719">
        <v>3</v>
      </c>
      <c r="R2719">
        <v>6.1745262145996103</v>
      </c>
      <c r="S2719">
        <v>4.0356249809265101</v>
      </c>
      <c r="T2719">
        <v>4.9183864593505904</v>
      </c>
      <c r="U2719">
        <v>6.9707384109497097</v>
      </c>
      <c r="V2719">
        <v>5.9425144195556596</v>
      </c>
      <c r="W2719">
        <v>6.9922018051147496</v>
      </c>
      <c r="AA2719" s="19" t="b">
        <f t="shared" si="180"/>
        <v>0</v>
      </c>
      <c r="AB2719" s="19" t="b">
        <f t="shared" si="181"/>
        <v>1</v>
      </c>
    </row>
    <row r="2720" spans="1:28" x14ac:dyDescent="0.25">
      <c r="A2720" s="2" t="str">
        <f t="shared" si="178"/>
        <v>-</v>
      </c>
      <c r="B2720">
        <v>0.41047609364883703</v>
      </c>
      <c r="C2720">
        <f t="shared" si="179"/>
        <v>0.38861888943949885</v>
      </c>
      <c r="E2720">
        <v>0.439797719319661</v>
      </c>
      <c r="F2720" t="s">
        <v>9673</v>
      </c>
      <c r="G2720" t="s">
        <v>9672</v>
      </c>
      <c r="H2720" t="s">
        <v>9674</v>
      </c>
      <c r="I2720" t="s">
        <v>21375</v>
      </c>
      <c r="K2720" t="s">
        <v>9675</v>
      </c>
      <c r="L2720">
        <v>2431</v>
      </c>
      <c r="M2720">
        <v>5574</v>
      </c>
      <c r="N2720">
        <v>166.84</v>
      </c>
      <c r="O2720">
        <v>20506</v>
      </c>
      <c r="P2720">
        <v>5</v>
      </c>
      <c r="Q2720">
        <v>33</v>
      </c>
      <c r="R2720">
        <v>6.13175392150879</v>
      </c>
      <c r="S2720">
        <v>6.1164479255676296</v>
      </c>
      <c r="T2720">
        <v>6.0056247711181596</v>
      </c>
      <c r="U2720">
        <v>4.7406144142150897</v>
      </c>
      <c r="V2720">
        <v>6.1564369201660201</v>
      </c>
      <c r="W2720">
        <v>6.0373821258544904</v>
      </c>
      <c r="AA2720" s="19" t="b">
        <f t="shared" si="180"/>
        <v>0</v>
      </c>
      <c r="AB2720" s="19" t="b">
        <f t="shared" si="181"/>
        <v>0</v>
      </c>
    </row>
    <row r="2721" spans="1:28" x14ac:dyDescent="0.25">
      <c r="A2721" s="2" t="str">
        <f t="shared" si="178"/>
        <v>-</v>
      </c>
      <c r="B2721">
        <v>0.91171949490025195</v>
      </c>
      <c r="C2721">
        <f t="shared" si="179"/>
        <v>0.12254074182696265</v>
      </c>
      <c r="E2721">
        <v>-1.83248710632324</v>
      </c>
      <c r="F2721" t="s">
        <v>9681</v>
      </c>
      <c r="G2721" t="s">
        <v>9680</v>
      </c>
      <c r="H2721" t="s">
        <v>21376</v>
      </c>
      <c r="I2721" t="s">
        <v>21377</v>
      </c>
      <c r="J2721">
        <v>3</v>
      </c>
      <c r="K2721" t="s">
        <v>9683</v>
      </c>
      <c r="L2721">
        <v>2779</v>
      </c>
      <c r="M2721">
        <v>5263</v>
      </c>
      <c r="N2721">
        <v>159.12</v>
      </c>
      <c r="O2721">
        <v>34092</v>
      </c>
      <c r="P2721">
        <v>4</v>
      </c>
      <c r="Q2721">
        <v>18</v>
      </c>
      <c r="R2721">
        <v>7.0991897583007804</v>
      </c>
      <c r="S2721">
        <v>4.1383228302001998</v>
      </c>
      <c r="T2721">
        <v>4.4727373123168901</v>
      </c>
      <c r="U2721">
        <v>7.1909112930297896</v>
      </c>
      <c r="V2721">
        <v>6.9813961982727104</v>
      </c>
      <c r="W2721">
        <v>7.0354037284851101</v>
      </c>
      <c r="AA2721" s="19" t="b">
        <f t="shared" si="180"/>
        <v>0</v>
      </c>
      <c r="AB2721" s="19" t="b">
        <f t="shared" si="181"/>
        <v>1</v>
      </c>
    </row>
    <row r="2722" spans="1:28" x14ac:dyDescent="0.25">
      <c r="A2722" s="2" t="str">
        <f t="shared" si="178"/>
        <v>-</v>
      </c>
      <c r="B2722">
        <v>1.3163456297704099</v>
      </c>
      <c r="C2722">
        <f t="shared" si="179"/>
        <v>4.8267451651294688E-2</v>
      </c>
      <c r="E2722">
        <v>-0.71261231104532896</v>
      </c>
      <c r="F2722" t="s">
        <v>9685</v>
      </c>
      <c r="G2722" t="s">
        <v>9684</v>
      </c>
      <c r="H2722" t="s">
        <v>9686</v>
      </c>
      <c r="I2722" t="s">
        <v>21378</v>
      </c>
      <c r="K2722" t="s">
        <v>9687</v>
      </c>
      <c r="L2722">
        <v>2556</v>
      </c>
      <c r="M2722">
        <v>6429</v>
      </c>
      <c r="N2722">
        <v>90.69</v>
      </c>
      <c r="O2722">
        <v>19458</v>
      </c>
      <c r="P2722">
        <v>2</v>
      </c>
      <c r="Q2722">
        <v>13</v>
      </c>
      <c r="R2722">
        <v>6.6673245429992702</v>
      </c>
      <c r="S2722">
        <v>7.1726274490356401</v>
      </c>
      <c r="T2722">
        <v>7.0819358825683603</v>
      </c>
      <c r="U2722">
        <v>8.0802316665649396</v>
      </c>
      <c r="V2722">
        <v>7.4265165328979501</v>
      </c>
      <c r="W2722">
        <v>7.5529766082763699</v>
      </c>
      <c r="AA2722" s="19" t="b">
        <f t="shared" si="180"/>
        <v>1</v>
      </c>
      <c r="AB2722" s="19" t="b">
        <f t="shared" si="181"/>
        <v>0</v>
      </c>
    </row>
    <row r="2723" spans="1:28" x14ac:dyDescent="0.25">
      <c r="A2723" s="2" t="str">
        <f t="shared" si="178"/>
        <v>-</v>
      </c>
      <c r="B2723">
        <v>1.3083312674518499</v>
      </c>
      <c r="C2723">
        <f t="shared" si="179"/>
        <v>4.9166436505144108E-2</v>
      </c>
      <c r="E2723">
        <v>-0.85109615325927701</v>
      </c>
      <c r="F2723" t="s">
        <v>9693</v>
      </c>
      <c r="G2723" t="s">
        <v>9692</v>
      </c>
      <c r="H2723" t="s">
        <v>9694</v>
      </c>
      <c r="I2723" t="s">
        <v>21379</v>
      </c>
      <c r="K2723" t="s">
        <v>9695</v>
      </c>
      <c r="L2723">
        <v>1819</v>
      </c>
      <c r="M2723">
        <v>5122</v>
      </c>
      <c r="N2723">
        <v>191.58</v>
      </c>
      <c r="O2723">
        <v>140502</v>
      </c>
      <c r="P2723">
        <v>7</v>
      </c>
      <c r="Q2723">
        <v>10</v>
      </c>
      <c r="R2723">
        <v>7.3127012252807599</v>
      </c>
      <c r="S2723">
        <v>6.4464216232299796</v>
      </c>
      <c r="T2723">
        <v>6.6567821502685502</v>
      </c>
      <c r="U2723">
        <v>7.9102530479431197</v>
      </c>
      <c r="V2723">
        <v>7.6910452842712402</v>
      </c>
      <c r="W2723">
        <v>7.3678951263427699</v>
      </c>
      <c r="AA2723" s="19" t="b">
        <f t="shared" si="180"/>
        <v>1</v>
      </c>
      <c r="AB2723" s="19" t="b">
        <f t="shared" si="181"/>
        <v>0</v>
      </c>
    </row>
    <row r="2724" spans="1:28" x14ac:dyDescent="0.25">
      <c r="A2724" s="2" t="str">
        <f t="shared" si="178"/>
        <v>-</v>
      </c>
      <c r="B2724">
        <v>0.33062929389683898</v>
      </c>
      <c r="C2724">
        <f t="shared" si="179"/>
        <v>0.4670578825764487</v>
      </c>
      <c r="E2724">
        <v>-0.64082908630371105</v>
      </c>
      <c r="F2724" t="s">
        <v>9697</v>
      </c>
      <c r="G2724" t="s">
        <v>9696</v>
      </c>
      <c r="H2724" t="s">
        <v>9698</v>
      </c>
      <c r="I2724" t="s">
        <v>21380</v>
      </c>
      <c r="K2724" t="s">
        <v>9699</v>
      </c>
      <c r="L2724">
        <v>2012</v>
      </c>
      <c r="M2724">
        <v>3845</v>
      </c>
      <c r="N2724">
        <v>187.13</v>
      </c>
      <c r="O2724">
        <v>39150</v>
      </c>
      <c r="P2724">
        <v>6</v>
      </c>
      <c r="Q2724">
        <v>27</v>
      </c>
      <c r="R2724">
        <v>7.4302854537963903</v>
      </c>
      <c r="S2724">
        <v>4.9030385017395002</v>
      </c>
      <c r="T2724">
        <v>6.8676495552062997</v>
      </c>
      <c r="U2724">
        <v>6.6681756973266602</v>
      </c>
      <c r="V2724">
        <v>7.4432749748229998</v>
      </c>
      <c r="W2724">
        <v>7.0120100975036603</v>
      </c>
      <c r="AA2724" s="19" t="b">
        <f t="shared" si="180"/>
        <v>0</v>
      </c>
      <c r="AB2724" s="19" t="b">
        <f t="shared" si="181"/>
        <v>0</v>
      </c>
    </row>
    <row r="2725" spans="1:28" x14ac:dyDescent="0.25">
      <c r="A2725" s="2" t="str">
        <f t="shared" si="178"/>
        <v>-</v>
      </c>
      <c r="B2725">
        <v>0.73921926001406701</v>
      </c>
      <c r="C2725">
        <f t="shared" si="179"/>
        <v>0.18229751139138406</v>
      </c>
      <c r="E2725">
        <v>-1.03504816691081</v>
      </c>
      <c r="F2725" t="s">
        <v>9701</v>
      </c>
      <c r="G2725" t="s">
        <v>9700</v>
      </c>
      <c r="H2725" t="s">
        <v>21381</v>
      </c>
      <c r="I2725" t="s">
        <v>21382</v>
      </c>
      <c r="J2725">
        <v>3</v>
      </c>
      <c r="K2725" t="s">
        <v>9703</v>
      </c>
      <c r="L2725">
        <v>1945</v>
      </c>
      <c r="M2725">
        <v>5470</v>
      </c>
      <c r="N2725">
        <v>210.95</v>
      </c>
      <c r="O2725">
        <v>74798</v>
      </c>
      <c r="P2725">
        <v>8</v>
      </c>
      <c r="Q2725">
        <v>21</v>
      </c>
      <c r="R2725">
        <v>5.7763671875</v>
      </c>
      <c r="S2725">
        <v>4.3964333534240696</v>
      </c>
      <c r="T2725">
        <v>6.5475115776062003</v>
      </c>
      <c r="U2725">
        <v>6.6442890167236301</v>
      </c>
      <c r="V2725">
        <v>6.37033891677856</v>
      </c>
      <c r="W2725">
        <v>6.8108286857604998</v>
      </c>
      <c r="AA2725" s="19" t="b">
        <f t="shared" si="180"/>
        <v>0</v>
      </c>
      <c r="AB2725" s="19" t="b">
        <f t="shared" si="181"/>
        <v>1</v>
      </c>
    </row>
    <row r="2726" spans="1:28" x14ac:dyDescent="0.25">
      <c r="A2726" s="2" t="str">
        <f t="shared" si="178"/>
        <v>-</v>
      </c>
      <c r="B2726">
        <v>0.65546859333992802</v>
      </c>
      <c r="C2726">
        <f t="shared" si="179"/>
        <v>0.22107081212088892</v>
      </c>
      <c r="E2726">
        <v>-1.4351325035095199</v>
      </c>
      <c r="F2726" t="s">
        <v>9709</v>
      </c>
      <c r="G2726" t="s">
        <v>9708</v>
      </c>
      <c r="H2726" t="s">
        <v>21383</v>
      </c>
      <c r="I2726" t="s">
        <v>21384</v>
      </c>
      <c r="J2726">
        <v>2</v>
      </c>
      <c r="K2726" t="s">
        <v>9711</v>
      </c>
      <c r="L2726">
        <v>560</v>
      </c>
      <c r="M2726">
        <v>922</v>
      </c>
      <c r="N2726">
        <v>331.42</v>
      </c>
      <c r="O2726">
        <v>133274</v>
      </c>
      <c r="P2726">
        <v>1</v>
      </c>
      <c r="Q2726">
        <v>24</v>
      </c>
      <c r="R2726">
        <v>7.1042318344116202</v>
      </c>
      <c r="S2726">
        <v>6.0287899971008301</v>
      </c>
      <c r="T2726">
        <v>3.7546949386596702</v>
      </c>
      <c r="U2726">
        <v>7.2023196220397896</v>
      </c>
      <c r="V2726">
        <v>6.9161181449890101</v>
      </c>
      <c r="W2726">
        <v>7.0746765136718803</v>
      </c>
      <c r="AA2726" s="19" t="b">
        <f t="shared" si="180"/>
        <v>0</v>
      </c>
      <c r="AB2726" s="19" t="b">
        <f t="shared" si="181"/>
        <v>1</v>
      </c>
    </row>
    <row r="2727" spans="1:28" x14ac:dyDescent="0.25">
      <c r="A2727" s="2" t="str">
        <f t="shared" si="178"/>
        <v>-</v>
      </c>
      <c r="B2727">
        <v>1.88408028087988</v>
      </c>
      <c r="C2727">
        <f t="shared" si="179"/>
        <v>1.3059294601118763E-2</v>
      </c>
      <c r="E2727">
        <v>0.78854942321777299</v>
      </c>
      <c r="F2727" t="s">
        <v>9713</v>
      </c>
      <c r="G2727" t="s">
        <v>9712</v>
      </c>
      <c r="H2727" t="s">
        <v>9714</v>
      </c>
      <c r="I2727" t="s">
        <v>21385</v>
      </c>
      <c r="K2727" t="s">
        <v>9715</v>
      </c>
      <c r="L2727">
        <v>2663</v>
      </c>
      <c r="M2727">
        <v>4169</v>
      </c>
      <c r="N2727">
        <v>160.65</v>
      </c>
      <c r="O2727">
        <v>38990</v>
      </c>
      <c r="P2727">
        <v>4</v>
      </c>
      <c r="Q2727">
        <v>13</v>
      </c>
      <c r="R2727">
        <v>7.8446745872497603</v>
      </c>
      <c r="S2727">
        <v>7.3003067970275897</v>
      </c>
      <c r="T2727">
        <v>7.6604952812194798</v>
      </c>
      <c r="U2727">
        <v>6.8772535324096697</v>
      </c>
      <c r="V2727">
        <v>6.6293563842773402</v>
      </c>
      <c r="W2727">
        <v>6.9332184791564897</v>
      </c>
      <c r="AA2727" s="19" t="b">
        <f t="shared" si="180"/>
        <v>1</v>
      </c>
      <c r="AB2727" s="19" t="b">
        <f t="shared" si="181"/>
        <v>0</v>
      </c>
    </row>
    <row r="2728" spans="1:28" x14ac:dyDescent="0.25">
      <c r="A2728" s="2" t="str">
        <f t="shared" si="178"/>
        <v>-</v>
      </c>
      <c r="B2728">
        <v>1.59083206041245</v>
      </c>
      <c r="C2728">
        <f t="shared" si="179"/>
        <v>2.5654759019239949E-2</v>
      </c>
      <c r="E2728">
        <v>-0.79566256205240904</v>
      </c>
      <c r="F2728" t="s">
        <v>9717</v>
      </c>
      <c r="G2728" t="s">
        <v>9716</v>
      </c>
      <c r="H2728" t="s">
        <v>9718</v>
      </c>
      <c r="I2728" t="s">
        <v>21386</v>
      </c>
      <c r="K2728" t="s">
        <v>9719</v>
      </c>
      <c r="L2728">
        <v>3035</v>
      </c>
      <c r="M2728">
        <v>7525</v>
      </c>
      <c r="N2728">
        <v>120.63</v>
      </c>
      <c r="O2728">
        <v>54862</v>
      </c>
      <c r="P2728">
        <v>2</v>
      </c>
      <c r="Q2728">
        <v>6</v>
      </c>
      <c r="R2728">
        <v>6.1671171188354501</v>
      </c>
      <c r="S2728">
        <v>6.0855522155761701</v>
      </c>
      <c r="T2728">
        <v>6.4051413536071804</v>
      </c>
      <c r="U2728">
        <v>6.7314548492431596</v>
      </c>
      <c r="V2728">
        <v>7.4215598106384304</v>
      </c>
      <c r="W2728">
        <v>6.89178371429443</v>
      </c>
      <c r="AA2728" s="19" t="b">
        <f t="shared" si="180"/>
        <v>1</v>
      </c>
      <c r="AB2728" s="19" t="b">
        <f t="shared" si="181"/>
        <v>0</v>
      </c>
    </row>
    <row r="2729" spans="1:28" x14ac:dyDescent="0.25">
      <c r="A2729" s="2" t="str">
        <f t="shared" si="178"/>
        <v>-</v>
      </c>
      <c r="B2729">
        <v>0.498707991194143</v>
      </c>
      <c r="C2729">
        <f t="shared" si="179"/>
        <v>0.31716993179803427</v>
      </c>
      <c r="E2729">
        <v>0.81193908055623298</v>
      </c>
      <c r="F2729" t="s">
        <v>9721</v>
      </c>
      <c r="G2729" t="s">
        <v>9720</v>
      </c>
      <c r="H2729" t="s">
        <v>21387</v>
      </c>
      <c r="I2729" t="s">
        <v>21388</v>
      </c>
      <c r="J2729">
        <v>3</v>
      </c>
      <c r="K2729" t="s">
        <v>9723</v>
      </c>
      <c r="L2729">
        <v>1915</v>
      </c>
      <c r="M2729">
        <v>4015</v>
      </c>
      <c r="N2729">
        <v>209.13</v>
      </c>
      <c r="O2729">
        <v>108631</v>
      </c>
      <c r="P2729">
        <v>8</v>
      </c>
      <c r="Q2729">
        <v>13</v>
      </c>
      <c r="R2729">
        <v>8.0543603897094709</v>
      </c>
      <c r="S2729">
        <v>7.1145753860473597</v>
      </c>
      <c r="T2729">
        <v>7.1561336517334002</v>
      </c>
      <c r="U2729">
        <v>7.6784243583679199</v>
      </c>
      <c r="V2729">
        <v>5.4653215408325204</v>
      </c>
      <c r="W2729">
        <v>6.7455062866210902</v>
      </c>
      <c r="AA2729" s="19" t="b">
        <f t="shared" si="180"/>
        <v>0</v>
      </c>
      <c r="AB2729" s="19" t="b">
        <f t="shared" si="181"/>
        <v>0</v>
      </c>
    </row>
    <row r="2730" spans="1:28" x14ac:dyDescent="0.25">
      <c r="A2730" s="2" t="str">
        <f t="shared" si="178"/>
        <v>-</v>
      </c>
      <c r="B2730">
        <v>8.2593919624539394E-2</v>
      </c>
      <c r="C2730">
        <f t="shared" si="179"/>
        <v>0.82681068486754239</v>
      </c>
      <c r="E2730">
        <v>-6.1963240305582999E-2</v>
      </c>
      <c r="F2730" t="s">
        <v>9725</v>
      </c>
      <c r="G2730" t="s">
        <v>9724</v>
      </c>
      <c r="H2730" t="s">
        <v>9726</v>
      </c>
      <c r="I2730" t="s">
        <v>21389</v>
      </c>
      <c r="K2730" t="s">
        <v>9727</v>
      </c>
      <c r="L2730">
        <v>3193</v>
      </c>
      <c r="M2730">
        <v>5253</v>
      </c>
      <c r="N2730">
        <v>131.13</v>
      </c>
      <c r="O2730">
        <v>94405</v>
      </c>
      <c r="P2730">
        <v>2</v>
      </c>
      <c r="Q2730">
        <v>5</v>
      </c>
      <c r="R2730">
        <v>6.2236156463623002</v>
      </c>
      <c r="S2730">
        <v>6.53946876525879</v>
      </c>
      <c r="T2730">
        <v>6.6676082611084002</v>
      </c>
      <c r="U2730">
        <v>6.0955023765564</v>
      </c>
      <c r="V2730">
        <v>6.6530599594116202</v>
      </c>
      <c r="W2730">
        <v>6.86802005767822</v>
      </c>
      <c r="AA2730" s="19" t="b">
        <f t="shared" si="180"/>
        <v>0</v>
      </c>
      <c r="AB2730" s="19" t="b">
        <f t="shared" si="181"/>
        <v>0</v>
      </c>
    </row>
    <row r="2731" spans="1:28" x14ac:dyDescent="0.25">
      <c r="A2731" s="2" t="str">
        <f t="shared" si="178"/>
        <v>-</v>
      </c>
      <c r="B2731">
        <v>0.16091901345602699</v>
      </c>
      <c r="C2731">
        <f t="shared" si="179"/>
        <v>0.69036853066262494</v>
      </c>
      <c r="E2731">
        <v>-0.134208679199219</v>
      </c>
      <c r="F2731" t="s">
        <v>9729</v>
      </c>
      <c r="G2731" t="s">
        <v>9728</v>
      </c>
      <c r="H2731" t="s">
        <v>9730</v>
      </c>
      <c r="I2731" t="s">
        <v>21390</v>
      </c>
      <c r="K2731" t="s">
        <v>9731</v>
      </c>
      <c r="L2731">
        <v>2334</v>
      </c>
      <c r="M2731">
        <v>4014</v>
      </c>
      <c r="N2731">
        <v>217.03</v>
      </c>
      <c r="O2731">
        <v>66592</v>
      </c>
      <c r="P2731">
        <v>9</v>
      </c>
      <c r="Q2731">
        <v>20</v>
      </c>
      <c r="R2731">
        <v>7.2151932716369602</v>
      </c>
      <c r="S2731">
        <v>6.3990001678466797</v>
      </c>
      <c r="T2731">
        <v>7.3963479995727504</v>
      </c>
      <c r="U2731">
        <v>7.2240982055664098</v>
      </c>
      <c r="V2731">
        <v>7.17482566833496</v>
      </c>
      <c r="W2731">
        <v>7.01424360275269</v>
      </c>
      <c r="AA2731" s="19" t="b">
        <f t="shared" si="180"/>
        <v>0</v>
      </c>
      <c r="AB2731" s="19" t="b">
        <f t="shared" si="181"/>
        <v>0</v>
      </c>
    </row>
    <row r="2732" spans="1:28" x14ac:dyDescent="0.25">
      <c r="A2732" s="2" t="str">
        <f t="shared" si="178"/>
        <v>-</v>
      </c>
      <c r="B2732">
        <v>0.11313926651334399</v>
      </c>
      <c r="C2732">
        <f t="shared" si="179"/>
        <v>0.77065630077037783</v>
      </c>
      <c r="E2732">
        <v>7.9074223836263599E-2</v>
      </c>
      <c r="F2732" t="s">
        <v>9733</v>
      </c>
      <c r="G2732" t="s">
        <v>9732</v>
      </c>
      <c r="H2732" t="s">
        <v>9734</v>
      </c>
      <c r="I2732" t="s">
        <v>21391</v>
      </c>
      <c r="K2732" t="s">
        <v>9735</v>
      </c>
      <c r="L2732">
        <v>1991</v>
      </c>
      <c r="M2732">
        <v>3348</v>
      </c>
      <c r="N2732">
        <v>222.82</v>
      </c>
      <c r="O2732">
        <v>55799</v>
      </c>
      <c r="P2732">
        <v>8</v>
      </c>
      <c r="Q2732">
        <v>19</v>
      </c>
      <c r="R2732">
        <v>7.1624917984008798</v>
      </c>
      <c r="S2732">
        <v>6.4646682739257804</v>
      </c>
      <c r="T2732">
        <v>7.2416496276855504</v>
      </c>
      <c r="U2732">
        <v>6.9219598770141602</v>
      </c>
      <c r="V2732">
        <v>6.7630133628845197</v>
      </c>
      <c r="W2732">
        <v>6.9466137886047399</v>
      </c>
      <c r="AA2732" s="19" t="b">
        <f t="shared" si="180"/>
        <v>0</v>
      </c>
      <c r="AB2732" s="19" t="b">
        <f t="shared" si="181"/>
        <v>0</v>
      </c>
    </row>
    <row r="2733" spans="1:28" x14ac:dyDescent="0.25">
      <c r="A2733" s="2" t="str">
        <f t="shared" si="178"/>
        <v>-</v>
      </c>
      <c r="B2733">
        <v>1.8096995443089201</v>
      </c>
      <c r="C2733">
        <f t="shared" si="179"/>
        <v>1.5498884993869422E-2</v>
      </c>
      <c r="E2733">
        <v>-0.49811824162801099</v>
      </c>
      <c r="F2733" t="s">
        <v>9737</v>
      </c>
      <c r="G2733" t="s">
        <v>9736</v>
      </c>
      <c r="H2733" t="s">
        <v>9738</v>
      </c>
      <c r="I2733" t="s">
        <v>21392</v>
      </c>
      <c r="K2733" t="s">
        <v>9739</v>
      </c>
      <c r="L2733">
        <v>3245</v>
      </c>
      <c r="M2733">
        <v>12437</v>
      </c>
      <c r="N2733">
        <v>90.57</v>
      </c>
      <c r="O2733">
        <v>17143</v>
      </c>
      <c r="P2733">
        <v>1</v>
      </c>
      <c r="Q2733">
        <v>11</v>
      </c>
      <c r="R2733">
        <v>6.4034380912780797</v>
      </c>
      <c r="S2733">
        <v>6.4695606231689498</v>
      </c>
      <c r="T2733">
        <v>6.6883201599121103</v>
      </c>
      <c r="U2733">
        <v>7.1733274459838903</v>
      </c>
      <c r="V2733">
        <v>6.8688840866088903</v>
      </c>
      <c r="W2733">
        <v>7.0134620666503897</v>
      </c>
      <c r="AA2733" s="19" t="b">
        <f t="shared" si="180"/>
        <v>1</v>
      </c>
      <c r="AB2733" s="19" t="b">
        <f t="shared" si="181"/>
        <v>0</v>
      </c>
    </row>
    <row r="2734" spans="1:28" x14ac:dyDescent="0.25">
      <c r="A2734" s="2" t="str">
        <f t="shared" si="178"/>
        <v>-</v>
      </c>
      <c r="B2734">
        <v>0.36081574902550201</v>
      </c>
      <c r="C2734">
        <f t="shared" si="179"/>
        <v>0.43569668034251646</v>
      </c>
      <c r="E2734">
        <v>0.45601447423299102</v>
      </c>
      <c r="F2734" t="s">
        <v>9749</v>
      </c>
      <c r="G2734" t="s">
        <v>9748</v>
      </c>
      <c r="H2734" t="s">
        <v>9750</v>
      </c>
      <c r="I2734" t="s">
        <v>21393</v>
      </c>
      <c r="K2734" t="s">
        <v>9751</v>
      </c>
      <c r="L2734">
        <v>2535</v>
      </c>
      <c r="M2734">
        <v>7973</v>
      </c>
      <c r="N2734">
        <v>134.69</v>
      </c>
      <c r="O2734">
        <v>37564</v>
      </c>
      <c r="P2734">
        <v>2</v>
      </c>
      <c r="Q2734">
        <v>10</v>
      </c>
      <c r="R2734">
        <v>7.0796980857849103</v>
      </c>
      <c r="S2734">
        <v>7.6927199363708496</v>
      </c>
      <c r="T2734">
        <v>7.0990848541259801</v>
      </c>
      <c r="U2734">
        <v>7.5772776603698704</v>
      </c>
      <c r="V2734">
        <v>5.9171929359436</v>
      </c>
      <c r="W2734">
        <v>7.0089888572692898</v>
      </c>
      <c r="AA2734" s="19" t="b">
        <f t="shared" si="180"/>
        <v>0</v>
      </c>
      <c r="AB2734" s="19" t="b">
        <f t="shared" si="181"/>
        <v>0</v>
      </c>
    </row>
    <row r="2735" spans="1:28" x14ac:dyDescent="0.25">
      <c r="A2735" s="2" t="str">
        <f t="shared" si="178"/>
        <v>-</v>
      </c>
      <c r="B2735">
        <v>0.97783791795737196</v>
      </c>
      <c r="C2735">
        <f t="shared" si="179"/>
        <v>0.10523545473594229</v>
      </c>
      <c r="E2735">
        <v>-0.75996049245198505</v>
      </c>
      <c r="F2735" t="s">
        <v>9753</v>
      </c>
      <c r="G2735" t="s">
        <v>9752</v>
      </c>
      <c r="H2735" t="s">
        <v>9754</v>
      </c>
      <c r="I2735" t="s">
        <v>21394</v>
      </c>
      <c r="K2735" t="s">
        <v>9755</v>
      </c>
      <c r="L2735">
        <v>3661</v>
      </c>
      <c r="M2735">
        <v>6566</v>
      </c>
      <c r="N2735">
        <v>79.97</v>
      </c>
      <c r="O2735">
        <v>33868</v>
      </c>
      <c r="P2735">
        <v>2</v>
      </c>
      <c r="Q2735">
        <v>9</v>
      </c>
      <c r="R2735">
        <v>6.5166454315185502</v>
      </c>
      <c r="S2735">
        <v>5.6164755821228001</v>
      </c>
      <c r="T2735">
        <v>6.7946758270263699</v>
      </c>
      <c r="U2735">
        <v>7.2256412506103498</v>
      </c>
      <c r="V2735">
        <v>6.9734964370727504</v>
      </c>
      <c r="W2735">
        <v>7.0085406303405797</v>
      </c>
      <c r="AA2735" s="19" t="b">
        <f t="shared" si="180"/>
        <v>0</v>
      </c>
      <c r="AB2735" s="19" t="b">
        <f t="shared" si="181"/>
        <v>0</v>
      </c>
    </row>
    <row r="2736" spans="1:28" x14ac:dyDescent="0.25">
      <c r="A2736" s="2" t="str">
        <f t="shared" si="178"/>
        <v>-</v>
      </c>
      <c r="B2736">
        <v>7.0743060019395496E-2</v>
      </c>
      <c r="C2736">
        <f t="shared" si="179"/>
        <v>0.84968302107269778</v>
      </c>
      <c r="E2736">
        <v>1.92581812540693E-2</v>
      </c>
      <c r="F2736" t="s">
        <v>9761</v>
      </c>
      <c r="G2736" t="s">
        <v>9760</v>
      </c>
      <c r="H2736" t="s">
        <v>21395</v>
      </c>
      <c r="I2736" t="s">
        <v>21396</v>
      </c>
      <c r="J2736">
        <v>4</v>
      </c>
      <c r="K2736" t="s">
        <v>9763</v>
      </c>
      <c r="L2736">
        <v>1709</v>
      </c>
      <c r="M2736">
        <v>4067</v>
      </c>
      <c r="N2736">
        <v>185.7</v>
      </c>
      <c r="O2736">
        <v>122071</v>
      </c>
      <c r="P2736">
        <v>4</v>
      </c>
      <c r="Q2736">
        <v>6</v>
      </c>
      <c r="R2736">
        <v>7.1723275184631303</v>
      </c>
      <c r="S2736">
        <v>7.0191459655761701</v>
      </c>
      <c r="T2736">
        <v>7.04766941070557</v>
      </c>
      <c r="U2736">
        <v>7.21781253814697</v>
      </c>
      <c r="V2736">
        <v>6.9367556571960396</v>
      </c>
      <c r="W2736">
        <v>7.0268001556396502</v>
      </c>
      <c r="AA2736" s="19" t="b">
        <f t="shared" si="180"/>
        <v>0</v>
      </c>
      <c r="AB2736" s="19" t="b">
        <f t="shared" si="181"/>
        <v>0</v>
      </c>
    </row>
    <row r="2737" spans="1:28" x14ac:dyDescent="0.25">
      <c r="A2737" s="2" t="str">
        <f t="shared" si="178"/>
        <v>+</v>
      </c>
      <c r="B2737">
        <v>1.4569787156041201</v>
      </c>
      <c r="C2737">
        <f t="shared" si="179"/>
        <v>3.4915742696193255E-2</v>
      </c>
      <c r="E2737">
        <v>-1.0924123128255201</v>
      </c>
      <c r="F2737" t="s">
        <v>9765</v>
      </c>
      <c r="G2737" t="s">
        <v>9764</v>
      </c>
      <c r="H2737" t="s">
        <v>9766</v>
      </c>
      <c r="I2737" t="s">
        <v>21397</v>
      </c>
      <c r="K2737" t="s">
        <v>9767</v>
      </c>
      <c r="L2737">
        <v>2208</v>
      </c>
      <c r="M2737">
        <v>6657</v>
      </c>
      <c r="N2737">
        <v>170.74</v>
      </c>
      <c r="O2737">
        <v>34961</v>
      </c>
      <c r="P2737">
        <v>4</v>
      </c>
      <c r="Q2737">
        <v>13</v>
      </c>
      <c r="R2737">
        <v>6.2035927772521999</v>
      </c>
      <c r="S2737">
        <v>5.2395505905151403</v>
      </c>
      <c r="T2737">
        <v>6.3163266181945801</v>
      </c>
      <c r="U2737">
        <v>7.1322684288024902</v>
      </c>
      <c r="V2737">
        <v>6.9020733833312997</v>
      </c>
      <c r="W2737">
        <v>7.0023651123046902</v>
      </c>
      <c r="AA2737" s="19" t="b">
        <f t="shared" si="180"/>
        <v>1</v>
      </c>
      <c r="AB2737" s="19" t="b">
        <f>IF(OR(E2737&lt;=-1,E2737&gt;=1),TRUE,FALSE)</f>
        <v>1</v>
      </c>
    </row>
    <row r="2738" spans="1:28" x14ac:dyDescent="0.25">
      <c r="A2738" s="2" t="str">
        <f t="shared" si="178"/>
        <v>-</v>
      </c>
      <c r="B2738">
        <v>0.163362689115985</v>
      </c>
      <c r="C2738">
        <f t="shared" si="179"/>
        <v>0.68649489318958401</v>
      </c>
      <c r="E2738">
        <v>-0.15550883611043401</v>
      </c>
      <c r="F2738" t="s">
        <v>9769</v>
      </c>
      <c r="G2738" t="s">
        <v>9768</v>
      </c>
      <c r="H2738" t="s">
        <v>9770</v>
      </c>
      <c r="I2738" t="s">
        <v>21398</v>
      </c>
      <c r="K2738" t="s">
        <v>9771</v>
      </c>
      <c r="L2738">
        <v>2199</v>
      </c>
      <c r="M2738">
        <v>3252</v>
      </c>
      <c r="N2738">
        <v>195.02</v>
      </c>
      <c r="O2738">
        <v>226664</v>
      </c>
      <c r="P2738">
        <v>5</v>
      </c>
      <c r="Q2738">
        <v>5</v>
      </c>
      <c r="R2738">
        <v>6.6059980392456099</v>
      </c>
      <c r="S2738">
        <v>5.83567142486572</v>
      </c>
      <c r="T2738">
        <v>6.4689092636108398</v>
      </c>
      <c r="U2738">
        <v>6.5295085906982404</v>
      </c>
      <c r="V2738">
        <v>5.9632430076599103</v>
      </c>
      <c r="W2738">
        <v>6.8843536376953098</v>
      </c>
      <c r="AA2738" s="19" t="b">
        <f t="shared" si="180"/>
        <v>0</v>
      </c>
      <c r="AB2738" s="19" t="b">
        <f t="shared" si="181"/>
        <v>0</v>
      </c>
    </row>
    <row r="2739" spans="1:28" x14ac:dyDescent="0.25">
      <c r="A2739" s="2" t="str">
        <f t="shared" si="178"/>
        <v>-</v>
      </c>
      <c r="B2739">
        <v>1.3724073990125101</v>
      </c>
      <c r="C2739">
        <f t="shared" si="179"/>
        <v>4.2422142746205087E-2</v>
      </c>
      <c r="E2739">
        <v>-0.66126060485839799</v>
      </c>
      <c r="F2739" t="s">
        <v>9773</v>
      </c>
      <c r="G2739" t="s">
        <v>9772</v>
      </c>
      <c r="H2739" t="s">
        <v>21399</v>
      </c>
      <c r="I2739" t="s">
        <v>21400</v>
      </c>
      <c r="J2739">
        <v>2</v>
      </c>
      <c r="K2739" t="s">
        <v>9775</v>
      </c>
      <c r="L2739">
        <v>1962</v>
      </c>
      <c r="M2739">
        <v>3095</v>
      </c>
      <c r="N2739">
        <v>198.55</v>
      </c>
      <c r="O2739">
        <v>83136</v>
      </c>
      <c r="P2739">
        <v>4</v>
      </c>
      <c r="Q2739">
        <v>10</v>
      </c>
      <c r="R2739">
        <v>7.1548180580139196</v>
      </c>
      <c r="S2739">
        <v>7.4412841796875</v>
      </c>
      <c r="T2739">
        <v>6.95442914962769</v>
      </c>
      <c r="U2739">
        <v>8.1273241043090803</v>
      </c>
      <c r="V2739">
        <v>7.8826432228088397</v>
      </c>
      <c r="W2739">
        <v>7.5243458747863796</v>
      </c>
      <c r="AA2739" s="19" t="b">
        <f t="shared" si="180"/>
        <v>1</v>
      </c>
      <c r="AB2739" s="19" t="b">
        <f t="shared" si="181"/>
        <v>0</v>
      </c>
    </row>
    <row r="2740" spans="1:28" x14ac:dyDescent="0.25">
      <c r="A2740" s="2" t="str">
        <f t="shared" si="178"/>
        <v>-</v>
      </c>
      <c r="B2740">
        <v>1.14613805890289</v>
      </c>
      <c r="C2740">
        <f t="shared" si="179"/>
        <v>7.1426922924189867E-2</v>
      </c>
      <c r="E2740">
        <v>-0.241571267445882</v>
      </c>
      <c r="F2740" t="s">
        <v>9777</v>
      </c>
      <c r="G2740" t="s">
        <v>9776</v>
      </c>
      <c r="H2740" t="s">
        <v>9778</v>
      </c>
      <c r="I2740" t="s">
        <v>21401</v>
      </c>
      <c r="K2740" t="s">
        <v>9779</v>
      </c>
      <c r="L2740">
        <v>2943</v>
      </c>
      <c r="M2740">
        <v>5801</v>
      </c>
      <c r="N2740">
        <v>144.62</v>
      </c>
      <c r="O2740">
        <v>70861</v>
      </c>
      <c r="P2740">
        <v>4</v>
      </c>
      <c r="Q2740">
        <v>12</v>
      </c>
      <c r="R2740">
        <v>6.73565769195557</v>
      </c>
      <c r="S2740">
        <v>6.4736247062683097</v>
      </c>
      <c r="T2740">
        <v>6.7683167457580602</v>
      </c>
      <c r="U2740">
        <v>6.8410925865173304</v>
      </c>
      <c r="V2740">
        <v>6.9040021896362296</v>
      </c>
      <c r="W2740">
        <v>6.9572181701660201</v>
      </c>
      <c r="AA2740" s="19" t="b">
        <f t="shared" si="180"/>
        <v>0</v>
      </c>
      <c r="AB2740" s="19" t="b">
        <f t="shared" si="181"/>
        <v>0</v>
      </c>
    </row>
    <row r="2741" spans="1:28" x14ac:dyDescent="0.25">
      <c r="A2741" s="2" t="str">
        <f t="shared" si="178"/>
        <v>-</v>
      </c>
      <c r="B2741">
        <v>0.85289565645687404</v>
      </c>
      <c r="C2741">
        <f t="shared" si="179"/>
        <v>0.14031507849158531</v>
      </c>
      <c r="E2741">
        <v>-1.7601162592570001</v>
      </c>
      <c r="F2741" t="s">
        <v>9781</v>
      </c>
      <c r="G2741" t="s">
        <v>9780</v>
      </c>
      <c r="H2741" t="s">
        <v>9782</v>
      </c>
      <c r="I2741" t="s">
        <v>21402</v>
      </c>
      <c r="K2741" t="s">
        <v>9783</v>
      </c>
      <c r="L2741">
        <v>3034</v>
      </c>
      <c r="M2741">
        <v>5439</v>
      </c>
      <c r="N2741">
        <v>133.59</v>
      </c>
      <c r="O2741">
        <v>54723</v>
      </c>
      <c r="P2741">
        <v>2</v>
      </c>
      <c r="Q2741">
        <v>7</v>
      </c>
      <c r="R2741">
        <v>2.7964959144592298</v>
      </c>
      <c r="S2741">
        <v>5.5169606208801296</v>
      </c>
      <c r="T2741">
        <v>5.7441611289978001</v>
      </c>
      <c r="U2741">
        <v>6.5301332473754901</v>
      </c>
      <c r="V2741">
        <v>6.15319728851318</v>
      </c>
      <c r="W2741">
        <v>6.6546359062194798</v>
      </c>
      <c r="AA2741" s="19" t="b">
        <f t="shared" si="180"/>
        <v>0</v>
      </c>
      <c r="AB2741" s="19" t="b">
        <f t="shared" si="181"/>
        <v>1</v>
      </c>
    </row>
    <row r="2742" spans="1:28" x14ac:dyDescent="0.25">
      <c r="A2742" s="2" t="str">
        <f t="shared" si="178"/>
        <v>-</v>
      </c>
      <c r="B2742">
        <v>0.68609221526493402</v>
      </c>
      <c r="C2742">
        <f t="shared" si="179"/>
        <v>0.20601924189688747</v>
      </c>
      <c r="E2742">
        <v>-0.61825307210286495</v>
      </c>
      <c r="F2742" t="s">
        <v>9789</v>
      </c>
      <c r="G2742" t="s">
        <v>9788</v>
      </c>
      <c r="H2742" t="s">
        <v>9790</v>
      </c>
      <c r="I2742" t="s">
        <v>21403</v>
      </c>
      <c r="K2742" t="s">
        <v>9791</v>
      </c>
      <c r="L2742">
        <v>3123</v>
      </c>
      <c r="M2742">
        <v>9805</v>
      </c>
      <c r="N2742">
        <v>88.34</v>
      </c>
      <c r="O2742">
        <v>32334</v>
      </c>
      <c r="P2742">
        <v>2</v>
      </c>
      <c r="Q2742">
        <v>10</v>
      </c>
      <c r="R2742">
        <v>6.9742999076843297</v>
      </c>
      <c r="S2742">
        <v>5.6602096557617196</v>
      </c>
      <c r="T2742">
        <v>6.71836185455322</v>
      </c>
      <c r="U2742">
        <v>6.9833354949951199</v>
      </c>
      <c r="V2742">
        <v>7.2275676727294904</v>
      </c>
      <c r="W2742">
        <v>6.9967274665832502</v>
      </c>
      <c r="AA2742" s="19" t="b">
        <f t="shared" si="180"/>
        <v>0</v>
      </c>
      <c r="AB2742" s="19" t="b">
        <f t="shared" si="181"/>
        <v>0</v>
      </c>
    </row>
    <row r="2743" spans="1:28" x14ac:dyDescent="0.25">
      <c r="A2743" s="2" t="str">
        <f t="shared" si="178"/>
        <v>-</v>
      </c>
      <c r="B2743">
        <v>0.52213904640605802</v>
      </c>
      <c r="C2743">
        <f t="shared" si="179"/>
        <v>0.30051140127107118</v>
      </c>
      <c r="E2743">
        <v>-1.14846595128377</v>
      </c>
      <c r="F2743" t="s">
        <v>9793</v>
      </c>
      <c r="G2743" t="s">
        <v>9792</v>
      </c>
      <c r="H2743" t="s">
        <v>21404</v>
      </c>
      <c r="I2743" t="s">
        <v>21405</v>
      </c>
      <c r="J2743">
        <v>3</v>
      </c>
      <c r="K2743" t="s">
        <v>9795</v>
      </c>
      <c r="L2743">
        <v>3146</v>
      </c>
      <c r="M2743">
        <v>4120</v>
      </c>
      <c r="N2743">
        <v>129.13999999999999</v>
      </c>
      <c r="O2743">
        <v>75982</v>
      </c>
      <c r="P2743">
        <v>4</v>
      </c>
      <c r="Q2743">
        <v>7</v>
      </c>
      <c r="R2743">
        <v>6.3691177368164098</v>
      </c>
      <c r="S2743">
        <v>4.2387866973876998</v>
      </c>
      <c r="T2743">
        <v>6.8074836730956996</v>
      </c>
      <c r="U2743">
        <v>7.8903861045837402</v>
      </c>
      <c r="V2743">
        <v>5.9784245491027797</v>
      </c>
      <c r="W2743">
        <v>6.9919753074645996</v>
      </c>
      <c r="AA2743" s="19" t="b">
        <f t="shared" si="180"/>
        <v>0</v>
      </c>
      <c r="AB2743" s="19" t="b">
        <f t="shared" si="181"/>
        <v>1</v>
      </c>
    </row>
    <row r="2744" spans="1:28" x14ac:dyDescent="0.25">
      <c r="A2744" s="2" t="str">
        <f t="shared" si="178"/>
        <v>-</v>
      </c>
      <c r="B2744">
        <v>0.49579201786243798</v>
      </c>
      <c r="C2744">
        <f t="shared" si="179"/>
        <v>0.3193066637666333</v>
      </c>
      <c r="E2744">
        <v>-0.71930185953776105</v>
      </c>
      <c r="F2744" t="s">
        <v>9797</v>
      </c>
      <c r="G2744" t="s">
        <v>9796</v>
      </c>
      <c r="H2744" t="s">
        <v>9798</v>
      </c>
      <c r="I2744" t="s">
        <v>21406</v>
      </c>
      <c r="K2744" t="s">
        <v>9799</v>
      </c>
      <c r="L2744">
        <v>2725</v>
      </c>
      <c r="M2744">
        <v>4795</v>
      </c>
      <c r="N2744">
        <v>141.19999999999999</v>
      </c>
      <c r="O2744">
        <v>106159</v>
      </c>
      <c r="P2744">
        <v>4</v>
      </c>
      <c r="Q2744">
        <v>6</v>
      </c>
      <c r="R2744">
        <v>5.5465860366821298</v>
      </c>
      <c r="S2744">
        <v>6.2305488586425799</v>
      </c>
      <c r="T2744">
        <v>6.6074781417846697</v>
      </c>
      <c r="U2744">
        <v>7.7247185707092303</v>
      </c>
      <c r="V2744">
        <v>5.8293423652648899</v>
      </c>
      <c r="W2744">
        <v>6.9884576797485396</v>
      </c>
      <c r="AA2744" s="19" t="b">
        <f t="shared" si="180"/>
        <v>0</v>
      </c>
      <c r="AB2744" s="19" t="b">
        <f t="shared" si="181"/>
        <v>0</v>
      </c>
    </row>
    <row r="2745" spans="1:28" x14ac:dyDescent="0.25">
      <c r="A2745" s="2" t="str">
        <f t="shared" si="178"/>
        <v>-</v>
      </c>
      <c r="B2745">
        <v>1.6390432772441601</v>
      </c>
      <c r="C2745">
        <f t="shared" si="179"/>
        <v>2.2959198493621099E-2</v>
      </c>
      <c r="E2745">
        <v>-0.66349633534749297</v>
      </c>
      <c r="F2745" t="s">
        <v>9801</v>
      </c>
      <c r="G2745" t="s">
        <v>9800</v>
      </c>
      <c r="H2745" t="s">
        <v>9802</v>
      </c>
      <c r="I2745" t="s">
        <v>21407</v>
      </c>
      <c r="K2745" t="s">
        <v>9803</v>
      </c>
      <c r="L2745">
        <v>2107</v>
      </c>
      <c r="M2745">
        <v>4283</v>
      </c>
      <c r="N2745">
        <v>180.46</v>
      </c>
      <c r="O2745">
        <v>89835</v>
      </c>
      <c r="P2745">
        <v>6</v>
      </c>
      <c r="Q2745">
        <v>9</v>
      </c>
      <c r="R2745">
        <v>6.3976316452026403</v>
      </c>
      <c r="S2745">
        <v>6.6369147300720197</v>
      </c>
      <c r="T2745">
        <v>6.5301332473754901</v>
      </c>
      <c r="U2745">
        <v>7.5277113914489702</v>
      </c>
      <c r="V2745">
        <v>7.0076441764831499</v>
      </c>
      <c r="W2745">
        <v>7.0198130607604998</v>
      </c>
      <c r="AA2745" s="19" t="b">
        <f t="shared" si="180"/>
        <v>1</v>
      </c>
      <c r="AB2745" s="19" t="b">
        <f t="shared" si="181"/>
        <v>0</v>
      </c>
    </row>
    <row r="2746" spans="1:28" x14ac:dyDescent="0.25">
      <c r="A2746" s="2" t="str">
        <f t="shared" si="178"/>
        <v>-</v>
      </c>
      <c r="B2746">
        <v>1.0766531339626799</v>
      </c>
      <c r="C2746">
        <f t="shared" si="179"/>
        <v>8.3819847439140852E-2</v>
      </c>
      <c r="E2746">
        <v>-0.81547149022420196</v>
      </c>
      <c r="F2746" t="s">
        <v>9809</v>
      </c>
      <c r="G2746" t="s">
        <v>9808</v>
      </c>
      <c r="H2746" t="s">
        <v>9810</v>
      </c>
      <c r="I2746" t="s">
        <v>21408</v>
      </c>
      <c r="K2746" t="s">
        <v>9811</v>
      </c>
      <c r="L2746">
        <v>3124</v>
      </c>
      <c r="M2746">
        <v>9528</v>
      </c>
      <c r="N2746">
        <v>123.81</v>
      </c>
      <c r="O2746">
        <v>17000</v>
      </c>
      <c r="P2746">
        <v>4</v>
      </c>
      <c r="Q2746">
        <v>33</v>
      </c>
      <c r="R2746">
        <v>6.87835741043091</v>
      </c>
      <c r="S2746">
        <v>5.70929050445557</v>
      </c>
      <c r="T2746">
        <v>5.9738407135009801</v>
      </c>
      <c r="U2746">
        <v>7.0785245895385698</v>
      </c>
      <c r="V2746">
        <v>6.9519839286804199</v>
      </c>
      <c r="W2746">
        <v>6.97739458084106</v>
      </c>
      <c r="AA2746" s="19" t="b">
        <f t="shared" si="180"/>
        <v>0</v>
      </c>
      <c r="AB2746" s="19" t="b">
        <f t="shared" si="181"/>
        <v>0</v>
      </c>
    </row>
    <row r="2747" spans="1:28" x14ac:dyDescent="0.25">
      <c r="A2747" s="2" t="str">
        <f t="shared" si="178"/>
        <v>-</v>
      </c>
      <c r="B2747">
        <v>0.28829325791982102</v>
      </c>
      <c r="C2747">
        <f t="shared" si="179"/>
        <v>0.51488085319870147</v>
      </c>
      <c r="E2747">
        <v>-0.45293664932250999</v>
      </c>
      <c r="F2747" t="s">
        <v>9813</v>
      </c>
      <c r="G2747" t="s">
        <v>9812</v>
      </c>
      <c r="H2747" t="s">
        <v>9814</v>
      </c>
      <c r="I2747" t="s">
        <v>21409</v>
      </c>
      <c r="K2747" t="s">
        <v>9815</v>
      </c>
      <c r="L2747">
        <v>3212</v>
      </c>
      <c r="M2747">
        <v>7211</v>
      </c>
      <c r="N2747">
        <v>102.17</v>
      </c>
      <c r="O2747">
        <v>33743</v>
      </c>
      <c r="P2747">
        <v>1</v>
      </c>
      <c r="Q2747">
        <v>6</v>
      </c>
      <c r="R2747">
        <v>6.9618549346923801</v>
      </c>
      <c r="S2747">
        <v>6.4531884193420401</v>
      </c>
      <c r="T2747">
        <v>5.1811022758483896</v>
      </c>
      <c r="U2747">
        <v>5.9525666236877397</v>
      </c>
      <c r="V2747">
        <v>7.0260252952575701</v>
      </c>
      <c r="W2747">
        <v>6.9763636589050302</v>
      </c>
      <c r="AA2747" s="19" t="b">
        <f t="shared" si="180"/>
        <v>0</v>
      </c>
      <c r="AB2747" s="19" t="b">
        <f t="shared" si="181"/>
        <v>0</v>
      </c>
    </row>
    <row r="2748" spans="1:28" x14ac:dyDescent="0.25">
      <c r="A2748" s="2" t="str">
        <f t="shared" si="178"/>
        <v>-</v>
      </c>
      <c r="B2748">
        <v>0.69473924744586801</v>
      </c>
      <c r="C2748">
        <f t="shared" si="179"/>
        <v>0.20195785646946551</v>
      </c>
      <c r="E2748">
        <v>-0.64380121231079102</v>
      </c>
      <c r="F2748" t="s">
        <v>9821</v>
      </c>
      <c r="G2748" t="s">
        <v>9820</v>
      </c>
      <c r="H2748" t="s">
        <v>9822</v>
      </c>
      <c r="I2748" t="s">
        <v>21410</v>
      </c>
      <c r="K2748" t="s">
        <v>9823</v>
      </c>
      <c r="L2748">
        <v>3442</v>
      </c>
      <c r="M2748">
        <v>16272</v>
      </c>
      <c r="N2748">
        <v>81.42</v>
      </c>
      <c r="O2748">
        <v>16829</v>
      </c>
      <c r="P2748">
        <v>1</v>
      </c>
      <c r="Q2748">
        <v>16</v>
      </c>
      <c r="R2748">
        <v>5.7197308540344203</v>
      </c>
      <c r="S2748">
        <v>5.8617072105407697</v>
      </c>
      <c r="T2748">
        <v>5.1973147392272896</v>
      </c>
      <c r="U2748">
        <v>5.5204224586486799</v>
      </c>
      <c r="V2748">
        <v>6.4291138648986799</v>
      </c>
      <c r="W2748">
        <v>6.7606201171875</v>
      </c>
      <c r="AA2748" s="19" t="b">
        <f t="shared" si="180"/>
        <v>0</v>
      </c>
      <c r="AB2748" s="19" t="b">
        <f t="shared" si="181"/>
        <v>0</v>
      </c>
    </row>
    <row r="2749" spans="1:28" x14ac:dyDescent="0.25">
      <c r="A2749" s="2" t="str">
        <f t="shared" si="178"/>
        <v>-</v>
      </c>
      <c r="B2749">
        <v>1.7971920632157401</v>
      </c>
      <c r="C2749">
        <f t="shared" si="179"/>
        <v>1.5951735386508563E-2</v>
      </c>
      <c r="E2749">
        <v>-0.48335599899291998</v>
      </c>
      <c r="F2749" t="s">
        <v>9825</v>
      </c>
      <c r="G2749" t="s">
        <v>9824</v>
      </c>
      <c r="H2749" t="s">
        <v>9826</v>
      </c>
      <c r="I2749" t="s">
        <v>21411</v>
      </c>
      <c r="K2749" t="s">
        <v>9827</v>
      </c>
      <c r="L2749">
        <v>2156</v>
      </c>
      <c r="M2749">
        <v>7918</v>
      </c>
      <c r="N2749">
        <v>158.85</v>
      </c>
      <c r="O2749">
        <v>65972</v>
      </c>
      <c r="P2749">
        <v>3</v>
      </c>
      <c r="Q2749">
        <v>8</v>
      </c>
      <c r="R2749">
        <v>7.0082044601440403</v>
      </c>
      <c r="S2749">
        <v>6.77807712554932</v>
      </c>
      <c r="T2749">
        <v>6.9491848945617702</v>
      </c>
      <c r="U2749">
        <v>7.4295320510864302</v>
      </c>
      <c r="V2749">
        <v>7.5463542938232404</v>
      </c>
      <c r="W2749">
        <v>7.2096481323242196</v>
      </c>
      <c r="AA2749" s="19" t="b">
        <f t="shared" si="180"/>
        <v>1</v>
      </c>
      <c r="AB2749" s="19" t="b">
        <f t="shared" si="181"/>
        <v>0</v>
      </c>
    </row>
    <row r="2750" spans="1:28" x14ac:dyDescent="0.25">
      <c r="A2750" s="2" t="str">
        <f t="shared" si="178"/>
        <v>+</v>
      </c>
      <c r="B2750">
        <v>2.0557788670654502</v>
      </c>
      <c r="C2750">
        <f t="shared" si="179"/>
        <v>8.7947020919711613E-3</v>
      </c>
      <c r="E2750">
        <v>-1.01490529378255</v>
      </c>
      <c r="F2750" t="s">
        <v>9829</v>
      </c>
      <c r="G2750" t="s">
        <v>9828</v>
      </c>
      <c r="H2750" t="s">
        <v>9830</v>
      </c>
      <c r="I2750" t="s">
        <v>21412</v>
      </c>
      <c r="K2750" t="s">
        <v>9831</v>
      </c>
      <c r="L2750">
        <v>2554</v>
      </c>
      <c r="M2750">
        <v>4612</v>
      </c>
      <c r="N2750">
        <v>187.96</v>
      </c>
      <c r="O2750">
        <v>34596</v>
      </c>
      <c r="P2750">
        <v>4</v>
      </c>
      <c r="Q2750">
        <v>20</v>
      </c>
      <c r="R2750">
        <v>6.0239205360412598</v>
      </c>
      <c r="S2750">
        <v>6.4687461853027299</v>
      </c>
      <c r="T2750">
        <v>5.7492661476135298</v>
      </c>
      <c r="U2750">
        <v>7.1606783866882298</v>
      </c>
      <c r="V2750">
        <v>7.0831069946289098</v>
      </c>
      <c r="W2750">
        <v>7.0428633689880398</v>
      </c>
      <c r="AA2750" s="19" t="b">
        <f t="shared" si="180"/>
        <v>1</v>
      </c>
      <c r="AB2750" s="19" t="b">
        <f>IF(OR(E2750&lt;=-1,E2750&gt;=1),TRUE,FALSE)</f>
        <v>1</v>
      </c>
    </row>
    <row r="2751" spans="1:28" x14ac:dyDescent="0.25">
      <c r="A2751" s="2" t="str">
        <f t="shared" si="178"/>
        <v>-</v>
      </c>
      <c r="B2751">
        <v>0.71672500132098305</v>
      </c>
      <c r="C2751">
        <f t="shared" si="179"/>
        <v>0.19198840415239218</v>
      </c>
      <c r="E2751">
        <v>-0.76918188730875603</v>
      </c>
      <c r="F2751" t="s">
        <v>9833</v>
      </c>
      <c r="G2751" t="s">
        <v>9832</v>
      </c>
      <c r="H2751" t="s">
        <v>9834</v>
      </c>
      <c r="I2751" t="s">
        <v>21413</v>
      </c>
      <c r="K2751" t="s">
        <v>9835</v>
      </c>
      <c r="L2751">
        <v>3242</v>
      </c>
      <c r="M2751">
        <v>11778</v>
      </c>
      <c r="N2751">
        <v>102.02</v>
      </c>
      <c r="O2751">
        <v>25919</v>
      </c>
      <c r="P2751">
        <v>2</v>
      </c>
      <c r="Q2751">
        <v>10</v>
      </c>
      <c r="R2751">
        <v>6.5548958778381303</v>
      </c>
      <c r="S2751">
        <v>6.6392321586608896</v>
      </c>
      <c r="T2751">
        <v>5.4161643981933603</v>
      </c>
      <c r="U2751">
        <v>6.4718379974365199</v>
      </c>
      <c r="V2751">
        <v>7.4825258255004901</v>
      </c>
      <c r="W2751">
        <v>6.9634742736816397</v>
      </c>
      <c r="AA2751" s="19" t="b">
        <f t="shared" si="180"/>
        <v>0</v>
      </c>
      <c r="AB2751" s="19" t="b">
        <f t="shared" si="181"/>
        <v>0</v>
      </c>
    </row>
    <row r="2752" spans="1:28" x14ac:dyDescent="0.25">
      <c r="A2752" s="2" t="str">
        <f t="shared" si="178"/>
        <v>-</v>
      </c>
      <c r="B2752">
        <v>0.27844584737164801</v>
      </c>
      <c r="C2752">
        <f t="shared" si="179"/>
        <v>0.52668888418160742</v>
      </c>
      <c r="E2752">
        <v>-0.37269337972005201</v>
      </c>
      <c r="F2752" t="s">
        <v>9837</v>
      </c>
      <c r="G2752" t="s">
        <v>9836</v>
      </c>
      <c r="H2752" t="s">
        <v>21414</v>
      </c>
      <c r="I2752" t="s">
        <v>21415</v>
      </c>
      <c r="J2752">
        <v>3</v>
      </c>
      <c r="K2752" t="s">
        <v>9839</v>
      </c>
      <c r="L2752">
        <v>3387</v>
      </c>
      <c r="M2752">
        <v>16463</v>
      </c>
      <c r="N2752">
        <v>97.71</v>
      </c>
      <c r="O2752">
        <v>29262</v>
      </c>
      <c r="P2752">
        <v>2</v>
      </c>
      <c r="Q2752">
        <v>9</v>
      </c>
      <c r="R2752">
        <v>5.5741014480590803</v>
      </c>
      <c r="S2752">
        <v>6.6147098541259801</v>
      </c>
      <c r="T2752">
        <v>6.7884244918823198</v>
      </c>
      <c r="U2752">
        <v>7.1882424354553196</v>
      </c>
      <c r="V2752">
        <v>5.9460291862487802</v>
      </c>
      <c r="W2752">
        <v>6.9610443115234402</v>
      </c>
      <c r="AA2752" s="19" t="b">
        <f t="shared" si="180"/>
        <v>0</v>
      </c>
      <c r="AB2752" s="19" t="b">
        <f t="shared" si="181"/>
        <v>0</v>
      </c>
    </row>
    <row r="2753" spans="1:28" x14ac:dyDescent="0.25">
      <c r="A2753" s="2" t="str">
        <f t="shared" si="178"/>
        <v>-</v>
      </c>
      <c r="B2753">
        <v>0.80148239219556805</v>
      </c>
      <c r="C2753">
        <f t="shared" si="179"/>
        <v>0.15794926445499091</v>
      </c>
      <c r="E2753">
        <v>0.63943990071614598</v>
      </c>
      <c r="F2753" t="s">
        <v>9841</v>
      </c>
      <c r="G2753" t="s">
        <v>9840</v>
      </c>
      <c r="H2753" t="s">
        <v>9842</v>
      </c>
      <c r="I2753" t="s">
        <v>21416</v>
      </c>
      <c r="K2753" t="s">
        <v>9843</v>
      </c>
      <c r="L2753">
        <v>2465</v>
      </c>
      <c r="M2753">
        <v>2812</v>
      </c>
      <c r="N2753">
        <v>181.32</v>
      </c>
      <c r="O2753">
        <v>35057</v>
      </c>
      <c r="P2753">
        <v>6</v>
      </c>
      <c r="Q2753">
        <v>29</v>
      </c>
      <c r="R2753">
        <v>7.5021553039550799</v>
      </c>
      <c r="S2753">
        <v>6.4726500511169398</v>
      </c>
      <c r="T2753">
        <v>6.9259991645812997</v>
      </c>
      <c r="U2753">
        <v>6.0351839065551802</v>
      </c>
      <c r="V2753">
        <v>6.1949539184570304</v>
      </c>
      <c r="W2753">
        <v>6.7523469924926802</v>
      </c>
      <c r="AA2753" s="19" t="b">
        <f t="shared" si="180"/>
        <v>0</v>
      </c>
      <c r="AB2753" s="19" t="b">
        <f t="shared" si="181"/>
        <v>0</v>
      </c>
    </row>
    <row r="2754" spans="1:28" x14ac:dyDescent="0.25">
      <c r="A2754" s="2" t="str">
        <f t="shared" si="178"/>
        <v>-</v>
      </c>
      <c r="B2754">
        <v>1.0377468951548501</v>
      </c>
      <c r="C2754">
        <f t="shared" si="179"/>
        <v>9.1675461487641718E-2</v>
      </c>
      <c r="E2754">
        <v>-0.651487509409587</v>
      </c>
      <c r="F2754" t="s">
        <v>9853</v>
      </c>
      <c r="G2754" t="s">
        <v>9852</v>
      </c>
      <c r="H2754" t="s">
        <v>9854</v>
      </c>
      <c r="I2754" t="s">
        <v>21417</v>
      </c>
      <c r="K2754" t="s">
        <v>9855</v>
      </c>
      <c r="L2754">
        <v>2175</v>
      </c>
      <c r="M2754">
        <v>3876</v>
      </c>
      <c r="N2754">
        <v>186.69</v>
      </c>
      <c r="O2754">
        <v>53489</v>
      </c>
      <c r="P2754">
        <v>7</v>
      </c>
      <c r="Q2754">
        <v>23</v>
      </c>
      <c r="R2754">
        <v>6.5571956634521502</v>
      </c>
      <c r="S2754">
        <v>7.1853709220886204</v>
      </c>
      <c r="T2754">
        <v>6.2189745903015101</v>
      </c>
      <c r="U2754">
        <v>7.4056520462036097</v>
      </c>
      <c r="V2754">
        <v>7.3682446479797399</v>
      </c>
      <c r="W2754">
        <v>7.1421070098876998</v>
      </c>
      <c r="AA2754" s="19" t="b">
        <f t="shared" si="180"/>
        <v>0</v>
      </c>
      <c r="AB2754" s="19" t="b">
        <f t="shared" si="181"/>
        <v>0</v>
      </c>
    </row>
    <row r="2755" spans="1:28" x14ac:dyDescent="0.25">
      <c r="A2755" s="2" t="str">
        <f t="shared" ref="A2755:A2818" si="182">IF(AND(AA2755=TRUE,AB2755=TRUE ),"+","-")</f>
        <v>-</v>
      </c>
      <c r="B2755">
        <v>1.2305530895557399</v>
      </c>
      <c r="C2755">
        <f t="shared" ref="C2755:C2818" si="183">10^(-B2755)</f>
        <v>5.8809421921798534E-2</v>
      </c>
      <c r="E2755">
        <v>-0.59315284093221099</v>
      </c>
      <c r="F2755" t="s">
        <v>9857</v>
      </c>
      <c r="G2755" t="s">
        <v>9856</v>
      </c>
      <c r="H2755" t="s">
        <v>21418</v>
      </c>
      <c r="I2755" t="s">
        <v>21419</v>
      </c>
      <c r="J2755">
        <v>2</v>
      </c>
      <c r="K2755" t="s">
        <v>9859</v>
      </c>
      <c r="L2755">
        <v>2740</v>
      </c>
      <c r="M2755">
        <v>6615</v>
      </c>
      <c r="N2755">
        <v>100.01</v>
      </c>
      <c r="O2755">
        <v>127719</v>
      </c>
      <c r="P2755">
        <v>2</v>
      </c>
      <c r="Q2755">
        <v>3</v>
      </c>
      <c r="R2755">
        <v>6.0074200630187997</v>
      </c>
      <c r="S2755">
        <v>5.7120451927185103</v>
      </c>
      <c r="T2755">
        <v>6.2842922210693404</v>
      </c>
      <c r="U2755">
        <v>6.73525142669678</v>
      </c>
      <c r="V2755">
        <v>6.28521728515625</v>
      </c>
      <c r="W2755">
        <v>6.7627472877502397</v>
      </c>
      <c r="AA2755" s="19" t="b">
        <f t="shared" ref="AA2755:AA2818" si="184">IF(AND(C2755&lt;0.05),TRUE,FALSE)</f>
        <v>0</v>
      </c>
      <c r="AB2755" s="19" t="b">
        <f t="shared" ref="AB2755:AB2818" si="185">IF(OR(E2755&lt;=-1,E2755&gt;=1),TRUE,FALSE)</f>
        <v>0</v>
      </c>
    </row>
    <row r="2756" spans="1:28" x14ac:dyDescent="0.25">
      <c r="A2756" s="2" t="str">
        <f t="shared" si="182"/>
        <v>-</v>
      </c>
      <c r="B2756">
        <v>1.00771451718097</v>
      </c>
      <c r="C2756">
        <f t="shared" si="183"/>
        <v>9.8239350569799141E-2</v>
      </c>
      <c r="E2756">
        <v>-0.224482695261638</v>
      </c>
      <c r="F2756" t="s">
        <v>9869</v>
      </c>
      <c r="G2756" t="s">
        <v>9868</v>
      </c>
      <c r="H2756" t="s">
        <v>9870</v>
      </c>
      <c r="I2756" t="s">
        <v>21420</v>
      </c>
      <c r="K2756" t="s">
        <v>9871</v>
      </c>
      <c r="L2756">
        <v>3337</v>
      </c>
      <c r="M2756">
        <v>6944</v>
      </c>
      <c r="N2756">
        <v>73.47</v>
      </c>
      <c r="O2756">
        <v>72678</v>
      </c>
      <c r="P2756">
        <v>1</v>
      </c>
      <c r="Q2756">
        <v>2</v>
      </c>
      <c r="R2756">
        <v>6.67270803451538</v>
      </c>
      <c r="S2756">
        <v>6.6322679519653303</v>
      </c>
      <c r="T2756">
        <v>6.8454899787902797</v>
      </c>
      <c r="U2756">
        <v>7.0830006599426296</v>
      </c>
      <c r="V2756">
        <v>6.8005118370056197</v>
      </c>
      <c r="W2756">
        <v>6.9404015541076696</v>
      </c>
      <c r="AA2756" s="19" t="b">
        <f t="shared" si="184"/>
        <v>0</v>
      </c>
      <c r="AB2756" s="19" t="b">
        <f t="shared" si="185"/>
        <v>0</v>
      </c>
    </row>
    <row r="2757" spans="1:28" x14ac:dyDescent="0.25">
      <c r="A2757" s="2" t="str">
        <f t="shared" si="182"/>
        <v>-</v>
      </c>
      <c r="B2757">
        <v>0.27415796812029503</v>
      </c>
      <c r="C2757">
        <f t="shared" si="183"/>
        <v>0.53191474804391869</v>
      </c>
      <c r="E2757">
        <v>0.26795339584350603</v>
      </c>
      <c r="F2757" t="s">
        <v>9881</v>
      </c>
      <c r="G2757" t="s">
        <v>9880</v>
      </c>
      <c r="H2757" t="s">
        <v>21421</v>
      </c>
      <c r="I2757" t="s">
        <v>21422</v>
      </c>
      <c r="J2757">
        <v>7</v>
      </c>
      <c r="K2757" t="s">
        <v>9883</v>
      </c>
      <c r="L2757">
        <v>3134</v>
      </c>
      <c r="M2757">
        <v>6332</v>
      </c>
      <c r="N2757">
        <v>144.71</v>
      </c>
      <c r="O2757">
        <v>140766</v>
      </c>
      <c r="P2757">
        <v>3</v>
      </c>
      <c r="Q2757">
        <v>5</v>
      </c>
      <c r="R2757">
        <v>7.32867479324341</v>
      </c>
      <c r="S2757">
        <v>6.2131528854370099</v>
      </c>
      <c r="T2757">
        <v>6.8793382644653303</v>
      </c>
      <c r="U2757">
        <v>6.6389427185058603</v>
      </c>
      <c r="V2757">
        <v>6.1166558265686</v>
      </c>
      <c r="W2757">
        <v>6.8617072105407697</v>
      </c>
      <c r="AA2757" s="19" t="b">
        <f t="shared" si="184"/>
        <v>0</v>
      </c>
      <c r="AB2757" s="19" t="b">
        <f t="shared" si="185"/>
        <v>0</v>
      </c>
    </row>
    <row r="2758" spans="1:28" x14ac:dyDescent="0.25">
      <c r="A2758" s="2" t="str">
        <f t="shared" si="182"/>
        <v>-</v>
      </c>
      <c r="B2758">
        <v>1.0253473589646001</v>
      </c>
      <c r="C2758">
        <f t="shared" si="183"/>
        <v>9.4330609602772064E-2</v>
      </c>
      <c r="E2758">
        <v>-0.94038788477579804</v>
      </c>
      <c r="F2758" t="s">
        <v>9885</v>
      </c>
      <c r="G2758" t="s">
        <v>9884</v>
      </c>
      <c r="H2758" t="s">
        <v>9886</v>
      </c>
      <c r="I2758" t="s">
        <v>21423</v>
      </c>
      <c r="K2758" t="s">
        <v>9887</v>
      </c>
      <c r="L2758">
        <v>1474</v>
      </c>
      <c r="M2758">
        <v>1662</v>
      </c>
      <c r="N2758">
        <v>255.05</v>
      </c>
      <c r="O2758">
        <v>121724</v>
      </c>
      <c r="P2758">
        <v>13</v>
      </c>
      <c r="Q2758">
        <v>18</v>
      </c>
      <c r="R2758">
        <v>6.9198169708251998</v>
      </c>
      <c r="S2758">
        <v>5.7281928062439</v>
      </c>
      <c r="T2758">
        <v>7.0494132041931197</v>
      </c>
      <c r="U2758">
        <v>7.6369147300720197</v>
      </c>
      <c r="V2758">
        <v>7.5549726486206099</v>
      </c>
      <c r="W2758">
        <v>7.32669925689697</v>
      </c>
      <c r="AA2758" s="19" t="b">
        <f t="shared" si="184"/>
        <v>0</v>
      </c>
      <c r="AB2758" s="19" t="b">
        <f t="shared" si="185"/>
        <v>0</v>
      </c>
    </row>
    <row r="2759" spans="1:28" x14ac:dyDescent="0.25">
      <c r="A2759" s="2" t="str">
        <f t="shared" si="182"/>
        <v>-</v>
      </c>
      <c r="B2759">
        <v>0.417084519815276</v>
      </c>
      <c r="C2759">
        <f t="shared" si="183"/>
        <v>0.38275024748588921</v>
      </c>
      <c r="E2759">
        <v>-1.48606602350871</v>
      </c>
      <c r="F2759" t="s">
        <v>9893</v>
      </c>
      <c r="G2759" t="s">
        <v>9892</v>
      </c>
      <c r="H2759" t="s">
        <v>9894</v>
      </c>
      <c r="I2759" t="s">
        <v>21424</v>
      </c>
      <c r="K2759" t="s">
        <v>9895</v>
      </c>
      <c r="L2759">
        <v>1453</v>
      </c>
      <c r="M2759">
        <v>3778</v>
      </c>
      <c r="N2759">
        <v>210.25</v>
      </c>
      <c r="O2759">
        <v>75389</v>
      </c>
      <c r="P2759">
        <v>7</v>
      </c>
      <c r="Q2759">
        <v>17</v>
      </c>
      <c r="R2759">
        <v>4.2847452163696298</v>
      </c>
      <c r="S2759">
        <v>9.0428628921508807</v>
      </c>
      <c r="T2759">
        <v>7.0686707496643102</v>
      </c>
      <c r="U2759">
        <v>9.5440950393676793</v>
      </c>
      <c r="V2759">
        <v>7.6676082611084002</v>
      </c>
      <c r="W2759">
        <v>7.6427736282348597</v>
      </c>
      <c r="AA2759" s="19" t="b">
        <f t="shared" si="184"/>
        <v>0</v>
      </c>
      <c r="AB2759" s="19" t="b">
        <f t="shared" si="185"/>
        <v>1</v>
      </c>
    </row>
    <row r="2760" spans="1:28" x14ac:dyDescent="0.25">
      <c r="A2760" s="2" t="str">
        <f t="shared" si="182"/>
        <v>-</v>
      </c>
      <c r="B2760">
        <v>1.19024419231084</v>
      </c>
      <c r="C2760">
        <f t="shared" si="183"/>
        <v>6.4529129676640817E-2</v>
      </c>
      <c r="E2760">
        <v>1.36324532826742</v>
      </c>
      <c r="F2760" t="s">
        <v>9901</v>
      </c>
      <c r="G2760" t="s">
        <v>9900</v>
      </c>
      <c r="H2760" t="s">
        <v>9902</v>
      </c>
      <c r="I2760" t="s">
        <v>21425</v>
      </c>
      <c r="K2760" t="s">
        <v>9903</v>
      </c>
      <c r="L2760">
        <v>2325</v>
      </c>
      <c r="M2760">
        <v>5601</v>
      </c>
      <c r="N2760">
        <v>149.19</v>
      </c>
      <c r="O2760">
        <v>47145</v>
      </c>
      <c r="P2760">
        <v>6</v>
      </c>
      <c r="Q2760">
        <v>17</v>
      </c>
      <c r="R2760">
        <v>7.5217576026916504</v>
      </c>
      <c r="S2760">
        <v>7.2080879211425799</v>
      </c>
      <c r="T2760">
        <v>7.26706743240356</v>
      </c>
      <c r="U2760">
        <v>6.3542051315307599</v>
      </c>
      <c r="V2760">
        <v>4.9217219352722203</v>
      </c>
      <c r="W2760">
        <v>6.6312499046325701</v>
      </c>
      <c r="AA2760" s="19" t="b">
        <f t="shared" si="184"/>
        <v>0</v>
      </c>
      <c r="AB2760" s="19" t="b">
        <f t="shared" si="185"/>
        <v>1</v>
      </c>
    </row>
    <row r="2761" spans="1:28" x14ac:dyDescent="0.25">
      <c r="A2761" s="2" t="str">
        <f t="shared" si="182"/>
        <v>-</v>
      </c>
      <c r="B2761">
        <v>0.89915757467979696</v>
      </c>
      <c r="C2761">
        <f t="shared" si="183"/>
        <v>0.12613697898774937</v>
      </c>
      <c r="E2761">
        <v>-1.3212747573852499</v>
      </c>
      <c r="F2761" t="s">
        <v>9905</v>
      </c>
      <c r="G2761" t="s">
        <v>9904</v>
      </c>
      <c r="H2761" t="s">
        <v>21426</v>
      </c>
      <c r="I2761" t="s">
        <v>21427</v>
      </c>
      <c r="J2761">
        <v>2</v>
      </c>
      <c r="K2761" t="s">
        <v>9907</v>
      </c>
      <c r="L2761">
        <v>3121</v>
      </c>
      <c r="M2761">
        <v>22151</v>
      </c>
      <c r="N2761">
        <v>89.37</v>
      </c>
      <c r="O2761">
        <v>20460</v>
      </c>
      <c r="P2761">
        <v>1</v>
      </c>
      <c r="Q2761">
        <v>9</v>
      </c>
      <c r="R2761">
        <v>4.3168697357177699</v>
      </c>
      <c r="S2761">
        <v>3.9918618202209499</v>
      </c>
      <c r="T2761">
        <v>5.86492872238159</v>
      </c>
      <c r="U2761">
        <v>5.6073303222656303</v>
      </c>
      <c r="V2761">
        <v>5.7519454956054696</v>
      </c>
      <c r="W2761">
        <v>6.7782087326049796</v>
      </c>
      <c r="AA2761" s="19" t="b">
        <f t="shared" si="184"/>
        <v>0</v>
      </c>
      <c r="AB2761" s="19" t="b">
        <f t="shared" si="185"/>
        <v>1</v>
      </c>
    </row>
    <row r="2762" spans="1:28" x14ac:dyDescent="0.25">
      <c r="A2762" s="2" t="str">
        <f t="shared" si="182"/>
        <v>-</v>
      </c>
      <c r="B2762">
        <v>1.6513517217279301</v>
      </c>
      <c r="C2762">
        <f t="shared" si="183"/>
        <v>2.2317640537533375E-2</v>
      </c>
      <c r="E2762">
        <v>-0.62271849314371797</v>
      </c>
      <c r="F2762" t="s">
        <v>9909</v>
      </c>
      <c r="G2762" t="s">
        <v>9908</v>
      </c>
      <c r="H2762" t="s">
        <v>21428</v>
      </c>
      <c r="I2762" t="s">
        <v>21429</v>
      </c>
      <c r="J2762">
        <v>3</v>
      </c>
      <c r="K2762" t="s">
        <v>9911</v>
      </c>
      <c r="L2762">
        <v>2543</v>
      </c>
      <c r="M2762">
        <v>3542</v>
      </c>
      <c r="N2762">
        <v>168.03</v>
      </c>
      <c r="O2762">
        <v>67654</v>
      </c>
      <c r="P2762">
        <v>6</v>
      </c>
      <c r="Q2762">
        <v>11</v>
      </c>
      <c r="R2762">
        <v>6.8568611145019496</v>
      </c>
      <c r="S2762">
        <v>6.8281998634338397</v>
      </c>
      <c r="T2762">
        <v>6.6964111328125</v>
      </c>
      <c r="U2762">
        <v>7.3394045829772896</v>
      </c>
      <c r="V2762">
        <v>7.7324047088623002</v>
      </c>
      <c r="W2762">
        <v>7.1778182983398402</v>
      </c>
      <c r="AA2762" s="19" t="b">
        <f t="shared" si="184"/>
        <v>1</v>
      </c>
      <c r="AB2762" s="19" t="b">
        <f t="shared" si="185"/>
        <v>0</v>
      </c>
    </row>
    <row r="2763" spans="1:28" x14ac:dyDescent="0.25">
      <c r="A2763" s="2" t="str">
        <f t="shared" si="182"/>
        <v>-</v>
      </c>
      <c r="B2763">
        <v>0.12559146037517199</v>
      </c>
      <c r="C2763">
        <f t="shared" si="183"/>
        <v>0.74887363263849216</v>
      </c>
      <c r="E2763">
        <v>-0.27199427286783801</v>
      </c>
      <c r="F2763" t="s">
        <v>9921</v>
      </c>
      <c r="G2763" t="s">
        <v>9920</v>
      </c>
      <c r="H2763" t="s">
        <v>9922</v>
      </c>
      <c r="I2763" t="s">
        <v>21430</v>
      </c>
      <c r="K2763" t="s">
        <v>9923</v>
      </c>
      <c r="L2763">
        <v>2371</v>
      </c>
      <c r="M2763">
        <v>4982</v>
      </c>
      <c r="N2763">
        <v>136.72</v>
      </c>
      <c r="O2763">
        <v>43836</v>
      </c>
      <c r="P2763">
        <v>2</v>
      </c>
      <c r="Q2763">
        <v>9</v>
      </c>
      <c r="R2763">
        <v>6.2879891395568803</v>
      </c>
      <c r="S2763">
        <v>6.8092856407165501</v>
      </c>
      <c r="T2763">
        <v>7.6742630004882804</v>
      </c>
      <c r="U2763">
        <v>8.4898881912231392</v>
      </c>
      <c r="V2763">
        <v>6.1741266250610396</v>
      </c>
      <c r="W2763">
        <v>6.9235057830810502</v>
      </c>
      <c r="AA2763" s="19" t="b">
        <f t="shared" si="184"/>
        <v>0</v>
      </c>
      <c r="AB2763" s="19" t="b">
        <f t="shared" si="185"/>
        <v>0</v>
      </c>
    </row>
    <row r="2764" spans="1:28" x14ac:dyDescent="0.25">
      <c r="A2764" s="2" t="str">
        <f t="shared" si="182"/>
        <v>-</v>
      </c>
      <c r="B2764">
        <v>0.62603811246779895</v>
      </c>
      <c r="C2764">
        <f t="shared" si="183"/>
        <v>0.23657120801072754</v>
      </c>
      <c r="E2764">
        <v>0.49213171005249001</v>
      </c>
      <c r="F2764" t="s">
        <v>9925</v>
      </c>
      <c r="G2764" t="s">
        <v>9924</v>
      </c>
      <c r="H2764" t="s">
        <v>9926</v>
      </c>
      <c r="I2764" t="s">
        <v>21431</v>
      </c>
      <c r="K2764" t="s">
        <v>9927</v>
      </c>
      <c r="L2764">
        <v>2135</v>
      </c>
      <c r="M2764">
        <v>7253</v>
      </c>
      <c r="N2764">
        <v>140.84</v>
      </c>
      <c r="O2764">
        <v>79549</v>
      </c>
      <c r="P2764">
        <v>3</v>
      </c>
      <c r="Q2764">
        <v>5</v>
      </c>
      <c r="R2764">
        <v>7.2775197029113796</v>
      </c>
      <c r="S2764">
        <v>7.4028415679931596</v>
      </c>
      <c r="T2764">
        <v>7.2786355018615696</v>
      </c>
      <c r="U2764">
        <v>6.1771206855773899</v>
      </c>
      <c r="V2764">
        <v>7.3829264640808097</v>
      </c>
      <c r="W2764">
        <v>6.9225544929504403</v>
      </c>
      <c r="AA2764" s="19" t="b">
        <f t="shared" si="184"/>
        <v>0</v>
      </c>
      <c r="AB2764" s="19" t="b">
        <f t="shared" si="185"/>
        <v>0</v>
      </c>
    </row>
    <row r="2765" spans="1:28" x14ac:dyDescent="0.25">
      <c r="A2765" s="2" t="str">
        <f t="shared" si="182"/>
        <v>-</v>
      </c>
      <c r="B2765">
        <v>0.39454648739749199</v>
      </c>
      <c r="C2765">
        <f t="shared" si="183"/>
        <v>0.4031377917854907</v>
      </c>
      <c r="E2765">
        <v>-0.39619652430216401</v>
      </c>
      <c r="F2765" t="s">
        <v>9933</v>
      </c>
      <c r="G2765" t="s">
        <v>9932</v>
      </c>
      <c r="H2765" t="s">
        <v>9934</v>
      </c>
      <c r="I2765" t="s">
        <v>21432</v>
      </c>
      <c r="K2765" t="s">
        <v>9935</v>
      </c>
      <c r="L2765">
        <v>1283</v>
      </c>
      <c r="M2765">
        <v>1289</v>
      </c>
      <c r="N2765">
        <v>231.36</v>
      </c>
      <c r="O2765">
        <v>93488</v>
      </c>
      <c r="P2765">
        <v>12</v>
      </c>
      <c r="Q2765">
        <v>25</v>
      </c>
      <c r="R2765">
        <v>7.0532197952270499</v>
      </c>
      <c r="S2765">
        <v>7.3714718818664604</v>
      </c>
      <c r="T2765">
        <v>6.9448585510253897</v>
      </c>
      <c r="U2765">
        <v>7.0923342704772896</v>
      </c>
      <c r="V2765">
        <v>8.3276872634887695</v>
      </c>
      <c r="W2765">
        <v>7.1381182670593297</v>
      </c>
      <c r="AA2765" s="19" t="b">
        <f t="shared" si="184"/>
        <v>0</v>
      </c>
      <c r="AB2765" s="19" t="b">
        <f t="shared" si="185"/>
        <v>0</v>
      </c>
    </row>
    <row r="2766" spans="1:28" x14ac:dyDescent="0.25">
      <c r="A2766" s="2" t="str">
        <f t="shared" si="182"/>
        <v>+</v>
      </c>
      <c r="B2766">
        <v>1.46287682206412</v>
      </c>
      <c r="C2766">
        <f t="shared" si="183"/>
        <v>3.4444761178681123E-2</v>
      </c>
      <c r="E2766">
        <v>-1.0824146270752</v>
      </c>
      <c r="F2766" t="s">
        <v>9937</v>
      </c>
      <c r="G2766" t="s">
        <v>9936</v>
      </c>
      <c r="H2766" t="s">
        <v>21433</v>
      </c>
      <c r="I2766" t="s">
        <v>21434</v>
      </c>
      <c r="J2766">
        <v>2</v>
      </c>
      <c r="K2766" t="s">
        <v>9939</v>
      </c>
      <c r="L2766">
        <v>3171</v>
      </c>
      <c r="M2766">
        <v>10485</v>
      </c>
      <c r="N2766">
        <v>138.69999999999999</v>
      </c>
      <c r="O2766">
        <v>22808</v>
      </c>
      <c r="P2766">
        <v>2</v>
      </c>
      <c r="Q2766">
        <v>14</v>
      </c>
      <c r="R2766">
        <v>6.4902491569518999</v>
      </c>
      <c r="S2766">
        <v>5.8514990806579599</v>
      </c>
      <c r="T2766">
        <v>5.4934554100036603</v>
      </c>
      <c r="U2766">
        <v>7.38197565078735</v>
      </c>
      <c r="V2766">
        <v>6.7828016281127903</v>
      </c>
      <c r="W2766">
        <v>6.9176702499389604</v>
      </c>
      <c r="AA2766" s="19" t="b">
        <f t="shared" si="184"/>
        <v>1</v>
      </c>
      <c r="AB2766" s="19" t="b">
        <f>IF(OR(E2766&lt;=-1,E2766&gt;=1),TRUE,FALSE)</f>
        <v>1</v>
      </c>
    </row>
    <row r="2767" spans="1:28" x14ac:dyDescent="0.25">
      <c r="A2767" s="2" t="str">
        <f t="shared" si="182"/>
        <v>-</v>
      </c>
      <c r="B2767">
        <v>0.30131975421451901</v>
      </c>
      <c r="C2767">
        <f t="shared" si="183"/>
        <v>0.49966651440260085</v>
      </c>
      <c r="E2767">
        <v>-0.77532100677490201</v>
      </c>
      <c r="F2767" t="s">
        <v>9941</v>
      </c>
      <c r="G2767" t="s">
        <v>9940</v>
      </c>
      <c r="H2767" t="s">
        <v>9942</v>
      </c>
      <c r="I2767" t="s">
        <v>21435</v>
      </c>
      <c r="K2767" t="s">
        <v>9943</v>
      </c>
      <c r="L2767">
        <v>2127</v>
      </c>
      <c r="M2767">
        <v>2877</v>
      </c>
      <c r="N2767">
        <v>200.96</v>
      </c>
      <c r="O2767">
        <v>104066</v>
      </c>
      <c r="P2767">
        <v>7</v>
      </c>
      <c r="Q2767">
        <v>12</v>
      </c>
      <c r="R2767">
        <v>7.5330181121826199</v>
      </c>
      <c r="S2767">
        <v>7.64111232757568</v>
      </c>
      <c r="T2767">
        <v>5.9507017135620099</v>
      </c>
      <c r="U2767">
        <v>9.5878524780273402</v>
      </c>
      <c r="V2767">
        <v>6.7471189498901403</v>
      </c>
      <c r="W2767">
        <v>7.11582374572754</v>
      </c>
      <c r="AA2767" s="19" t="b">
        <f t="shared" si="184"/>
        <v>0</v>
      </c>
      <c r="AB2767" s="19" t="b">
        <f t="shared" si="185"/>
        <v>0</v>
      </c>
    </row>
    <row r="2768" spans="1:28" x14ac:dyDescent="0.25">
      <c r="A2768" s="2" t="str">
        <f t="shared" si="182"/>
        <v>-</v>
      </c>
      <c r="B2768">
        <v>0.55713361479512302</v>
      </c>
      <c r="C2768">
        <f t="shared" si="183"/>
        <v>0.27724669977940264</v>
      </c>
      <c r="E2768">
        <v>-0.32303857803344699</v>
      </c>
      <c r="F2768" t="s">
        <v>9949</v>
      </c>
      <c r="G2768" t="s">
        <v>9948</v>
      </c>
      <c r="H2768" t="s">
        <v>21436</v>
      </c>
      <c r="I2768" t="s">
        <v>21437</v>
      </c>
      <c r="J2768">
        <v>2</v>
      </c>
      <c r="K2768" t="s">
        <v>9951</v>
      </c>
      <c r="L2768">
        <v>2667</v>
      </c>
      <c r="M2768">
        <v>6648</v>
      </c>
      <c r="N2768">
        <v>128.33000000000001</v>
      </c>
      <c r="O2768">
        <v>48956</v>
      </c>
      <c r="P2768">
        <v>3</v>
      </c>
      <c r="Q2768">
        <v>10</v>
      </c>
      <c r="R2768">
        <v>6.8597211837768599</v>
      </c>
      <c r="S2768">
        <v>6.05723333358765</v>
      </c>
      <c r="T2768">
        <v>6.7669925689697301</v>
      </c>
      <c r="U2768">
        <v>6.7996053695678702</v>
      </c>
      <c r="V2768">
        <v>6.9376974105834996</v>
      </c>
      <c r="W2768">
        <v>6.9157600402831996</v>
      </c>
      <c r="AA2768" s="19" t="b">
        <f t="shared" si="184"/>
        <v>0</v>
      </c>
      <c r="AB2768" s="19" t="b">
        <f t="shared" si="185"/>
        <v>0</v>
      </c>
    </row>
    <row r="2769" spans="1:28" x14ac:dyDescent="0.25">
      <c r="A2769" s="2" t="str">
        <f t="shared" si="182"/>
        <v>-</v>
      </c>
      <c r="B2769">
        <v>1.09656285322276</v>
      </c>
      <c r="C2769">
        <f t="shared" si="183"/>
        <v>8.0063974761905327E-2</v>
      </c>
      <c r="E2769">
        <v>-1.04550282160441</v>
      </c>
      <c r="F2769" t="s">
        <v>9953</v>
      </c>
      <c r="G2769" t="s">
        <v>9952</v>
      </c>
      <c r="H2769" t="s">
        <v>9954</v>
      </c>
      <c r="I2769" t="s">
        <v>21438</v>
      </c>
      <c r="K2769" t="s">
        <v>9955</v>
      </c>
      <c r="L2769">
        <v>2747</v>
      </c>
      <c r="M2769">
        <v>14267</v>
      </c>
      <c r="N2769">
        <v>97.75</v>
      </c>
      <c r="O2769">
        <v>19208</v>
      </c>
      <c r="P2769">
        <v>2</v>
      </c>
      <c r="Q2769">
        <v>8</v>
      </c>
      <c r="R2769">
        <v>5.1957411766052202</v>
      </c>
      <c r="S2769">
        <v>6.0589656829834002</v>
      </c>
      <c r="T2769">
        <v>5.0703892707824698</v>
      </c>
      <c r="U2769">
        <v>5.84297895431519</v>
      </c>
      <c r="V2769">
        <v>6.7650041580200204</v>
      </c>
      <c r="W2769">
        <v>6.8536214828491202</v>
      </c>
      <c r="AA2769" s="19" t="b">
        <f t="shared" si="184"/>
        <v>0</v>
      </c>
      <c r="AB2769" s="19" t="b">
        <f t="shared" si="185"/>
        <v>1</v>
      </c>
    </row>
    <row r="2770" spans="1:28" x14ac:dyDescent="0.25">
      <c r="A2770" s="2" t="str">
        <f t="shared" si="182"/>
        <v>-</v>
      </c>
      <c r="B2770">
        <v>9.4211693272951494E-2</v>
      </c>
      <c r="C2770">
        <f t="shared" si="183"/>
        <v>0.80498596176568271</v>
      </c>
      <c r="E2770">
        <v>5.4467678070068401E-2</v>
      </c>
      <c r="F2770" t="s">
        <v>9957</v>
      </c>
      <c r="G2770" t="s">
        <v>9956</v>
      </c>
      <c r="H2770" t="s">
        <v>9958</v>
      </c>
      <c r="I2770" t="s">
        <v>21439</v>
      </c>
      <c r="K2770" t="s">
        <v>9959</v>
      </c>
      <c r="L2770">
        <v>3060</v>
      </c>
      <c r="M2770">
        <v>4714</v>
      </c>
      <c r="N2770">
        <v>166.32</v>
      </c>
      <c r="O2770">
        <v>141103</v>
      </c>
      <c r="P2770">
        <v>7</v>
      </c>
      <c r="Q2770">
        <v>8</v>
      </c>
      <c r="R2770">
        <v>7.5411739349365199</v>
      </c>
      <c r="S2770">
        <v>6.98093938827515</v>
      </c>
      <c r="T2770">
        <v>7.5216789245605504</v>
      </c>
      <c r="U2770">
        <v>7.2720232009887704</v>
      </c>
      <c r="V2770">
        <v>7.4668717384338397</v>
      </c>
      <c r="W2770">
        <v>7.1414942741393999</v>
      </c>
      <c r="AA2770" s="19" t="b">
        <f t="shared" si="184"/>
        <v>0</v>
      </c>
      <c r="AB2770" s="19" t="b">
        <f t="shared" si="185"/>
        <v>0</v>
      </c>
    </row>
    <row r="2771" spans="1:28" x14ac:dyDescent="0.25">
      <c r="A2771" s="2" t="str">
        <f t="shared" si="182"/>
        <v>-</v>
      </c>
      <c r="B2771">
        <v>0.59786315191283901</v>
      </c>
      <c r="C2771">
        <f t="shared" si="183"/>
        <v>0.25242760575805656</v>
      </c>
      <c r="E2771">
        <v>-1.8694225152333599</v>
      </c>
      <c r="F2771" t="s">
        <v>9961</v>
      </c>
      <c r="G2771" t="s">
        <v>9960</v>
      </c>
      <c r="H2771" t="s">
        <v>9962</v>
      </c>
      <c r="I2771" t="s">
        <v>21440</v>
      </c>
      <c r="K2771" t="s">
        <v>9963</v>
      </c>
      <c r="L2771">
        <v>3153</v>
      </c>
      <c r="M2771">
        <v>3846</v>
      </c>
      <c r="N2771">
        <v>164.48</v>
      </c>
      <c r="O2771">
        <v>59573</v>
      </c>
      <c r="P2771">
        <v>5</v>
      </c>
      <c r="Q2771">
        <v>12</v>
      </c>
      <c r="R2771">
        <v>3.3575520515441899</v>
      </c>
      <c r="S2771">
        <v>6.6406788825988796</v>
      </c>
      <c r="T2771">
        <v>2.1734430789947501</v>
      </c>
      <c r="U2771">
        <v>5.1085243225097701</v>
      </c>
      <c r="V2771">
        <v>6.2183938026428196</v>
      </c>
      <c r="W2771">
        <v>6.4530234336853001</v>
      </c>
      <c r="AA2771" s="19" t="b">
        <f t="shared" si="184"/>
        <v>0</v>
      </c>
      <c r="AB2771" s="19" t="b">
        <f t="shared" si="185"/>
        <v>1</v>
      </c>
    </row>
    <row r="2772" spans="1:28" x14ac:dyDescent="0.25">
      <c r="A2772" s="2" t="str">
        <f t="shared" si="182"/>
        <v>-</v>
      </c>
      <c r="B2772">
        <v>0.91043017991568698</v>
      </c>
      <c r="C2772">
        <f t="shared" si="183"/>
        <v>0.12290507611133458</v>
      </c>
      <c r="E2772">
        <v>-1.5007390181223601</v>
      </c>
      <c r="F2772" t="s">
        <v>9965</v>
      </c>
      <c r="G2772" t="s">
        <v>9964</v>
      </c>
      <c r="H2772" t="s">
        <v>21441</v>
      </c>
      <c r="I2772" t="s">
        <v>21442</v>
      </c>
      <c r="J2772">
        <v>2</v>
      </c>
      <c r="K2772" t="s">
        <v>9967</v>
      </c>
      <c r="L2772">
        <v>3287</v>
      </c>
      <c r="M2772">
        <v>16160</v>
      </c>
      <c r="N2772">
        <v>104.32</v>
      </c>
      <c r="O2772">
        <v>36493</v>
      </c>
      <c r="P2772">
        <v>2</v>
      </c>
      <c r="Q2772">
        <v>10</v>
      </c>
      <c r="R2772">
        <v>6.3497896194457999</v>
      </c>
      <c r="S2772">
        <v>3.96439862251282</v>
      </c>
      <c r="T2772">
        <v>4.32120656967163</v>
      </c>
      <c r="U2772">
        <v>5.9948058128356898</v>
      </c>
      <c r="V2772">
        <v>6.4715127944946298</v>
      </c>
      <c r="W2772">
        <v>6.6712932586669904</v>
      </c>
      <c r="AA2772" s="19" t="b">
        <f t="shared" si="184"/>
        <v>0</v>
      </c>
      <c r="AB2772" s="19" t="b">
        <f t="shared" si="185"/>
        <v>1</v>
      </c>
    </row>
    <row r="2773" spans="1:28" x14ac:dyDescent="0.25">
      <c r="A2773" s="2" t="str">
        <f t="shared" si="182"/>
        <v>-</v>
      </c>
      <c r="B2773">
        <v>1.2625850990520699</v>
      </c>
      <c r="C2773">
        <f t="shared" si="183"/>
        <v>5.4627949712340758E-2</v>
      </c>
      <c r="E2773">
        <v>-0.75164763132731105</v>
      </c>
      <c r="F2773" t="s">
        <v>9969</v>
      </c>
      <c r="G2773" t="s">
        <v>9968</v>
      </c>
      <c r="H2773" t="s">
        <v>9970</v>
      </c>
      <c r="I2773" t="s">
        <v>21443</v>
      </c>
      <c r="K2773" t="s">
        <v>9971</v>
      </c>
      <c r="L2773">
        <v>1944</v>
      </c>
      <c r="M2773">
        <v>2464</v>
      </c>
      <c r="N2773">
        <v>207.55</v>
      </c>
      <c r="O2773">
        <v>58952</v>
      </c>
      <c r="P2773">
        <v>5</v>
      </c>
      <c r="Q2773">
        <v>27</v>
      </c>
      <c r="R2773">
        <v>6.4739494323730504</v>
      </c>
      <c r="S2773">
        <v>6.8630714416503897</v>
      </c>
      <c r="T2773">
        <v>5.9387564659118697</v>
      </c>
      <c r="U2773">
        <v>7.3309168815612802</v>
      </c>
      <c r="V2773">
        <v>7.06856346130371</v>
      </c>
      <c r="W2773">
        <v>7.1312398910522496</v>
      </c>
      <c r="AA2773" s="19" t="b">
        <f t="shared" si="184"/>
        <v>0</v>
      </c>
      <c r="AB2773" s="19" t="b">
        <f t="shared" si="185"/>
        <v>0</v>
      </c>
    </row>
    <row r="2774" spans="1:28" x14ac:dyDescent="0.25">
      <c r="A2774" s="2" t="str">
        <f t="shared" si="182"/>
        <v>-</v>
      </c>
      <c r="B2774">
        <v>0.85263507806774197</v>
      </c>
      <c r="C2774">
        <f t="shared" si="183"/>
        <v>0.14039929335002152</v>
      </c>
      <c r="E2774">
        <v>-0.56718985239664699</v>
      </c>
      <c r="F2774" t="s">
        <v>9977</v>
      </c>
      <c r="G2774" t="s">
        <v>9976</v>
      </c>
      <c r="H2774" t="s">
        <v>9978</v>
      </c>
      <c r="I2774" t="s">
        <v>21444</v>
      </c>
      <c r="K2774" t="s">
        <v>9979</v>
      </c>
      <c r="L2774">
        <v>3239</v>
      </c>
      <c r="M2774">
        <v>13394</v>
      </c>
      <c r="N2774">
        <v>85.44</v>
      </c>
      <c r="O2774">
        <v>27599</v>
      </c>
      <c r="P2774">
        <v>1</v>
      </c>
      <c r="Q2774">
        <v>6</v>
      </c>
      <c r="R2774">
        <v>6.3001236915588397</v>
      </c>
      <c r="S2774">
        <v>5.5855636596679696</v>
      </c>
      <c r="T2774">
        <v>6.6202931404113796</v>
      </c>
      <c r="U2774">
        <v>6.7204151153564498</v>
      </c>
      <c r="V2774">
        <v>6.6674666404724103</v>
      </c>
      <c r="W2774">
        <v>6.8196682929992702</v>
      </c>
      <c r="AA2774" s="19" t="b">
        <f t="shared" si="184"/>
        <v>0</v>
      </c>
      <c r="AB2774" s="19" t="b">
        <f t="shared" si="185"/>
        <v>0</v>
      </c>
    </row>
    <row r="2775" spans="1:28" x14ac:dyDescent="0.25">
      <c r="A2775" s="2" t="str">
        <f t="shared" si="182"/>
        <v>-</v>
      </c>
      <c r="B2775">
        <v>0.73201395572527805</v>
      </c>
      <c r="C2775">
        <f t="shared" si="183"/>
        <v>0.18534720625325099</v>
      </c>
      <c r="E2775">
        <v>0.30839379628499303</v>
      </c>
      <c r="F2775" t="s">
        <v>9981</v>
      </c>
      <c r="G2775" t="s">
        <v>9980</v>
      </c>
      <c r="H2775" t="s">
        <v>9982</v>
      </c>
      <c r="I2775" t="s">
        <v>21445</v>
      </c>
      <c r="K2775" t="s">
        <v>9983</v>
      </c>
      <c r="L2775">
        <v>2358</v>
      </c>
      <c r="M2775">
        <v>6166</v>
      </c>
      <c r="N2775">
        <v>147.03</v>
      </c>
      <c r="O2775">
        <v>26471</v>
      </c>
      <c r="P2775">
        <v>3</v>
      </c>
      <c r="Q2775">
        <v>24</v>
      </c>
      <c r="R2775">
        <v>7.2674422264099103</v>
      </c>
      <c r="S2775">
        <v>6.8957872390747097</v>
      </c>
      <c r="T2775">
        <v>6.9598860740661603</v>
      </c>
      <c r="U2775">
        <v>6.4260969161987296</v>
      </c>
      <c r="V2775">
        <v>6.9286069869995099</v>
      </c>
      <c r="W2775">
        <v>6.8432302474975604</v>
      </c>
      <c r="AA2775" s="19" t="b">
        <f t="shared" si="184"/>
        <v>0</v>
      </c>
      <c r="AB2775" s="19" t="b">
        <f t="shared" si="185"/>
        <v>0</v>
      </c>
    </row>
    <row r="2776" spans="1:28" x14ac:dyDescent="0.25">
      <c r="A2776" s="2" t="str">
        <f t="shared" si="182"/>
        <v>-</v>
      </c>
      <c r="B2776">
        <v>2.64430916877588E-2</v>
      </c>
      <c r="C2776">
        <f t="shared" si="183"/>
        <v>0.94092911776447152</v>
      </c>
      <c r="E2776">
        <v>-3.4368515014648403E-2</v>
      </c>
      <c r="F2776" t="s">
        <v>9985</v>
      </c>
      <c r="G2776" t="s">
        <v>9984</v>
      </c>
      <c r="H2776" t="s">
        <v>21446</v>
      </c>
      <c r="I2776" t="s">
        <v>21447</v>
      </c>
      <c r="J2776">
        <v>5</v>
      </c>
      <c r="K2776" t="s">
        <v>9987</v>
      </c>
      <c r="L2776">
        <v>3260</v>
      </c>
      <c r="M2776">
        <v>8892</v>
      </c>
      <c r="N2776">
        <v>141.25</v>
      </c>
      <c r="O2776">
        <v>211047</v>
      </c>
      <c r="P2776">
        <v>3</v>
      </c>
      <c r="Q2776">
        <v>3</v>
      </c>
      <c r="R2776">
        <v>5.6296482086181596</v>
      </c>
      <c r="S2776">
        <v>5.9784245491027797</v>
      </c>
      <c r="T2776">
        <v>6.4721627235412598</v>
      </c>
      <c r="U2776">
        <v>5.74658155441284</v>
      </c>
      <c r="V2776">
        <v>5.6559243202209499</v>
      </c>
      <c r="W2776">
        <v>6.7808351516723597</v>
      </c>
      <c r="AA2776" s="19" t="b">
        <f t="shared" si="184"/>
        <v>0</v>
      </c>
      <c r="AB2776" s="19" t="b">
        <f t="shared" si="185"/>
        <v>0</v>
      </c>
    </row>
    <row r="2777" spans="1:28" x14ac:dyDescent="0.25">
      <c r="A2777" s="2" t="str">
        <f t="shared" si="182"/>
        <v>-</v>
      </c>
      <c r="B2777">
        <v>0.10243464481258301</v>
      </c>
      <c r="C2777">
        <f t="shared" si="183"/>
        <v>0.78988770740341951</v>
      </c>
      <c r="E2777">
        <v>5.1045258839924799E-2</v>
      </c>
      <c r="F2777" t="s">
        <v>9989</v>
      </c>
      <c r="G2777" t="s">
        <v>9988</v>
      </c>
      <c r="H2777" t="s">
        <v>9990</v>
      </c>
      <c r="I2777" t="s">
        <v>21448</v>
      </c>
      <c r="K2777" t="s">
        <v>9991</v>
      </c>
      <c r="L2777">
        <v>1146</v>
      </c>
      <c r="M2777">
        <v>1181</v>
      </c>
      <c r="N2777">
        <v>263.37</v>
      </c>
      <c r="O2777">
        <v>112588</v>
      </c>
      <c r="P2777">
        <v>3</v>
      </c>
      <c r="Q2777">
        <v>14</v>
      </c>
      <c r="R2777">
        <v>7.2619066238403303</v>
      </c>
      <c r="S2777">
        <v>7.1733274459838903</v>
      </c>
      <c r="T2777">
        <v>6.7793908119201696</v>
      </c>
      <c r="U2777">
        <v>7.2195558547973597</v>
      </c>
      <c r="V2777">
        <v>6.94614601135254</v>
      </c>
      <c r="W2777">
        <v>6.8957872390747097</v>
      </c>
      <c r="AA2777" s="19" t="b">
        <f t="shared" si="184"/>
        <v>0</v>
      </c>
      <c r="AB2777" s="19" t="b">
        <f t="shared" si="185"/>
        <v>0</v>
      </c>
    </row>
    <row r="2778" spans="1:28" x14ac:dyDescent="0.25">
      <c r="A2778" s="2" t="str">
        <f t="shared" si="182"/>
        <v>-</v>
      </c>
      <c r="B2778">
        <v>0.62989606741849502</v>
      </c>
      <c r="C2778">
        <f t="shared" si="183"/>
        <v>0.23447898883205878</v>
      </c>
      <c r="E2778">
        <v>-0.62120850880940703</v>
      </c>
      <c r="F2778" t="s">
        <v>10001</v>
      </c>
      <c r="G2778" t="s">
        <v>10000</v>
      </c>
      <c r="H2778" t="s">
        <v>10002</v>
      </c>
      <c r="I2778" t="s">
        <v>21449</v>
      </c>
      <c r="K2778" t="s">
        <v>10003</v>
      </c>
      <c r="L2778">
        <v>2927</v>
      </c>
      <c r="M2778">
        <v>20900</v>
      </c>
      <c r="N2778">
        <v>98.55</v>
      </c>
      <c r="O2778">
        <v>7308</v>
      </c>
      <c r="P2778">
        <v>1</v>
      </c>
      <c r="Q2778">
        <v>27</v>
      </c>
      <c r="R2778">
        <v>6.7945456504821804</v>
      </c>
      <c r="S2778">
        <v>5.4019036293029803</v>
      </c>
      <c r="T2778">
        <v>5.7420063018798801</v>
      </c>
      <c r="U2778">
        <v>6.3077926635742196</v>
      </c>
      <c r="V2778">
        <v>6.7294168472290004</v>
      </c>
      <c r="W2778">
        <v>6.76487159729004</v>
      </c>
      <c r="AA2778" s="19" t="b">
        <f t="shared" si="184"/>
        <v>0</v>
      </c>
      <c r="AB2778" s="19" t="b">
        <f t="shared" si="185"/>
        <v>0</v>
      </c>
    </row>
    <row r="2779" spans="1:28" x14ac:dyDescent="0.25">
      <c r="A2779" s="2" t="str">
        <f t="shared" si="182"/>
        <v>-</v>
      </c>
      <c r="B2779">
        <v>1.08564651162944</v>
      </c>
      <c r="C2779">
        <f t="shared" si="183"/>
        <v>8.2101953066043884E-2</v>
      </c>
      <c r="E2779">
        <v>1.10271040598551</v>
      </c>
      <c r="F2779" t="s">
        <v>10005</v>
      </c>
      <c r="G2779" t="s">
        <v>10004</v>
      </c>
      <c r="H2779" t="s">
        <v>21450</v>
      </c>
      <c r="I2779" t="s">
        <v>21451</v>
      </c>
      <c r="J2779">
        <v>2</v>
      </c>
      <c r="K2779" t="s">
        <v>10007</v>
      </c>
      <c r="L2779">
        <v>2059</v>
      </c>
      <c r="M2779">
        <v>3611</v>
      </c>
      <c r="N2779">
        <v>204.94</v>
      </c>
      <c r="O2779">
        <v>58671</v>
      </c>
      <c r="P2779">
        <v>5</v>
      </c>
      <c r="Q2779">
        <v>17</v>
      </c>
      <c r="R2779">
        <v>7.3450946807861301</v>
      </c>
      <c r="S2779">
        <v>7.9895362854003897</v>
      </c>
      <c r="T2779">
        <v>7.7278523445129403</v>
      </c>
      <c r="U2779">
        <v>7.2357268333435103</v>
      </c>
      <c r="V2779">
        <v>5.7481927871704102</v>
      </c>
      <c r="W2779">
        <v>6.7704324722290004</v>
      </c>
      <c r="AA2779" s="19" t="b">
        <f t="shared" si="184"/>
        <v>0</v>
      </c>
      <c r="AB2779" s="19" t="b">
        <f t="shared" si="185"/>
        <v>1</v>
      </c>
    </row>
    <row r="2780" spans="1:28" x14ac:dyDescent="0.25">
      <c r="A2780" s="2" t="str">
        <f t="shared" si="182"/>
        <v>-</v>
      </c>
      <c r="B2780">
        <v>0.79985438207850401</v>
      </c>
      <c r="C2780">
        <f t="shared" si="183"/>
        <v>0.15854246925328461</v>
      </c>
      <c r="E2780">
        <v>-0.71552054087321004</v>
      </c>
      <c r="F2780" t="s">
        <v>10009</v>
      </c>
      <c r="G2780" t="s">
        <v>10008</v>
      </c>
      <c r="H2780" t="s">
        <v>10010</v>
      </c>
      <c r="I2780" t="s">
        <v>21452</v>
      </c>
      <c r="K2780" t="s">
        <v>10011</v>
      </c>
      <c r="L2780">
        <v>2323</v>
      </c>
      <c r="M2780">
        <v>11648</v>
      </c>
      <c r="N2780">
        <v>122.93</v>
      </c>
      <c r="O2780">
        <v>23641</v>
      </c>
      <c r="P2780">
        <v>2</v>
      </c>
      <c r="Q2780">
        <v>13</v>
      </c>
      <c r="R2780">
        <v>6.1814999580383301</v>
      </c>
      <c r="S2780">
        <v>6.4197072982788104</v>
      </c>
      <c r="T2780">
        <v>7.4328756332397496</v>
      </c>
      <c r="U2780">
        <v>7.6379289627075204</v>
      </c>
      <c r="V2780">
        <v>7.43387746810913</v>
      </c>
      <c r="W2780">
        <v>7.1088380813598597</v>
      </c>
      <c r="AA2780" s="19" t="b">
        <f t="shared" si="184"/>
        <v>0</v>
      </c>
      <c r="AB2780" s="19" t="b">
        <f t="shared" si="185"/>
        <v>0</v>
      </c>
    </row>
    <row r="2781" spans="1:28" x14ac:dyDescent="0.25">
      <c r="A2781" s="2" t="str">
        <f t="shared" si="182"/>
        <v>-</v>
      </c>
      <c r="B2781">
        <v>1.0352336910066899</v>
      </c>
      <c r="C2781">
        <f t="shared" si="183"/>
        <v>9.2207513107141356E-2</v>
      </c>
      <c r="E2781">
        <v>-0.56647141774495502</v>
      </c>
      <c r="F2781" t="s">
        <v>10013</v>
      </c>
      <c r="G2781" t="s">
        <v>10012</v>
      </c>
      <c r="H2781" t="s">
        <v>21453</v>
      </c>
      <c r="I2781" t="s">
        <v>21454</v>
      </c>
      <c r="J2781">
        <v>3</v>
      </c>
      <c r="K2781" t="s">
        <v>10015</v>
      </c>
      <c r="L2781">
        <v>2949</v>
      </c>
      <c r="M2781">
        <v>8699</v>
      </c>
      <c r="N2781">
        <v>88.25</v>
      </c>
      <c r="O2781">
        <v>74560</v>
      </c>
      <c r="P2781">
        <v>1</v>
      </c>
      <c r="Q2781">
        <v>2</v>
      </c>
      <c r="R2781">
        <v>6.0759601593017596</v>
      </c>
      <c r="S2781">
        <v>5.4459252357482901</v>
      </c>
      <c r="T2781">
        <v>6.0294528007507298</v>
      </c>
      <c r="U2781">
        <v>6.4412841796875</v>
      </c>
      <c r="V2781">
        <v>6.1319599151611301</v>
      </c>
      <c r="W2781">
        <v>6.6775083541870099</v>
      </c>
      <c r="AA2781" s="19" t="b">
        <f t="shared" si="184"/>
        <v>0</v>
      </c>
      <c r="AB2781" s="19" t="b">
        <f t="shared" si="185"/>
        <v>0</v>
      </c>
    </row>
    <row r="2782" spans="1:28" x14ac:dyDescent="0.25">
      <c r="A2782" s="2" t="str">
        <f t="shared" si="182"/>
        <v>-</v>
      </c>
      <c r="B2782">
        <v>1.5669961671865</v>
      </c>
      <c r="C2782">
        <f t="shared" si="183"/>
        <v>2.7102155504653225E-2</v>
      </c>
      <c r="E2782">
        <v>-0.69234514236450195</v>
      </c>
      <c r="F2782" t="s">
        <v>10025</v>
      </c>
      <c r="G2782" t="s">
        <v>10024</v>
      </c>
      <c r="H2782" t="s">
        <v>10026</v>
      </c>
      <c r="I2782" t="s">
        <v>21455</v>
      </c>
      <c r="K2782" t="s">
        <v>10027</v>
      </c>
      <c r="L2782">
        <v>2155</v>
      </c>
      <c r="M2782">
        <v>3841</v>
      </c>
      <c r="N2782">
        <v>211.53</v>
      </c>
      <c r="O2782">
        <v>75144</v>
      </c>
      <c r="P2782">
        <v>6</v>
      </c>
      <c r="Q2782">
        <v>17</v>
      </c>
      <c r="R2782">
        <v>6.4462561607360804</v>
      </c>
      <c r="S2782">
        <v>6.3950629234314</v>
      </c>
      <c r="T2782">
        <v>6.8251495361328098</v>
      </c>
      <c r="U2782">
        <v>7.5492072105407697</v>
      </c>
      <c r="V2782">
        <v>7.1211190223693803</v>
      </c>
      <c r="W2782">
        <v>7.0731778144836399</v>
      </c>
      <c r="AA2782" s="19" t="b">
        <f t="shared" si="184"/>
        <v>1</v>
      </c>
      <c r="AB2782" s="19" t="b">
        <f t="shared" si="185"/>
        <v>0</v>
      </c>
    </row>
    <row r="2783" spans="1:28" x14ac:dyDescent="0.25">
      <c r="A2783" s="2" t="str">
        <f t="shared" si="182"/>
        <v>-</v>
      </c>
      <c r="B2783">
        <v>1.6362968524402299</v>
      </c>
      <c r="C2783">
        <f t="shared" si="183"/>
        <v>2.3104849691326292E-2</v>
      </c>
      <c r="E2783">
        <v>-0.714265664418539</v>
      </c>
      <c r="F2783" t="s">
        <v>10029</v>
      </c>
      <c r="G2783" t="s">
        <v>10028</v>
      </c>
      <c r="H2783" t="s">
        <v>10030</v>
      </c>
      <c r="I2783" t="s">
        <v>21456</v>
      </c>
      <c r="K2783" t="s">
        <v>10031</v>
      </c>
      <c r="L2783">
        <v>2087</v>
      </c>
      <c r="M2783">
        <v>9619</v>
      </c>
      <c r="N2783">
        <v>135.79</v>
      </c>
      <c r="O2783">
        <v>36560</v>
      </c>
      <c r="P2783">
        <v>2</v>
      </c>
      <c r="Q2783">
        <v>12</v>
      </c>
      <c r="R2783">
        <v>6.5891642570495597</v>
      </c>
      <c r="S2783">
        <v>5.9157600402831996</v>
      </c>
      <c r="T2783">
        <v>6.3510274887084996</v>
      </c>
      <c r="U2783">
        <v>7.05484867095947</v>
      </c>
      <c r="V2783">
        <v>6.9898200035095197</v>
      </c>
      <c r="W2783">
        <v>6.95408010482788</v>
      </c>
      <c r="AA2783" s="19" t="b">
        <f t="shared" si="184"/>
        <v>1</v>
      </c>
      <c r="AB2783" s="19" t="b">
        <f t="shared" si="185"/>
        <v>0</v>
      </c>
    </row>
    <row r="2784" spans="1:28" x14ac:dyDescent="0.25">
      <c r="A2784" s="2" t="str">
        <f t="shared" si="182"/>
        <v>-</v>
      </c>
      <c r="B2784">
        <v>8.1543944398743004E-2</v>
      </c>
      <c r="C2784">
        <f t="shared" si="183"/>
        <v>0.82881204808831599</v>
      </c>
      <c r="E2784">
        <v>-0.109112739562988</v>
      </c>
      <c r="F2784" t="s">
        <v>10033</v>
      </c>
      <c r="G2784" t="s">
        <v>10032</v>
      </c>
      <c r="H2784" t="s">
        <v>10034</v>
      </c>
      <c r="I2784" t="s">
        <v>21457</v>
      </c>
      <c r="K2784" t="s">
        <v>10035</v>
      </c>
      <c r="L2784">
        <v>3148</v>
      </c>
      <c r="M2784">
        <v>10304</v>
      </c>
      <c r="N2784">
        <v>81.63</v>
      </c>
      <c r="O2784">
        <v>15489</v>
      </c>
      <c r="P2784">
        <v>1</v>
      </c>
      <c r="Q2784">
        <v>10</v>
      </c>
      <c r="R2784">
        <v>6.0112271308898899</v>
      </c>
      <c r="S2784">
        <v>5.2645363807678196</v>
      </c>
      <c r="T2784">
        <v>6.1745262145996103</v>
      </c>
      <c r="U2784">
        <v>5.3077926635742196</v>
      </c>
      <c r="V2784">
        <v>5.8492488861084002</v>
      </c>
      <c r="W2784">
        <v>6.6205863952636701</v>
      </c>
      <c r="AA2784" s="19" t="b">
        <f t="shared" si="184"/>
        <v>0</v>
      </c>
      <c r="AB2784" s="19" t="b">
        <f t="shared" si="185"/>
        <v>0</v>
      </c>
    </row>
    <row r="2785" spans="1:28" x14ac:dyDescent="0.25">
      <c r="A2785" s="2" t="str">
        <f t="shared" si="182"/>
        <v>-</v>
      </c>
      <c r="B2785">
        <v>7.6818849892734006E-2</v>
      </c>
      <c r="C2785">
        <f t="shared" si="183"/>
        <v>0.83787869979609764</v>
      </c>
      <c r="E2785">
        <v>0.18506383895874001</v>
      </c>
      <c r="F2785" t="s">
        <v>10049</v>
      </c>
      <c r="G2785" t="s">
        <v>10048</v>
      </c>
      <c r="H2785" t="s">
        <v>10050</v>
      </c>
      <c r="I2785" t="s">
        <v>21458</v>
      </c>
      <c r="K2785" t="s">
        <v>10051</v>
      </c>
      <c r="L2785">
        <v>2670</v>
      </c>
      <c r="M2785">
        <v>6222</v>
      </c>
      <c r="N2785">
        <v>147.57</v>
      </c>
      <c r="O2785">
        <v>21656</v>
      </c>
      <c r="P2785">
        <v>2</v>
      </c>
      <c r="Q2785">
        <v>26</v>
      </c>
      <c r="R2785">
        <v>6.8630714416503897</v>
      </c>
      <c r="S2785">
        <v>4.9749879837036097</v>
      </c>
      <c r="T2785">
        <v>6.7712254524231001</v>
      </c>
      <c r="U2785">
        <v>6.6205863952636701</v>
      </c>
      <c r="V2785">
        <v>4.8504996299743697</v>
      </c>
      <c r="W2785">
        <v>6.58300733566284</v>
      </c>
      <c r="AA2785" s="19" t="b">
        <f t="shared" si="184"/>
        <v>0</v>
      </c>
      <c r="AB2785" s="19" t="b">
        <f t="shared" si="185"/>
        <v>0</v>
      </c>
    </row>
    <row r="2786" spans="1:28" x14ac:dyDescent="0.25">
      <c r="A2786" s="2" t="str">
        <f t="shared" si="182"/>
        <v>-</v>
      </c>
      <c r="B2786">
        <v>0.15984252487037101</v>
      </c>
      <c r="C2786">
        <f t="shared" si="183"/>
        <v>0.69208187423613166</v>
      </c>
      <c r="E2786">
        <v>-0.146727085113525</v>
      </c>
      <c r="F2786" t="s">
        <v>10053</v>
      </c>
      <c r="G2786" t="s">
        <v>10052</v>
      </c>
      <c r="H2786" t="s">
        <v>10054</v>
      </c>
      <c r="I2786" t="s">
        <v>21459</v>
      </c>
      <c r="K2786" t="s">
        <v>10055</v>
      </c>
      <c r="L2786">
        <v>3704</v>
      </c>
      <c r="M2786">
        <v>14989</v>
      </c>
      <c r="N2786">
        <v>69.78</v>
      </c>
      <c r="O2786">
        <v>35701</v>
      </c>
      <c r="P2786">
        <v>1</v>
      </c>
      <c r="Q2786">
        <v>6</v>
      </c>
      <c r="R2786">
        <v>5.97361135482788</v>
      </c>
      <c r="S2786">
        <v>5.9595384597778303</v>
      </c>
      <c r="T2786">
        <v>6.1544132232665998</v>
      </c>
      <c r="U2786">
        <v>5.83819532394409</v>
      </c>
      <c r="V2786">
        <v>5.8361768722534197</v>
      </c>
      <c r="W2786">
        <v>6.85337209701538</v>
      </c>
      <c r="AA2786" s="19" t="b">
        <f t="shared" si="184"/>
        <v>0</v>
      </c>
      <c r="AB2786" s="19" t="b">
        <f t="shared" si="185"/>
        <v>0</v>
      </c>
    </row>
    <row r="2787" spans="1:28" x14ac:dyDescent="0.25">
      <c r="A2787" s="2" t="str">
        <f t="shared" si="182"/>
        <v>-</v>
      </c>
      <c r="B2787">
        <v>0.35082146678493398</v>
      </c>
      <c r="C2787">
        <f t="shared" si="183"/>
        <v>0.44583948995913625</v>
      </c>
      <c r="E2787">
        <v>0.27859369913736998</v>
      </c>
      <c r="F2787" t="s">
        <v>10057</v>
      </c>
      <c r="G2787" t="s">
        <v>10056</v>
      </c>
      <c r="H2787" t="s">
        <v>10058</v>
      </c>
      <c r="I2787" t="s">
        <v>21460</v>
      </c>
      <c r="K2787" t="s">
        <v>10059</v>
      </c>
      <c r="L2787">
        <v>2364</v>
      </c>
      <c r="M2787">
        <v>3380</v>
      </c>
      <c r="N2787">
        <v>206.49</v>
      </c>
      <c r="O2787">
        <v>156019</v>
      </c>
      <c r="P2787">
        <v>6</v>
      </c>
      <c r="Q2787">
        <v>7</v>
      </c>
      <c r="R2787">
        <v>6.2566332817077601</v>
      </c>
      <c r="S2787">
        <v>6.13852787017822</v>
      </c>
      <c r="T2787">
        <v>5.9859557151794398</v>
      </c>
      <c r="U2787">
        <v>5.5780329704284703</v>
      </c>
      <c r="V2787">
        <v>5.4805884361267099</v>
      </c>
      <c r="W2787">
        <v>6.4867143630981401</v>
      </c>
      <c r="AA2787" s="19" t="b">
        <f t="shared" si="184"/>
        <v>0</v>
      </c>
      <c r="AB2787" s="19" t="b">
        <f t="shared" si="185"/>
        <v>0</v>
      </c>
    </row>
    <row r="2788" spans="1:28" x14ac:dyDescent="0.25">
      <c r="A2788" s="2" t="str">
        <f t="shared" si="182"/>
        <v>-</v>
      </c>
      <c r="B2788">
        <v>0.91769089478564703</v>
      </c>
      <c r="C2788">
        <f t="shared" si="183"/>
        <v>0.12086737918014759</v>
      </c>
      <c r="E2788">
        <v>-0.57193644841512004</v>
      </c>
      <c r="F2788" t="s">
        <v>10061</v>
      </c>
      <c r="G2788" t="s">
        <v>10060</v>
      </c>
      <c r="H2788" t="s">
        <v>10062</v>
      </c>
      <c r="I2788" t="s">
        <v>21461</v>
      </c>
      <c r="K2788" t="s">
        <v>10063</v>
      </c>
      <c r="L2788">
        <v>1872</v>
      </c>
      <c r="M2788">
        <v>5242</v>
      </c>
      <c r="N2788">
        <v>180.52</v>
      </c>
      <c r="O2788">
        <v>35391</v>
      </c>
      <c r="P2788">
        <v>5</v>
      </c>
      <c r="Q2788">
        <v>28</v>
      </c>
      <c r="R2788">
        <v>7.4202127456665004</v>
      </c>
      <c r="S2788">
        <v>7.9005651473998997</v>
      </c>
      <c r="T2788">
        <v>8.1081581115722692</v>
      </c>
      <c r="U2788">
        <v>8.6846780776977504</v>
      </c>
      <c r="V2788">
        <v>8.4765033721923793</v>
      </c>
      <c r="W2788">
        <v>7.9835638999939</v>
      </c>
      <c r="AA2788" s="19" t="b">
        <f t="shared" si="184"/>
        <v>0</v>
      </c>
      <c r="AB2788" s="19" t="b">
        <f t="shared" si="185"/>
        <v>0</v>
      </c>
    </row>
    <row r="2789" spans="1:28" x14ac:dyDescent="0.25">
      <c r="A2789" s="2" t="str">
        <f t="shared" si="182"/>
        <v>-</v>
      </c>
      <c r="B2789">
        <v>4.5423309372246898E-4</v>
      </c>
      <c r="C2789">
        <f t="shared" si="183"/>
        <v>0.99895463642323856</v>
      </c>
      <c r="E2789">
        <v>-2.3206075032522499E-4</v>
      </c>
      <c r="F2789" t="s">
        <v>10065</v>
      </c>
      <c r="G2789" t="s">
        <v>10064</v>
      </c>
      <c r="H2789" t="s">
        <v>10066</v>
      </c>
      <c r="I2789" t="s">
        <v>21462</v>
      </c>
      <c r="K2789" t="s">
        <v>10067</v>
      </c>
      <c r="L2789">
        <v>2577</v>
      </c>
      <c r="M2789">
        <v>5467</v>
      </c>
      <c r="N2789">
        <v>163.76</v>
      </c>
      <c r="O2789">
        <v>44863</v>
      </c>
      <c r="P2789">
        <v>4</v>
      </c>
      <c r="Q2789">
        <v>21</v>
      </c>
      <c r="R2789">
        <v>6.6698770523071298</v>
      </c>
      <c r="S2789">
        <v>7.0169196128845197</v>
      </c>
      <c r="T2789">
        <v>7.1921939849853498</v>
      </c>
      <c r="U2789">
        <v>7.0870385169982901</v>
      </c>
      <c r="V2789">
        <v>6.9156403541564897</v>
      </c>
      <c r="W2789">
        <v>6.8770079612731898</v>
      </c>
      <c r="AA2789" s="19" t="b">
        <f t="shared" si="184"/>
        <v>0</v>
      </c>
      <c r="AB2789" s="19" t="b">
        <f t="shared" si="185"/>
        <v>0</v>
      </c>
    </row>
    <row r="2790" spans="1:28" x14ac:dyDescent="0.25">
      <c r="A2790" s="2" t="str">
        <f t="shared" si="182"/>
        <v>-</v>
      </c>
      <c r="B2790">
        <v>5.1818107348811801E-2</v>
      </c>
      <c r="C2790">
        <f t="shared" si="183"/>
        <v>0.88752765147307766</v>
      </c>
      <c r="E2790">
        <v>0.17878826459248801</v>
      </c>
      <c r="F2790" t="s">
        <v>10069</v>
      </c>
      <c r="G2790" t="s">
        <v>10068</v>
      </c>
      <c r="H2790" t="s">
        <v>10070</v>
      </c>
      <c r="I2790" t="s">
        <v>21463</v>
      </c>
      <c r="K2790" t="s">
        <v>10071</v>
      </c>
      <c r="L2790">
        <v>2892</v>
      </c>
      <c r="M2790">
        <v>5081</v>
      </c>
      <c r="N2790">
        <v>167.01</v>
      </c>
      <c r="O2790">
        <v>80621</v>
      </c>
      <c r="P2790">
        <v>5</v>
      </c>
      <c r="Q2790">
        <v>16</v>
      </c>
      <c r="R2790">
        <v>4.6633448600768999</v>
      </c>
      <c r="S2790">
        <v>6.6302309036254901</v>
      </c>
      <c r="T2790">
        <v>4.79286861419678</v>
      </c>
      <c r="U2790">
        <v>6.0047259330749503</v>
      </c>
      <c r="V2790">
        <v>3.1890337467193599</v>
      </c>
      <c r="W2790">
        <v>6.3563199043273899</v>
      </c>
      <c r="AA2790" s="19" t="b">
        <f t="shared" si="184"/>
        <v>0</v>
      </c>
      <c r="AB2790" s="19" t="b">
        <f t="shared" si="185"/>
        <v>0</v>
      </c>
    </row>
    <row r="2791" spans="1:28" x14ac:dyDescent="0.25">
      <c r="A2791" s="2" t="str">
        <f t="shared" si="182"/>
        <v>-</v>
      </c>
      <c r="B2791">
        <v>0.318574969089997</v>
      </c>
      <c r="C2791">
        <f t="shared" si="183"/>
        <v>0.48020317911090954</v>
      </c>
      <c r="E2791">
        <v>0.29315439860025999</v>
      </c>
      <c r="F2791" t="s">
        <v>10073</v>
      </c>
      <c r="G2791" t="s">
        <v>10072</v>
      </c>
      <c r="H2791" t="s">
        <v>10074</v>
      </c>
      <c r="I2791" t="s">
        <v>21464</v>
      </c>
      <c r="K2791" t="s">
        <v>10075</v>
      </c>
      <c r="L2791">
        <v>2496</v>
      </c>
      <c r="M2791">
        <v>8873</v>
      </c>
      <c r="N2791">
        <v>177.59</v>
      </c>
      <c r="O2791">
        <v>18609</v>
      </c>
      <c r="P2791">
        <v>3</v>
      </c>
      <c r="Q2791">
        <v>23</v>
      </c>
      <c r="R2791">
        <v>8.4964141845703107</v>
      </c>
      <c r="S2791">
        <v>9.0598306655883807</v>
      </c>
      <c r="T2791">
        <v>8.0720520019531303</v>
      </c>
      <c r="U2791">
        <v>8.6845731735229492</v>
      </c>
      <c r="V2791">
        <v>8.2293472290039098</v>
      </c>
      <c r="W2791">
        <v>7.8349132537841797</v>
      </c>
      <c r="AA2791" s="19" t="b">
        <f t="shared" si="184"/>
        <v>0</v>
      </c>
      <c r="AB2791" s="19" t="b">
        <f t="shared" si="185"/>
        <v>0</v>
      </c>
    </row>
    <row r="2792" spans="1:28" x14ac:dyDescent="0.25">
      <c r="A2792" s="2" t="str">
        <f t="shared" si="182"/>
        <v>-</v>
      </c>
      <c r="B2792">
        <v>1.31724451998591</v>
      </c>
      <c r="C2792">
        <f t="shared" si="183"/>
        <v>4.8167652385916221E-2</v>
      </c>
      <c r="E2792">
        <v>-0.81935342152913404</v>
      </c>
      <c r="F2792" t="s">
        <v>10077</v>
      </c>
      <c r="G2792" t="s">
        <v>10076</v>
      </c>
      <c r="H2792" t="s">
        <v>21465</v>
      </c>
      <c r="I2792" t="s">
        <v>21466</v>
      </c>
      <c r="J2792">
        <v>3</v>
      </c>
      <c r="K2792" t="s">
        <v>10079</v>
      </c>
      <c r="L2792">
        <v>1379</v>
      </c>
      <c r="M2792">
        <v>2941</v>
      </c>
      <c r="N2792">
        <v>226.93</v>
      </c>
      <c r="O2792">
        <v>56661</v>
      </c>
      <c r="P2792">
        <v>5</v>
      </c>
      <c r="Q2792">
        <v>32</v>
      </c>
      <c r="R2792">
        <v>7.4116806983947798</v>
      </c>
      <c r="S2792">
        <v>6.6211729049682599</v>
      </c>
      <c r="T2792">
        <v>6.6954369544982901</v>
      </c>
      <c r="U2792">
        <v>7.6246857643127397</v>
      </c>
      <c r="V2792">
        <v>8.0170869827270508</v>
      </c>
      <c r="W2792">
        <v>7.54457807540894</v>
      </c>
      <c r="AA2792" s="19" t="b">
        <f t="shared" si="184"/>
        <v>1</v>
      </c>
      <c r="AB2792" s="19" t="b">
        <f t="shared" si="185"/>
        <v>0</v>
      </c>
    </row>
    <row r="2793" spans="1:28" x14ac:dyDescent="0.25">
      <c r="A2793" s="2" t="str">
        <f t="shared" si="182"/>
        <v>-</v>
      </c>
      <c r="B2793">
        <v>1.0455212623374901</v>
      </c>
      <c r="C2793">
        <f t="shared" si="183"/>
        <v>9.0048967519053225E-2</v>
      </c>
      <c r="E2793">
        <v>-1.97708495457967</v>
      </c>
      <c r="F2793" t="s">
        <v>10089</v>
      </c>
      <c r="G2793" t="s">
        <v>10088</v>
      </c>
      <c r="H2793" t="s">
        <v>10090</v>
      </c>
      <c r="I2793" t="s">
        <v>21467</v>
      </c>
      <c r="K2793" t="s">
        <v>10091</v>
      </c>
      <c r="L2793">
        <v>1880</v>
      </c>
      <c r="M2793">
        <v>1812</v>
      </c>
      <c r="N2793">
        <v>225.57</v>
      </c>
      <c r="O2793">
        <v>113678</v>
      </c>
      <c r="P2793">
        <v>6</v>
      </c>
      <c r="Q2793">
        <v>14</v>
      </c>
      <c r="R2793">
        <v>6.1580543518066397</v>
      </c>
      <c r="S2793">
        <v>5.7503385543823198</v>
      </c>
      <c r="T2793">
        <v>3.5237383842468302</v>
      </c>
      <c r="U2793">
        <v>6.70043992996216</v>
      </c>
      <c r="V2793">
        <v>7.8048410415649396</v>
      </c>
      <c r="W2793">
        <v>6.8581051826477104</v>
      </c>
      <c r="AA2793" s="19" t="b">
        <f t="shared" si="184"/>
        <v>0</v>
      </c>
      <c r="AB2793" s="19" t="b">
        <f t="shared" si="185"/>
        <v>1</v>
      </c>
    </row>
    <row r="2794" spans="1:28" x14ac:dyDescent="0.25">
      <c r="A2794" s="2" t="str">
        <f t="shared" si="182"/>
        <v>-</v>
      </c>
      <c r="B2794">
        <v>0.61356551602034703</v>
      </c>
      <c r="C2794">
        <f t="shared" si="183"/>
        <v>0.2434638491907371</v>
      </c>
      <c r="E2794">
        <v>0.24038283030192101</v>
      </c>
      <c r="F2794" t="s">
        <v>10093</v>
      </c>
      <c r="G2794" t="s">
        <v>10092</v>
      </c>
      <c r="H2794" t="s">
        <v>10094</v>
      </c>
      <c r="I2794" t="s">
        <v>21468</v>
      </c>
      <c r="K2794" t="s">
        <v>10095</v>
      </c>
      <c r="L2794">
        <v>2454</v>
      </c>
      <c r="M2794">
        <v>6361</v>
      </c>
      <c r="N2794">
        <v>195.14</v>
      </c>
      <c r="O2794">
        <v>48392</v>
      </c>
      <c r="P2794">
        <v>5</v>
      </c>
      <c r="Q2794">
        <v>23</v>
      </c>
      <c r="R2794">
        <v>6.5057320594787598</v>
      </c>
      <c r="S2794">
        <v>6.9459118843078604</v>
      </c>
      <c r="T2794">
        <v>7.0499572753906303</v>
      </c>
      <c r="U2794">
        <v>6.4995269775390598</v>
      </c>
      <c r="V2794">
        <v>6.5884146690368697</v>
      </c>
      <c r="W2794">
        <v>6.6925110816955602</v>
      </c>
      <c r="AA2794" s="19" t="b">
        <f t="shared" si="184"/>
        <v>0</v>
      </c>
      <c r="AB2794" s="19" t="b">
        <f t="shared" si="185"/>
        <v>0</v>
      </c>
    </row>
    <row r="2795" spans="1:28" x14ac:dyDescent="0.25">
      <c r="A2795" s="2" t="str">
        <f t="shared" si="182"/>
        <v>+</v>
      </c>
      <c r="B2795">
        <v>1.6158001855408499</v>
      </c>
      <c r="C2795">
        <f t="shared" si="183"/>
        <v>2.4221431937781767E-2</v>
      </c>
      <c r="E2795">
        <v>-1.0425910949707</v>
      </c>
      <c r="F2795" t="s">
        <v>10101</v>
      </c>
      <c r="G2795" t="s">
        <v>10100</v>
      </c>
      <c r="H2795" t="s">
        <v>21469</v>
      </c>
      <c r="I2795" t="s">
        <v>21470</v>
      </c>
      <c r="J2795">
        <v>4</v>
      </c>
      <c r="K2795" t="s">
        <v>10103</v>
      </c>
      <c r="L2795">
        <v>3277</v>
      </c>
      <c r="M2795">
        <v>15447</v>
      </c>
      <c r="N2795">
        <v>103.83</v>
      </c>
      <c r="O2795">
        <v>17853</v>
      </c>
      <c r="P2795">
        <v>2</v>
      </c>
      <c r="Q2795">
        <v>23</v>
      </c>
      <c r="R2795">
        <v>5.7200045585632298</v>
      </c>
      <c r="S2795">
        <v>5.4649949073791504</v>
      </c>
      <c r="T2795">
        <v>4.9671688079834002</v>
      </c>
      <c r="U2795">
        <v>6.2401232719421396</v>
      </c>
      <c r="V2795">
        <v>6.2216835021972701</v>
      </c>
      <c r="W2795">
        <v>6.8181347846984899</v>
      </c>
      <c r="AA2795" s="19" t="b">
        <f t="shared" si="184"/>
        <v>1</v>
      </c>
      <c r="AB2795" s="19" t="b">
        <f>IF(OR(E2795&lt;=-1,E2795&gt;=1),TRUE,FALSE)</f>
        <v>1</v>
      </c>
    </row>
    <row r="2796" spans="1:28" x14ac:dyDescent="0.25">
      <c r="A2796" s="2" t="str">
        <f t="shared" si="182"/>
        <v>-</v>
      </c>
      <c r="B2796">
        <v>0.76014429552851204</v>
      </c>
      <c r="C2796">
        <f t="shared" si="183"/>
        <v>0.17372235355836488</v>
      </c>
      <c r="E2796">
        <v>-0.619282245635986</v>
      </c>
      <c r="F2796" t="s">
        <v>10109</v>
      </c>
      <c r="G2796" t="s">
        <v>10108</v>
      </c>
      <c r="H2796" t="s">
        <v>10110</v>
      </c>
      <c r="I2796" t="s">
        <v>21471</v>
      </c>
      <c r="K2796" t="s">
        <v>10111</v>
      </c>
      <c r="L2796">
        <v>1814</v>
      </c>
      <c r="M2796">
        <v>5224</v>
      </c>
      <c r="N2796">
        <v>212.51</v>
      </c>
      <c r="O2796">
        <v>29669</v>
      </c>
      <c r="P2796">
        <v>5</v>
      </c>
      <c r="Q2796">
        <v>26</v>
      </c>
      <c r="R2796">
        <v>7.77333688735962</v>
      </c>
      <c r="S2796">
        <v>6.7180876731872603</v>
      </c>
      <c r="T2796">
        <v>6.7924647331237802</v>
      </c>
      <c r="U2796">
        <v>8.0169754028320295</v>
      </c>
      <c r="V2796">
        <v>7.6361169815063503</v>
      </c>
      <c r="W2796">
        <v>7.4886436462402299</v>
      </c>
      <c r="AA2796" s="19" t="b">
        <f t="shared" si="184"/>
        <v>0</v>
      </c>
      <c r="AB2796" s="19" t="b">
        <f t="shared" si="185"/>
        <v>0</v>
      </c>
    </row>
    <row r="2797" spans="1:28" x14ac:dyDescent="0.25">
      <c r="A2797" s="2" t="str">
        <f t="shared" si="182"/>
        <v>-</v>
      </c>
      <c r="B2797">
        <v>0.73057227864199603</v>
      </c>
      <c r="C2797">
        <f t="shared" si="183"/>
        <v>0.18596350426400104</v>
      </c>
      <c r="E2797">
        <v>-1.2335465749104799</v>
      </c>
      <c r="F2797" t="s">
        <v>10113</v>
      </c>
      <c r="G2797" t="s">
        <v>10112</v>
      </c>
      <c r="H2797" t="s">
        <v>10114</v>
      </c>
      <c r="I2797" t="s">
        <v>21472</v>
      </c>
      <c r="K2797" t="s">
        <v>10115</v>
      </c>
      <c r="L2797">
        <v>3433</v>
      </c>
      <c r="M2797">
        <v>7328</v>
      </c>
      <c r="N2797">
        <v>110.24</v>
      </c>
      <c r="O2797">
        <v>73450</v>
      </c>
      <c r="P2797">
        <v>2</v>
      </c>
      <c r="Q2797">
        <v>5</v>
      </c>
      <c r="R2797">
        <v>6.1990833282470703</v>
      </c>
      <c r="S2797">
        <v>6.2916769981384304</v>
      </c>
      <c r="T2797">
        <v>3.9411063194274898</v>
      </c>
      <c r="U2797">
        <v>6.7940258979797399</v>
      </c>
      <c r="V2797">
        <v>6.5374512672424299</v>
      </c>
      <c r="W2797">
        <v>6.8010292053222701</v>
      </c>
      <c r="AA2797" s="19" t="b">
        <f t="shared" si="184"/>
        <v>0</v>
      </c>
      <c r="AB2797" s="19" t="b">
        <f t="shared" si="185"/>
        <v>1</v>
      </c>
    </row>
    <row r="2798" spans="1:28" x14ac:dyDescent="0.25">
      <c r="A2798" s="2" t="str">
        <f t="shared" si="182"/>
        <v>-</v>
      </c>
      <c r="B2798">
        <v>0.13498987227669201</v>
      </c>
      <c r="C2798">
        <f t="shared" si="183"/>
        <v>0.73284162276576637</v>
      </c>
      <c r="E2798">
        <v>-7.6690832773844697E-2</v>
      </c>
      <c r="F2798" t="s">
        <v>10117</v>
      </c>
      <c r="G2798" t="s">
        <v>10116</v>
      </c>
      <c r="H2798" t="s">
        <v>10118</v>
      </c>
      <c r="I2798" t="s">
        <v>21473</v>
      </c>
      <c r="K2798" t="s">
        <v>10119</v>
      </c>
      <c r="L2798">
        <v>2553</v>
      </c>
      <c r="M2798">
        <v>7916</v>
      </c>
      <c r="N2798">
        <v>152.04</v>
      </c>
      <c r="O2798">
        <v>26458</v>
      </c>
      <c r="P2798">
        <v>2</v>
      </c>
      <c r="Q2798">
        <v>14</v>
      </c>
      <c r="R2798">
        <v>6.84297895431519</v>
      </c>
      <c r="S2798">
        <v>6.7201414108276403</v>
      </c>
      <c r="T2798">
        <v>6.2712759971618697</v>
      </c>
      <c r="U2798">
        <v>6.45959568023682</v>
      </c>
      <c r="V2798">
        <v>6.7587561607360804</v>
      </c>
      <c r="W2798">
        <v>6.8461170196533203</v>
      </c>
      <c r="AA2798" s="19" t="b">
        <f t="shared" si="184"/>
        <v>0</v>
      </c>
      <c r="AB2798" s="19" t="b">
        <f t="shared" si="185"/>
        <v>0</v>
      </c>
    </row>
    <row r="2799" spans="1:28" x14ac:dyDescent="0.25">
      <c r="A2799" s="2" t="str">
        <f t="shared" si="182"/>
        <v>-</v>
      </c>
      <c r="B2799">
        <v>0.68410882900666303</v>
      </c>
      <c r="C2799">
        <f t="shared" si="183"/>
        <v>0.2069622661101661</v>
      </c>
      <c r="E2799">
        <v>0.69655434290568097</v>
      </c>
      <c r="F2799" t="s">
        <v>10121</v>
      </c>
      <c r="G2799" t="s">
        <v>10120</v>
      </c>
      <c r="H2799" t="s">
        <v>10122</v>
      </c>
      <c r="I2799" t="s">
        <v>21474</v>
      </c>
      <c r="K2799" t="s">
        <v>10123</v>
      </c>
      <c r="L2799">
        <v>2544</v>
      </c>
      <c r="M2799">
        <v>3916</v>
      </c>
      <c r="N2799">
        <v>169.79</v>
      </c>
      <c r="O2799">
        <v>90877</v>
      </c>
      <c r="P2799">
        <v>5</v>
      </c>
      <c r="Q2799">
        <v>10</v>
      </c>
      <c r="R2799">
        <v>7.38344526290894</v>
      </c>
      <c r="S2799">
        <v>6.9895930290222203</v>
      </c>
      <c r="T2799">
        <v>7.6045904159545898</v>
      </c>
      <c r="U2799">
        <v>7.33288669586182</v>
      </c>
      <c r="V2799">
        <v>5.8592243194580096</v>
      </c>
      <c r="W2799">
        <v>6.6958546638488796</v>
      </c>
      <c r="AA2799" s="19" t="b">
        <f t="shared" si="184"/>
        <v>0</v>
      </c>
      <c r="AB2799" s="19" t="b">
        <f t="shared" si="185"/>
        <v>0</v>
      </c>
    </row>
    <row r="2800" spans="1:28" x14ac:dyDescent="0.25">
      <c r="A2800" s="2" t="str">
        <f t="shared" si="182"/>
        <v>-</v>
      </c>
      <c r="B2800">
        <v>1.1037161631421999</v>
      </c>
      <c r="C2800">
        <f t="shared" si="183"/>
        <v>7.8756033830020139E-2</v>
      </c>
      <c r="E2800">
        <v>0.65577507019043002</v>
      </c>
      <c r="F2800" t="s">
        <v>10129</v>
      </c>
      <c r="G2800" t="s">
        <v>10128</v>
      </c>
      <c r="H2800" t="s">
        <v>10130</v>
      </c>
      <c r="I2800" t="s">
        <v>21475</v>
      </c>
      <c r="K2800" t="s">
        <v>10131</v>
      </c>
      <c r="L2800">
        <v>2295</v>
      </c>
      <c r="M2800">
        <v>4834</v>
      </c>
      <c r="N2800">
        <v>189.39</v>
      </c>
      <c r="O2800">
        <v>73279</v>
      </c>
      <c r="P2800">
        <v>7</v>
      </c>
      <c r="Q2800">
        <v>23</v>
      </c>
      <c r="R2800">
        <v>6.9306192398071298</v>
      </c>
      <c r="S2800">
        <v>7.65413475036621</v>
      </c>
      <c r="T2800">
        <v>7.5495152473449698</v>
      </c>
      <c r="U2800">
        <v>6.3966050148010298</v>
      </c>
      <c r="V2800">
        <v>6.9263553619384801</v>
      </c>
      <c r="W2800">
        <v>6.8439836502075204</v>
      </c>
      <c r="AA2800" s="19" t="b">
        <f t="shared" si="184"/>
        <v>0</v>
      </c>
      <c r="AB2800" s="19" t="b">
        <f t="shared" si="185"/>
        <v>0</v>
      </c>
    </row>
    <row r="2801" spans="1:28" x14ac:dyDescent="0.25">
      <c r="A2801" s="2" t="str">
        <f t="shared" si="182"/>
        <v>-</v>
      </c>
      <c r="B2801">
        <v>0.93066523830127701</v>
      </c>
      <c r="C2801">
        <f t="shared" si="183"/>
        <v>0.11730992623364593</v>
      </c>
      <c r="E2801">
        <v>-1.9989869594573999</v>
      </c>
      <c r="F2801" t="s">
        <v>10133</v>
      </c>
      <c r="G2801" t="s">
        <v>10132</v>
      </c>
      <c r="H2801" t="s">
        <v>10134</v>
      </c>
      <c r="I2801" t="s">
        <v>21476</v>
      </c>
      <c r="K2801" t="s">
        <v>10135</v>
      </c>
      <c r="L2801">
        <v>2752</v>
      </c>
      <c r="M2801">
        <v>10644</v>
      </c>
      <c r="N2801">
        <v>80.959999999999994</v>
      </c>
      <c r="O2801">
        <v>52186</v>
      </c>
      <c r="P2801">
        <v>1</v>
      </c>
      <c r="Q2801">
        <v>5</v>
      </c>
      <c r="R2801">
        <v>6.3629956245422399</v>
      </c>
      <c r="S2801">
        <v>3.6859400272369398</v>
      </c>
      <c r="T2801">
        <v>3.4620523452758798</v>
      </c>
      <c r="U2801">
        <v>5.7564897537231401</v>
      </c>
      <c r="V2801">
        <v>6.9078521728515598</v>
      </c>
      <c r="W2801">
        <v>6.84360694885254</v>
      </c>
      <c r="AA2801" s="19" t="b">
        <f t="shared" si="184"/>
        <v>0</v>
      </c>
      <c r="AB2801" s="19" t="b">
        <f t="shared" si="185"/>
        <v>1</v>
      </c>
    </row>
    <row r="2802" spans="1:28" x14ac:dyDescent="0.25">
      <c r="A2802" s="2" t="str">
        <f t="shared" si="182"/>
        <v>-</v>
      </c>
      <c r="B2802">
        <v>0.487405593565025</v>
      </c>
      <c r="C2802">
        <f t="shared" si="183"/>
        <v>0.32553253969638668</v>
      </c>
      <c r="E2802">
        <v>0.27749840418497701</v>
      </c>
      <c r="F2802" t="s">
        <v>10141</v>
      </c>
      <c r="G2802" t="s">
        <v>10140</v>
      </c>
      <c r="H2802" t="s">
        <v>10142</v>
      </c>
      <c r="I2802" t="s">
        <v>21477</v>
      </c>
      <c r="K2802" t="s">
        <v>10143</v>
      </c>
      <c r="L2802">
        <v>2866</v>
      </c>
      <c r="M2802">
        <v>6120</v>
      </c>
      <c r="N2802">
        <v>136.75</v>
      </c>
      <c r="O2802">
        <v>28613</v>
      </c>
      <c r="P2802">
        <v>4</v>
      </c>
      <c r="Q2802">
        <v>18</v>
      </c>
      <c r="R2802">
        <v>6.3895668983459499</v>
      </c>
      <c r="S2802">
        <v>7.1991815567016602</v>
      </c>
      <c r="T2802">
        <v>6.7962341308593803</v>
      </c>
      <c r="U2802">
        <v>6.3603644371032697</v>
      </c>
      <c r="V2802">
        <v>6.5527458190918004</v>
      </c>
      <c r="W2802">
        <v>6.6393771171569798</v>
      </c>
      <c r="AA2802" s="19" t="b">
        <f t="shared" si="184"/>
        <v>0</v>
      </c>
      <c r="AB2802" s="19" t="b">
        <f t="shared" si="185"/>
        <v>0</v>
      </c>
    </row>
    <row r="2803" spans="1:28" x14ac:dyDescent="0.25">
      <c r="A2803" s="2" t="str">
        <f t="shared" si="182"/>
        <v>-</v>
      </c>
      <c r="B2803">
        <v>0.49370900172336002</v>
      </c>
      <c r="C2803">
        <f t="shared" si="183"/>
        <v>0.32084183997077453</v>
      </c>
      <c r="E2803">
        <v>1.2256413300832101</v>
      </c>
      <c r="F2803" t="s">
        <v>10145</v>
      </c>
      <c r="G2803" t="s">
        <v>10144</v>
      </c>
      <c r="H2803" t="s">
        <v>21478</v>
      </c>
      <c r="I2803" t="s">
        <v>21479</v>
      </c>
      <c r="J2803">
        <v>2</v>
      </c>
      <c r="K2803" t="s">
        <v>10147</v>
      </c>
      <c r="L2803">
        <v>297</v>
      </c>
      <c r="M2803">
        <v>166</v>
      </c>
      <c r="N2803">
        <v>360.28</v>
      </c>
      <c r="O2803">
        <v>138995</v>
      </c>
      <c r="P2803">
        <v>1</v>
      </c>
      <c r="Q2803">
        <v>29</v>
      </c>
      <c r="R2803">
        <v>6.8676495552062997</v>
      </c>
      <c r="S2803">
        <v>6.7863349914550799</v>
      </c>
      <c r="T2803">
        <v>6.9025559425354004</v>
      </c>
      <c r="U2803">
        <v>6.7202782630920401</v>
      </c>
      <c r="V2803">
        <v>3.4625098705291699</v>
      </c>
      <c r="W2803">
        <v>6.6968283653259304</v>
      </c>
      <c r="AA2803" s="19" t="b">
        <f t="shared" si="184"/>
        <v>0</v>
      </c>
      <c r="AB2803" s="19" t="b">
        <f t="shared" si="185"/>
        <v>1</v>
      </c>
    </row>
    <row r="2804" spans="1:28" x14ac:dyDescent="0.25">
      <c r="A2804" s="2" t="str">
        <f t="shared" si="182"/>
        <v>-</v>
      </c>
      <c r="B2804">
        <v>0.24937012109182899</v>
      </c>
      <c r="C2804">
        <f t="shared" si="183"/>
        <v>0.5631575085426711</v>
      </c>
      <c r="E2804">
        <v>0.27557738622029598</v>
      </c>
      <c r="F2804" t="s">
        <v>10153</v>
      </c>
      <c r="G2804" t="s">
        <v>10152</v>
      </c>
      <c r="H2804" t="s">
        <v>10154</v>
      </c>
      <c r="I2804" t="s">
        <v>21480</v>
      </c>
      <c r="K2804" t="s">
        <v>10155</v>
      </c>
      <c r="L2804">
        <v>1802</v>
      </c>
      <c r="M2804">
        <v>3256</v>
      </c>
      <c r="N2804">
        <v>185.31</v>
      </c>
      <c r="O2804">
        <v>51692</v>
      </c>
      <c r="P2804">
        <v>6</v>
      </c>
      <c r="Q2804">
        <v>25</v>
      </c>
      <c r="R2804">
        <v>7.6700897216796902</v>
      </c>
      <c r="S2804">
        <v>6.7859430313110396</v>
      </c>
      <c r="T2804">
        <v>6.4571347236633301</v>
      </c>
      <c r="U2804">
        <v>6.2172307968139604</v>
      </c>
      <c r="V2804">
        <v>7.0335330963134801</v>
      </c>
      <c r="W2804">
        <v>6.83567142486572</v>
      </c>
      <c r="AA2804" s="19" t="b">
        <f t="shared" si="184"/>
        <v>0</v>
      </c>
      <c r="AB2804" s="19" t="b">
        <f t="shared" si="185"/>
        <v>0</v>
      </c>
    </row>
    <row r="2805" spans="1:28" x14ac:dyDescent="0.25">
      <c r="A2805" s="2" t="str">
        <f t="shared" si="182"/>
        <v>-</v>
      </c>
      <c r="B2805">
        <v>0.16648930082914201</v>
      </c>
      <c r="C2805">
        <f t="shared" si="183"/>
        <v>0.68157036551791195</v>
      </c>
      <c r="E2805">
        <v>0.28425073623657199</v>
      </c>
      <c r="F2805" t="s">
        <v>10161</v>
      </c>
      <c r="G2805" t="s">
        <v>10160</v>
      </c>
      <c r="H2805" t="s">
        <v>10162</v>
      </c>
      <c r="I2805" t="s">
        <v>21481</v>
      </c>
      <c r="K2805" t="s">
        <v>10163</v>
      </c>
      <c r="L2805">
        <v>2915</v>
      </c>
      <c r="M2805">
        <v>13604</v>
      </c>
      <c r="N2805">
        <v>129.47999999999999</v>
      </c>
      <c r="O2805">
        <v>71947</v>
      </c>
      <c r="P2805">
        <v>2</v>
      </c>
      <c r="Q2805">
        <v>4</v>
      </c>
      <c r="R2805">
        <v>5.1489338874816903</v>
      </c>
      <c r="S2805">
        <v>5.81378126144409</v>
      </c>
      <c r="T2805">
        <v>6.6932082176208496</v>
      </c>
      <c r="U2805">
        <v>5.5903625488281303</v>
      </c>
      <c r="V2805">
        <v>4.8047761917114302</v>
      </c>
      <c r="W2805">
        <v>6.4080324172973597</v>
      </c>
      <c r="AA2805" s="19" t="b">
        <f t="shared" si="184"/>
        <v>0</v>
      </c>
      <c r="AB2805" s="19" t="b">
        <f t="shared" si="185"/>
        <v>0</v>
      </c>
    </row>
    <row r="2806" spans="1:28" x14ac:dyDescent="0.25">
      <c r="A2806" s="2" t="str">
        <f t="shared" si="182"/>
        <v>-</v>
      </c>
      <c r="B2806">
        <v>0.58123143030475499</v>
      </c>
      <c r="C2806">
        <f t="shared" si="183"/>
        <v>0.26228205014255107</v>
      </c>
      <c r="E2806">
        <v>-0.92688703536987305</v>
      </c>
      <c r="F2806" t="s">
        <v>10173</v>
      </c>
      <c r="G2806" t="s">
        <v>10172</v>
      </c>
      <c r="H2806" t="s">
        <v>21482</v>
      </c>
      <c r="I2806" t="s">
        <v>21483</v>
      </c>
      <c r="J2806">
        <v>3</v>
      </c>
      <c r="K2806" t="s">
        <v>10175</v>
      </c>
      <c r="L2806">
        <v>2994</v>
      </c>
      <c r="M2806">
        <v>3553</v>
      </c>
      <c r="N2806">
        <v>147.65</v>
      </c>
      <c r="O2806">
        <v>297478</v>
      </c>
      <c r="P2806">
        <v>4</v>
      </c>
      <c r="Q2806">
        <v>2</v>
      </c>
      <c r="R2806">
        <v>6.0159168243408203</v>
      </c>
      <c r="S2806">
        <v>3.9174318313598602</v>
      </c>
      <c r="T2806">
        <v>5.9104928970336896</v>
      </c>
      <c r="U2806">
        <v>5.8612108230590803</v>
      </c>
      <c r="V2806">
        <v>6.2139306068420401</v>
      </c>
      <c r="W2806">
        <v>6.5493612289428702</v>
      </c>
      <c r="AA2806" s="19" t="b">
        <f t="shared" si="184"/>
        <v>0</v>
      </c>
      <c r="AB2806" s="19" t="b">
        <f t="shared" si="185"/>
        <v>0</v>
      </c>
    </row>
    <row r="2807" spans="1:28" x14ac:dyDescent="0.25">
      <c r="A2807" s="2" t="str">
        <f t="shared" si="182"/>
        <v>-</v>
      </c>
      <c r="B2807">
        <v>1.4219418701211499</v>
      </c>
      <c r="C2807">
        <f t="shared" si="183"/>
        <v>3.7849324226593109E-2</v>
      </c>
      <c r="E2807">
        <v>-0.23068952560424799</v>
      </c>
      <c r="F2807" t="s">
        <v>10177</v>
      </c>
      <c r="G2807" t="s">
        <v>10176</v>
      </c>
      <c r="H2807" t="s">
        <v>10178</v>
      </c>
      <c r="I2807" t="s">
        <v>21484</v>
      </c>
      <c r="K2807" t="s">
        <v>10179</v>
      </c>
      <c r="L2807">
        <v>2878</v>
      </c>
      <c r="M2807">
        <v>14122</v>
      </c>
      <c r="N2807">
        <v>140.13</v>
      </c>
      <c r="O2807">
        <v>22346</v>
      </c>
      <c r="P2807">
        <v>2</v>
      </c>
      <c r="Q2807">
        <v>15</v>
      </c>
      <c r="R2807">
        <v>6.5510544776916504</v>
      </c>
      <c r="S2807">
        <v>6.3343181610107404</v>
      </c>
      <c r="T2807">
        <v>6.3960909843444798</v>
      </c>
      <c r="U2807">
        <v>6.6246857643127397</v>
      </c>
      <c r="V2807">
        <v>6.6126475334167498</v>
      </c>
      <c r="W2807">
        <v>6.7361989021301296</v>
      </c>
      <c r="AA2807" s="19" t="b">
        <f t="shared" si="184"/>
        <v>1</v>
      </c>
      <c r="AB2807" s="19" t="b">
        <f t="shared" si="185"/>
        <v>0</v>
      </c>
    </row>
    <row r="2808" spans="1:28" x14ac:dyDescent="0.25">
      <c r="A2808" s="2" t="str">
        <f t="shared" si="182"/>
        <v>-</v>
      </c>
      <c r="B2808">
        <v>1.0574216023974401</v>
      </c>
      <c r="C2808">
        <f t="shared" si="183"/>
        <v>8.7614986343585263E-2</v>
      </c>
      <c r="E2808">
        <v>-1.6324144999186201</v>
      </c>
      <c r="F2808" t="s">
        <v>10181</v>
      </c>
      <c r="G2808" t="s">
        <v>10180</v>
      </c>
      <c r="H2808" t="s">
        <v>10182</v>
      </c>
      <c r="I2808" t="s">
        <v>21485</v>
      </c>
      <c r="K2808" t="s">
        <v>10183</v>
      </c>
      <c r="L2808">
        <v>3151</v>
      </c>
      <c r="M2808">
        <v>3901</v>
      </c>
      <c r="N2808">
        <v>155.22999999999999</v>
      </c>
      <c r="O2808">
        <v>83639</v>
      </c>
      <c r="P2808">
        <v>5</v>
      </c>
      <c r="Q2808">
        <v>12</v>
      </c>
      <c r="R2808">
        <v>4.2697811126709002</v>
      </c>
      <c r="S2808">
        <v>3.60597896575928</v>
      </c>
      <c r="T2808">
        <v>5.6052570343017596</v>
      </c>
      <c r="U2808">
        <v>5.2839217185974103</v>
      </c>
      <c r="V2808">
        <v>6.4477443695068404</v>
      </c>
      <c r="W2808">
        <v>6.6465945243835396</v>
      </c>
      <c r="AA2808" s="19" t="b">
        <f t="shared" si="184"/>
        <v>0</v>
      </c>
      <c r="AB2808" s="19" t="b">
        <f t="shared" si="185"/>
        <v>1</v>
      </c>
    </row>
    <row r="2809" spans="1:28" x14ac:dyDescent="0.25">
      <c r="A2809" s="2" t="str">
        <f t="shared" si="182"/>
        <v>-</v>
      </c>
      <c r="B2809">
        <v>0.35025638926706398</v>
      </c>
      <c r="C2809">
        <f t="shared" si="183"/>
        <v>0.44641996669662709</v>
      </c>
      <c r="E2809">
        <v>0.74911642074585005</v>
      </c>
      <c r="F2809" t="s">
        <v>10201</v>
      </c>
      <c r="G2809" t="s">
        <v>10200</v>
      </c>
      <c r="H2809" t="s">
        <v>10202</v>
      </c>
      <c r="I2809" t="s">
        <v>21486</v>
      </c>
      <c r="K2809" t="s">
        <v>10203</v>
      </c>
      <c r="L2809">
        <v>1971</v>
      </c>
      <c r="M2809">
        <v>3368</v>
      </c>
      <c r="N2809">
        <v>196.6</v>
      </c>
      <c r="O2809">
        <v>91155</v>
      </c>
      <c r="P2809">
        <v>7</v>
      </c>
      <c r="Q2809">
        <v>12</v>
      </c>
      <c r="R2809">
        <v>7.3933477401733398</v>
      </c>
      <c r="S2809">
        <v>4.9653224945068404</v>
      </c>
      <c r="T2809">
        <v>5.9001421928405797</v>
      </c>
      <c r="U2809">
        <v>4.2912659645080602</v>
      </c>
      <c r="V2809">
        <v>5.6461625099182102</v>
      </c>
      <c r="W2809">
        <v>6.07403469085693</v>
      </c>
      <c r="AA2809" s="19" t="b">
        <f t="shared" si="184"/>
        <v>0</v>
      </c>
      <c r="AB2809" s="19" t="b">
        <f t="shared" si="185"/>
        <v>0</v>
      </c>
    </row>
    <row r="2810" spans="1:28" x14ac:dyDescent="0.25">
      <c r="A2810" s="2" t="str">
        <f t="shared" si="182"/>
        <v>-</v>
      </c>
      <c r="B2810">
        <v>8.0152195494414297E-2</v>
      </c>
      <c r="C2810">
        <f t="shared" si="183"/>
        <v>0.83147233631630635</v>
      </c>
      <c r="E2810">
        <v>3.5945733388264699E-2</v>
      </c>
      <c r="F2810" t="s">
        <v>10209</v>
      </c>
      <c r="G2810" t="s">
        <v>10208</v>
      </c>
      <c r="H2810" t="s">
        <v>10210</v>
      </c>
      <c r="I2810" t="s">
        <v>21487</v>
      </c>
      <c r="K2810" t="s">
        <v>10211</v>
      </c>
      <c r="L2810">
        <v>3050</v>
      </c>
      <c r="M2810">
        <v>9842</v>
      </c>
      <c r="N2810">
        <v>121</v>
      </c>
      <c r="O2810">
        <v>31642</v>
      </c>
      <c r="P2810">
        <v>2</v>
      </c>
      <c r="Q2810">
        <v>12</v>
      </c>
      <c r="R2810">
        <v>6.7219195365905797</v>
      </c>
      <c r="S2810">
        <v>6.7357931137084996</v>
      </c>
      <c r="T2810">
        <v>7.18239450454712</v>
      </c>
      <c r="U2810">
        <v>6.9368734359741202</v>
      </c>
      <c r="V2810">
        <v>6.7886857986450204</v>
      </c>
      <c r="W2810">
        <v>6.8067107200622603</v>
      </c>
      <c r="AA2810" s="19" t="b">
        <f t="shared" si="184"/>
        <v>0</v>
      </c>
      <c r="AB2810" s="19" t="b">
        <f t="shared" si="185"/>
        <v>0</v>
      </c>
    </row>
    <row r="2811" spans="1:28" x14ac:dyDescent="0.25">
      <c r="A2811" s="2" t="str">
        <f t="shared" si="182"/>
        <v>-</v>
      </c>
      <c r="B2811">
        <v>0.45502128807185399</v>
      </c>
      <c r="C2811">
        <f t="shared" si="183"/>
        <v>0.35073468135996844</v>
      </c>
      <c r="E2811">
        <v>-0.84861850738525402</v>
      </c>
      <c r="F2811" t="s">
        <v>10213</v>
      </c>
      <c r="G2811" t="s">
        <v>10212</v>
      </c>
      <c r="H2811" t="s">
        <v>21488</v>
      </c>
      <c r="I2811" t="s">
        <v>21489</v>
      </c>
      <c r="J2811">
        <v>2</v>
      </c>
      <c r="K2811" t="s">
        <v>10215</v>
      </c>
      <c r="L2811">
        <v>3012</v>
      </c>
      <c r="M2811">
        <v>5444</v>
      </c>
      <c r="N2811">
        <v>166.94</v>
      </c>
      <c r="O2811">
        <v>69007</v>
      </c>
      <c r="P2811">
        <v>5</v>
      </c>
      <c r="Q2811">
        <v>11</v>
      </c>
      <c r="R2811">
        <v>6.5348086357116699</v>
      </c>
      <c r="S2811">
        <v>4.0116744041442898</v>
      </c>
      <c r="T2811">
        <v>4.7697715759277299</v>
      </c>
      <c r="U2811">
        <v>5.4029269218444798</v>
      </c>
      <c r="V2811">
        <v>6.0413308143615696</v>
      </c>
      <c r="W2811">
        <v>6.4178524017334002</v>
      </c>
      <c r="AA2811" s="19" t="b">
        <f t="shared" si="184"/>
        <v>0</v>
      </c>
      <c r="AB2811" s="19" t="b">
        <f t="shared" si="185"/>
        <v>0</v>
      </c>
    </row>
    <row r="2812" spans="1:28" x14ac:dyDescent="0.25">
      <c r="A2812" s="2" t="str">
        <f t="shared" si="182"/>
        <v>-</v>
      </c>
      <c r="B2812">
        <v>0.16643493493064601</v>
      </c>
      <c r="C2812">
        <f t="shared" si="183"/>
        <v>0.68165569127315651</v>
      </c>
      <c r="E2812">
        <v>-0.336098988850911</v>
      </c>
      <c r="F2812" t="s">
        <v>10217</v>
      </c>
      <c r="G2812" t="s">
        <v>10216</v>
      </c>
      <c r="H2812" t="s">
        <v>10218</v>
      </c>
      <c r="I2812" t="s">
        <v>21490</v>
      </c>
      <c r="K2812" t="s">
        <v>10219</v>
      </c>
      <c r="L2812">
        <v>2659</v>
      </c>
      <c r="M2812">
        <v>6422</v>
      </c>
      <c r="N2812">
        <v>146.16</v>
      </c>
      <c r="O2812">
        <v>57158</v>
      </c>
      <c r="P2812">
        <v>4</v>
      </c>
      <c r="Q2812">
        <v>9</v>
      </c>
      <c r="R2812">
        <v>7.0827875137329102</v>
      </c>
      <c r="S2812">
        <v>4.8870377540588397</v>
      </c>
      <c r="T2812">
        <v>7.1149916648864702</v>
      </c>
      <c r="U2812">
        <v>6.3296618461608896</v>
      </c>
      <c r="V2812">
        <v>6.9580307006835902</v>
      </c>
      <c r="W2812">
        <v>6.8054213523864702</v>
      </c>
      <c r="AA2812" s="19" t="b">
        <f t="shared" si="184"/>
        <v>0</v>
      </c>
      <c r="AB2812" s="19" t="b">
        <f t="shared" si="185"/>
        <v>0</v>
      </c>
    </row>
    <row r="2813" spans="1:28" x14ac:dyDescent="0.25">
      <c r="A2813" s="2" t="str">
        <f t="shared" si="182"/>
        <v>-</v>
      </c>
      <c r="B2813">
        <v>9.5950746993802696E-2</v>
      </c>
      <c r="C2813">
        <f t="shared" si="183"/>
        <v>0.80176898624150139</v>
      </c>
      <c r="E2813">
        <v>-4.7265688578287203E-2</v>
      </c>
      <c r="F2813" t="s">
        <v>10221</v>
      </c>
      <c r="G2813" t="s">
        <v>10220</v>
      </c>
      <c r="H2813" t="s">
        <v>10222</v>
      </c>
      <c r="I2813" t="s">
        <v>21491</v>
      </c>
      <c r="K2813" t="s">
        <v>10223</v>
      </c>
      <c r="L2813">
        <v>3027</v>
      </c>
      <c r="M2813">
        <v>7481</v>
      </c>
      <c r="N2813">
        <v>113.57</v>
      </c>
      <c r="O2813">
        <v>48949</v>
      </c>
      <c r="P2813">
        <v>2</v>
      </c>
      <c r="Q2813">
        <v>9</v>
      </c>
      <c r="R2813">
        <v>6.8833765983581499</v>
      </c>
      <c r="S2813">
        <v>6.6379289627075204</v>
      </c>
      <c r="T2813">
        <v>7.1244316101074201</v>
      </c>
      <c r="U2813">
        <v>6.7962341308593803</v>
      </c>
      <c r="V2813">
        <v>7.1395511627197301</v>
      </c>
      <c r="W2813">
        <v>6.8517489433288601</v>
      </c>
      <c r="AA2813" s="19" t="b">
        <f t="shared" si="184"/>
        <v>0</v>
      </c>
      <c r="AB2813" s="19" t="b">
        <f t="shared" si="185"/>
        <v>0</v>
      </c>
    </row>
    <row r="2814" spans="1:28" x14ac:dyDescent="0.25">
      <c r="A2814" s="2" t="str">
        <f t="shared" si="182"/>
        <v>-</v>
      </c>
      <c r="B2814">
        <v>0.90442057584618596</v>
      </c>
      <c r="C2814">
        <f t="shared" si="183"/>
        <v>0.12461761182084853</v>
      </c>
      <c r="E2814">
        <v>-0.80491558710734001</v>
      </c>
      <c r="F2814" t="s">
        <v>10225</v>
      </c>
      <c r="G2814" t="s">
        <v>10224</v>
      </c>
      <c r="H2814" t="s">
        <v>10226</v>
      </c>
      <c r="I2814" t="s">
        <v>21492</v>
      </c>
      <c r="K2814" t="s">
        <v>10227</v>
      </c>
      <c r="L2814">
        <v>2672</v>
      </c>
      <c r="M2814">
        <v>6436</v>
      </c>
      <c r="N2814">
        <v>135.63999999999999</v>
      </c>
      <c r="O2814">
        <v>35876</v>
      </c>
      <c r="P2814">
        <v>3</v>
      </c>
      <c r="Q2814">
        <v>20</v>
      </c>
      <c r="R2814">
        <v>6.5388484001159703</v>
      </c>
      <c r="S2814">
        <v>6.0742483139038104</v>
      </c>
      <c r="T2814">
        <v>5.14363813400269</v>
      </c>
      <c r="U2814">
        <v>6.5960407257080096</v>
      </c>
      <c r="V2814">
        <v>6.8060660362243697</v>
      </c>
      <c r="W2814">
        <v>6.7693748474121103</v>
      </c>
      <c r="AA2814" s="19" t="b">
        <f t="shared" si="184"/>
        <v>0</v>
      </c>
      <c r="AB2814" s="19" t="b">
        <f t="shared" si="185"/>
        <v>0</v>
      </c>
    </row>
    <row r="2815" spans="1:28" x14ac:dyDescent="0.25">
      <c r="A2815" s="2" t="str">
        <f t="shared" si="182"/>
        <v>-</v>
      </c>
      <c r="B2815">
        <v>0.31452890694188002</v>
      </c>
      <c r="C2815">
        <f t="shared" si="183"/>
        <v>0.48469784972566277</v>
      </c>
      <c r="E2815">
        <v>-0.37786738077799498</v>
      </c>
      <c r="F2815" t="s">
        <v>10229</v>
      </c>
      <c r="G2815" t="s">
        <v>10228</v>
      </c>
      <c r="H2815" t="s">
        <v>10230</v>
      </c>
      <c r="I2815" t="s">
        <v>21493</v>
      </c>
      <c r="K2815" t="s">
        <v>10231</v>
      </c>
      <c r="L2815">
        <v>1840</v>
      </c>
      <c r="M2815">
        <v>1087</v>
      </c>
      <c r="N2815">
        <v>234.6</v>
      </c>
      <c r="O2815">
        <v>289383</v>
      </c>
      <c r="P2815">
        <v>12</v>
      </c>
      <c r="Q2815">
        <v>8</v>
      </c>
      <c r="R2815">
        <v>6.6911153793334996</v>
      </c>
      <c r="S2815">
        <v>6.0701746940612802</v>
      </c>
      <c r="T2815">
        <v>7.1202898025512704</v>
      </c>
      <c r="U2815">
        <v>6.4607424736022896</v>
      </c>
      <c r="V2815">
        <v>7.74953413009644</v>
      </c>
      <c r="W2815">
        <v>6.8049054145812997</v>
      </c>
      <c r="AA2815" s="19" t="b">
        <f t="shared" si="184"/>
        <v>0</v>
      </c>
      <c r="AB2815" s="19" t="b">
        <f t="shared" si="185"/>
        <v>0</v>
      </c>
    </row>
    <row r="2816" spans="1:28" x14ac:dyDescent="0.25">
      <c r="A2816" s="2" t="str">
        <f t="shared" si="182"/>
        <v>-</v>
      </c>
      <c r="B2816">
        <v>0.42349450460704602</v>
      </c>
      <c r="C2816">
        <f t="shared" si="183"/>
        <v>0.37714251719549263</v>
      </c>
      <c r="E2816">
        <v>0.57272211710611998</v>
      </c>
      <c r="F2816" t="s">
        <v>10245</v>
      </c>
      <c r="G2816" t="s">
        <v>10244</v>
      </c>
      <c r="H2816" t="s">
        <v>10246</v>
      </c>
      <c r="I2816" t="s">
        <v>21494</v>
      </c>
      <c r="K2816" t="s">
        <v>10247</v>
      </c>
      <c r="L2816">
        <v>1455</v>
      </c>
      <c r="M2816">
        <v>2893</v>
      </c>
      <c r="N2816">
        <v>221.75</v>
      </c>
      <c r="O2816">
        <v>96749</v>
      </c>
      <c r="P2816">
        <v>6</v>
      </c>
      <c r="Q2816">
        <v>13</v>
      </c>
      <c r="R2816">
        <v>8.0855522155761701</v>
      </c>
      <c r="S2816">
        <v>7.1607789993286097</v>
      </c>
      <c r="T2816">
        <v>8.7665948867797905</v>
      </c>
      <c r="U2816">
        <v>8.1140546798706108</v>
      </c>
      <c r="V2816">
        <v>7.0819358825683603</v>
      </c>
      <c r="W2816">
        <v>7.0987691879272496</v>
      </c>
      <c r="AA2816" s="19" t="b">
        <f t="shared" si="184"/>
        <v>0</v>
      </c>
      <c r="AB2816" s="19" t="b">
        <f t="shared" si="185"/>
        <v>0</v>
      </c>
    </row>
    <row r="2817" spans="1:28" x14ac:dyDescent="0.25">
      <c r="A2817" s="2" t="str">
        <f t="shared" si="182"/>
        <v>-</v>
      </c>
      <c r="B2817">
        <v>0.88544269405540199</v>
      </c>
      <c r="C2817">
        <f t="shared" si="183"/>
        <v>0.13018390842748279</v>
      </c>
      <c r="E2817">
        <v>-2.0902418295542402</v>
      </c>
      <c r="F2817" t="s">
        <v>10253</v>
      </c>
      <c r="G2817" t="s">
        <v>10252</v>
      </c>
      <c r="H2817" t="s">
        <v>10254</v>
      </c>
      <c r="I2817" t="s">
        <v>21495</v>
      </c>
      <c r="K2817" t="s">
        <v>10255</v>
      </c>
      <c r="L2817">
        <v>2292</v>
      </c>
      <c r="M2817">
        <v>4304</v>
      </c>
      <c r="N2817">
        <v>222.33</v>
      </c>
      <c r="O2817">
        <v>48115</v>
      </c>
      <c r="P2817">
        <v>8</v>
      </c>
      <c r="Q2817">
        <v>30</v>
      </c>
      <c r="R2817">
        <v>5.4342947006225604</v>
      </c>
      <c r="S2817">
        <v>6.3294825553893999</v>
      </c>
      <c r="T2817">
        <v>2.7080857753753702</v>
      </c>
      <c r="U2817">
        <v>6.7343029975891104</v>
      </c>
      <c r="V2817">
        <v>7.2212972640991202</v>
      </c>
      <c r="W2817">
        <v>6.78698825836182</v>
      </c>
      <c r="AA2817" s="19" t="b">
        <f t="shared" si="184"/>
        <v>0</v>
      </c>
      <c r="AB2817" s="19" t="b">
        <f t="shared" si="185"/>
        <v>1</v>
      </c>
    </row>
    <row r="2818" spans="1:28" x14ac:dyDescent="0.25">
      <c r="A2818" s="2" t="str">
        <f t="shared" si="182"/>
        <v>-</v>
      </c>
      <c r="B2818">
        <v>1.6962097664489899</v>
      </c>
      <c r="C2818">
        <f t="shared" si="183"/>
        <v>2.0127518456398263E-2</v>
      </c>
      <c r="E2818">
        <v>-0.35591697692871099</v>
      </c>
      <c r="F2818" t="s">
        <v>10257</v>
      </c>
      <c r="G2818" t="s">
        <v>10256</v>
      </c>
      <c r="H2818" t="s">
        <v>10258</v>
      </c>
      <c r="I2818" t="s">
        <v>21496</v>
      </c>
      <c r="K2818" t="s">
        <v>10259</v>
      </c>
      <c r="L2818">
        <v>3345</v>
      </c>
      <c r="M2818">
        <v>15965</v>
      </c>
      <c r="N2818">
        <v>135.58000000000001</v>
      </c>
      <c r="O2818">
        <v>25249</v>
      </c>
      <c r="P2818">
        <v>2</v>
      </c>
      <c r="Q2818">
        <v>16</v>
      </c>
      <c r="R2818">
        <v>6.5210504531860396</v>
      </c>
      <c r="S2818">
        <v>6.3455381393432599</v>
      </c>
      <c r="T2818">
        <v>6.4399557113647496</v>
      </c>
      <c r="U2818">
        <v>6.9332184791564897</v>
      </c>
      <c r="V2818">
        <v>6.6543498039245597</v>
      </c>
      <c r="W2818">
        <v>6.7867269515991202</v>
      </c>
      <c r="AA2818" s="19" t="b">
        <f t="shared" si="184"/>
        <v>1</v>
      </c>
      <c r="AB2818" s="19" t="b">
        <f t="shared" si="185"/>
        <v>0</v>
      </c>
    </row>
    <row r="2819" spans="1:28" x14ac:dyDescent="0.25">
      <c r="A2819" s="2" t="str">
        <f t="shared" ref="A2819:A2882" si="186">IF(AND(AA2819=TRUE,AB2819=TRUE ),"+","-")</f>
        <v>-</v>
      </c>
      <c r="B2819">
        <v>0.250511539217534</v>
      </c>
      <c r="C2819">
        <f t="shared" ref="C2819:C2882" si="187">10^(-B2819)</f>
        <v>0.56167935431992322</v>
      </c>
      <c r="E2819">
        <v>-0.20479551951090499</v>
      </c>
      <c r="F2819" t="s">
        <v>10261</v>
      </c>
      <c r="G2819" t="s">
        <v>10260</v>
      </c>
      <c r="H2819" t="s">
        <v>10262</v>
      </c>
      <c r="I2819" t="s">
        <v>21497</v>
      </c>
      <c r="K2819" t="s">
        <v>10263</v>
      </c>
      <c r="L2819">
        <v>2415</v>
      </c>
      <c r="M2819">
        <v>3043</v>
      </c>
      <c r="N2819">
        <v>164.01</v>
      </c>
      <c r="O2819">
        <v>90955</v>
      </c>
      <c r="P2819">
        <v>5</v>
      </c>
      <c r="Q2819">
        <v>11</v>
      </c>
      <c r="R2819">
        <v>5.7139706611633301</v>
      </c>
      <c r="S2819">
        <v>6.2528548240661603</v>
      </c>
      <c r="T2819">
        <v>5.4161643981933603</v>
      </c>
      <c r="U2819">
        <v>6.0855522155761701</v>
      </c>
      <c r="V2819">
        <v>5.5960407257080096</v>
      </c>
      <c r="W2819">
        <v>6.3157835006713903</v>
      </c>
      <c r="AA2819" s="19" t="b">
        <f t="shared" ref="AA2819:AA2882" si="188">IF(AND(C2819&lt;0.05),TRUE,FALSE)</f>
        <v>0</v>
      </c>
      <c r="AB2819" s="19" t="b">
        <f t="shared" ref="AB2819:AB2882" si="189">IF(OR(E2819&lt;=-1,E2819&gt;=1),TRUE,FALSE)</f>
        <v>0</v>
      </c>
    </row>
    <row r="2820" spans="1:28" x14ac:dyDescent="0.25">
      <c r="A2820" s="2" t="str">
        <f t="shared" si="186"/>
        <v>-</v>
      </c>
      <c r="B2820">
        <v>8.3931063968897601E-2</v>
      </c>
      <c r="C2820">
        <f t="shared" si="187"/>
        <v>0.82426894172693632</v>
      </c>
      <c r="E2820">
        <v>0.15328884124755901</v>
      </c>
      <c r="F2820" t="s">
        <v>10273</v>
      </c>
      <c r="G2820" t="s">
        <v>10272</v>
      </c>
      <c r="H2820" t="s">
        <v>10274</v>
      </c>
      <c r="I2820" t="s">
        <v>21498</v>
      </c>
      <c r="K2820" t="s">
        <v>10275</v>
      </c>
      <c r="L2820">
        <v>3449</v>
      </c>
      <c r="M2820">
        <v>6932</v>
      </c>
      <c r="N2820">
        <v>67.95</v>
      </c>
      <c r="O2820">
        <v>211103</v>
      </c>
      <c r="P2820">
        <v>1</v>
      </c>
      <c r="Q2820">
        <v>1</v>
      </c>
      <c r="R2820">
        <v>5.4870362281799299</v>
      </c>
      <c r="S2820">
        <v>5.7803101539611799</v>
      </c>
      <c r="T2820">
        <v>7.0681333541870099</v>
      </c>
      <c r="U2820">
        <v>6.2581419944763201</v>
      </c>
      <c r="V2820">
        <v>5.1160321235656703</v>
      </c>
      <c r="W2820">
        <v>6.5014390945434597</v>
      </c>
      <c r="AA2820" s="19" t="b">
        <f t="shared" si="188"/>
        <v>0</v>
      </c>
      <c r="AB2820" s="19" t="b">
        <f t="shared" si="189"/>
        <v>0</v>
      </c>
    </row>
    <row r="2821" spans="1:28" x14ac:dyDescent="0.25">
      <c r="A2821" s="2" t="str">
        <f t="shared" si="186"/>
        <v>-</v>
      </c>
      <c r="B2821">
        <v>1.01080654155391</v>
      </c>
      <c r="C2821">
        <f t="shared" si="187"/>
        <v>9.7542404802002561E-2</v>
      </c>
      <c r="E2821">
        <v>-0.72182464599609397</v>
      </c>
      <c r="F2821" t="s">
        <v>10277</v>
      </c>
      <c r="G2821" t="s">
        <v>10276</v>
      </c>
      <c r="H2821" t="s">
        <v>10278</v>
      </c>
      <c r="I2821" t="s">
        <v>21499</v>
      </c>
      <c r="K2821" t="s">
        <v>10279</v>
      </c>
      <c r="L2821">
        <v>3528</v>
      </c>
      <c r="M2821">
        <v>9674</v>
      </c>
      <c r="N2821">
        <v>54.28</v>
      </c>
      <c r="O2821">
        <v>30065</v>
      </c>
      <c r="P2821">
        <v>1</v>
      </c>
      <c r="Q2821">
        <v>4</v>
      </c>
      <c r="R2821">
        <v>6.6043677330017099</v>
      </c>
      <c r="S2821">
        <v>5.6194128990173304</v>
      </c>
      <c r="T2821">
        <v>5.6441445350646999</v>
      </c>
      <c r="U2821">
        <v>6.78946828842163</v>
      </c>
      <c r="V2821">
        <v>6.5120687484741202</v>
      </c>
      <c r="W2821">
        <v>6.7318620681762704</v>
      </c>
      <c r="AA2821" s="19" t="b">
        <f t="shared" si="188"/>
        <v>0</v>
      </c>
      <c r="AB2821" s="19" t="b">
        <f t="shared" si="189"/>
        <v>0</v>
      </c>
    </row>
    <row r="2822" spans="1:28" x14ac:dyDescent="0.25">
      <c r="A2822" s="2" t="str">
        <f t="shared" si="186"/>
        <v>-</v>
      </c>
      <c r="B2822">
        <v>0.47593481674175298</v>
      </c>
      <c r="C2822">
        <f t="shared" si="187"/>
        <v>0.3342452031236503</v>
      </c>
      <c r="E2822">
        <v>-1.13554286956787</v>
      </c>
      <c r="F2822" t="s">
        <v>10285</v>
      </c>
      <c r="G2822" t="s">
        <v>10284</v>
      </c>
      <c r="H2822" t="s">
        <v>21500</v>
      </c>
      <c r="I2822" t="s">
        <v>21501</v>
      </c>
      <c r="J2822">
        <v>4</v>
      </c>
      <c r="K2822" t="s">
        <v>10287</v>
      </c>
      <c r="L2822">
        <v>2154</v>
      </c>
      <c r="M2822">
        <v>3756</v>
      </c>
      <c r="N2822">
        <v>191.67</v>
      </c>
      <c r="O2822">
        <v>54909</v>
      </c>
      <c r="P2822">
        <v>7</v>
      </c>
      <c r="Q2822">
        <v>24</v>
      </c>
      <c r="R2822">
        <v>6.4239144325256303</v>
      </c>
      <c r="S2822">
        <v>4.5014390945434597</v>
      </c>
      <c r="T2822">
        <v>4.80426025390625</v>
      </c>
      <c r="U2822">
        <v>4.7570233345031703</v>
      </c>
      <c r="V2822">
        <v>7.6061458587646502</v>
      </c>
      <c r="W2822">
        <v>6.7730731964111301</v>
      </c>
      <c r="AA2822" s="19" t="b">
        <f t="shared" si="188"/>
        <v>0</v>
      </c>
      <c r="AB2822" s="19" t="b">
        <f t="shared" si="189"/>
        <v>1</v>
      </c>
    </row>
    <row r="2823" spans="1:28" x14ac:dyDescent="0.25">
      <c r="A2823" s="2" t="str">
        <f t="shared" si="186"/>
        <v>-</v>
      </c>
      <c r="B2823">
        <v>1.3283482557236801</v>
      </c>
      <c r="C2823">
        <f t="shared" si="187"/>
        <v>4.6951745698896069E-2</v>
      </c>
      <c r="E2823">
        <v>-0.51261599858601903</v>
      </c>
      <c r="F2823" t="s">
        <v>10289</v>
      </c>
      <c r="G2823" t="s">
        <v>10288</v>
      </c>
      <c r="H2823" t="s">
        <v>10290</v>
      </c>
      <c r="I2823" t="s">
        <v>21502</v>
      </c>
      <c r="K2823" t="s">
        <v>10291</v>
      </c>
      <c r="L2823">
        <v>3472</v>
      </c>
      <c r="M2823">
        <v>6697</v>
      </c>
      <c r="N2823">
        <v>96.86</v>
      </c>
      <c r="O2823">
        <v>17018</v>
      </c>
      <c r="P2823">
        <v>3</v>
      </c>
      <c r="Q2823">
        <v>25</v>
      </c>
      <c r="R2823">
        <v>6.5399341583251998</v>
      </c>
      <c r="S2823">
        <v>6.1743264198303196</v>
      </c>
      <c r="T2823">
        <v>6.6590681076049796</v>
      </c>
      <c r="U2823">
        <v>6.8380694389343297</v>
      </c>
      <c r="V2823">
        <v>7.1812019348144496</v>
      </c>
      <c r="W2823">
        <v>6.8919053077697798</v>
      </c>
      <c r="AA2823" s="19" t="b">
        <f t="shared" si="188"/>
        <v>1</v>
      </c>
      <c r="AB2823" s="19" t="b">
        <f t="shared" si="189"/>
        <v>0</v>
      </c>
    </row>
    <row r="2824" spans="1:28" x14ac:dyDescent="0.25">
      <c r="A2824" s="2" t="str">
        <f t="shared" si="186"/>
        <v>-</v>
      </c>
      <c r="B2824">
        <v>0.80414556331734999</v>
      </c>
      <c r="C2824">
        <f t="shared" si="187"/>
        <v>0.15698365510076737</v>
      </c>
      <c r="E2824">
        <v>-0.63092740376790302</v>
      </c>
      <c r="F2824" t="s">
        <v>10293</v>
      </c>
      <c r="G2824" t="s">
        <v>10292</v>
      </c>
      <c r="H2824" t="s">
        <v>21503</v>
      </c>
      <c r="I2824" t="s">
        <v>21504</v>
      </c>
      <c r="J2824">
        <v>2</v>
      </c>
      <c r="K2824" t="s">
        <v>10295</v>
      </c>
      <c r="L2824">
        <v>2130</v>
      </c>
      <c r="M2824">
        <v>6600</v>
      </c>
      <c r="N2824">
        <v>105.9</v>
      </c>
      <c r="O2824">
        <v>28359</v>
      </c>
      <c r="P2824">
        <v>2</v>
      </c>
      <c r="Q2824">
        <v>17</v>
      </c>
      <c r="R2824">
        <v>5.7599549293518102</v>
      </c>
      <c r="S2824">
        <v>6.6429901123046902</v>
      </c>
      <c r="T2824">
        <v>5.5472030639648402</v>
      </c>
      <c r="U2824">
        <v>6.3382463455200204</v>
      </c>
      <c r="V2824">
        <v>6.7484612464904803</v>
      </c>
      <c r="W2824">
        <v>6.7562227249145499</v>
      </c>
      <c r="AA2824" s="19" t="b">
        <f t="shared" si="188"/>
        <v>0</v>
      </c>
      <c r="AB2824" s="19" t="b">
        <f t="shared" si="189"/>
        <v>0</v>
      </c>
    </row>
    <row r="2825" spans="1:28" x14ac:dyDescent="0.25">
      <c r="A2825" s="2" t="str">
        <f t="shared" si="186"/>
        <v>-</v>
      </c>
      <c r="B2825">
        <v>0.67771382459172702</v>
      </c>
      <c r="C2825">
        <f t="shared" si="187"/>
        <v>0.21003234216345051</v>
      </c>
      <c r="E2825">
        <v>-1.00267505645752</v>
      </c>
      <c r="F2825" t="s">
        <v>10297</v>
      </c>
      <c r="G2825" t="s">
        <v>10296</v>
      </c>
      <c r="H2825" t="s">
        <v>10298</v>
      </c>
      <c r="I2825" t="s">
        <v>21505</v>
      </c>
      <c r="K2825" t="s">
        <v>10299</v>
      </c>
      <c r="L2825">
        <v>1932</v>
      </c>
      <c r="M2825">
        <v>3143</v>
      </c>
      <c r="N2825">
        <v>241.89</v>
      </c>
      <c r="O2825">
        <v>44713</v>
      </c>
      <c r="P2825">
        <v>7</v>
      </c>
      <c r="Q2825">
        <v>16</v>
      </c>
      <c r="R2825">
        <v>8.0419874191284197</v>
      </c>
      <c r="S2825">
        <v>5.97361135482788</v>
      </c>
      <c r="T2825">
        <v>6.2822546958923304</v>
      </c>
      <c r="U2825">
        <v>8.1486797332763707</v>
      </c>
      <c r="V2825">
        <v>7.6228570938110396</v>
      </c>
      <c r="W2825">
        <v>7.53434181213379</v>
      </c>
      <c r="AA2825" s="19" t="b">
        <f t="shared" si="188"/>
        <v>0</v>
      </c>
      <c r="AB2825" s="19" t="b">
        <f t="shared" si="189"/>
        <v>1</v>
      </c>
    </row>
    <row r="2826" spans="1:28" x14ac:dyDescent="0.25">
      <c r="A2826" s="2" t="str">
        <f t="shared" si="186"/>
        <v>-</v>
      </c>
      <c r="B2826">
        <v>0.697740062762365</v>
      </c>
      <c r="C2826">
        <f t="shared" si="187"/>
        <v>0.20056721183219484</v>
      </c>
      <c r="E2826">
        <v>0.117948849995931</v>
      </c>
      <c r="F2826" t="s">
        <v>10301</v>
      </c>
      <c r="G2826" t="s">
        <v>10300</v>
      </c>
      <c r="H2826" t="s">
        <v>21506</v>
      </c>
      <c r="I2826" t="s">
        <v>21507</v>
      </c>
      <c r="J2826">
        <v>3</v>
      </c>
      <c r="K2826" t="s">
        <v>10303</v>
      </c>
      <c r="L2826">
        <v>2483</v>
      </c>
      <c r="M2826">
        <v>8789</v>
      </c>
      <c r="N2826">
        <v>162.34</v>
      </c>
      <c r="O2826">
        <v>44467</v>
      </c>
      <c r="P2826">
        <v>3</v>
      </c>
      <c r="Q2826">
        <v>10</v>
      </c>
      <c r="R2826">
        <v>7.0171422958373997</v>
      </c>
      <c r="S2826">
        <v>7.1545143127441397</v>
      </c>
      <c r="T2826">
        <v>6.9270668029785201</v>
      </c>
      <c r="U2826">
        <v>6.9254059791564897</v>
      </c>
      <c r="V2826">
        <v>6.9776234626770002</v>
      </c>
      <c r="W2826">
        <v>6.8418474197387704</v>
      </c>
      <c r="AA2826" s="19" t="b">
        <f t="shared" si="188"/>
        <v>0</v>
      </c>
      <c r="AB2826" s="19" t="b">
        <f t="shared" si="189"/>
        <v>0</v>
      </c>
    </row>
    <row r="2827" spans="1:28" x14ac:dyDescent="0.25">
      <c r="A2827" s="2" t="str">
        <f t="shared" si="186"/>
        <v>+</v>
      </c>
      <c r="B2827">
        <v>1.3090064934354999</v>
      </c>
      <c r="C2827">
        <f t="shared" si="187"/>
        <v>4.9090053630617934E-2</v>
      </c>
      <c r="E2827">
        <v>-1.2906249364217099</v>
      </c>
      <c r="F2827" t="s">
        <v>10313</v>
      </c>
      <c r="G2827" t="s">
        <v>10312</v>
      </c>
      <c r="H2827" t="s">
        <v>10314</v>
      </c>
      <c r="I2827" t="s">
        <v>21508</v>
      </c>
      <c r="K2827" t="s">
        <v>10315</v>
      </c>
      <c r="L2827">
        <v>2579</v>
      </c>
      <c r="M2827">
        <v>6767</v>
      </c>
      <c r="N2827">
        <v>133.47</v>
      </c>
      <c r="O2827">
        <v>51212</v>
      </c>
      <c r="P2827">
        <v>3</v>
      </c>
      <c r="Q2827">
        <v>11</v>
      </c>
      <c r="R2827">
        <v>6.3762555122375497</v>
      </c>
      <c r="S2827">
        <v>5.0351839065551802</v>
      </c>
      <c r="T2827">
        <v>4.9620862007141104</v>
      </c>
      <c r="U2827">
        <v>6.8222203254699698</v>
      </c>
      <c r="V2827">
        <v>6.6678919792175302</v>
      </c>
      <c r="W2827">
        <v>6.75528812408447</v>
      </c>
      <c r="AA2827" s="19" t="b">
        <f t="shared" si="188"/>
        <v>1</v>
      </c>
      <c r="AB2827" s="19" t="b">
        <f>IF(OR(E2827&lt;=-1,E2827&gt;=1),TRUE,FALSE)</f>
        <v>1</v>
      </c>
    </row>
    <row r="2828" spans="1:28" x14ac:dyDescent="0.25">
      <c r="A2828" s="2" t="str">
        <f t="shared" si="186"/>
        <v>-</v>
      </c>
      <c r="B2828">
        <v>1.10004424834073</v>
      </c>
      <c r="C2828">
        <f t="shared" si="187"/>
        <v>7.9424730826220355E-2</v>
      </c>
      <c r="E2828">
        <v>-0.59523042043050101</v>
      </c>
      <c r="F2828" t="s">
        <v>10317</v>
      </c>
      <c r="G2828" t="s">
        <v>10316</v>
      </c>
      <c r="H2828" t="s">
        <v>10318</v>
      </c>
      <c r="I2828" t="s">
        <v>21509</v>
      </c>
      <c r="K2828" t="s">
        <v>10319</v>
      </c>
      <c r="L2828">
        <v>2545</v>
      </c>
      <c r="M2828">
        <v>6830</v>
      </c>
      <c r="N2828">
        <v>140.44</v>
      </c>
      <c r="O2828">
        <v>68063</v>
      </c>
      <c r="P2828">
        <v>2</v>
      </c>
      <c r="Q2828">
        <v>6</v>
      </c>
      <c r="R2828">
        <v>5.7336254119873002</v>
      </c>
      <c r="S2828">
        <v>5.84498834609985</v>
      </c>
      <c r="T2828">
        <v>6.5281023979187003</v>
      </c>
      <c r="U2828">
        <v>6.6624903678893999</v>
      </c>
      <c r="V2828">
        <v>6.5232481956481898</v>
      </c>
      <c r="W2828">
        <v>6.7066688537597701</v>
      </c>
      <c r="AA2828" s="19" t="b">
        <f t="shared" si="188"/>
        <v>0</v>
      </c>
      <c r="AB2828" s="19" t="b">
        <f t="shared" si="189"/>
        <v>0</v>
      </c>
    </row>
    <row r="2829" spans="1:28" x14ac:dyDescent="0.25">
      <c r="A2829" s="2" t="str">
        <f t="shared" si="186"/>
        <v>-</v>
      </c>
      <c r="B2829">
        <v>0.47925984199352201</v>
      </c>
      <c r="C2829">
        <f t="shared" si="187"/>
        <v>0.33169594173641354</v>
      </c>
      <c r="E2829">
        <v>-0.34611320495605502</v>
      </c>
      <c r="F2829" t="s">
        <v>10321</v>
      </c>
      <c r="G2829" t="s">
        <v>10320</v>
      </c>
      <c r="H2829" t="s">
        <v>10322</v>
      </c>
      <c r="I2829" t="s">
        <v>21510</v>
      </c>
      <c r="K2829" t="s">
        <v>10323</v>
      </c>
      <c r="L2829">
        <v>1526</v>
      </c>
      <c r="M2829">
        <v>5138</v>
      </c>
      <c r="N2829">
        <v>200.31</v>
      </c>
      <c r="O2829">
        <v>23546</v>
      </c>
      <c r="P2829">
        <v>4</v>
      </c>
      <c r="Q2829">
        <v>38</v>
      </c>
      <c r="R2829">
        <v>7.1911087036132804</v>
      </c>
      <c r="S2829">
        <v>7.0484323501586896</v>
      </c>
      <c r="T2829">
        <v>6.6698770523071298</v>
      </c>
      <c r="U2829">
        <v>7.8553047180175799</v>
      </c>
      <c r="V2829">
        <v>7.1119704246520996</v>
      </c>
      <c r="W2829">
        <v>6.9804825782775897</v>
      </c>
      <c r="AA2829" s="19" t="b">
        <f t="shared" si="188"/>
        <v>0</v>
      </c>
      <c r="AB2829" s="19" t="b">
        <f t="shared" si="189"/>
        <v>0</v>
      </c>
    </row>
    <row r="2830" spans="1:28" x14ac:dyDescent="0.25">
      <c r="A2830" s="2" t="str">
        <f t="shared" si="186"/>
        <v>-</v>
      </c>
      <c r="B2830">
        <v>1.23982662480946</v>
      </c>
      <c r="C2830">
        <f t="shared" si="187"/>
        <v>5.7566970522424384E-2</v>
      </c>
      <c r="E2830">
        <v>-0.90048980712890603</v>
      </c>
      <c r="F2830" t="s">
        <v>10325</v>
      </c>
      <c r="G2830" t="s">
        <v>10324</v>
      </c>
      <c r="H2830" t="s">
        <v>10326</v>
      </c>
      <c r="I2830" t="s">
        <v>21511</v>
      </c>
      <c r="K2830" t="s">
        <v>10327</v>
      </c>
      <c r="L2830">
        <v>2509</v>
      </c>
      <c r="M2830">
        <v>5368</v>
      </c>
      <c r="N2830">
        <v>173.82</v>
      </c>
      <c r="O2830">
        <v>53261</v>
      </c>
      <c r="P2830">
        <v>6</v>
      </c>
      <c r="Q2830">
        <v>19</v>
      </c>
      <c r="R2830">
        <v>5.3687682151794398</v>
      </c>
      <c r="S2830">
        <v>4.9179091453552202</v>
      </c>
      <c r="T2830">
        <v>4.6455864906311</v>
      </c>
      <c r="U2830">
        <v>5.8419733047485396</v>
      </c>
      <c r="V2830">
        <v>5.4326252937316903</v>
      </c>
      <c r="W2830">
        <v>6.3591346740722701</v>
      </c>
      <c r="AA2830" s="19" t="b">
        <f t="shared" si="188"/>
        <v>0</v>
      </c>
      <c r="AB2830" s="19" t="b">
        <f t="shared" si="189"/>
        <v>0</v>
      </c>
    </row>
    <row r="2831" spans="1:28" x14ac:dyDescent="0.25">
      <c r="A2831" s="2" t="str">
        <f t="shared" si="186"/>
        <v>-</v>
      </c>
      <c r="B2831">
        <v>0.60862077149767702</v>
      </c>
      <c r="C2831">
        <f t="shared" si="187"/>
        <v>0.24625169499207331</v>
      </c>
      <c r="E2831">
        <v>-1.7545982201894099</v>
      </c>
      <c r="F2831" t="s">
        <v>10329</v>
      </c>
      <c r="G2831" t="s">
        <v>10328</v>
      </c>
      <c r="H2831" t="s">
        <v>10330</v>
      </c>
      <c r="I2831" t="s">
        <v>21512</v>
      </c>
      <c r="K2831" t="s">
        <v>10331</v>
      </c>
      <c r="L2831">
        <v>3600</v>
      </c>
      <c r="M2831">
        <v>8895</v>
      </c>
      <c r="N2831">
        <v>94.08</v>
      </c>
      <c r="O2831">
        <v>25425</v>
      </c>
      <c r="P2831">
        <v>2</v>
      </c>
      <c r="Q2831">
        <v>14</v>
      </c>
      <c r="R2831">
        <v>6.8232398033142099</v>
      </c>
      <c r="S2831">
        <v>5.3125200271606401</v>
      </c>
      <c r="T2831">
        <v>2.4447481632232702</v>
      </c>
      <c r="U2831">
        <v>6.7876415252685502</v>
      </c>
      <c r="V2831">
        <v>6.3150591850280797</v>
      </c>
      <c r="W2831">
        <v>6.7416019439697301</v>
      </c>
      <c r="AA2831" s="19" t="b">
        <f t="shared" si="188"/>
        <v>0</v>
      </c>
      <c r="AB2831" s="19" t="b">
        <f t="shared" si="189"/>
        <v>1</v>
      </c>
    </row>
    <row r="2832" spans="1:28" x14ac:dyDescent="0.25">
      <c r="A2832" s="2" t="str">
        <f t="shared" si="186"/>
        <v>-</v>
      </c>
      <c r="B2832">
        <v>0.50572268883323901</v>
      </c>
      <c r="C2832">
        <f t="shared" si="187"/>
        <v>0.31208817325985394</v>
      </c>
      <c r="E2832">
        <v>-0.91662168502807595</v>
      </c>
      <c r="F2832" t="s">
        <v>10333</v>
      </c>
      <c r="G2832" t="s">
        <v>10332</v>
      </c>
      <c r="H2832" t="s">
        <v>10334</v>
      </c>
      <c r="I2832" t="s">
        <v>21513</v>
      </c>
      <c r="K2832" t="s">
        <v>10335</v>
      </c>
      <c r="L2832">
        <v>1696</v>
      </c>
      <c r="M2832">
        <v>2146</v>
      </c>
      <c r="N2832">
        <v>251.13</v>
      </c>
      <c r="O2832">
        <v>74762</v>
      </c>
      <c r="P2832">
        <v>7</v>
      </c>
      <c r="Q2832">
        <v>28</v>
      </c>
      <c r="R2832">
        <v>5.8283267021179199</v>
      </c>
      <c r="S2832">
        <v>6.7204151153564498</v>
      </c>
      <c r="T2832">
        <v>5.06307125091553</v>
      </c>
      <c r="U2832">
        <v>5.7158932685852104</v>
      </c>
      <c r="V2832">
        <v>7.9041829109191903</v>
      </c>
      <c r="W2832">
        <v>6.7416019439697301</v>
      </c>
      <c r="AA2832" s="19" t="b">
        <f t="shared" si="188"/>
        <v>0</v>
      </c>
      <c r="AB2832" s="19" t="b">
        <f t="shared" si="189"/>
        <v>0</v>
      </c>
    </row>
    <row r="2833" spans="1:28" x14ac:dyDescent="0.25">
      <c r="A2833" s="2" t="str">
        <f t="shared" si="186"/>
        <v>-</v>
      </c>
      <c r="B2833">
        <v>0.56622377613217201</v>
      </c>
      <c r="C2833">
        <f t="shared" si="187"/>
        <v>0.27150399471406961</v>
      </c>
      <c r="E2833">
        <v>-1.5001296202341701</v>
      </c>
      <c r="F2833" t="s">
        <v>10337</v>
      </c>
      <c r="G2833" t="s">
        <v>10336</v>
      </c>
      <c r="H2833" t="s">
        <v>10338</v>
      </c>
      <c r="I2833" t="s">
        <v>21514</v>
      </c>
      <c r="K2833" t="s">
        <v>10339</v>
      </c>
      <c r="L2833">
        <v>3232</v>
      </c>
      <c r="M2833">
        <v>18907</v>
      </c>
      <c r="N2833">
        <v>127.13</v>
      </c>
      <c r="O2833">
        <v>13952</v>
      </c>
      <c r="P2833">
        <v>3</v>
      </c>
      <c r="Q2833">
        <v>20</v>
      </c>
      <c r="R2833">
        <v>4.7046589851379403</v>
      </c>
      <c r="S2833">
        <v>2.81320452690125</v>
      </c>
      <c r="T2833">
        <v>5.5369853973388699</v>
      </c>
      <c r="U2833">
        <v>6.70265769958496</v>
      </c>
      <c r="V2833">
        <v>4.13586330413818</v>
      </c>
      <c r="W2833">
        <v>6.7167167663574201</v>
      </c>
      <c r="AA2833" s="19" t="b">
        <f t="shared" si="188"/>
        <v>0</v>
      </c>
      <c r="AB2833" s="19" t="b">
        <f t="shared" si="189"/>
        <v>1</v>
      </c>
    </row>
    <row r="2834" spans="1:28" x14ac:dyDescent="0.25">
      <c r="A2834" s="2" t="str">
        <f t="shared" si="186"/>
        <v>-</v>
      </c>
      <c r="B2834">
        <v>0.767052367557291</v>
      </c>
      <c r="C2834">
        <f t="shared" si="187"/>
        <v>0.17098091325805687</v>
      </c>
      <c r="E2834">
        <v>-0.66586430867513002</v>
      </c>
      <c r="F2834" t="s">
        <v>10349</v>
      </c>
      <c r="G2834" t="s">
        <v>10348</v>
      </c>
      <c r="H2834" t="s">
        <v>21515</v>
      </c>
      <c r="I2834" t="s">
        <v>21516</v>
      </c>
      <c r="J2834">
        <v>4</v>
      </c>
      <c r="K2834" t="s">
        <v>10351</v>
      </c>
      <c r="L2834">
        <v>3464</v>
      </c>
      <c r="M2834">
        <v>8944</v>
      </c>
      <c r="N2834">
        <v>63.11</v>
      </c>
      <c r="O2834">
        <v>55188</v>
      </c>
      <c r="P2834">
        <v>1</v>
      </c>
      <c r="Q2834">
        <v>2</v>
      </c>
      <c r="R2834">
        <v>6.2230362892150897</v>
      </c>
      <c r="S2834">
        <v>6.10831546783447</v>
      </c>
      <c r="T2834">
        <v>4.9886846542358398</v>
      </c>
      <c r="U2834">
        <v>6.3231897354126003</v>
      </c>
      <c r="V2834">
        <v>6.4347949028015101</v>
      </c>
      <c r="W2834">
        <v>6.5596446990966797</v>
      </c>
      <c r="AA2834" s="19" t="b">
        <f t="shared" si="188"/>
        <v>0</v>
      </c>
      <c r="AB2834" s="19" t="b">
        <f t="shared" si="189"/>
        <v>0</v>
      </c>
    </row>
    <row r="2835" spans="1:28" x14ac:dyDescent="0.25">
      <c r="A2835" s="2" t="str">
        <f t="shared" si="186"/>
        <v>-</v>
      </c>
      <c r="B2835">
        <v>0.27619729538212601</v>
      </c>
      <c r="C2835">
        <f t="shared" si="187"/>
        <v>0.52942287804785271</v>
      </c>
      <c r="E2835">
        <v>-0.156895637512207</v>
      </c>
      <c r="F2835" t="s">
        <v>10365</v>
      </c>
      <c r="G2835" t="s">
        <v>10364</v>
      </c>
      <c r="H2835" t="s">
        <v>21517</v>
      </c>
      <c r="I2835" t="s">
        <v>21518</v>
      </c>
      <c r="J2835">
        <v>2</v>
      </c>
      <c r="K2835" t="s">
        <v>10367</v>
      </c>
      <c r="L2835">
        <v>3103</v>
      </c>
      <c r="M2835">
        <v>6747</v>
      </c>
      <c r="N2835">
        <v>124.04</v>
      </c>
      <c r="O2835">
        <v>67141</v>
      </c>
      <c r="P2835">
        <v>2</v>
      </c>
      <c r="Q2835">
        <v>7</v>
      </c>
      <c r="R2835">
        <v>6.7039036750793501</v>
      </c>
      <c r="S2835">
        <v>6.7018260955810502</v>
      </c>
      <c r="T2835">
        <v>6.0287899971008301</v>
      </c>
      <c r="U2835">
        <v>6.6576399803161603</v>
      </c>
      <c r="V2835">
        <v>6.55826759338379</v>
      </c>
      <c r="W2835">
        <v>6.6892991065979004</v>
      </c>
      <c r="AA2835" s="19" t="b">
        <f t="shared" si="188"/>
        <v>0</v>
      </c>
      <c r="AB2835" s="19" t="b">
        <f t="shared" si="189"/>
        <v>0</v>
      </c>
    </row>
    <row r="2836" spans="1:28" x14ac:dyDescent="0.25">
      <c r="A2836" s="2" t="str">
        <f t="shared" si="186"/>
        <v>-</v>
      </c>
      <c r="B2836">
        <v>0.56148651368629199</v>
      </c>
      <c r="C2836">
        <f t="shared" si="187"/>
        <v>0.27448175780318584</v>
      </c>
      <c r="E2836">
        <v>-0.50632588068644102</v>
      </c>
      <c r="F2836" t="s">
        <v>10375</v>
      </c>
      <c r="G2836" t="s">
        <v>10374</v>
      </c>
      <c r="H2836" t="s">
        <v>10376</v>
      </c>
      <c r="I2836" t="s">
        <v>21519</v>
      </c>
      <c r="K2836" t="s">
        <v>10377</v>
      </c>
      <c r="L2836">
        <v>266</v>
      </c>
      <c r="M2836">
        <v>1090</v>
      </c>
      <c r="N2836">
        <v>354.68</v>
      </c>
      <c r="O2836">
        <v>47996</v>
      </c>
      <c r="P2836">
        <v>1</v>
      </c>
      <c r="Q2836">
        <v>64</v>
      </c>
      <c r="R2836">
        <v>6.1612830162048304</v>
      </c>
      <c r="S2836">
        <v>6.83339595794678</v>
      </c>
      <c r="T2836">
        <v>5.5039849281311</v>
      </c>
      <c r="U2836">
        <v>6.8386998176574698</v>
      </c>
      <c r="V2836">
        <v>6.4556560516357404</v>
      </c>
      <c r="W2836">
        <v>6.7232856750488299</v>
      </c>
      <c r="AA2836" s="19" t="b">
        <f t="shared" si="188"/>
        <v>0</v>
      </c>
      <c r="AB2836" s="19" t="b">
        <f t="shared" si="189"/>
        <v>0</v>
      </c>
    </row>
    <row r="2837" spans="1:28" x14ac:dyDescent="0.25">
      <c r="A2837" s="2" t="str">
        <f t="shared" si="186"/>
        <v>-</v>
      </c>
      <c r="B2837">
        <v>0.935577163809723</v>
      </c>
      <c r="C2837">
        <f t="shared" si="187"/>
        <v>0.11599061100844626</v>
      </c>
      <c r="E2837">
        <v>0.71756458282470803</v>
      </c>
      <c r="F2837" t="s">
        <v>10379</v>
      </c>
      <c r="G2837" t="s">
        <v>10378</v>
      </c>
      <c r="H2837" t="s">
        <v>10380</v>
      </c>
      <c r="I2837" t="s">
        <v>21520</v>
      </c>
      <c r="K2837" t="s">
        <v>10381</v>
      </c>
      <c r="L2837">
        <v>1810</v>
      </c>
      <c r="M2837">
        <v>3295</v>
      </c>
      <c r="N2837">
        <v>206.92</v>
      </c>
      <c r="O2837">
        <v>65583</v>
      </c>
      <c r="P2837">
        <v>6</v>
      </c>
      <c r="Q2837">
        <v>19</v>
      </c>
      <c r="R2837">
        <v>8.1410856246948207</v>
      </c>
      <c r="S2837">
        <v>8.6100654602050799</v>
      </c>
      <c r="T2837">
        <v>7.4892859458923304</v>
      </c>
      <c r="U2837">
        <v>7.1842803955078098</v>
      </c>
      <c r="V2837">
        <v>7.6641983985900897</v>
      </c>
      <c r="W2837">
        <v>7.2392644882202104</v>
      </c>
      <c r="AA2837" s="19" t="b">
        <f t="shared" si="188"/>
        <v>0</v>
      </c>
      <c r="AB2837" s="19" t="b">
        <f t="shared" si="189"/>
        <v>0</v>
      </c>
    </row>
    <row r="2838" spans="1:28" x14ac:dyDescent="0.25">
      <c r="A2838" s="2" t="str">
        <f t="shared" si="186"/>
        <v>-</v>
      </c>
      <c r="B2838">
        <v>0.2441166172026</v>
      </c>
      <c r="C2838">
        <f t="shared" si="187"/>
        <v>0.57001119173537063</v>
      </c>
      <c r="E2838">
        <v>-1.1152185599009199</v>
      </c>
      <c r="F2838" t="s">
        <v>10399</v>
      </c>
      <c r="G2838" t="s">
        <v>10398</v>
      </c>
      <c r="H2838" t="s">
        <v>21521</v>
      </c>
      <c r="I2838" t="s">
        <v>21522</v>
      </c>
      <c r="J2838">
        <v>3</v>
      </c>
      <c r="K2838" t="s">
        <v>10401</v>
      </c>
      <c r="L2838">
        <v>3864</v>
      </c>
      <c r="M2838">
        <v>6892</v>
      </c>
      <c r="N2838">
        <v>82.89</v>
      </c>
      <c r="O2838">
        <v>114166</v>
      </c>
      <c r="P2838">
        <v>2</v>
      </c>
      <c r="Q2838">
        <v>3</v>
      </c>
      <c r="R2838">
        <v>3.3465027809143102</v>
      </c>
      <c r="S2838">
        <v>8.1603250503540004</v>
      </c>
      <c r="T2838">
        <v>2.4872815608978298</v>
      </c>
      <c r="U2838">
        <v>5.6176509857177699</v>
      </c>
      <c r="V2838">
        <v>5.2288188934326199</v>
      </c>
      <c r="W2838">
        <v>6.4932951927185103</v>
      </c>
      <c r="AA2838" s="19" t="b">
        <f t="shared" si="188"/>
        <v>0</v>
      </c>
      <c r="AB2838" s="19" t="b">
        <f t="shared" si="189"/>
        <v>1</v>
      </c>
    </row>
    <row r="2839" spans="1:28" x14ac:dyDescent="0.25">
      <c r="A2839" s="2" t="str">
        <f t="shared" si="186"/>
        <v>-</v>
      </c>
      <c r="B2839">
        <v>1.1241431021328301</v>
      </c>
      <c r="C2839">
        <f t="shared" si="187"/>
        <v>7.5137527143706195E-2</v>
      </c>
      <c r="E2839">
        <v>-1.0879069964090999</v>
      </c>
      <c r="F2839" t="s">
        <v>10415</v>
      </c>
      <c r="G2839" t="s">
        <v>10414</v>
      </c>
      <c r="H2839" t="s">
        <v>10416</v>
      </c>
      <c r="I2839" t="s">
        <v>21523</v>
      </c>
      <c r="K2839" t="s">
        <v>10417</v>
      </c>
      <c r="L2839">
        <v>3081</v>
      </c>
      <c r="M2839">
        <v>6443</v>
      </c>
      <c r="N2839">
        <v>126.49</v>
      </c>
      <c r="O2839">
        <v>21210</v>
      </c>
      <c r="P2839">
        <v>4</v>
      </c>
      <c r="Q2839">
        <v>34</v>
      </c>
      <c r="R2839">
        <v>4.8409667015075701</v>
      </c>
      <c r="S2839">
        <v>4.9064097404479998</v>
      </c>
      <c r="T2839">
        <v>5.4856767654418901</v>
      </c>
      <c r="U2839">
        <v>6.5568890571594203</v>
      </c>
      <c r="V2839">
        <v>5.3529701232910201</v>
      </c>
      <c r="W2839">
        <v>6.58691501617432</v>
      </c>
      <c r="AA2839" s="19" t="b">
        <f t="shared" si="188"/>
        <v>0</v>
      </c>
      <c r="AB2839" s="19" t="b">
        <f t="shared" si="189"/>
        <v>1</v>
      </c>
    </row>
    <row r="2840" spans="1:28" x14ac:dyDescent="0.25">
      <c r="A2840" s="2" t="str">
        <f t="shared" si="186"/>
        <v>-</v>
      </c>
      <c r="B2840">
        <v>1.37073948460485</v>
      </c>
      <c r="C2840">
        <f t="shared" si="187"/>
        <v>4.2585378870193931E-2</v>
      </c>
      <c r="E2840">
        <v>-0.95961825052897198</v>
      </c>
      <c r="F2840" t="s">
        <v>10423</v>
      </c>
      <c r="G2840" t="s">
        <v>10422</v>
      </c>
      <c r="H2840" t="s">
        <v>10424</v>
      </c>
      <c r="I2840" t="s">
        <v>21524</v>
      </c>
      <c r="K2840" t="s">
        <v>10425</v>
      </c>
      <c r="L2840">
        <v>2689</v>
      </c>
      <c r="M2840">
        <v>6622</v>
      </c>
      <c r="N2840">
        <v>160.33000000000001</v>
      </c>
      <c r="O2840">
        <v>17260</v>
      </c>
      <c r="P2840">
        <v>4</v>
      </c>
      <c r="Q2840">
        <v>37</v>
      </c>
      <c r="R2840">
        <v>6.9161181449890101</v>
      </c>
      <c r="S2840">
        <v>7.7182931900024396</v>
      </c>
      <c r="T2840">
        <v>7.2586131095886204</v>
      </c>
      <c r="U2840">
        <v>8.7170934677124006</v>
      </c>
      <c r="V2840">
        <v>8.0340833663940394</v>
      </c>
      <c r="W2840">
        <v>8.0207023620605504</v>
      </c>
      <c r="AA2840" s="19" t="b">
        <f t="shared" si="188"/>
        <v>1</v>
      </c>
      <c r="AB2840" s="19" t="b">
        <f t="shared" si="189"/>
        <v>0</v>
      </c>
    </row>
    <row r="2841" spans="1:28" x14ac:dyDescent="0.25">
      <c r="A2841" s="2" t="str">
        <f t="shared" si="186"/>
        <v>-</v>
      </c>
      <c r="B2841">
        <v>0.37785998461529902</v>
      </c>
      <c r="C2841">
        <f t="shared" si="187"/>
        <v>0.41892860481536709</v>
      </c>
      <c r="E2841">
        <v>0.64952532450358103</v>
      </c>
      <c r="F2841" t="s">
        <v>10427</v>
      </c>
      <c r="G2841" t="s">
        <v>10426</v>
      </c>
      <c r="H2841" t="s">
        <v>10428</v>
      </c>
      <c r="I2841" t="s">
        <v>21525</v>
      </c>
      <c r="K2841" t="s">
        <v>10429</v>
      </c>
      <c r="L2841">
        <v>3184</v>
      </c>
      <c r="M2841">
        <v>13837</v>
      </c>
      <c r="N2841">
        <v>117.75</v>
      </c>
      <c r="O2841">
        <v>14585</v>
      </c>
      <c r="P2841">
        <v>3</v>
      </c>
      <c r="Q2841">
        <v>27</v>
      </c>
      <c r="R2841">
        <v>6.1483240127563503</v>
      </c>
      <c r="S2841">
        <v>5.9245748519897496</v>
      </c>
      <c r="T2841">
        <v>6.0959243774414098</v>
      </c>
      <c r="U2841">
        <v>5.9467310905456499</v>
      </c>
      <c r="V2841">
        <v>3.98368167877197</v>
      </c>
      <c r="W2841">
        <v>6.28983449935913</v>
      </c>
      <c r="AA2841" s="19" t="b">
        <f t="shared" si="188"/>
        <v>0</v>
      </c>
      <c r="AB2841" s="19" t="b">
        <f t="shared" si="189"/>
        <v>0</v>
      </c>
    </row>
    <row r="2842" spans="1:28" x14ac:dyDescent="0.25">
      <c r="A2842" s="2" t="str">
        <f t="shared" si="186"/>
        <v>-</v>
      </c>
      <c r="B2842">
        <v>1.42466961203991</v>
      </c>
      <c r="C2842">
        <f t="shared" si="187"/>
        <v>3.7612343002039021E-2</v>
      </c>
      <c r="E2842">
        <v>-0.96990378697713298</v>
      </c>
      <c r="F2842" t="s">
        <v>10431</v>
      </c>
      <c r="G2842" t="s">
        <v>10430</v>
      </c>
      <c r="H2842" t="s">
        <v>10432</v>
      </c>
      <c r="I2842" t="s">
        <v>21526</v>
      </c>
      <c r="K2842" t="s">
        <v>10433</v>
      </c>
      <c r="L2842">
        <v>2937</v>
      </c>
      <c r="M2842">
        <v>5344</v>
      </c>
      <c r="N2842">
        <v>142.27000000000001</v>
      </c>
      <c r="O2842">
        <v>66146</v>
      </c>
      <c r="P2842">
        <v>3</v>
      </c>
      <c r="Q2842">
        <v>8</v>
      </c>
      <c r="R2842">
        <v>5.0891590118408203</v>
      </c>
      <c r="S2842">
        <v>5.2764964103698704</v>
      </c>
      <c r="T2842">
        <v>6.0290112495422399</v>
      </c>
      <c r="U2842">
        <v>6.3895668983459499</v>
      </c>
      <c r="V2842">
        <v>6.2290110588073704</v>
      </c>
      <c r="W2842">
        <v>6.6858000755310103</v>
      </c>
      <c r="AA2842" s="19" t="b">
        <f t="shared" si="188"/>
        <v>1</v>
      </c>
      <c r="AB2842" s="19" t="b">
        <f t="shared" si="189"/>
        <v>0</v>
      </c>
    </row>
    <row r="2843" spans="1:28" x14ac:dyDescent="0.25">
      <c r="A2843" s="2" t="str">
        <f t="shared" si="186"/>
        <v>-</v>
      </c>
      <c r="B2843">
        <v>1.231376604484</v>
      </c>
      <c r="C2843">
        <f t="shared" si="187"/>
        <v>5.8698012381305835E-2</v>
      </c>
      <c r="E2843">
        <v>-1.1072758038838699</v>
      </c>
      <c r="F2843" t="s">
        <v>10439</v>
      </c>
      <c r="G2843" t="s">
        <v>10438</v>
      </c>
      <c r="H2843" t="s">
        <v>10440</v>
      </c>
      <c r="I2843" t="s">
        <v>21527</v>
      </c>
      <c r="K2843" t="s">
        <v>10441</v>
      </c>
      <c r="L2843">
        <v>3377</v>
      </c>
      <c r="M2843">
        <v>7302</v>
      </c>
      <c r="N2843">
        <v>101.65</v>
      </c>
      <c r="O2843">
        <v>99633</v>
      </c>
      <c r="P2843">
        <v>2</v>
      </c>
      <c r="Q2843">
        <v>3</v>
      </c>
      <c r="R2843">
        <v>6.0505018234252903</v>
      </c>
      <c r="S2843">
        <v>4.6176509857177699</v>
      </c>
      <c r="T2843">
        <v>5.3041458129882804</v>
      </c>
      <c r="U2843">
        <v>6.4729752540588397</v>
      </c>
      <c r="V2843">
        <v>6.2680974006652797</v>
      </c>
      <c r="W2843">
        <v>6.5530533790588397</v>
      </c>
      <c r="AA2843" s="19" t="b">
        <f t="shared" si="188"/>
        <v>0</v>
      </c>
      <c r="AB2843" s="19" t="b">
        <f t="shared" si="189"/>
        <v>1</v>
      </c>
    </row>
    <row r="2844" spans="1:28" x14ac:dyDescent="0.25">
      <c r="A2844" s="2" t="str">
        <f t="shared" si="186"/>
        <v>-</v>
      </c>
      <c r="B2844">
        <v>0.24370302200299901</v>
      </c>
      <c r="C2844">
        <f t="shared" si="187"/>
        <v>0.57055429370144539</v>
      </c>
      <c r="E2844">
        <v>-1.02345371246338</v>
      </c>
      <c r="F2844" t="s">
        <v>10443</v>
      </c>
      <c r="G2844" t="s">
        <v>10442</v>
      </c>
      <c r="H2844" t="s">
        <v>21528</v>
      </c>
      <c r="I2844" t="s">
        <v>21529</v>
      </c>
      <c r="J2844">
        <v>2</v>
      </c>
      <c r="K2844" t="s">
        <v>10445</v>
      </c>
      <c r="L2844">
        <v>3314</v>
      </c>
      <c r="M2844">
        <v>5145</v>
      </c>
      <c r="N2844">
        <v>108.34</v>
      </c>
      <c r="O2844">
        <v>70978</v>
      </c>
      <c r="P2844">
        <v>3</v>
      </c>
      <c r="Q2844">
        <v>7</v>
      </c>
      <c r="R2844">
        <v>8.2533750534057599</v>
      </c>
      <c r="S2844">
        <v>2.8499171733856201</v>
      </c>
      <c r="T2844">
        <v>3.9906690120696999</v>
      </c>
      <c r="U2844">
        <v>6.0940246582031303</v>
      </c>
      <c r="V2844">
        <v>5.6627750396728498</v>
      </c>
      <c r="W2844">
        <v>6.4075226783752397</v>
      </c>
      <c r="AA2844" s="19" t="b">
        <f t="shared" si="188"/>
        <v>0</v>
      </c>
      <c r="AB2844" s="19" t="b">
        <f t="shared" si="189"/>
        <v>1</v>
      </c>
    </row>
    <row r="2845" spans="1:28" x14ac:dyDescent="0.25">
      <c r="A2845" s="2" t="str">
        <f t="shared" si="186"/>
        <v>-</v>
      </c>
      <c r="B2845">
        <v>0.96995731603316404</v>
      </c>
      <c r="C2845">
        <f t="shared" si="187"/>
        <v>0.1071624623043954</v>
      </c>
      <c r="E2845">
        <v>-1.25181539853414</v>
      </c>
      <c r="F2845" t="s">
        <v>10451</v>
      </c>
      <c r="G2845" t="s">
        <v>10450</v>
      </c>
      <c r="H2845" t="s">
        <v>10452</v>
      </c>
      <c r="I2845" t="s">
        <v>21530</v>
      </c>
      <c r="K2845" t="s">
        <v>10453</v>
      </c>
      <c r="L2845">
        <v>3279</v>
      </c>
      <c r="M2845">
        <v>7509</v>
      </c>
      <c r="N2845">
        <v>114.43</v>
      </c>
      <c r="O2845">
        <v>70178</v>
      </c>
      <c r="P2845">
        <v>3</v>
      </c>
      <c r="Q2845">
        <v>8</v>
      </c>
      <c r="R2845">
        <v>4.3792052268981898</v>
      </c>
      <c r="S2845">
        <v>3.3660733699798602</v>
      </c>
      <c r="T2845">
        <v>4.3864884376525897</v>
      </c>
      <c r="U2845">
        <v>4.3103399276733398</v>
      </c>
      <c r="V2845">
        <v>5.6345934867858896</v>
      </c>
      <c r="W2845">
        <v>5.9422798156738299</v>
      </c>
      <c r="AA2845" s="19" t="b">
        <f t="shared" si="188"/>
        <v>0</v>
      </c>
      <c r="AB2845" s="19" t="b">
        <f t="shared" si="189"/>
        <v>1</v>
      </c>
    </row>
    <row r="2846" spans="1:28" x14ac:dyDescent="0.25">
      <c r="A2846" s="2" t="str">
        <f t="shared" si="186"/>
        <v>-</v>
      </c>
      <c r="B2846">
        <v>0.29966290716334998</v>
      </c>
      <c r="C2846">
        <f t="shared" si="187"/>
        <v>0.50157639862291381</v>
      </c>
      <c r="E2846">
        <v>-0.27092011769612601</v>
      </c>
      <c r="F2846" t="s">
        <v>10459</v>
      </c>
      <c r="G2846" t="s">
        <v>10458</v>
      </c>
      <c r="H2846" t="s">
        <v>21531</v>
      </c>
      <c r="I2846" t="s">
        <v>21532</v>
      </c>
      <c r="J2846">
        <v>2</v>
      </c>
      <c r="K2846" t="s">
        <v>10461</v>
      </c>
      <c r="L2846">
        <v>2067</v>
      </c>
      <c r="M2846">
        <v>2627</v>
      </c>
      <c r="N2846">
        <v>185.98</v>
      </c>
      <c r="O2846">
        <v>200560</v>
      </c>
      <c r="P2846">
        <v>5</v>
      </c>
      <c r="Q2846">
        <v>4</v>
      </c>
      <c r="R2846">
        <v>7.0483236312866202</v>
      </c>
      <c r="S2846">
        <v>6.2922296524047896</v>
      </c>
      <c r="T2846">
        <v>6.80025291442871</v>
      </c>
      <c r="U2846">
        <v>7.56079149246216</v>
      </c>
      <c r="V2846">
        <v>6.6133842468261701</v>
      </c>
      <c r="W2846">
        <v>6.7793908119201696</v>
      </c>
      <c r="AA2846" s="19" t="b">
        <f t="shared" si="188"/>
        <v>0</v>
      </c>
      <c r="AB2846" s="19" t="b">
        <f t="shared" si="189"/>
        <v>0</v>
      </c>
    </row>
    <row r="2847" spans="1:28" x14ac:dyDescent="0.25">
      <c r="A2847" s="2" t="str">
        <f t="shared" si="186"/>
        <v>-</v>
      </c>
      <c r="B2847">
        <v>0.80492519653225303</v>
      </c>
      <c r="C2847">
        <f t="shared" si="187"/>
        <v>0.15670209526689693</v>
      </c>
      <c r="E2847">
        <v>-1.48891504605611</v>
      </c>
      <c r="F2847" t="s">
        <v>10463</v>
      </c>
      <c r="G2847" t="s">
        <v>10462</v>
      </c>
      <c r="H2847" t="s">
        <v>10464</v>
      </c>
      <c r="I2847" t="s">
        <v>21533</v>
      </c>
      <c r="K2847" t="s">
        <v>10465</v>
      </c>
      <c r="L2847">
        <v>3460</v>
      </c>
      <c r="M2847">
        <v>6178</v>
      </c>
      <c r="N2847">
        <v>112.65</v>
      </c>
      <c r="O2847">
        <v>82144</v>
      </c>
      <c r="P2847">
        <v>2</v>
      </c>
      <c r="Q2847">
        <v>4</v>
      </c>
      <c r="R2847">
        <v>5.41278123855591</v>
      </c>
      <c r="S2847">
        <v>3.2500488758087198</v>
      </c>
      <c r="T2847">
        <v>4.8594727516174299</v>
      </c>
      <c r="U2847">
        <v>4.8836207389831499</v>
      </c>
      <c r="V2847">
        <v>6.6148571968078604</v>
      </c>
      <c r="W2847">
        <v>6.4905700683593803</v>
      </c>
      <c r="AA2847" s="19" t="b">
        <f t="shared" si="188"/>
        <v>0</v>
      </c>
      <c r="AB2847" s="19" t="b">
        <f t="shared" si="189"/>
        <v>1</v>
      </c>
    </row>
    <row r="2848" spans="1:28" x14ac:dyDescent="0.25">
      <c r="A2848" s="2" t="str">
        <f t="shared" si="186"/>
        <v>-</v>
      </c>
      <c r="B2848">
        <v>9.6670866726826093E-2</v>
      </c>
      <c r="C2848">
        <f t="shared" si="187"/>
        <v>0.80044064504025325</v>
      </c>
      <c r="E2848">
        <v>-7.5747807820637697E-2</v>
      </c>
      <c r="F2848" t="s">
        <v>10467</v>
      </c>
      <c r="G2848" t="s">
        <v>10466</v>
      </c>
      <c r="H2848" t="s">
        <v>10468</v>
      </c>
      <c r="I2848" t="s">
        <v>21534</v>
      </c>
      <c r="K2848" t="s">
        <v>10469</v>
      </c>
      <c r="L2848">
        <v>2040</v>
      </c>
      <c r="M2848">
        <v>2529</v>
      </c>
      <c r="N2848">
        <v>215</v>
      </c>
      <c r="O2848">
        <v>117149</v>
      </c>
      <c r="P2848">
        <v>6</v>
      </c>
      <c r="Q2848">
        <v>6</v>
      </c>
      <c r="R2848">
        <v>6.5428771972656303</v>
      </c>
      <c r="S2848">
        <v>6.9439215660095197</v>
      </c>
      <c r="T2848">
        <v>7.3900828361511204</v>
      </c>
      <c r="U2848">
        <v>7.2945289611816397</v>
      </c>
      <c r="V2848">
        <v>6.9802536964416504</v>
      </c>
      <c r="W2848">
        <v>6.8293423652648899</v>
      </c>
      <c r="AA2848" s="19" t="b">
        <f t="shared" si="188"/>
        <v>0</v>
      </c>
      <c r="AB2848" s="19" t="b">
        <f t="shared" si="189"/>
        <v>0</v>
      </c>
    </row>
    <row r="2849" spans="1:28" x14ac:dyDescent="0.25">
      <c r="A2849" s="2" t="str">
        <f t="shared" si="186"/>
        <v>-</v>
      </c>
      <c r="B2849">
        <v>5.4430737749687097</v>
      </c>
      <c r="C2849">
        <f t="shared" si="187"/>
        <v>3.6051739559647967E-6</v>
      </c>
      <c r="E2849">
        <v>-0.70893971125284905</v>
      </c>
      <c r="F2849" t="s">
        <v>10471</v>
      </c>
      <c r="G2849" t="s">
        <v>10470</v>
      </c>
      <c r="H2849" t="s">
        <v>10472</v>
      </c>
      <c r="I2849" t="s">
        <v>21535</v>
      </c>
      <c r="K2849" t="s">
        <v>10473</v>
      </c>
      <c r="L2849">
        <v>3227</v>
      </c>
      <c r="M2849">
        <v>9452</v>
      </c>
      <c r="N2849">
        <v>110.85</v>
      </c>
      <c r="O2849">
        <v>14875</v>
      </c>
      <c r="P2849">
        <v>2</v>
      </c>
      <c r="Q2849">
        <v>16</v>
      </c>
      <c r="R2849">
        <v>6.0089888572692898</v>
      </c>
      <c r="S2849">
        <v>5.9845895767211896</v>
      </c>
      <c r="T2849">
        <v>6.0343036651611301</v>
      </c>
      <c r="U2849">
        <v>6.7205519676208496</v>
      </c>
      <c r="V2849">
        <v>6.7405228614807102</v>
      </c>
      <c r="W2849">
        <v>6.6936264038085902</v>
      </c>
      <c r="AA2849" s="19" t="b">
        <f t="shared" si="188"/>
        <v>1</v>
      </c>
      <c r="AB2849" s="19" t="b">
        <f t="shared" si="189"/>
        <v>0</v>
      </c>
    </row>
    <row r="2850" spans="1:28" x14ac:dyDescent="0.25">
      <c r="A2850" s="2" t="str">
        <f t="shared" si="186"/>
        <v>-</v>
      </c>
      <c r="B2850">
        <v>0.75295785818100402</v>
      </c>
      <c r="C2850">
        <f t="shared" si="187"/>
        <v>0.17662091967000693</v>
      </c>
      <c r="E2850">
        <v>-0.68126153945922896</v>
      </c>
      <c r="F2850" t="s">
        <v>10475</v>
      </c>
      <c r="G2850" t="s">
        <v>10474</v>
      </c>
      <c r="H2850" t="s">
        <v>10476</v>
      </c>
      <c r="I2850" t="s">
        <v>21536</v>
      </c>
      <c r="K2850" t="s">
        <v>10477</v>
      </c>
      <c r="L2850">
        <v>2426</v>
      </c>
      <c r="M2850">
        <v>5108</v>
      </c>
      <c r="N2850">
        <v>153.56</v>
      </c>
      <c r="O2850">
        <v>70703</v>
      </c>
      <c r="P2850">
        <v>4</v>
      </c>
      <c r="Q2850">
        <v>11</v>
      </c>
      <c r="R2850">
        <v>7.0047259330749503</v>
      </c>
      <c r="S2850">
        <v>6.6432790756225604</v>
      </c>
      <c r="T2850">
        <v>5.8029685020446804</v>
      </c>
      <c r="U2850">
        <v>7.5818033218383798</v>
      </c>
      <c r="V2850">
        <v>7.0459232330322301</v>
      </c>
      <c r="W2850">
        <v>6.8670315742492702</v>
      </c>
      <c r="AA2850" s="19" t="b">
        <f t="shared" si="188"/>
        <v>0</v>
      </c>
      <c r="AB2850" s="19" t="b">
        <f t="shared" si="189"/>
        <v>0</v>
      </c>
    </row>
    <row r="2851" spans="1:28" x14ac:dyDescent="0.25">
      <c r="A2851" s="2" t="str">
        <f t="shared" si="186"/>
        <v>-</v>
      </c>
      <c r="B2851">
        <v>0.45129418623178302</v>
      </c>
      <c r="C2851">
        <f t="shared" si="187"/>
        <v>0.35375762843657488</v>
      </c>
      <c r="E2851">
        <v>-0.76596736907958995</v>
      </c>
      <c r="F2851" t="s">
        <v>10483</v>
      </c>
      <c r="G2851" t="s">
        <v>10482</v>
      </c>
      <c r="H2851" t="s">
        <v>10484</v>
      </c>
      <c r="I2851" t="s">
        <v>21537</v>
      </c>
      <c r="K2851" t="s">
        <v>10485</v>
      </c>
      <c r="L2851">
        <v>3190</v>
      </c>
      <c r="M2851">
        <v>32932</v>
      </c>
      <c r="N2851">
        <v>82.43</v>
      </c>
      <c r="O2851">
        <v>29951</v>
      </c>
      <c r="P2851">
        <v>1</v>
      </c>
      <c r="Q2851">
        <v>5</v>
      </c>
      <c r="R2851">
        <v>4.7241044044494602</v>
      </c>
      <c r="S2851">
        <v>5.5810499191284197</v>
      </c>
      <c r="T2851">
        <v>6.2981085777282697</v>
      </c>
      <c r="U2851">
        <v>7.0600476264953604</v>
      </c>
      <c r="V2851">
        <v>5.17990922927856</v>
      </c>
      <c r="W2851">
        <v>6.6612081527709996</v>
      </c>
      <c r="AA2851" s="19" t="b">
        <f t="shared" si="188"/>
        <v>0</v>
      </c>
      <c r="AB2851" s="19" t="b">
        <f t="shared" si="189"/>
        <v>0</v>
      </c>
    </row>
    <row r="2852" spans="1:28" x14ac:dyDescent="0.25">
      <c r="A2852" s="2" t="str">
        <f t="shared" si="186"/>
        <v>-</v>
      </c>
      <c r="B2852">
        <v>0.29929206034359801</v>
      </c>
      <c r="C2852">
        <f t="shared" si="187"/>
        <v>0.50200488081499306</v>
      </c>
      <c r="E2852">
        <v>-0.55325667063395101</v>
      </c>
      <c r="F2852" t="s">
        <v>10487</v>
      </c>
      <c r="G2852" t="s">
        <v>10486</v>
      </c>
      <c r="H2852" t="s">
        <v>10488</v>
      </c>
      <c r="I2852" t="s">
        <v>21538</v>
      </c>
      <c r="K2852" t="s">
        <v>10489</v>
      </c>
      <c r="L2852">
        <v>3583</v>
      </c>
      <c r="M2852">
        <v>24812</v>
      </c>
      <c r="N2852">
        <v>83.32</v>
      </c>
      <c r="O2852">
        <v>16687</v>
      </c>
      <c r="P2852">
        <v>2</v>
      </c>
      <c r="Q2852">
        <v>20</v>
      </c>
      <c r="R2852">
        <v>6.5210504531860396</v>
      </c>
      <c r="S2852">
        <v>5.0691008567810103</v>
      </c>
      <c r="T2852">
        <v>5.0049510002136204</v>
      </c>
      <c r="U2852">
        <v>4.9602336883544904</v>
      </c>
      <c r="V2852">
        <v>6.7287368774414098</v>
      </c>
      <c r="W2852">
        <v>6.5659017562866202</v>
      </c>
      <c r="AA2852" s="19" t="b">
        <f t="shared" si="188"/>
        <v>0</v>
      </c>
      <c r="AB2852" s="19" t="b">
        <f t="shared" si="189"/>
        <v>0</v>
      </c>
    </row>
    <row r="2853" spans="1:28" x14ac:dyDescent="0.25">
      <c r="A2853" s="2" t="str">
        <f t="shared" si="186"/>
        <v>-</v>
      </c>
      <c r="B2853">
        <v>0.36596893938805602</v>
      </c>
      <c r="C2853">
        <f t="shared" si="187"/>
        <v>0.43055740272772658</v>
      </c>
      <c r="E2853">
        <v>-0.22583230336507101</v>
      </c>
      <c r="F2853" t="s">
        <v>10491</v>
      </c>
      <c r="G2853" t="s">
        <v>10490</v>
      </c>
      <c r="H2853" t="s">
        <v>10492</v>
      </c>
      <c r="I2853" t="s">
        <v>21539</v>
      </c>
      <c r="K2853" t="s">
        <v>10493</v>
      </c>
      <c r="L2853">
        <v>2266</v>
      </c>
      <c r="M2853">
        <v>3612</v>
      </c>
      <c r="N2853">
        <v>203.72</v>
      </c>
      <c r="O2853">
        <v>62004</v>
      </c>
      <c r="P2853">
        <v>6</v>
      </c>
      <c r="Q2853">
        <v>19</v>
      </c>
      <c r="R2853">
        <v>7.12091159820557</v>
      </c>
      <c r="S2853">
        <v>7.3440294265747097</v>
      </c>
      <c r="T2853">
        <v>6.8365554809570304</v>
      </c>
      <c r="U2853">
        <v>7.7361989021301296</v>
      </c>
      <c r="V2853">
        <v>7.2149991989135698</v>
      </c>
      <c r="W2853">
        <v>7.0277953147888201</v>
      </c>
      <c r="AA2853" s="19" t="b">
        <f t="shared" si="188"/>
        <v>0</v>
      </c>
      <c r="AB2853" s="19" t="b">
        <f t="shared" si="189"/>
        <v>0</v>
      </c>
    </row>
    <row r="2854" spans="1:28" x14ac:dyDescent="0.25">
      <c r="A2854" s="2" t="str">
        <f t="shared" si="186"/>
        <v>-</v>
      </c>
      <c r="B2854">
        <v>1.1587550937186999</v>
      </c>
      <c r="C2854">
        <f t="shared" si="187"/>
        <v>6.9381695127641294E-2</v>
      </c>
      <c r="E2854">
        <v>-0.80879290898640899</v>
      </c>
      <c r="F2854" t="s">
        <v>10495</v>
      </c>
      <c r="G2854" t="s">
        <v>10494</v>
      </c>
      <c r="H2854" t="s">
        <v>21540</v>
      </c>
      <c r="I2854" t="s">
        <v>21541</v>
      </c>
      <c r="J2854">
        <v>4</v>
      </c>
      <c r="K2854" t="s">
        <v>10497</v>
      </c>
      <c r="L2854">
        <v>2633</v>
      </c>
      <c r="M2854">
        <v>2704</v>
      </c>
      <c r="N2854">
        <v>158.47999999999999</v>
      </c>
      <c r="O2854">
        <v>78922</v>
      </c>
      <c r="P2854">
        <v>5</v>
      </c>
      <c r="Q2854">
        <v>11</v>
      </c>
      <c r="R2854">
        <v>6.1444544792175302</v>
      </c>
      <c r="S2854">
        <v>5.1679201126098597</v>
      </c>
      <c r="T2854">
        <v>6.15258884429932</v>
      </c>
      <c r="U2854">
        <v>6.6627750396728498</v>
      </c>
      <c r="V2854">
        <v>6.5710701942443803</v>
      </c>
      <c r="W2854">
        <v>6.6574969291687003</v>
      </c>
      <c r="AA2854" s="19" t="b">
        <f t="shared" si="188"/>
        <v>0</v>
      </c>
      <c r="AB2854" s="19" t="b">
        <f t="shared" si="189"/>
        <v>0</v>
      </c>
    </row>
    <row r="2855" spans="1:28" x14ac:dyDescent="0.25">
      <c r="A2855" s="2" t="str">
        <f t="shared" si="186"/>
        <v>-</v>
      </c>
      <c r="B2855">
        <v>0.70071467363748396</v>
      </c>
      <c r="C2855">
        <f t="shared" si="187"/>
        <v>0.19919816176534044</v>
      </c>
      <c r="E2855">
        <v>-0.27333513895670503</v>
      </c>
      <c r="F2855" t="s">
        <v>10499</v>
      </c>
      <c r="G2855" t="s">
        <v>10498</v>
      </c>
      <c r="H2855" t="s">
        <v>21542</v>
      </c>
      <c r="I2855" t="s">
        <v>21543</v>
      </c>
      <c r="J2855">
        <v>3</v>
      </c>
      <c r="K2855" t="s">
        <v>10501</v>
      </c>
      <c r="L2855">
        <v>2137</v>
      </c>
      <c r="M2855">
        <v>4950</v>
      </c>
      <c r="N2855">
        <v>176.64</v>
      </c>
      <c r="O2855">
        <v>52837</v>
      </c>
      <c r="P2855">
        <v>4</v>
      </c>
      <c r="Q2855">
        <v>13</v>
      </c>
      <c r="R2855">
        <v>6.8567366600036603</v>
      </c>
      <c r="S2855">
        <v>6.4971332550048801</v>
      </c>
      <c r="T2855">
        <v>6.8603420257568404</v>
      </c>
      <c r="U2855">
        <v>7.2581419944763201</v>
      </c>
      <c r="V2855">
        <v>6.96370553970337</v>
      </c>
      <c r="W2855">
        <v>6.8123698234558097</v>
      </c>
      <c r="AA2855" s="19" t="b">
        <f t="shared" si="188"/>
        <v>0</v>
      </c>
      <c r="AB2855" s="19" t="b">
        <f t="shared" si="189"/>
        <v>0</v>
      </c>
    </row>
    <row r="2856" spans="1:28" x14ac:dyDescent="0.25">
      <c r="A2856" s="2" t="str">
        <f t="shared" si="186"/>
        <v>-</v>
      </c>
      <c r="B2856">
        <v>0.13710057648044899</v>
      </c>
      <c r="C2856">
        <f t="shared" si="187"/>
        <v>0.72928859773683219</v>
      </c>
      <c r="E2856">
        <v>-9.7047011057535201E-2</v>
      </c>
      <c r="F2856" t="s">
        <v>10503</v>
      </c>
      <c r="G2856" t="s">
        <v>10502</v>
      </c>
      <c r="H2856" t="s">
        <v>10504</v>
      </c>
      <c r="I2856" t="s">
        <v>21544</v>
      </c>
      <c r="K2856" t="s">
        <v>10505</v>
      </c>
      <c r="L2856">
        <v>3042</v>
      </c>
      <c r="M2856">
        <v>4602</v>
      </c>
      <c r="N2856">
        <v>138.47999999999999</v>
      </c>
      <c r="O2856">
        <v>124045</v>
      </c>
      <c r="P2856">
        <v>4</v>
      </c>
      <c r="Q2856">
        <v>7</v>
      </c>
      <c r="R2856">
        <v>6.9175510406494096</v>
      </c>
      <c r="S2856">
        <v>6.8594727516174299</v>
      </c>
      <c r="T2856">
        <v>6.9545454978942898</v>
      </c>
      <c r="U2856">
        <v>6.7936358451843297</v>
      </c>
      <c r="V2856">
        <v>7.5248942375183097</v>
      </c>
      <c r="W2856">
        <v>6.7041802406311</v>
      </c>
      <c r="AA2856" s="19" t="b">
        <f t="shared" si="188"/>
        <v>0</v>
      </c>
      <c r="AB2856" s="19" t="b">
        <f t="shared" si="189"/>
        <v>0</v>
      </c>
    </row>
    <row r="2857" spans="1:28" x14ac:dyDescent="0.25">
      <c r="A2857" s="2" t="str">
        <f t="shared" si="186"/>
        <v>-</v>
      </c>
      <c r="B2857">
        <v>0.65260344707314599</v>
      </c>
      <c r="C2857">
        <f t="shared" si="187"/>
        <v>0.22253409150467054</v>
      </c>
      <c r="E2857">
        <v>-0.169627507527669</v>
      </c>
      <c r="F2857" t="s">
        <v>10507</v>
      </c>
      <c r="G2857" t="s">
        <v>10506</v>
      </c>
      <c r="H2857" t="s">
        <v>21545</v>
      </c>
      <c r="I2857" t="s">
        <v>21546</v>
      </c>
      <c r="J2857">
        <v>2</v>
      </c>
      <c r="K2857" t="s">
        <v>10509</v>
      </c>
      <c r="L2857">
        <v>2810</v>
      </c>
      <c r="M2857">
        <v>8113</v>
      </c>
      <c r="N2857">
        <v>137.59</v>
      </c>
      <c r="O2857">
        <v>21645</v>
      </c>
      <c r="P2857">
        <v>2</v>
      </c>
      <c r="Q2857">
        <v>19</v>
      </c>
      <c r="R2857">
        <v>6.2065258026123002</v>
      </c>
      <c r="S2857">
        <v>6.4399557113647496</v>
      </c>
      <c r="T2857">
        <v>6.0778837203979501</v>
      </c>
      <c r="U2857">
        <v>6.3818025588989302</v>
      </c>
      <c r="V2857">
        <v>6.3412742614746103</v>
      </c>
      <c r="W2857">
        <v>6.51017093658447</v>
      </c>
      <c r="AA2857" s="19" t="b">
        <f t="shared" si="188"/>
        <v>0</v>
      </c>
      <c r="AB2857" s="19" t="b">
        <f t="shared" si="189"/>
        <v>0</v>
      </c>
    </row>
    <row r="2858" spans="1:28" x14ac:dyDescent="0.25">
      <c r="A2858" s="2" t="str">
        <f t="shared" si="186"/>
        <v>-</v>
      </c>
      <c r="B2858">
        <v>0.21753292221185699</v>
      </c>
      <c r="C2858">
        <f t="shared" si="187"/>
        <v>0.60599226081879332</v>
      </c>
      <c r="E2858">
        <v>0.199286142985026</v>
      </c>
      <c r="F2858" t="s">
        <v>10511</v>
      </c>
      <c r="G2858" t="s">
        <v>10510</v>
      </c>
      <c r="H2858" t="s">
        <v>10512</v>
      </c>
      <c r="I2858" t="s">
        <v>21547</v>
      </c>
      <c r="K2858" t="s">
        <v>10513</v>
      </c>
      <c r="L2858">
        <v>2009</v>
      </c>
      <c r="M2858">
        <v>2861</v>
      </c>
      <c r="N2858">
        <v>179.54</v>
      </c>
      <c r="O2858">
        <v>79745</v>
      </c>
      <c r="P2858">
        <v>7</v>
      </c>
      <c r="Q2858">
        <v>16</v>
      </c>
      <c r="R2858">
        <v>8.0715694427490199</v>
      </c>
      <c r="S2858">
        <v>7.8140377998352104</v>
      </c>
      <c r="T2858">
        <v>7.6320500373840297</v>
      </c>
      <c r="U2858">
        <v>8.2276639938354492</v>
      </c>
      <c r="V2858">
        <v>7.6171369552612296</v>
      </c>
      <c r="W2858">
        <v>7.0749979019165004</v>
      </c>
      <c r="AA2858" s="19" t="b">
        <f t="shared" si="188"/>
        <v>0</v>
      </c>
      <c r="AB2858" s="19" t="b">
        <f t="shared" si="189"/>
        <v>0</v>
      </c>
    </row>
    <row r="2859" spans="1:28" x14ac:dyDescent="0.25">
      <c r="A2859" s="2" t="str">
        <f t="shared" si="186"/>
        <v>-</v>
      </c>
      <c r="B2859">
        <v>4.8449423182547302E-2</v>
      </c>
      <c r="C2859">
        <f t="shared" si="187"/>
        <v>0.89443868989492292</v>
      </c>
      <c r="E2859">
        <v>0.31932512919108103</v>
      </c>
      <c r="F2859" t="s">
        <v>10519</v>
      </c>
      <c r="G2859" t="s">
        <v>10518</v>
      </c>
      <c r="H2859" t="s">
        <v>21548</v>
      </c>
      <c r="I2859" t="s">
        <v>21549</v>
      </c>
      <c r="J2859">
        <v>2</v>
      </c>
      <c r="K2859" t="s">
        <v>10521</v>
      </c>
      <c r="L2859">
        <v>3418</v>
      </c>
      <c r="M2859">
        <v>8246</v>
      </c>
      <c r="N2859">
        <v>98.01</v>
      </c>
      <c r="O2859">
        <v>42236</v>
      </c>
      <c r="P2859">
        <v>2</v>
      </c>
      <c r="Q2859">
        <v>8</v>
      </c>
      <c r="R2859">
        <v>10.371776580810501</v>
      </c>
      <c r="S2859">
        <v>3.2333188056945801</v>
      </c>
      <c r="T2859">
        <v>4.3522787094116202</v>
      </c>
      <c r="U2859">
        <v>5.8816647529602104</v>
      </c>
      <c r="V2859">
        <v>4.82476806640625</v>
      </c>
      <c r="W2859">
        <v>6.2929658889770499</v>
      </c>
      <c r="AA2859" s="19" t="b">
        <f t="shared" si="188"/>
        <v>0</v>
      </c>
      <c r="AB2859" s="19" t="b">
        <f t="shared" si="189"/>
        <v>0</v>
      </c>
    </row>
    <row r="2860" spans="1:28" x14ac:dyDescent="0.25">
      <c r="A2860" s="2" t="str">
        <f t="shared" si="186"/>
        <v>-</v>
      </c>
      <c r="B2860">
        <v>0.52457856841811801</v>
      </c>
      <c r="C2860">
        <f t="shared" si="187"/>
        <v>0.29882809867424642</v>
      </c>
      <c r="E2860">
        <v>0.35410992304484001</v>
      </c>
      <c r="F2860" t="s">
        <v>10523</v>
      </c>
      <c r="G2860" t="s">
        <v>10522</v>
      </c>
      <c r="H2860" t="s">
        <v>21550</v>
      </c>
      <c r="I2860" t="s">
        <v>21551</v>
      </c>
      <c r="J2860">
        <v>6</v>
      </c>
      <c r="K2860" t="s">
        <v>10525</v>
      </c>
      <c r="L2860">
        <v>1841</v>
      </c>
      <c r="M2860">
        <v>2324</v>
      </c>
      <c r="N2860">
        <v>205.74</v>
      </c>
      <c r="O2860">
        <v>166969</v>
      </c>
      <c r="P2860">
        <v>7</v>
      </c>
      <c r="Q2860">
        <v>8</v>
      </c>
      <c r="R2860">
        <v>7.4246702194213903</v>
      </c>
      <c r="S2860">
        <v>6.7464470863342303</v>
      </c>
      <c r="T2860">
        <v>6.6543498039245597</v>
      </c>
      <c r="U2860">
        <v>6.8929982185363796</v>
      </c>
      <c r="V2860">
        <v>6.3028674125671396</v>
      </c>
      <c r="W2860">
        <v>6.5672717094421396</v>
      </c>
      <c r="AA2860" s="19" t="b">
        <f t="shared" si="188"/>
        <v>0</v>
      </c>
      <c r="AB2860" s="19" t="b">
        <f t="shared" si="189"/>
        <v>0</v>
      </c>
    </row>
    <row r="2861" spans="1:28" x14ac:dyDescent="0.25">
      <c r="A2861" s="2" t="str">
        <f t="shared" si="186"/>
        <v>-</v>
      </c>
      <c r="B2861">
        <v>0.48181100480223898</v>
      </c>
      <c r="C2861">
        <f t="shared" si="187"/>
        <v>0.32975318213140858</v>
      </c>
      <c r="E2861">
        <v>-0.47822777430216501</v>
      </c>
      <c r="F2861" t="s">
        <v>10535</v>
      </c>
      <c r="G2861" t="s">
        <v>10534</v>
      </c>
      <c r="H2861" t="s">
        <v>21552</v>
      </c>
      <c r="I2861" t="s">
        <v>21553</v>
      </c>
      <c r="J2861">
        <v>2</v>
      </c>
      <c r="K2861" t="s">
        <v>10537</v>
      </c>
      <c r="L2861">
        <v>2956</v>
      </c>
      <c r="M2861">
        <v>2468</v>
      </c>
      <c r="N2861">
        <v>189.94</v>
      </c>
      <c r="O2861">
        <v>289576</v>
      </c>
      <c r="P2861">
        <v>5</v>
      </c>
      <c r="Q2861">
        <v>4</v>
      </c>
      <c r="R2861">
        <v>5.9759054183959996</v>
      </c>
      <c r="S2861">
        <v>6.1112399101257298</v>
      </c>
      <c r="T2861">
        <v>6.9175510406494096</v>
      </c>
      <c r="U2861">
        <v>7.4268517494201696</v>
      </c>
      <c r="V2861">
        <v>6.3776445388793901</v>
      </c>
      <c r="W2861">
        <v>6.6348834037780797</v>
      </c>
      <c r="AA2861" s="19" t="b">
        <f t="shared" si="188"/>
        <v>0</v>
      </c>
      <c r="AB2861" s="19" t="b">
        <f t="shared" si="189"/>
        <v>0</v>
      </c>
    </row>
    <row r="2862" spans="1:28" x14ac:dyDescent="0.25">
      <c r="A2862" s="2" t="str">
        <f t="shared" si="186"/>
        <v>-</v>
      </c>
      <c r="B2862">
        <v>0.99833933748986403</v>
      </c>
      <c r="C2862">
        <f t="shared" si="187"/>
        <v>0.10038311368548498</v>
      </c>
      <c r="E2862">
        <v>-1.23493051528931</v>
      </c>
      <c r="F2862" t="s">
        <v>10539</v>
      </c>
      <c r="G2862" t="s">
        <v>10538</v>
      </c>
      <c r="H2862" t="s">
        <v>10540</v>
      </c>
      <c r="I2862" t="s">
        <v>21554</v>
      </c>
      <c r="K2862" t="s">
        <v>10541</v>
      </c>
      <c r="L2862">
        <v>2052</v>
      </c>
      <c r="M2862">
        <v>4545</v>
      </c>
      <c r="N2862">
        <v>204.88</v>
      </c>
      <c r="O2862">
        <v>46656</v>
      </c>
      <c r="P2862">
        <v>6</v>
      </c>
      <c r="Q2862">
        <v>31</v>
      </c>
      <c r="R2862">
        <v>4.29351758956909</v>
      </c>
      <c r="S2862">
        <v>6.0408921241760298</v>
      </c>
      <c r="T2862">
        <v>5.60288429260254</v>
      </c>
      <c r="U2862">
        <v>6.9256434440612802</v>
      </c>
      <c r="V2862">
        <v>6.0825748443603498</v>
      </c>
      <c r="W2862">
        <v>6.6338672637939498</v>
      </c>
      <c r="AA2862" s="19" t="b">
        <f t="shared" si="188"/>
        <v>0</v>
      </c>
      <c r="AB2862" s="19" t="b">
        <f t="shared" si="189"/>
        <v>1</v>
      </c>
    </row>
    <row r="2863" spans="1:28" x14ac:dyDescent="0.25">
      <c r="A2863" s="2" t="str">
        <f t="shared" si="186"/>
        <v>-</v>
      </c>
      <c r="B2863">
        <v>5.1564795398159002E-2</v>
      </c>
      <c r="C2863">
        <f t="shared" si="187"/>
        <v>0.88804547278744328</v>
      </c>
      <c r="E2863">
        <v>0.1642111937205</v>
      </c>
      <c r="F2863" t="s">
        <v>10551</v>
      </c>
      <c r="G2863" t="s">
        <v>10550</v>
      </c>
      <c r="H2863" t="s">
        <v>10552</v>
      </c>
      <c r="I2863" t="s">
        <v>21555</v>
      </c>
      <c r="K2863" t="s">
        <v>10553</v>
      </c>
      <c r="L2863">
        <v>2316</v>
      </c>
      <c r="M2863">
        <v>3518</v>
      </c>
      <c r="N2863">
        <v>214.23</v>
      </c>
      <c r="O2863">
        <v>87973</v>
      </c>
      <c r="P2863">
        <v>7</v>
      </c>
      <c r="Q2863">
        <v>17</v>
      </c>
      <c r="R2863">
        <v>5.4902491569518999</v>
      </c>
      <c r="S2863">
        <v>6.7112193107604998</v>
      </c>
      <c r="T2863">
        <v>4.41585350036621</v>
      </c>
      <c r="U2863">
        <v>6.3978028297424299</v>
      </c>
      <c r="V2863">
        <v>3.6415460109710698</v>
      </c>
      <c r="W2863">
        <v>6.0853395462036097</v>
      </c>
      <c r="AA2863" s="19" t="b">
        <f t="shared" si="188"/>
        <v>0</v>
      </c>
      <c r="AB2863" s="19" t="b">
        <f t="shared" si="189"/>
        <v>0</v>
      </c>
    </row>
    <row r="2864" spans="1:28" x14ac:dyDescent="0.25">
      <c r="A2864" s="2" t="str">
        <f t="shared" si="186"/>
        <v>-</v>
      </c>
      <c r="B2864">
        <v>0.97134278313059397</v>
      </c>
      <c r="C2864">
        <f t="shared" si="187"/>
        <v>0.10682114206643724</v>
      </c>
      <c r="E2864">
        <v>-1.5479177633921299</v>
      </c>
      <c r="F2864" t="s">
        <v>10555</v>
      </c>
      <c r="G2864" t="s">
        <v>10554</v>
      </c>
      <c r="H2864" t="s">
        <v>21556</v>
      </c>
      <c r="I2864" t="s">
        <v>21557</v>
      </c>
      <c r="J2864">
        <v>2</v>
      </c>
      <c r="K2864" t="s">
        <v>10557</v>
      </c>
      <c r="L2864">
        <v>3869</v>
      </c>
      <c r="M2864">
        <v>12066</v>
      </c>
      <c r="N2864">
        <v>69.069999999999993</v>
      </c>
      <c r="O2864">
        <v>87098</v>
      </c>
      <c r="P2864">
        <v>1</v>
      </c>
      <c r="Q2864">
        <v>2</v>
      </c>
      <c r="R2864">
        <v>2.7705523967742902</v>
      </c>
      <c r="S2864">
        <v>3.5205121040344198</v>
      </c>
      <c r="T2864">
        <v>4.6779489517211896</v>
      </c>
      <c r="U2864">
        <v>4.9312105178832999</v>
      </c>
      <c r="V2864">
        <v>4.5084285736084002</v>
      </c>
      <c r="W2864">
        <v>6.1731276512145996</v>
      </c>
      <c r="AA2864" s="19" t="b">
        <f t="shared" si="188"/>
        <v>0</v>
      </c>
      <c r="AB2864" s="19" t="b">
        <f t="shared" si="189"/>
        <v>1</v>
      </c>
    </row>
    <row r="2865" spans="1:28" x14ac:dyDescent="0.25">
      <c r="A2865" s="2" t="str">
        <f t="shared" si="186"/>
        <v>-</v>
      </c>
      <c r="B2865">
        <v>0.54744476106788997</v>
      </c>
      <c r="C2865">
        <f t="shared" si="187"/>
        <v>0.28350142026533509</v>
      </c>
      <c r="E2865">
        <v>-0.49801874160766602</v>
      </c>
      <c r="F2865" t="s">
        <v>10559</v>
      </c>
      <c r="G2865" t="s">
        <v>10558</v>
      </c>
      <c r="H2865" t="s">
        <v>21558</v>
      </c>
      <c r="I2865" t="s">
        <v>21559</v>
      </c>
      <c r="J2865">
        <v>4</v>
      </c>
      <c r="K2865" t="s">
        <v>10561</v>
      </c>
      <c r="L2865">
        <v>2006</v>
      </c>
      <c r="M2865">
        <v>3476</v>
      </c>
      <c r="N2865">
        <v>191</v>
      </c>
      <c r="O2865">
        <v>79908</v>
      </c>
      <c r="P2865">
        <v>5</v>
      </c>
      <c r="Q2865">
        <v>14</v>
      </c>
      <c r="R2865">
        <v>6.9270668029785201</v>
      </c>
      <c r="S2865">
        <v>5.7417364120483398</v>
      </c>
      <c r="T2865">
        <v>6.8892302513122603</v>
      </c>
      <c r="U2865">
        <v>7.2233257293701199</v>
      </c>
      <c r="V2865">
        <v>6.9174318313598597</v>
      </c>
      <c r="W2865">
        <v>6.9113321304321298</v>
      </c>
      <c r="AA2865" s="19" t="b">
        <f t="shared" si="188"/>
        <v>0</v>
      </c>
      <c r="AB2865" s="19" t="b">
        <f t="shared" si="189"/>
        <v>0</v>
      </c>
    </row>
    <row r="2866" spans="1:28" x14ac:dyDescent="0.25">
      <c r="A2866" s="2" t="str">
        <f t="shared" si="186"/>
        <v>-</v>
      </c>
      <c r="B2866">
        <v>0.18647602746061001</v>
      </c>
      <c r="C2866">
        <f t="shared" si="187"/>
        <v>0.6509145395579824</v>
      </c>
      <c r="E2866">
        <v>-0.16555102666218999</v>
      </c>
      <c r="F2866" t="s">
        <v>10567</v>
      </c>
      <c r="G2866" t="s">
        <v>10566</v>
      </c>
      <c r="H2866" t="s">
        <v>21560</v>
      </c>
      <c r="I2866" t="s">
        <v>21561</v>
      </c>
      <c r="J2866">
        <v>7</v>
      </c>
      <c r="K2866" t="s">
        <v>10569</v>
      </c>
      <c r="L2866">
        <v>2015</v>
      </c>
      <c r="M2866">
        <v>2584</v>
      </c>
      <c r="N2866">
        <v>204.43</v>
      </c>
      <c r="O2866">
        <v>78446</v>
      </c>
      <c r="P2866">
        <v>6</v>
      </c>
      <c r="Q2866">
        <v>12</v>
      </c>
      <c r="R2866">
        <v>8.2216835021972692</v>
      </c>
      <c r="S2866">
        <v>7.6963415145873997</v>
      </c>
      <c r="T2866">
        <v>7.7910327911376998</v>
      </c>
      <c r="U2866">
        <v>7.8449254035949698</v>
      </c>
      <c r="V2866">
        <v>8.6588897705078107</v>
      </c>
      <c r="W2866">
        <v>7.7018957138061497</v>
      </c>
      <c r="AA2866" s="19" t="b">
        <f t="shared" si="188"/>
        <v>0</v>
      </c>
      <c r="AB2866" s="19" t="b">
        <f t="shared" si="189"/>
        <v>0</v>
      </c>
    </row>
    <row r="2867" spans="1:28" x14ac:dyDescent="0.25">
      <c r="A2867" s="2" t="str">
        <f t="shared" si="186"/>
        <v>-</v>
      </c>
      <c r="B2867">
        <v>0.21126650863438101</v>
      </c>
      <c r="C2867">
        <f t="shared" si="187"/>
        <v>0.61479947981011529</v>
      </c>
      <c r="E2867">
        <v>0.20158926645914699</v>
      </c>
      <c r="F2867" t="s">
        <v>10571</v>
      </c>
      <c r="G2867" t="s">
        <v>10570</v>
      </c>
      <c r="H2867" t="s">
        <v>10572</v>
      </c>
      <c r="I2867" t="s">
        <v>21562</v>
      </c>
      <c r="K2867" t="s">
        <v>10573</v>
      </c>
      <c r="L2867">
        <v>2869</v>
      </c>
      <c r="M2867">
        <v>10223</v>
      </c>
      <c r="N2867">
        <v>143.36000000000001</v>
      </c>
      <c r="O2867">
        <v>26711</v>
      </c>
      <c r="P2867">
        <v>4</v>
      </c>
      <c r="Q2867">
        <v>34</v>
      </c>
      <c r="R2867">
        <v>6.98970651626587</v>
      </c>
      <c r="S2867">
        <v>6.4536824226379403</v>
      </c>
      <c r="T2867">
        <v>7.3411850929260298</v>
      </c>
      <c r="U2867">
        <v>7.1672172546386701</v>
      </c>
      <c r="V2867">
        <v>6.25077199935913</v>
      </c>
      <c r="W2867">
        <v>6.7618169784545898</v>
      </c>
      <c r="AA2867" s="19" t="b">
        <f t="shared" si="188"/>
        <v>0</v>
      </c>
      <c r="AB2867" s="19" t="b">
        <f t="shared" si="189"/>
        <v>0</v>
      </c>
    </row>
    <row r="2868" spans="1:28" x14ac:dyDescent="0.25">
      <c r="A2868" s="2" t="str">
        <f t="shared" si="186"/>
        <v>-</v>
      </c>
      <c r="B2868">
        <v>0.54170195550372502</v>
      </c>
      <c r="C2868">
        <f t="shared" si="187"/>
        <v>0.28727513968745633</v>
      </c>
      <c r="E2868">
        <v>-0.19812138875325599</v>
      </c>
      <c r="F2868" t="s">
        <v>10579</v>
      </c>
      <c r="G2868" t="s">
        <v>10578</v>
      </c>
      <c r="H2868" t="s">
        <v>10580</v>
      </c>
      <c r="I2868" t="s">
        <v>21563</v>
      </c>
      <c r="K2868" t="s">
        <v>10581</v>
      </c>
      <c r="L2868">
        <v>2648</v>
      </c>
      <c r="M2868">
        <v>8563</v>
      </c>
      <c r="N2868">
        <v>131.34</v>
      </c>
      <c r="O2868">
        <v>73476</v>
      </c>
      <c r="P2868">
        <v>2</v>
      </c>
      <c r="Q2868">
        <v>4</v>
      </c>
      <c r="R2868">
        <v>6.1896266937255904</v>
      </c>
      <c r="S2868">
        <v>6.1975116729736301</v>
      </c>
      <c r="T2868">
        <v>6.6644830703735396</v>
      </c>
      <c r="U2868">
        <v>6.5383830070495597</v>
      </c>
      <c r="V2868">
        <v>6.4884829521179199</v>
      </c>
      <c r="W2868">
        <v>6.61911964416504</v>
      </c>
      <c r="AA2868" s="19" t="b">
        <f t="shared" si="188"/>
        <v>0</v>
      </c>
      <c r="AB2868" s="19" t="b">
        <f t="shared" si="189"/>
        <v>0</v>
      </c>
    </row>
    <row r="2869" spans="1:28" x14ac:dyDescent="0.25">
      <c r="A2869" s="2" t="str">
        <f t="shared" si="186"/>
        <v>-</v>
      </c>
      <c r="B2869">
        <v>0.215059610139679</v>
      </c>
      <c r="C2869">
        <f t="shared" si="187"/>
        <v>0.6094532395203115</v>
      </c>
      <c r="E2869">
        <v>0.82659324010213098</v>
      </c>
      <c r="F2869" t="s">
        <v>10583</v>
      </c>
      <c r="G2869" t="s">
        <v>10582</v>
      </c>
      <c r="H2869" t="s">
        <v>10584</v>
      </c>
      <c r="I2869" t="s">
        <v>21564</v>
      </c>
      <c r="K2869" t="s">
        <v>10585</v>
      </c>
      <c r="L2869">
        <v>2233</v>
      </c>
      <c r="M2869">
        <v>2698</v>
      </c>
      <c r="N2869">
        <v>201.68</v>
      </c>
      <c r="O2869">
        <v>309426</v>
      </c>
      <c r="P2869">
        <v>7</v>
      </c>
      <c r="Q2869">
        <v>4</v>
      </c>
      <c r="R2869">
        <v>7.0909590721130398</v>
      </c>
      <c r="S2869">
        <v>9.9120359420776403</v>
      </c>
      <c r="T2869">
        <v>9.5875902175903303</v>
      </c>
      <c r="U2869">
        <v>6.9019527435302699</v>
      </c>
      <c r="V2869">
        <v>10.433012008666999</v>
      </c>
      <c r="W2869">
        <v>6.7758407592773402</v>
      </c>
      <c r="AA2869" s="19" t="b">
        <f t="shared" si="188"/>
        <v>0</v>
      </c>
      <c r="AB2869" s="19" t="b">
        <f t="shared" si="189"/>
        <v>0</v>
      </c>
    </row>
    <row r="2870" spans="1:28" x14ac:dyDescent="0.25">
      <c r="A2870" s="2" t="str">
        <f t="shared" si="186"/>
        <v>-</v>
      </c>
      <c r="B2870">
        <v>0.208173213780941</v>
      </c>
      <c r="C2870">
        <f t="shared" si="187"/>
        <v>0.61919406678836775</v>
      </c>
      <c r="E2870">
        <v>-0.509834130605062</v>
      </c>
      <c r="F2870" t="s">
        <v>10587</v>
      </c>
      <c r="G2870" t="s">
        <v>10586</v>
      </c>
      <c r="H2870" t="s">
        <v>21565</v>
      </c>
      <c r="I2870" t="s">
        <v>21566</v>
      </c>
      <c r="J2870">
        <v>4</v>
      </c>
      <c r="K2870" t="s">
        <v>10589</v>
      </c>
      <c r="L2870">
        <v>3164</v>
      </c>
      <c r="M2870">
        <v>6519</v>
      </c>
      <c r="N2870">
        <v>127.04</v>
      </c>
      <c r="O2870">
        <v>102607</v>
      </c>
      <c r="P2870">
        <v>4</v>
      </c>
      <c r="Q2870">
        <v>8</v>
      </c>
      <c r="R2870">
        <v>5.0373821258544904</v>
      </c>
      <c r="S2870">
        <v>5.14282178878784</v>
      </c>
      <c r="T2870">
        <v>2.90881299972534</v>
      </c>
      <c r="U2870">
        <v>4.2949881553649902</v>
      </c>
      <c r="V2870">
        <v>4.2364926338195801</v>
      </c>
      <c r="W2870">
        <v>6.0870385169982901</v>
      </c>
      <c r="AA2870" s="19" t="b">
        <f t="shared" si="188"/>
        <v>0</v>
      </c>
      <c r="AB2870" s="19" t="b">
        <f t="shared" si="189"/>
        <v>0</v>
      </c>
    </row>
    <row r="2871" spans="1:28" x14ac:dyDescent="0.25">
      <c r="A2871" s="2" t="str">
        <f t="shared" si="186"/>
        <v>-</v>
      </c>
      <c r="B2871">
        <v>8.5160099034123804E-2</v>
      </c>
      <c r="C2871">
        <f t="shared" si="187"/>
        <v>0.82193959292355978</v>
      </c>
      <c r="E2871">
        <v>-0.21594142913818401</v>
      </c>
      <c r="F2871" t="s">
        <v>10591</v>
      </c>
      <c r="G2871" t="s">
        <v>10590</v>
      </c>
      <c r="H2871" t="s">
        <v>21567</v>
      </c>
      <c r="I2871" t="s">
        <v>21568</v>
      </c>
      <c r="J2871">
        <v>3</v>
      </c>
      <c r="K2871" t="s">
        <v>10593</v>
      </c>
      <c r="L2871">
        <v>2451</v>
      </c>
      <c r="M2871">
        <v>5283</v>
      </c>
      <c r="N2871">
        <v>166.52</v>
      </c>
      <c r="O2871">
        <v>57504</v>
      </c>
      <c r="P2871">
        <v>5</v>
      </c>
      <c r="Q2871">
        <v>19</v>
      </c>
      <c r="R2871">
        <v>6.3310961723327601</v>
      </c>
      <c r="S2871">
        <v>3.5655632019043</v>
      </c>
      <c r="T2871">
        <v>5.62673091888428</v>
      </c>
      <c r="U2871">
        <v>4.9169540405273402</v>
      </c>
      <c r="V2871">
        <v>5.1914048194885298</v>
      </c>
      <c r="W2871">
        <v>6.0628557205200204</v>
      </c>
      <c r="AA2871" s="19" t="b">
        <f t="shared" si="188"/>
        <v>0</v>
      </c>
      <c r="AB2871" s="19" t="b">
        <f t="shared" si="189"/>
        <v>0</v>
      </c>
    </row>
    <row r="2872" spans="1:28" x14ac:dyDescent="0.25">
      <c r="A2872" s="2" t="str">
        <f t="shared" si="186"/>
        <v>-</v>
      </c>
      <c r="B2872">
        <v>0.994779338579733</v>
      </c>
      <c r="C2872">
        <f t="shared" si="187"/>
        <v>0.1012093559976731</v>
      </c>
      <c r="E2872">
        <v>-0.67460425694783499</v>
      </c>
      <c r="F2872" t="s">
        <v>10595</v>
      </c>
      <c r="G2872" t="s">
        <v>10594</v>
      </c>
      <c r="H2872" t="s">
        <v>10596</v>
      </c>
      <c r="I2872" t="s">
        <v>21569</v>
      </c>
      <c r="K2872" t="s">
        <v>10597</v>
      </c>
      <c r="L2872">
        <v>1959</v>
      </c>
      <c r="M2872">
        <v>2947</v>
      </c>
      <c r="N2872">
        <v>229.74</v>
      </c>
      <c r="O2872">
        <v>105466</v>
      </c>
      <c r="P2872">
        <v>8</v>
      </c>
      <c r="Q2872">
        <v>10</v>
      </c>
      <c r="R2872">
        <v>5.8293423652648899</v>
      </c>
      <c r="S2872">
        <v>5.0391383171081499</v>
      </c>
      <c r="T2872">
        <v>5.9995489120483398</v>
      </c>
      <c r="U2872">
        <v>6.3341393470764196</v>
      </c>
      <c r="V2872">
        <v>6.0793781280517596</v>
      </c>
      <c r="W2872">
        <v>6.4783248901367196</v>
      </c>
      <c r="AA2872" s="19" t="b">
        <f t="shared" si="188"/>
        <v>0</v>
      </c>
      <c r="AB2872" s="19" t="b">
        <f t="shared" si="189"/>
        <v>0</v>
      </c>
    </row>
    <row r="2873" spans="1:28" x14ac:dyDescent="0.25">
      <c r="A2873" s="2" t="str">
        <f t="shared" si="186"/>
        <v>-</v>
      </c>
      <c r="B2873">
        <v>0.62469372304902304</v>
      </c>
      <c r="C2873">
        <f t="shared" si="187"/>
        <v>0.23730466563932071</v>
      </c>
      <c r="E2873">
        <v>-0.36590560277303102</v>
      </c>
      <c r="F2873" t="s">
        <v>10599</v>
      </c>
      <c r="G2873" t="s">
        <v>10598</v>
      </c>
      <c r="H2873" t="s">
        <v>10600</v>
      </c>
      <c r="I2873" t="s">
        <v>21570</v>
      </c>
      <c r="K2873" t="s">
        <v>10601</v>
      </c>
      <c r="L2873">
        <v>1994</v>
      </c>
      <c r="M2873">
        <v>4413</v>
      </c>
      <c r="N2873">
        <v>180.93</v>
      </c>
      <c r="O2873">
        <v>41920</v>
      </c>
      <c r="P2873">
        <v>5</v>
      </c>
      <c r="Q2873">
        <v>26</v>
      </c>
      <c r="R2873">
        <v>7.21179103851318</v>
      </c>
      <c r="S2873">
        <v>7.1889348030090297</v>
      </c>
      <c r="T2873">
        <v>7.3542933464050302</v>
      </c>
      <c r="U2873">
        <v>7.8442978858947798</v>
      </c>
      <c r="V2873">
        <v>7.9064097404479998</v>
      </c>
      <c r="W2873">
        <v>7.10202836990356</v>
      </c>
      <c r="AA2873" s="19" t="b">
        <f t="shared" si="188"/>
        <v>0</v>
      </c>
      <c r="AB2873" s="19" t="b">
        <f t="shared" si="189"/>
        <v>0</v>
      </c>
    </row>
    <row r="2874" spans="1:28" x14ac:dyDescent="0.25">
      <c r="A2874" s="2" t="str">
        <f t="shared" si="186"/>
        <v>-</v>
      </c>
      <c r="B2874">
        <v>9.2310842147237296E-2</v>
      </c>
      <c r="C2874">
        <f t="shared" si="187"/>
        <v>0.8085170036735948</v>
      </c>
      <c r="E2874">
        <v>0.15244547526041599</v>
      </c>
      <c r="F2874" t="s">
        <v>10607</v>
      </c>
      <c r="G2874" t="s">
        <v>10606</v>
      </c>
      <c r="H2874" t="s">
        <v>21571</v>
      </c>
      <c r="I2874" t="s">
        <v>21572</v>
      </c>
      <c r="J2874">
        <v>2</v>
      </c>
      <c r="K2874" t="s">
        <v>10609</v>
      </c>
      <c r="L2874">
        <v>2983</v>
      </c>
      <c r="M2874">
        <v>8314</v>
      </c>
      <c r="N2874">
        <v>121.35</v>
      </c>
      <c r="O2874">
        <v>21004</v>
      </c>
      <c r="P2874">
        <v>2</v>
      </c>
      <c r="Q2874">
        <v>13</v>
      </c>
      <c r="R2874">
        <v>5.8328900337219203</v>
      </c>
      <c r="S2874">
        <v>6.5476655960082999</v>
      </c>
      <c r="T2874">
        <v>6.7771568298339799</v>
      </c>
      <c r="U2874">
        <v>6.8734440803527797</v>
      </c>
      <c r="V2874">
        <v>5.2129583358764604</v>
      </c>
      <c r="W2874">
        <v>6.61397361755371</v>
      </c>
      <c r="AA2874" s="19" t="b">
        <f t="shared" si="188"/>
        <v>0</v>
      </c>
      <c r="AB2874" s="19" t="b">
        <f t="shared" si="189"/>
        <v>0</v>
      </c>
    </row>
    <row r="2875" spans="1:28" x14ac:dyDescent="0.25">
      <c r="A2875" s="2" t="str">
        <f t="shared" si="186"/>
        <v>-</v>
      </c>
      <c r="B2875">
        <v>6.6574917626437996E-2</v>
      </c>
      <c r="C2875">
        <f t="shared" si="187"/>
        <v>0.85787711454386006</v>
      </c>
      <c r="E2875">
        <v>0.12012449900309299</v>
      </c>
      <c r="F2875" t="s">
        <v>10611</v>
      </c>
      <c r="G2875" t="s">
        <v>10610</v>
      </c>
      <c r="H2875" t="s">
        <v>10612</v>
      </c>
      <c r="I2875" t="s">
        <v>21573</v>
      </c>
      <c r="K2875" t="s">
        <v>10613</v>
      </c>
      <c r="L2875">
        <v>2098</v>
      </c>
      <c r="M2875">
        <v>3808</v>
      </c>
      <c r="N2875">
        <v>175.2</v>
      </c>
      <c r="O2875">
        <v>80685</v>
      </c>
      <c r="P2875">
        <v>5</v>
      </c>
      <c r="Q2875">
        <v>10</v>
      </c>
      <c r="R2875">
        <v>5.6322679519653303</v>
      </c>
      <c r="S2875">
        <v>5.9281334877014196</v>
      </c>
      <c r="T2875">
        <v>6.1224656105041504</v>
      </c>
      <c r="U2875">
        <v>4.5552024841308603</v>
      </c>
      <c r="V2875">
        <v>6.49377536773682</v>
      </c>
      <c r="W2875">
        <v>6.2735157012939498</v>
      </c>
      <c r="AA2875" s="19" t="b">
        <f t="shared" si="188"/>
        <v>0</v>
      </c>
      <c r="AB2875" s="19" t="b">
        <f t="shared" si="189"/>
        <v>0</v>
      </c>
    </row>
    <row r="2876" spans="1:28" x14ac:dyDescent="0.25">
      <c r="A2876" s="2" t="str">
        <f t="shared" si="186"/>
        <v>-</v>
      </c>
      <c r="B2876">
        <v>3.9928936195143998E-3</v>
      </c>
      <c r="C2876">
        <f t="shared" si="187"/>
        <v>0.99084815805388149</v>
      </c>
      <c r="E2876">
        <v>2.3678143819179098E-3</v>
      </c>
      <c r="F2876" t="s">
        <v>10615</v>
      </c>
      <c r="G2876" t="s">
        <v>10614</v>
      </c>
      <c r="H2876" t="s">
        <v>10616</v>
      </c>
      <c r="I2876" t="s">
        <v>21574</v>
      </c>
      <c r="K2876" t="s">
        <v>10617</v>
      </c>
      <c r="L2876">
        <v>1629</v>
      </c>
      <c r="M2876">
        <v>2787</v>
      </c>
      <c r="N2876">
        <v>225.69</v>
      </c>
      <c r="O2876">
        <v>58043</v>
      </c>
      <c r="P2876">
        <v>7</v>
      </c>
      <c r="Q2876">
        <v>35</v>
      </c>
      <c r="R2876">
        <v>6.6207332611084002</v>
      </c>
      <c r="S2876">
        <v>7.2344822883606001</v>
      </c>
      <c r="T2876">
        <v>6.8295960426330602</v>
      </c>
      <c r="U2876">
        <v>6.9054470062255904</v>
      </c>
      <c r="V2876">
        <v>7.0104441642761204</v>
      </c>
      <c r="W2876">
        <v>6.7618169784545898</v>
      </c>
      <c r="AA2876" s="19" t="b">
        <f t="shared" si="188"/>
        <v>0</v>
      </c>
      <c r="AB2876" s="19" t="b">
        <f t="shared" si="189"/>
        <v>0</v>
      </c>
    </row>
    <row r="2877" spans="1:28" x14ac:dyDescent="0.25">
      <c r="A2877" s="2" t="str">
        <f t="shared" si="186"/>
        <v>-</v>
      </c>
      <c r="B2877">
        <v>0.29662874984808302</v>
      </c>
      <c r="C2877">
        <f t="shared" si="187"/>
        <v>0.50509288417832909</v>
      </c>
      <c r="E2877">
        <v>0.71557092666625999</v>
      </c>
      <c r="F2877" t="s">
        <v>10619</v>
      </c>
      <c r="G2877" t="s">
        <v>10618</v>
      </c>
      <c r="H2877" t="s">
        <v>10620</v>
      </c>
      <c r="I2877" t="s">
        <v>21575</v>
      </c>
      <c r="K2877" t="s">
        <v>10621</v>
      </c>
      <c r="L2877">
        <v>3076</v>
      </c>
      <c r="M2877">
        <v>5602</v>
      </c>
      <c r="N2877">
        <v>134.07</v>
      </c>
      <c r="O2877">
        <v>42907</v>
      </c>
      <c r="P2877">
        <v>3</v>
      </c>
      <c r="Q2877">
        <v>15</v>
      </c>
      <c r="R2877">
        <v>6.4304523468017596</v>
      </c>
      <c r="S2877">
        <v>6.5120687484741202</v>
      </c>
      <c r="T2877">
        <v>6.5954437255859402</v>
      </c>
      <c r="U2877">
        <v>3.8510928153991699</v>
      </c>
      <c r="V2877">
        <v>6.9276595115661603</v>
      </c>
      <c r="W2877">
        <v>6.6124997138977104</v>
      </c>
      <c r="AA2877" s="19" t="b">
        <f t="shared" si="188"/>
        <v>0</v>
      </c>
      <c r="AB2877" s="19" t="b">
        <f t="shared" si="189"/>
        <v>0</v>
      </c>
    </row>
    <row r="2878" spans="1:28" x14ac:dyDescent="0.25">
      <c r="A2878" s="2" t="str">
        <f t="shared" si="186"/>
        <v>-</v>
      </c>
      <c r="B2878">
        <v>0.68244381874300897</v>
      </c>
      <c r="C2878">
        <f t="shared" si="187"/>
        <v>0.20775724673785997</v>
      </c>
      <c r="E2878">
        <v>-1.3257148265838601</v>
      </c>
      <c r="F2878" t="s">
        <v>10623</v>
      </c>
      <c r="G2878" t="s">
        <v>10622</v>
      </c>
      <c r="H2878" t="s">
        <v>21576</v>
      </c>
      <c r="I2878" t="s">
        <v>21577</v>
      </c>
      <c r="J2878">
        <v>2</v>
      </c>
      <c r="K2878" t="s">
        <v>10625</v>
      </c>
      <c r="L2878">
        <v>3400</v>
      </c>
      <c r="M2878">
        <v>4749</v>
      </c>
      <c r="N2878">
        <v>134.76</v>
      </c>
      <c r="O2878">
        <v>212271</v>
      </c>
      <c r="P2878">
        <v>3</v>
      </c>
      <c r="Q2878">
        <v>3</v>
      </c>
      <c r="R2878">
        <v>5.1874508857727104</v>
      </c>
      <c r="S2878">
        <v>2.9944386482238801</v>
      </c>
      <c r="T2878">
        <v>3.1996414661407502</v>
      </c>
      <c r="U2878">
        <v>5.0785245895385698</v>
      </c>
      <c r="V2878">
        <v>4.2063307762145996</v>
      </c>
      <c r="W2878">
        <v>6.0738201141357404</v>
      </c>
      <c r="AA2878" s="19" t="b">
        <f t="shared" si="188"/>
        <v>0</v>
      </c>
      <c r="AB2878" s="19" t="b">
        <f t="shared" si="189"/>
        <v>1</v>
      </c>
    </row>
    <row r="2879" spans="1:28" x14ac:dyDescent="0.25">
      <c r="A2879" s="2" t="str">
        <f t="shared" si="186"/>
        <v>-</v>
      </c>
      <c r="B2879">
        <v>1.2008579839557401</v>
      </c>
      <c r="C2879">
        <f t="shared" si="187"/>
        <v>6.2971206757441625E-2</v>
      </c>
      <c r="E2879">
        <v>-0.88723738988240597</v>
      </c>
      <c r="F2879" t="s">
        <v>10631</v>
      </c>
      <c r="G2879" t="s">
        <v>10630</v>
      </c>
      <c r="H2879" t="s">
        <v>10632</v>
      </c>
      <c r="I2879" t="s">
        <v>21578</v>
      </c>
      <c r="K2879" t="s">
        <v>10633</v>
      </c>
      <c r="L2879">
        <v>1782</v>
      </c>
      <c r="M2879">
        <v>3995</v>
      </c>
      <c r="N2879">
        <v>227.85</v>
      </c>
      <c r="O2879">
        <v>96558</v>
      </c>
      <c r="P2879">
        <v>7</v>
      </c>
      <c r="Q2879">
        <v>18</v>
      </c>
      <c r="R2879">
        <v>5.70265769958496</v>
      </c>
      <c r="S2879">
        <v>5.3294825553893999</v>
      </c>
      <c r="T2879">
        <v>4.9657840728759801</v>
      </c>
      <c r="U2879">
        <v>6.4862318038940403</v>
      </c>
      <c r="V2879">
        <v>5.6710104942321804</v>
      </c>
      <c r="W2879">
        <v>6.5023941993713397</v>
      </c>
      <c r="AA2879" s="19" t="b">
        <f t="shared" si="188"/>
        <v>0</v>
      </c>
      <c r="AB2879" s="19" t="b">
        <f t="shared" si="189"/>
        <v>0</v>
      </c>
    </row>
    <row r="2880" spans="1:28" x14ac:dyDescent="0.25">
      <c r="A2880" s="2" t="str">
        <f t="shared" si="186"/>
        <v>-</v>
      </c>
      <c r="B2880">
        <v>2.4078730583836401</v>
      </c>
      <c r="C2880">
        <f t="shared" si="187"/>
        <v>3.909551528892709E-3</v>
      </c>
      <c r="E2880">
        <v>0.86973110834757505</v>
      </c>
      <c r="F2880" t="s">
        <v>10639</v>
      </c>
      <c r="G2880" t="s">
        <v>10638</v>
      </c>
      <c r="H2880" t="s">
        <v>21579</v>
      </c>
      <c r="I2880" t="s">
        <v>21580</v>
      </c>
      <c r="J2880">
        <v>3</v>
      </c>
      <c r="K2880" t="s">
        <v>10641</v>
      </c>
      <c r="L2880">
        <v>1794</v>
      </c>
      <c r="M2880">
        <v>4543</v>
      </c>
      <c r="N2880">
        <v>207.43</v>
      </c>
      <c r="O2880">
        <v>78676</v>
      </c>
      <c r="P2880">
        <v>5</v>
      </c>
      <c r="Q2880">
        <v>10</v>
      </c>
      <c r="R2880">
        <v>7.6816601753234899</v>
      </c>
      <c r="S2880">
        <v>7.7710933685302699</v>
      </c>
      <c r="T2880">
        <v>7.7845692634582502</v>
      </c>
      <c r="U2880">
        <v>7.1509656906127903</v>
      </c>
      <c r="V2880">
        <v>6.6797614097595197</v>
      </c>
      <c r="W2880">
        <v>6.79740238189697</v>
      </c>
      <c r="AA2880" s="19" t="b">
        <f t="shared" si="188"/>
        <v>1</v>
      </c>
      <c r="AB2880" s="19" t="b">
        <f t="shared" si="189"/>
        <v>0</v>
      </c>
    </row>
    <row r="2881" spans="1:28" x14ac:dyDescent="0.25">
      <c r="A2881" s="2" t="str">
        <f t="shared" si="186"/>
        <v>-</v>
      </c>
      <c r="B2881">
        <v>1.1625432078578399</v>
      </c>
      <c r="C2881">
        <f t="shared" si="187"/>
        <v>6.8779148068895776E-2</v>
      </c>
      <c r="E2881">
        <v>0.75433333714802997</v>
      </c>
      <c r="F2881" t="s">
        <v>10643</v>
      </c>
      <c r="G2881" t="s">
        <v>10642</v>
      </c>
      <c r="H2881" t="s">
        <v>10644</v>
      </c>
      <c r="I2881" t="s">
        <v>21581</v>
      </c>
      <c r="K2881" t="s">
        <v>10645</v>
      </c>
      <c r="L2881">
        <v>2402</v>
      </c>
      <c r="M2881">
        <v>5854</v>
      </c>
      <c r="N2881">
        <v>175.1</v>
      </c>
      <c r="O2881">
        <v>38210</v>
      </c>
      <c r="P2881">
        <v>5</v>
      </c>
      <c r="Q2881">
        <v>12</v>
      </c>
      <c r="R2881">
        <v>7.5234837532043501</v>
      </c>
      <c r="S2881">
        <v>7.3335132598876998</v>
      </c>
      <c r="T2881">
        <v>7.2516245841979998</v>
      </c>
      <c r="U2881">
        <v>6.0541973114013699</v>
      </c>
      <c r="V2881">
        <v>7.0499572753906303</v>
      </c>
      <c r="W2881">
        <v>6.7414669990539604</v>
      </c>
      <c r="AA2881" s="19" t="b">
        <f t="shared" si="188"/>
        <v>0</v>
      </c>
      <c r="AB2881" s="19" t="b">
        <f t="shared" si="189"/>
        <v>0</v>
      </c>
    </row>
    <row r="2882" spans="1:28" x14ac:dyDescent="0.25">
      <c r="A2882" s="2" t="str">
        <f t="shared" si="186"/>
        <v>-</v>
      </c>
      <c r="B2882">
        <v>4.7230669043108901E-2</v>
      </c>
      <c r="C2882">
        <f t="shared" si="187"/>
        <v>0.89695226513010873</v>
      </c>
      <c r="E2882">
        <v>-6.5450191497802707E-2</v>
      </c>
      <c r="F2882" t="s">
        <v>10647</v>
      </c>
      <c r="G2882" t="s">
        <v>10646</v>
      </c>
      <c r="H2882" t="s">
        <v>21582</v>
      </c>
      <c r="I2882" t="s">
        <v>21583</v>
      </c>
      <c r="J2882">
        <v>2</v>
      </c>
      <c r="K2882" t="s">
        <v>10649</v>
      </c>
      <c r="L2882">
        <v>2522</v>
      </c>
      <c r="M2882">
        <v>3316</v>
      </c>
      <c r="N2882">
        <v>195.7</v>
      </c>
      <c r="O2882">
        <v>81243</v>
      </c>
      <c r="P2882">
        <v>7</v>
      </c>
      <c r="Q2882">
        <v>15</v>
      </c>
      <c r="R2882">
        <v>6.2492556571960396</v>
      </c>
      <c r="S2882">
        <v>5.2422213554382298</v>
      </c>
      <c r="T2882">
        <v>6.4417824745178196</v>
      </c>
      <c r="U2882">
        <v>5.5828571319580096</v>
      </c>
      <c r="V2882">
        <v>5.95489406585693</v>
      </c>
      <c r="W2882">
        <v>6.59185886383057</v>
      </c>
      <c r="AA2882" s="19" t="b">
        <f t="shared" si="188"/>
        <v>0</v>
      </c>
      <c r="AB2882" s="19" t="b">
        <f t="shared" si="189"/>
        <v>0</v>
      </c>
    </row>
    <row r="2883" spans="1:28" x14ac:dyDescent="0.25">
      <c r="A2883" s="2" t="str">
        <f t="shared" ref="A2883:A2946" si="190">IF(AND(AA2883=TRUE,AB2883=TRUE ),"+","-")</f>
        <v>-</v>
      </c>
      <c r="B2883">
        <v>0.130741359709002</v>
      </c>
      <c r="C2883">
        <f t="shared" ref="C2883:C2946" si="191">10^(-B2883)</f>
        <v>0.74004587171305636</v>
      </c>
      <c r="E2883">
        <v>0.237785339355469</v>
      </c>
      <c r="F2883" t="s">
        <v>10651</v>
      </c>
      <c r="G2883" t="s">
        <v>10650</v>
      </c>
      <c r="H2883" t="s">
        <v>10652</v>
      </c>
      <c r="I2883" t="s">
        <v>21584</v>
      </c>
      <c r="K2883" t="s">
        <v>10653</v>
      </c>
      <c r="L2883">
        <v>2097</v>
      </c>
      <c r="M2883">
        <v>3305</v>
      </c>
      <c r="N2883">
        <v>192.32</v>
      </c>
      <c r="O2883">
        <v>40229</v>
      </c>
      <c r="P2883">
        <v>6</v>
      </c>
      <c r="Q2883">
        <v>27</v>
      </c>
      <c r="R2883">
        <v>7.4462561607360804</v>
      </c>
      <c r="S2883">
        <v>6.1576499938964799</v>
      </c>
      <c r="T2883">
        <v>6.0733919143676802</v>
      </c>
      <c r="U2883">
        <v>7.1289739608764604</v>
      </c>
      <c r="V2883">
        <v>5.4080324172973597</v>
      </c>
      <c r="W2883">
        <v>6.4269356727600098</v>
      </c>
      <c r="AA2883" s="19" t="b">
        <f t="shared" ref="AA2883:AA2946" si="192">IF(AND(C2883&lt;0.05),TRUE,FALSE)</f>
        <v>0</v>
      </c>
      <c r="AB2883" s="19" t="b">
        <f t="shared" ref="AB2883:AB2946" si="193">IF(OR(E2883&lt;=-1,E2883&gt;=1),TRUE,FALSE)</f>
        <v>0</v>
      </c>
    </row>
    <row r="2884" spans="1:28" x14ac:dyDescent="0.25">
      <c r="A2884" s="2" t="str">
        <f t="shared" si="190"/>
        <v>-</v>
      </c>
      <c r="B2884">
        <v>0.50297617332098898</v>
      </c>
      <c r="C2884">
        <f t="shared" si="191"/>
        <v>0.31406809961926768</v>
      </c>
      <c r="E2884">
        <v>-1.0991096496582</v>
      </c>
      <c r="F2884" t="s">
        <v>10663</v>
      </c>
      <c r="G2884" t="s">
        <v>10662</v>
      </c>
      <c r="H2884" t="s">
        <v>10664</v>
      </c>
      <c r="I2884" t="s">
        <v>21585</v>
      </c>
      <c r="K2884" t="s">
        <v>10665</v>
      </c>
      <c r="L2884">
        <v>3261</v>
      </c>
      <c r="M2884">
        <v>6590</v>
      </c>
      <c r="N2884">
        <v>108.65</v>
      </c>
      <c r="O2884">
        <v>22774</v>
      </c>
      <c r="P2884">
        <v>3</v>
      </c>
      <c r="Q2884">
        <v>20</v>
      </c>
      <c r="R2884">
        <v>5.3684191703796396</v>
      </c>
      <c r="S2884">
        <v>2.7618150711059601</v>
      </c>
      <c r="T2884">
        <v>5.3978028297424299</v>
      </c>
      <c r="U2884">
        <v>5.0483236312866202</v>
      </c>
      <c r="V2884">
        <v>5.4276061058044398</v>
      </c>
      <c r="W2884">
        <v>6.3494362831115696</v>
      </c>
      <c r="AA2884" s="19" t="b">
        <f t="shared" si="192"/>
        <v>0</v>
      </c>
      <c r="AB2884" s="19" t="b">
        <f t="shared" si="193"/>
        <v>1</v>
      </c>
    </row>
    <row r="2885" spans="1:28" x14ac:dyDescent="0.25">
      <c r="A2885" s="2" t="str">
        <f t="shared" si="190"/>
        <v>-</v>
      </c>
      <c r="B2885">
        <v>0.67186765406637705</v>
      </c>
      <c r="C2885">
        <f t="shared" si="191"/>
        <v>0.21287876691630608</v>
      </c>
      <c r="E2885">
        <v>-0.97232548395792695</v>
      </c>
      <c r="F2885" t="s">
        <v>10667</v>
      </c>
      <c r="G2885" t="s">
        <v>10666</v>
      </c>
      <c r="H2885" t="s">
        <v>10668</v>
      </c>
      <c r="I2885" t="s">
        <v>21586</v>
      </c>
      <c r="K2885" t="s">
        <v>10669</v>
      </c>
      <c r="L2885">
        <v>4055</v>
      </c>
      <c r="M2885">
        <v>12772</v>
      </c>
      <c r="N2885">
        <v>47.59</v>
      </c>
      <c r="O2885">
        <v>85458</v>
      </c>
      <c r="P2885">
        <v>1</v>
      </c>
      <c r="Q2885">
        <v>1</v>
      </c>
      <c r="R2885">
        <v>4.4161643981933603</v>
      </c>
      <c r="S2885">
        <v>4.5472030639648402</v>
      </c>
      <c r="T2885">
        <v>3.0565834045410201</v>
      </c>
      <c r="U2885">
        <v>4.0987620353698704</v>
      </c>
      <c r="V2885">
        <v>5.2406339645385698</v>
      </c>
      <c r="W2885">
        <v>5.5975313186645499</v>
      </c>
      <c r="AA2885" s="19" t="b">
        <f t="shared" si="192"/>
        <v>0</v>
      </c>
      <c r="AB2885" s="19" t="b">
        <f t="shared" si="193"/>
        <v>0</v>
      </c>
    </row>
    <row r="2886" spans="1:28" x14ac:dyDescent="0.25">
      <c r="A2886" s="2" t="str">
        <f t="shared" si="190"/>
        <v>-</v>
      </c>
      <c r="B2886">
        <v>0.13546879086702901</v>
      </c>
      <c r="C2886">
        <f t="shared" si="191"/>
        <v>0.7320339265006599</v>
      </c>
      <c r="E2886">
        <v>-0.29058186213175402</v>
      </c>
      <c r="F2886" t="s">
        <v>10675</v>
      </c>
      <c r="G2886" t="s">
        <v>10674</v>
      </c>
      <c r="H2886" t="s">
        <v>10676</v>
      </c>
      <c r="I2886" t="s">
        <v>21587</v>
      </c>
      <c r="K2886" t="s">
        <v>10677</v>
      </c>
      <c r="L2886">
        <v>3070</v>
      </c>
      <c r="M2886">
        <v>7010</v>
      </c>
      <c r="N2886">
        <v>113.14</v>
      </c>
      <c r="O2886">
        <v>68547</v>
      </c>
      <c r="P2886">
        <v>2</v>
      </c>
      <c r="Q2886">
        <v>5</v>
      </c>
      <c r="R2886">
        <v>4.9900474548339799</v>
      </c>
      <c r="S2886">
        <v>5.3729519844055202</v>
      </c>
      <c r="T2886">
        <v>6.3935189247131303</v>
      </c>
      <c r="U2886">
        <v>6.5518236160278303</v>
      </c>
      <c r="V2886">
        <v>4.5335631370544398</v>
      </c>
      <c r="W2886">
        <v>6.5428771972656303</v>
      </c>
      <c r="AA2886" s="19" t="b">
        <f t="shared" si="192"/>
        <v>0</v>
      </c>
      <c r="AB2886" s="19" t="b">
        <f t="shared" si="193"/>
        <v>0</v>
      </c>
    </row>
    <row r="2887" spans="1:28" x14ac:dyDescent="0.25">
      <c r="A2887" s="2" t="str">
        <f t="shared" si="190"/>
        <v>-</v>
      </c>
      <c r="B2887">
        <v>6.7257637846141097E-2</v>
      </c>
      <c r="C2887">
        <f t="shared" si="191"/>
        <v>0.85652957282045761</v>
      </c>
      <c r="E2887">
        <v>-4.9059232076008798E-2</v>
      </c>
      <c r="F2887" t="s">
        <v>10679</v>
      </c>
      <c r="G2887" t="s">
        <v>10678</v>
      </c>
      <c r="H2887" t="s">
        <v>10680</v>
      </c>
      <c r="I2887" t="s">
        <v>21588</v>
      </c>
      <c r="K2887" t="s">
        <v>10681</v>
      </c>
      <c r="L2887">
        <v>2511</v>
      </c>
      <c r="M2887">
        <v>8539</v>
      </c>
      <c r="N2887">
        <v>142.46</v>
      </c>
      <c r="O2887">
        <v>25997</v>
      </c>
      <c r="P2887">
        <v>2</v>
      </c>
      <c r="Q2887">
        <v>15</v>
      </c>
      <c r="R2887">
        <v>5.8875250816345197</v>
      </c>
      <c r="S2887">
        <v>5.8112139701843297</v>
      </c>
      <c r="T2887">
        <v>6.3755607604980504</v>
      </c>
      <c r="U2887">
        <v>6.1691231727600098</v>
      </c>
      <c r="V2887">
        <v>5.7200045585632298</v>
      </c>
      <c r="W2887">
        <v>6.3323497772216797</v>
      </c>
      <c r="AA2887" s="19" t="b">
        <f t="shared" si="192"/>
        <v>0</v>
      </c>
      <c r="AB2887" s="19" t="b">
        <f t="shared" si="193"/>
        <v>0</v>
      </c>
    </row>
    <row r="2888" spans="1:28" x14ac:dyDescent="0.25">
      <c r="A2888" s="2" t="str">
        <f t="shared" si="190"/>
        <v>-</v>
      </c>
      <c r="B2888">
        <v>0.226780634308659</v>
      </c>
      <c r="C2888">
        <f t="shared" si="191"/>
        <v>0.59322489165663705</v>
      </c>
      <c r="E2888">
        <v>0.12849839528401699</v>
      </c>
      <c r="F2888" t="s">
        <v>10687</v>
      </c>
      <c r="G2888" t="s">
        <v>10686</v>
      </c>
      <c r="H2888" t="s">
        <v>21589</v>
      </c>
      <c r="I2888" t="s">
        <v>21590</v>
      </c>
      <c r="J2888">
        <v>2</v>
      </c>
      <c r="K2888" t="s">
        <v>10689</v>
      </c>
      <c r="L2888">
        <v>2434</v>
      </c>
      <c r="M2888">
        <v>8674</v>
      </c>
      <c r="N2888">
        <v>156.74</v>
      </c>
      <c r="O2888">
        <v>17888</v>
      </c>
      <c r="P2888">
        <v>3</v>
      </c>
      <c r="Q2888">
        <v>34</v>
      </c>
      <c r="R2888">
        <v>6.8795833587646502</v>
      </c>
      <c r="S2888">
        <v>6.3900828361511204</v>
      </c>
      <c r="T2888">
        <v>6.9467310905456499</v>
      </c>
      <c r="U2888">
        <v>6.8712277412414604</v>
      </c>
      <c r="V2888">
        <v>6.4163331985473597</v>
      </c>
      <c r="W2888">
        <v>6.5433411598205602</v>
      </c>
      <c r="AA2888" s="19" t="b">
        <f t="shared" si="192"/>
        <v>0</v>
      </c>
      <c r="AB2888" s="19" t="b">
        <f t="shared" si="193"/>
        <v>0</v>
      </c>
    </row>
    <row r="2889" spans="1:28" x14ac:dyDescent="0.25">
      <c r="A2889" s="2" t="str">
        <f t="shared" si="190"/>
        <v>-</v>
      </c>
      <c r="B2889">
        <v>0.197938211283678</v>
      </c>
      <c r="C2889">
        <f t="shared" si="191"/>
        <v>0.63395990071059327</v>
      </c>
      <c r="E2889">
        <v>3.7626425425211898E-2</v>
      </c>
      <c r="F2889" t="s">
        <v>10695</v>
      </c>
      <c r="G2889" t="s">
        <v>10694</v>
      </c>
      <c r="H2889" t="s">
        <v>21591</v>
      </c>
      <c r="I2889" t="s">
        <v>21592</v>
      </c>
      <c r="J2889">
        <v>16</v>
      </c>
      <c r="K2889" t="s">
        <v>10697</v>
      </c>
      <c r="L2889">
        <v>3441</v>
      </c>
      <c r="M2889">
        <v>16527</v>
      </c>
      <c r="N2889">
        <v>103.62</v>
      </c>
      <c r="O2889">
        <v>36826</v>
      </c>
      <c r="P2889">
        <v>1</v>
      </c>
      <c r="Q2889">
        <v>4</v>
      </c>
      <c r="R2889">
        <v>6.7610192298889196</v>
      </c>
      <c r="S2889">
        <v>6.9521007537841797</v>
      </c>
      <c r="T2889">
        <v>6.8736901283264196</v>
      </c>
      <c r="U2889">
        <v>6.8989338874816903</v>
      </c>
      <c r="V2889">
        <v>6.8392038345336896</v>
      </c>
      <c r="W2889">
        <v>6.7357931137084996</v>
      </c>
      <c r="AA2889" s="19" t="b">
        <f t="shared" si="192"/>
        <v>0</v>
      </c>
      <c r="AB2889" s="19" t="b">
        <f t="shared" si="193"/>
        <v>0</v>
      </c>
    </row>
    <row r="2890" spans="1:28" x14ac:dyDescent="0.25">
      <c r="A2890" s="2" t="str">
        <f t="shared" si="190"/>
        <v>-</v>
      </c>
      <c r="B2890">
        <v>1.1189360643654001</v>
      </c>
      <c r="C2890">
        <f t="shared" si="191"/>
        <v>7.6043821831516714E-2</v>
      </c>
      <c r="E2890">
        <v>0.283444404602051</v>
      </c>
      <c r="F2890" t="s">
        <v>10699</v>
      </c>
      <c r="G2890" t="s">
        <v>10698</v>
      </c>
      <c r="H2890" t="s">
        <v>21593</v>
      </c>
      <c r="I2890" t="s">
        <v>21594</v>
      </c>
      <c r="J2890">
        <v>2</v>
      </c>
      <c r="K2890" t="s">
        <v>10701</v>
      </c>
      <c r="L2890">
        <v>3083</v>
      </c>
      <c r="M2890">
        <v>11531</v>
      </c>
      <c r="N2890">
        <v>127.34</v>
      </c>
      <c r="O2890">
        <v>16608</v>
      </c>
      <c r="P2890">
        <v>3</v>
      </c>
      <c r="Q2890">
        <v>35</v>
      </c>
      <c r="R2890">
        <v>6.7746553421020499</v>
      </c>
      <c r="S2890">
        <v>6.8624515533447301</v>
      </c>
      <c r="T2890">
        <v>7.0893707275390598</v>
      </c>
      <c r="U2890">
        <v>6.7660651206970197</v>
      </c>
      <c r="V2890">
        <v>6.5182204246520996</v>
      </c>
      <c r="W2890">
        <v>6.59185886383057</v>
      </c>
      <c r="AA2890" s="19" t="b">
        <f t="shared" si="192"/>
        <v>0</v>
      </c>
      <c r="AB2890" s="19" t="b">
        <f t="shared" si="193"/>
        <v>0</v>
      </c>
    </row>
    <row r="2891" spans="1:28" x14ac:dyDescent="0.25">
      <c r="A2891" s="2" t="str">
        <f t="shared" si="190"/>
        <v>-</v>
      </c>
      <c r="B2891">
        <v>1.0367479237977799</v>
      </c>
      <c r="C2891">
        <f t="shared" si="191"/>
        <v>9.1886577615174908E-2</v>
      </c>
      <c r="E2891">
        <v>0.17362626393636099</v>
      </c>
      <c r="F2891" t="s">
        <v>10703</v>
      </c>
      <c r="G2891" t="s">
        <v>10702</v>
      </c>
      <c r="H2891" t="s">
        <v>10704</v>
      </c>
      <c r="I2891" t="s">
        <v>21595</v>
      </c>
      <c r="K2891" t="s">
        <v>10705</v>
      </c>
      <c r="L2891">
        <v>2673</v>
      </c>
      <c r="M2891">
        <v>7879</v>
      </c>
      <c r="N2891">
        <v>137.93</v>
      </c>
      <c r="O2891">
        <v>16620</v>
      </c>
      <c r="P2891">
        <v>2</v>
      </c>
      <c r="Q2891">
        <v>21</v>
      </c>
      <c r="R2891">
        <v>6.8977246284484899</v>
      </c>
      <c r="S2891">
        <v>7.0273532867431596</v>
      </c>
      <c r="T2891">
        <v>6.8704881668090803</v>
      </c>
      <c r="U2891">
        <v>6.7003011703491202</v>
      </c>
      <c r="V2891">
        <v>6.8821539878845197</v>
      </c>
      <c r="W2891">
        <v>6.6922321319580096</v>
      </c>
      <c r="AA2891" s="19" t="b">
        <f t="shared" si="192"/>
        <v>0</v>
      </c>
      <c r="AB2891" s="19" t="b">
        <f t="shared" si="193"/>
        <v>0</v>
      </c>
    </row>
    <row r="2892" spans="1:28" x14ac:dyDescent="0.25">
      <c r="A2892" s="2" t="str">
        <f t="shared" si="190"/>
        <v>-</v>
      </c>
      <c r="B2892">
        <v>0.61900044538550303</v>
      </c>
      <c r="C2892">
        <f t="shared" si="191"/>
        <v>0.24043603342427322</v>
      </c>
      <c r="E2892">
        <v>0.47784868876139402</v>
      </c>
      <c r="F2892" t="s">
        <v>10711</v>
      </c>
      <c r="G2892" t="s">
        <v>10710</v>
      </c>
      <c r="H2892" t="s">
        <v>10712</v>
      </c>
      <c r="I2892" t="s">
        <v>21596</v>
      </c>
      <c r="K2892" t="s">
        <v>10713</v>
      </c>
      <c r="L2892">
        <v>1763</v>
      </c>
      <c r="M2892">
        <v>3489</v>
      </c>
      <c r="N2892">
        <v>213.78</v>
      </c>
      <c r="O2892">
        <v>92449</v>
      </c>
      <c r="P2892">
        <v>6</v>
      </c>
      <c r="Q2892">
        <v>12</v>
      </c>
      <c r="R2892">
        <v>7.3606276512145996</v>
      </c>
      <c r="S2892">
        <v>7.8249588012695304</v>
      </c>
      <c r="T2892">
        <v>6.9929947853088397</v>
      </c>
      <c r="U2892">
        <v>7.4145584106445304</v>
      </c>
      <c r="V2892">
        <v>6.6564965248107901</v>
      </c>
      <c r="W2892">
        <v>6.6739802360534703</v>
      </c>
      <c r="AA2892" s="19" t="b">
        <f t="shared" si="192"/>
        <v>0</v>
      </c>
      <c r="AB2892" s="19" t="b">
        <f t="shared" si="193"/>
        <v>0</v>
      </c>
    </row>
    <row r="2893" spans="1:28" x14ac:dyDescent="0.25">
      <c r="A2893" s="2" t="str">
        <f t="shared" si="190"/>
        <v>-</v>
      </c>
      <c r="B2893">
        <v>0.217819992589177</v>
      </c>
      <c r="C2893">
        <f t="shared" si="191"/>
        <v>0.60559182988551818</v>
      </c>
      <c r="E2893">
        <v>-0.45435714721679699</v>
      </c>
      <c r="F2893" t="s">
        <v>10715</v>
      </c>
      <c r="G2893" t="s">
        <v>10714</v>
      </c>
      <c r="H2893" t="s">
        <v>10716</v>
      </c>
      <c r="I2893" t="s">
        <v>21597</v>
      </c>
      <c r="K2893" t="s">
        <v>10717</v>
      </c>
      <c r="L2893">
        <v>3087</v>
      </c>
      <c r="M2893">
        <v>76970</v>
      </c>
      <c r="N2893">
        <v>79.44</v>
      </c>
      <c r="O2893">
        <v>52083</v>
      </c>
      <c r="P2893">
        <v>1</v>
      </c>
      <c r="Q2893">
        <v>5</v>
      </c>
      <c r="R2893">
        <v>6.7692427635192898</v>
      </c>
      <c r="S2893">
        <v>4.1854953765869096</v>
      </c>
      <c r="T2893">
        <v>5.4773535728454599</v>
      </c>
      <c r="U2893">
        <v>5.3088850975036603</v>
      </c>
      <c r="V2893">
        <v>6.1101961135864302</v>
      </c>
      <c r="W2893">
        <v>6.3760819435119602</v>
      </c>
      <c r="AA2893" s="19" t="b">
        <f t="shared" si="192"/>
        <v>0</v>
      </c>
      <c r="AB2893" s="19" t="b">
        <f t="shared" si="193"/>
        <v>0</v>
      </c>
    </row>
    <row r="2894" spans="1:28" x14ac:dyDescent="0.25">
      <c r="A2894" s="2" t="str">
        <f t="shared" si="190"/>
        <v>-</v>
      </c>
      <c r="B2894">
        <v>0.54213845362547597</v>
      </c>
      <c r="C2894">
        <f t="shared" si="191"/>
        <v>0.28698655194442174</v>
      </c>
      <c r="E2894">
        <v>-1.0834592183431</v>
      </c>
      <c r="F2894" t="s">
        <v>10719</v>
      </c>
      <c r="G2894" t="s">
        <v>10718</v>
      </c>
      <c r="H2894" t="s">
        <v>10720</v>
      </c>
      <c r="I2894" t="s">
        <v>21598</v>
      </c>
      <c r="K2894" t="s">
        <v>10721</v>
      </c>
      <c r="L2894">
        <v>2467</v>
      </c>
      <c r="M2894">
        <v>3264</v>
      </c>
      <c r="N2894">
        <v>173.83</v>
      </c>
      <c r="O2894">
        <v>95321</v>
      </c>
      <c r="P2894">
        <v>7</v>
      </c>
      <c r="Q2894">
        <v>10</v>
      </c>
      <c r="R2894">
        <v>7.3574643135070801</v>
      </c>
      <c r="S2894">
        <v>6.1290769577026403</v>
      </c>
      <c r="T2894">
        <v>4.3416934013366699</v>
      </c>
      <c r="U2894">
        <v>7.0597229003906303</v>
      </c>
      <c r="V2894">
        <v>7.2024178504943803</v>
      </c>
      <c r="W2894">
        <v>6.8164715766906703</v>
      </c>
      <c r="AA2894" s="19" t="b">
        <f t="shared" si="192"/>
        <v>0</v>
      </c>
      <c r="AB2894" s="19" t="b">
        <f t="shared" si="193"/>
        <v>1</v>
      </c>
    </row>
    <row r="2895" spans="1:28" x14ac:dyDescent="0.25">
      <c r="A2895" s="2" t="str">
        <f t="shared" si="190"/>
        <v>-</v>
      </c>
      <c r="B2895">
        <v>0.44093727209953498</v>
      </c>
      <c r="C2895">
        <f t="shared" si="191"/>
        <v>0.36229532324413594</v>
      </c>
      <c r="E2895">
        <v>0.44453589121500597</v>
      </c>
      <c r="F2895" t="s">
        <v>10723</v>
      </c>
      <c r="G2895" t="s">
        <v>10722</v>
      </c>
      <c r="H2895" t="s">
        <v>10724</v>
      </c>
      <c r="I2895" t="s">
        <v>21599</v>
      </c>
      <c r="K2895" t="s">
        <v>10725</v>
      </c>
      <c r="L2895">
        <v>1727</v>
      </c>
      <c r="M2895">
        <v>2308</v>
      </c>
      <c r="N2895">
        <v>174.34</v>
      </c>
      <c r="O2895">
        <v>48379</v>
      </c>
      <c r="P2895">
        <v>7</v>
      </c>
      <c r="Q2895">
        <v>22</v>
      </c>
      <c r="R2895">
        <v>7.9969534873962402</v>
      </c>
      <c r="S2895">
        <v>7.1563358306884801</v>
      </c>
      <c r="T2895">
        <v>6.6402449607849103</v>
      </c>
      <c r="U2895">
        <v>6.54457807540894</v>
      </c>
      <c r="V2895">
        <v>7.1468997001647896</v>
      </c>
      <c r="W2895">
        <v>6.7684488296508798</v>
      </c>
      <c r="AA2895" s="19" t="b">
        <f t="shared" si="192"/>
        <v>0</v>
      </c>
      <c r="AB2895" s="19" t="b">
        <f t="shared" si="193"/>
        <v>0</v>
      </c>
    </row>
    <row r="2896" spans="1:28" x14ac:dyDescent="0.25">
      <c r="A2896" s="2" t="str">
        <f t="shared" si="190"/>
        <v>-</v>
      </c>
      <c r="B2896">
        <v>0.254101703353937</v>
      </c>
      <c r="C2896">
        <f t="shared" si="191"/>
        <v>0.55705528210106459</v>
      </c>
      <c r="E2896">
        <v>-0.41729974746704102</v>
      </c>
      <c r="F2896" t="s">
        <v>10731</v>
      </c>
      <c r="G2896" t="s">
        <v>10730</v>
      </c>
      <c r="H2896" t="s">
        <v>10732</v>
      </c>
      <c r="I2896" t="s">
        <v>21600</v>
      </c>
      <c r="K2896" t="s">
        <v>10733</v>
      </c>
      <c r="L2896">
        <v>3700</v>
      </c>
      <c r="M2896">
        <v>11915</v>
      </c>
      <c r="N2896">
        <v>85.84</v>
      </c>
      <c r="O2896">
        <v>17769</v>
      </c>
      <c r="P2896">
        <v>2</v>
      </c>
      <c r="Q2896">
        <v>22</v>
      </c>
      <c r="R2896">
        <v>5.7787342071533203</v>
      </c>
      <c r="S2896">
        <v>5.8504996299743697</v>
      </c>
      <c r="T2896">
        <v>4.0732226371765101</v>
      </c>
      <c r="U2896">
        <v>5.2846622467040998</v>
      </c>
      <c r="V2896">
        <v>5.4312887191772496</v>
      </c>
      <c r="W2896">
        <v>6.2384047508239702</v>
      </c>
      <c r="AA2896" s="19" t="b">
        <f t="shared" si="192"/>
        <v>0</v>
      </c>
      <c r="AB2896" s="19" t="b">
        <f t="shared" si="193"/>
        <v>0</v>
      </c>
    </row>
    <row r="2897" spans="1:28" x14ac:dyDescent="0.25">
      <c r="A2897" s="2" t="str">
        <f t="shared" si="190"/>
        <v>-</v>
      </c>
      <c r="B2897">
        <v>6.5669558062919103E-2</v>
      </c>
      <c r="C2897">
        <f t="shared" si="191"/>
        <v>0.85966736842120683</v>
      </c>
      <c r="E2897">
        <v>0.15767288208007799</v>
      </c>
      <c r="F2897" t="s">
        <v>10735</v>
      </c>
      <c r="G2897" t="s">
        <v>10734</v>
      </c>
      <c r="H2897" t="s">
        <v>21601</v>
      </c>
      <c r="I2897" t="s">
        <v>21602</v>
      </c>
      <c r="J2897">
        <v>2</v>
      </c>
      <c r="K2897" t="s">
        <v>10737</v>
      </c>
      <c r="L2897">
        <v>3318</v>
      </c>
      <c r="M2897">
        <v>4907</v>
      </c>
      <c r="N2897">
        <v>127.08</v>
      </c>
      <c r="O2897">
        <v>59330</v>
      </c>
      <c r="P2897">
        <v>5</v>
      </c>
      <c r="Q2897">
        <v>13</v>
      </c>
      <c r="R2897">
        <v>5.1424136161804199</v>
      </c>
      <c r="S2897">
        <v>7.0561499595642099</v>
      </c>
      <c r="T2897">
        <v>6.5290398597717303</v>
      </c>
      <c r="U2897">
        <v>6.87184381484985</v>
      </c>
      <c r="V2897">
        <v>4.8805060386657697</v>
      </c>
      <c r="W2897">
        <v>6.5022349357604998</v>
      </c>
      <c r="AA2897" s="19" t="b">
        <f t="shared" si="192"/>
        <v>0</v>
      </c>
      <c r="AB2897" s="19" t="b">
        <f t="shared" si="193"/>
        <v>0</v>
      </c>
    </row>
    <row r="2898" spans="1:28" x14ac:dyDescent="0.25">
      <c r="A2898" s="2" t="str">
        <f t="shared" si="190"/>
        <v>-</v>
      </c>
      <c r="B2898">
        <v>0.51749369146615398</v>
      </c>
      <c r="C2898">
        <f t="shared" si="191"/>
        <v>0.30374302131425107</v>
      </c>
      <c r="E2898">
        <v>-0.66961097717285201</v>
      </c>
      <c r="F2898" t="s">
        <v>10739</v>
      </c>
      <c r="G2898" t="s">
        <v>10738</v>
      </c>
      <c r="H2898" t="s">
        <v>10740</v>
      </c>
      <c r="I2898" t="s">
        <v>21603</v>
      </c>
      <c r="K2898" t="s">
        <v>10741</v>
      </c>
      <c r="L2898">
        <v>3320</v>
      </c>
      <c r="M2898">
        <v>6013</v>
      </c>
      <c r="N2898">
        <v>120.98</v>
      </c>
      <c r="O2898">
        <v>58233</v>
      </c>
      <c r="P2898">
        <v>2</v>
      </c>
      <c r="Q2898">
        <v>6</v>
      </c>
      <c r="R2898">
        <v>5.6299395561218297</v>
      </c>
      <c r="S2898">
        <v>5.5628528594970703</v>
      </c>
      <c r="T2898">
        <v>5.7713575363159197</v>
      </c>
      <c r="U2898">
        <v>7.20202589035034</v>
      </c>
      <c r="V2898">
        <v>5.2701549530029297</v>
      </c>
      <c r="W2898">
        <v>6.5008020401001003</v>
      </c>
      <c r="AA2898" s="19" t="b">
        <f t="shared" si="192"/>
        <v>0</v>
      </c>
      <c r="AB2898" s="19" t="b">
        <f t="shared" si="193"/>
        <v>0</v>
      </c>
    </row>
    <row r="2899" spans="1:28" x14ac:dyDescent="0.25">
      <c r="A2899" s="2" t="str">
        <f t="shared" si="190"/>
        <v>-</v>
      </c>
      <c r="B2899">
        <v>8.6490405363914502E-2</v>
      </c>
      <c r="C2899">
        <f t="shared" si="191"/>
        <v>0.81942572611532061</v>
      </c>
      <c r="E2899">
        <v>-0.15248521169026799</v>
      </c>
      <c r="F2899" t="s">
        <v>10759</v>
      </c>
      <c r="G2899" t="s">
        <v>10758</v>
      </c>
      <c r="H2899" t="s">
        <v>10760</v>
      </c>
      <c r="I2899" t="s">
        <v>21604</v>
      </c>
      <c r="K2899" t="s">
        <v>10761</v>
      </c>
      <c r="L2899">
        <v>3085</v>
      </c>
      <c r="M2899">
        <v>9631</v>
      </c>
      <c r="N2899">
        <v>116.81</v>
      </c>
      <c r="O2899">
        <v>23845</v>
      </c>
      <c r="P2899">
        <v>2</v>
      </c>
      <c r="Q2899">
        <v>12</v>
      </c>
      <c r="R2899">
        <v>5.7322692871093803</v>
      </c>
      <c r="S2899">
        <v>4.6661882400512704</v>
      </c>
      <c r="T2899">
        <v>5.17791795730591</v>
      </c>
      <c r="U2899">
        <v>4.2568454742431596</v>
      </c>
      <c r="V2899">
        <v>5.8386998176574698</v>
      </c>
      <c r="W2899">
        <v>5.9382858276367196</v>
      </c>
      <c r="AA2899" s="19" t="b">
        <f t="shared" si="192"/>
        <v>0</v>
      </c>
      <c r="AB2899" s="19" t="b">
        <f t="shared" si="193"/>
        <v>0</v>
      </c>
    </row>
    <row r="2900" spans="1:28" x14ac:dyDescent="0.25">
      <c r="A2900" s="2" t="str">
        <f t="shared" si="190"/>
        <v>-</v>
      </c>
      <c r="B2900">
        <v>0.21832892037430099</v>
      </c>
      <c r="C2900">
        <f t="shared" si="191"/>
        <v>0.60488258302988585</v>
      </c>
      <c r="E2900">
        <v>-0.30014705657959001</v>
      </c>
      <c r="F2900" t="s">
        <v>10763</v>
      </c>
      <c r="G2900" t="s">
        <v>10762</v>
      </c>
      <c r="H2900" t="s">
        <v>21605</v>
      </c>
      <c r="I2900" t="s">
        <v>21606</v>
      </c>
      <c r="J2900">
        <v>2</v>
      </c>
      <c r="K2900" t="s">
        <v>10765</v>
      </c>
      <c r="L2900">
        <v>2919</v>
      </c>
      <c r="M2900">
        <v>5637</v>
      </c>
      <c r="N2900">
        <v>130.43</v>
      </c>
      <c r="O2900">
        <v>24476</v>
      </c>
      <c r="P2900">
        <v>3</v>
      </c>
      <c r="Q2900">
        <v>20</v>
      </c>
      <c r="R2900">
        <v>5.3139715194702104</v>
      </c>
      <c r="S2900">
        <v>6.0074200630187997</v>
      </c>
      <c r="T2900">
        <v>6.0428633689880398</v>
      </c>
      <c r="U2900">
        <v>5.1403698921203604</v>
      </c>
      <c r="V2900">
        <v>6.6915340423584002</v>
      </c>
      <c r="W2900">
        <v>6.4327921867370597</v>
      </c>
      <c r="AA2900" s="19" t="b">
        <f t="shared" si="192"/>
        <v>0</v>
      </c>
      <c r="AB2900" s="19" t="b">
        <f t="shared" si="193"/>
        <v>0</v>
      </c>
    </row>
    <row r="2901" spans="1:28" x14ac:dyDescent="0.25">
      <c r="A2901" s="2" t="str">
        <f t="shared" si="190"/>
        <v>-</v>
      </c>
      <c r="B2901">
        <v>0.96320820198330004</v>
      </c>
      <c r="C2901">
        <f t="shared" si="191"/>
        <v>0.10884081823289009</v>
      </c>
      <c r="E2901">
        <v>-0.419409116109212</v>
      </c>
      <c r="F2901" t="s">
        <v>10771</v>
      </c>
      <c r="G2901" t="s">
        <v>10770</v>
      </c>
      <c r="H2901" t="s">
        <v>10772</v>
      </c>
      <c r="I2901" t="s">
        <v>21607</v>
      </c>
      <c r="K2901" t="s">
        <v>10773</v>
      </c>
      <c r="L2901">
        <v>2774</v>
      </c>
      <c r="M2901">
        <v>4695</v>
      </c>
      <c r="N2901">
        <v>161.41</v>
      </c>
      <c r="O2901">
        <v>38947</v>
      </c>
      <c r="P2901">
        <v>4</v>
      </c>
      <c r="Q2901">
        <v>21</v>
      </c>
      <c r="R2901">
        <v>6.92848873138428</v>
      </c>
      <c r="S2901">
        <v>6.5145955085754403</v>
      </c>
      <c r="T2901">
        <v>6.4920134544372603</v>
      </c>
      <c r="U2901">
        <v>7.3572878837585396</v>
      </c>
      <c r="V2901">
        <v>6.9126501083373997</v>
      </c>
      <c r="W2901">
        <v>6.9233870506286603</v>
      </c>
      <c r="AA2901" s="19" t="b">
        <f t="shared" si="192"/>
        <v>0</v>
      </c>
      <c r="AB2901" s="19" t="b">
        <f t="shared" si="193"/>
        <v>0</v>
      </c>
    </row>
    <row r="2902" spans="1:28" x14ac:dyDescent="0.25">
      <c r="A2902" s="2" t="str">
        <f t="shared" si="190"/>
        <v>-</v>
      </c>
      <c r="B2902">
        <v>1.0274337197796399</v>
      </c>
      <c r="C2902">
        <f t="shared" si="191"/>
        <v>9.3878529925372267E-2</v>
      </c>
      <c r="E2902">
        <v>-0.92188866933186797</v>
      </c>
      <c r="F2902" t="s">
        <v>10775</v>
      </c>
      <c r="G2902" t="s">
        <v>10774</v>
      </c>
      <c r="H2902" t="s">
        <v>10776</v>
      </c>
      <c r="I2902" t="s">
        <v>21608</v>
      </c>
      <c r="K2902" t="s">
        <v>10777</v>
      </c>
      <c r="L2902">
        <v>2759</v>
      </c>
      <c r="M2902">
        <v>7548</v>
      </c>
      <c r="N2902">
        <v>126.44</v>
      </c>
      <c r="O2902">
        <v>31441</v>
      </c>
      <c r="P2902">
        <v>3</v>
      </c>
      <c r="Q2902">
        <v>20</v>
      </c>
      <c r="R2902">
        <v>5.95652151107788</v>
      </c>
      <c r="S2902">
        <v>5.3451833724975604</v>
      </c>
      <c r="T2902">
        <v>4.5329403877258301</v>
      </c>
      <c r="U2902">
        <v>6.0731778144836399</v>
      </c>
      <c r="V2902">
        <v>6.1616859436035201</v>
      </c>
      <c r="W2902">
        <v>6.3654475212097203</v>
      </c>
      <c r="AA2902" s="19" t="b">
        <f t="shared" si="192"/>
        <v>0</v>
      </c>
      <c r="AB2902" s="19" t="b">
        <f t="shared" si="193"/>
        <v>0</v>
      </c>
    </row>
    <row r="2903" spans="1:28" x14ac:dyDescent="0.25">
      <c r="A2903" s="2" t="str">
        <f t="shared" si="190"/>
        <v>-</v>
      </c>
      <c r="B2903">
        <v>0.27862477954032</v>
      </c>
      <c r="C2903">
        <f t="shared" si="191"/>
        <v>0.52647192961096601</v>
      </c>
      <c r="E2903">
        <v>-0.500405947367351</v>
      </c>
      <c r="F2903" t="s">
        <v>10779</v>
      </c>
      <c r="G2903" t="s">
        <v>10778</v>
      </c>
      <c r="H2903" t="s">
        <v>10780</v>
      </c>
      <c r="I2903" t="s">
        <v>21609</v>
      </c>
      <c r="K2903" t="s">
        <v>10781</v>
      </c>
      <c r="L2903">
        <v>2788</v>
      </c>
      <c r="M2903">
        <v>5111</v>
      </c>
      <c r="N2903">
        <v>165.02</v>
      </c>
      <c r="O2903">
        <v>62023</v>
      </c>
      <c r="P2903">
        <v>5</v>
      </c>
      <c r="Q2903">
        <v>16</v>
      </c>
      <c r="R2903">
        <v>5.1126999855041504</v>
      </c>
      <c r="S2903">
        <v>5.1703257560729998</v>
      </c>
      <c r="T2903">
        <v>6.3204846382141104</v>
      </c>
      <c r="U2903">
        <v>6.7296886444091797</v>
      </c>
      <c r="V2903">
        <v>4.8282995223998997</v>
      </c>
      <c r="W2903">
        <v>6.5467400550842303</v>
      </c>
      <c r="AA2903" s="19" t="b">
        <f t="shared" si="192"/>
        <v>0</v>
      </c>
      <c r="AB2903" s="19" t="b">
        <f t="shared" si="193"/>
        <v>0</v>
      </c>
    </row>
    <row r="2904" spans="1:28" x14ac:dyDescent="0.25">
      <c r="A2904" s="2" t="str">
        <f t="shared" si="190"/>
        <v>+</v>
      </c>
      <c r="B2904">
        <v>1.5942386142888501</v>
      </c>
      <c r="C2904">
        <f t="shared" si="191"/>
        <v>2.5454313327312506E-2</v>
      </c>
      <c r="E2904">
        <v>-1.0585303306579601</v>
      </c>
      <c r="F2904" t="s">
        <v>10783</v>
      </c>
      <c r="G2904" t="s">
        <v>10782</v>
      </c>
      <c r="H2904" t="s">
        <v>10784</v>
      </c>
      <c r="I2904" t="s">
        <v>21610</v>
      </c>
      <c r="K2904" t="s">
        <v>10785</v>
      </c>
      <c r="L2904">
        <v>2971</v>
      </c>
      <c r="M2904">
        <v>6376</v>
      </c>
      <c r="N2904">
        <v>145.33000000000001</v>
      </c>
      <c r="O2904">
        <v>38616</v>
      </c>
      <c r="P2904">
        <v>4</v>
      </c>
      <c r="Q2904">
        <v>18</v>
      </c>
      <c r="R2904">
        <v>5.6246857643127397</v>
      </c>
      <c r="S2904">
        <v>4.9293174743652299</v>
      </c>
      <c r="T2904">
        <v>4.7114949226379403</v>
      </c>
      <c r="U2904">
        <v>6.2779846191406303</v>
      </c>
      <c r="V2904">
        <v>5.8867940902709996</v>
      </c>
      <c r="W2904">
        <v>6.2763104438781703</v>
      </c>
      <c r="AA2904" s="19" t="b">
        <f t="shared" si="192"/>
        <v>1</v>
      </c>
      <c r="AB2904" s="19" t="b">
        <f>IF(OR(E2904&lt;=-1,E2904&gt;=1),TRUE,FALSE)</f>
        <v>1</v>
      </c>
    </row>
    <row r="2905" spans="1:28" x14ac:dyDescent="0.25">
      <c r="A2905" s="2" t="str">
        <f t="shared" si="190"/>
        <v>-</v>
      </c>
      <c r="B2905">
        <v>1.63059322249384</v>
      </c>
      <c r="C2905">
        <f t="shared" si="191"/>
        <v>2.341028912998409E-2</v>
      </c>
      <c r="E2905">
        <v>-0.95702679951985703</v>
      </c>
      <c r="F2905" t="s">
        <v>10791</v>
      </c>
      <c r="G2905" t="s">
        <v>10790</v>
      </c>
      <c r="H2905" t="s">
        <v>10792</v>
      </c>
      <c r="I2905" t="s">
        <v>21611</v>
      </c>
      <c r="K2905" t="s">
        <v>10793</v>
      </c>
      <c r="L2905">
        <v>2517</v>
      </c>
      <c r="M2905">
        <v>2869</v>
      </c>
      <c r="N2905">
        <v>201.38</v>
      </c>
      <c r="O2905">
        <v>134320</v>
      </c>
      <c r="P2905">
        <v>6</v>
      </c>
      <c r="Q2905">
        <v>7</v>
      </c>
      <c r="R2905">
        <v>5.9066500663757298</v>
      </c>
      <c r="S2905">
        <v>5.8311171531677202</v>
      </c>
      <c r="T2905">
        <v>5.0793781280517596</v>
      </c>
      <c r="U2905">
        <v>6.6534900665283203</v>
      </c>
      <c r="V2905">
        <v>6.4969735145568803</v>
      </c>
      <c r="W2905">
        <v>6.5377621650695801</v>
      </c>
      <c r="AA2905" s="19" t="b">
        <f t="shared" si="192"/>
        <v>1</v>
      </c>
      <c r="AB2905" s="19" t="b">
        <f t="shared" si="193"/>
        <v>0</v>
      </c>
    </row>
    <row r="2906" spans="1:28" x14ac:dyDescent="0.25">
      <c r="A2906" s="2" t="str">
        <f t="shared" si="190"/>
        <v>-</v>
      </c>
      <c r="B2906">
        <v>1.41807233617208</v>
      </c>
      <c r="C2906">
        <f t="shared" si="191"/>
        <v>3.8188065942685881E-2</v>
      </c>
      <c r="E2906">
        <v>-0.30202213923136301</v>
      </c>
      <c r="F2906" t="s">
        <v>10799</v>
      </c>
      <c r="G2906" t="s">
        <v>10798</v>
      </c>
      <c r="H2906" t="s">
        <v>21612</v>
      </c>
      <c r="I2906" t="s">
        <v>21613</v>
      </c>
      <c r="J2906">
        <v>2</v>
      </c>
      <c r="K2906" t="s">
        <v>10801</v>
      </c>
      <c r="L2906">
        <v>3275</v>
      </c>
      <c r="M2906">
        <v>7723</v>
      </c>
      <c r="N2906">
        <v>107.42</v>
      </c>
      <c r="O2906">
        <v>43135</v>
      </c>
      <c r="P2906">
        <v>2</v>
      </c>
      <c r="Q2906">
        <v>7</v>
      </c>
      <c r="R2906">
        <v>6.3497896194457999</v>
      </c>
      <c r="S2906">
        <v>6.2839217185974103</v>
      </c>
      <c r="T2906">
        <v>6.46303367614746</v>
      </c>
      <c r="U2906">
        <v>6.8359241485595703</v>
      </c>
      <c r="V2906">
        <v>6.5900630950927699</v>
      </c>
      <c r="W2906">
        <v>6.5768241882324201</v>
      </c>
      <c r="AA2906" s="19" t="b">
        <f t="shared" si="192"/>
        <v>1</v>
      </c>
      <c r="AB2906" s="19" t="b">
        <f t="shared" si="193"/>
        <v>0</v>
      </c>
    </row>
    <row r="2907" spans="1:28" x14ac:dyDescent="0.25">
      <c r="A2907" s="2" t="str">
        <f t="shared" si="190"/>
        <v>-</v>
      </c>
      <c r="B2907">
        <v>1.94349964529468</v>
      </c>
      <c r="C2907">
        <f t="shared" si="191"/>
        <v>1.1389387120911995E-2</v>
      </c>
      <c r="E2907">
        <v>-0.69582573572794604</v>
      </c>
      <c r="F2907" t="s">
        <v>10807</v>
      </c>
      <c r="G2907" t="s">
        <v>10806</v>
      </c>
      <c r="H2907" t="s">
        <v>10808</v>
      </c>
      <c r="I2907" t="s">
        <v>21614</v>
      </c>
      <c r="K2907" t="s">
        <v>10809</v>
      </c>
      <c r="L2907">
        <v>2362</v>
      </c>
      <c r="M2907">
        <v>10715</v>
      </c>
      <c r="N2907">
        <v>170.3</v>
      </c>
      <c r="O2907">
        <v>21446</v>
      </c>
      <c r="P2907">
        <v>5</v>
      </c>
      <c r="Q2907">
        <v>42</v>
      </c>
      <c r="R2907">
        <v>5.4918532371520996</v>
      </c>
      <c r="S2907">
        <v>5.5229344367981001</v>
      </c>
      <c r="T2907">
        <v>5.84899854660034</v>
      </c>
      <c r="U2907">
        <v>6.2340030670165998</v>
      </c>
      <c r="V2907">
        <v>6.1866588592529297</v>
      </c>
      <c r="W2907">
        <v>6.5306015014648402</v>
      </c>
      <c r="AA2907" s="19" t="b">
        <f t="shared" si="192"/>
        <v>1</v>
      </c>
      <c r="AB2907" s="19" t="b">
        <f t="shared" si="193"/>
        <v>0</v>
      </c>
    </row>
    <row r="2908" spans="1:28" x14ac:dyDescent="0.25">
      <c r="A2908" s="2" t="str">
        <f t="shared" si="190"/>
        <v>-</v>
      </c>
      <c r="B2908">
        <v>0.84872278846301896</v>
      </c>
      <c r="C2908">
        <f t="shared" si="191"/>
        <v>0.14166977740707959</v>
      </c>
      <c r="E2908">
        <v>-1.2299323081970199</v>
      </c>
      <c r="F2908" t="s">
        <v>10827</v>
      </c>
      <c r="G2908" t="s">
        <v>10826</v>
      </c>
      <c r="H2908" t="s">
        <v>10828</v>
      </c>
      <c r="I2908" t="s">
        <v>21615</v>
      </c>
      <c r="K2908" t="s">
        <v>10829</v>
      </c>
      <c r="L2908">
        <v>3645</v>
      </c>
      <c r="M2908">
        <v>6181</v>
      </c>
      <c r="N2908">
        <v>127.41</v>
      </c>
      <c r="O2908">
        <v>63621</v>
      </c>
      <c r="P2908">
        <v>2</v>
      </c>
      <c r="Q2908">
        <v>5</v>
      </c>
      <c r="R2908">
        <v>4.7235584259033203</v>
      </c>
      <c r="S2908">
        <v>5.3087458610534703</v>
      </c>
      <c r="T2908">
        <v>3.45078325271606</v>
      </c>
      <c r="U2908">
        <v>5.9373445510864302</v>
      </c>
      <c r="V2908">
        <v>4.96762990951538</v>
      </c>
      <c r="W2908">
        <v>6.2679100036621103</v>
      </c>
      <c r="AA2908" s="19" t="b">
        <f t="shared" si="192"/>
        <v>0</v>
      </c>
      <c r="AB2908" s="19" t="b">
        <f t="shared" si="193"/>
        <v>1</v>
      </c>
    </row>
    <row r="2909" spans="1:28" x14ac:dyDescent="0.25">
      <c r="A2909" s="2" t="str">
        <f t="shared" si="190"/>
        <v>-</v>
      </c>
      <c r="B2909">
        <v>6.1304485150322302E-2</v>
      </c>
      <c r="C2909">
        <f t="shared" si="191"/>
        <v>0.86835141206694344</v>
      </c>
      <c r="E2909">
        <v>-0.140115261077881</v>
      </c>
      <c r="F2909" t="s">
        <v>10835</v>
      </c>
      <c r="G2909" t="s">
        <v>10834</v>
      </c>
      <c r="H2909" t="s">
        <v>10836</v>
      </c>
      <c r="I2909" t="s">
        <v>21616</v>
      </c>
      <c r="K2909" t="s">
        <v>10837</v>
      </c>
      <c r="L2909">
        <v>2690</v>
      </c>
      <c r="M2909">
        <v>6224</v>
      </c>
      <c r="N2909">
        <v>160.22999999999999</v>
      </c>
      <c r="O2909">
        <v>13133</v>
      </c>
      <c r="P2909">
        <v>7</v>
      </c>
      <c r="Q2909">
        <v>86</v>
      </c>
      <c r="R2909">
        <v>6.6811680793762198</v>
      </c>
      <c r="S2909">
        <v>4.8698716163635298</v>
      </c>
      <c r="T2909">
        <v>6.23783159255981</v>
      </c>
      <c r="U2909">
        <v>4.9859557151794398</v>
      </c>
      <c r="V2909">
        <v>6.9501185417175302</v>
      </c>
      <c r="W2909">
        <v>6.2731428146362296</v>
      </c>
      <c r="AA2909" s="19" t="b">
        <f t="shared" si="192"/>
        <v>0</v>
      </c>
      <c r="AB2909" s="19" t="b">
        <f t="shared" si="193"/>
        <v>0</v>
      </c>
    </row>
    <row r="2910" spans="1:28" x14ac:dyDescent="0.25">
      <c r="A2910" s="2" t="str">
        <f t="shared" si="190"/>
        <v>-</v>
      </c>
      <c r="B2910">
        <v>0.53780009624991498</v>
      </c>
      <c r="C2910">
        <f t="shared" si="191"/>
        <v>0.28986775285922872</v>
      </c>
      <c r="E2910">
        <v>0.376977602640787</v>
      </c>
      <c r="F2910" t="s">
        <v>10839</v>
      </c>
      <c r="G2910" t="s">
        <v>10838</v>
      </c>
      <c r="H2910" t="s">
        <v>10840</v>
      </c>
      <c r="I2910" t="s">
        <v>21617</v>
      </c>
      <c r="K2910" t="s">
        <v>10841</v>
      </c>
      <c r="L2910">
        <v>1836</v>
      </c>
      <c r="M2910">
        <v>4505</v>
      </c>
      <c r="N2910">
        <v>196.83</v>
      </c>
      <c r="O2910">
        <v>18491</v>
      </c>
      <c r="P2910">
        <v>8</v>
      </c>
      <c r="Q2910">
        <v>67</v>
      </c>
      <c r="R2910">
        <v>8.8519048690795898</v>
      </c>
      <c r="S2910">
        <v>8.8180065155029297</v>
      </c>
      <c r="T2910">
        <v>8.3329763412475604</v>
      </c>
      <c r="U2910">
        <v>8.4832115173339808</v>
      </c>
      <c r="V2910">
        <v>8.6125736236572301</v>
      </c>
      <c r="W2910">
        <v>7.7761697769165004</v>
      </c>
      <c r="AA2910" s="19" t="b">
        <f t="shared" si="192"/>
        <v>0</v>
      </c>
      <c r="AB2910" s="19" t="b">
        <f t="shared" si="193"/>
        <v>0</v>
      </c>
    </row>
    <row r="2911" spans="1:28" x14ac:dyDescent="0.25">
      <c r="A2911" s="2" t="str">
        <f t="shared" si="190"/>
        <v>-</v>
      </c>
      <c r="B2911">
        <v>0.925446885906824</v>
      </c>
      <c r="C2911">
        <f t="shared" si="191"/>
        <v>0.11872798961626391</v>
      </c>
      <c r="E2911">
        <v>-0.89943869908650698</v>
      </c>
      <c r="F2911" t="s">
        <v>10859</v>
      </c>
      <c r="G2911" t="s">
        <v>10858</v>
      </c>
      <c r="H2911" t="s">
        <v>10860</v>
      </c>
      <c r="I2911" t="s">
        <v>21618</v>
      </c>
      <c r="K2911" t="s">
        <v>10861</v>
      </c>
      <c r="L2911">
        <v>3240</v>
      </c>
      <c r="M2911">
        <v>22752</v>
      </c>
      <c r="N2911">
        <v>80.209999999999994</v>
      </c>
      <c r="O2911">
        <v>58121</v>
      </c>
      <c r="P2911">
        <v>1</v>
      </c>
      <c r="Q2911">
        <v>2</v>
      </c>
      <c r="R2911">
        <v>4.6322679519653303</v>
      </c>
      <c r="S2911">
        <v>5.9873208999633798</v>
      </c>
      <c r="T2911">
        <v>5.3902549743652299</v>
      </c>
      <c r="U2911">
        <v>6.4269356727600098</v>
      </c>
      <c r="V2911">
        <v>5.77978515625</v>
      </c>
      <c r="W2911">
        <v>6.5014390945434597</v>
      </c>
      <c r="AA2911" s="19" t="b">
        <f t="shared" si="192"/>
        <v>0</v>
      </c>
      <c r="AB2911" s="19" t="b">
        <f t="shared" si="193"/>
        <v>0</v>
      </c>
    </row>
    <row r="2912" spans="1:28" x14ac:dyDescent="0.25">
      <c r="A2912" s="2" t="str">
        <f t="shared" si="190"/>
        <v>-</v>
      </c>
      <c r="B2912">
        <v>0.86541799665833596</v>
      </c>
      <c r="C2912">
        <f t="shared" si="191"/>
        <v>0.13632703941759064</v>
      </c>
      <c r="E2912">
        <v>-1.10040632883708</v>
      </c>
      <c r="F2912" t="s">
        <v>10863</v>
      </c>
      <c r="G2912" t="s">
        <v>10862</v>
      </c>
      <c r="H2912" t="s">
        <v>21619</v>
      </c>
      <c r="I2912" t="s">
        <v>21620</v>
      </c>
      <c r="J2912">
        <v>2</v>
      </c>
      <c r="K2912" t="s">
        <v>10865</v>
      </c>
      <c r="L2912">
        <v>2282</v>
      </c>
      <c r="M2912">
        <v>1505</v>
      </c>
      <c r="N2912">
        <v>212.03</v>
      </c>
      <c r="O2912">
        <v>139556</v>
      </c>
      <c r="P2912">
        <v>9</v>
      </c>
      <c r="Q2912">
        <v>10</v>
      </c>
      <c r="R2912">
        <v>6.2931494712829599</v>
      </c>
      <c r="S2912">
        <v>6.7779455184936497</v>
      </c>
      <c r="T2912">
        <v>6.4543404579162598</v>
      </c>
      <c r="U2912">
        <v>7.4402875900268599</v>
      </c>
      <c r="V2912">
        <v>8.6766624450683594</v>
      </c>
      <c r="W2912">
        <v>6.7097043991088903</v>
      </c>
      <c r="AA2912" s="19" t="b">
        <f t="shared" si="192"/>
        <v>0</v>
      </c>
      <c r="AB2912" s="19" t="b">
        <f t="shared" si="193"/>
        <v>1</v>
      </c>
    </row>
    <row r="2913" spans="1:28" x14ac:dyDescent="0.25">
      <c r="A2913" s="2" t="str">
        <f t="shared" si="190"/>
        <v>-</v>
      </c>
      <c r="B2913">
        <v>9.85416818652812E-2</v>
      </c>
      <c r="C2913">
        <f t="shared" si="191"/>
        <v>0.79699999401482002</v>
      </c>
      <c r="E2913">
        <v>-0.136587460835774</v>
      </c>
      <c r="F2913" t="s">
        <v>10867</v>
      </c>
      <c r="G2913" t="s">
        <v>10866</v>
      </c>
      <c r="H2913" t="s">
        <v>21621</v>
      </c>
      <c r="I2913" t="s">
        <v>21622</v>
      </c>
      <c r="J2913">
        <v>5</v>
      </c>
      <c r="K2913" t="s">
        <v>10869</v>
      </c>
      <c r="L2913">
        <v>3535</v>
      </c>
      <c r="M2913">
        <v>18047</v>
      </c>
      <c r="N2913">
        <v>59.47</v>
      </c>
      <c r="O2913">
        <v>52467</v>
      </c>
      <c r="P2913">
        <v>1</v>
      </c>
      <c r="Q2913">
        <v>2</v>
      </c>
      <c r="R2913">
        <v>6.3492588996887198</v>
      </c>
      <c r="S2913">
        <v>5.3136086463928196</v>
      </c>
      <c r="T2913">
        <v>6.3633465766906703</v>
      </c>
      <c r="U2913">
        <v>6.5372958183288601</v>
      </c>
      <c r="V2913">
        <v>5.4366283416748002</v>
      </c>
      <c r="W2913">
        <v>6.4620523452758798</v>
      </c>
      <c r="AA2913" s="19" t="b">
        <f t="shared" si="192"/>
        <v>0</v>
      </c>
      <c r="AB2913" s="19" t="b">
        <f t="shared" si="193"/>
        <v>0</v>
      </c>
    </row>
    <row r="2914" spans="1:28" x14ac:dyDescent="0.25">
      <c r="A2914" s="2" t="str">
        <f t="shared" si="190"/>
        <v>-</v>
      </c>
      <c r="B2914">
        <v>0.911118094668528</v>
      </c>
      <c r="C2914">
        <f t="shared" si="191"/>
        <v>0.12271055075473584</v>
      </c>
      <c r="E2914">
        <v>-2.1619401772817</v>
      </c>
      <c r="F2914" t="s">
        <v>10871</v>
      </c>
      <c r="G2914" t="s">
        <v>10870</v>
      </c>
      <c r="H2914" t="s">
        <v>10872</v>
      </c>
      <c r="I2914" t="s">
        <v>21623</v>
      </c>
      <c r="K2914" t="s">
        <v>10873</v>
      </c>
      <c r="L2914">
        <v>2638</v>
      </c>
      <c r="M2914">
        <v>6701</v>
      </c>
      <c r="N2914">
        <v>160.53</v>
      </c>
      <c r="O2914">
        <v>33843</v>
      </c>
      <c r="P2914">
        <v>5</v>
      </c>
      <c r="Q2914">
        <v>23</v>
      </c>
      <c r="R2914">
        <v>5.6786355972290004</v>
      </c>
      <c r="S2914">
        <v>3.27351593971252</v>
      </c>
      <c r="T2914">
        <v>2.85600757598877</v>
      </c>
      <c r="U2914">
        <v>7.0201463699340803</v>
      </c>
      <c r="V2914">
        <v>4.7871189117431596</v>
      </c>
      <c r="W2914">
        <v>6.4867143630981401</v>
      </c>
      <c r="AA2914" s="19" t="b">
        <f t="shared" si="192"/>
        <v>0</v>
      </c>
      <c r="AB2914" s="19" t="b">
        <f t="shared" si="193"/>
        <v>1</v>
      </c>
    </row>
    <row r="2915" spans="1:28" x14ac:dyDescent="0.25">
      <c r="A2915" s="2" t="str">
        <f t="shared" si="190"/>
        <v>-</v>
      </c>
      <c r="B2915">
        <v>0.25975953511245098</v>
      </c>
      <c r="C2915">
        <f t="shared" si="191"/>
        <v>0.54984523387258011</v>
      </c>
      <c r="E2915">
        <v>-0.40716934204101601</v>
      </c>
      <c r="F2915" t="s">
        <v>10875</v>
      </c>
      <c r="G2915" t="s">
        <v>10874</v>
      </c>
      <c r="H2915" t="s">
        <v>21624</v>
      </c>
      <c r="I2915" t="s">
        <v>21625</v>
      </c>
      <c r="J2915">
        <v>2</v>
      </c>
      <c r="K2915" t="s">
        <v>10877</v>
      </c>
      <c r="L2915">
        <v>921</v>
      </c>
      <c r="M2915">
        <v>1000</v>
      </c>
      <c r="N2915">
        <v>300.66000000000003</v>
      </c>
      <c r="O2915">
        <v>90860</v>
      </c>
      <c r="P2915">
        <v>1</v>
      </c>
      <c r="Q2915">
        <v>29</v>
      </c>
      <c r="R2915">
        <v>6.2322769165039098</v>
      </c>
      <c r="S2915">
        <v>4.6982183456420898</v>
      </c>
      <c r="T2915">
        <v>6.2984747886657697</v>
      </c>
      <c r="U2915">
        <v>6.49825096130371</v>
      </c>
      <c r="V2915">
        <v>5.4676055908203098</v>
      </c>
      <c r="W2915">
        <v>6.4846215248107901</v>
      </c>
      <c r="AA2915" s="19" t="b">
        <f t="shared" si="192"/>
        <v>0</v>
      </c>
      <c r="AB2915" s="19" t="b">
        <f t="shared" si="193"/>
        <v>0</v>
      </c>
    </row>
    <row r="2916" spans="1:28" x14ac:dyDescent="0.25">
      <c r="A2916" s="2" t="str">
        <f t="shared" si="190"/>
        <v>+</v>
      </c>
      <c r="B2916">
        <v>1.42240678943795</v>
      </c>
      <c r="C2916">
        <f t="shared" si="191"/>
        <v>3.7808827588529853E-2</v>
      </c>
      <c r="E2916">
        <v>-1.03711764017741</v>
      </c>
      <c r="F2916" t="s">
        <v>10879</v>
      </c>
      <c r="G2916" t="s">
        <v>10878</v>
      </c>
      <c r="H2916" t="s">
        <v>21626</v>
      </c>
      <c r="I2916" t="s">
        <v>21627</v>
      </c>
      <c r="J2916">
        <v>3</v>
      </c>
      <c r="K2916" t="s">
        <v>10881</v>
      </c>
      <c r="L2916">
        <v>2679</v>
      </c>
      <c r="M2916">
        <v>2574</v>
      </c>
      <c r="N2916">
        <v>183.28</v>
      </c>
      <c r="O2916">
        <v>87102</v>
      </c>
      <c r="P2916">
        <v>9</v>
      </c>
      <c r="Q2916">
        <v>16</v>
      </c>
      <c r="R2916">
        <v>5.6602096557617196</v>
      </c>
      <c r="S2916">
        <v>4.5849623680114702</v>
      </c>
      <c r="T2916">
        <v>5.16188764572144</v>
      </c>
      <c r="U2916">
        <v>5.9669380187988299</v>
      </c>
      <c r="V2916">
        <v>6.1201858520507804</v>
      </c>
      <c r="W2916">
        <v>6.4312887191772496</v>
      </c>
      <c r="AA2916" s="19" t="b">
        <f t="shared" si="192"/>
        <v>1</v>
      </c>
      <c r="AB2916" s="19" t="b">
        <f>IF(OR(E2916&lt;=-1,E2916&gt;=1),TRUE,FALSE)</f>
        <v>1</v>
      </c>
    </row>
    <row r="2917" spans="1:28" x14ac:dyDescent="0.25">
      <c r="A2917" s="2" t="str">
        <f t="shared" si="190"/>
        <v>-</v>
      </c>
      <c r="B2917">
        <v>0.12572144724017001</v>
      </c>
      <c r="C2917">
        <f t="shared" si="191"/>
        <v>0.74864952394376516</v>
      </c>
      <c r="E2917">
        <v>-0.151115417480469</v>
      </c>
      <c r="F2917" t="s">
        <v>10883</v>
      </c>
      <c r="G2917" t="s">
        <v>10882</v>
      </c>
      <c r="H2917" t="s">
        <v>10884</v>
      </c>
      <c r="I2917" t="s">
        <v>21628</v>
      </c>
      <c r="K2917" t="s">
        <v>10885</v>
      </c>
      <c r="L2917">
        <v>3297</v>
      </c>
      <c r="M2917">
        <v>77826</v>
      </c>
      <c r="N2917">
        <v>85.79</v>
      </c>
      <c r="O2917">
        <v>48843</v>
      </c>
      <c r="P2917">
        <v>1</v>
      </c>
      <c r="Q2917">
        <v>5</v>
      </c>
      <c r="R2917">
        <v>5.8469948768615696</v>
      </c>
      <c r="S2917">
        <v>6.3564958572387704</v>
      </c>
      <c r="T2917">
        <v>7.18923139572144</v>
      </c>
      <c r="U2917">
        <v>7.0115628242492702</v>
      </c>
      <c r="V2917">
        <v>6.35085105895996</v>
      </c>
      <c r="W2917">
        <v>6.4836544990539604</v>
      </c>
      <c r="AA2917" s="19" t="b">
        <f t="shared" si="192"/>
        <v>0</v>
      </c>
      <c r="AB2917" s="19" t="b">
        <f t="shared" si="193"/>
        <v>0</v>
      </c>
    </row>
    <row r="2918" spans="1:28" x14ac:dyDescent="0.25">
      <c r="A2918" s="2" t="str">
        <f t="shared" si="190"/>
        <v>-</v>
      </c>
      <c r="B2918">
        <v>0.29838579358610701</v>
      </c>
      <c r="C2918">
        <f t="shared" si="191"/>
        <v>0.50305353643959816</v>
      </c>
      <c r="E2918">
        <v>0.71992564201355003</v>
      </c>
      <c r="F2918" t="s">
        <v>10887</v>
      </c>
      <c r="G2918" t="s">
        <v>10886</v>
      </c>
      <c r="H2918" t="s">
        <v>21629</v>
      </c>
      <c r="I2918" t="s">
        <v>21630</v>
      </c>
      <c r="J2918">
        <v>2</v>
      </c>
      <c r="K2918" t="s">
        <v>10889</v>
      </c>
      <c r="L2918">
        <v>3236</v>
      </c>
      <c r="M2918">
        <v>12321</v>
      </c>
      <c r="N2918">
        <v>76.77</v>
      </c>
      <c r="O2918">
        <v>39920</v>
      </c>
      <c r="P2918">
        <v>1</v>
      </c>
      <c r="Q2918">
        <v>3</v>
      </c>
      <c r="R2918">
        <v>5.3607153892517099</v>
      </c>
      <c r="S2918">
        <v>6.4095606803893999</v>
      </c>
      <c r="T2918">
        <v>6.6216125488281303</v>
      </c>
      <c r="U2918">
        <v>3.6138107776641801</v>
      </c>
      <c r="V2918">
        <v>6.3137898445129403</v>
      </c>
      <c r="W2918">
        <v>6.3045110702514604</v>
      </c>
      <c r="AA2918" s="19" t="b">
        <f t="shared" si="192"/>
        <v>0</v>
      </c>
      <c r="AB2918" s="19" t="b">
        <f t="shared" si="193"/>
        <v>0</v>
      </c>
    </row>
    <row r="2919" spans="1:28" x14ac:dyDescent="0.25">
      <c r="A2919" s="2" t="str">
        <f t="shared" si="190"/>
        <v>-</v>
      </c>
      <c r="B2919">
        <v>0.50744525380560102</v>
      </c>
      <c r="C2919">
        <f t="shared" si="191"/>
        <v>0.31085277321197669</v>
      </c>
      <c r="E2919">
        <v>-0.63506603240966797</v>
      </c>
      <c r="F2919" t="s">
        <v>10899</v>
      </c>
      <c r="G2919" t="s">
        <v>10898</v>
      </c>
      <c r="H2919" t="s">
        <v>10900</v>
      </c>
      <c r="I2919" t="s">
        <v>21631</v>
      </c>
      <c r="K2919" t="s">
        <v>10901</v>
      </c>
      <c r="L2919">
        <v>3230</v>
      </c>
      <c r="M2919">
        <v>14233</v>
      </c>
      <c r="N2919">
        <v>98.15</v>
      </c>
      <c r="O2919">
        <v>62082</v>
      </c>
      <c r="P2919">
        <v>2</v>
      </c>
      <c r="Q2919">
        <v>7</v>
      </c>
      <c r="R2919">
        <v>4.6334309577941903</v>
      </c>
      <c r="S2919">
        <v>4.3840498924255398</v>
      </c>
      <c r="T2919">
        <v>5.6842575073242196</v>
      </c>
      <c r="U2919">
        <v>5.0474510192871103</v>
      </c>
      <c r="V2919">
        <v>5.2842922210693404</v>
      </c>
      <c r="W2919">
        <v>6.2751932144165004</v>
      </c>
      <c r="AA2919" s="19" t="b">
        <f t="shared" si="192"/>
        <v>0</v>
      </c>
      <c r="AB2919" s="19" t="b">
        <f t="shared" si="193"/>
        <v>0</v>
      </c>
    </row>
    <row r="2920" spans="1:28" x14ac:dyDescent="0.25">
      <c r="A2920" s="2" t="str">
        <f t="shared" si="190"/>
        <v>-</v>
      </c>
      <c r="B2920">
        <v>0.83956195178147996</v>
      </c>
      <c r="C2920">
        <f t="shared" si="191"/>
        <v>0.14468984393978329</v>
      </c>
      <c r="E2920">
        <v>1.13703791300456</v>
      </c>
      <c r="F2920" t="s">
        <v>10907</v>
      </c>
      <c r="G2920" t="s">
        <v>10906</v>
      </c>
      <c r="H2920" t="s">
        <v>10908</v>
      </c>
      <c r="I2920" t="s">
        <v>21632</v>
      </c>
      <c r="K2920" t="s">
        <v>10909</v>
      </c>
      <c r="L2920">
        <v>2339</v>
      </c>
      <c r="M2920">
        <v>4260</v>
      </c>
      <c r="N2920">
        <v>198.35</v>
      </c>
      <c r="O2920">
        <v>57399</v>
      </c>
      <c r="P2920">
        <v>6</v>
      </c>
      <c r="Q2920">
        <v>13</v>
      </c>
      <c r="R2920">
        <v>8.3807210922241193</v>
      </c>
      <c r="S2920">
        <v>6.7283287048339799</v>
      </c>
      <c r="T2920">
        <v>6.9187440872192401</v>
      </c>
      <c r="U2920">
        <v>6.6348834037780797</v>
      </c>
      <c r="V2920">
        <v>5.5119109153747603</v>
      </c>
      <c r="W2920">
        <v>6.4698858261108398</v>
      </c>
      <c r="AA2920" s="19" t="b">
        <f t="shared" si="192"/>
        <v>0</v>
      </c>
      <c r="AB2920" s="19" t="b">
        <f t="shared" si="193"/>
        <v>1</v>
      </c>
    </row>
    <row r="2921" spans="1:28" x14ac:dyDescent="0.25">
      <c r="A2921" s="2" t="str">
        <f t="shared" si="190"/>
        <v>-</v>
      </c>
      <c r="B2921">
        <v>0.63661737149113395</v>
      </c>
      <c r="C2921">
        <f t="shared" si="191"/>
        <v>0.23087804085761077</v>
      </c>
      <c r="E2921">
        <v>0.688749472300212</v>
      </c>
      <c r="F2921" t="s">
        <v>10911</v>
      </c>
      <c r="G2921" t="s">
        <v>10910</v>
      </c>
      <c r="H2921" t="s">
        <v>10912</v>
      </c>
      <c r="I2921" t="s">
        <v>21633</v>
      </c>
      <c r="K2921" t="s">
        <v>10913</v>
      </c>
      <c r="L2921">
        <v>2320</v>
      </c>
      <c r="M2921">
        <v>7157</v>
      </c>
      <c r="N2921">
        <v>144.63999999999999</v>
      </c>
      <c r="O2921">
        <v>44882</v>
      </c>
      <c r="P2921">
        <v>3</v>
      </c>
      <c r="Q2921">
        <v>7</v>
      </c>
      <c r="R2921">
        <v>7.3547339439392099</v>
      </c>
      <c r="S2921">
        <v>5.8906898498535201</v>
      </c>
      <c r="T2921">
        <v>6.1473064422607404</v>
      </c>
      <c r="U2921">
        <v>5.7425451278686497</v>
      </c>
      <c r="V2921">
        <v>5.4724879264831499</v>
      </c>
      <c r="W2921">
        <v>6.1114487648010298</v>
      </c>
      <c r="AA2921" s="19" t="b">
        <f t="shared" si="192"/>
        <v>0</v>
      </c>
      <c r="AB2921" s="19" t="b">
        <f t="shared" si="193"/>
        <v>0</v>
      </c>
    </row>
    <row r="2922" spans="1:28" x14ac:dyDescent="0.25">
      <c r="A2922" s="2" t="str">
        <f t="shared" si="190"/>
        <v>-</v>
      </c>
      <c r="B2922">
        <v>1.0387500839755199</v>
      </c>
      <c r="C2922">
        <f t="shared" si="191"/>
        <v>9.1463942197891265E-2</v>
      </c>
      <c r="E2922">
        <v>-0.29627831776936903</v>
      </c>
      <c r="F2922" t="s">
        <v>10919</v>
      </c>
      <c r="G2922" t="s">
        <v>10918</v>
      </c>
      <c r="H2922" t="s">
        <v>10920</v>
      </c>
      <c r="I2922" t="s">
        <v>21634</v>
      </c>
      <c r="K2922" t="s">
        <v>10921</v>
      </c>
      <c r="L2922">
        <v>3004</v>
      </c>
      <c r="M2922">
        <v>9395</v>
      </c>
      <c r="N2922">
        <v>110.68</v>
      </c>
      <c r="O2922">
        <v>103709</v>
      </c>
      <c r="P2922">
        <v>2</v>
      </c>
      <c r="Q2922">
        <v>3</v>
      </c>
      <c r="R2922">
        <v>6.4755711555481001</v>
      </c>
      <c r="S2922">
        <v>6.4110870361328098</v>
      </c>
      <c r="T2922">
        <v>6.1878471374511701</v>
      </c>
      <c r="U2922">
        <v>6.8578567504882804</v>
      </c>
      <c r="V2922">
        <v>6.5562763214111301</v>
      </c>
      <c r="W2922">
        <v>6.5492072105407697</v>
      </c>
      <c r="AA2922" s="19" t="b">
        <f t="shared" si="192"/>
        <v>0</v>
      </c>
      <c r="AB2922" s="19" t="b">
        <f t="shared" si="193"/>
        <v>0</v>
      </c>
    </row>
    <row r="2923" spans="1:28" x14ac:dyDescent="0.25">
      <c r="A2923" s="2" t="str">
        <f t="shared" si="190"/>
        <v>-</v>
      </c>
      <c r="B2923">
        <v>0.16379142802340599</v>
      </c>
      <c r="C2923">
        <f t="shared" si="191"/>
        <v>0.68581751447648076</v>
      </c>
      <c r="E2923">
        <v>0.35830076535542799</v>
      </c>
      <c r="F2923" t="s">
        <v>10927</v>
      </c>
      <c r="G2923" t="s">
        <v>10926</v>
      </c>
      <c r="H2923" t="s">
        <v>21635</v>
      </c>
      <c r="I2923" t="s">
        <v>21636</v>
      </c>
      <c r="J2923">
        <v>5</v>
      </c>
      <c r="K2923" t="s">
        <v>10929</v>
      </c>
      <c r="L2923">
        <v>3637</v>
      </c>
      <c r="M2923">
        <v>6498</v>
      </c>
      <c r="N2923">
        <v>103.18</v>
      </c>
      <c r="O2923">
        <v>98919</v>
      </c>
      <c r="P2923">
        <v>2</v>
      </c>
      <c r="Q2923">
        <v>4</v>
      </c>
      <c r="R2923">
        <v>5.6435675621032697</v>
      </c>
      <c r="S2923">
        <v>4.7241044044494602</v>
      </c>
      <c r="T2923">
        <v>3.6135315895080602</v>
      </c>
      <c r="U2923">
        <v>3.7251732349395801</v>
      </c>
      <c r="V2923">
        <v>3.7246503829956099</v>
      </c>
      <c r="W2923">
        <v>5.4564776420593297</v>
      </c>
      <c r="AA2923" s="19" t="b">
        <f t="shared" si="192"/>
        <v>0</v>
      </c>
      <c r="AB2923" s="19" t="b">
        <f t="shared" si="193"/>
        <v>0</v>
      </c>
    </row>
    <row r="2924" spans="1:28" x14ac:dyDescent="0.25">
      <c r="A2924" s="2" t="str">
        <f t="shared" si="190"/>
        <v>-</v>
      </c>
      <c r="B2924">
        <v>0.40559690934019799</v>
      </c>
      <c r="C2924">
        <f t="shared" si="191"/>
        <v>0.3930095381871046</v>
      </c>
      <c r="E2924">
        <v>-0.35523907343546601</v>
      </c>
      <c r="F2924" t="s">
        <v>10931</v>
      </c>
      <c r="G2924" t="s">
        <v>10930</v>
      </c>
      <c r="H2924" t="s">
        <v>10932</v>
      </c>
      <c r="I2924" t="s">
        <v>21637</v>
      </c>
      <c r="K2924" t="s">
        <v>10933</v>
      </c>
      <c r="L2924">
        <v>1917</v>
      </c>
      <c r="M2924">
        <v>3733</v>
      </c>
      <c r="N2924">
        <v>214.96</v>
      </c>
      <c r="O2924">
        <v>77943</v>
      </c>
      <c r="P2924">
        <v>8</v>
      </c>
      <c r="Q2924">
        <v>16</v>
      </c>
      <c r="R2924">
        <v>6.8526229858398402</v>
      </c>
      <c r="S2924">
        <v>6.0437383651733398</v>
      </c>
      <c r="T2924">
        <v>6.5371408462524396</v>
      </c>
      <c r="U2924">
        <v>6.5745558738708496</v>
      </c>
      <c r="V2924">
        <v>7.4067578315734899</v>
      </c>
      <c r="W2924">
        <v>6.51790571212769</v>
      </c>
      <c r="AA2924" s="19" t="b">
        <f t="shared" si="192"/>
        <v>0</v>
      </c>
      <c r="AB2924" s="19" t="b">
        <f t="shared" si="193"/>
        <v>0</v>
      </c>
    </row>
    <row r="2925" spans="1:28" x14ac:dyDescent="0.25">
      <c r="A2925" s="2" t="str">
        <f t="shared" si="190"/>
        <v>-</v>
      </c>
      <c r="B2925">
        <v>0.37941242687439802</v>
      </c>
      <c r="C2925">
        <f t="shared" si="191"/>
        <v>0.41743376323252335</v>
      </c>
      <c r="E2925">
        <v>-0.47735325495401998</v>
      </c>
      <c r="F2925" t="s">
        <v>10935</v>
      </c>
      <c r="G2925" t="s">
        <v>10934</v>
      </c>
      <c r="H2925" t="s">
        <v>10936</v>
      </c>
      <c r="I2925" t="s">
        <v>21638</v>
      </c>
      <c r="K2925" t="s">
        <v>10937</v>
      </c>
      <c r="L2925">
        <v>3157</v>
      </c>
      <c r="M2925">
        <v>6809</v>
      </c>
      <c r="N2925">
        <v>128.33000000000001</v>
      </c>
      <c r="O2925">
        <v>114989</v>
      </c>
      <c r="P2925">
        <v>2</v>
      </c>
      <c r="Q2925">
        <v>3</v>
      </c>
      <c r="R2925">
        <v>6.1176953315734899</v>
      </c>
      <c r="S2925">
        <v>6.0132389068603498</v>
      </c>
      <c r="T2925">
        <v>4.8494987487793004</v>
      </c>
      <c r="U2925">
        <v>5.4623794555664098</v>
      </c>
      <c r="V2925">
        <v>6.4928145408630398</v>
      </c>
      <c r="W2925">
        <v>6.4572987556457502</v>
      </c>
      <c r="AA2925" s="19" t="b">
        <f t="shared" si="192"/>
        <v>0</v>
      </c>
      <c r="AB2925" s="19" t="b">
        <f t="shared" si="193"/>
        <v>0</v>
      </c>
    </row>
    <row r="2926" spans="1:28" x14ac:dyDescent="0.25">
      <c r="A2926" s="2" t="str">
        <f t="shared" si="190"/>
        <v>-</v>
      </c>
      <c r="B2926">
        <v>1.2049515660185799</v>
      </c>
      <c r="C2926">
        <f t="shared" si="191"/>
        <v>6.2380440036825711E-2</v>
      </c>
      <c r="E2926">
        <v>-0.41275405883789101</v>
      </c>
      <c r="F2926" t="s">
        <v>10939</v>
      </c>
      <c r="G2926" t="s">
        <v>10938</v>
      </c>
      <c r="H2926" t="s">
        <v>10940</v>
      </c>
      <c r="I2926" t="s">
        <v>21639</v>
      </c>
      <c r="K2926" t="s">
        <v>10941</v>
      </c>
      <c r="L2926">
        <v>2144</v>
      </c>
      <c r="M2926">
        <v>9008</v>
      </c>
      <c r="N2926">
        <v>172.75</v>
      </c>
      <c r="O2926">
        <v>49967</v>
      </c>
      <c r="P2926">
        <v>4</v>
      </c>
      <c r="Q2926">
        <v>19</v>
      </c>
      <c r="R2926">
        <v>6.9918618202209499</v>
      </c>
      <c r="S2926">
        <v>6.9256434440612802</v>
      </c>
      <c r="T2926">
        <v>7.0255823135376003</v>
      </c>
      <c r="U2926">
        <v>7.6902775764465297</v>
      </c>
      <c r="V2926">
        <v>7.3416299819946298</v>
      </c>
      <c r="W2926">
        <v>7.1494421958923304</v>
      </c>
      <c r="AA2926" s="19" t="b">
        <f t="shared" si="192"/>
        <v>0</v>
      </c>
      <c r="AB2926" s="19" t="b">
        <f t="shared" si="193"/>
        <v>0</v>
      </c>
    </row>
    <row r="2927" spans="1:28" x14ac:dyDescent="0.25">
      <c r="A2927" s="2" t="str">
        <f t="shared" si="190"/>
        <v>-</v>
      </c>
      <c r="B2927">
        <v>0.35687670795019499</v>
      </c>
      <c r="C2927">
        <f t="shared" si="191"/>
        <v>0.43966641481249247</v>
      </c>
      <c r="E2927">
        <v>-0.66575384140014604</v>
      </c>
      <c r="F2927" t="s">
        <v>10947</v>
      </c>
      <c r="G2927" t="s">
        <v>10946</v>
      </c>
      <c r="H2927" t="s">
        <v>10948</v>
      </c>
      <c r="I2927" t="s">
        <v>21640</v>
      </c>
      <c r="K2927" t="s">
        <v>10949</v>
      </c>
      <c r="L2927">
        <v>2921</v>
      </c>
      <c r="M2927">
        <v>9615</v>
      </c>
      <c r="N2927">
        <v>141.11000000000001</v>
      </c>
      <c r="O2927">
        <v>24997</v>
      </c>
      <c r="P2927">
        <v>4</v>
      </c>
      <c r="Q2927">
        <v>24</v>
      </c>
      <c r="R2927">
        <v>6.9348702430725098</v>
      </c>
      <c r="S2927">
        <v>4.3666720390319798</v>
      </c>
      <c r="T2927">
        <v>6.3294825553893999</v>
      </c>
      <c r="U2927">
        <v>6.5619373321533203</v>
      </c>
      <c r="V2927">
        <v>6.6166224479675302</v>
      </c>
      <c r="W2927">
        <v>6.4497265815734899</v>
      </c>
      <c r="AA2927" s="19" t="b">
        <f t="shared" si="192"/>
        <v>0</v>
      </c>
      <c r="AB2927" s="19" t="b">
        <f t="shared" si="193"/>
        <v>0</v>
      </c>
    </row>
    <row r="2928" spans="1:28" x14ac:dyDescent="0.25">
      <c r="A2928" s="2" t="str">
        <f t="shared" si="190"/>
        <v>-</v>
      </c>
      <c r="B2928">
        <v>0.41718436659658398</v>
      </c>
      <c r="C2928">
        <f t="shared" si="191"/>
        <v>0.38266226113307289</v>
      </c>
      <c r="E2928">
        <v>1.28084444999695</v>
      </c>
      <c r="F2928" t="s">
        <v>10951</v>
      </c>
      <c r="G2928" t="s">
        <v>10950</v>
      </c>
      <c r="H2928" t="s">
        <v>10952</v>
      </c>
      <c r="I2928" t="s">
        <v>21641</v>
      </c>
      <c r="K2928" t="s">
        <v>10953</v>
      </c>
      <c r="L2928">
        <v>3218</v>
      </c>
      <c r="M2928">
        <v>6715</v>
      </c>
      <c r="N2928">
        <v>103.83</v>
      </c>
      <c r="O2928">
        <v>20497</v>
      </c>
      <c r="P2928">
        <v>3</v>
      </c>
      <c r="Q2928">
        <v>29</v>
      </c>
      <c r="R2928">
        <v>7.3760819435119602</v>
      </c>
      <c r="S2928">
        <v>5.9455609321594203</v>
      </c>
      <c r="T2928">
        <v>6.42928123474121</v>
      </c>
      <c r="U2928">
        <v>6.6387977600097701</v>
      </c>
      <c r="V2928">
        <v>2.8296372890472399</v>
      </c>
      <c r="W2928">
        <v>6.4399557113647496</v>
      </c>
      <c r="AA2928" s="19" t="b">
        <f t="shared" si="192"/>
        <v>0</v>
      </c>
      <c r="AB2928" s="19" t="b">
        <f t="shared" si="193"/>
        <v>1</v>
      </c>
    </row>
    <row r="2929" spans="1:28" x14ac:dyDescent="0.25">
      <c r="A2929" s="2" t="str">
        <f t="shared" si="190"/>
        <v>-</v>
      </c>
      <c r="B2929">
        <v>0.818121345562831</v>
      </c>
      <c r="C2929">
        <f t="shared" si="191"/>
        <v>0.15201227352006094</v>
      </c>
      <c r="E2929">
        <v>0.45679124196370502</v>
      </c>
      <c r="F2929" t="s">
        <v>10959</v>
      </c>
      <c r="G2929" t="s">
        <v>10958</v>
      </c>
      <c r="H2929" t="s">
        <v>21642</v>
      </c>
      <c r="I2929" t="s">
        <v>21643</v>
      </c>
      <c r="J2929">
        <v>2</v>
      </c>
      <c r="K2929" t="s">
        <v>10961</v>
      </c>
      <c r="L2929">
        <v>2886</v>
      </c>
      <c r="M2929">
        <v>10698</v>
      </c>
      <c r="N2929">
        <v>101.14</v>
      </c>
      <c r="O2929">
        <v>21662</v>
      </c>
      <c r="P2929">
        <v>1</v>
      </c>
      <c r="Q2929">
        <v>10</v>
      </c>
      <c r="R2929">
        <v>6.7568898200988796</v>
      </c>
      <c r="S2929">
        <v>6.79207468032837</v>
      </c>
      <c r="T2929">
        <v>7.43078708648682</v>
      </c>
      <c r="U2929">
        <v>6.80696821212769</v>
      </c>
      <c r="V2929">
        <v>6.3591346740722701</v>
      </c>
      <c r="W2929">
        <v>6.4432749748229998</v>
      </c>
      <c r="AA2929" s="19" t="b">
        <f t="shared" si="192"/>
        <v>0</v>
      </c>
      <c r="AB2929" s="19" t="b">
        <f t="shared" si="193"/>
        <v>0</v>
      </c>
    </row>
    <row r="2930" spans="1:28" x14ac:dyDescent="0.25">
      <c r="A2930" s="2" t="str">
        <f t="shared" si="190"/>
        <v>-</v>
      </c>
      <c r="B2930">
        <v>2.1116784132819699</v>
      </c>
      <c r="C2930">
        <f t="shared" si="191"/>
        <v>7.7325295210762778E-3</v>
      </c>
      <c r="E2930">
        <v>-0.22078180313110399</v>
      </c>
      <c r="F2930" t="s">
        <v>10971</v>
      </c>
      <c r="G2930" t="s">
        <v>10970</v>
      </c>
      <c r="H2930" t="s">
        <v>10972</v>
      </c>
      <c r="I2930" t="s">
        <v>21644</v>
      </c>
      <c r="K2930" t="s">
        <v>10973</v>
      </c>
      <c r="L2930">
        <v>3155</v>
      </c>
      <c r="M2930">
        <v>5288</v>
      </c>
      <c r="N2930">
        <v>140.38999999999999</v>
      </c>
      <c r="O2930">
        <v>99058</v>
      </c>
      <c r="P2930">
        <v>4</v>
      </c>
      <c r="Q2930">
        <v>7</v>
      </c>
      <c r="R2930">
        <v>6.1759238243103001</v>
      </c>
      <c r="S2930">
        <v>6.1842803955078098</v>
      </c>
      <c r="T2930">
        <v>6.2742614746093803</v>
      </c>
      <c r="U2930">
        <v>6.3776445388793901</v>
      </c>
      <c r="V2930">
        <v>6.4868750572204599</v>
      </c>
      <c r="W2930">
        <v>6.4322915077209499</v>
      </c>
      <c r="AA2930" s="19" t="b">
        <f t="shared" si="192"/>
        <v>1</v>
      </c>
      <c r="AB2930" s="19" t="b">
        <f t="shared" si="193"/>
        <v>0</v>
      </c>
    </row>
    <row r="2931" spans="1:28" x14ac:dyDescent="0.25">
      <c r="A2931" s="2" t="str">
        <f t="shared" si="190"/>
        <v>-</v>
      </c>
      <c r="B2931">
        <v>0.25699733685590398</v>
      </c>
      <c r="C2931">
        <f t="shared" si="191"/>
        <v>0.5533535024331413</v>
      </c>
      <c r="E2931">
        <v>-0.19823392232259099</v>
      </c>
      <c r="F2931" t="s">
        <v>10975</v>
      </c>
      <c r="G2931" t="s">
        <v>10974</v>
      </c>
      <c r="H2931" t="s">
        <v>10146</v>
      </c>
      <c r="I2931" t="s">
        <v>21479</v>
      </c>
      <c r="K2931" t="s">
        <v>10147</v>
      </c>
      <c r="L2931">
        <v>289</v>
      </c>
      <c r="M2931">
        <v>169</v>
      </c>
      <c r="N2931">
        <v>363.44</v>
      </c>
      <c r="O2931">
        <v>142695</v>
      </c>
      <c r="P2931">
        <v>1</v>
      </c>
      <c r="Q2931">
        <v>29</v>
      </c>
      <c r="R2931">
        <v>6.3230094909668004</v>
      </c>
      <c r="S2931">
        <v>6.3960909843444798</v>
      </c>
      <c r="T2931">
        <v>6.5341863632202104</v>
      </c>
      <c r="U2931">
        <v>7.2038860321044904</v>
      </c>
      <c r="V2931">
        <v>6.2143192291259801</v>
      </c>
      <c r="W2931">
        <v>6.4297833442687997</v>
      </c>
      <c r="AA2931" s="19" t="b">
        <f t="shared" si="192"/>
        <v>0</v>
      </c>
      <c r="AB2931" s="19" t="b">
        <f t="shared" si="193"/>
        <v>0</v>
      </c>
    </row>
    <row r="2932" spans="1:28" x14ac:dyDescent="0.25">
      <c r="A2932" s="2" t="str">
        <f t="shared" si="190"/>
        <v>-</v>
      </c>
      <c r="B2932">
        <v>0.57586112720133498</v>
      </c>
      <c r="C2932">
        <f t="shared" si="191"/>
        <v>0.26554545514670908</v>
      </c>
      <c r="E2932">
        <v>1.2651519775390601</v>
      </c>
      <c r="F2932" t="s">
        <v>10977</v>
      </c>
      <c r="G2932" t="s">
        <v>10976</v>
      </c>
      <c r="H2932" t="s">
        <v>10978</v>
      </c>
      <c r="I2932" t="s">
        <v>21645</v>
      </c>
      <c r="K2932" t="s">
        <v>10979</v>
      </c>
      <c r="L2932">
        <v>3338</v>
      </c>
      <c r="M2932">
        <v>32928</v>
      </c>
      <c r="N2932">
        <v>98.47</v>
      </c>
      <c r="O2932">
        <v>11951</v>
      </c>
      <c r="P2932">
        <v>2</v>
      </c>
      <c r="Q2932">
        <v>17</v>
      </c>
      <c r="R2932">
        <v>7.6680340766906703</v>
      </c>
      <c r="S2932">
        <v>5.1981010437011701</v>
      </c>
      <c r="T2932">
        <v>5.3455381393432599</v>
      </c>
      <c r="U2932">
        <v>3.6812410354614298</v>
      </c>
      <c r="V2932">
        <v>5.3066997528076199</v>
      </c>
      <c r="W2932">
        <v>5.4282765388488796</v>
      </c>
      <c r="AA2932" s="19" t="b">
        <f t="shared" si="192"/>
        <v>0</v>
      </c>
      <c r="AB2932" s="19" t="b">
        <f t="shared" si="193"/>
        <v>1</v>
      </c>
    </row>
    <row r="2933" spans="1:28" x14ac:dyDescent="0.25">
      <c r="A2933" s="2" t="str">
        <f t="shared" si="190"/>
        <v>-</v>
      </c>
      <c r="B2933">
        <v>0.959818465588688</v>
      </c>
      <c r="C2933">
        <f t="shared" si="191"/>
        <v>0.10969366181101481</v>
      </c>
      <c r="E2933">
        <v>-0.48408381144205798</v>
      </c>
      <c r="F2933" t="s">
        <v>10981</v>
      </c>
      <c r="G2933" t="s">
        <v>10980</v>
      </c>
      <c r="H2933" t="s">
        <v>21646</v>
      </c>
      <c r="I2933" t="s">
        <v>21647</v>
      </c>
      <c r="J2933">
        <v>2</v>
      </c>
      <c r="K2933" t="s">
        <v>10983</v>
      </c>
      <c r="L2933">
        <v>1420</v>
      </c>
      <c r="M2933">
        <v>6692</v>
      </c>
      <c r="N2933">
        <v>218.6</v>
      </c>
      <c r="O2933">
        <v>18801</v>
      </c>
      <c r="P2933">
        <v>5</v>
      </c>
      <c r="Q2933">
        <v>29</v>
      </c>
      <c r="R2933">
        <v>7.8605284690856898</v>
      </c>
      <c r="S2933">
        <v>7.80025291442871</v>
      </c>
      <c r="T2933">
        <v>8.0201463699340803</v>
      </c>
      <c r="U2933">
        <v>8.4968137741088903</v>
      </c>
      <c r="V2933">
        <v>8.6973152160644496</v>
      </c>
      <c r="W2933">
        <v>7.9390501976013201</v>
      </c>
      <c r="AA2933" s="19" t="b">
        <f t="shared" si="192"/>
        <v>0</v>
      </c>
      <c r="AB2933" s="19" t="b">
        <f t="shared" si="193"/>
        <v>0</v>
      </c>
    </row>
    <row r="2934" spans="1:28" x14ac:dyDescent="0.25">
      <c r="A2934" s="2" t="str">
        <f t="shared" si="190"/>
        <v>-</v>
      </c>
      <c r="B2934">
        <v>0.96862132473696205</v>
      </c>
      <c r="C2934">
        <f t="shared" si="191"/>
        <v>0.10749262664716487</v>
      </c>
      <c r="E2934">
        <v>-0.75758695602417003</v>
      </c>
      <c r="F2934" t="s">
        <v>10997</v>
      </c>
      <c r="G2934" t="s">
        <v>10996</v>
      </c>
      <c r="H2934" t="s">
        <v>10998</v>
      </c>
      <c r="I2934" t="s">
        <v>21648</v>
      </c>
      <c r="K2934" t="s">
        <v>10999</v>
      </c>
      <c r="L2934">
        <v>2768</v>
      </c>
      <c r="M2934">
        <v>4748</v>
      </c>
      <c r="N2934">
        <v>168.72</v>
      </c>
      <c r="O2934">
        <v>33310</v>
      </c>
      <c r="P2934">
        <v>5</v>
      </c>
      <c r="Q2934">
        <v>32</v>
      </c>
      <c r="R2934">
        <v>5.8034853935241699</v>
      </c>
      <c r="S2934">
        <v>5.9609289169311497</v>
      </c>
      <c r="T2934">
        <v>6.0478873252868697</v>
      </c>
      <c r="U2934">
        <v>7.4082870483398402</v>
      </c>
      <c r="V2934">
        <v>6.2624707221984899</v>
      </c>
      <c r="W2934">
        <v>6.4143047332763699</v>
      </c>
      <c r="AA2934" s="19" t="b">
        <f t="shared" si="192"/>
        <v>0</v>
      </c>
      <c r="AB2934" s="19" t="b">
        <f t="shared" si="193"/>
        <v>0</v>
      </c>
    </row>
    <row r="2935" spans="1:28" x14ac:dyDescent="0.25">
      <c r="A2935" s="2" t="str">
        <f t="shared" si="190"/>
        <v>-</v>
      </c>
      <c r="B2935">
        <v>0.87780816645707804</v>
      </c>
      <c r="C2935">
        <f t="shared" si="191"/>
        <v>0.13249266433571624</v>
      </c>
      <c r="E2935">
        <v>-2.11213501294454</v>
      </c>
      <c r="F2935" t="s">
        <v>11005</v>
      </c>
      <c r="G2935" t="s">
        <v>11004</v>
      </c>
      <c r="H2935" t="s">
        <v>21649</v>
      </c>
      <c r="I2935" t="s">
        <v>21650</v>
      </c>
      <c r="J2935">
        <v>2</v>
      </c>
      <c r="K2935" t="s">
        <v>11007</v>
      </c>
      <c r="L2935">
        <v>2890</v>
      </c>
      <c r="M2935">
        <v>2801</v>
      </c>
      <c r="N2935">
        <v>163.21</v>
      </c>
      <c r="O2935">
        <v>434416</v>
      </c>
      <c r="P2935">
        <v>6</v>
      </c>
      <c r="Q2935">
        <v>3</v>
      </c>
      <c r="R2935">
        <v>2.2468092441558798</v>
      </c>
      <c r="S2935">
        <v>5.3377108573913601</v>
      </c>
      <c r="T2935">
        <v>3.70202589035034</v>
      </c>
      <c r="U2935">
        <v>6.6804652214050302</v>
      </c>
      <c r="V2935">
        <v>4.52919626235962</v>
      </c>
      <c r="W2935">
        <v>6.4132895469665501</v>
      </c>
      <c r="AA2935" s="19" t="b">
        <f t="shared" si="192"/>
        <v>0</v>
      </c>
      <c r="AB2935" s="19" t="b">
        <f t="shared" si="193"/>
        <v>1</v>
      </c>
    </row>
    <row r="2936" spans="1:28" x14ac:dyDescent="0.25">
      <c r="A2936" s="2" t="str">
        <f t="shared" si="190"/>
        <v>-</v>
      </c>
      <c r="B2936">
        <v>7.7083952104013503E-2</v>
      </c>
      <c r="C2936">
        <f t="shared" si="191"/>
        <v>0.83736739761569146</v>
      </c>
      <c r="E2936">
        <v>0.10656468073527001</v>
      </c>
      <c r="F2936" t="s">
        <v>11013</v>
      </c>
      <c r="G2936" t="s">
        <v>11012</v>
      </c>
      <c r="H2936" t="s">
        <v>21651</v>
      </c>
      <c r="I2936" t="s">
        <v>21652</v>
      </c>
      <c r="J2936">
        <v>2</v>
      </c>
      <c r="K2936" t="s">
        <v>11015</v>
      </c>
      <c r="L2936">
        <v>3406</v>
      </c>
      <c r="M2936">
        <v>7685</v>
      </c>
      <c r="N2936">
        <v>97.4</v>
      </c>
      <c r="O2936">
        <v>134464</v>
      </c>
      <c r="P2936">
        <v>1</v>
      </c>
      <c r="Q2936">
        <v>1</v>
      </c>
      <c r="R2936">
        <v>6.3059706687927202</v>
      </c>
      <c r="S2936">
        <v>5.10685062408447</v>
      </c>
      <c r="T2936">
        <v>5.7612853050231898</v>
      </c>
      <c r="U2936">
        <v>5.1051750183105504</v>
      </c>
      <c r="V2936">
        <v>5.4841380119323704</v>
      </c>
      <c r="W2936">
        <v>6.2650995254516602</v>
      </c>
      <c r="AA2936" s="19" t="b">
        <f t="shared" si="192"/>
        <v>0</v>
      </c>
      <c r="AB2936" s="19" t="b">
        <f t="shared" si="193"/>
        <v>0</v>
      </c>
    </row>
    <row r="2937" spans="1:28" x14ac:dyDescent="0.25">
      <c r="A2937" s="2" t="str">
        <f t="shared" si="190"/>
        <v>-</v>
      </c>
      <c r="B2937">
        <v>0.86142670839686897</v>
      </c>
      <c r="C2937">
        <f t="shared" si="191"/>
        <v>0.13758569805184917</v>
      </c>
      <c r="E2937">
        <v>0.32096370061238599</v>
      </c>
      <c r="F2937" t="s">
        <v>11017</v>
      </c>
      <c r="G2937" t="s">
        <v>11016</v>
      </c>
      <c r="H2937" t="s">
        <v>11018</v>
      </c>
      <c r="I2937" t="s">
        <v>21653</v>
      </c>
      <c r="K2937" t="s">
        <v>11019</v>
      </c>
      <c r="L2937">
        <v>1941</v>
      </c>
      <c r="M2937">
        <v>1490</v>
      </c>
      <c r="N2937">
        <v>222.62</v>
      </c>
      <c r="O2937">
        <v>153938</v>
      </c>
      <c r="P2937">
        <v>8</v>
      </c>
      <c r="Q2937">
        <v>8</v>
      </c>
      <c r="R2937">
        <v>6.8021931648254403</v>
      </c>
      <c r="S2937">
        <v>7.2370667457580602</v>
      </c>
      <c r="T2937">
        <v>7.0450496673584002</v>
      </c>
      <c r="U2937">
        <v>6.8865499496459996</v>
      </c>
      <c r="V2937">
        <v>6.7531499862670898</v>
      </c>
      <c r="W2937">
        <v>6.4817185401916504</v>
      </c>
      <c r="AA2937" s="19" t="b">
        <f t="shared" si="192"/>
        <v>0</v>
      </c>
      <c r="AB2937" s="19" t="b">
        <f t="shared" si="193"/>
        <v>0</v>
      </c>
    </row>
    <row r="2938" spans="1:28" x14ac:dyDescent="0.25">
      <c r="A2938" s="2" t="str">
        <f t="shared" si="190"/>
        <v>-</v>
      </c>
      <c r="B2938">
        <v>0.48028521892654003</v>
      </c>
      <c r="C2938">
        <f t="shared" si="191"/>
        <v>0.33091372554311749</v>
      </c>
      <c r="E2938">
        <v>-1.1501669883728001</v>
      </c>
      <c r="F2938" t="s">
        <v>11021</v>
      </c>
      <c r="G2938" t="s">
        <v>11020</v>
      </c>
      <c r="H2938" t="s">
        <v>11022</v>
      </c>
      <c r="I2938" t="s">
        <v>21654</v>
      </c>
      <c r="K2938" t="s">
        <v>11023</v>
      </c>
      <c r="L2938">
        <v>4060</v>
      </c>
      <c r="M2938">
        <v>7271</v>
      </c>
      <c r="N2938">
        <v>97.51</v>
      </c>
      <c r="O2938">
        <v>79401</v>
      </c>
      <c r="P2938">
        <v>3</v>
      </c>
      <c r="Q2938">
        <v>5</v>
      </c>
      <c r="R2938">
        <v>2.81610155105591</v>
      </c>
      <c r="S2938">
        <v>3.1865427494049099</v>
      </c>
      <c r="T2938">
        <v>3.8083925247192401</v>
      </c>
      <c r="U2938">
        <v>2.4302852153778098</v>
      </c>
      <c r="V2938">
        <v>5.2592725753784197</v>
      </c>
      <c r="W2938">
        <v>5.5719799995422399</v>
      </c>
      <c r="AA2938" s="19" t="b">
        <f t="shared" si="192"/>
        <v>0</v>
      </c>
      <c r="AB2938" s="19" t="b">
        <f t="shared" si="193"/>
        <v>1</v>
      </c>
    </row>
    <row r="2939" spans="1:28" x14ac:dyDescent="0.25">
      <c r="A2939" s="2" t="str">
        <f t="shared" si="190"/>
        <v>-</v>
      </c>
      <c r="B2939">
        <v>0.85106623087730204</v>
      </c>
      <c r="C2939">
        <f t="shared" si="191"/>
        <v>0.14090738951233464</v>
      </c>
      <c r="E2939">
        <v>-0.55452632904052701</v>
      </c>
      <c r="F2939" t="s">
        <v>11025</v>
      </c>
      <c r="G2939" t="s">
        <v>11024</v>
      </c>
      <c r="H2939" t="s">
        <v>21655</v>
      </c>
      <c r="I2939" t="s">
        <v>21656</v>
      </c>
      <c r="J2939">
        <v>2</v>
      </c>
      <c r="K2939" t="s">
        <v>11027</v>
      </c>
      <c r="L2939">
        <v>3075</v>
      </c>
      <c r="M2939">
        <v>13536</v>
      </c>
      <c r="N2939">
        <v>61.54</v>
      </c>
      <c r="O2939">
        <v>83022</v>
      </c>
      <c r="P2939">
        <v>1</v>
      </c>
      <c r="Q2939">
        <v>2</v>
      </c>
      <c r="R2939">
        <v>5.9276595115661603</v>
      </c>
      <c r="S2939">
        <v>5.8926339149475098</v>
      </c>
      <c r="T2939">
        <v>6.1003470420837402</v>
      </c>
      <c r="U2939">
        <v>7.06479692459106</v>
      </c>
      <c r="V2939">
        <v>6.0441756248474103</v>
      </c>
      <c r="W2939">
        <v>6.4752469062805202</v>
      </c>
      <c r="AA2939" s="19" t="b">
        <f t="shared" si="192"/>
        <v>0</v>
      </c>
      <c r="AB2939" s="19" t="b">
        <f t="shared" si="193"/>
        <v>0</v>
      </c>
    </row>
    <row r="2940" spans="1:28" x14ac:dyDescent="0.25">
      <c r="A2940" s="2" t="str">
        <f t="shared" si="190"/>
        <v>-</v>
      </c>
      <c r="B2940">
        <v>1.1197379617011101</v>
      </c>
      <c r="C2940">
        <f t="shared" si="191"/>
        <v>7.5903541266029995E-2</v>
      </c>
      <c r="E2940">
        <v>-0.51809549331664995</v>
      </c>
      <c r="F2940" t="s">
        <v>11029</v>
      </c>
      <c r="G2940" t="s">
        <v>11028</v>
      </c>
      <c r="H2940" t="s">
        <v>21657</v>
      </c>
      <c r="I2940" t="s">
        <v>21658</v>
      </c>
      <c r="J2940">
        <v>2</v>
      </c>
      <c r="K2940" t="s">
        <v>11031</v>
      </c>
      <c r="L2940">
        <v>282</v>
      </c>
      <c r="M2940">
        <v>254</v>
      </c>
      <c r="N2940">
        <v>380.94</v>
      </c>
      <c r="O2940">
        <v>186965</v>
      </c>
      <c r="P2940">
        <v>1</v>
      </c>
      <c r="Q2940">
        <v>36</v>
      </c>
      <c r="R2940">
        <v>5.5194787979126003</v>
      </c>
      <c r="S2940">
        <v>5.7993464469909703</v>
      </c>
      <c r="T2940">
        <v>6.2643489837646502</v>
      </c>
      <c r="U2940">
        <v>6.3540291786193803</v>
      </c>
      <c r="V2940">
        <v>6.3904271125793501</v>
      </c>
      <c r="W2940">
        <v>6.39300441741943</v>
      </c>
      <c r="AA2940" s="19" t="b">
        <f t="shared" si="192"/>
        <v>0</v>
      </c>
      <c r="AB2940" s="19" t="b">
        <f t="shared" si="193"/>
        <v>0</v>
      </c>
    </row>
    <row r="2941" spans="1:28" x14ac:dyDescent="0.25">
      <c r="A2941" s="2" t="str">
        <f t="shared" si="190"/>
        <v>-</v>
      </c>
      <c r="B2941">
        <v>2.1567736039925602E-2</v>
      </c>
      <c r="C2941">
        <f t="shared" si="191"/>
        <v>0.95155142496996969</v>
      </c>
      <c r="E2941">
        <v>-0.10660592714945399</v>
      </c>
      <c r="F2941" t="s">
        <v>11033</v>
      </c>
      <c r="G2941" t="s">
        <v>11032</v>
      </c>
      <c r="H2941" t="s">
        <v>21659</v>
      </c>
      <c r="I2941" t="s">
        <v>21660</v>
      </c>
      <c r="J2941">
        <v>4</v>
      </c>
      <c r="K2941" t="s">
        <v>11035</v>
      </c>
      <c r="L2941">
        <v>3395</v>
      </c>
      <c r="M2941">
        <v>9303</v>
      </c>
      <c r="N2941">
        <v>118.69</v>
      </c>
      <c r="O2941">
        <v>33681</v>
      </c>
      <c r="P2941">
        <v>3</v>
      </c>
      <c r="Q2941">
        <v>16</v>
      </c>
      <c r="R2941">
        <v>5.83390188217163</v>
      </c>
      <c r="S2941">
        <v>6.6374940872192401</v>
      </c>
      <c r="T2941">
        <v>2.8171186447143599</v>
      </c>
      <c r="U2941">
        <v>2.8659188747406001</v>
      </c>
      <c r="V2941">
        <v>6.4306197166442898</v>
      </c>
      <c r="W2941">
        <v>6.3117938041687003</v>
      </c>
      <c r="AA2941" s="19" t="b">
        <f t="shared" si="192"/>
        <v>0</v>
      </c>
      <c r="AB2941" s="19" t="b">
        <f t="shared" si="193"/>
        <v>0</v>
      </c>
    </row>
    <row r="2942" spans="1:28" x14ac:dyDescent="0.25">
      <c r="A2942" s="2" t="str">
        <f t="shared" si="190"/>
        <v>-</v>
      </c>
      <c r="B2942">
        <v>1.0557014027834399</v>
      </c>
      <c r="C2942">
        <f t="shared" si="191"/>
        <v>8.7962709261929686E-2</v>
      </c>
      <c r="E2942">
        <v>-0.64141527811686205</v>
      </c>
      <c r="F2942" t="s">
        <v>11045</v>
      </c>
      <c r="G2942" t="s">
        <v>11044</v>
      </c>
      <c r="H2942" t="s">
        <v>21661</v>
      </c>
      <c r="I2942" t="s">
        <v>21662</v>
      </c>
      <c r="J2942">
        <v>2</v>
      </c>
      <c r="K2942" t="s">
        <v>11047</v>
      </c>
      <c r="L2942">
        <v>2996</v>
      </c>
      <c r="M2942">
        <v>6787</v>
      </c>
      <c r="N2942">
        <v>135.1</v>
      </c>
      <c r="O2942">
        <v>21991</v>
      </c>
      <c r="P2942">
        <v>2</v>
      </c>
      <c r="Q2942">
        <v>27</v>
      </c>
      <c r="R2942">
        <v>6.0936026573181197</v>
      </c>
      <c r="S2942">
        <v>6.35367631912231</v>
      </c>
      <c r="T2942">
        <v>5.40633249282837</v>
      </c>
      <c r="U2942">
        <v>6.6504774093627903</v>
      </c>
      <c r="V2942">
        <v>6.6129422187805202</v>
      </c>
      <c r="W2942">
        <v>6.5144376754760698</v>
      </c>
      <c r="AA2942" s="19" t="b">
        <f t="shared" si="192"/>
        <v>0</v>
      </c>
      <c r="AB2942" s="19" t="b">
        <f t="shared" si="193"/>
        <v>0</v>
      </c>
    </row>
    <row r="2943" spans="1:28" x14ac:dyDescent="0.25">
      <c r="A2943" s="2" t="str">
        <f t="shared" si="190"/>
        <v>-</v>
      </c>
      <c r="B2943">
        <v>1.03528057151109</v>
      </c>
      <c r="C2943">
        <f t="shared" si="191"/>
        <v>9.2197560179805821E-2</v>
      </c>
      <c r="E2943">
        <v>-0.33692677815755301</v>
      </c>
      <c r="F2943" t="s">
        <v>11053</v>
      </c>
      <c r="G2943" t="s">
        <v>11052</v>
      </c>
      <c r="H2943" t="s">
        <v>11054</v>
      </c>
      <c r="I2943" t="s">
        <v>21663</v>
      </c>
      <c r="K2943" t="s">
        <v>11055</v>
      </c>
      <c r="L2943">
        <v>2640</v>
      </c>
      <c r="M2943">
        <v>5721</v>
      </c>
      <c r="N2943">
        <v>128.06</v>
      </c>
      <c r="O2943">
        <v>34222</v>
      </c>
      <c r="P2943">
        <v>4</v>
      </c>
      <c r="Q2943">
        <v>20</v>
      </c>
      <c r="R2943">
        <v>6.5775799751281703</v>
      </c>
      <c r="S2943">
        <v>6.3554391860961896</v>
      </c>
      <c r="T2943">
        <v>6.7249231338501003</v>
      </c>
      <c r="U2943">
        <v>6.9818525314331099</v>
      </c>
      <c r="V2943">
        <v>7.01402044296265</v>
      </c>
      <c r="W2943">
        <v>6.6728496551513699</v>
      </c>
      <c r="AA2943" s="19" t="b">
        <f t="shared" si="192"/>
        <v>0</v>
      </c>
      <c r="AB2943" s="19" t="b">
        <f t="shared" si="193"/>
        <v>0</v>
      </c>
    </row>
    <row r="2944" spans="1:28" x14ac:dyDescent="0.25">
      <c r="A2944" s="2" t="str">
        <f t="shared" si="190"/>
        <v>-</v>
      </c>
      <c r="B2944">
        <v>0.58342496082762096</v>
      </c>
      <c r="C2944">
        <f t="shared" si="191"/>
        <v>0.26096065825341097</v>
      </c>
      <c r="E2944">
        <v>-0.22438907623290999</v>
      </c>
      <c r="F2944" t="s">
        <v>11057</v>
      </c>
      <c r="G2944" t="s">
        <v>11056</v>
      </c>
      <c r="H2944" t="s">
        <v>11058</v>
      </c>
      <c r="I2944" t="s">
        <v>21664</v>
      </c>
      <c r="K2944" t="s">
        <v>11059</v>
      </c>
      <c r="L2944">
        <v>2706</v>
      </c>
      <c r="M2944">
        <v>8543</v>
      </c>
      <c r="N2944">
        <v>149.51</v>
      </c>
      <c r="O2944">
        <v>62922</v>
      </c>
      <c r="P2944">
        <v>3</v>
      </c>
      <c r="Q2944">
        <v>10</v>
      </c>
      <c r="R2944">
        <v>5.9214839935302699</v>
      </c>
      <c r="S2944">
        <v>5.9646296501159703</v>
      </c>
      <c r="T2944">
        <v>6.3362832069396999</v>
      </c>
      <c r="U2944">
        <v>6.4357953071594203</v>
      </c>
      <c r="V2944">
        <v>6.0810837745666504</v>
      </c>
      <c r="W2944">
        <v>6.3786849975585902</v>
      </c>
      <c r="AA2944" s="19" t="b">
        <f t="shared" si="192"/>
        <v>0</v>
      </c>
      <c r="AB2944" s="19" t="b">
        <f t="shared" si="193"/>
        <v>0</v>
      </c>
    </row>
    <row r="2945" spans="1:28" x14ac:dyDescent="0.25">
      <c r="A2945" s="2" t="str">
        <f t="shared" si="190"/>
        <v>-</v>
      </c>
      <c r="B2945">
        <v>0.86113710491403195</v>
      </c>
      <c r="C2945">
        <f t="shared" si="191"/>
        <v>0.13767747583653517</v>
      </c>
      <c r="E2945">
        <v>-1.41755517323812</v>
      </c>
      <c r="F2945" t="s">
        <v>11061</v>
      </c>
      <c r="G2945" t="s">
        <v>11060</v>
      </c>
      <c r="H2945" t="s">
        <v>11062</v>
      </c>
      <c r="I2945" t="s">
        <v>21665</v>
      </c>
      <c r="K2945" t="s">
        <v>11063</v>
      </c>
      <c r="L2945">
        <v>3267</v>
      </c>
      <c r="M2945">
        <v>14786</v>
      </c>
      <c r="N2945">
        <v>131.24</v>
      </c>
      <c r="O2945">
        <v>36504</v>
      </c>
      <c r="P2945">
        <v>3</v>
      </c>
      <c r="Q2945">
        <v>11</v>
      </c>
      <c r="R2945">
        <v>6.1245350837707502</v>
      </c>
      <c r="S2945">
        <v>6.4863924980163601</v>
      </c>
      <c r="T2945">
        <v>4.2502760887145996</v>
      </c>
      <c r="U2945">
        <v>7.3487281799316397</v>
      </c>
      <c r="V2945">
        <v>7.3771238327026403</v>
      </c>
      <c r="W2945">
        <v>6.3880171775817898</v>
      </c>
      <c r="AA2945" s="19" t="b">
        <f t="shared" si="192"/>
        <v>0</v>
      </c>
      <c r="AB2945" s="19" t="b">
        <f t="shared" si="193"/>
        <v>1</v>
      </c>
    </row>
    <row r="2946" spans="1:28" x14ac:dyDescent="0.25">
      <c r="A2946" s="2" t="str">
        <f t="shared" si="190"/>
        <v>-</v>
      </c>
      <c r="B2946">
        <v>0.108741828704831</v>
      </c>
      <c r="C2946">
        <f t="shared" si="191"/>
        <v>0.77849920121848259</v>
      </c>
      <c r="E2946">
        <v>0.18096431096394899</v>
      </c>
      <c r="F2946" t="s">
        <v>11065</v>
      </c>
      <c r="G2946" t="s">
        <v>11064</v>
      </c>
      <c r="H2946" t="s">
        <v>11066</v>
      </c>
      <c r="I2946" t="s">
        <v>21666</v>
      </c>
      <c r="K2946" t="s">
        <v>11067</v>
      </c>
      <c r="L2946">
        <v>2787</v>
      </c>
      <c r="M2946">
        <v>29341</v>
      </c>
      <c r="N2946">
        <v>110.88</v>
      </c>
      <c r="O2946">
        <v>15426</v>
      </c>
      <c r="P2946">
        <v>2</v>
      </c>
      <c r="Q2946">
        <v>11</v>
      </c>
      <c r="R2946">
        <v>6.4571347236633301</v>
      </c>
      <c r="S2946">
        <v>4.8135247230529803</v>
      </c>
      <c r="T2946">
        <v>5.8257856369018599</v>
      </c>
      <c r="U2946">
        <v>5.0950803756713903</v>
      </c>
      <c r="V2946">
        <v>5.2156786918640101</v>
      </c>
      <c r="W2946">
        <v>6.2427930831909197</v>
      </c>
      <c r="AA2946" s="19" t="b">
        <f t="shared" si="192"/>
        <v>0</v>
      </c>
      <c r="AB2946" s="19" t="b">
        <f t="shared" si="193"/>
        <v>0</v>
      </c>
    </row>
    <row r="2947" spans="1:28" x14ac:dyDescent="0.25">
      <c r="A2947" s="2" t="str">
        <f t="shared" ref="A2947:A3010" si="194">IF(AND(AA2947=TRUE,AB2947=TRUE ),"+","-")</f>
        <v>-</v>
      </c>
      <c r="B2947">
        <v>0.14682369733085501</v>
      </c>
      <c r="C2947">
        <f t="shared" ref="C2947:C3010" si="195">10^(-B2947)</f>
        <v>0.71314247291292121</v>
      </c>
      <c r="E2947">
        <v>-0.18252356847127199</v>
      </c>
      <c r="F2947" t="s">
        <v>11073</v>
      </c>
      <c r="G2947" t="s">
        <v>11072</v>
      </c>
      <c r="H2947" t="s">
        <v>11074</v>
      </c>
      <c r="I2947" t="s">
        <v>21667</v>
      </c>
      <c r="K2947" t="s">
        <v>11075</v>
      </c>
      <c r="L2947">
        <v>3072</v>
      </c>
      <c r="M2947">
        <v>6855</v>
      </c>
      <c r="N2947">
        <v>114.56</v>
      </c>
      <c r="O2947">
        <v>169843</v>
      </c>
      <c r="P2947">
        <v>2</v>
      </c>
      <c r="Q2947">
        <v>2</v>
      </c>
      <c r="R2947">
        <v>5.8858184814453098</v>
      </c>
      <c r="S2947">
        <v>6.2680974006652797</v>
      </c>
      <c r="T2947">
        <v>5.4886436462402299</v>
      </c>
      <c r="U2947">
        <v>6.5739498138427699</v>
      </c>
      <c r="V2947">
        <v>5.2660369873046902</v>
      </c>
      <c r="W2947">
        <v>6.3501434326171902</v>
      </c>
      <c r="AA2947" s="19" t="b">
        <f t="shared" ref="AA2947:AA3010" si="196">IF(AND(C2947&lt;0.05),TRUE,FALSE)</f>
        <v>0</v>
      </c>
      <c r="AB2947" s="19" t="b">
        <f t="shared" ref="AB2947:AB3010" si="197">IF(OR(E2947&lt;=-1,E2947&gt;=1),TRUE,FALSE)</f>
        <v>0</v>
      </c>
    </row>
    <row r="2948" spans="1:28" x14ac:dyDescent="0.25">
      <c r="A2948" s="2" t="str">
        <f t="shared" si="194"/>
        <v>-</v>
      </c>
      <c r="B2948">
        <v>0.83238696001565904</v>
      </c>
      <c r="C2948">
        <f t="shared" si="195"/>
        <v>0.1471001243937051</v>
      </c>
      <c r="E2948">
        <v>-1.5352316697438599</v>
      </c>
      <c r="F2948" t="s">
        <v>11077</v>
      </c>
      <c r="G2948" t="s">
        <v>11076</v>
      </c>
      <c r="H2948" t="s">
        <v>11078</v>
      </c>
      <c r="I2948" t="s">
        <v>21668</v>
      </c>
      <c r="K2948" t="s">
        <v>11079</v>
      </c>
      <c r="L2948">
        <v>2171</v>
      </c>
      <c r="M2948">
        <v>6462</v>
      </c>
      <c r="N2948">
        <v>187.11</v>
      </c>
      <c r="O2948">
        <v>35503</v>
      </c>
      <c r="P2948">
        <v>3</v>
      </c>
      <c r="Q2948">
        <v>22</v>
      </c>
      <c r="R2948">
        <v>6.0112271308898899</v>
      </c>
      <c r="S2948">
        <v>3.8962719440460201</v>
      </c>
      <c r="T2948">
        <v>3.63996458053589</v>
      </c>
      <c r="U2948">
        <v>6.5485906600952104</v>
      </c>
      <c r="V2948">
        <v>5.2406959533691397</v>
      </c>
      <c r="W2948">
        <v>6.3638720512390101</v>
      </c>
      <c r="AA2948" s="19" t="b">
        <f t="shared" si="196"/>
        <v>0</v>
      </c>
      <c r="AB2948" s="19" t="b">
        <f t="shared" si="197"/>
        <v>1</v>
      </c>
    </row>
    <row r="2949" spans="1:28" x14ac:dyDescent="0.25">
      <c r="A2949" s="2" t="str">
        <f t="shared" si="194"/>
        <v>-</v>
      </c>
      <c r="B2949">
        <v>4.5019730493114599E-2</v>
      </c>
      <c r="C2949">
        <f t="shared" si="195"/>
        <v>0.90153017913239664</v>
      </c>
      <c r="E2949">
        <v>-2.8941949208578101E-2</v>
      </c>
      <c r="F2949" t="s">
        <v>11081</v>
      </c>
      <c r="G2949" t="s">
        <v>11080</v>
      </c>
      <c r="H2949" t="s">
        <v>11082</v>
      </c>
      <c r="I2949" t="s">
        <v>21669</v>
      </c>
      <c r="K2949" t="s">
        <v>11083</v>
      </c>
      <c r="L2949">
        <v>2448</v>
      </c>
      <c r="M2949">
        <v>5222</v>
      </c>
      <c r="N2949">
        <v>144.91</v>
      </c>
      <c r="O2949">
        <v>51463</v>
      </c>
      <c r="P2949">
        <v>3</v>
      </c>
      <c r="Q2949">
        <v>14</v>
      </c>
      <c r="R2949">
        <v>5.9006252288818404</v>
      </c>
      <c r="S2949">
        <v>6.4728126525878897</v>
      </c>
      <c r="T2949">
        <v>6.5828571319580096</v>
      </c>
      <c r="U2949">
        <v>6.4474139213562003</v>
      </c>
      <c r="V2949">
        <v>6.2420306205749503</v>
      </c>
      <c r="W2949">
        <v>6.35367631912231</v>
      </c>
      <c r="AA2949" s="19" t="b">
        <f t="shared" si="196"/>
        <v>0</v>
      </c>
      <c r="AB2949" s="19" t="b">
        <f t="shared" si="197"/>
        <v>0</v>
      </c>
    </row>
    <row r="2950" spans="1:28" x14ac:dyDescent="0.25">
      <c r="A2950" s="2" t="str">
        <f t="shared" si="194"/>
        <v>-</v>
      </c>
      <c r="B2950">
        <v>0.213150777240356</v>
      </c>
      <c r="C2950">
        <f t="shared" si="195"/>
        <v>0.61213783439164926</v>
      </c>
      <c r="E2950">
        <v>-0.15440622965494799</v>
      </c>
      <c r="F2950" t="s">
        <v>11089</v>
      </c>
      <c r="G2950" t="s">
        <v>11088</v>
      </c>
      <c r="H2950" t="s">
        <v>11090</v>
      </c>
      <c r="I2950" t="s">
        <v>21670</v>
      </c>
      <c r="K2950" t="s">
        <v>11091</v>
      </c>
      <c r="L2950">
        <v>1853</v>
      </c>
      <c r="M2950">
        <v>5007</v>
      </c>
      <c r="N2950">
        <v>177.99</v>
      </c>
      <c r="O2950">
        <v>44224</v>
      </c>
      <c r="P2950">
        <v>6</v>
      </c>
      <c r="Q2950">
        <v>21</v>
      </c>
      <c r="R2950">
        <v>5.7511425018310502</v>
      </c>
      <c r="S2950">
        <v>6.4185271263122603</v>
      </c>
      <c r="T2950">
        <v>6.6390872001647896</v>
      </c>
      <c r="U2950">
        <v>6.5987224578857404</v>
      </c>
      <c r="V2950">
        <v>6.3130645751953098</v>
      </c>
      <c r="W2950">
        <v>6.3601884841918901</v>
      </c>
      <c r="AA2950" s="19" t="b">
        <f t="shared" si="196"/>
        <v>0</v>
      </c>
      <c r="AB2950" s="19" t="b">
        <f t="shared" si="197"/>
        <v>0</v>
      </c>
    </row>
    <row r="2951" spans="1:28" x14ac:dyDescent="0.25">
      <c r="A2951" s="2" t="str">
        <f t="shared" si="194"/>
        <v>-</v>
      </c>
      <c r="B2951">
        <v>0.206674253295202</v>
      </c>
      <c r="C2951">
        <f t="shared" si="195"/>
        <v>0.62133489764231609</v>
      </c>
      <c r="E2951">
        <v>-0.16834068298339799</v>
      </c>
      <c r="F2951" t="s">
        <v>11093</v>
      </c>
      <c r="G2951" t="s">
        <v>11092</v>
      </c>
      <c r="H2951" t="s">
        <v>11094</v>
      </c>
      <c r="I2951" t="s">
        <v>21671</v>
      </c>
      <c r="K2951" t="s">
        <v>11095</v>
      </c>
      <c r="L2951">
        <v>3328</v>
      </c>
      <c r="M2951">
        <v>11585</v>
      </c>
      <c r="N2951">
        <v>91.09</v>
      </c>
      <c r="O2951">
        <v>73575</v>
      </c>
      <c r="P2951">
        <v>1</v>
      </c>
      <c r="Q2951">
        <v>2</v>
      </c>
      <c r="R2951">
        <v>5.35720014572144</v>
      </c>
      <c r="S2951">
        <v>5.9281334877014196</v>
      </c>
      <c r="T2951">
        <v>6.2841067314147896</v>
      </c>
      <c r="U2951">
        <v>6.1622905731201199</v>
      </c>
      <c r="V2951">
        <v>5.7015490531921396</v>
      </c>
      <c r="W2951">
        <v>6.2106227874755904</v>
      </c>
      <c r="AA2951" s="19" t="b">
        <f t="shared" si="196"/>
        <v>0</v>
      </c>
      <c r="AB2951" s="19" t="b">
        <f t="shared" si="197"/>
        <v>0</v>
      </c>
    </row>
    <row r="2952" spans="1:28" x14ac:dyDescent="0.25">
      <c r="A2952" s="2" t="str">
        <f t="shared" si="194"/>
        <v>-</v>
      </c>
      <c r="B2952">
        <v>0.80294892882137203</v>
      </c>
      <c r="C2952">
        <f t="shared" si="195"/>
        <v>0.15741679690209384</v>
      </c>
      <c r="E2952">
        <v>-1.5511734485626201</v>
      </c>
      <c r="F2952" t="s">
        <v>11097</v>
      </c>
      <c r="G2952" t="s">
        <v>11096</v>
      </c>
      <c r="H2952" t="s">
        <v>11098</v>
      </c>
      <c r="I2952" t="s">
        <v>21672</v>
      </c>
      <c r="K2952" t="s">
        <v>11099</v>
      </c>
      <c r="L2952">
        <v>3514</v>
      </c>
      <c r="M2952">
        <v>5599</v>
      </c>
      <c r="N2952">
        <v>109.22</v>
      </c>
      <c r="O2952">
        <v>52150</v>
      </c>
      <c r="P2952">
        <v>3</v>
      </c>
      <c r="Q2952">
        <v>14</v>
      </c>
      <c r="R2952">
        <v>3.65535187721252</v>
      </c>
      <c r="S2952">
        <v>3.4192519187927202</v>
      </c>
      <c r="T2952">
        <v>2.9840106964111301</v>
      </c>
      <c r="U2952">
        <v>5.7516779899597203</v>
      </c>
      <c r="V2952">
        <v>3.16188764572144</v>
      </c>
      <c r="W2952">
        <v>5.7985692024231001</v>
      </c>
      <c r="AA2952" s="19" t="b">
        <f t="shared" si="196"/>
        <v>0</v>
      </c>
      <c r="AB2952" s="19" t="b">
        <f t="shared" si="197"/>
        <v>1</v>
      </c>
    </row>
    <row r="2953" spans="1:28" x14ac:dyDescent="0.25">
      <c r="A2953" s="2" t="str">
        <f t="shared" si="194"/>
        <v>-</v>
      </c>
      <c r="B2953">
        <v>0.58873679144431601</v>
      </c>
      <c r="C2953">
        <f t="shared" si="195"/>
        <v>0.25778830357004018</v>
      </c>
      <c r="E2953">
        <v>0.3996795018514</v>
      </c>
      <c r="F2953" t="s">
        <v>11101</v>
      </c>
      <c r="G2953" t="s">
        <v>11100</v>
      </c>
      <c r="H2953" t="s">
        <v>21673</v>
      </c>
      <c r="I2953" t="s">
        <v>21674</v>
      </c>
      <c r="J2953">
        <v>2</v>
      </c>
      <c r="K2953" t="s">
        <v>11103</v>
      </c>
      <c r="L2953">
        <v>2020</v>
      </c>
      <c r="M2953">
        <v>4789</v>
      </c>
      <c r="N2953">
        <v>212.61</v>
      </c>
      <c r="O2953">
        <v>53414</v>
      </c>
      <c r="P2953">
        <v>6</v>
      </c>
      <c r="Q2953">
        <v>14</v>
      </c>
      <c r="R2953">
        <v>7.18933057785034</v>
      </c>
      <c r="S2953">
        <v>6.6610655784606898</v>
      </c>
      <c r="T2953">
        <v>7.0301151275634801</v>
      </c>
      <c r="U2953">
        <v>6.1118659973144496</v>
      </c>
      <c r="V2953">
        <v>7.0113391876220703</v>
      </c>
      <c r="W2953">
        <v>6.55826759338379</v>
      </c>
      <c r="AA2953" s="19" t="b">
        <f t="shared" si="196"/>
        <v>0</v>
      </c>
      <c r="AB2953" s="19" t="b">
        <f t="shared" si="197"/>
        <v>0</v>
      </c>
    </row>
    <row r="2954" spans="1:28" x14ac:dyDescent="0.25">
      <c r="A2954" s="2" t="str">
        <f t="shared" si="194"/>
        <v>-</v>
      </c>
      <c r="B2954">
        <v>1.3417684878885401</v>
      </c>
      <c r="C2954">
        <f t="shared" si="195"/>
        <v>4.5523066817694725E-2</v>
      </c>
      <c r="E2954">
        <v>-0.63976669311523404</v>
      </c>
      <c r="F2954" t="s">
        <v>11105</v>
      </c>
      <c r="G2954" t="s">
        <v>11104</v>
      </c>
      <c r="H2954" t="s">
        <v>11106</v>
      </c>
      <c r="I2954" t="s">
        <v>21675</v>
      </c>
      <c r="K2954" t="s">
        <v>11107</v>
      </c>
      <c r="L2954">
        <v>2079</v>
      </c>
      <c r="M2954">
        <v>4345</v>
      </c>
      <c r="N2954">
        <v>180.99</v>
      </c>
      <c r="O2954">
        <v>140256</v>
      </c>
      <c r="P2954">
        <v>4</v>
      </c>
      <c r="Q2954">
        <v>6</v>
      </c>
      <c r="R2954">
        <v>5.4554915428161603</v>
      </c>
      <c r="S2954">
        <v>5.3190398216247603</v>
      </c>
      <c r="T2954">
        <v>5.9305009841918901</v>
      </c>
      <c r="U2954">
        <v>5.9602336883544904</v>
      </c>
      <c r="V2954">
        <v>6.3224687576293901</v>
      </c>
      <c r="W2954">
        <v>6.3416299819946298</v>
      </c>
      <c r="AA2954" s="19" t="b">
        <f t="shared" si="196"/>
        <v>1</v>
      </c>
      <c r="AB2954" s="19" t="b">
        <f t="shared" si="197"/>
        <v>0</v>
      </c>
    </row>
    <row r="2955" spans="1:28" x14ac:dyDescent="0.25">
      <c r="A2955" s="2" t="str">
        <f t="shared" si="194"/>
        <v>-</v>
      </c>
      <c r="B2955">
        <v>1.5113955744304901</v>
      </c>
      <c r="C2955">
        <f t="shared" si="195"/>
        <v>3.0803809262355406E-2</v>
      </c>
      <c r="E2955">
        <v>-0.31517680486043298</v>
      </c>
      <c r="F2955" t="s">
        <v>11109</v>
      </c>
      <c r="G2955" t="s">
        <v>11108</v>
      </c>
      <c r="H2955" t="s">
        <v>11110</v>
      </c>
      <c r="I2955" t="s">
        <v>21676</v>
      </c>
      <c r="K2955" t="s">
        <v>11111</v>
      </c>
      <c r="L2955">
        <v>728</v>
      </c>
      <c r="M2955">
        <v>1453</v>
      </c>
      <c r="N2955">
        <v>314.64</v>
      </c>
      <c r="O2955">
        <v>134324</v>
      </c>
      <c r="P2955">
        <v>1</v>
      </c>
      <c r="Q2955">
        <v>31</v>
      </c>
      <c r="R2955">
        <v>6.0382604598998997</v>
      </c>
      <c r="S2955">
        <v>5.8919053077697798</v>
      </c>
      <c r="T2955">
        <v>6.2232294082641602</v>
      </c>
      <c r="U2955">
        <v>6.35667181015015</v>
      </c>
      <c r="V2955">
        <v>6.3866386413574201</v>
      </c>
      <c r="W2955">
        <v>6.3556151390075701</v>
      </c>
      <c r="AA2955" s="19" t="b">
        <f t="shared" si="196"/>
        <v>1</v>
      </c>
      <c r="AB2955" s="19" t="b">
        <f t="shared" si="197"/>
        <v>0</v>
      </c>
    </row>
    <row r="2956" spans="1:28" x14ac:dyDescent="0.25">
      <c r="A2956" s="2" t="str">
        <f t="shared" si="194"/>
        <v>-</v>
      </c>
      <c r="B2956">
        <v>0.31687232293004303</v>
      </c>
      <c r="C2956">
        <f t="shared" si="195"/>
        <v>0.48208950499463127</v>
      </c>
      <c r="E2956">
        <v>-0.55143149693806903</v>
      </c>
      <c r="F2956" t="s">
        <v>11113</v>
      </c>
      <c r="G2956" t="s">
        <v>11112</v>
      </c>
      <c r="H2956" t="s">
        <v>21677</v>
      </c>
      <c r="I2956" t="s">
        <v>21678</v>
      </c>
      <c r="J2956">
        <v>3</v>
      </c>
      <c r="K2956" t="s">
        <v>11115</v>
      </c>
      <c r="L2956">
        <v>1753</v>
      </c>
      <c r="M2956">
        <v>3472</v>
      </c>
      <c r="N2956">
        <v>214.8</v>
      </c>
      <c r="O2956">
        <v>76300</v>
      </c>
      <c r="P2956">
        <v>5</v>
      </c>
      <c r="Q2956">
        <v>14</v>
      </c>
      <c r="R2956">
        <v>6.6025876998901403</v>
      </c>
      <c r="S2956">
        <v>8.0664119720459002</v>
      </c>
      <c r="T2956">
        <v>5.7194571495056197</v>
      </c>
      <c r="U2956">
        <v>7.4805884361267099</v>
      </c>
      <c r="V2956">
        <v>7.6035523414611799</v>
      </c>
      <c r="W2956">
        <v>6.9586105346679696</v>
      </c>
      <c r="AA2956" s="19" t="b">
        <f t="shared" si="196"/>
        <v>0</v>
      </c>
      <c r="AB2956" s="19" t="b">
        <f t="shared" si="197"/>
        <v>0</v>
      </c>
    </row>
    <row r="2957" spans="1:28" x14ac:dyDescent="0.25">
      <c r="A2957" s="2" t="str">
        <f t="shared" si="194"/>
        <v>-</v>
      </c>
      <c r="B2957">
        <v>0.61208384943886296</v>
      </c>
      <c r="C2957">
        <f t="shared" si="195"/>
        <v>0.24429588439516614</v>
      </c>
      <c r="E2957">
        <v>0.25083986918131501</v>
      </c>
      <c r="F2957" t="s">
        <v>11117</v>
      </c>
      <c r="G2957" t="s">
        <v>11116</v>
      </c>
      <c r="H2957" t="s">
        <v>11118</v>
      </c>
      <c r="I2957" t="s">
        <v>21679</v>
      </c>
      <c r="K2957" t="s">
        <v>11119</v>
      </c>
      <c r="L2957">
        <v>2680</v>
      </c>
      <c r="M2957">
        <v>5929</v>
      </c>
      <c r="N2957">
        <v>159.47</v>
      </c>
      <c r="O2957">
        <v>100417</v>
      </c>
      <c r="P2957">
        <v>1</v>
      </c>
      <c r="Q2957">
        <v>5</v>
      </c>
      <c r="R2957">
        <v>6.3057880401611301</v>
      </c>
      <c r="S2957">
        <v>6.3520874977111799</v>
      </c>
      <c r="T2957">
        <v>6.6760983467102104</v>
      </c>
      <c r="U2957">
        <v>6.3515577316284197</v>
      </c>
      <c r="V2957">
        <v>5.9097728729248002</v>
      </c>
      <c r="W2957">
        <v>6.3201236724853498</v>
      </c>
      <c r="AA2957" s="19" t="b">
        <f t="shared" si="196"/>
        <v>0</v>
      </c>
      <c r="AB2957" s="19" t="b">
        <f t="shared" si="197"/>
        <v>0</v>
      </c>
    </row>
    <row r="2958" spans="1:28" x14ac:dyDescent="0.25">
      <c r="A2958" s="2" t="str">
        <f t="shared" si="194"/>
        <v>-</v>
      </c>
      <c r="B2958">
        <v>0.69866186726250901</v>
      </c>
      <c r="C2958">
        <f t="shared" si="195"/>
        <v>0.2001419527190243</v>
      </c>
      <c r="E2958">
        <v>-1.17417065302531</v>
      </c>
      <c r="F2958" t="s">
        <v>11121</v>
      </c>
      <c r="G2958" t="s">
        <v>11120</v>
      </c>
      <c r="H2958" t="s">
        <v>11122</v>
      </c>
      <c r="I2958" t="s">
        <v>21680</v>
      </c>
      <c r="K2958" t="s">
        <v>11123</v>
      </c>
      <c r="L2958">
        <v>2860</v>
      </c>
      <c r="M2958">
        <v>6277</v>
      </c>
      <c r="N2958">
        <v>146.78</v>
      </c>
      <c r="O2958">
        <v>80302</v>
      </c>
      <c r="P2958">
        <v>4</v>
      </c>
      <c r="Q2958">
        <v>8</v>
      </c>
      <c r="R2958">
        <v>6.3698153495788601</v>
      </c>
      <c r="S2958">
        <v>3.7418460845947301</v>
      </c>
      <c r="T2958">
        <v>5.3691177368164098</v>
      </c>
      <c r="U2958">
        <v>6.3696408271789604</v>
      </c>
      <c r="V2958">
        <v>6.2913088798522896</v>
      </c>
      <c r="W2958">
        <v>6.3423414230346697</v>
      </c>
      <c r="AA2958" s="19" t="b">
        <f t="shared" si="196"/>
        <v>0</v>
      </c>
      <c r="AB2958" s="19" t="b">
        <f t="shared" si="197"/>
        <v>1</v>
      </c>
    </row>
    <row r="2959" spans="1:28" x14ac:dyDescent="0.25">
      <c r="A2959" s="2" t="str">
        <f t="shared" si="194"/>
        <v>-</v>
      </c>
      <c r="B2959">
        <v>0.41905136301954399</v>
      </c>
      <c r="C2959">
        <f t="shared" si="195"/>
        <v>0.38102075827140364</v>
      </c>
      <c r="E2959">
        <v>0.983033974965413</v>
      </c>
      <c r="F2959" t="s">
        <v>11125</v>
      </c>
      <c r="G2959" t="s">
        <v>11124</v>
      </c>
      <c r="H2959" t="s">
        <v>11126</v>
      </c>
      <c r="I2959" t="s">
        <v>21681</v>
      </c>
      <c r="K2959" t="s">
        <v>11127</v>
      </c>
      <c r="L2959">
        <v>2692</v>
      </c>
      <c r="M2959">
        <v>5205</v>
      </c>
      <c r="N2959">
        <v>164.59</v>
      </c>
      <c r="O2959">
        <v>47151</v>
      </c>
      <c r="P2959">
        <v>5</v>
      </c>
      <c r="Q2959">
        <v>25</v>
      </c>
      <c r="R2959">
        <v>5.9450926780700701</v>
      </c>
      <c r="S2959">
        <v>6.9219598770141602</v>
      </c>
      <c r="T2959">
        <v>7.1742267608642596</v>
      </c>
      <c r="U2959">
        <v>6.8736901283264196</v>
      </c>
      <c r="V2959">
        <v>3.8692283630371098</v>
      </c>
      <c r="W2959">
        <v>6.3492588996887198</v>
      </c>
      <c r="AA2959" s="19" t="b">
        <f t="shared" si="196"/>
        <v>0</v>
      </c>
      <c r="AB2959" s="19" t="b">
        <f t="shared" si="197"/>
        <v>0</v>
      </c>
    </row>
    <row r="2960" spans="1:28" x14ac:dyDescent="0.25">
      <c r="A2960" s="2" t="str">
        <f t="shared" si="194"/>
        <v>-</v>
      </c>
      <c r="B2960">
        <v>1.04115685850636</v>
      </c>
      <c r="C2960">
        <f t="shared" si="195"/>
        <v>9.0958468944567356E-2</v>
      </c>
      <c r="E2960">
        <v>-0.38812669118245502</v>
      </c>
      <c r="F2960" t="s">
        <v>11129</v>
      </c>
      <c r="G2960" t="s">
        <v>11128</v>
      </c>
      <c r="H2960" t="s">
        <v>11130</v>
      </c>
      <c r="I2960" t="s">
        <v>21682</v>
      </c>
      <c r="K2960" t="s">
        <v>11131</v>
      </c>
      <c r="L2960">
        <v>3346</v>
      </c>
      <c r="M2960">
        <v>15444</v>
      </c>
      <c r="N2960">
        <v>120.55</v>
      </c>
      <c r="O2960">
        <v>26534</v>
      </c>
      <c r="P2960">
        <v>2</v>
      </c>
      <c r="Q2960">
        <v>15</v>
      </c>
      <c r="R2960">
        <v>6.6321229934692401</v>
      </c>
      <c r="S2960">
        <v>6.1391420364379901</v>
      </c>
      <c r="T2960">
        <v>6.24963474273682</v>
      </c>
      <c r="U2960">
        <v>6.7504725456237802</v>
      </c>
      <c r="V2960">
        <v>6.87455081939697</v>
      </c>
      <c r="W2960">
        <v>6.5602564811706499</v>
      </c>
      <c r="AA2960" s="19" t="b">
        <f t="shared" si="196"/>
        <v>0</v>
      </c>
      <c r="AB2960" s="19" t="b">
        <f t="shared" si="197"/>
        <v>0</v>
      </c>
    </row>
    <row r="2961" spans="1:28" x14ac:dyDescent="0.25">
      <c r="A2961" s="2" t="str">
        <f t="shared" si="194"/>
        <v>-</v>
      </c>
      <c r="B2961">
        <v>0.99266763011098402</v>
      </c>
      <c r="C2961">
        <f t="shared" si="195"/>
        <v>0.10170267357928821</v>
      </c>
      <c r="E2961">
        <v>-0.72187185287475597</v>
      </c>
      <c r="F2961" t="s">
        <v>11137</v>
      </c>
      <c r="G2961" t="s">
        <v>11136</v>
      </c>
      <c r="H2961" t="s">
        <v>11138</v>
      </c>
      <c r="I2961" t="s">
        <v>21683</v>
      </c>
      <c r="K2961" t="s">
        <v>11139</v>
      </c>
      <c r="L2961">
        <v>3350</v>
      </c>
      <c r="M2961">
        <v>13222</v>
      </c>
      <c r="N2961">
        <v>120.11</v>
      </c>
      <c r="O2961">
        <v>28864</v>
      </c>
      <c r="P2961">
        <v>2</v>
      </c>
      <c r="Q2961">
        <v>14</v>
      </c>
      <c r="R2961">
        <v>5.9868659973144496</v>
      </c>
      <c r="S2961">
        <v>5.1210155487060502</v>
      </c>
      <c r="T2961">
        <v>6.2422213554382298</v>
      </c>
      <c r="U2961">
        <v>6.5416388511657697</v>
      </c>
      <c r="V2961">
        <v>6.5374512672424299</v>
      </c>
      <c r="W2961">
        <v>6.4366283416748002</v>
      </c>
      <c r="AA2961" s="19" t="b">
        <f t="shared" si="196"/>
        <v>0</v>
      </c>
      <c r="AB2961" s="19" t="b">
        <f t="shared" si="197"/>
        <v>0</v>
      </c>
    </row>
    <row r="2962" spans="1:28" x14ac:dyDescent="0.25">
      <c r="A2962" s="2" t="str">
        <f t="shared" si="194"/>
        <v>-</v>
      </c>
      <c r="B2962">
        <v>4.43527760662085E-2</v>
      </c>
      <c r="C2962">
        <f t="shared" si="195"/>
        <v>0.90291574009110009</v>
      </c>
      <c r="E2962">
        <v>-0.121538003285727</v>
      </c>
      <c r="F2962" t="s">
        <v>11141</v>
      </c>
      <c r="G2962" t="s">
        <v>11140</v>
      </c>
      <c r="H2962" t="s">
        <v>11142</v>
      </c>
      <c r="I2962" t="s">
        <v>21684</v>
      </c>
      <c r="K2962" t="s">
        <v>11143</v>
      </c>
      <c r="L2962">
        <v>2923</v>
      </c>
      <c r="M2962">
        <v>11862</v>
      </c>
      <c r="N2962">
        <v>138.56</v>
      </c>
      <c r="O2962">
        <v>20683</v>
      </c>
      <c r="P2962">
        <v>4</v>
      </c>
      <c r="Q2962">
        <v>26</v>
      </c>
      <c r="R2962">
        <v>7.1336045265197798</v>
      </c>
      <c r="S2962">
        <v>7.1934762001037598</v>
      </c>
      <c r="T2962">
        <v>4.36106634140015</v>
      </c>
      <c r="U2962">
        <v>6.4389581680297896</v>
      </c>
      <c r="V2962">
        <v>6.2679100036621103</v>
      </c>
      <c r="W2962">
        <v>6.3458929061889604</v>
      </c>
      <c r="AA2962" s="19" t="b">
        <f t="shared" si="196"/>
        <v>0</v>
      </c>
      <c r="AB2962" s="19" t="b">
        <f t="shared" si="197"/>
        <v>0</v>
      </c>
    </row>
    <row r="2963" spans="1:28" x14ac:dyDescent="0.25">
      <c r="A2963" s="2" t="str">
        <f t="shared" si="194"/>
        <v>-</v>
      </c>
      <c r="B2963">
        <v>0.14750201881172501</v>
      </c>
      <c r="C2963">
        <f t="shared" si="195"/>
        <v>0.71202949013254724</v>
      </c>
      <c r="E2963">
        <v>-0.19589265187581401</v>
      </c>
      <c r="F2963" t="s">
        <v>11149</v>
      </c>
      <c r="G2963" t="s">
        <v>11148</v>
      </c>
      <c r="H2963" t="s">
        <v>11150</v>
      </c>
      <c r="I2963" t="s">
        <v>21685</v>
      </c>
      <c r="K2963" t="s">
        <v>11151</v>
      </c>
      <c r="L2963">
        <v>2843</v>
      </c>
      <c r="M2963">
        <v>8918</v>
      </c>
      <c r="N2963">
        <v>134.06</v>
      </c>
      <c r="O2963">
        <v>29572</v>
      </c>
      <c r="P2963">
        <v>3</v>
      </c>
      <c r="Q2963">
        <v>19</v>
      </c>
      <c r="R2963">
        <v>4.7043185234069798</v>
      </c>
      <c r="S2963">
        <v>4.4502215385437003</v>
      </c>
      <c r="T2963">
        <v>5.1473064422607404</v>
      </c>
      <c r="U2963">
        <v>4.2592725753784197</v>
      </c>
      <c r="V2963">
        <v>4.8288345336914098</v>
      </c>
      <c r="W2963">
        <v>5.8014173507690403</v>
      </c>
      <c r="AA2963" s="19" t="b">
        <f t="shared" si="196"/>
        <v>0</v>
      </c>
      <c r="AB2963" s="19" t="b">
        <f t="shared" si="197"/>
        <v>0</v>
      </c>
    </row>
    <row r="2964" spans="1:28" x14ac:dyDescent="0.25">
      <c r="A2964" s="2" t="str">
        <f t="shared" si="194"/>
        <v>-</v>
      </c>
      <c r="B2964">
        <v>0.181621217612562</v>
      </c>
      <c r="C2964">
        <f t="shared" si="195"/>
        <v>0.65823168271057486</v>
      </c>
      <c r="E2964">
        <v>0.223233222961426</v>
      </c>
      <c r="F2964" t="s">
        <v>11153</v>
      </c>
      <c r="G2964" t="s">
        <v>11152</v>
      </c>
      <c r="H2964" t="s">
        <v>11154</v>
      </c>
      <c r="I2964" t="s">
        <v>21686</v>
      </c>
      <c r="K2964" t="s">
        <v>11155</v>
      </c>
      <c r="L2964">
        <v>3208</v>
      </c>
      <c r="M2964">
        <v>9675</v>
      </c>
      <c r="N2964">
        <v>111.55</v>
      </c>
      <c r="O2964">
        <v>47173</v>
      </c>
      <c r="P2964">
        <v>2</v>
      </c>
      <c r="Q2964">
        <v>6</v>
      </c>
      <c r="R2964">
        <v>6.1129083633422896</v>
      </c>
      <c r="S2964">
        <v>5.7393078804016104</v>
      </c>
      <c r="T2964">
        <v>5.3978028297424299</v>
      </c>
      <c r="U2964">
        <v>5.8285808563232404</v>
      </c>
      <c r="V2964">
        <v>4.6971068382263201</v>
      </c>
      <c r="W2964">
        <v>6.0546317100524902</v>
      </c>
      <c r="AA2964" s="19" t="b">
        <f t="shared" si="196"/>
        <v>0</v>
      </c>
      <c r="AB2964" s="19" t="b">
        <f t="shared" si="197"/>
        <v>0</v>
      </c>
    </row>
    <row r="2965" spans="1:28" x14ac:dyDescent="0.25">
      <c r="A2965" s="2" t="str">
        <f t="shared" si="194"/>
        <v>-</v>
      </c>
      <c r="B2965">
        <v>0.28804881906906199</v>
      </c>
      <c r="C2965">
        <f t="shared" si="195"/>
        <v>0.51517073095365529</v>
      </c>
      <c r="E2965">
        <v>-0.15940793355305999</v>
      </c>
      <c r="F2965" t="s">
        <v>11157</v>
      </c>
      <c r="G2965" t="s">
        <v>11156</v>
      </c>
      <c r="H2965" t="s">
        <v>11158</v>
      </c>
      <c r="I2965" t="s">
        <v>21687</v>
      </c>
      <c r="K2965" t="s">
        <v>11159</v>
      </c>
      <c r="L2965">
        <v>2413</v>
      </c>
      <c r="M2965">
        <v>4536</v>
      </c>
      <c r="N2965">
        <v>235.65</v>
      </c>
      <c r="O2965">
        <v>141063</v>
      </c>
      <c r="P2965">
        <v>7</v>
      </c>
      <c r="Q2965">
        <v>12</v>
      </c>
      <c r="R2965">
        <v>6.3052411079406703</v>
      </c>
      <c r="S2965">
        <v>6.8955450057983398</v>
      </c>
      <c r="T2965">
        <v>6.4992079734802202</v>
      </c>
      <c r="U2965">
        <v>7.0046138763427699</v>
      </c>
      <c r="V2965">
        <v>6.6213192939758301</v>
      </c>
      <c r="W2965">
        <v>6.55228471755981</v>
      </c>
      <c r="AA2965" s="19" t="b">
        <f t="shared" si="196"/>
        <v>0</v>
      </c>
      <c r="AB2965" s="19" t="b">
        <f t="shared" si="197"/>
        <v>0</v>
      </c>
    </row>
    <row r="2966" spans="1:28" x14ac:dyDescent="0.25">
      <c r="A2966" s="2" t="str">
        <f t="shared" si="194"/>
        <v>-</v>
      </c>
      <c r="B2966">
        <v>1.26255801316592</v>
      </c>
      <c r="C2966">
        <f t="shared" si="195"/>
        <v>5.4631356830391074E-2</v>
      </c>
      <c r="E2966">
        <v>0.44767141342163103</v>
      </c>
      <c r="F2966" t="s">
        <v>11165</v>
      </c>
      <c r="G2966" t="s">
        <v>11164</v>
      </c>
      <c r="H2966" t="s">
        <v>11166</v>
      </c>
      <c r="I2966" t="s">
        <v>21688</v>
      </c>
      <c r="K2966" t="s">
        <v>11167</v>
      </c>
      <c r="L2966">
        <v>2627</v>
      </c>
      <c r="M2966">
        <v>4081</v>
      </c>
      <c r="N2966">
        <v>185.71</v>
      </c>
      <c r="O2966">
        <v>57603</v>
      </c>
      <c r="P2966">
        <v>7</v>
      </c>
      <c r="Q2966">
        <v>26</v>
      </c>
      <c r="R2966">
        <v>7.0170311927795401</v>
      </c>
      <c r="S2966">
        <v>6.6797614097595197</v>
      </c>
      <c r="T2966">
        <v>7.1203932762145996</v>
      </c>
      <c r="U2966">
        <v>6.6912550926208496</v>
      </c>
      <c r="V2966">
        <v>6.3907709121704102</v>
      </c>
      <c r="W2966">
        <v>6.3921456336975098</v>
      </c>
      <c r="AA2966" s="19" t="b">
        <f t="shared" si="196"/>
        <v>0</v>
      </c>
      <c r="AB2966" s="19" t="b">
        <f t="shared" si="197"/>
        <v>0</v>
      </c>
    </row>
    <row r="2967" spans="1:28" x14ac:dyDescent="0.25">
      <c r="A2967" s="2" t="str">
        <f t="shared" si="194"/>
        <v>-</v>
      </c>
      <c r="B2967">
        <v>0.46332383034442598</v>
      </c>
      <c r="C2967">
        <f t="shared" si="195"/>
        <v>0.34409326300043258</v>
      </c>
      <c r="E2967">
        <v>-1.19667498270671</v>
      </c>
      <c r="F2967" t="s">
        <v>11173</v>
      </c>
      <c r="G2967" t="s">
        <v>11172</v>
      </c>
      <c r="H2967" t="s">
        <v>11174</v>
      </c>
      <c r="I2967" t="s">
        <v>21689</v>
      </c>
      <c r="K2967" t="s">
        <v>11175</v>
      </c>
      <c r="L2967">
        <v>2335</v>
      </c>
      <c r="M2967">
        <v>4340</v>
      </c>
      <c r="N2967">
        <v>168.74</v>
      </c>
      <c r="O2967">
        <v>35823</v>
      </c>
      <c r="P2967">
        <v>3</v>
      </c>
      <c r="Q2967">
        <v>21</v>
      </c>
      <c r="R2967">
        <v>6.1773200035095197</v>
      </c>
      <c r="S2967">
        <v>4.1826920509338397</v>
      </c>
      <c r="T2967">
        <v>2.4249219894409202</v>
      </c>
      <c r="U2967">
        <v>4.9425144195556596</v>
      </c>
      <c r="V2967">
        <v>5.5975313186645499</v>
      </c>
      <c r="W2967">
        <v>5.8349132537841797</v>
      </c>
      <c r="AA2967" s="19" t="b">
        <f t="shared" si="196"/>
        <v>0</v>
      </c>
      <c r="AB2967" s="19" t="b">
        <f t="shared" si="197"/>
        <v>1</v>
      </c>
    </row>
    <row r="2968" spans="1:28" x14ac:dyDescent="0.25">
      <c r="A2968" s="2" t="str">
        <f t="shared" si="194"/>
        <v>-</v>
      </c>
      <c r="B2968">
        <v>0.49976878310869</v>
      </c>
      <c r="C2968">
        <f t="shared" si="195"/>
        <v>0.31639616941863064</v>
      </c>
      <c r="E2968">
        <v>-0.41498136520385698</v>
      </c>
      <c r="F2968" t="s">
        <v>11177</v>
      </c>
      <c r="G2968" t="s">
        <v>11176</v>
      </c>
      <c r="H2968" t="s">
        <v>11178</v>
      </c>
      <c r="I2968" t="s">
        <v>21690</v>
      </c>
      <c r="K2968" t="s">
        <v>11179</v>
      </c>
      <c r="L2968">
        <v>1867</v>
      </c>
      <c r="M2968">
        <v>1930</v>
      </c>
      <c r="N2968">
        <v>198.55</v>
      </c>
      <c r="O2968">
        <v>71996</v>
      </c>
      <c r="P2968">
        <v>9</v>
      </c>
      <c r="Q2968">
        <v>22</v>
      </c>
      <c r="R2968">
        <v>6.7976613044738796</v>
      </c>
      <c r="S2968">
        <v>5.6246857643127397</v>
      </c>
      <c r="T2968">
        <v>6.2620949745178196</v>
      </c>
      <c r="U2968">
        <v>6.5538210868835396</v>
      </c>
      <c r="V2968">
        <v>6.8972401618957502</v>
      </c>
      <c r="W2968">
        <v>6.4783248901367196</v>
      </c>
      <c r="AA2968" s="19" t="b">
        <f t="shared" si="196"/>
        <v>0</v>
      </c>
      <c r="AB2968" s="19" t="b">
        <f t="shared" si="197"/>
        <v>0</v>
      </c>
    </row>
    <row r="2969" spans="1:28" x14ac:dyDescent="0.25">
      <c r="A2969" s="2" t="str">
        <f t="shared" si="194"/>
        <v>-</v>
      </c>
      <c r="B2969">
        <v>1.29205483887996</v>
      </c>
      <c r="C2969">
        <f t="shared" si="195"/>
        <v>5.1044054197250825E-2</v>
      </c>
      <c r="E2969">
        <v>-0.42064905166625999</v>
      </c>
      <c r="F2969" t="s">
        <v>11181</v>
      </c>
      <c r="G2969" t="s">
        <v>11180</v>
      </c>
      <c r="H2969" t="s">
        <v>11182</v>
      </c>
      <c r="I2969" t="s">
        <v>21691</v>
      </c>
      <c r="K2969" t="s">
        <v>11183</v>
      </c>
      <c r="L2969">
        <v>2820</v>
      </c>
      <c r="M2969">
        <v>9586</v>
      </c>
      <c r="N2969">
        <v>122.8</v>
      </c>
      <c r="O2969">
        <v>32447</v>
      </c>
      <c r="P2969">
        <v>2</v>
      </c>
      <c r="Q2969">
        <v>12</v>
      </c>
      <c r="R2969">
        <v>5.8706111907959002</v>
      </c>
      <c r="S2969">
        <v>5.7403879165649396</v>
      </c>
      <c r="T2969">
        <v>6.1771206855773899</v>
      </c>
      <c r="U2969">
        <v>6.4932951927185103</v>
      </c>
      <c r="V2969">
        <v>6.2135415077209499</v>
      </c>
      <c r="W2969">
        <v>6.3432302474975604</v>
      </c>
      <c r="AA2969" s="19" t="b">
        <f t="shared" si="196"/>
        <v>0</v>
      </c>
      <c r="AB2969" s="19" t="b">
        <f t="shared" si="197"/>
        <v>0</v>
      </c>
    </row>
    <row r="2970" spans="1:28" x14ac:dyDescent="0.25">
      <c r="A2970" s="2" t="str">
        <f t="shared" si="194"/>
        <v>-</v>
      </c>
      <c r="B2970">
        <v>0.58584651373573005</v>
      </c>
      <c r="C2970">
        <f t="shared" si="195"/>
        <v>0.25950963465241944</v>
      </c>
      <c r="E2970">
        <v>-0.92590769131978401</v>
      </c>
      <c r="F2970" t="s">
        <v>11201</v>
      </c>
      <c r="G2970" t="s">
        <v>11200</v>
      </c>
      <c r="H2970" t="s">
        <v>11202</v>
      </c>
      <c r="I2970" t="s">
        <v>21692</v>
      </c>
      <c r="K2970" t="s">
        <v>11203</v>
      </c>
      <c r="L2970">
        <v>3409</v>
      </c>
      <c r="M2970">
        <v>8162</v>
      </c>
      <c r="N2970">
        <v>94.18</v>
      </c>
      <c r="O2970">
        <v>129545</v>
      </c>
      <c r="P2970">
        <v>1</v>
      </c>
      <c r="Q2970">
        <v>2</v>
      </c>
      <c r="R2970">
        <v>5.2318930625915501</v>
      </c>
      <c r="S2970">
        <v>3.2509615421295202</v>
      </c>
      <c r="T2970">
        <v>4.46270656585693</v>
      </c>
      <c r="U2970">
        <v>5.0329823493957502</v>
      </c>
      <c r="V2970">
        <v>4.6650514602661097</v>
      </c>
      <c r="W2970">
        <v>6.0252504348754901</v>
      </c>
      <c r="AA2970" s="19" t="b">
        <f t="shared" si="196"/>
        <v>0</v>
      </c>
      <c r="AB2970" s="19" t="b">
        <f t="shared" si="197"/>
        <v>0</v>
      </c>
    </row>
    <row r="2971" spans="1:28" x14ac:dyDescent="0.25">
      <c r="A2971" s="2" t="str">
        <f t="shared" si="194"/>
        <v>-</v>
      </c>
      <c r="B2971">
        <v>0.98336736257628099</v>
      </c>
      <c r="C2971">
        <f t="shared" si="195"/>
        <v>0.10390408863603968</v>
      </c>
      <c r="E2971">
        <v>-0.72065655390421601</v>
      </c>
      <c r="F2971" t="s">
        <v>11205</v>
      </c>
      <c r="G2971" t="s">
        <v>11204</v>
      </c>
      <c r="H2971" t="s">
        <v>21693</v>
      </c>
      <c r="I2971" t="s">
        <v>21694</v>
      </c>
      <c r="J2971">
        <v>2</v>
      </c>
      <c r="K2971" t="s">
        <v>11207</v>
      </c>
      <c r="L2971">
        <v>2591</v>
      </c>
      <c r="M2971">
        <v>7521</v>
      </c>
      <c r="N2971">
        <v>146.78</v>
      </c>
      <c r="O2971">
        <v>36916</v>
      </c>
      <c r="P2971">
        <v>2</v>
      </c>
      <c r="Q2971">
        <v>9</v>
      </c>
      <c r="R2971">
        <v>4.9504685401916504</v>
      </c>
      <c r="S2971">
        <v>5.9240999221801802</v>
      </c>
      <c r="T2971">
        <v>5.8326368331909197</v>
      </c>
      <c r="U2971">
        <v>6.5324726104736301</v>
      </c>
      <c r="V2971">
        <v>6.0243639945983896</v>
      </c>
      <c r="W2971">
        <v>6.31233835220337</v>
      </c>
      <c r="AA2971" s="19" t="b">
        <f t="shared" si="196"/>
        <v>0</v>
      </c>
      <c r="AB2971" s="19" t="b">
        <f t="shared" si="197"/>
        <v>0</v>
      </c>
    </row>
    <row r="2972" spans="1:28" x14ac:dyDescent="0.25">
      <c r="A2972" s="2" t="str">
        <f t="shared" si="194"/>
        <v>-</v>
      </c>
      <c r="B2972">
        <v>6.4828281946500907E-2</v>
      </c>
      <c r="C2972">
        <f t="shared" si="195"/>
        <v>0.86133425249132878</v>
      </c>
      <c r="E2972">
        <v>6.8069140116373994E-2</v>
      </c>
      <c r="F2972" t="s">
        <v>11209</v>
      </c>
      <c r="G2972" t="s">
        <v>11208</v>
      </c>
      <c r="H2972" t="s">
        <v>21695</v>
      </c>
      <c r="I2972" t="s">
        <v>21696</v>
      </c>
      <c r="J2972">
        <v>2</v>
      </c>
      <c r="K2972" t="s">
        <v>11211</v>
      </c>
      <c r="L2972">
        <v>3354</v>
      </c>
      <c r="M2972">
        <v>15086</v>
      </c>
      <c r="N2972">
        <v>81.84</v>
      </c>
      <c r="O2972">
        <v>22432</v>
      </c>
      <c r="P2972">
        <v>1</v>
      </c>
      <c r="Q2972">
        <v>7</v>
      </c>
      <c r="R2972">
        <v>5.91886329650879</v>
      </c>
      <c r="S2972">
        <v>6.1739268302917498</v>
      </c>
      <c r="T2972">
        <v>6.1842803955078098</v>
      </c>
      <c r="U2972">
        <v>5.3179550170898402</v>
      </c>
      <c r="V2972">
        <v>6.4411182403564498</v>
      </c>
      <c r="W2972">
        <v>6.3137898445129403</v>
      </c>
      <c r="AA2972" s="19" t="b">
        <f t="shared" si="196"/>
        <v>0</v>
      </c>
      <c r="AB2972" s="19" t="b">
        <f t="shared" si="197"/>
        <v>0</v>
      </c>
    </row>
    <row r="2973" spans="1:28" x14ac:dyDescent="0.25">
      <c r="A2973" s="2" t="str">
        <f t="shared" si="194"/>
        <v>-</v>
      </c>
      <c r="B2973">
        <v>0.67650597356786002</v>
      </c>
      <c r="C2973">
        <f t="shared" si="195"/>
        <v>0.21061729291240966</v>
      </c>
      <c r="E2973">
        <v>-2.0852866967519099</v>
      </c>
      <c r="F2973" t="s">
        <v>11221</v>
      </c>
      <c r="G2973" t="s">
        <v>11220</v>
      </c>
      <c r="H2973" t="s">
        <v>11222</v>
      </c>
      <c r="I2973" t="s">
        <v>21697</v>
      </c>
      <c r="K2973" t="s">
        <v>11223</v>
      </c>
      <c r="L2973">
        <v>2616</v>
      </c>
      <c r="M2973">
        <v>11882</v>
      </c>
      <c r="N2973">
        <v>116.61</v>
      </c>
      <c r="O2973">
        <v>24422</v>
      </c>
      <c r="P2973">
        <v>1</v>
      </c>
      <c r="Q2973">
        <v>14</v>
      </c>
      <c r="R2973">
        <v>3.7883777618408199</v>
      </c>
      <c r="S2973">
        <v>7.72717189788818</v>
      </c>
      <c r="T2973">
        <v>3.4417278766632098</v>
      </c>
      <c r="U2973">
        <v>7.5672717094421396</v>
      </c>
      <c r="V2973">
        <v>6.6516256332397496</v>
      </c>
      <c r="W2973">
        <v>6.99424028396606</v>
      </c>
      <c r="AA2973" s="19" t="b">
        <f t="shared" si="196"/>
        <v>0</v>
      </c>
      <c r="AB2973" s="19" t="b">
        <f t="shared" si="197"/>
        <v>1</v>
      </c>
    </row>
    <row r="2974" spans="1:28" x14ac:dyDescent="0.25">
      <c r="A2974" s="2" t="str">
        <f t="shared" si="194"/>
        <v>-</v>
      </c>
      <c r="B2974">
        <v>0.18055962366733</v>
      </c>
      <c r="C2974">
        <f t="shared" si="195"/>
        <v>0.65984263919410735</v>
      </c>
      <c r="E2974">
        <v>0.118598302205403</v>
      </c>
      <c r="F2974" t="s">
        <v>11233</v>
      </c>
      <c r="G2974" t="s">
        <v>11232</v>
      </c>
      <c r="H2974" t="s">
        <v>11234</v>
      </c>
      <c r="I2974" t="s">
        <v>21698</v>
      </c>
      <c r="K2974" t="s">
        <v>11235</v>
      </c>
      <c r="L2974">
        <v>2216</v>
      </c>
      <c r="M2974">
        <v>5590</v>
      </c>
      <c r="N2974">
        <v>182.54</v>
      </c>
      <c r="O2974">
        <v>128399</v>
      </c>
      <c r="P2974">
        <v>5</v>
      </c>
      <c r="Q2974">
        <v>9</v>
      </c>
      <c r="R2974">
        <v>6.6361894607543901</v>
      </c>
      <c r="S2974">
        <v>6.85436964035034</v>
      </c>
      <c r="T2974">
        <v>6.4518704414367702</v>
      </c>
      <c r="U2974">
        <v>6.9632430076599103</v>
      </c>
      <c r="V2974">
        <v>6.2391691207885698</v>
      </c>
      <c r="W2974">
        <v>6.3842225074768102</v>
      </c>
      <c r="AA2974" s="19" t="b">
        <f t="shared" si="196"/>
        <v>0</v>
      </c>
      <c r="AB2974" s="19" t="b">
        <f t="shared" si="197"/>
        <v>0</v>
      </c>
    </row>
    <row r="2975" spans="1:28" x14ac:dyDescent="0.25">
      <c r="A2975" s="2" t="str">
        <f t="shared" si="194"/>
        <v>-</v>
      </c>
      <c r="B2975">
        <v>0.732252159194693</v>
      </c>
      <c r="C2975">
        <f t="shared" si="195"/>
        <v>0.18524557419538662</v>
      </c>
      <c r="E2975">
        <v>-0.34425846735636301</v>
      </c>
      <c r="F2975" t="s">
        <v>11241</v>
      </c>
      <c r="G2975" t="s">
        <v>11240</v>
      </c>
      <c r="H2975" t="s">
        <v>21699</v>
      </c>
      <c r="I2975" t="s">
        <v>21700</v>
      </c>
      <c r="J2975">
        <v>3</v>
      </c>
      <c r="K2975" t="s">
        <v>11243</v>
      </c>
      <c r="L2975">
        <v>2993</v>
      </c>
      <c r="M2975">
        <v>4233</v>
      </c>
      <c r="N2975">
        <v>156.85</v>
      </c>
      <c r="O2975">
        <v>182128</v>
      </c>
      <c r="P2975">
        <v>4</v>
      </c>
      <c r="Q2975">
        <v>4</v>
      </c>
      <c r="R2975">
        <v>5.7575564384460396</v>
      </c>
      <c r="S2975">
        <v>5.2222638130187997</v>
      </c>
      <c r="T2975">
        <v>5.4362950325012198</v>
      </c>
      <c r="U2975">
        <v>5.5235619544982901</v>
      </c>
      <c r="V2975">
        <v>5.9143252372741699</v>
      </c>
      <c r="W2975">
        <v>6.0110034942626998</v>
      </c>
      <c r="AA2975" s="19" t="b">
        <f t="shared" si="196"/>
        <v>0</v>
      </c>
      <c r="AB2975" s="19" t="b">
        <f t="shared" si="197"/>
        <v>0</v>
      </c>
    </row>
    <row r="2976" spans="1:28" x14ac:dyDescent="0.25">
      <c r="A2976" s="2" t="str">
        <f t="shared" si="194"/>
        <v>-</v>
      </c>
      <c r="B2976">
        <v>0.96862043227162797</v>
      </c>
      <c r="C2976">
        <f t="shared" si="195"/>
        <v>0.10749284754230755</v>
      </c>
      <c r="E2976">
        <v>-0.36758120854695697</v>
      </c>
      <c r="F2976" t="s">
        <v>11253</v>
      </c>
      <c r="G2976" t="s">
        <v>11252</v>
      </c>
      <c r="H2976" t="s">
        <v>11254</v>
      </c>
      <c r="I2976" t="s">
        <v>21701</v>
      </c>
      <c r="K2976" t="s">
        <v>11255</v>
      </c>
      <c r="L2976">
        <v>2891</v>
      </c>
      <c r="M2976">
        <v>6884</v>
      </c>
      <c r="N2976">
        <v>187.07</v>
      </c>
      <c r="O2976">
        <v>76108</v>
      </c>
      <c r="P2976">
        <v>5</v>
      </c>
      <c r="Q2976">
        <v>12</v>
      </c>
      <c r="R2976">
        <v>5.8831319808959996</v>
      </c>
      <c r="S2976">
        <v>5.97796678543091</v>
      </c>
      <c r="T2976">
        <v>5.5555095672607404</v>
      </c>
      <c r="U2976">
        <v>5.9331002235412598</v>
      </c>
      <c r="V2976">
        <v>6.3426971435546902</v>
      </c>
      <c r="W2976">
        <v>6.2435545921325701</v>
      </c>
      <c r="AA2976" s="19" t="b">
        <f t="shared" si="196"/>
        <v>0</v>
      </c>
      <c r="AB2976" s="19" t="b">
        <f t="shared" si="197"/>
        <v>0</v>
      </c>
    </row>
    <row r="2977" spans="1:28" x14ac:dyDescent="0.25">
      <c r="A2977" s="2" t="str">
        <f t="shared" si="194"/>
        <v>-</v>
      </c>
      <c r="B2977">
        <v>0.12878707555364399</v>
      </c>
      <c r="C2977">
        <f t="shared" si="195"/>
        <v>0.7433835121498541</v>
      </c>
      <c r="E2977">
        <v>-6.2795162200927707E-2</v>
      </c>
      <c r="F2977" t="s">
        <v>11261</v>
      </c>
      <c r="G2977" t="s">
        <v>11260</v>
      </c>
      <c r="H2977" t="s">
        <v>11262</v>
      </c>
      <c r="I2977" t="s">
        <v>21702</v>
      </c>
      <c r="K2977" t="s">
        <v>11263</v>
      </c>
      <c r="L2977">
        <v>2521</v>
      </c>
      <c r="M2977">
        <v>5080</v>
      </c>
      <c r="N2977">
        <v>152.51</v>
      </c>
      <c r="O2977">
        <v>106379</v>
      </c>
      <c r="P2977">
        <v>4</v>
      </c>
      <c r="Q2977">
        <v>6</v>
      </c>
      <c r="R2977">
        <v>7.1064319610595703</v>
      </c>
      <c r="S2977">
        <v>7.2425069808959996</v>
      </c>
      <c r="T2977">
        <v>7.0834259986877397</v>
      </c>
      <c r="U2977">
        <v>7.4582834243774396</v>
      </c>
      <c r="V2977">
        <v>7.2844772338867196</v>
      </c>
      <c r="W2977">
        <v>6.87798976898193</v>
      </c>
      <c r="AA2977" s="19" t="b">
        <f t="shared" si="196"/>
        <v>0</v>
      </c>
      <c r="AB2977" s="19" t="b">
        <f t="shared" si="197"/>
        <v>0</v>
      </c>
    </row>
    <row r="2978" spans="1:28" x14ac:dyDescent="0.25">
      <c r="A2978" s="2" t="str">
        <f t="shared" si="194"/>
        <v>-</v>
      </c>
      <c r="B2978">
        <v>1.1923383847975999</v>
      </c>
      <c r="C2978">
        <f t="shared" si="195"/>
        <v>6.4218715592372091E-2</v>
      </c>
      <c r="E2978">
        <v>-0.61113357543945301</v>
      </c>
      <c r="F2978" t="s">
        <v>11265</v>
      </c>
      <c r="G2978" t="s">
        <v>11264</v>
      </c>
      <c r="H2978" t="s">
        <v>11266</v>
      </c>
      <c r="I2978" t="s">
        <v>21703</v>
      </c>
      <c r="K2978" t="s">
        <v>11267</v>
      </c>
      <c r="L2978">
        <v>2857</v>
      </c>
      <c r="M2978">
        <v>6982</v>
      </c>
      <c r="N2978">
        <v>82.06</v>
      </c>
      <c r="O2978">
        <v>124884</v>
      </c>
      <c r="P2978">
        <v>2</v>
      </c>
      <c r="Q2978">
        <v>3</v>
      </c>
      <c r="R2978">
        <v>6.7143831253051802</v>
      </c>
      <c r="S2978">
        <v>6.4406199455261204</v>
      </c>
      <c r="T2978">
        <v>6.15279197692871</v>
      </c>
      <c r="U2978">
        <v>7.4032678604126003</v>
      </c>
      <c r="V2978">
        <v>6.8577322959899902</v>
      </c>
      <c r="W2978">
        <v>6.8801956176757804</v>
      </c>
      <c r="AA2978" s="19" t="b">
        <f t="shared" si="196"/>
        <v>0</v>
      </c>
      <c r="AB2978" s="19" t="b">
        <f t="shared" si="197"/>
        <v>0</v>
      </c>
    </row>
    <row r="2979" spans="1:28" x14ac:dyDescent="0.25">
      <c r="A2979" s="2" t="str">
        <f t="shared" si="194"/>
        <v>-</v>
      </c>
      <c r="B2979">
        <v>4.3310308520723401E-2</v>
      </c>
      <c r="C2979">
        <f t="shared" si="195"/>
        <v>0.90508567543617302</v>
      </c>
      <c r="E2979">
        <v>-9.4323635101318401E-2</v>
      </c>
      <c r="F2979" t="s">
        <v>11269</v>
      </c>
      <c r="G2979" t="s">
        <v>11268</v>
      </c>
      <c r="H2979" t="s">
        <v>11270</v>
      </c>
      <c r="I2979" t="s">
        <v>21704</v>
      </c>
      <c r="K2979" t="s">
        <v>11271</v>
      </c>
      <c r="L2979">
        <v>3914</v>
      </c>
      <c r="M2979">
        <v>30536</v>
      </c>
      <c r="N2979">
        <v>63.84</v>
      </c>
      <c r="O2979">
        <v>13289</v>
      </c>
      <c r="P2979">
        <v>1</v>
      </c>
      <c r="Q2979">
        <v>9</v>
      </c>
      <c r="R2979">
        <v>6.2920455932617196</v>
      </c>
      <c r="S2979">
        <v>4.2118639945983896</v>
      </c>
      <c r="T2979">
        <v>4.8579812049865696</v>
      </c>
      <c r="U2979">
        <v>4.7623486518859899</v>
      </c>
      <c r="V2979">
        <v>4.8344078063964799</v>
      </c>
      <c r="W2979">
        <v>6.0481052398681596</v>
      </c>
      <c r="AA2979" s="19" t="b">
        <f t="shared" si="196"/>
        <v>0</v>
      </c>
      <c r="AB2979" s="19" t="b">
        <f t="shared" si="197"/>
        <v>0</v>
      </c>
    </row>
    <row r="2980" spans="1:28" x14ac:dyDescent="0.25">
      <c r="A2980" s="2" t="str">
        <f t="shared" si="194"/>
        <v>-</v>
      </c>
      <c r="B2980">
        <v>3.4521544759176098E-2</v>
      </c>
      <c r="C2980">
        <f t="shared" si="195"/>
        <v>0.92358836931899557</v>
      </c>
      <c r="E2980">
        <v>-0.10386323928832999</v>
      </c>
      <c r="F2980" t="s">
        <v>11281</v>
      </c>
      <c r="G2980" t="s">
        <v>11280</v>
      </c>
      <c r="H2980" t="s">
        <v>11282</v>
      </c>
      <c r="I2980" t="s">
        <v>21705</v>
      </c>
      <c r="K2980" t="s">
        <v>11283</v>
      </c>
      <c r="L2980">
        <v>3505</v>
      </c>
      <c r="M2980">
        <v>8840</v>
      </c>
      <c r="N2980">
        <v>81.5</v>
      </c>
      <c r="O2980">
        <v>88029</v>
      </c>
      <c r="P2980">
        <v>2</v>
      </c>
      <c r="Q2980">
        <v>4</v>
      </c>
      <c r="R2980">
        <v>6.4356284141540501</v>
      </c>
      <c r="S2980">
        <v>6.13606834411621</v>
      </c>
      <c r="T2980">
        <v>3.5741429328918501</v>
      </c>
      <c r="U2980">
        <v>5.81378126144409</v>
      </c>
      <c r="V2980">
        <v>4.5801453590393102</v>
      </c>
      <c r="W2980">
        <v>6.0635027885437003</v>
      </c>
      <c r="AA2980" s="19" t="b">
        <f t="shared" si="196"/>
        <v>0</v>
      </c>
      <c r="AB2980" s="19" t="b">
        <f t="shared" si="197"/>
        <v>0</v>
      </c>
    </row>
    <row r="2981" spans="1:28" x14ac:dyDescent="0.25">
      <c r="A2981" s="2" t="str">
        <f t="shared" si="194"/>
        <v>-</v>
      </c>
      <c r="B2981">
        <v>0.11024338697196</v>
      </c>
      <c r="C2981">
        <f t="shared" si="195"/>
        <v>0.77581221470521633</v>
      </c>
      <c r="E2981">
        <v>0.104048093159994</v>
      </c>
      <c r="F2981" t="s">
        <v>11285</v>
      </c>
      <c r="G2981" t="s">
        <v>11284</v>
      </c>
      <c r="H2981" t="s">
        <v>21706</v>
      </c>
      <c r="I2981" t="s">
        <v>21707</v>
      </c>
      <c r="J2981">
        <v>2</v>
      </c>
      <c r="K2981" t="s">
        <v>11287</v>
      </c>
      <c r="L2981">
        <v>2741</v>
      </c>
      <c r="M2981">
        <v>7830</v>
      </c>
      <c r="N2981">
        <v>115.82</v>
      </c>
      <c r="O2981">
        <v>94417</v>
      </c>
      <c r="P2981">
        <v>2</v>
      </c>
      <c r="Q2981">
        <v>3</v>
      </c>
      <c r="R2981">
        <v>6.1005573272705096</v>
      </c>
      <c r="S2981">
        <v>6.6594963073730504</v>
      </c>
      <c r="T2981">
        <v>6.7069449424743697</v>
      </c>
      <c r="U2981">
        <v>6.9146842956543004</v>
      </c>
      <c r="V2981">
        <v>5.9597702026367196</v>
      </c>
      <c r="W2981">
        <v>6.2803997993469203</v>
      </c>
      <c r="AA2981" s="19" t="b">
        <f t="shared" si="196"/>
        <v>0</v>
      </c>
      <c r="AB2981" s="19" t="b">
        <f t="shared" si="197"/>
        <v>0</v>
      </c>
    </row>
    <row r="2982" spans="1:28" x14ac:dyDescent="0.25">
      <c r="A2982" s="2" t="str">
        <f t="shared" si="194"/>
        <v>-</v>
      </c>
      <c r="B2982">
        <v>0.92584297193439302</v>
      </c>
      <c r="C2982">
        <f t="shared" si="195"/>
        <v>0.11861975646652409</v>
      </c>
      <c r="E2982">
        <v>-1.2345442771911599</v>
      </c>
      <c r="F2982" t="s">
        <v>11289</v>
      </c>
      <c r="G2982" t="s">
        <v>11288</v>
      </c>
      <c r="H2982" t="s">
        <v>11290</v>
      </c>
      <c r="I2982" t="s">
        <v>21708</v>
      </c>
      <c r="K2982" t="s">
        <v>11291</v>
      </c>
      <c r="L2982">
        <v>3159</v>
      </c>
      <c r="M2982">
        <v>5032</v>
      </c>
      <c r="N2982">
        <v>139.65</v>
      </c>
      <c r="O2982">
        <v>82659</v>
      </c>
      <c r="P2982">
        <v>4</v>
      </c>
      <c r="Q2982">
        <v>11</v>
      </c>
      <c r="R2982">
        <v>4.38482713699341</v>
      </c>
      <c r="S2982">
        <v>5.2604022026062003</v>
      </c>
      <c r="T2982">
        <v>3.5892682075500502</v>
      </c>
      <c r="U2982">
        <v>4.8594727516174299</v>
      </c>
      <c r="V2982">
        <v>5.9948058128356898</v>
      </c>
      <c r="W2982">
        <v>6.0838518142700204</v>
      </c>
      <c r="AA2982" s="19" t="b">
        <f t="shared" si="196"/>
        <v>0</v>
      </c>
      <c r="AB2982" s="19" t="b">
        <f t="shared" si="197"/>
        <v>1</v>
      </c>
    </row>
    <row r="2983" spans="1:28" x14ac:dyDescent="0.25">
      <c r="A2983" s="2" t="str">
        <f t="shared" si="194"/>
        <v>-</v>
      </c>
      <c r="B2983">
        <v>0.26661465394002098</v>
      </c>
      <c r="C2983">
        <f t="shared" si="195"/>
        <v>0.54123434290824213</v>
      </c>
      <c r="E2983">
        <v>-0.229960441589355</v>
      </c>
      <c r="F2983" t="s">
        <v>11293</v>
      </c>
      <c r="G2983" t="s">
        <v>11292</v>
      </c>
      <c r="H2983" t="s">
        <v>11294</v>
      </c>
      <c r="I2983" t="s">
        <v>21709</v>
      </c>
      <c r="K2983" t="s">
        <v>11295</v>
      </c>
      <c r="L2983">
        <v>2624</v>
      </c>
      <c r="M2983">
        <v>6353</v>
      </c>
      <c r="N2983">
        <v>154.93</v>
      </c>
      <c r="O2983">
        <v>26383</v>
      </c>
      <c r="P2983">
        <v>3</v>
      </c>
      <c r="Q2983">
        <v>14</v>
      </c>
      <c r="R2983">
        <v>6.3534998893737802</v>
      </c>
      <c r="S2983">
        <v>6.5693998336792001</v>
      </c>
      <c r="T2983">
        <v>5.45121097564697</v>
      </c>
      <c r="U2983">
        <v>6.4003672599792498</v>
      </c>
      <c r="V2983">
        <v>6.3875002861022896</v>
      </c>
      <c r="W2983">
        <v>6.2761244773864702</v>
      </c>
      <c r="AA2983" s="19" t="b">
        <f t="shared" si="196"/>
        <v>0</v>
      </c>
      <c r="AB2983" s="19" t="b">
        <f t="shared" si="197"/>
        <v>0</v>
      </c>
    </row>
    <row r="2984" spans="1:28" x14ac:dyDescent="0.25">
      <c r="A2984" s="2" t="str">
        <f t="shared" si="194"/>
        <v>-</v>
      </c>
      <c r="B2984">
        <v>0.149972543458989</v>
      </c>
      <c r="C2984">
        <f t="shared" si="195"/>
        <v>0.70799054285499674</v>
      </c>
      <c r="E2984">
        <v>-0.35245577494303298</v>
      </c>
      <c r="F2984" t="s">
        <v>11301</v>
      </c>
      <c r="G2984" t="s">
        <v>11300</v>
      </c>
      <c r="H2984" t="s">
        <v>11302</v>
      </c>
      <c r="I2984" t="s">
        <v>21710</v>
      </c>
      <c r="K2984" t="s">
        <v>11303</v>
      </c>
      <c r="L2984">
        <v>2094</v>
      </c>
      <c r="M2984">
        <v>4594</v>
      </c>
      <c r="N2984">
        <v>220.66</v>
      </c>
      <c r="O2984">
        <v>56598</v>
      </c>
      <c r="P2984">
        <v>9</v>
      </c>
      <c r="Q2984">
        <v>22</v>
      </c>
      <c r="R2984">
        <v>4.3495903015136701</v>
      </c>
      <c r="S2984">
        <v>3.2251334190368701</v>
      </c>
      <c r="T2984">
        <v>5.6360445022582999</v>
      </c>
      <c r="U2984">
        <v>4.1301074028015101</v>
      </c>
      <c r="V2984">
        <v>4.3255300521850604</v>
      </c>
      <c r="W2984">
        <v>5.8124980926513699</v>
      </c>
      <c r="AA2984" s="19" t="b">
        <f t="shared" si="196"/>
        <v>0</v>
      </c>
      <c r="AB2984" s="19" t="b">
        <f t="shared" si="197"/>
        <v>0</v>
      </c>
    </row>
    <row r="2985" spans="1:28" x14ac:dyDescent="0.25">
      <c r="A2985" s="2" t="str">
        <f t="shared" si="194"/>
        <v>-</v>
      </c>
      <c r="B2985">
        <v>1.1442628644974999</v>
      </c>
      <c r="C2985">
        <f t="shared" si="195"/>
        <v>7.1735996490228882E-2</v>
      </c>
      <c r="E2985">
        <v>-0.66897153854370095</v>
      </c>
      <c r="F2985" t="s">
        <v>11321</v>
      </c>
      <c r="G2985" t="s">
        <v>11320</v>
      </c>
      <c r="H2985" t="s">
        <v>11322</v>
      </c>
      <c r="I2985" t="s">
        <v>21711</v>
      </c>
      <c r="K2985" t="s">
        <v>11323</v>
      </c>
      <c r="L2985">
        <v>2421</v>
      </c>
      <c r="M2985">
        <v>5369</v>
      </c>
      <c r="N2985">
        <v>167.15</v>
      </c>
      <c r="O2985">
        <v>80380</v>
      </c>
      <c r="P2985">
        <v>4</v>
      </c>
      <c r="Q2985">
        <v>9</v>
      </c>
      <c r="R2985">
        <v>4.7300963401794398</v>
      </c>
      <c r="S2985">
        <v>5.3868107795715297</v>
      </c>
      <c r="T2985">
        <v>5.2997574806213397</v>
      </c>
      <c r="U2985">
        <v>5.7739963531494096</v>
      </c>
      <c r="V2985">
        <v>5.5106453895568803</v>
      </c>
      <c r="W2985">
        <v>6.13893747329712</v>
      </c>
      <c r="AA2985" s="19" t="b">
        <f t="shared" si="196"/>
        <v>0</v>
      </c>
      <c r="AB2985" s="19" t="b">
        <f t="shared" si="197"/>
        <v>0</v>
      </c>
    </row>
    <row r="2986" spans="1:28" x14ac:dyDescent="0.25">
      <c r="A2986" s="2" t="str">
        <f t="shared" si="194"/>
        <v>-</v>
      </c>
      <c r="B2986">
        <v>0.74736411148001902</v>
      </c>
      <c r="C2986">
        <f t="shared" si="195"/>
        <v>0.1789105243408525</v>
      </c>
      <c r="E2986">
        <v>-0.145753383636475</v>
      </c>
      <c r="F2986" t="s">
        <v>11325</v>
      </c>
      <c r="G2986" t="s">
        <v>11324</v>
      </c>
      <c r="H2986" t="s">
        <v>11326</v>
      </c>
      <c r="I2986" t="s">
        <v>21712</v>
      </c>
      <c r="K2986" t="s">
        <v>11327</v>
      </c>
      <c r="L2986">
        <v>3226</v>
      </c>
      <c r="M2986">
        <v>8792</v>
      </c>
      <c r="N2986">
        <v>112.8</v>
      </c>
      <c r="O2986">
        <v>35236</v>
      </c>
      <c r="P2986">
        <v>2</v>
      </c>
      <c r="Q2986">
        <v>12</v>
      </c>
      <c r="R2986">
        <v>6.1868572235107404</v>
      </c>
      <c r="S2986">
        <v>6.1181106567382804</v>
      </c>
      <c r="T2986">
        <v>6.3300204277038601</v>
      </c>
      <c r="U2986">
        <v>6.2709026336669904</v>
      </c>
      <c r="V2986">
        <v>6.48284816741943</v>
      </c>
      <c r="W2986">
        <v>6.3184976577758798</v>
      </c>
      <c r="AA2986" s="19" t="b">
        <f t="shared" si="196"/>
        <v>0</v>
      </c>
      <c r="AB2986" s="19" t="b">
        <f t="shared" si="197"/>
        <v>0</v>
      </c>
    </row>
    <row r="2987" spans="1:28" x14ac:dyDescent="0.25">
      <c r="A2987" s="2" t="str">
        <f t="shared" si="194"/>
        <v>-</v>
      </c>
      <c r="B2987">
        <v>0.90148169625461805</v>
      </c>
      <c r="C2987">
        <f t="shared" si="195"/>
        <v>0.12546376146143839</v>
      </c>
      <c r="E2987">
        <v>-1.43208328882853</v>
      </c>
      <c r="F2987" t="s">
        <v>11329</v>
      </c>
      <c r="G2987" t="s">
        <v>11328</v>
      </c>
      <c r="H2987" t="s">
        <v>21713</v>
      </c>
      <c r="I2987" t="s">
        <v>21714</v>
      </c>
      <c r="J2987">
        <v>3</v>
      </c>
      <c r="K2987" t="s">
        <v>11331</v>
      </c>
      <c r="L2987">
        <v>2940</v>
      </c>
      <c r="M2987">
        <v>3818</v>
      </c>
      <c r="N2987">
        <v>189.3</v>
      </c>
      <c r="O2987">
        <v>54671</v>
      </c>
      <c r="P2987">
        <v>5</v>
      </c>
      <c r="Q2987">
        <v>18</v>
      </c>
      <c r="R2987">
        <v>4.2272591590881303</v>
      </c>
      <c r="S2987">
        <v>5.7128710746765101</v>
      </c>
      <c r="T2987">
        <v>5.8539958000183097</v>
      </c>
      <c r="U2987">
        <v>7.7471861839294398</v>
      </c>
      <c r="V2987">
        <v>6.0827875137329102</v>
      </c>
      <c r="W2987">
        <v>6.2604022026062003</v>
      </c>
      <c r="AA2987" s="19" t="b">
        <f t="shared" si="196"/>
        <v>0</v>
      </c>
      <c r="AB2987" s="19" t="b">
        <f t="shared" si="197"/>
        <v>1</v>
      </c>
    </row>
    <row r="2988" spans="1:28" x14ac:dyDescent="0.25">
      <c r="A2988" s="2" t="str">
        <f t="shared" si="194"/>
        <v>-</v>
      </c>
      <c r="B2988">
        <v>0.75889107840110404</v>
      </c>
      <c r="C2988">
        <f t="shared" si="195"/>
        <v>0.17422437755180942</v>
      </c>
      <c r="E2988">
        <v>-0.62785593668619699</v>
      </c>
      <c r="F2988" t="s">
        <v>11333</v>
      </c>
      <c r="G2988" t="s">
        <v>11332</v>
      </c>
      <c r="H2988" t="s">
        <v>11334</v>
      </c>
      <c r="I2988" t="s">
        <v>21715</v>
      </c>
      <c r="K2988" t="s">
        <v>11335</v>
      </c>
      <c r="L2988">
        <v>2634</v>
      </c>
      <c r="M2988">
        <v>3275</v>
      </c>
      <c r="N2988">
        <v>166.03</v>
      </c>
      <c r="O2988">
        <v>57819</v>
      </c>
      <c r="P2988">
        <v>6</v>
      </c>
      <c r="Q2988">
        <v>21</v>
      </c>
      <c r="R2988">
        <v>6.0513720512390101</v>
      </c>
      <c r="S2988">
        <v>4.8928766250610396</v>
      </c>
      <c r="T2988">
        <v>5.0474510192871103</v>
      </c>
      <c r="U2988">
        <v>5.9836778640747097</v>
      </c>
      <c r="V2988">
        <v>5.7506065368652299</v>
      </c>
      <c r="W2988">
        <v>6.1409831047058097</v>
      </c>
      <c r="AA2988" s="19" t="b">
        <f t="shared" si="196"/>
        <v>0</v>
      </c>
      <c r="AB2988" s="19" t="b">
        <f t="shared" si="197"/>
        <v>0</v>
      </c>
    </row>
    <row r="2989" spans="1:28" x14ac:dyDescent="0.25">
      <c r="A2989" s="2" t="str">
        <f t="shared" si="194"/>
        <v>-</v>
      </c>
      <c r="B2989">
        <v>0.96921444529478196</v>
      </c>
      <c r="C2989">
        <f t="shared" si="195"/>
        <v>0.10734592303253106</v>
      </c>
      <c r="E2989">
        <v>-0.60045687357584598</v>
      </c>
      <c r="F2989" t="s">
        <v>11337</v>
      </c>
      <c r="G2989" t="s">
        <v>11336</v>
      </c>
      <c r="H2989" t="s">
        <v>11338</v>
      </c>
      <c r="I2989" t="s">
        <v>21716</v>
      </c>
      <c r="K2989" t="s">
        <v>11339</v>
      </c>
      <c r="L2989">
        <v>3376</v>
      </c>
      <c r="M2989">
        <v>9052</v>
      </c>
      <c r="N2989">
        <v>92.01</v>
      </c>
      <c r="O2989">
        <v>51219</v>
      </c>
      <c r="P2989">
        <v>1</v>
      </c>
      <c r="Q2989">
        <v>4</v>
      </c>
      <c r="R2989">
        <v>5.96370553970337</v>
      </c>
      <c r="S2989">
        <v>5.9859557151794398</v>
      </c>
      <c r="T2989">
        <v>5.1156158447265598</v>
      </c>
      <c r="U2989">
        <v>6.3800716400146502</v>
      </c>
      <c r="V2989">
        <v>6.2284340858459499</v>
      </c>
      <c r="W2989">
        <v>6.2581419944763201</v>
      </c>
      <c r="AA2989" s="19" t="b">
        <f t="shared" si="196"/>
        <v>0</v>
      </c>
      <c r="AB2989" s="19" t="b">
        <f t="shared" si="197"/>
        <v>0</v>
      </c>
    </row>
    <row r="2990" spans="1:28" x14ac:dyDescent="0.25">
      <c r="A2990" s="2" t="str">
        <f t="shared" si="194"/>
        <v>-</v>
      </c>
      <c r="B2990">
        <v>0.14038400205176499</v>
      </c>
      <c r="C2990">
        <f t="shared" si="195"/>
        <v>0.72379569878297034</v>
      </c>
      <c r="E2990">
        <v>-0.368435541788737</v>
      </c>
      <c r="F2990" t="s">
        <v>11341</v>
      </c>
      <c r="G2990" t="s">
        <v>11340</v>
      </c>
      <c r="H2990" t="s">
        <v>11342</v>
      </c>
      <c r="I2990" t="s">
        <v>21717</v>
      </c>
      <c r="K2990" t="s">
        <v>11343</v>
      </c>
      <c r="L2990">
        <v>2469</v>
      </c>
      <c r="M2990">
        <v>4599</v>
      </c>
      <c r="N2990">
        <v>184.09</v>
      </c>
      <c r="O2990">
        <v>107168</v>
      </c>
      <c r="P2990">
        <v>7</v>
      </c>
      <c r="Q2990">
        <v>15</v>
      </c>
      <c r="R2990">
        <v>3.9781956672668501</v>
      </c>
      <c r="S2990">
        <v>6.5704631805419904</v>
      </c>
      <c r="T2990">
        <v>6.8659186363220197</v>
      </c>
      <c r="U2990">
        <v>6.5866146087646502</v>
      </c>
      <c r="V2990">
        <v>5.5431866645812997</v>
      </c>
      <c r="W2990">
        <v>6.3900828361511204</v>
      </c>
      <c r="AA2990" s="19" t="b">
        <f t="shared" si="196"/>
        <v>0</v>
      </c>
      <c r="AB2990" s="19" t="b">
        <f t="shared" si="197"/>
        <v>0</v>
      </c>
    </row>
    <row r="2991" spans="1:28" x14ac:dyDescent="0.25">
      <c r="A2991" s="2" t="str">
        <f t="shared" si="194"/>
        <v>-</v>
      </c>
      <c r="B2991">
        <v>0.13516703158485699</v>
      </c>
      <c r="C2991">
        <f t="shared" si="195"/>
        <v>0.73254273976462392</v>
      </c>
      <c r="E2991">
        <v>-0.25242567062377902</v>
      </c>
      <c r="F2991" t="s">
        <v>11349</v>
      </c>
      <c r="G2991" t="s">
        <v>11348</v>
      </c>
      <c r="H2991" t="s">
        <v>11350</v>
      </c>
      <c r="I2991" t="s">
        <v>21718</v>
      </c>
      <c r="K2991" t="s">
        <v>11351</v>
      </c>
      <c r="L2991">
        <v>2612</v>
      </c>
      <c r="M2991">
        <v>6712</v>
      </c>
      <c r="N2991">
        <v>148.5</v>
      </c>
      <c r="O2991">
        <v>55300</v>
      </c>
      <c r="P2991">
        <v>3</v>
      </c>
      <c r="Q2991">
        <v>12</v>
      </c>
      <c r="R2991">
        <v>4.1481204032897896</v>
      </c>
      <c r="S2991">
        <v>5.4312887191772496</v>
      </c>
      <c r="T2991">
        <v>3.78555059432983</v>
      </c>
      <c r="U2991">
        <v>4.4235782623290998</v>
      </c>
      <c r="V2991">
        <v>4.0652275085449201</v>
      </c>
      <c r="W2991">
        <v>5.6334309577941903</v>
      </c>
      <c r="AA2991" s="19" t="b">
        <f t="shared" si="196"/>
        <v>0</v>
      </c>
      <c r="AB2991" s="19" t="b">
        <f t="shared" si="197"/>
        <v>0</v>
      </c>
    </row>
    <row r="2992" spans="1:28" x14ac:dyDescent="0.25">
      <c r="A2992" s="2" t="str">
        <f t="shared" si="194"/>
        <v>-</v>
      </c>
      <c r="B2992">
        <v>0.86709707364557798</v>
      </c>
      <c r="C2992">
        <f t="shared" si="195"/>
        <v>0.13580098698474249</v>
      </c>
      <c r="E2992">
        <v>-0.83931446075439498</v>
      </c>
      <c r="F2992" t="s">
        <v>11353</v>
      </c>
      <c r="G2992" t="s">
        <v>11352</v>
      </c>
      <c r="H2992" t="s">
        <v>21719</v>
      </c>
      <c r="I2992" t="s">
        <v>21720</v>
      </c>
      <c r="J2992">
        <v>3</v>
      </c>
      <c r="K2992" t="s">
        <v>11355</v>
      </c>
      <c r="L2992">
        <v>548</v>
      </c>
      <c r="M2992">
        <v>1012</v>
      </c>
      <c r="N2992">
        <v>338.42</v>
      </c>
      <c r="O2992">
        <v>65460</v>
      </c>
      <c r="P2992">
        <v>2</v>
      </c>
      <c r="Q2992">
        <v>40</v>
      </c>
      <c r="R2992">
        <v>5.3957481384277299</v>
      </c>
      <c r="S2992">
        <v>4.1160321235656703</v>
      </c>
      <c r="T2992">
        <v>5.37503957748413</v>
      </c>
      <c r="U2992">
        <v>5.6363344192504901</v>
      </c>
      <c r="V2992">
        <v>5.6590681076049796</v>
      </c>
      <c r="W2992">
        <v>6.1093606948852504</v>
      </c>
      <c r="AA2992" s="19" t="b">
        <f t="shared" si="196"/>
        <v>0</v>
      </c>
      <c r="AB2992" s="19" t="b">
        <f t="shared" si="197"/>
        <v>0</v>
      </c>
    </row>
    <row r="2993" spans="1:28" x14ac:dyDescent="0.25">
      <c r="A2993" s="2" t="str">
        <f t="shared" si="194"/>
        <v>-</v>
      </c>
      <c r="B2993">
        <v>9.36267254685232E-2</v>
      </c>
      <c r="C2993">
        <f t="shared" si="195"/>
        <v>0.80607095861265132</v>
      </c>
      <c r="E2993">
        <v>4.6813170115152403E-2</v>
      </c>
      <c r="F2993" t="s">
        <v>11357</v>
      </c>
      <c r="G2993" t="s">
        <v>11356</v>
      </c>
      <c r="H2993" t="s">
        <v>11358</v>
      </c>
      <c r="I2993" t="s">
        <v>21721</v>
      </c>
      <c r="K2993" t="s">
        <v>11359</v>
      </c>
      <c r="L2993">
        <v>1912</v>
      </c>
      <c r="M2993">
        <v>2874</v>
      </c>
      <c r="N2993">
        <v>206.42</v>
      </c>
      <c r="O2993">
        <v>319107</v>
      </c>
      <c r="P2993">
        <v>8</v>
      </c>
      <c r="Q2993">
        <v>4</v>
      </c>
      <c r="R2993">
        <v>7.0957136154174796</v>
      </c>
      <c r="S2993">
        <v>6.5712218284606898</v>
      </c>
      <c r="T2993">
        <v>6.7371459007263201</v>
      </c>
      <c r="U2993">
        <v>6.8380694389343297</v>
      </c>
      <c r="V2993">
        <v>6.8487482070922896</v>
      </c>
      <c r="W2993">
        <v>6.5768241882324201</v>
      </c>
      <c r="AA2993" s="19" t="b">
        <f t="shared" si="196"/>
        <v>0</v>
      </c>
      <c r="AB2993" s="19" t="b">
        <f t="shared" si="197"/>
        <v>0</v>
      </c>
    </row>
    <row r="2994" spans="1:28" x14ac:dyDescent="0.25">
      <c r="A2994" s="2" t="str">
        <f t="shared" si="194"/>
        <v>-</v>
      </c>
      <c r="B2994">
        <v>7.6822269327124507E-2</v>
      </c>
      <c r="C2994">
        <f t="shared" si="195"/>
        <v>0.83787210275173851</v>
      </c>
      <c r="E2994">
        <v>-0.200087070465088</v>
      </c>
      <c r="F2994" t="s">
        <v>11361</v>
      </c>
      <c r="G2994" t="s">
        <v>11360</v>
      </c>
      <c r="H2994" t="s">
        <v>11362</v>
      </c>
      <c r="I2994" t="s">
        <v>21722</v>
      </c>
      <c r="K2994" t="s">
        <v>11363</v>
      </c>
      <c r="L2994">
        <v>2530</v>
      </c>
      <c r="M2994">
        <v>76735</v>
      </c>
      <c r="N2994">
        <v>171.88</v>
      </c>
      <c r="O2994">
        <v>22626</v>
      </c>
      <c r="P2994">
        <v>5</v>
      </c>
      <c r="Q2994">
        <v>27</v>
      </c>
      <c r="R2994">
        <v>7.4222331047058097</v>
      </c>
      <c r="S2994">
        <v>7.80458307266235</v>
      </c>
      <c r="T2994">
        <v>4.9583787918090803</v>
      </c>
      <c r="U2994">
        <v>6.8384475708007804</v>
      </c>
      <c r="V2994">
        <v>7.3308272361755398</v>
      </c>
      <c r="W2994">
        <v>6.6161813735961896</v>
      </c>
      <c r="AA2994" s="19" t="b">
        <f t="shared" si="196"/>
        <v>0</v>
      </c>
      <c r="AB2994" s="19" t="b">
        <f t="shared" si="197"/>
        <v>0</v>
      </c>
    </row>
    <row r="2995" spans="1:28" x14ac:dyDescent="0.25">
      <c r="A2995" s="2" t="str">
        <f t="shared" si="194"/>
        <v>-</v>
      </c>
      <c r="B2995">
        <v>0.78473775303383098</v>
      </c>
      <c r="C2995">
        <f t="shared" si="195"/>
        <v>0.16415807358621595</v>
      </c>
      <c r="E2995">
        <v>-1.6637217998504601</v>
      </c>
      <c r="F2995" t="s">
        <v>11365</v>
      </c>
      <c r="G2995" t="s">
        <v>11364</v>
      </c>
      <c r="H2995" t="s">
        <v>11366</v>
      </c>
      <c r="I2995" t="s">
        <v>21723</v>
      </c>
      <c r="K2995" t="s">
        <v>11367</v>
      </c>
      <c r="L2995">
        <v>2548</v>
      </c>
      <c r="M2995">
        <v>3527</v>
      </c>
      <c r="N2995">
        <v>175.96</v>
      </c>
      <c r="O2995">
        <v>71989</v>
      </c>
      <c r="P2995">
        <v>6</v>
      </c>
      <c r="Q2995">
        <v>10</v>
      </c>
      <c r="R2995">
        <v>4.6707272529602104</v>
      </c>
      <c r="S2995">
        <v>2.8369677066803001</v>
      </c>
      <c r="T2995">
        <v>6.2199430465698198</v>
      </c>
      <c r="U2995">
        <v>6.2755656242370597</v>
      </c>
      <c r="V2995">
        <v>6.1896266937255904</v>
      </c>
      <c r="W2995">
        <v>6.2536110877990696</v>
      </c>
      <c r="AA2995" s="19" t="b">
        <f t="shared" si="196"/>
        <v>0</v>
      </c>
      <c r="AB2995" s="19" t="b">
        <f t="shared" si="197"/>
        <v>1</v>
      </c>
    </row>
    <row r="2996" spans="1:28" x14ac:dyDescent="0.25">
      <c r="A2996" s="2" t="str">
        <f t="shared" si="194"/>
        <v>-</v>
      </c>
      <c r="B2996">
        <v>0.44651132193846199</v>
      </c>
      <c r="C2996">
        <f t="shared" si="195"/>
        <v>0.35767507596344361</v>
      </c>
      <c r="E2996">
        <v>-0.91357429822285896</v>
      </c>
      <c r="F2996" t="s">
        <v>11369</v>
      </c>
      <c r="G2996" t="s">
        <v>11368</v>
      </c>
      <c r="H2996" t="s">
        <v>11370</v>
      </c>
      <c r="I2996" t="s">
        <v>21724</v>
      </c>
      <c r="K2996" t="s">
        <v>11371</v>
      </c>
      <c r="L2996">
        <v>3467</v>
      </c>
      <c r="M2996">
        <v>11385</v>
      </c>
      <c r="N2996">
        <v>103.86</v>
      </c>
      <c r="O2996">
        <v>39436</v>
      </c>
      <c r="P2996">
        <v>2</v>
      </c>
      <c r="Q2996">
        <v>10</v>
      </c>
      <c r="R2996">
        <v>5.89530277252197</v>
      </c>
      <c r="S2996">
        <v>3.12101531028748</v>
      </c>
      <c r="T2996">
        <v>4.3831925392150897</v>
      </c>
      <c r="U2996">
        <v>4.90881299972534</v>
      </c>
      <c r="V2996">
        <v>5.1407785415649396</v>
      </c>
      <c r="W2996">
        <v>6.0906419754028303</v>
      </c>
      <c r="AA2996" s="19" t="b">
        <f t="shared" si="196"/>
        <v>0</v>
      </c>
      <c r="AB2996" s="19" t="b">
        <f t="shared" si="197"/>
        <v>0</v>
      </c>
    </row>
    <row r="2997" spans="1:28" x14ac:dyDescent="0.25">
      <c r="A2997" s="2" t="str">
        <f t="shared" si="194"/>
        <v>-</v>
      </c>
      <c r="B2997">
        <v>0.49880939473225</v>
      </c>
      <c r="C2997">
        <f t="shared" si="195"/>
        <v>0.31709588434838276</v>
      </c>
      <c r="E2997">
        <v>-1.0139377911885601</v>
      </c>
      <c r="F2997" t="s">
        <v>11373</v>
      </c>
      <c r="G2997" t="s">
        <v>11372</v>
      </c>
      <c r="H2997" t="s">
        <v>11374</v>
      </c>
      <c r="I2997" t="s">
        <v>21725</v>
      </c>
      <c r="K2997" t="s">
        <v>11375</v>
      </c>
      <c r="L2997">
        <v>3313</v>
      </c>
      <c r="M2997">
        <v>4331</v>
      </c>
      <c r="N2997">
        <v>146.85</v>
      </c>
      <c r="O2997">
        <v>79871</v>
      </c>
      <c r="P2997">
        <v>4</v>
      </c>
      <c r="Q2997">
        <v>10</v>
      </c>
      <c r="R2997">
        <v>4.4336271286010698</v>
      </c>
      <c r="S2997">
        <v>4.0557160377502397</v>
      </c>
      <c r="T2997">
        <v>4.8364291191101101</v>
      </c>
      <c r="U2997">
        <v>3.74738740921021</v>
      </c>
      <c r="V2997">
        <v>6.4599232673645002</v>
      </c>
      <c r="W2997">
        <v>6.1602749824523899</v>
      </c>
      <c r="AA2997" s="19" t="b">
        <f t="shared" si="196"/>
        <v>0</v>
      </c>
      <c r="AB2997" s="19" t="b">
        <f t="shared" si="197"/>
        <v>1</v>
      </c>
    </row>
    <row r="2998" spans="1:28" x14ac:dyDescent="0.25">
      <c r="A2998" s="2" t="str">
        <f t="shared" si="194"/>
        <v>-</v>
      </c>
      <c r="B2998">
        <v>3.9402190681811597E-2</v>
      </c>
      <c r="C2998">
        <f t="shared" si="195"/>
        <v>0.91326709292275809</v>
      </c>
      <c r="E2998">
        <v>9.1919263203938506E-2</v>
      </c>
      <c r="F2998" t="s">
        <v>11393</v>
      </c>
      <c r="G2998" t="s">
        <v>11392</v>
      </c>
      <c r="H2998" t="s">
        <v>21726</v>
      </c>
      <c r="I2998" t="s">
        <v>21727</v>
      </c>
      <c r="J2998">
        <v>7</v>
      </c>
      <c r="K2998" t="s">
        <v>11395</v>
      </c>
      <c r="L2998">
        <v>2198</v>
      </c>
      <c r="M2998">
        <v>1482</v>
      </c>
      <c r="N2998">
        <v>232.89</v>
      </c>
      <c r="O2998">
        <v>263553</v>
      </c>
      <c r="P2998">
        <v>8</v>
      </c>
      <c r="Q2998">
        <v>9</v>
      </c>
      <c r="R2998">
        <v>5.0148015022277797</v>
      </c>
      <c r="S2998">
        <v>6.0580997467040998</v>
      </c>
      <c r="T2998">
        <v>6.6245393753051802</v>
      </c>
      <c r="U2998">
        <v>6.8727054595947301</v>
      </c>
      <c r="V2998">
        <v>4.6690268516540501</v>
      </c>
      <c r="W2998">
        <v>5.8799505233764604</v>
      </c>
      <c r="AA2998" s="19" t="b">
        <f t="shared" si="196"/>
        <v>0</v>
      </c>
      <c r="AB2998" s="19" t="b">
        <f t="shared" si="197"/>
        <v>0</v>
      </c>
    </row>
    <row r="2999" spans="1:28" x14ac:dyDescent="0.25">
      <c r="A2999" s="2" t="str">
        <f t="shared" si="194"/>
        <v>-</v>
      </c>
      <c r="B2999">
        <v>0.27330717020810003</v>
      </c>
      <c r="C2999">
        <f t="shared" si="195"/>
        <v>0.53295780879660304</v>
      </c>
      <c r="E2999">
        <v>-0.34670225779215502</v>
      </c>
      <c r="F2999" t="s">
        <v>11397</v>
      </c>
      <c r="G2999" t="s">
        <v>11396</v>
      </c>
      <c r="H2999" t="s">
        <v>11398</v>
      </c>
      <c r="I2999" t="s">
        <v>21728</v>
      </c>
      <c r="K2999" t="s">
        <v>11399</v>
      </c>
      <c r="L2999">
        <v>3265</v>
      </c>
      <c r="M2999">
        <v>7536</v>
      </c>
      <c r="N2999">
        <v>118.86</v>
      </c>
      <c r="O2999">
        <v>33593</v>
      </c>
      <c r="P2999">
        <v>2</v>
      </c>
      <c r="Q2999">
        <v>15</v>
      </c>
      <c r="R2999">
        <v>5.9618549346923801</v>
      </c>
      <c r="S2999">
        <v>4.7776827812194798</v>
      </c>
      <c r="T2999">
        <v>6.1401653289794904</v>
      </c>
      <c r="U2999">
        <v>5.4222331047058097</v>
      </c>
      <c r="V2999">
        <v>6.2647242546081499</v>
      </c>
      <c r="W2999">
        <v>6.2328524589538601</v>
      </c>
      <c r="AA2999" s="19" t="b">
        <f t="shared" si="196"/>
        <v>0</v>
      </c>
      <c r="AB2999" s="19" t="b">
        <f t="shared" si="197"/>
        <v>0</v>
      </c>
    </row>
    <row r="3000" spans="1:28" x14ac:dyDescent="0.25">
      <c r="A3000" s="2" t="str">
        <f t="shared" si="194"/>
        <v>-</v>
      </c>
      <c r="B3000">
        <v>0.46110521389555797</v>
      </c>
      <c r="C3000">
        <f t="shared" si="195"/>
        <v>0.34585557933794442</v>
      </c>
      <c r="E3000">
        <v>-1.0780277252197299</v>
      </c>
      <c r="F3000" t="s">
        <v>11401</v>
      </c>
      <c r="G3000" t="s">
        <v>11400</v>
      </c>
      <c r="H3000" t="s">
        <v>21729</v>
      </c>
      <c r="I3000" t="s">
        <v>21730</v>
      </c>
      <c r="J3000">
        <v>4</v>
      </c>
      <c r="K3000" t="s">
        <v>11403</v>
      </c>
      <c r="L3000">
        <v>1751</v>
      </c>
      <c r="M3000">
        <v>3594</v>
      </c>
      <c r="N3000">
        <v>204.65</v>
      </c>
      <c r="O3000">
        <v>48508</v>
      </c>
      <c r="P3000">
        <v>6</v>
      </c>
      <c r="Q3000">
        <v>16</v>
      </c>
      <c r="R3000">
        <v>8.8120164871215803</v>
      </c>
      <c r="S3000">
        <v>9.2178125381469709</v>
      </c>
      <c r="T3000">
        <v>9.2103061676025408</v>
      </c>
      <c r="U3000">
        <v>9.64959716796875</v>
      </c>
      <c r="V3000">
        <v>12.088963508606</v>
      </c>
      <c r="W3000">
        <v>8.73565769195557</v>
      </c>
      <c r="AA3000" s="19" t="b">
        <f t="shared" si="196"/>
        <v>0</v>
      </c>
      <c r="AB3000" s="19" t="b">
        <f t="shared" si="197"/>
        <v>1</v>
      </c>
    </row>
    <row r="3001" spans="1:28" x14ac:dyDescent="0.25">
      <c r="A3001" s="2" t="str">
        <f t="shared" si="194"/>
        <v>-</v>
      </c>
      <c r="B3001">
        <v>1.9697210924333699</v>
      </c>
      <c r="C3001">
        <f t="shared" si="195"/>
        <v>1.0722076649533518E-2</v>
      </c>
      <c r="E3001">
        <v>-0.365289370218913</v>
      </c>
      <c r="F3001" t="s">
        <v>11405</v>
      </c>
      <c r="G3001" t="s">
        <v>11404</v>
      </c>
      <c r="H3001" t="s">
        <v>11406</v>
      </c>
      <c r="I3001" t="s">
        <v>21731</v>
      </c>
      <c r="K3001" t="s">
        <v>11407</v>
      </c>
      <c r="L3001">
        <v>3288</v>
      </c>
      <c r="M3001">
        <v>11795</v>
      </c>
      <c r="N3001">
        <v>91.01</v>
      </c>
      <c r="O3001">
        <v>54142</v>
      </c>
      <c r="P3001">
        <v>1</v>
      </c>
      <c r="Q3001">
        <v>3</v>
      </c>
      <c r="R3001">
        <v>5.8364291191101101</v>
      </c>
      <c r="S3001">
        <v>5.8323836326599103</v>
      </c>
      <c r="T3001">
        <v>5.7938957214355504</v>
      </c>
      <c r="U3001">
        <v>6.0325417518615696</v>
      </c>
      <c r="V3001">
        <v>6.3004899024963397</v>
      </c>
      <c r="W3001">
        <v>6.2255449295043901</v>
      </c>
      <c r="AA3001" s="19" t="b">
        <f t="shared" si="196"/>
        <v>1</v>
      </c>
      <c r="AB3001" s="19" t="b">
        <f t="shared" si="197"/>
        <v>0</v>
      </c>
    </row>
    <row r="3002" spans="1:28" x14ac:dyDescent="0.25">
      <c r="A3002" s="2" t="str">
        <f t="shared" si="194"/>
        <v>-</v>
      </c>
      <c r="B3002">
        <v>0.31057931759348401</v>
      </c>
      <c r="C3002">
        <f t="shared" si="195"/>
        <v>0.48912592521433756</v>
      </c>
      <c r="E3002">
        <v>-1.08108711242676</v>
      </c>
      <c r="F3002" t="s">
        <v>11409</v>
      </c>
      <c r="G3002" t="s">
        <v>11408</v>
      </c>
      <c r="H3002" t="s">
        <v>21732</v>
      </c>
      <c r="I3002" t="s">
        <v>21733</v>
      </c>
      <c r="J3002">
        <v>3</v>
      </c>
      <c r="K3002" t="s">
        <v>11411</v>
      </c>
      <c r="L3002">
        <v>3132</v>
      </c>
      <c r="M3002">
        <v>7475</v>
      </c>
      <c r="N3002">
        <v>157.46</v>
      </c>
      <c r="O3002">
        <v>355862</v>
      </c>
      <c r="P3002">
        <v>3</v>
      </c>
      <c r="Q3002">
        <v>2</v>
      </c>
      <c r="R3002">
        <v>4.1874904632568404</v>
      </c>
      <c r="S3002">
        <v>4.5416388511657697</v>
      </c>
      <c r="T3002">
        <v>2.9864616394043</v>
      </c>
      <c r="U3002">
        <v>6.4262647628784197</v>
      </c>
      <c r="V3002">
        <v>2.3074283599853498</v>
      </c>
      <c r="W3002">
        <v>6.22515916824341</v>
      </c>
      <c r="AA3002" s="19" t="b">
        <f t="shared" si="196"/>
        <v>0</v>
      </c>
      <c r="AB3002" s="19" t="b">
        <f t="shared" si="197"/>
        <v>1</v>
      </c>
    </row>
    <row r="3003" spans="1:28" x14ac:dyDescent="0.25">
      <c r="A3003" s="2" t="str">
        <f t="shared" si="194"/>
        <v>-</v>
      </c>
      <c r="B3003">
        <v>0.52545378795444098</v>
      </c>
      <c r="C3003">
        <f t="shared" si="195"/>
        <v>0.29822648653991007</v>
      </c>
      <c r="E3003">
        <v>-0.246568361918131</v>
      </c>
      <c r="F3003" t="s">
        <v>11425</v>
      </c>
      <c r="G3003" t="s">
        <v>11424</v>
      </c>
      <c r="H3003" t="s">
        <v>11426</v>
      </c>
      <c r="I3003" t="s">
        <v>21734</v>
      </c>
      <c r="K3003" t="s">
        <v>11427</v>
      </c>
      <c r="L3003">
        <v>2442</v>
      </c>
      <c r="M3003">
        <v>4902</v>
      </c>
      <c r="N3003">
        <v>230.41</v>
      </c>
      <c r="O3003">
        <v>94199</v>
      </c>
      <c r="P3003">
        <v>8</v>
      </c>
      <c r="Q3003">
        <v>13</v>
      </c>
      <c r="R3003">
        <v>6.0121216773986799</v>
      </c>
      <c r="S3003">
        <v>6.2061352729797399</v>
      </c>
      <c r="T3003">
        <v>6.1137423515319798</v>
      </c>
      <c r="U3003">
        <v>6.1319599151611301</v>
      </c>
      <c r="V3003">
        <v>6.7532835006713903</v>
      </c>
      <c r="W3003">
        <v>6.1864609718322798</v>
      </c>
      <c r="AA3003" s="19" t="b">
        <f t="shared" si="196"/>
        <v>0</v>
      </c>
      <c r="AB3003" s="19" t="b">
        <f t="shared" si="197"/>
        <v>0</v>
      </c>
    </row>
    <row r="3004" spans="1:28" x14ac:dyDescent="0.25">
      <c r="A3004" s="2" t="str">
        <f t="shared" si="194"/>
        <v>-</v>
      </c>
      <c r="B3004">
        <v>0.11582692906445299</v>
      </c>
      <c r="C3004">
        <f t="shared" si="195"/>
        <v>0.76590176604144622</v>
      </c>
      <c r="E3004">
        <v>-6.0739199320475598E-2</v>
      </c>
      <c r="F3004" t="s">
        <v>11429</v>
      </c>
      <c r="G3004" t="s">
        <v>11428</v>
      </c>
      <c r="H3004" t="s">
        <v>11430</v>
      </c>
      <c r="I3004" t="s">
        <v>21735</v>
      </c>
      <c r="K3004" t="s">
        <v>11431</v>
      </c>
      <c r="L3004">
        <v>2643</v>
      </c>
      <c r="M3004">
        <v>6325</v>
      </c>
      <c r="N3004">
        <v>145.32</v>
      </c>
      <c r="O3004">
        <v>47305</v>
      </c>
      <c r="P3004">
        <v>2</v>
      </c>
      <c r="Q3004">
        <v>10</v>
      </c>
      <c r="R3004">
        <v>5.8870377540588397</v>
      </c>
      <c r="S3004">
        <v>5.8965139389038104</v>
      </c>
      <c r="T3004">
        <v>6.2168426513671902</v>
      </c>
      <c r="U3004">
        <v>6.2218770980834996</v>
      </c>
      <c r="V3004">
        <v>5.7473874092102104</v>
      </c>
      <c r="W3004">
        <v>6.2133474349975604</v>
      </c>
      <c r="AA3004" s="19" t="b">
        <f t="shared" si="196"/>
        <v>0</v>
      </c>
      <c r="AB3004" s="19" t="b">
        <f t="shared" si="197"/>
        <v>0</v>
      </c>
    </row>
    <row r="3005" spans="1:28" x14ac:dyDescent="0.25">
      <c r="A3005" s="2" t="str">
        <f t="shared" si="194"/>
        <v>+</v>
      </c>
      <c r="B3005">
        <v>1.31097610344085</v>
      </c>
      <c r="C3005">
        <f t="shared" si="195"/>
        <v>4.8867924762201073E-2</v>
      </c>
      <c r="E3005">
        <v>-1.0803778966267901</v>
      </c>
      <c r="F3005" t="s">
        <v>11433</v>
      </c>
      <c r="G3005" t="s">
        <v>11432</v>
      </c>
      <c r="H3005" t="s">
        <v>21736</v>
      </c>
      <c r="I3005" t="s">
        <v>21737</v>
      </c>
      <c r="J3005">
        <v>2</v>
      </c>
      <c r="K3005" t="s">
        <v>11435</v>
      </c>
      <c r="L3005">
        <v>1195</v>
      </c>
      <c r="M3005">
        <v>3199</v>
      </c>
      <c r="N3005">
        <v>252.3</v>
      </c>
      <c r="O3005">
        <v>58172</v>
      </c>
      <c r="P3005">
        <v>1</v>
      </c>
      <c r="Q3005">
        <v>37</v>
      </c>
      <c r="R3005">
        <v>4.5453505516052202</v>
      </c>
      <c r="S3005">
        <v>5.7455062866210902</v>
      </c>
      <c r="T3005">
        <v>4.8777441978454599</v>
      </c>
      <c r="U3005">
        <v>6.3419857025146502</v>
      </c>
      <c r="V3005">
        <v>5.8567366600036603</v>
      </c>
      <c r="W3005">
        <v>6.2110123634338397</v>
      </c>
      <c r="AA3005" s="19" t="b">
        <f t="shared" si="196"/>
        <v>1</v>
      </c>
      <c r="AB3005" s="19" t="b">
        <f>IF(OR(E3005&lt;=-1,E3005&gt;=1),TRUE,FALSE)</f>
        <v>1</v>
      </c>
    </row>
    <row r="3006" spans="1:28" x14ac:dyDescent="0.25">
      <c r="A3006" s="2" t="str">
        <f t="shared" si="194"/>
        <v>-</v>
      </c>
      <c r="B3006">
        <v>0.107670849083458</v>
      </c>
      <c r="C3006">
        <f t="shared" si="195"/>
        <v>0.78042136622696345</v>
      </c>
      <c r="E3006">
        <v>9.3307654062906295E-2</v>
      </c>
      <c r="F3006" t="s">
        <v>11437</v>
      </c>
      <c r="G3006" t="s">
        <v>11436</v>
      </c>
      <c r="H3006" t="s">
        <v>11438</v>
      </c>
      <c r="I3006" t="s">
        <v>21738</v>
      </c>
      <c r="K3006" t="s">
        <v>11439</v>
      </c>
      <c r="L3006">
        <v>1894</v>
      </c>
      <c r="M3006">
        <v>4653</v>
      </c>
      <c r="N3006">
        <v>185.23</v>
      </c>
      <c r="O3006">
        <v>93909</v>
      </c>
      <c r="P3006">
        <v>5</v>
      </c>
      <c r="Q3006">
        <v>8</v>
      </c>
      <c r="R3006">
        <v>7.1791129112243697</v>
      </c>
      <c r="S3006">
        <v>6.6361894607543901</v>
      </c>
      <c r="T3006">
        <v>7.1637001037597701</v>
      </c>
      <c r="U3006">
        <v>7.0866141319274902</v>
      </c>
      <c r="V3006">
        <v>7.2210068702697798</v>
      </c>
      <c r="W3006">
        <v>6.39145851135254</v>
      </c>
      <c r="AA3006" s="19" t="b">
        <f t="shared" si="196"/>
        <v>0</v>
      </c>
      <c r="AB3006" s="19" t="b">
        <f t="shared" si="197"/>
        <v>0</v>
      </c>
    </row>
    <row r="3007" spans="1:28" x14ac:dyDescent="0.25">
      <c r="A3007" s="2" t="str">
        <f t="shared" si="194"/>
        <v>-</v>
      </c>
      <c r="B3007">
        <v>0.20992452045512899</v>
      </c>
      <c r="C3007">
        <f t="shared" si="195"/>
        <v>0.61670217419866846</v>
      </c>
      <c r="E3007">
        <v>-0.36227941513061501</v>
      </c>
      <c r="F3007" t="s">
        <v>11441</v>
      </c>
      <c r="G3007" t="s">
        <v>11440</v>
      </c>
      <c r="H3007" t="s">
        <v>11442</v>
      </c>
      <c r="I3007" t="s">
        <v>21739</v>
      </c>
      <c r="K3007" t="s">
        <v>11443</v>
      </c>
      <c r="L3007">
        <v>2739</v>
      </c>
      <c r="M3007">
        <v>5197</v>
      </c>
      <c r="N3007">
        <v>165.78</v>
      </c>
      <c r="O3007">
        <v>43359</v>
      </c>
      <c r="P3007">
        <v>5</v>
      </c>
      <c r="Q3007">
        <v>13</v>
      </c>
      <c r="R3007">
        <v>5.9546618461608896</v>
      </c>
      <c r="S3007">
        <v>4.5909614562988299</v>
      </c>
      <c r="T3007">
        <v>6.5575022697448704</v>
      </c>
      <c r="U3007">
        <v>5.4432749748229998</v>
      </c>
      <c r="V3007">
        <v>6.5675759315490696</v>
      </c>
      <c r="W3007">
        <v>6.1791129112243697</v>
      </c>
      <c r="AA3007" s="19" t="b">
        <f t="shared" si="196"/>
        <v>0</v>
      </c>
      <c r="AB3007" s="19" t="b">
        <f t="shared" si="197"/>
        <v>0</v>
      </c>
    </row>
    <row r="3008" spans="1:28" x14ac:dyDescent="0.25">
      <c r="A3008" s="2" t="str">
        <f t="shared" si="194"/>
        <v>-</v>
      </c>
      <c r="B3008">
        <v>0.29087604189204502</v>
      </c>
      <c r="C3008">
        <f t="shared" si="195"/>
        <v>0.51182790270792333</v>
      </c>
      <c r="E3008">
        <v>-0.74504224459330304</v>
      </c>
      <c r="F3008" t="s">
        <v>11445</v>
      </c>
      <c r="G3008" t="s">
        <v>11444</v>
      </c>
      <c r="H3008" t="s">
        <v>21740</v>
      </c>
      <c r="I3008" t="s">
        <v>21741</v>
      </c>
      <c r="J3008">
        <v>2</v>
      </c>
      <c r="K3008" t="s">
        <v>11447</v>
      </c>
      <c r="L3008">
        <v>2778</v>
      </c>
      <c r="M3008">
        <v>24776</v>
      </c>
      <c r="N3008">
        <v>92.3</v>
      </c>
      <c r="O3008">
        <v>54620</v>
      </c>
      <c r="P3008">
        <v>1</v>
      </c>
      <c r="Q3008">
        <v>5</v>
      </c>
      <c r="R3008">
        <v>5.0152478218078604</v>
      </c>
      <c r="S3008">
        <v>5.2971916198730504</v>
      </c>
      <c r="T3008">
        <v>4.15704393386841</v>
      </c>
      <c r="U3008">
        <v>6.8541202545165998</v>
      </c>
      <c r="V3008">
        <v>3.64964032173157</v>
      </c>
      <c r="W3008">
        <v>6.2008495330810502</v>
      </c>
      <c r="AA3008" s="19" t="b">
        <f t="shared" si="196"/>
        <v>0</v>
      </c>
      <c r="AB3008" s="19" t="b">
        <f t="shared" si="197"/>
        <v>0</v>
      </c>
    </row>
    <row r="3009" spans="1:28" x14ac:dyDescent="0.25">
      <c r="A3009" s="2" t="str">
        <f t="shared" si="194"/>
        <v>-</v>
      </c>
      <c r="B3009">
        <v>1.0993607765859901</v>
      </c>
      <c r="C3009">
        <f t="shared" si="195"/>
        <v>7.9549824052227103E-2</v>
      </c>
      <c r="E3009">
        <v>-1.2939728895823199</v>
      </c>
      <c r="F3009" t="s">
        <v>11449</v>
      </c>
      <c r="G3009" t="s">
        <v>11448</v>
      </c>
      <c r="H3009" t="s">
        <v>11450</v>
      </c>
      <c r="I3009" t="s">
        <v>21742</v>
      </c>
      <c r="K3009" t="s">
        <v>11451</v>
      </c>
      <c r="L3009">
        <v>3775</v>
      </c>
      <c r="M3009">
        <v>6670</v>
      </c>
      <c r="N3009">
        <v>136.5</v>
      </c>
      <c r="O3009">
        <v>58282</v>
      </c>
      <c r="P3009">
        <v>4</v>
      </c>
      <c r="Q3009">
        <v>8</v>
      </c>
      <c r="R3009">
        <v>3.84735131263733</v>
      </c>
      <c r="S3009">
        <v>3.82445192337036</v>
      </c>
      <c r="T3009">
        <v>3.5279059410095202</v>
      </c>
      <c r="U3009">
        <v>5.3030500411987296</v>
      </c>
      <c r="V3009">
        <v>3.9781956672668501</v>
      </c>
      <c r="W3009">
        <v>5.8003821372985804</v>
      </c>
      <c r="AA3009" s="19" t="b">
        <f t="shared" si="196"/>
        <v>0</v>
      </c>
      <c r="AB3009" s="19" t="b">
        <f t="shared" si="197"/>
        <v>1</v>
      </c>
    </row>
    <row r="3010" spans="1:28" x14ac:dyDescent="0.25">
      <c r="A3010" s="2" t="str">
        <f t="shared" si="194"/>
        <v>-</v>
      </c>
      <c r="B3010">
        <v>2.55961766072875E-2</v>
      </c>
      <c r="C3010">
        <f t="shared" si="195"/>
        <v>0.94276580830603252</v>
      </c>
      <c r="E3010">
        <v>-2.0994345347086E-2</v>
      </c>
      <c r="F3010" t="s">
        <v>11453</v>
      </c>
      <c r="G3010" t="s">
        <v>11452</v>
      </c>
      <c r="H3010" t="s">
        <v>11454</v>
      </c>
      <c r="I3010" t="s">
        <v>21743</v>
      </c>
      <c r="K3010" t="s">
        <v>11455</v>
      </c>
      <c r="L3010">
        <v>3383</v>
      </c>
      <c r="M3010">
        <v>15109</v>
      </c>
      <c r="N3010">
        <v>63.25</v>
      </c>
      <c r="O3010">
        <v>55828</v>
      </c>
      <c r="P3010">
        <v>1</v>
      </c>
      <c r="Q3010">
        <v>3</v>
      </c>
      <c r="R3010">
        <v>5.7821464538574201</v>
      </c>
      <c r="S3010">
        <v>5.4029269218444798</v>
      </c>
      <c r="T3010">
        <v>6.1979045867919904</v>
      </c>
      <c r="U3010">
        <v>5.8562388420104998</v>
      </c>
      <c r="V3010">
        <v>5.5357418060302699</v>
      </c>
      <c r="W3010">
        <v>6.0539803504943803</v>
      </c>
      <c r="AA3010" s="19" t="b">
        <f t="shared" si="196"/>
        <v>0</v>
      </c>
      <c r="AB3010" s="19" t="b">
        <f t="shared" si="197"/>
        <v>0</v>
      </c>
    </row>
    <row r="3011" spans="1:28" x14ac:dyDescent="0.25">
      <c r="A3011" s="2" t="str">
        <f t="shared" ref="A3011:A3074" si="198">IF(AND(AA3011=TRUE,AB3011=TRUE ),"+","-")</f>
        <v>-</v>
      </c>
      <c r="B3011">
        <v>0.96721847816772</v>
      </c>
      <c r="C3011">
        <f t="shared" ref="C3011:C3074" si="199">10^(-B3011)</f>
        <v>0.10784040788624226</v>
      </c>
      <c r="E3011">
        <v>-0.64205503463745095</v>
      </c>
      <c r="F3011" t="s">
        <v>11465</v>
      </c>
      <c r="G3011" t="s">
        <v>11464</v>
      </c>
      <c r="H3011" t="s">
        <v>11466</v>
      </c>
      <c r="I3011" t="s">
        <v>21744</v>
      </c>
      <c r="K3011" t="s">
        <v>11467</v>
      </c>
      <c r="L3011">
        <v>3127</v>
      </c>
      <c r="M3011">
        <v>30649</v>
      </c>
      <c r="N3011">
        <v>83.81</v>
      </c>
      <c r="O3011">
        <v>7706</v>
      </c>
      <c r="P3011">
        <v>1</v>
      </c>
      <c r="Q3011">
        <v>25</v>
      </c>
      <c r="R3011">
        <v>4.5637683868408203</v>
      </c>
      <c r="S3011">
        <v>5.3444733619689897</v>
      </c>
      <c r="T3011">
        <v>5.0382604598998997</v>
      </c>
      <c r="U3011">
        <v>5.75248098373413</v>
      </c>
      <c r="V3011">
        <v>5.2094535827636701</v>
      </c>
      <c r="W3011">
        <v>5.9107327461242702</v>
      </c>
      <c r="AA3011" s="19" t="b">
        <f t="shared" ref="AA3011:AA3074" si="200">IF(AND(C3011&lt;0.05),TRUE,FALSE)</f>
        <v>0</v>
      </c>
      <c r="AB3011" s="19" t="b">
        <f t="shared" ref="AB3011:AB3074" si="201">IF(OR(E3011&lt;=-1,E3011&gt;=1),TRUE,FALSE)</f>
        <v>0</v>
      </c>
    </row>
    <row r="3012" spans="1:28" x14ac:dyDescent="0.25">
      <c r="A3012" s="2" t="str">
        <f t="shared" si="198"/>
        <v>-</v>
      </c>
      <c r="B3012">
        <v>0.78068368970978197</v>
      </c>
      <c r="C3012">
        <f t="shared" si="199"/>
        <v>0.16569763519291847</v>
      </c>
      <c r="E3012">
        <v>-1.24373579025269</v>
      </c>
      <c r="F3012" t="s">
        <v>11469</v>
      </c>
      <c r="G3012" t="s">
        <v>11468</v>
      </c>
      <c r="H3012" t="s">
        <v>11470</v>
      </c>
      <c r="I3012" t="s">
        <v>21745</v>
      </c>
      <c r="K3012" t="s">
        <v>11471</v>
      </c>
      <c r="L3012">
        <v>2931</v>
      </c>
      <c r="M3012">
        <v>5130</v>
      </c>
      <c r="N3012">
        <v>150.71</v>
      </c>
      <c r="O3012">
        <v>155265</v>
      </c>
      <c r="P3012">
        <v>4</v>
      </c>
      <c r="Q3012">
        <v>5</v>
      </c>
      <c r="R3012">
        <v>3.33342361450195</v>
      </c>
      <c r="S3012">
        <v>5.1568727493286097</v>
      </c>
      <c r="T3012">
        <v>3.01792192459106</v>
      </c>
      <c r="U3012">
        <v>4.6695938110351598</v>
      </c>
      <c r="V3012">
        <v>4.8855743408203098</v>
      </c>
      <c r="W3012">
        <v>5.6842575073242196</v>
      </c>
      <c r="AA3012" s="19" t="b">
        <f t="shared" si="200"/>
        <v>0</v>
      </c>
      <c r="AB3012" s="19" t="b">
        <f t="shared" si="201"/>
        <v>1</v>
      </c>
    </row>
    <row r="3013" spans="1:28" x14ac:dyDescent="0.25">
      <c r="A3013" s="2" t="str">
        <f t="shared" si="198"/>
        <v>-</v>
      </c>
      <c r="B3013">
        <v>0.73248895198992503</v>
      </c>
      <c r="C3013">
        <f t="shared" si="199"/>
        <v>0.18514459925098978</v>
      </c>
      <c r="E3013">
        <v>-1.17359987894694</v>
      </c>
      <c r="F3013" t="s">
        <v>11473</v>
      </c>
      <c r="G3013" t="s">
        <v>11472</v>
      </c>
      <c r="H3013" t="s">
        <v>11474</v>
      </c>
      <c r="I3013" t="s">
        <v>21746</v>
      </c>
      <c r="K3013" t="s">
        <v>11475</v>
      </c>
      <c r="L3013">
        <v>2440</v>
      </c>
      <c r="M3013">
        <v>3026</v>
      </c>
      <c r="N3013">
        <v>195.28</v>
      </c>
      <c r="O3013">
        <v>137457</v>
      </c>
      <c r="P3013">
        <v>5</v>
      </c>
      <c r="Q3013">
        <v>7</v>
      </c>
      <c r="R3013">
        <v>4.5391588211059597</v>
      </c>
      <c r="S3013">
        <v>6.1274271011352504</v>
      </c>
      <c r="T3013">
        <v>4.1858668327331499</v>
      </c>
      <c r="U3013">
        <v>6.8283267021179199</v>
      </c>
      <c r="V3013">
        <v>5.3533234596252397</v>
      </c>
      <c r="W3013">
        <v>6.1916022300720197</v>
      </c>
      <c r="AA3013" s="19" t="b">
        <f t="shared" si="200"/>
        <v>0</v>
      </c>
      <c r="AB3013" s="19" t="b">
        <f t="shared" si="201"/>
        <v>1</v>
      </c>
    </row>
    <row r="3014" spans="1:28" x14ac:dyDescent="0.25">
      <c r="A3014" s="2" t="str">
        <f t="shared" si="198"/>
        <v>-</v>
      </c>
      <c r="B3014">
        <v>0.82359487847323698</v>
      </c>
      <c r="C3014">
        <f t="shared" si="199"/>
        <v>0.15010844343812238</v>
      </c>
      <c r="E3014">
        <v>-0.68138138453165698</v>
      </c>
      <c r="F3014" t="s">
        <v>11485</v>
      </c>
      <c r="G3014" t="s">
        <v>11484</v>
      </c>
      <c r="H3014" t="s">
        <v>21747</v>
      </c>
      <c r="I3014" t="s">
        <v>21748</v>
      </c>
      <c r="J3014">
        <v>3</v>
      </c>
      <c r="K3014" t="s">
        <v>11487</v>
      </c>
      <c r="L3014">
        <v>2502</v>
      </c>
      <c r="M3014">
        <v>4715</v>
      </c>
      <c r="N3014">
        <v>133.71</v>
      </c>
      <c r="O3014">
        <v>26382</v>
      </c>
      <c r="P3014">
        <v>3</v>
      </c>
      <c r="Q3014">
        <v>17</v>
      </c>
      <c r="R3014">
        <v>6.2583303451538104</v>
      </c>
      <c r="S3014">
        <v>5.5831580162048304</v>
      </c>
      <c r="T3014">
        <v>6.4386253356933603</v>
      </c>
      <c r="U3014">
        <v>7.3262495994567898</v>
      </c>
      <c r="V3014">
        <v>6.5955929756164604</v>
      </c>
      <c r="W3014">
        <v>6.4024152755737296</v>
      </c>
      <c r="AA3014" s="19" t="b">
        <f t="shared" si="200"/>
        <v>0</v>
      </c>
      <c r="AB3014" s="19" t="b">
        <f t="shared" si="201"/>
        <v>0</v>
      </c>
    </row>
    <row r="3015" spans="1:28" x14ac:dyDescent="0.25">
      <c r="A3015" s="2" t="str">
        <f t="shared" si="198"/>
        <v>-</v>
      </c>
      <c r="B3015">
        <v>0.64449477684137202</v>
      </c>
      <c r="C3015">
        <f t="shared" si="199"/>
        <v>0.2267280345034077</v>
      </c>
      <c r="E3015">
        <v>-0.53374878565470396</v>
      </c>
      <c r="F3015" t="s">
        <v>11489</v>
      </c>
      <c r="G3015" t="s">
        <v>11488</v>
      </c>
      <c r="H3015" t="s">
        <v>11490</v>
      </c>
      <c r="I3015" t="s">
        <v>21749</v>
      </c>
      <c r="K3015" t="s">
        <v>11491</v>
      </c>
      <c r="L3015">
        <v>3094</v>
      </c>
      <c r="M3015">
        <v>11414</v>
      </c>
      <c r="N3015">
        <v>95.68</v>
      </c>
      <c r="O3015">
        <v>19024</v>
      </c>
      <c r="P3015">
        <v>2</v>
      </c>
      <c r="Q3015">
        <v>16</v>
      </c>
      <c r="R3015">
        <v>4.9657840728759801</v>
      </c>
      <c r="S3015">
        <v>6.0384802818298304</v>
      </c>
      <c r="T3015">
        <v>6.1156158447265598</v>
      </c>
      <c r="U3015">
        <v>6.3337817192077601</v>
      </c>
      <c r="V3015">
        <v>6.19515085220337</v>
      </c>
      <c r="W3015">
        <v>6.1921939849853498</v>
      </c>
      <c r="AA3015" s="19" t="b">
        <f t="shared" si="200"/>
        <v>0</v>
      </c>
      <c r="AB3015" s="19" t="b">
        <f t="shared" si="201"/>
        <v>0</v>
      </c>
    </row>
    <row r="3016" spans="1:28" x14ac:dyDescent="0.25">
      <c r="A3016" s="2" t="str">
        <f t="shared" si="198"/>
        <v>-</v>
      </c>
      <c r="B3016">
        <v>0.87373285480805296</v>
      </c>
      <c r="C3016">
        <f t="shared" si="199"/>
        <v>0.1337417942165392</v>
      </c>
      <c r="E3016">
        <v>-1.43545738855998</v>
      </c>
      <c r="F3016" t="s">
        <v>11493</v>
      </c>
      <c r="G3016" t="s">
        <v>11492</v>
      </c>
      <c r="H3016" t="s">
        <v>11494</v>
      </c>
      <c r="I3016" t="s">
        <v>21750</v>
      </c>
      <c r="K3016" t="s">
        <v>11495</v>
      </c>
      <c r="L3016">
        <v>1789</v>
      </c>
      <c r="M3016">
        <v>1837</v>
      </c>
      <c r="N3016">
        <v>211.12</v>
      </c>
      <c r="O3016">
        <v>91982</v>
      </c>
      <c r="P3016">
        <v>8</v>
      </c>
      <c r="Q3016">
        <v>19</v>
      </c>
      <c r="R3016">
        <v>5.6862206459045401</v>
      </c>
      <c r="S3016">
        <v>5.7216463088989302</v>
      </c>
      <c r="T3016">
        <v>3.92884397506714</v>
      </c>
      <c r="U3016">
        <v>7.50929975509644</v>
      </c>
      <c r="V3016">
        <v>5.9648604393005398</v>
      </c>
      <c r="W3016">
        <v>6.16892290115356</v>
      </c>
      <c r="AA3016" s="19" t="b">
        <f t="shared" si="200"/>
        <v>0</v>
      </c>
      <c r="AB3016" s="19" t="b">
        <f t="shared" si="201"/>
        <v>1</v>
      </c>
    </row>
    <row r="3017" spans="1:28" x14ac:dyDescent="0.25">
      <c r="A3017" s="2" t="str">
        <f t="shared" si="198"/>
        <v>-</v>
      </c>
      <c r="B3017">
        <v>1.38691702307037</v>
      </c>
      <c r="C3017">
        <f t="shared" si="199"/>
        <v>4.1028248466134051E-2</v>
      </c>
      <c r="E3017">
        <v>-0.474575678507486</v>
      </c>
      <c r="F3017" t="s">
        <v>11497</v>
      </c>
      <c r="G3017" t="s">
        <v>11496</v>
      </c>
      <c r="H3017" t="s">
        <v>11498</v>
      </c>
      <c r="I3017" t="s">
        <v>21751</v>
      </c>
      <c r="K3017" t="s">
        <v>11499</v>
      </c>
      <c r="L3017">
        <v>2653</v>
      </c>
      <c r="M3017">
        <v>3572</v>
      </c>
      <c r="N3017">
        <v>174.5</v>
      </c>
      <c r="O3017">
        <v>56381</v>
      </c>
      <c r="P3017">
        <v>6</v>
      </c>
      <c r="Q3017">
        <v>21</v>
      </c>
      <c r="R3017">
        <v>5.3380680084228498</v>
      </c>
      <c r="S3017">
        <v>5.8562388420104998</v>
      </c>
      <c r="T3017">
        <v>5.7379570007324201</v>
      </c>
      <c r="U3017">
        <v>6.1511688232421902</v>
      </c>
      <c r="V3017">
        <v>6.05853319168091</v>
      </c>
      <c r="W3017">
        <v>6.1462888717651403</v>
      </c>
      <c r="AA3017" s="19" t="b">
        <f t="shared" si="200"/>
        <v>1</v>
      </c>
      <c r="AB3017" s="19" t="b">
        <f t="shared" si="201"/>
        <v>0</v>
      </c>
    </row>
    <row r="3018" spans="1:28" x14ac:dyDescent="0.25">
      <c r="A3018" s="2" t="str">
        <f t="shared" si="198"/>
        <v>-</v>
      </c>
      <c r="B3018">
        <v>1.2399583198703701</v>
      </c>
      <c r="C3018">
        <f t="shared" si="199"/>
        <v>5.7549516613497768E-2</v>
      </c>
      <c r="E3018">
        <v>-1.3547311623891201</v>
      </c>
      <c r="F3018" t="s">
        <v>11501</v>
      </c>
      <c r="G3018" t="s">
        <v>11500</v>
      </c>
      <c r="H3018" t="s">
        <v>21752</v>
      </c>
      <c r="I3018" t="s">
        <v>21753</v>
      </c>
      <c r="J3018">
        <v>3</v>
      </c>
      <c r="K3018" t="s">
        <v>11503</v>
      </c>
      <c r="L3018">
        <v>2975</v>
      </c>
      <c r="M3018">
        <v>10575</v>
      </c>
      <c r="N3018">
        <v>116.03</v>
      </c>
      <c r="O3018">
        <v>44944</v>
      </c>
      <c r="P3018">
        <v>2</v>
      </c>
      <c r="Q3018">
        <v>6</v>
      </c>
      <c r="R3018">
        <v>5.0819358825683603</v>
      </c>
      <c r="S3018">
        <v>3.7897293567657502</v>
      </c>
      <c r="T3018">
        <v>5.4587755203247097</v>
      </c>
      <c r="U3018">
        <v>6.26341009140015</v>
      </c>
      <c r="V3018">
        <v>5.96370553970337</v>
      </c>
      <c r="W3018">
        <v>6.1675186157226598</v>
      </c>
      <c r="AA3018" s="19" t="b">
        <f t="shared" si="200"/>
        <v>0</v>
      </c>
      <c r="AB3018" s="19" t="b">
        <f t="shared" si="201"/>
        <v>1</v>
      </c>
    </row>
    <row r="3019" spans="1:28" x14ac:dyDescent="0.25">
      <c r="A3019" s="2" t="str">
        <f t="shared" si="198"/>
        <v>-</v>
      </c>
      <c r="B3019">
        <v>0.106097203694777</v>
      </c>
      <c r="C3019">
        <f t="shared" si="199"/>
        <v>0.78325431533864176</v>
      </c>
      <c r="E3019">
        <v>-0.61931284268697195</v>
      </c>
      <c r="F3019" t="s">
        <v>11505</v>
      </c>
      <c r="G3019" t="s">
        <v>11504</v>
      </c>
      <c r="H3019" t="s">
        <v>11506</v>
      </c>
      <c r="I3019" t="s">
        <v>21754</v>
      </c>
      <c r="K3019" t="s">
        <v>11507</v>
      </c>
      <c r="L3019">
        <v>3727</v>
      </c>
      <c r="M3019">
        <v>6468</v>
      </c>
      <c r="N3019">
        <v>97.32</v>
      </c>
      <c r="O3019">
        <v>21995</v>
      </c>
      <c r="P3019">
        <v>2</v>
      </c>
      <c r="Q3019">
        <v>10</v>
      </c>
      <c r="R3019">
        <v>8.9957675933837908</v>
      </c>
      <c r="S3019">
        <v>1.9492061138153101</v>
      </c>
      <c r="T3019">
        <v>4.1970548629760698</v>
      </c>
      <c r="U3019">
        <v>5.9507017135620099</v>
      </c>
      <c r="V3019">
        <v>4.9959368705749503</v>
      </c>
      <c r="W3019">
        <v>6.0533285140991202</v>
      </c>
      <c r="AA3019" s="19" t="b">
        <f t="shared" si="200"/>
        <v>0</v>
      </c>
      <c r="AB3019" s="19" t="b">
        <f t="shared" si="201"/>
        <v>0</v>
      </c>
    </row>
    <row r="3020" spans="1:28" x14ac:dyDescent="0.25">
      <c r="A3020" s="2" t="str">
        <f t="shared" si="198"/>
        <v>-</v>
      </c>
      <c r="B3020">
        <v>3.8978601405436998E-2</v>
      </c>
      <c r="C3020">
        <f t="shared" si="199"/>
        <v>0.91415828284508016</v>
      </c>
      <c r="E3020">
        <v>4.2521635691324298E-2</v>
      </c>
      <c r="F3020" t="s">
        <v>11509</v>
      </c>
      <c r="G3020" t="s">
        <v>11508</v>
      </c>
      <c r="H3020" t="s">
        <v>11510</v>
      </c>
      <c r="I3020" t="s">
        <v>21755</v>
      </c>
      <c r="K3020" t="s">
        <v>11511</v>
      </c>
      <c r="L3020">
        <v>2482</v>
      </c>
      <c r="M3020">
        <v>6537</v>
      </c>
      <c r="N3020">
        <v>114.83</v>
      </c>
      <c r="O3020">
        <v>59681</v>
      </c>
      <c r="P3020">
        <v>2</v>
      </c>
      <c r="Q3020">
        <v>5</v>
      </c>
      <c r="R3020">
        <v>6.8438582420349103</v>
      </c>
      <c r="S3020">
        <v>6.1091513633728001</v>
      </c>
      <c r="T3020">
        <v>7.1530961990356401</v>
      </c>
      <c r="U3020">
        <v>7.0658736228942898</v>
      </c>
      <c r="V3020">
        <v>6.4359617233276403</v>
      </c>
      <c r="W3020">
        <v>6.47670555114746</v>
      </c>
      <c r="AA3020" s="19" t="b">
        <f t="shared" si="200"/>
        <v>0</v>
      </c>
      <c r="AB3020" s="19" t="b">
        <f t="shared" si="201"/>
        <v>0</v>
      </c>
    </row>
    <row r="3021" spans="1:28" x14ac:dyDescent="0.25">
      <c r="A3021" s="2" t="str">
        <f t="shared" si="198"/>
        <v>-</v>
      </c>
      <c r="B3021">
        <v>0.33998971981345599</v>
      </c>
      <c r="C3021">
        <f t="shared" si="199"/>
        <v>0.45709900947943</v>
      </c>
      <c r="E3021">
        <v>0.43152538935343498</v>
      </c>
      <c r="F3021" t="s">
        <v>11513</v>
      </c>
      <c r="G3021" t="s">
        <v>11512</v>
      </c>
      <c r="H3021" t="s">
        <v>11514</v>
      </c>
      <c r="I3021" t="s">
        <v>21756</v>
      </c>
      <c r="K3021" t="s">
        <v>11515</v>
      </c>
      <c r="L3021">
        <v>2835</v>
      </c>
      <c r="M3021">
        <v>6004</v>
      </c>
      <c r="N3021">
        <v>77.97</v>
      </c>
      <c r="O3021">
        <v>86607</v>
      </c>
      <c r="P3021">
        <v>1</v>
      </c>
      <c r="Q3021">
        <v>2</v>
      </c>
      <c r="R3021">
        <v>6.42189645767212</v>
      </c>
      <c r="S3021">
        <v>7.9500598907470703</v>
      </c>
      <c r="T3021">
        <v>7.5428771972656303</v>
      </c>
      <c r="U3021">
        <v>7.3825807571411097</v>
      </c>
      <c r="V3021">
        <v>6.6927895545959499</v>
      </c>
      <c r="W3021">
        <v>6.5448870658874503</v>
      </c>
      <c r="AA3021" s="19" t="b">
        <f t="shared" si="200"/>
        <v>0</v>
      </c>
      <c r="AB3021" s="19" t="b">
        <f t="shared" si="201"/>
        <v>0</v>
      </c>
    </row>
    <row r="3022" spans="1:28" x14ac:dyDescent="0.25">
      <c r="A3022" s="2" t="str">
        <f t="shared" si="198"/>
        <v>-</v>
      </c>
      <c r="B3022">
        <v>0.51868325407086002</v>
      </c>
      <c r="C3022">
        <f t="shared" si="199"/>
        <v>0.3029121865602713</v>
      </c>
      <c r="E3022">
        <v>0.66604757308960005</v>
      </c>
      <c r="F3022" t="s">
        <v>11517</v>
      </c>
      <c r="G3022" t="s">
        <v>11516</v>
      </c>
      <c r="H3022" t="s">
        <v>11518</v>
      </c>
      <c r="I3022" t="s">
        <v>21757</v>
      </c>
      <c r="K3022" t="s">
        <v>11519</v>
      </c>
      <c r="L3022">
        <v>1916</v>
      </c>
      <c r="M3022">
        <v>3266</v>
      </c>
      <c r="N3022">
        <v>209.8</v>
      </c>
      <c r="O3022">
        <v>59852</v>
      </c>
      <c r="P3022">
        <v>9</v>
      </c>
      <c r="Q3022">
        <v>26</v>
      </c>
      <c r="R3022">
        <v>6.5945487022399902</v>
      </c>
      <c r="S3022">
        <v>5.7059779167175302</v>
      </c>
      <c r="T3022">
        <v>7.3717331886291504</v>
      </c>
      <c r="U3022">
        <v>6.3931760787963903</v>
      </c>
      <c r="V3022">
        <v>5.3757343292236301</v>
      </c>
      <c r="W3022">
        <v>5.9052066802978498</v>
      </c>
      <c r="AA3022" s="19" t="b">
        <f t="shared" si="200"/>
        <v>0</v>
      </c>
      <c r="AB3022" s="19" t="b">
        <f t="shared" si="201"/>
        <v>0</v>
      </c>
    </row>
    <row r="3023" spans="1:28" x14ac:dyDescent="0.25">
      <c r="A3023" s="2" t="str">
        <f t="shared" si="198"/>
        <v>-</v>
      </c>
      <c r="B3023">
        <v>5.1178769790941603</v>
      </c>
      <c r="C3023">
        <f t="shared" si="199"/>
        <v>7.6229491175483256E-6</v>
      </c>
      <c r="E3023">
        <v>-0.558653036753336</v>
      </c>
      <c r="F3023" t="s">
        <v>11521</v>
      </c>
      <c r="G3023" t="s">
        <v>11520</v>
      </c>
      <c r="H3023" t="s">
        <v>11522</v>
      </c>
      <c r="I3023" t="s">
        <v>21758</v>
      </c>
      <c r="K3023" t="s">
        <v>11523</v>
      </c>
      <c r="L3023">
        <v>3235</v>
      </c>
      <c r="M3023">
        <v>8743</v>
      </c>
      <c r="N3023">
        <v>93.53</v>
      </c>
      <c r="O3023">
        <v>32736</v>
      </c>
      <c r="P3023">
        <v>1</v>
      </c>
      <c r="Q3023">
        <v>6</v>
      </c>
      <c r="R3023">
        <v>5.6114673614501998</v>
      </c>
      <c r="S3023">
        <v>5.6008048057556197</v>
      </c>
      <c r="T3023">
        <v>5.6441445350646999</v>
      </c>
      <c r="U3023">
        <v>6.2026138305664098</v>
      </c>
      <c r="V3023">
        <v>6.1735272407531703</v>
      </c>
      <c r="W3023">
        <v>6.1562347412109402</v>
      </c>
      <c r="AA3023" s="19" t="b">
        <f t="shared" si="200"/>
        <v>1</v>
      </c>
      <c r="AB3023" s="19" t="b">
        <f t="shared" si="201"/>
        <v>0</v>
      </c>
    </row>
    <row r="3024" spans="1:28" x14ac:dyDescent="0.25">
      <c r="A3024" s="2" t="str">
        <f t="shared" si="198"/>
        <v>-</v>
      </c>
      <c r="B3024">
        <v>0.29300261548018403</v>
      </c>
      <c r="C3024">
        <f t="shared" si="199"/>
        <v>0.50932780368967279</v>
      </c>
      <c r="E3024">
        <v>0.74880886077880904</v>
      </c>
      <c r="F3024" t="s">
        <v>11525</v>
      </c>
      <c r="G3024" t="s">
        <v>11524</v>
      </c>
      <c r="H3024" t="s">
        <v>11526</v>
      </c>
      <c r="I3024" t="s">
        <v>21759</v>
      </c>
      <c r="K3024" t="s">
        <v>11527</v>
      </c>
      <c r="L3024">
        <v>2074</v>
      </c>
      <c r="M3024">
        <v>2910</v>
      </c>
      <c r="N3024">
        <v>234.73</v>
      </c>
      <c r="O3024">
        <v>105790</v>
      </c>
      <c r="P3024">
        <v>8</v>
      </c>
      <c r="Q3024">
        <v>17</v>
      </c>
      <c r="R3024">
        <v>6.1329879760742196</v>
      </c>
      <c r="S3024">
        <v>5.4809112548828098</v>
      </c>
      <c r="T3024">
        <v>8.6300849914550799</v>
      </c>
      <c r="U3024">
        <v>5.3128829002380398</v>
      </c>
      <c r="V3024">
        <v>6.6519126892089799</v>
      </c>
      <c r="W3024">
        <v>6.0327620506286603</v>
      </c>
      <c r="AA3024" s="19" t="b">
        <f t="shared" si="200"/>
        <v>0</v>
      </c>
      <c r="AB3024" s="19" t="b">
        <f t="shared" si="201"/>
        <v>0</v>
      </c>
    </row>
    <row r="3025" spans="1:28" x14ac:dyDescent="0.25">
      <c r="A3025" s="2" t="str">
        <f t="shared" si="198"/>
        <v>-</v>
      </c>
      <c r="B3025">
        <v>0.26647402269466902</v>
      </c>
      <c r="C3025">
        <f t="shared" si="199"/>
        <v>0.54140963130745123</v>
      </c>
      <c r="E3025">
        <v>-0.220777988433838</v>
      </c>
      <c r="F3025" t="s">
        <v>11529</v>
      </c>
      <c r="G3025" t="s">
        <v>11528</v>
      </c>
      <c r="H3025" t="s">
        <v>11530</v>
      </c>
      <c r="I3025" t="s">
        <v>21760</v>
      </c>
      <c r="K3025" t="s">
        <v>11531</v>
      </c>
      <c r="L3025">
        <v>2356</v>
      </c>
      <c r="M3025">
        <v>6283</v>
      </c>
      <c r="N3025">
        <v>131.26</v>
      </c>
      <c r="O3025">
        <v>20266</v>
      </c>
      <c r="P3025">
        <v>3</v>
      </c>
      <c r="Q3025">
        <v>23</v>
      </c>
      <c r="R3025">
        <v>8.0044450759887695</v>
      </c>
      <c r="S3025">
        <v>7.2330446243286097</v>
      </c>
      <c r="T3025">
        <v>7.7328119277954102</v>
      </c>
      <c r="U3025">
        <v>7.6501183509826696</v>
      </c>
      <c r="V3025">
        <v>8.3614177703857404</v>
      </c>
      <c r="W3025">
        <v>7.6210994720459002</v>
      </c>
      <c r="AA3025" s="19" t="b">
        <f t="shared" si="200"/>
        <v>0</v>
      </c>
      <c r="AB3025" s="19" t="b">
        <f t="shared" si="201"/>
        <v>0</v>
      </c>
    </row>
    <row r="3026" spans="1:28" x14ac:dyDescent="0.25">
      <c r="A3026" s="2" t="str">
        <f t="shared" si="198"/>
        <v>-</v>
      </c>
      <c r="B3026">
        <v>0.41887788087046801</v>
      </c>
      <c r="C3026">
        <f t="shared" si="199"/>
        <v>0.38117299023986689</v>
      </c>
      <c r="E3026">
        <v>0.91217239697774199</v>
      </c>
      <c r="F3026" t="s">
        <v>11541</v>
      </c>
      <c r="G3026" t="s">
        <v>11540</v>
      </c>
      <c r="H3026" t="s">
        <v>11542</v>
      </c>
      <c r="I3026" t="s">
        <v>21761</v>
      </c>
      <c r="K3026" t="s">
        <v>11543</v>
      </c>
      <c r="L3026">
        <v>2202</v>
      </c>
      <c r="M3026">
        <v>2286</v>
      </c>
      <c r="N3026">
        <v>208.84</v>
      </c>
      <c r="O3026">
        <v>100379</v>
      </c>
      <c r="P3026">
        <v>7</v>
      </c>
      <c r="Q3026">
        <v>13</v>
      </c>
      <c r="R3026">
        <v>6.7123208045959499</v>
      </c>
      <c r="S3026">
        <v>4.1051750183105504</v>
      </c>
      <c r="T3026">
        <v>6.3607153892517099</v>
      </c>
      <c r="U3026">
        <v>4.97361135482788</v>
      </c>
      <c r="V3026">
        <v>3.9845893383026101</v>
      </c>
      <c r="W3026">
        <v>5.4834933280944798</v>
      </c>
      <c r="AA3026" s="19" t="b">
        <f t="shared" si="200"/>
        <v>0</v>
      </c>
      <c r="AB3026" s="19" t="b">
        <f t="shared" si="201"/>
        <v>0</v>
      </c>
    </row>
    <row r="3027" spans="1:28" x14ac:dyDescent="0.25">
      <c r="A3027" s="2" t="str">
        <f t="shared" si="198"/>
        <v>-</v>
      </c>
      <c r="B3027">
        <v>0.21475153508976799</v>
      </c>
      <c r="C3027">
        <f t="shared" si="199"/>
        <v>0.60988572014205222</v>
      </c>
      <c r="E3027">
        <v>-0.17353264490763301</v>
      </c>
      <c r="F3027" t="s">
        <v>11545</v>
      </c>
      <c r="G3027" t="s">
        <v>11544</v>
      </c>
      <c r="H3027" t="s">
        <v>11546</v>
      </c>
      <c r="I3027" t="s">
        <v>21762</v>
      </c>
      <c r="K3027" t="s">
        <v>11547</v>
      </c>
      <c r="L3027">
        <v>2602</v>
      </c>
      <c r="M3027">
        <v>8494</v>
      </c>
      <c r="N3027">
        <v>114.63</v>
      </c>
      <c r="O3027">
        <v>20700</v>
      </c>
      <c r="P3027">
        <v>3</v>
      </c>
      <c r="Q3027">
        <v>20</v>
      </c>
      <c r="R3027">
        <v>6.0327620506286603</v>
      </c>
      <c r="S3027">
        <v>6.0022525787353498</v>
      </c>
      <c r="T3027">
        <v>6.3881897926330602</v>
      </c>
      <c r="U3027">
        <v>6.87811231613159</v>
      </c>
      <c r="V3027">
        <v>5.9255247116088903</v>
      </c>
      <c r="W3027">
        <v>6.1401653289794904</v>
      </c>
      <c r="AA3027" s="19" t="b">
        <f t="shared" si="200"/>
        <v>0</v>
      </c>
      <c r="AB3027" s="19" t="b">
        <f t="shared" si="201"/>
        <v>0</v>
      </c>
    </row>
    <row r="3028" spans="1:28" x14ac:dyDescent="0.25">
      <c r="A3028" s="2" t="str">
        <f t="shared" si="198"/>
        <v>-</v>
      </c>
      <c r="B3028">
        <v>0.569822340781592</v>
      </c>
      <c r="C3028">
        <f t="shared" si="199"/>
        <v>0.26926360700214208</v>
      </c>
      <c r="E3028">
        <v>-0.29150613149007198</v>
      </c>
      <c r="F3028" t="s">
        <v>11553</v>
      </c>
      <c r="G3028" t="s">
        <v>11552</v>
      </c>
      <c r="H3028" t="s">
        <v>11554</v>
      </c>
      <c r="I3028" t="s">
        <v>21763</v>
      </c>
      <c r="K3028" t="s">
        <v>11555</v>
      </c>
      <c r="L3028">
        <v>2491</v>
      </c>
      <c r="M3028">
        <v>5272</v>
      </c>
      <c r="N3028">
        <v>147.44999999999999</v>
      </c>
      <c r="O3028">
        <v>33806</v>
      </c>
      <c r="P3028">
        <v>3</v>
      </c>
      <c r="Q3028">
        <v>16</v>
      </c>
      <c r="R3028">
        <v>5.5407090187072798</v>
      </c>
      <c r="S3028">
        <v>5.8344078063964799</v>
      </c>
      <c r="T3028">
        <v>5.65621042251587</v>
      </c>
      <c r="U3028">
        <v>5.5481281280517596</v>
      </c>
      <c r="V3028">
        <v>6.2059397697448704</v>
      </c>
      <c r="W3028">
        <v>6.1517777442932102</v>
      </c>
      <c r="AA3028" s="19" t="b">
        <f t="shared" si="200"/>
        <v>0</v>
      </c>
      <c r="AB3028" s="19" t="b">
        <f t="shared" si="201"/>
        <v>0</v>
      </c>
    </row>
    <row r="3029" spans="1:28" x14ac:dyDescent="0.25">
      <c r="A3029" s="2" t="str">
        <f t="shared" si="198"/>
        <v>-</v>
      </c>
      <c r="B3029">
        <v>0.50959492082078595</v>
      </c>
      <c r="C3029">
        <f t="shared" si="199"/>
        <v>0.3093179186217615</v>
      </c>
      <c r="E3029">
        <v>0.47980864842732701</v>
      </c>
      <c r="F3029" t="s">
        <v>11557</v>
      </c>
      <c r="G3029" t="s">
        <v>11556</v>
      </c>
      <c r="H3029" t="s">
        <v>11558</v>
      </c>
      <c r="I3029" t="s">
        <v>21764</v>
      </c>
      <c r="K3029" t="s">
        <v>11559</v>
      </c>
      <c r="L3029">
        <v>2477</v>
      </c>
      <c r="M3029">
        <v>6918</v>
      </c>
      <c r="N3029">
        <v>116.25</v>
      </c>
      <c r="O3029">
        <v>28993</v>
      </c>
      <c r="P3029">
        <v>3</v>
      </c>
      <c r="Q3029">
        <v>14</v>
      </c>
      <c r="R3029">
        <v>5.6650514602661097</v>
      </c>
      <c r="S3029">
        <v>6.9519839286804199</v>
      </c>
      <c r="T3029">
        <v>6.2626585960388201</v>
      </c>
      <c r="U3029">
        <v>6.0329823493957502</v>
      </c>
      <c r="V3029">
        <v>5.4600872993469203</v>
      </c>
      <c r="W3029">
        <v>5.9471983909606898</v>
      </c>
      <c r="AA3029" s="19" t="b">
        <f t="shared" si="200"/>
        <v>0</v>
      </c>
      <c r="AB3029" s="19" t="b">
        <f t="shared" si="201"/>
        <v>0</v>
      </c>
    </row>
    <row r="3030" spans="1:28" x14ac:dyDescent="0.25">
      <c r="A3030" s="2" t="str">
        <f t="shared" si="198"/>
        <v>-</v>
      </c>
      <c r="B3030">
        <v>0.177685629764052</v>
      </c>
      <c r="C3030">
        <f t="shared" si="199"/>
        <v>0.66422370419698173</v>
      </c>
      <c r="E3030">
        <v>0.20495382944742899</v>
      </c>
      <c r="F3030" t="s">
        <v>11561</v>
      </c>
      <c r="G3030" t="s">
        <v>11560</v>
      </c>
      <c r="H3030" t="s">
        <v>11562</v>
      </c>
      <c r="I3030" t="s">
        <v>21765</v>
      </c>
      <c r="K3030" t="s">
        <v>11563</v>
      </c>
      <c r="L3030">
        <v>3893</v>
      </c>
      <c r="M3030">
        <v>13004</v>
      </c>
      <c r="N3030">
        <v>53.17</v>
      </c>
      <c r="O3030">
        <v>22977</v>
      </c>
      <c r="P3030">
        <v>1</v>
      </c>
      <c r="Q3030">
        <v>7</v>
      </c>
      <c r="R3030">
        <v>6.2872505187988299</v>
      </c>
      <c r="S3030">
        <v>5.2824397087097203</v>
      </c>
      <c r="T3030">
        <v>5.6968283653259304</v>
      </c>
      <c r="U3030">
        <v>4.9064097404479998</v>
      </c>
      <c r="V3030">
        <v>5.7753138542175302</v>
      </c>
      <c r="W3030">
        <v>5.9699335098266602</v>
      </c>
      <c r="AA3030" s="19" t="b">
        <f t="shared" si="200"/>
        <v>0</v>
      </c>
      <c r="AB3030" s="19" t="b">
        <f t="shared" si="201"/>
        <v>0</v>
      </c>
    </row>
    <row r="3031" spans="1:28" x14ac:dyDescent="0.25">
      <c r="A3031" s="2" t="str">
        <f t="shared" si="198"/>
        <v>+</v>
      </c>
      <c r="B3031">
        <v>1.55884370710406</v>
      </c>
      <c r="C3031">
        <f t="shared" si="199"/>
        <v>2.7615715053941076E-2</v>
      </c>
      <c r="E3031">
        <v>-1.0900304317474401</v>
      </c>
      <c r="F3031" t="s">
        <v>11569</v>
      </c>
      <c r="G3031" t="s">
        <v>11568</v>
      </c>
      <c r="H3031" t="s">
        <v>11570</v>
      </c>
      <c r="I3031" t="s">
        <v>21766</v>
      </c>
      <c r="K3031" t="s">
        <v>11571</v>
      </c>
      <c r="L3031">
        <v>1296</v>
      </c>
      <c r="M3031">
        <v>4044</v>
      </c>
      <c r="N3031">
        <v>222.78</v>
      </c>
      <c r="O3031">
        <v>42293</v>
      </c>
      <c r="P3031">
        <v>3</v>
      </c>
      <c r="Q3031">
        <v>29</v>
      </c>
      <c r="R3031">
        <v>3.99638867378235</v>
      </c>
      <c r="S3031">
        <v>4.6922178268432599</v>
      </c>
      <c r="T3031">
        <v>4.5465860366821298</v>
      </c>
      <c r="U3031">
        <v>5.0369429588317898</v>
      </c>
      <c r="V3031">
        <v>5.6155929565429696</v>
      </c>
      <c r="W3031">
        <v>5.8527479171752903</v>
      </c>
      <c r="AA3031" s="19" t="b">
        <f t="shared" si="200"/>
        <v>1</v>
      </c>
      <c r="AB3031" s="19" t="b">
        <f>IF(OR(E3031&lt;=-1,E3031&gt;=1),TRUE,FALSE)</f>
        <v>1</v>
      </c>
    </row>
    <row r="3032" spans="1:28" x14ac:dyDescent="0.25">
      <c r="A3032" s="2" t="str">
        <f t="shared" si="198"/>
        <v>-</v>
      </c>
      <c r="B3032">
        <v>1.1206276192342499</v>
      </c>
      <c r="C3032">
        <f t="shared" si="199"/>
        <v>7.5748211089918624E-2</v>
      </c>
      <c r="E3032">
        <v>-0.51690069834391195</v>
      </c>
      <c r="F3032" t="s">
        <v>11573</v>
      </c>
      <c r="G3032" t="s">
        <v>11572</v>
      </c>
      <c r="H3032" t="s">
        <v>11574</v>
      </c>
      <c r="I3032" t="s">
        <v>21767</v>
      </c>
      <c r="K3032" t="s">
        <v>11575</v>
      </c>
      <c r="L3032">
        <v>3135</v>
      </c>
      <c r="M3032">
        <v>5545</v>
      </c>
      <c r="N3032">
        <v>118.34</v>
      </c>
      <c r="O3032">
        <v>104821</v>
      </c>
      <c r="P3032">
        <v>2</v>
      </c>
      <c r="Q3032">
        <v>3</v>
      </c>
      <c r="R3032">
        <v>5.4969735145568803</v>
      </c>
      <c r="S3032">
        <v>5.7618169784545898</v>
      </c>
      <c r="T3032">
        <v>5.1870551109314</v>
      </c>
      <c r="U3032">
        <v>6.1610813140869096</v>
      </c>
      <c r="V3032">
        <v>5.7210993766784703</v>
      </c>
      <c r="W3032">
        <v>6.1143670082092303</v>
      </c>
      <c r="AA3032" s="19" t="b">
        <f t="shared" si="200"/>
        <v>0</v>
      </c>
      <c r="AB3032" s="19" t="b">
        <f t="shared" si="201"/>
        <v>0</v>
      </c>
    </row>
    <row r="3033" spans="1:28" x14ac:dyDescent="0.25">
      <c r="A3033" s="2" t="str">
        <f t="shared" si="198"/>
        <v>-</v>
      </c>
      <c r="B3033">
        <v>0.97392894656912199</v>
      </c>
      <c r="C3033">
        <f t="shared" si="199"/>
        <v>0.10618692717780495</v>
      </c>
      <c r="E3033">
        <v>-1.0545386473337801</v>
      </c>
      <c r="F3033" t="s">
        <v>11577</v>
      </c>
      <c r="G3033" t="s">
        <v>11576</v>
      </c>
      <c r="H3033" t="s">
        <v>11578</v>
      </c>
      <c r="I3033" t="s">
        <v>21768</v>
      </c>
      <c r="K3033" t="s">
        <v>11579</v>
      </c>
      <c r="L3033">
        <v>4026</v>
      </c>
      <c r="M3033">
        <v>30329</v>
      </c>
      <c r="N3033">
        <v>61</v>
      </c>
      <c r="O3033">
        <v>20324</v>
      </c>
      <c r="P3033">
        <v>1</v>
      </c>
      <c r="Q3033">
        <v>7</v>
      </c>
      <c r="R3033">
        <v>4.8119845390319798</v>
      </c>
      <c r="S3033">
        <v>3.6170632839202899</v>
      </c>
      <c r="T3033">
        <v>4.5637683868408203</v>
      </c>
      <c r="U3033">
        <v>5.7747869491577104</v>
      </c>
      <c r="V3033">
        <v>4.6800961494445801</v>
      </c>
      <c r="W3033">
        <v>5.7015490531921396</v>
      </c>
      <c r="AA3033" s="19" t="b">
        <f t="shared" si="200"/>
        <v>0</v>
      </c>
      <c r="AB3033" s="19" t="b">
        <f t="shared" si="201"/>
        <v>1</v>
      </c>
    </row>
    <row r="3034" spans="1:28" x14ac:dyDescent="0.25">
      <c r="A3034" s="2" t="str">
        <f t="shared" si="198"/>
        <v>-</v>
      </c>
      <c r="B3034">
        <v>0.82388646350049399</v>
      </c>
      <c r="C3034">
        <f t="shared" si="199"/>
        <v>0.15000769455385624</v>
      </c>
      <c r="E3034">
        <v>0.45137214660644498</v>
      </c>
      <c r="F3034" t="s">
        <v>11581</v>
      </c>
      <c r="G3034" t="s">
        <v>11580</v>
      </c>
      <c r="H3034" t="s">
        <v>21769</v>
      </c>
      <c r="I3034" t="s">
        <v>21770</v>
      </c>
      <c r="J3034">
        <v>2</v>
      </c>
      <c r="K3034" t="s">
        <v>11583</v>
      </c>
      <c r="L3034">
        <v>3013</v>
      </c>
      <c r="M3034">
        <v>7105</v>
      </c>
      <c r="N3034">
        <v>108.98</v>
      </c>
      <c r="O3034">
        <v>20834</v>
      </c>
      <c r="P3034">
        <v>2</v>
      </c>
      <c r="Q3034">
        <v>14</v>
      </c>
      <c r="R3034">
        <v>6.9476661682128897</v>
      </c>
      <c r="S3034">
        <v>6.2748208045959499</v>
      </c>
      <c r="T3034">
        <v>6.3816294670104998</v>
      </c>
      <c r="U3034">
        <v>5.8201789855956996</v>
      </c>
      <c r="V3034">
        <v>6.3179550170898402</v>
      </c>
      <c r="W3034">
        <v>6.1118659973144496</v>
      </c>
      <c r="AA3034" s="19" t="b">
        <f t="shared" si="200"/>
        <v>0</v>
      </c>
      <c r="AB3034" s="19" t="b">
        <f t="shared" si="201"/>
        <v>0</v>
      </c>
    </row>
    <row r="3035" spans="1:28" x14ac:dyDescent="0.25">
      <c r="A3035" s="2" t="str">
        <f t="shared" si="198"/>
        <v>-</v>
      </c>
      <c r="B3035">
        <v>1.12283727281116</v>
      </c>
      <c r="C3035">
        <f t="shared" si="199"/>
        <v>7.5363789383034438E-2</v>
      </c>
      <c r="E3035">
        <v>-0.34244346618652299</v>
      </c>
      <c r="F3035" t="s">
        <v>11585</v>
      </c>
      <c r="G3035" t="s">
        <v>11584</v>
      </c>
      <c r="H3035" t="s">
        <v>21771</v>
      </c>
      <c r="I3035" t="s">
        <v>21772</v>
      </c>
      <c r="J3035">
        <v>2</v>
      </c>
      <c r="K3035" t="s">
        <v>11587</v>
      </c>
      <c r="L3035">
        <v>2147</v>
      </c>
      <c r="M3035">
        <v>3164</v>
      </c>
      <c r="N3035">
        <v>215.17</v>
      </c>
      <c r="O3035">
        <v>48034</v>
      </c>
      <c r="P3035">
        <v>6</v>
      </c>
      <c r="Q3035">
        <v>27</v>
      </c>
      <c r="R3035">
        <v>6.0806574821472203</v>
      </c>
      <c r="S3035">
        <v>6.3816294670104998</v>
      </c>
      <c r="T3035">
        <v>6.2656621932983398</v>
      </c>
      <c r="U3035">
        <v>6.6693100929260298</v>
      </c>
      <c r="V3035">
        <v>6.7256050109863299</v>
      </c>
      <c r="W3035">
        <v>6.3603644371032697</v>
      </c>
      <c r="AA3035" s="19" t="b">
        <f t="shared" si="200"/>
        <v>0</v>
      </c>
      <c r="AB3035" s="19" t="b">
        <f t="shared" si="201"/>
        <v>0</v>
      </c>
    </row>
    <row r="3036" spans="1:28" x14ac:dyDescent="0.25">
      <c r="A3036" s="2" t="str">
        <f t="shared" si="198"/>
        <v>-</v>
      </c>
      <c r="B3036">
        <v>1.17999945521188</v>
      </c>
      <c r="C3036">
        <f t="shared" si="199"/>
        <v>6.6069427679585402E-2</v>
      </c>
      <c r="E3036">
        <v>-1.52589988708496</v>
      </c>
      <c r="F3036" t="s">
        <v>11589</v>
      </c>
      <c r="G3036" t="s">
        <v>11588</v>
      </c>
      <c r="H3036" t="s">
        <v>21773</v>
      </c>
      <c r="I3036" t="s">
        <v>21774</v>
      </c>
      <c r="J3036">
        <v>2</v>
      </c>
      <c r="K3036" t="s">
        <v>11591</v>
      </c>
      <c r="L3036">
        <v>2439</v>
      </c>
      <c r="M3036">
        <v>2374</v>
      </c>
      <c r="N3036">
        <v>211.95</v>
      </c>
      <c r="O3036">
        <v>255998</v>
      </c>
      <c r="P3036">
        <v>8</v>
      </c>
      <c r="Q3036">
        <v>5</v>
      </c>
      <c r="R3036">
        <v>4.0600476264953604</v>
      </c>
      <c r="S3036">
        <v>4.1529946327209499</v>
      </c>
      <c r="T3036">
        <v>5.8644337654113796</v>
      </c>
      <c r="U3036">
        <v>6.0168085098266602</v>
      </c>
      <c r="V3036">
        <v>6.5340304374694798</v>
      </c>
      <c r="W3036">
        <v>6.1043367385864302</v>
      </c>
      <c r="AA3036" s="19" t="b">
        <f t="shared" si="200"/>
        <v>0</v>
      </c>
      <c r="AB3036" s="19" t="b">
        <f t="shared" si="201"/>
        <v>1</v>
      </c>
    </row>
    <row r="3037" spans="1:28" x14ac:dyDescent="0.25">
      <c r="A3037" s="2" t="str">
        <f t="shared" si="198"/>
        <v>-</v>
      </c>
      <c r="B3037">
        <v>0.10326800844233</v>
      </c>
      <c r="C3037">
        <f t="shared" si="199"/>
        <v>0.78837345256001312</v>
      </c>
      <c r="E3037">
        <v>8.2872549692789094E-2</v>
      </c>
      <c r="F3037" t="s">
        <v>11597</v>
      </c>
      <c r="G3037" t="s">
        <v>11596</v>
      </c>
      <c r="H3037" t="s">
        <v>11598</v>
      </c>
      <c r="I3037" t="s">
        <v>21775</v>
      </c>
      <c r="K3037" t="s">
        <v>11599</v>
      </c>
      <c r="L3037">
        <v>2753</v>
      </c>
      <c r="M3037">
        <v>5790</v>
      </c>
      <c r="N3037">
        <v>151.26</v>
      </c>
      <c r="O3037">
        <v>125092</v>
      </c>
      <c r="P3037">
        <v>3</v>
      </c>
      <c r="Q3037">
        <v>5</v>
      </c>
      <c r="R3037">
        <v>5.7554216384887704</v>
      </c>
      <c r="S3037">
        <v>5.0496306419372603</v>
      </c>
      <c r="T3037">
        <v>5.8211998939514196</v>
      </c>
      <c r="U3037">
        <v>5.3781647682189897</v>
      </c>
      <c r="V3037">
        <v>5.2502036094665501</v>
      </c>
      <c r="W3037">
        <v>5.7492661476135298</v>
      </c>
      <c r="AA3037" s="19" t="b">
        <f t="shared" si="200"/>
        <v>0</v>
      </c>
      <c r="AB3037" s="19" t="b">
        <f t="shared" si="201"/>
        <v>0</v>
      </c>
    </row>
    <row r="3038" spans="1:28" x14ac:dyDescent="0.25">
      <c r="A3038" s="2" t="str">
        <f t="shared" si="198"/>
        <v>-</v>
      </c>
      <c r="B3038">
        <v>3.0274000737292299E-2</v>
      </c>
      <c r="C3038">
        <f t="shared" si="199"/>
        <v>0.93266568701448416</v>
      </c>
      <c r="E3038">
        <v>1.47717793782549E-2</v>
      </c>
      <c r="F3038" t="s">
        <v>11601</v>
      </c>
      <c r="G3038" t="s">
        <v>11600</v>
      </c>
      <c r="H3038" t="s">
        <v>11602</v>
      </c>
      <c r="I3038" t="s">
        <v>21776</v>
      </c>
      <c r="K3038" t="s">
        <v>11603</v>
      </c>
      <c r="L3038">
        <v>3017</v>
      </c>
      <c r="M3038">
        <v>9708</v>
      </c>
      <c r="N3038">
        <v>135.44999999999999</v>
      </c>
      <c r="O3038">
        <v>40236</v>
      </c>
      <c r="P3038">
        <v>3</v>
      </c>
      <c r="Q3038">
        <v>12</v>
      </c>
      <c r="R3038">
        <v>6.1959381103515598</v>
      </c>
      <c r="S3038">
        <v>6.2382135391235396</v>
      </c>
      <c r="T3038">
        <v>6.0002255439758301</v>
      </c>
      <c r="U3038">
        <v>6.4202127456665004</v>
      </c>
      <c r="V3038">
        <v>5.9441556930542001</v>
      </c>
      <c r="W3038">
        <v>6.0256934165954599</v>
      </c>
      <c r="AA3038" s="19" t="b">
        <f t="shared" si="200"/>
        <v>0</v>
      </c>
      <c r="AB3038" s="19" t="b">
        <f t="shared" si="201"/>
        <v>0</v>
      </c>
    </row>
    <row r="3039" spans="1:28" x14ac:dyDescent="0.25">
      <c r="A3039" s="2" t="str">
        <f t="shared" si="198"/>
        <v>-</v>
      </c>
      <c r="B3039">
        <v>3.5344965678583799E-2</v>
      </c>
      <c r="C3039">
        <f t="shared" si="199"/>
        <v>0.92183890779768707</v>
      </c>
      <c r="E3039">
        <v>2.20588048299151E-2</v>
      </c>
      <c r="F3039" t="s">
        <v>11605</v>
      </c>
      <c r="G3039" t="s">
        <v>11604</v>
      </c>
      <c r="H3039" t="s">
        <v>11606</v>
      </c>
      <c r="I3039" t="s">
        <v>21777</v>
      </c>
      <c r="K3039" t="s">
        <v>11607</v>
      </c>
      <c r="L3039">
        <v>3222</v>
      </c>
      <c r="M3039">
        <v>9265</v>
      </c>
      <c r="N3039">
        <v>72.14</v>
      </c>
      <c r="O3039">
        <v>13916</v>
      </c>
      <c r="P3039">
        <v>1</v>
      </c>
      <c r="Q3039">
        <v>17</v>
      </c>
      <c r="R3039">
        <v>5.7551546096801802</v>
      </c>
      <c r="S3039">
        <v>5.7946758270263699</v>
      </c>
      <c r="T3039">
        <v>6.1438422203064</v>
      </c>
      <c r="U3039">
        <v>5.5369853973388699</v>
      </c>
      <c r="V3039">
        <v>6.0013518333435103</v>
      </c>
      <c r="W3039">
        <v>6.0891590118408203</v>
      </c>
      <c r="AA3039" s="19" t="b">
        <f t="shared" si="200"/>
        <v>0</v>
      </c>
      <c r="AB3039" s="19" t="b">
        <f t="shared" si="201"/>
        <v>0</v>
      </c>
    </row>
    <row r="3040" spans="1:28" x14ac:dyDescent="0.25">
      <c r="A3040" s="2" t="str">
        <f t="shared" si="198"/>
        <v>-</v>
      </c>
      <c r="B3040">
        <v>0.91907551767318696</v>
      </c>
      <c r="C3040">
        <f t="shared" si="199"/>
        <v>0.12048264198675418</v>
      </c>
      <c r="E3040">
        <v>-1.2165691057840999</v>
      </c>
      <c r="F3040" t="s">
        <v>11609</v>
      </c>
      <c r="G3040" t="s">
        <v>11608</v>
      </c>
      <c r="H3040" t="s">
        <v>11610</v>
      </c>
      <c r="I3040" t="s">
        <v>21778</v>
      </c>
      <c r="K3040" t="s">
        <v>11611</v>
      </c>
      <c r="L3040">
        <v>4169</v>
      </c>
      <c r="M3040">
        <v>9732</v>
      </c>
      <c r="N3040">
        <v>50.47</v>
      </c>
      <c r="O3040">
        <v>46901</v>
      </c>
      <c r="P3040">
        <v>1</v>
      </c>
      <c r="Q3040">
        <v>2</v>
      </c>
      <c r="R3040">
        <v>4.6380739212036097</v>
      </c>
      <c r="S3040">
        <v>3.4835219383239702</v>
      </c>
      <c r="T3040">
        <v>5.0798048973083496</v>
      </c>
      <c r="U3040">
        <v>6.0400156974792498</v>
      </c>
      <c r="V3040">
        <v>4.8283267021179199</v>
      </c>
      <c r="W3040">
        <v>5.98276567459106</v>
      </c>
      <c r="AA3040" s="19" t="b">
        <f t="shared" si="200"/>
        <v>0</v>
      </c>
      <c r="AB3040" s="19" t="b">
        <f t="shared" si="201"/>
        <v>1</v>
      </c>
    </row>
    <row r="3041" spans="1:28" x14ac:dyDescent="0.25">
      <c r="A3041" s="2" t="str">
        <f t="shared" si="198"/>
        <v>-</v>
      </c>
      <c r="B3041">
        <v>0.37974205096958102</v>
      </c>
      <c r="C3041">
        <f t="shared" si="199"/>
        <v>0.41711705641598756</v>
      </c>
      <c r="E3041">
        <v>0.50340096155802305</v>
      </c>
      <c r="F3041" t="s">
        <v>11617</v>
      </c>
      <c r="G3041" t="s">
        <v>11616</v>
      </c>
      <c r="H3041" t="s">
        <v>21779</v>
      </c>
      <c r="I3041" t="s">
        <v>21780</v>
      </c>
      <c r="J3041">
        <v>2</v>
      </c>
      <c r="K3041" t="s">
        <v>11619</v>
      </c>
      <c r="L3041">
        <v>3301</v>
      </c>
      <c r="M3041">
        <v>78330</v>
      </c>
      <c r="N3041">
        <v>72.56</v>
      </c>
      <c r="O3041">
        <v>9241</v>
      </c>
      <c r="P3041">
        <v>1</v>
      </c>
      <c r="Q3041">
        <v>17</v>
      </c>
      <c r="R3041">
        <v>5.7639427185058603</v>
      </c>
      <c r="S3041">
        <v>5.7596883773803702</v>
      </c>
      <c r="T3041">
        <v>6.6251244544982901</v>
      </c>
      <c r="U3041">
        <v>6.0145783424377397</v>
      </c>
      <c r="V3041">
        <v>4.59275579452515</v>
      </c>
      <c r="W3041">
        <v>6.0312185287475604</v>
      </c>
      <c r="AA3041" s="19" t="b">
        <f t="shared" si="200"/>
        <v>0</v>
      </c>
      <c r="AB3041" s="19" t="b">
        <f t="shared" si="201"/>
        <v>0</v>
      </c>
    </row>
    <row r="3042" spans="1:28" x14ac:dyDescent="0.25">
      <c r="A3042" s="2" t="str">
        <f t="shared" si="198"/>
        <v>-</v>
      </c>
      <c r="B3042">
        <v>0.45424389519234998</v>
      </c>
      <c r="C3042">
        <f t="shared" si="199"/>
        <v>0.35136306332709233</v>
      </c>
      <c r="E3042">
        <v>-0.72276234626769997</v>
      </c>
      <c r="F3042" t="s">
        <v>11621</v>
      </c>
      <c r="G3042" t="s">
        <v>11620</v>
      </c>
      <c r="H3042" t="s">
        <v>11622</v>
      </c>
      <c r="I3042" t="s">
        <v>21781</v>
      </c>
      <c r="K3042" t="s">
        <v>11623</v>
      </c>
      <c r="L3042">
        <v>1832</v>
      </c>
      <c r="M3042">
        <v>4046</v>
      </c>
      <c r="N3042">
        <v>186.34</v>
      </c>
      <c r="O3042">
        <v>20987</v>
      </c>
      <c r="P3042">
        <v>1</v>
      </c>
      <c r="Q3042">
        <v>36</v>
      </c>
      <c r="R3042">
        <v>5.8599696159362802</v>
      </c>
      <c r="S3042">
        <v>5.6766624450683603</v>
      </c>
      <c r="T3042">
        <v>3.72602343559265</v>
      </c>
      <c r="U3042">
        <v>5.6918134689331099</v>
      </c>
      <c r="V3042">
        <v>5.8295960426330602</v>
      </c>
      <c r="W3042">
        <v>5.9095330238342303</v>
      </c>
      <c r="AA3042" s="19" t="b">
        <f t="shared" si="200"/>
        <v>0</v>
      </c>
      <c r="AB3042" s="19" t="b">
        <f t="shared" si="201"/>
        <v>0</v>
      </c>
    </row>
    <row r="3043" spans="1:28" x14ac:dyDescent="0.25">
      <c r="A3043" s="2" t="str">
        <f t="shared" si="198"/>
        <v>-</v>
      </c>
      <c r="B3043">
        <v>0.19739179426655301</v>
      </c>
      <c r="C3043">
        <f t="shared" si="199"/>
        <v>0.63475803309126744</v>
      </c>
      <c r="E3043">
        <v>0.38316249847412098</v>
      </c>
      <c r="F3043" t="s">
        <v>11625</v>
      </c>
      <c r="G3043" t="s">
        <v>11624</v>
      </c>
      <c r="H3043" t="s">
        <v>11626</v>
      </c>
      <c r="I3043" t="s">
        <v>21782</v>
      </c>
      <c r="K3043" t="s">
        <v>11627</v>
      </c>
      <c r="L3043">
        <v>3678</v>
      </c>
      <c r="M3043">
        <v>4970</v>
      </c>
      <c r="N3043">
        <v>116.29</v>
      </c>
      <c r="O3043">
        <v>88184</v>
      </c>
      <c r="P3043">
        <v>3</v>
      </c>
      <c r="Q3043">
        <v>7</v>
      </c>
      <c r="R3043">
        <v>4.7376866340637198</v>
      </c>
      <c r="S3043">
        <v>4.1594138145446804</v>
      </c>
      <c r="T3043">
        <v>4.3708620071411097</v>
      </c>
      <c r="U3043">
        <v>3.8962719440460201</v>
      </c>
      <c r="V3043">
        <v>2.8579809665679901</v>
      </c>
      <c r="W3043">
        <v>5.3642220497131303</v>
      </c>
      <c r="AA3043" s="19" t="b">
        <f t="shared" si="200"/>
        <v>0</v>
      </c>
      <c r="AB3043" s="19" t="b">
        <f t="shared" si="201"/>
        <v>0</v>
      </c>
    </row>
    <row r="3044" spans="1:28" x14ac:dyDescent="0.25">
      <c r="A3044" s="2" t="str">
        <f t="shared" si="198"/>
        <v>-</v>
      </c>
      <c r="B3044">
        <v>0.895096004118484</v>
      </c>
      <c r="C3044">
        <f t="shared" si="199"/>
        <v>0.12732215945291631</v>
      </c>
      <c r="E3044">
        <v>-0.388331572214763</v>
      </c>
      <c r="F3044" t="s">
        <v>11629</v>
      </c>
      <c r="G3044" t="s">
        <v>11628</v>
      </c>
      <c r="H3044" t="s">
        <v>11630</v>
      </c>
      <c r="I3044" t="s">
        <v>21783</v>
      </c>
      <c r="K3044" t="s">
        <v>11631</v>
      </c>
      <c r="L3044">
        <v>2164</v>
      </c>
      <c r="M3044">
        <v>5076</v>
      </c>
      <c r="N3044">
        <v>155.87</v>
      </c>
      <c r="O3044">
        <v>56078</v>
      </c>
      <c r="P3044">
        <v>5</v>
      </c>
      <c r="Q3044">
        <v>19</v>
      </c>
      <c r="R3044">
        <v>5.8160877227783203</v>
      </c>
      <c r="S3044">
        <v>5.4215598106384304</v>
      </c>
      <c r="T3044">
        <v>6.0248074531555202</v>
      </c>
      <c r="U3044">
        <v>6.0085406303405797</v>
      </c>
      <c r="V3044">
        <v>6.3337817192077601</v>
      </c>
      <c r="W3044">
        <v>6.0851273536682102</v>
      </c>
      <c r="AA3044" s="19" t="b">
        <f t="shared" si="200"/>
        <v>0</v>
      </c>
      <c r="AB3044" s="19" t="b">
        <f t="shared" si="201"/>
        <v>0</v>
      </c>
    </row>
    <row r="3045" spans="1:28" x14ac:dyDescent="0.25">
      <c r="A3045" s="2" t="str">
        <f t="shared" si="198"/>
        <v>-</v>
      </c>
      <c r="B3045">
        <v>0.18565900427948501</v>
      </c>
      <c r="C3045">
        <f t="shared" si="199"/>
        <v>0.65214023512581076</v>
      </c>
      <c r="E3045">
        <v>-0.56688300768534405</v>
      </c>
      <c r="F3045" t="s">
        <v>11633</v>
      </c>
      <c r="G3045" t="s">
        <v>11632</v>
      </c>
      <c r="H3045" t="s">
        <v>11634</v>
      </c>
      <c r="I3045" t="s">
        <v>21784</v>
      </c>
      <c r="K3045" t="s">
        <v>11635</v>
      </c>
      <c r="L3045">
        <v>2333</v>
      </c>
      <c r="M3045">
        <v>4518</v>
      </c>
      <c r="N3045">
        <v>204.43</v>
      </c>
      <c r="O3045">
        <v>61125</v>
      </c>
      <c r="P3045">
        <v>4</v>
      </c>
      <c r="Q3045">
        <v>12</v>
      </c>
      <c r="R3045">
        <v>6.9151625633239702</v>
      </c>
      <c r="S3045">
        <v>6.7971425056457502</v>
      </c>
      <c r="T3045">
        <v>3.5945484638214098</v>
      </c>
      <c r="U3045">
        <v>7.15329885482788</v>
      </c>
      <c r="V3045">
        <v>5.7705650329589799</v>
      </c>
      <c r="W3045">
        <v>6.0836386680603001</v>
      </c>
      <c r="AA3045" s="19" t="b">
        <f t="shared" si="200"/>
        <v>0</v>
      </c>
      <c r="AB3045" s="19" t="b">
        <f t="shared" si="201"/>
        <v>0</v>
      </c>
    </row>
    <row r="3046" spans="1:28" x14ac:dyDescent="0.25">
      <c r="A3046" s="2" t="str">
        <f t="shared" si="198"/>
        <v>-</v>
      </c>
      <c r="B3046">
        <v>0.41728435422711602</v>
      </c>
      <c r="C3046">
        <f t="shared" si="199"/>
        <v>0.38257417093104501</v>
      </c>
      <c r="E3046">
        <v>0.44274552663167299</v>
      </c>
      <c r="F3046" t="s">
        <v>11637</v>
      </c>
      <c r="G3046" t="s">
        <v>11636</v>
      </c>
      <c r="H3046" t="s">
        <v>11638</v>
      </c>
      <c r="I3046" t="s">
        <v>21785</v>
      </c>
      <c r="K3046" t="s">
        <v>11639</v>
      </c>
      <c r="L3046">
        <v>2179</v>
      </c>
      <c r="M3046">
        <v>4676</v>
      </c>
      <c r="N3046">
        <v>156.05000000000001</v>
      </c>
      <c r="O3046">
        <v>25206</v>
      </c>
      <c r="P3046">
        <v>3</v>
      </c>
      <c r="Q3046">
        <v>19</v>
      </c>
      <c r="R3046">
        <v>7.68685054779053</v>
      </c>
      <c r="S3046">
        <v>7.6401724815368697</v>
      </c>
      <c r="T3046">
        <v>8.1441993713378906</v>
      </c>
      <c r="U3046">
        <v>7.1730275154113796</v>
      </c>
      <c r="V3046">
        <v>8.1937227249145508</v>
      </c>
      <c r="W3046">
        <v>6.7762355804443404</v>
      </c>
      <c r="AA3046" s="19" t="b">
        <f t="shared" si="200"/>
        <v>0</v>
      </c>
      <c r="AB3046" s="19" t="b">
        <f t="shared" si="201"/>
        <v>0</v>
      </c>
    </row>
    <row r="3047" spans="1:28" x14ac:dyDescent="0.25">
      <c r="A3047" s="2" t="str">
        <f t="shared" si="198"/>
        <v>-</v>
      </c>
      <c r="B3047">
        <v>0.52535290366882004</v>
      </c>
      <c r="C3047">
        <f t="shared" si="199"/>
        <v>0.29829577100476795</v>
      </c>
      <c r="E3047">
        <v>-1.5241154829661001</v>
      </c>
      <c r="F3047" t="s">
        <v>11645</v>
      </c>
      <c r="G3047" t="s">
        <v>11644</v>
      </c>
      <c r="H3047" t="s">
        <v>11646</v>
      </c>
      <c r="I3047" t="s">
        <v>21786</v>
      </c>
      <c r="K3047" t="s">
        <v>11647</v>
      </c>
      <c r="L3047">
        <v>3503</v>
      </c>
      <c r="M3047">
        <v>8048</v>
      </c>
      <c r="N3047">
        <v>110.9</v>
      </c>
      <c r="O3047">
        <v>54284</v>
      </c>
      <c r="P3047">
        <v>2</v>
      </c>
      <c r="Q3047">
        <v>8</v>
      </c>
      <c r="R3047">
        <v>6.6478900909423801</v>
      </c>
      <c r="S3047">
        <v>4.8484978675842303</v>
      </c>
      <c r="T3047">
        <v>2.2520372867584202</v>
      </c>
      <c r="U3047">
        <v>6.0789513587951696</v>
      </c>
      <c r="V3047">
        <v>6.1383228302001998</v>
      </c>
      <c r="W3047">
        <v>6.1034975051879901</v>
      </c>
      <c r="AA3047" s="19" t="b">
        <f t="shared" si="200"/>
        <v>0</v>
      </c>
      <c r="AB3047" s="19" t="b">
        <f t="shared" si="201"/>
        <v>1</v>
      </c>
    </row>
    <row r="3048" spans="1:28" x14ac:dyDescent="0.25">
      <c r="A3048" s="2" t="str">
        <f t="shared" si="198"/>
        <v>-</v>
      </c>
      <c r="B3048">
        <v>0.837529537526287</v>
      </c>
      <c r="C3048">
        <f t="shared" si="199"/>
        <v>0.14536855132156434</v>
      </c>
      <c r="E3048">
        <v>-1.62717215220133</v>
      </c>
      <c r="F3048" t="s">
        <v>11653</v>
      </c>
      <c r="G3048" t="s">
        <v>11652</v>
      </c>
      <c r="H3048" t="s">
        <v>21787</v>
      </c>
      <c r="I3048" t="s">
        <v>21788</v>
      </c>
      <c r="J3048">
        <v>4</v>
      </c>
      <c r="K3048" t="s">
        <v>11655</v>
      </c>
      <c r="L3048">
        <v>2947</v>
      </c>
      <c r="M3048">
        <v>5532</v>
      </c>
      <c r="N3048">
        <v>189.85</v>
      </c>
      <c r="O3048">
        <v>57185</v>
      </c>
      <c r="P3048">
        <v>7</v>
      </c>
      <c r="Q3048">
        <v>20</v>
      </c>
      <c r="R3048">
        <v>3.50483298301697</v>
      </c>
      <c r="S3048">
        <v>6.0650119781494096</v>
      </c>
      <c r="T3048">
        <v>3.3248107433319101</v>
      </c>
      <c r="U3048">
        <v>6.1781172752380398</v>
      </c>
      <c r="V3048">
        <v>5.5978293418884304</v>
      </c>
      <c r="W3048">
        <v>6.0002255439758301</v>
      </c>
      <c r="AA3048" s="19" t="b">
        <f t="shared" si="200"/>
        <v>0</v>
      </c>
      <c r="AB3048" s="19" t="b">
        <f t="shared" si="201"/>
        <v>1</v>
      </c>
    </row>
    <row r="3049" spans="1:28" x14ac:dyDescent="0.25">
      <c r="A3049" s="2" t="str">
        <f t="shared" si="198"/>
        <v>-</v>
      </c>
      <c r="B3049">
        <v>0.68218511669299098</v>
      </c>
      <c r="C3049">
        <f t="shared" si="199"/>
        <v>0.20788104116588937</v>
      </c>
      <c r="E3049">
        <v>0.32520945866902601</v>
      </c>
      <c r="F3049" t="s">
        <v>11665</v>
      </c>
      <c r="G3049" t="s">
        <v>11664</v>
      </c>
      <c r="H3049" t="s">
        <v>11666</v>
      </c>
      <c r="I3049" t="s">
        <v>21789</v>
      </c>
      <c r="K3049" t="s">
        <v>11667</v>
      </c>
      <c r="L3049">
        <v>3385</v>
      </c>
      <c r="M3049">
        <v>14449</v>
      </c>
      <c r="N3049">
        <v>90.89</v>
      </c>
      <c r="O3049">
        <v>21498</v>
      </c>
      <c r="P3049">
        <v>1</v>
      </c>
      <c r="Q3049">
        <v>8</v>
      </c>
      <c r="R3049">
        <v>6.3127012252807599</v>
      </c>
      <c r="S3049">
        <v>6.4289464950561497</v>
      </c>
      <c r="T3049">
        <v>6.5972332954406703</v>
      </c>
      <c r="U3049">
        <v>5.7612853050231898</v>
      </c>
      <c r="V3049">
        <v>6.4538469314575204</v>
      </c>
      <c r="W3049">
        <v>6.1481204032897896</v>
      </c>
      <c r="AA3049" s="19" t="b">
        <f t="shared" si="200"/>
        <v>0</v>
      </c>
      <c r="AB3049" s="19" t="b">
        <f t="shared" si="201"/>
        <v>0</v>
      </c>
    </row>
    <row r="3050" spans="1:28" x14ac:dyDescent="0.25">
      <c r="A3050" s="2" t="str">
        <f t="shared" si="198"/>
        <v>-</v>
      </c>
      <c r="B3050">
        <v>3.63724217839448E-2</v>
      </c>
      <c r="C3050">
        <f t="shared" si="199"/>
        <v>0.91966059434581948</v>
      </c>
      <c r="E3050">
        <v>-5.3201039632162099E-2</v>
      </c>
      <c r="F3050" t="s">
        <v>11669</v>
      </c>
      <c r="G3050" t="s">
        <v>11668</v>
      </c>
      <c r="H3050" t="s">
        <v>21790</v>
      </c>
      <c r="I3050" t="s">
        <v>21791</v>
      </c>
      <c r="J3050">
        <v>2</v>
      </c>
      <c r="K3050" t="s">
        <v>11671</v>
      </c>
      <c r="L3050">
        <v>1901</v>
      </c>
      <c r="M3050">
        <v>3084</v>
      </c>
      <c r="N3050">
        <v>219.33</v>
      </c>
      <c r="O3050">
        <v>74713</v>
      </c>
      <c r="P3050">
        <v>1</v>
      </c>
      <c r="Q3050">
        <v>25</v>
      </c>
      <c r="R3050">
        <v>5.3892226219177202</v>
      </c>
      <c r="S3050">
        <v>6.5884146690368697</v>
      </c>
      <c r="T3050">
        <v>6.6091051101684597</v>
      </c>
      <c r="U3050">
        <v>6.8124980926513699</v>
      </c>
      <c r="V3050">
        <v>5.8651766777038601</v>
      </c>
      <c r="W3050">
        <v>6.0686707496643102</v>
      </c>
      <c r="AA3050" s="19" t="b">
        <f t="shared" si="200"/>
        <v>0</v>
      </c>
      <c r="AB3050" s="19" t="b">
        <f t="shared" si="201"/>
        <v>0</v>
      </c>
    </row>
    <row r="3051" spans="1:28" x14ac:dyDescent="0.25">
      <c r="A3051" s="2" t="str">
        <f t="shared" si="198"/>
        <v>-</v>
      </c>
      <c r="B3051">
        <v>1.1164614475311101</v>
      </c>
      <c r="C3051">
        <f t="shared" si="199"/>
        <v>7.6478357552376114E-2</v>
      </c>
      <c r="E3051">
        <v>-1.2778104146321601</v>
      </c>
      <c r="F3051" t="s">
        <v>11673</v>
      </c>
      <c r="G3051" t="s">
        <v>11672</v>
      </c>
      <c r="H3051" t="s">
        <v>11674</v>
      </c>
      <c r="I3051" t="s">
        <v>21792</v>
      </c>
      <c r="K3051" t="s">
        <v>11675</v>
      </c>
      <c r="L3051">
        <v>3799</v>
      </c>
      <c r="M3051">
        <v>15897</v>
      </c>
      <c r="N3051">
        <v>57.28</v>
      </c>
      <c r="O3051">
        <v>21348</v>
      </c>
      <c r="P3051">
        <v>1</v>
      </c>
      <c r="Q3051">
        <v>6</v>
      </c>
      <c r="R3051">
        <v>3.4302852153778098</v>
      </c>
      <c r="S3051">
        <v>3.1433203220367401</v>
      </c>
      <c r="T3051">
        <v>3.25563669204712</v>
      </c>
      <c r="U3051">
        <v>4.0959243774414098</v>
      </c>
      <c r="V3051">
        <v>3.9523334503173801</v>
      </c>
      <c r="W3051">
        <v>5.6144156455993697</v>
      </c>
      <c r="AA3051" s="19" t="b">
        <f t="shared" si="200"/>
        <v>0</v>
      </c>
      <c r="AB3051" s="19" t="b">
        <f t="shared" si="201"/>
        <v>1</v>
      </c>
    </row>
    <row r="3052" spans="1:28" x14ac:dyDescent="0.25">
      <c r="A3052" s="2" t="str">
        <f t="shared" si="198"/>
        <v>-</v>
      </c>
      <c r="B3052">
        <v>0.15383671223512399</v>
      </c>
      <c r="C3052">
        <f t="shared" si="199"/>
        <v>0.70171908395660332</v>
      </c>
      <c r="E3052">
        <v>-0.15204842885335301</v>
      </c>
      <c r="F3052" t="s">
        <v>11681</v>
      </c>
      <c r="G3052" t="s">
        <v>11680</v>
      </c>
      <c r="H3052" t="s">
        <v>11682</v>
      </c>
      <c r="I3052" t="s">
        <v>21793</v>
      </c>
      <c r="K3052" t="s">
        <v>11683</v>
      </c>
      <c r="L3052">
        <v>3351</v>
      </c>
      <c r="M3052">
        <v>11532</v>
      </c>
      <c r="N3052">
        <v>71.95</v>
      </c>
      <c r="O3052">
        <v>57005</v>
      </c>
      <c r="P3052">
        <v>1</v>
      </c>
      <c r="Q3052">
        <v>3</v>
      </c>
      <c r="R3052">
        <v>6.0393576622009304</v>
      </c>
      <c r="S3052">
        <v>5.8629474639892596</v>
      </c>
      <c r="T3052">
        <v>5.1379132270812997</v>
      </c>
      <c r="U3052">
        <v>5.3409180641174299</v>
      </c>
      <c r="V3052">
        <v>6.0902180671691903</v>
      </c>
      <c r="W3052">
        <v>6.0652275085449201</v>
      </c>
      <c r="AA3052" s="19" t="b">
        <f t="shared" si="200"/>
        <v>0</v>
      </c>
      <c r="AB3052" s="19" t="b">
        <f t="shared" si="201"/>
        <v>0</v>
      </c>
    </row>
    <row r="3053" spans="1:28" x14ac:dyDescent="0.25">
      <c r="A3053" s="2" t="str">
        <f t="shared" si="198"/>
        <v>-</v>
      </c>
      <c r="B3053">
        <v>0.448791331553546</v>
      </c>
      <c r="C3053">
        <f t="shared" si="199"/>
        <v>0.35580223224292451</v>
      </c>
      <c r="E3053">
        <v>-0.18611335754394501</v>
      </c>
      <c r="F3053" t="s">
        <v>11685</v>
      </c>
      <c r="G3053" t="s">
        <v>11684</v>
      </c>
      <c r="H3053" t="s">
        <v>11686</v>
      </c>
      <c r="I3053" t="s">
        <v>21794</v>
      </c>
      <c r="K3053" t="s">
        <v>11687</v>
      </c>
      <c r="L3053">
        <v>3082</v>
      </c>
      <c r="M3053">
        <v>7953</v>
      </c>
      <c r="N3053">
        <v>126.4</v>
      </c>
      <c r="O3053">
        <v>57003</v>
      </c>
      <c r="P3053">
        <v>2</v>
      </c>
      <c r="Q3053">
        <v>7</v>
      </c>
      <c r="R3053">
        <v>5.8789706230163601</v>
      </c>
      <c r="S3053">
        <v>5.5804471969604501</v>
      </c>
      <c r="T3053">
        <v>6.1961350440979004</v>
      </c>
      <c r="U3053">
        <v>6.1005573272705096</v>
      </c>
      <c r="V3053">
        <v>6.0483236312866202</v>
      </c>
      <c r="W3053">
        <v>6.0650119781494096</v>
      </c>
      <c r="AA3053" s="19" t="b">
        <f t="shared" si="200"/>
        <v>0</v>
      </c>
      <c r="AB3053" s="19" t="b">
        <f t="shared" si="201"/>
        <v>0</v>
      </c>
    </row>
    <row r="3054" spans="1:28" x14ac:dyDescent="0.25">
      <c r="A3054" s="2" t="str">
        <f t="shared" si="198"/>
        <v>-</v>
      </c>
      <c r="B3054">
        <v>0.74040909081133599</v>
      </c>
      <c r="C3054">
        <f t="shared" si="199"/>
        <v>0.18179875685935928</v>
      </c>
      <c r="E3054">
        <v>0.44442160924275698</v>
      </c>
      <c r="F3054" t="s">
        <v>11689</v>
      </c>
      <c r="G3054" t="s">
        <v>11688</v>
      </c>
      <c r="H3054" t="s">
        <v>11690</v>
      </c>
      <c r="I3054" t="s">
        <v>21795</v>
      </c>
      <c r="K3054" t="s">
        <v>11691</v>
      </c>
      <c r="L3054">
        <v>2010</v>
      </c>
      <c r="M3054">
        <v>2326</v>
      </c>
      <c r="N3054">
        <v>215.97</v>
      </c>
      <c r="O3054">
        <v>101366</v>
      </c>
      <c r="P3054">
        <v>6</v>
      </c>
      <c r="Q3054">
        <v>13</v>
      </c>
      <c r="R3054">
        <v>7.5804471969604501</v>
      </c>
      <c r="S3054">
        <v>7.7475886344909703</v>
      </c>
      <c r="T3054">
        <v>7.7135581970214799</v>
      </c>
      <c r="U3054">
        <v>6.9740705490112296</v>
      </c>
      <c r="V3054">
        <v>7.7771568298339799</v>
      </c>
      <c r="W3054">
        <v>6.9571018218994096</v>
      </c>
      <c r="AA3054" s="19" t="b">
        <f t="shared" si="200"/>
        <v>0</v>
      </c>
      <c r="AB3054" s="19" t="b">
        <f t="shared" si="201"/>
        <v>0</v>
      </c>
    </row>
    <row r="3055" spans="1:28" x14ac:dyDescent="0.25">
      <c r="A3055" s="2" t="str">
        <f t="shared" si="198"/>
        <v>-</v>
      </c>
      <c r="B3055">
        <v>0.72336776802945002</v>
      </c>
      <c r="C3055">
        <f t="shared" si="199"/>
        <v>0.18907418278616062</v>
      </c>
      <c r="E3055">
        <v>1.4453240235646601</v>
      </c>
      <c r="F3055" t="s">
        <v>11697</v>
      </c>
      <c r="G3055" t="s">
        <v>11696</v>
      </c>
      <c r="H3055" t="s">
        <v>21796</v>
      </c>
      <c r="I3055" t="s">
        <v>21797</v>
      </c>
      <c r="J3055">
        <v>2</v>
      </c>
      <c r="K3055" t="s">
        <v>11699</v>
      </c>
      <c r="L3055">
        <v>4019</v>
      </c>
      <c r="M3055">
        <v>13475</v>
      </c>
      <c r="N3055">
        <v>70.930000000000007</v>
      </c>
      <c r="O3055">
        <v>29964</v>
      </c>
      <c r="P3055">
        <v>1</v>
      </c>
      <c r="Q3055">
        <v>5</v>
      </c>
      <c r="R3055">
        <v>5.4518704414367702</v>
      </c>
      <c r="S3055">
        <v>5.5939512252807599</v>
      </c>
      <c r="T3055">
        <v>5.56803226470947</v>
      </c>
      <c r="U3055">
        <v>2.2672369480133101</v>
      </c>
      <c r="V3055">
        <v>4.9505972862243697</v>
      </c>
      <c r="W3055">
        <v>5.0600476264953604</v>
      </c>
      <c r="AA3055" s="19" t="b">
        <f t="shared" si="200"/>
        <v>0</v>
      </c>
      <c r="AB3055" s="19" t="b">
        <f t="shared" si="201"/>
        <v>1</v>
      </c>
    </row>
    <row r="3056" spans="1:28" x14ac:dyDescent="0.25">
      <c r="A3056" s="2" t="str">
        <f t="shared" si="198"/>
        <v>-</v>
      </c>
      <c r="B3056">
        <v>0.66593386238322905</v>
      </c>
      <c r="C3056">
        <f t="shared" si="199"/>
        <v>0.21580730316557095</v>
      </c>
      <c r="E3056">
        <v>-0.90972010294596395</v>
      </c>
      <c r="F3056" t="s">
        <v>11701</v>
      </c>
      <c r="G3056" t="s">
        <v>11700</v>
      </c>
      <c r="H3056" t="s">
        <v>11702</v>
      </c>
      <c r="I3056" t="s">
        <v>21798</v>
      </c>
      <c r="K3056" t="s">
        <v>11703</v>
      </c>
      <c r="L3056">
        <v>2490</v>
      </c>
      <c r="M3056">
        <v>9817</v>
      </c>
      <c r="N3056">
        <v>168.19</v>
      </c>
      <c r="O3056">
        <v>19108</v>
      </c>
      <c r="P3056">
        <v>3</v>
      </c>
      <c r="Q3056">
        <v>20</v>
      </c>
      <c r="R3056">
        <v>6.19692182540894</v>
      </c>
      <c r="S3056">
        <v>4.8211998939514196</v>
      </c>
      <c r="T3056">
        <v>5.59902000427246</v>
      </c>
      <c r="U3056">
        <v>7.3965191841125497</v>
      </c>
      <c r="V3056">
        <v>5.93922662734985</v>
      </c>
      <c r="W3056">
        <v>6.0105562210082999</v>
      </c>
      <c r="AA3056" s="19" t="b">
        <f t="shared" si="200"/>
        <v>0</v>
      </c>
      <c r="AB3056" s="19" t="b">
        <f t="shared" si="201"/>
        <v>0</v>
      </c>
    </row>
    <row r="3057" spans="1:28" x14ac:dyDescent="0.25">
      <c r="A3057" s="2" t="str">
        <f t="shared" si="198"/>
        <v>-</v>
      </c>
      <c r="B3057">
        <v>0.16653066872372199</v>
      </c>
      <c r="C3057">
        <f t="shared" si="199"/>
        <v>0.68150544692140613</v>
      </c>
      <c r="E3057">
        <v>-0.154951254526774</v>
      </c>
      <c r="F3057" t="s">
        <v>11705</v>
      </c>
      <c r="G3057" t="s">
        <v>11704</v>
      </c>
      <c r="H3057" t="s">
        <v>11706</v>
      </c>
      <c r="I3057" t="s">
        <v>21799</v>
      </c>
      <c r="K3057" t="s">
        <v>11707</v>
      </c>
      <c r="L3057">
        <v>2180</v>
      </c>
      <c r="M3057">
        <v>15019</v>
      </c>
      <c r="N3057">
        <v>141.61000000000001</v>
      </c>
      <c r="O3057">
        <v>9477</v>
      </c>
      <c r="P3057">
        <v>2</v>
      </c>
      <c r="Q3057">
        <v>32</v>
      </c>
      <c r="R3057">
        <v>5.4679312705993697</v>
      </c>
      <c r="S3057">
        <v>6.3434076309204102</v>
      </c>
      <c r="T3057">
        <v>6.5993175506591797</v>
      </c>
      <c r="U3057">
        <v>6.3748655319213903</v>
      </c>
      <c r="V3057">
        <v>6.3596615791320801</v>
      </c>
      <c r="W3057">
        <v>6.1409831047058097</v>
      </c>
      <c r="AA3057" s="19" t="b">
        <f t="shared" si="200"/>
        <v>0</v>
      </c>
      <c r="AB3057" s="19" t="b">
        <f t="shared" si="201"/>
        <v>0</v>
      </c>
    </row>
    <row r="3058" spans="1:28" x14ac:dyDescent="0.25">
      <c r="A3058" s="2" t="str">
        <f t="shared" si="198"/>
        <v>-</v>
      </c>
      <c r="B3058">
        <v>0.73827827736307605</v>
      </c>
      <c r="C3058">
        <f t="shared" si="199"/>
        <v>0.18269292227709535</v>
      </c>
      <c r="E3058">
        <v>-1.4987482229868601</v>
      </c>
      <c r="F3058" t="s">
        <v>11709</v>
      </c>
      <c r="G3058" t="s">
        <v>11708</v>
      </c>
      <c r="H3058" t="s">
        <v>21800</v>
      </c>
      <c r="I3058" t="s">
        <v>21801</v>
      </c>
      <c r="J3058">
        <v>3</v>
      </c>
      <c r="K3058" t="s">
        <v>11711</v>
      </c>
      <c r="L3058">
        <v>2475</v>
      </c>
      <c r="M3058">
        <v>3991</v>
      </c>
      <c r="N3058">
        <v>206.57</v>
      </c>
      <c r="O3058">
        <v>65860</v>
      </c>
      <c r="P3058">
        <v>7</v>
      </c>
      <c r="Q3058">
        <v>21</v>
      </c>
      <c r="R3058">
        <v>3.1984941959381099</v>
      </c>
      <c r="S3058">
        <v>6.1026582717895499</v>
      </c>
      <c r="T3058">
        <v>5.2368750572204599</v>
      </c>
      <c r="U3058">
        <v>7.0245857238769496</v>
      </c>
      <c r="V3058">
        <v>5.8313703536987296</v>
      </c>
      <c r="W3058">
        <v>6.1783161163330096</v>
      </c>
      <c r="AA3058" s="19" t="b">
        <f t="shared" si="200"/>
        <v>0</v>
      </c>
      <c r="AB3058" s="19" t="b">
        <f t="shared" si="201"/>
        <v>1</v>
      </c>
    </row>
    <row r="3059" spans="1:28" x14ac:dyDescent="0.25">
      <c r="A3059" s="2" t="str">
        <f t="shared" si="198"/>
        <v>-</v>
      </c>
      <c r="B3059">
        <v>0.241007761571322</v>
      </c>
      <c r="C3059">
        <f t="shared" si="199"/>
        <v>0.5741062018742219</v>
      </c>
      <c r="E3059">
        <v>-0.65737318992614702</v>
      </c>
      <c r="F3059" t="s">
        <v>11713</v>
      </c>
      <c r="G3059" t="s">
        <v>11712</v>
      </c>
      <c r="H3059" t="s">
        <v>11714</v>
      </c>
      <c r="I3059" t="s">
        <v>21802</v>
      </c>
      <c r="K3059" t="s">
        <v>11715</v>
      </c>
      <c r="L3059">
        <v>2849</v>
      </c>
      <c r="M3059">
        <v>10986</v>
      </c>
      <c r="N3059">
        <v>112.16</v>
      </c>
      <c r="O3059">
        <v>30282</v>
      </c>
      <c r="P3059">
        <v>3</v>
      </c>
      <c r="Q3059">
        <v>16</v>
      </c>
      <c r="R3059">
        <v>5.3624696731567401</v>
      </c>
      <c r="S3059">
        <v>2.5235359668731698</v>
      </c>
      <c r="T3059">
        <v>5.6582117080688503</v>
      </c>
      <c r="U3059">
        <v>5.3366403579711896</v>
      </c>
      <c r="V3059">
        <v>4.41548824310303</v>
      </c>
      <c r="W3059">
        <v>5.7642083168029803</v>
      </c>
      <c r="AA3059" s="19" t="b">
        <f t="shared" si="200"/>
        <v>0</v>
      </c>
      <c r="AB3059" s="19" t="b">
        <f t="shared" si="201"/>
        <v>0</v>
      </c>
    </row>
    <row r="3060" spans="1:28" x14ac:dyDescent="0.25">
      <c r="A3060" s="2" t="str">
        <f t="shared" si="198"/>
        <v>-</v>
      </c>
      <c r="B3060">
        <v>0.341963000619255</v>
      </c>
      <c r="C3060">
        <f t="shared" si="199"/>
        <v>0.45502682415531526</v>
      </c>
      <c r="E3060">
        <v>-8.8312307993570399E-2</v>
      </c>
      <c r="F3060" t="s">
        <v>11725</v>
      </c>
      <c r="G3060" t="s">
        <v>11724</v>
      </c>
      <c r="H3060" t="s">
        <v>21803</v>
      </c>
      <c r="I3060" t="s">
        <v>21804</v>
      </c>
      <c r="J3060">
        <v>2</v>
      </c>
      <c r="K3060" t="s">
        <v>11727</v>
      </c>
      <c r="L3060">
        <v>3038</v>
      </c>
      <c r="M3060">
        <v>7060</v>
      </c>
      <c r="N3060">
        <v>121.76</v>
      </c>
      <c r="O3060">
        <v>49762</v>
      </c>
      <c r="P3060">
        <v>3</v>
      </c>
      <c r="Q3060">
        <v>9</v>
      </c>
      <c r="R3060">
        <v>5.9404015541076696</v>
      </c>
      <c r="S3060">
        <v>6.2566332817077601</v>
      </c>
      <c r="T3060">
        <v>5.9623174667358398</v>
      </c>
      <c r="U3060">
        <v>6.13893747329712</v>
      </c>
      <c r="V3060">
        <v>6.1981010437011701</v>
      </c>
      <c r="W3060">
        <v>6.0872507095336896</v>
      </c>
      <c r="AA3060" s="19" t="b">
        <f t="shared" si="200"/>
        <v>0</v>
      </c>
      <c r="AB3060" s="19" t="b">
        <f t="shared" si="201"/>
        <v>0</v>
      </c>
    </row>
    <row r="3061" spans="1:28" x14ac:dyDescent="0.25">
      <c r="A3061" s="2" t="str">
        <f t="shared" si="198"/>
        <v>-</v>
      </c>
      <c r="B3061">
        <v>5.9741351748598204E-3</v>
      </c>
      <c r="C3061">
        <f t="shared" si="199"/>
        <v>0.98633822620275335</v>
      </c>
      <c r="E3061">
        <v>8.7685585021972708E-3</v>
      </c>
      <c r="F3061" t="s">
        <v>11733</v>
      </c>
      <c r="G3061" t="s">
        <v>11732</v>
      </c>
      <c r="H3061" t="s">
        <v>11734</v>
      </c>
      <c r="I3061" t="s">
        <v>21805</v>
      </c>
      <c r="K3061" t="s">
        <v>11735</v>
      </c>
      <c r="L3061">
        <v>3182</v>
      </c>
      <c r="M3061">
        <v>10504</v>
      </c>
      <c r="N3061">
        <v>93.17</v>
      </c>
      <c r="O3061">
        <v>23129</v>
      </c>
      <c r="P3061">
        <v>1</v>
      </c>
      <c r="Q3061">
        <v>10</v>
      </c>
      <c r="R3061">
        <v>5.9886846542358398</v>
      </c>
      <c r="S3061">
        <v>7.4087119102478001</v>
      </c>
      <c r="T3061">
        <v>6.8118562698364302</v>
      </c>
      <c r="U3061">
        <v>7.2215871810913104</v>
      </c>
      <c r="V3061">
        <v>6.5414838790893599</v>
      </c>
      <c r="W3061">
        <v>6.4198760986328098</v>
      </c>
      <c r="AA3061" s="19" t="b">
        <f t="shared" si="200"/>
        <v>0</v>
      </c>
      <c r="AB3061" s="19" t="b">
        <f t="shared" si="201"/>
        <v>0</v>
      </c>
    </row>
    <row r="3062" spans="1:28" x14ac:dyDescent="0.25">
      <c r="A3062" s="2" t="str">
        <f t="shared" si="198"/>
        <v>-</v>
      </c>
      <c r="B3062">
        <v>2.0599906178311801E-2</v>
      </c>
      <c r="C3062">
        <f t="shared" si="199"/>
        <v>0.95367433200013685</v>
      </c>
      <c r="E3062">
        <v>9.6829732259120505E-3</v>
      </c>
      <c r="F3062" t="s">
        <v>11737</v>
      </c>
      <c r="G3062" t="s">
        <v>11736</v>
      </c>
      <c r="H3062" t="s">
        <v>11738</v>
      </c>
      <c r="I3062" t="s">
        <v>21806</v>
      </c>
      <c r="K3062" t="s">
        <v>11739</v>
      </c>
      <c r="L3062">
        <v>2732</v>
      </c>
      <c r="M3062">
        <v>3194</v>
      </c>
      <c r="N3062">
        <v>177.29</v>
      </c>
      <c r="O3062">
        <v>73584</v>
      </c>
      <c r="P3062">
        <v>6</v>
      </c>
      <c r="Q3062">
        <v>16</v>
      </c>
      <c r="R3062">
        <v>6.2088685035705602</v>
      </c>
      <c r="S3062">
        <v>6.0024776458740199</v>
      </c>
      <c r="T3062">
        <v>6.4995269775390598</v>
      </c>
      <c r="U3062">
        <v>6.34908199310303</v>
      </c>
      <c r="V3062">
        <v>6.1775193214416504</v>
      </c>
      <c r="W3062">
        <v>6.1552228927612296</v>
      </c>
      <c r="AA3062" s="19" t="b">
        <f t="shared" si="200"/>
        <v>0</v>
      </c>
      <c r="AB3062" s="19" t="b">
        <f t="shared" si="201"/>
        <v>0</v>
      </c>
    </row>
    <row r="3063" spans="1:28" x14ac:dyDescent="0.25">
      <c r="A3063" s="2" t="str">
        <f t="shared" si="198"/>
        <v>-</v>
      </c>
      <c r="B3063">
        <v>2.1331307536955699</v>
      </c>
      <c r="C3063">
        <f t="shared" si="199"/>
        <v>7.359854798750687E-3</v>
      </c>
      <c r="E3063">
        <v>-0.81304661432902003</v>
      </c>
      <c r="F3063" t="s">
        <v>11761</v>
      </c>
      <c r="G3063" t="s">
        <v>11760</v>
      </c>
      <c r="H3063" t="s">
        <v>11762</v>
      </c>
      <c r="I3063" t="s">
        <v>21807</v>
      </c>
      <c r="K3063" t="s">
        <v>11763</v>
      </c>
      <c r="L3063">
        <v>2619</v>
      </c>
      <c r="M3063">
        <v>5562</v>
      </c>
      <c r="N3063">
        <v>158.77000000000001</v>
      </c>
      <c r="O3063">
        <v>50765</v>
      </c>
      <c r="P3063">
        <v>4</v>
      </c>
      <c r="Q3063">
        <v>15</v>
      </c>
      <c r="R3063">
        <v>5.7341675758361799</v>
      </c>
      <c r="S3063">
        <v>5.4087119102478001</v>
      </c>
      <c r="T3063">
        <v>5.5734958648681596</v>
      </c>
      <c r="U3063">
        <v>6.5425677299499503</v>
      </c>
      <c r="V3063">
        <v>6.4894466400146502</v>
      </c>
      <c r="W3063">
        <v>6.1235008239746103</v>
      </c>
      <c r="AA3063" s="19" t="b">
        <f t="shared" si="200"/>
        <v>1</v>
      </c>
      <c r="AB3063" s="19" t="b">
        <f t="shared" si="201"/>
        <v>0</v>
      </c>
    </row>
    <row r="3064" spans="1:28" x14ac:dyDescent="0.25">
      <c r="A3064" s="2" t="str">
        <f t="shared" si="198"/>
        <v>-</v>
      </c>
      <c r="B3064">
        <v>0.32065285952734202</v>
      </c>
      <c r="C3064">
        <f t="shared" si="199"/>
        <v>0.47791112517527712</v>
      </c>
      <c r="E3064">
        <v>0.227740605672201</v>
      </c>
      <c r="F3064" t="s">
        <v>11773</v>
      </c>
      <c r="G3064" t="s">
        <v>11772</v>
      </c>
      <c r="H3064" t="s">
        <v>11774</v>
      </c>
      <c r="I3064" t="s">
        <v>21808</v>
      </c>
      <c r="K3064" t="s">
        <v>11775</v>
      </c>
      <c r="L3064">
        <v>1771</v>
      </c>
      <c r="M3064">
        <v>4193</v>
      </c>
      <c r="N3064">
        <v>154.41999999999999</v>
      </c>
      <c r="O3064">
        <v>66248</v>
      </c>
      <c r="P3064">
        <v>3</v>
      </c>
      <c r="Q3064">
        <v>10</v>
      </c>
      <c r="R3064">
        <v>7.3730392456054696</v>
      </c>
      <c r="S3064">
        <v>7.0036025047302202</v>
      </c>
      <c r="T3064">
        <v>7.8149347305297896</v>
      </c>
      <c r="U3064">
        <v>7.3304686546325701</v>
      </c>
      <c r="V3064">
        <v>7.3534998893737802</v>
      </c>
      <c r="W3064">
        <v>6.8243861198425302</v>
      </c>
      <c r="AA3064" s="19" t="b">
        <f t="shared" si="200"/>
        <v>0</v>
      </c>
      <c r="AB3064" s="19" t="b">
        <f t="shared" si="201"/>
        <v>0</v>
      </c>
    </row>
    <row r="3065" spans="1:28" x14ac:dyDescent="0.25">
      <c r="A3065" s="2" t="str">
        <f t="shared" si="198"/>
        <v>+</v>
      </c>
      <c r="B3065">
        <v>1.46395255263068</v>
      </c>
      <c r="C3065">
        <f t="shared" si="199"/>
        <v>3.4359548420760902E-2</v>
      </c>
      <c r="E3065">
        <v>-1.1674180030822801</v>
      </c>
      <c r="F3065" t="s">
        <v>11777</v>
      </c>
      <c r="G3065" t="s">
        <v>11776</v>
      </c>
      <c r="H3065" t="s">
        <v>11778</v>
      </c>
      <c r="I3065" t="s">
        <v>21809</v>
      </c>
      <c r="K3065" t="s">
        <v>11779</v>
      </c>
      <c r="L3065">
        <v>2498</v>
      </c>
      <c r="M3065">
        <v>3803</v>
      </c>
      <c r="N3065">
        <v>168.92</v>
      </c>
      <c r="O3065">
        <v>236121</v>
      </c>
      <c r="P3065">
        <v>3</v>
      </c>
      <c r="Q3065">
        <v>3</v>
      </c>
      <c r="R3065">
        <v>5.5093789100646999</v>
      </c>
      <c r="S3065">
        <v>5.3628206253051802</v>
      </c>
      <c r="T3065">
        <v>4.3812832832336399</v>
      </c>
      <c r="U3065">
        <v>6.4392905235290501</v>
      </c>
      <c r="V3065">
        <v>6.2490658760070801</v>
      </c>
      <c r="W3065">
        <v>6.0673804283142099</v>
      </c>
      <c r="AA3065" s="19" t="b">
        <f t="shared" si="200"/>
        <v>1</v>
      </c>
      <c r="AB3065" s="19" t="b">
        <f>IF(OR(E3065&lt;=-1,E3065&gt;=1),TRUE,FALSE)</f>
        <v>1</v>
      </c>
    </row>
    <row r="3066" spans="1:28" x14ac:dyDescent="0.25">
      <c r="A3066" s="2" t="str">
        <f t="shared" si="198"/>
        <v>-</v>
      </c>
      <c r="B3066">
        <v>0.33176564185602803</v>
      </c>
      <c r="C3066">
        <f t="shared" si="199"/>
        <v>0.4658374053473614</v>
      </c>
      <c r="E3066">
        <v>-0.57855478922526105</v>
      </c>
      <c r="F3066" t="s">
        <v>11785</v>
      </c>
      <c r="G3066" t="s">
        <v>11784</v>
      </c>
      <c r="H3066" t="s">
        <v>21810</v>
      </c>
      <c r="I3066" t="s">
        <v>21811</v>
      </c>
      <c r="J3066">
        <v>2</v>
      </c>
      <c r="K3066" t="s">
        <v>11787</v>
      </c>
      <c r="L3066">
        <v>2829</v>
      </c>
      <c r="M3066">
        <v>3169</v>
      </c>
      <c r="N3066">
        <v>151.47</v>
      </c>
      <c r="O3066">
        <v>83148</v>
      </c>
      <c r="P3066">
        <v>5</v>
      </c>
      <c r="Q3066">
        <v>9</v>
      </c>
      <c r="R3066">
        <v>5.4432749748229998</v>
      </c>
      <c r="S3066">
        <v>5.7023806571960396</v>
      </c>
      <c r="T3066">
        <v>4.1683211326599103</v>
      </c>
      <c r="U3066">
        <v>4.6252703666687003</v>
      </c>
      <c r="V3066">
        <v>6.3993420600891104</v>
      </c>
      <c r="W3066">
        <v>6.0250287055969203</v>
      </c>
      <c r="AA3066" s="19" t="b">
        <f t="shared" si="200"/>
        <v>0</v>
      </c>
      <c r="AB3066" s="19" t="b">
        <f t="shared" si="201"/>
        <v>0</v>
      </c>
    </row>
    <row r="3067" spans="1:28" x14ac:dyDescent="0.25">
      <c r="A3067" s="2" t="str">
        <f t="shared" si="198"/>
        <v>-</v>
      </c>
      <c r="B3067">
        <v>1.1924185208878999</v>
      </c>
      <c r="C3067">
        <f t="shared" si="199"/>
        <v>6.4206867037432877E-2</v>
      </c>
      <c r="E3067">
        <v>-0.46263472239176401</v>
      </c>
      <c r="F3067" t="s">
        <v>11789</v>
      </c>
      <c r="G3067" t="s">
        <v>11788</v>
      </c>
      <c r="H3067" t="s">
        <v>11790</v>
      </c>
      <c r="I3067" t="s">
        <v>21812</v>
      </c>
      <c r="K3067" t="s">
        <v>11791</v>
      </c>
      <c r="L3067">
        <v>2309</v>
      </c>
      <c r="M3067">
        <v>5134</v>
      </c>
      <c r="N3067">
        <v>216.72</v>
      </c>
      <c r="O3067">
        <v>79495</v>
      </c>
      <c r="P3067">
        <v>7</v>
      </c>
      <c r="Q3067">
        <v>16</v>
      </c>
      <c r="R3067">
        <v>5.9593067169189498</v>
      </c>
      <c r="S3067">
        <v>5.8836207389831499</v>
      </c>
      <c r="T3067">
        <v>5.5450415611267099</v>
      </c>
      <c r="U3067">
        <v>6.4755711555481001</v>
      </c>
      <c r="V3067">
        <v>6.2759380340576199</v>
      </c>
      <c r="W3067">
        <v>6.0243639945983896</v>
      </c>
      <c r="AA3067" s="19" t="b">
        <f t="shared" si="200"/>
        <v>0</v>
      </c>
      <c r="AB3067" s="19" t="b">
        <f t="shared" si="201"/>
        <v>0</v>
      </c>
    </row>
    <row r="3068" spans="1:28" x14ac:dyDescent="0.25">
      <c r="A3068" s="2" t="str">
        <f t="shared" si="198"/>
        <v>-</v>
      </c>
      <c r="B3068">
        <v>6.6699072971751802E-2</v>
      </c>
      <c r="C3068">
        <f t="shared" si="199"/>
        <v>0.85763190119017718</v>
      </c>
      <c r="E3068">
        <v>6.7877928415933694E-2</v>
      </c>
      <c r="F3068" t="s">
        <v>11793</v>
      </c>
      <c r="G3068" t="s">
        <v>11792</v>
      </c>
      <c r="H3068" t="s">
        <v>11794</v>
      </c>
      <c r="I3068" t="s">
        <v>21813</v>
      </c>
      <c r="K3068" t="s">
        <v>11795</v>
      </c>
      <c r="L3068">
        <v>2802</v>
      </c>
      <c r="M3068">
        <v>7325</v>
      </c>
      <c r="N3068">
        <v>124.81</v>
      </c>
      <c r="O3068">
        <v>139269</v>
      </c>
      <c r="P3068">
        <v>2</v>
      </c>
      <c r="Q3068">
        <v>2</v>
      </c>
      <c r="R3068">
        <v>6.1070599555969203</v>
      </c>
      <c r="S3068">
        <v>5.7065305709838903</v>
      </c>
      <c r="T3068">
        <v>6.8801956176757804</v>
      </c>
      <c r="U3068">
        <v>6.3314542770385698</v>
      </c>
      <c r="V3068">
        <v>6.1058039665222203</v>
      </c>
      <c r="W3068">
        <v>6.0528941154479998</v>
      </c>
      <c r="AA3068" s="19" t="b">
        <f t="shared" si="200"/>
        <v>0</v>
      </c>
      <c r="AB3068" s="19" t="b">
        <f t="shared" si="201"/>
        <v>0</v>
      </c>
    </row>
    <row r="3069" spans="1:28" x14ac:dyDescent="0.25">
      <c r="A3069" s="2" t="str">
        <f t="shared" si="198"/>
        <v>-</v>
      </c>
      <c r="B3069">
        <v>0.40534120852061301</v>
      </c>
      <c r="C3069">
        <f t="shared" si="199"/>
        <v>0.3932409996832808</v>
      </c>
      <c r="E3069">
        <v>0.52564970652262299</v>
      </c>
      <c r="F3069" t="s">
        <v>11805</v>
      </c>
      <c r="G3069" t="s">
        <v>11804</v>
      </c>
      <c r="H3069" t="s">
        <v>11806</v>
      </c>
      <c r="I3069" t="s">
        <v>21814</v>
      </c>
      <c r="K3069" t="s">
        <v>11807</v>
      </c>
      <c r="L3069">
        <v>2615</v>
      </c>
      <c r="M3069">
        <v>6489</v>
      </c>
      <c r="N3069">
        <v>164.01</v>
      </c>
      <c r="O3069">
        <v>31382</v>
      </c>
      <c r="P3069">
        <v>5</v>
      </c>
      <c r="Q3069">
        <v>27</v>
      </c>
      <c r="R3069">
        <v>7.9975748062133798</v>
      </c>
      <c r="S3069">
        <v>8.1672172546386701</v>
      </c>
      <c r="T3069">
        <v>8.3194465637206996</v>
      </c>
      <c r="U3069">
        <v>8.6909761428833008</v>
      </c>
      <c r="V3069">
        <v>7.3228297233581499</v>
      </c>
      <c r="W3069">
        <v>6.8934836387634304</v>
      </c>
      <c r="AA3069" s="19" t="b">
        <f t="shared" si="200"/>
        <v>0</v>
      </c>
      <c r="AB3069" s="19" t="b">
        <f t="shared" si="201"/>
        <v>0</v>
      </c>
    </row>
    <row r="3070" spans="1:28" x14ac:dyDescent="0.25">
      <c r="A3070" s="2" t="str">
        <f t="shared" si="198"/>
        <v>-</v>
      </c>
      <c r="B3070">
        <v>0.51565044393122705</v>
      </c>
      <c r="C3070">
        <f t="shared" si="199"/>
        <v>0.30503491747837624</v>
      </c>
      <c r="E3070">
        <v>0.106009483337402</v>
      </c>
      <c r="F3070" t="s">
        <v>11809</v>
      </c>
      <c r="G3070" t="s">
        <v>11808</v>
      </c>
      <c r="H3070" t="s">
        <v>21815</v>
      </c>
      <c r="I3070" t="s">
        <v>21816</v>
      </c>
      <c r="J3070">
        <v>2</v>
      </c>
      <c r="K3070" t="s">
        <v>11811</v>
      </c>
      <c r="L3070">
        <v>3068</v>
      </c>
      <c r="M3070">
        <v>11133</v>
      </c>
      <c r="N3070">
        <v>112.46</v>
      </c>
      <c r="O3070">
        <v>52881</v>
      </c>
      <c r="P3070">
        <v>2</v>
      </c>
      <c r="Q3070">
        <v>6</v>
      </c>
      <c r="R3070">
        <v>6.25077199935913</v>
      </c>
      <c r="S3070">
        <v>6.0033774375915501</v>
      </c>
      <c r="T3070">
        <v>6.2697811126709002</v>
      </c>
      <c r="U3070">
        <v>6.0384802818298304</v>
      </c>
      <c r="V3070">
        <v>6.1241211891174299</v>
      </c>
      <c r="W3070">
        <v>6.0433006286621103</v>
      </c>
      <c r="AA3070" s="19" t="b">
        <f t="shared" si="200"/>
        <v>0</v>
      </c>
      <c r="AB3070" s="19" t="b">
        <f t="shared" si="201"/>
        <v>0</v>
      </c>
    </row>
    <row r="3071" spans="1:28" x14ac:dyDescent="0.25">
      <c r="A3071" s="2" t="str">
        <f t="shared" si="198"/>
        <v>-</v>
      </c>
      <c r="B3071">
        <v>0.43495660239621597</v>
      </c>
      <c r="C3071">
        <f t="shared" si="199"/>
        <v>0.36731900363114039</v>
      </c>
      <c r="E3071">
        <v>0.26860888799031502</v>
      </c>
      <c r="F3071" t="s">
        <v>11813</v>
      </c>
      <c r="G3071" t="s">
        <v>11812</v>
      </c>
      <c r="H3071" t="s">
        <v>11814</v>
      </c>
      <c r="I3071" t="s">
        <v>21817</v>
      </c>
      <c r="K3071" t="s">
        <v>11815</v>
      </c>
      <c r="L3071">
        <v>2571</v>
      </c>
      <c r="M3071">
        <v>3362</v>
      </c>
      <c r="N3071">
        <v>185.01</v>
      </c>
      <c r="O3071">
        <v>83542</v>
      </c>
      <c r="P3071">
        <v>6</v>
      </c>
      <c r="Q3071">
        <v>14</v>
      </c>
      <c r="R3071">
        <v>6.6870608329772896</v>
      </c>
      <c r="S3071">
        <v>5.8636908531189</v>
      </c>
      <c r="T3071">
        <v>6.2581419944763201</v>
      </c>
      <c r="U3071">
        <v>6.1741266250610396</v>
      </c>
      <c r="V3071">
        <v>5.7808351516723597</v>
      </c>
      <c r="W3071">
        <v>6.0481052398681596</v>
      </c>
      <c r="AA3071" s="19" t="b">
        <f t="shared" si="200"/>
        <v>0</v>
      </c>
      <c r="AB3071" s="19" t="b">
        <f t="shared" si="201"/>
        <v>0</v>
      </c>
    </row>
    <row r="3072" spans="1:28" x14ac:dyDescent="0.25">
      <c r="A3072" s="2" t="str">
        <f t="shared" si="198"/>
        <v>-</v>
      </c>
      <c r="B3072">
        <v>0.77707450053827298</v>
      </c>
      <c r="C3072">
        <f t="shared" si="199"/>
        <v>0.16708039736148014</v>
      </c>
      <c r="E3072">
        <v>-0.909210205078125</v>
      </c>
      <c r="F3072" t="s">
        <v>11817</v>
      </c>
      <c r="G3072" t="s">
        <v>11816</v>
      </c>
      <c r="H3072" t="s">
        <v>11818</v>
      </c>
      <c r="I3072" t="s">
        <v>21818</v>
      </c>
      <c r="K3072" t="s">
        <v>11819</v>
      </c>
      <c r="L3072">
        <v>2572</v>
      </c>
      <c r="M3072">
        <v>3066</v>
      </c>
      <c r="N3072">
        <v>204.48</v>
      </c>
      <c r="O3072">
        <v>229556</v>
      </c>
      <c r="P3072">
        <v>7</v>
      </c>
      <c r="Q3072">
        <v>6</v>
      </c>
      <c r="R3072">
        <v>6.3092489242553702</v>
      </c>
      <c r="S3072">
        <v>5.0422067642211896</v>
      </c>
      <c r="T3072">
        <v>5.0883111953735396</v>
      </c>
      <c r="U3072">
        <v>7.0776700973510698</v>
      </c>
      <c r="V3072">
        <v>6.0217018127441397</v>
      </c>
      <c r="W3072">
        <v>6.0680255889892596</v>
      </c>
      <c r="AA3072" s="19" t="b">
        <f t="shared" si="200"/>
        <v>0</v>
      </c>
      <c r="AB3072" s="19" t="b">
        <f t="shared" si="201"/>
        <v>0</v>
      </c>
    </row>
    <row r="3073" spans="1:28" x14ac:dyDescent="0.25">
      <c r="A3073" s="2" t="str">
        <f t="shared" si="198"/>
        <v>-</v>
      </c>
      <c r="B3073">
        <v>0.11780872460642999</v>
      </c>
      <c r="C3073">
        <f t="shared" si="199"/>
        <v>0.76241472478412731</v>
      </c>
      <c r="E3073">
        <v>-0.31025171279907199</v>
      </c>
      <c r="F3073" t="s">
        <v>11821</v>
      </c>
      <c r="G3073" t="s">
        <v>11820</v>
      </c>
      <c r="H3073" t="s">
        <v>11822</v>
      </c>
      <c r="I3073" t="s">
        <v>21819</v>
      </c>
      <c r="K3073" t="s">
        <v>11823</v>
      </c>
      <c r="L3073">
        <v>2373</v>
      </c>
      <c r="M3073">
        <v>4842</v>
      </c>
      <c r="N3073">
        <v>160.63</v>
      </c>
      <c r="O3073">
        <v>42404</v>
      </c>
      <c r="P3073">
        <v>5</v>
      </c>
      <c r="Q3073">
        <v>23</v>
      </c>
      <c r="R3073">
        <v>7.09106492996216</v>
      </c>
      <c r="S3073">
        <v>6.8325104713439897</v>
      </c>
      <c r="T3073">
        <v>4.3743438720703098</v>
      </c>
      <c r="U3073">
        <v>7.2326607704162598</v>
      </c>
      <c r="V3073">
        <v>5.9832215309143102</v>
      </c>
      <c r="W3073">
        <v>6.0127921104431197</v>
      </c>
      <c r="AA3073" s="19" t="b">
        <f t="shared" si="200"/>
        <v>0</v>
      </c>
      <c r="AB3073" s="19" t="b">
        <f t="shared" si="201"/>
        <v>0</v>
      </c>
    </row>
    <row r="3074" spans="1:28" x14ac:dyDescent="0.25">
      <c r="A3074" s="2" t="str">
        <f t="shared" si="198"/>
        <v>-</v>
      </c>
      <c r="B3074">
        <v>0.54584992785852804</v>
      </c>
      <c r="C3074">
        <f t="shared" si="199"/>
        <v>0.2845444191852764</v>
      </c>
      <c r="E3074">
        <v>-0.55922396977742495</v>
      </c>
      <c r="F3074" t="s">
        <v>11825</v>
      </c>
      <c r="G3074" t="s">
        <v>11824</v>
      </c>
      <c r="H3074" t="s">
        <v>11826</v>
      </c>
      <c r="I3074" t="s">
        <v>21820</v>
      </c>
      <c r="K3074" t="s">
        <v>11827</v>
      </c>
      <c r="L3074">
        <v>3738</v>
      </c>
      <c r="M3074">
        <v>8649</v>
      </c>
      <c r="N3074">
        <v>80.010000000000005</v>
      </c>
      <c r="O3074">
        <v>55672</v>
      </c>
      <c r="P3074">
        <v>2</v>
      </c>
      <c r="Q3074">
        <v>6</v>
      </c>
      <c r="R3074">
        <v>4.72955274581909</v>
      </c>
      <c r="S3074">
        <v>4.8273110389709499</v>
      </c>
      <c r="T3074">
        <v>5.6108770370483398</v>
      </c>
      <c r="U3074">
        <v>4.9015908241271999</v>
      </c>
      <c r="V3074">
        <v>5.9882302284240696</v>
      </c>
      <c r="W3074">
        <v>5.9555916786193803</v>
      </c>
      <c r="AA3074" s="19" t="b">
        <f t="shared" si="200"/>
        <v>0</v>
      </c>
      <c r="AB3074" s="19" t="b">
        <f t="shared" si="201"/>
        <v>0</v>
      </c>
    </row>
    <row r="3075" spans="1:28" x14ac:dyDescent="0.25">
      <c r="A3075" s="2" t="str">
        <f t="shared" ref="A3075:A3138" si="202">IF(AND(AA3075=TRUE,AB3075=TRUE ),"+","-")</f>
        <v>-</v>
      </c>
      <c r="B3075">
        <v>0.55972384491160898</v>
      </c>
      <c r="C3075">
        <f t="shared" ref="C3075:C3138" si="203">10^(-B3075)</f>
        <v>0.27559805932970544</v>
      </c>
      <c r="E3075">
        <v>0.36361201604207399</v>
      </c>
      <c r="F3075" t="s">
        <v>11829</v>
      </c>
      <c r="G3075" t="s">
        <v>11828</v>
      </c>
      <c r="H3075" t="s">
        <v>11830</v>
      </c>
      <c r="I3075" t="s">
        <v>21821</v>
      </c>
      <c r="K3075" t="s">
        <v>11831</v>
      </c>
      <c r="L3075">
        <v>1940</v>
      </c>
      <c r="M3075">
        <v>1995</v>
      </c>
      <c r="N3075">
        <v>197.46</v>
      </c>
      <c r="O3075">
        <v>242042</v>
      </c>
      <c r="P3075">
        <v>6</v>
      </c>
      <c r="Q3075">
        <v>5</v>
      </c>
      <c r="R3075">
        <v>6.8880124092102104</v>
      </c>
      <c r="S3075">
        <v>6.7206888198852504</v>
      </c>
      <c r="T3075">
        <v>6.5100126266479501</v>
      </c>
      <c r="U3075">
        <v>6.87455081939697</v>
      </c>
      <c r="V3075">
        <v>6.1091513633728001</v>
      </c>
      <c r="W3075">
        <v>6.0441756248474103</v>
      </c>
      <c r="AA3075" s="19" t="b">
        <f t="shared" ref="AA3075:AA3138" si="204">IF(AND(C3075&lt;0.05),TRUE,FALSE)</f>
        <v>0</v>
      </c>
      <c r="AB3075" s="19" t="b">
        <f t="shared" ref="AB3075:AB3138" si="205">IF(OR(E3075&lt;=-1,E3075&gt;=1),TRUE,FALSE)</f>
        <v>0</v>
      </c>
    </row>
    <row r="3076" spans="1:28" x14ac:dyDescent="0.25">
      <c r="A3076" s="2" t="str">
        <f t="shared" si="202"/>
        <v>-</v>
      </c>
      <c r="B3076">
        <v>1.60101605119201</v>
      </c>
      <c r="C3076">
        <f t="shared" si="203"/>
        <v>2.5060166308618074E-2</v>
      </c>
      <c r="E3076">
        <v>-0.45351537068684999</v>
      </c>
      <c r="F3076" t="s">
        <v>11833</v>
      </c>
      <c r="G3076" t="s">
        <v>11832</v>
      </c>
      <c r="H3076" t="s">
        <v>11834</v>
      </c>
      <c r="I3076" t="s">
        <v>21822</v>
      </c>
      <c r="K3076" t="s">
        <v>11835</v>
      </c>
      <c r="L3076">
        <v>2861</v>
      </c>
      <c r="M3076">
        <v>13515</v>
      </c>
      <c r="N3076">
        <v>151.25</v>
      </c>
      <c r="O3076">
        <v>34906</v>
      </c>
      <c r="P3076">
        <v>3</v>
      </c>
      <c r="Q3076">
        <v>19</v>
      </c>
      <c r="R3076">
        <v>5.7287368774414098</v>
      </c>
      <c r="S3076">
        <v>5.3950629234314</v>
      </c>
      <c r="T3076">
        <v>5.7455062866210902</v>
      </c>
      <c r="U3076">
        <v>6.1982975006103498</v>
      </c>
      <c r="V3076">
        <v>5.9957108497619602</v>
      </c>
      <c r="W3076">
        <v>6.0358438491821298</v>
      </c>
      <c r="AA3076" s="19" t="b">
        <f t="shared" si="204"/>
        <v>1</v>
      </c>
      <c r="AB3076" s="19" t="b">
        <f t="shared" si="205"/>
        <v>0</v>
      </c>
    </row>
    <row r="3077" spans="1:28" x14ac:dyDescent="0.25">
      <c r="A3077" s="2" t="str">
        <f t="shared" si="202"/>
        <v>-</v>
      </c>
      <c r="B3077">
        <v>0.11868341886865</v>
      </c>
      <c r="C3077">
        <f t="shared" si="203"/>
        <v>0.76088072263507911</v>
      </c>
      <c r="E3077">
        <v>0.14433352152506601</v>
      </c>
      <c r="F3077" t="s">
        <v>11837</v>
      </c>
      <c r="G3077" t="s">
        <v>11836</v>
      </c>
      <c r="H3077" t="s">
        <v>11838</v>
      </c>
      <c r="I3077" t="s">
        <v>21823</v>
      </c>
      <c r="K3077" t="s">
        <v>11839</v>
      </c>
      <c r="L3077">
        <v>2675</v>
      </c>
      <c r="M3077">
        <v>31795</v>
      </c>
      <c r="N3077">
        <v>112.53</v>
      </c>
      <c r="O3077">
        <v>13062</v>
      </c>
      <c r="P3077">
        <v>1</v>
      </c>
      <c r="Q3077">
        <v>15</v>
      </c>
      <c r="R3077">
        <v>8.6371679306030291</v>
      </c>
      <c r="S3077">
        <v>7.6489686965942401</v>
      </c>
      <c r="T3077">
        <v>8.7259454727172905</v>
      </c>
      <c r="U3077">
        <v>8.7482938766479492</v>
      </c>
      <c r="V3077">
        <v>7.9199953079223597</v>
      </c>
      <c r="W3077">
        <v>7.9107923507690403</v>
      </c>
      <c r="AA3077" s="19" t="b">
        <f t="shared" si="204"/>
        <v>0</v>
      </c>
      <c r="AB3077" s="19" t="b">
        <f t="shared" si="205"/>
        <v>0</v>
      </c>
    </row>
    <row r="3078" spans="1:28" x14ac:dyDescent="0.25">
      <c r="A3078" s="2" t="str">
        <f t="shared" si="202"/>
        <v>-</v>
      </c>
      <c r="B3078">
        <v>0.59984631657779397</v>
      </c>
      <c r="C3078">
        <f t="shared" si="203"/>
        <v>0.25127754679356157</v>
      </c>
      <c r="E3078">
        <v>-0.80054362614949504</v>
      </c>
      <c r="F3078" t="s">
        <v>11845</v>
      </c>
      <c r="G3078" t="s">
        <v>11844</v>
      </c>
      <c r="H3078" t="s">
        <v>11846</v>
      </c>
      <c r="I3078" t="s">
        <v>21824</v>
      </c>
      <c r="K3078" t="s">
        <v>11847</v>
      </c>
      <c r="L3078">
        <v>2901</v>
      </c>
      <c r="M3078">
        <v>7342</v>
      </c>
      <c r="N3078">
        <v>129</v>
      </c>
      <c r="O3078">
        <v>97327</v>
      </c>
      <c r="P3078">
        <v>1</v>
      </c>
      <c r="Q3078">
        <v>3</v>
      </c>
      <c r="R3078">
        <v>3.64467573165894</v>
      </c>
      <c r="S3078">
        <v>3.58282399177551</v>
      </c>
      <c r="T3078">
        <v>3.30685687065125</v>
      </c>
      <c r="U3078">
        <v>4.1562347412109402</v>
      </c>
      <c r="V3078">
        <v>3.3798980712890598</v>
      </c>
      <c r="W3078">
        <v>5.3998546600341797</v>
      </c>
      <c r="AA3078" s="19" t="b">
        <f t="shared" si="204"/>
        <v>0</v>
      </c>
      <c r="AB3078" s="19" t="b">
        <f t="shared" si="205"/>
        <v>0</v>
      </c>
    </row>
    <row r="3079" spans="1:28" x14ac:dyDescent="0.25">
      <c r="A3079" s="2" t="str">
        <f t="shared" si="202"/>
        <v>-</v>
      </c>
      <c r="B3079">
        <v>0.65434080858967902</v>
      </c>
      <c r="C3079">
        <f t="shared" si="203"/>
        <v>0.22164563934397497</v>
      </c>
      <c r="E3079">
        <v>-0.85273877779642804</v>
      </c>
      <c r="F3079" t="s">
        <v>11849</v>
      </c>
      <c r="G3079" t="s">
        <v>11848</v>
      </c>
      <c r="H3079" t="s">
        <v>11850</v>
      </c>
      <c r="I3079" t="s">
        <v>21825</v>
      </c>
      <c r="K3079" t="s">
        <v>11851</v>
      </c>
      <c r="L3079">
        <v>3586</v>
      </c>
      <c r="M3079">
        <v>4768</v>
      </c>
      <c r="N3079">
        <v>150.35</v>
      </c>
      <c r="O3079">
        <v>331075</v>
      </c>
      <c r="P3079">
        <v>3</v>
      </c>
      <c r="Q3079">
        <v>2</v>
      </c>
      <c r="R3079">
        <v>3.9574744701385498</v>
      </c>
      <c r="S3079">
        <v>3.7570233345031698</v>
      </c>
      <c r="T3079">
        <v>5.27052879333496</v>
      </c>
      <c r="U3079">
        <v>4.59812688827515</v>
      </c>
      <c r="V3079">
        <v>5.1375036239623997</v>
      </c>
      <c r="W3079">
        <v>5.8076124191284197</v>
      </c>
      <c r="AA3079" s="19" t="b">
        <f t="shared" si="204"/>
        <v>0</v>
      </c>
      <c r="AB3079" s="19" t="b">
        <f t="shared" si="205"/>
        <v>0</v>
      </c>
    </row>
    <row r="3080" spans="1:28" x14ac:dyDescent="0.25">
      <c r="A3080" s="2" t="str">
        <f t="shared" si="202"/>
        <v>-</v>
      </c>
      <c r="B3080">
        <v>4.5387323452136703E-2</v>
      </c>
      <c r="C3080">
        <f t="shared" si="203"/>
        <v>0.90076743415087057</v>
      </c>
      <c r="E3080">
        <v>-5.7882944742837901E-2</v>
      </c>
      <c r="F3080" t="s">
        <v>11853</v>
      </c>
      <c r="G3080" t="s">
        <v>11852</v>
      </c>
      <c r="H3080" t="s">
        <v>11854</v>
      </c>
      <c r="I3080" t="s">
        <v>21826</v>
      </c>
      <c r="K3080" t="s">
        <v>11855</v>
      </c>
      <c r="L3080">
        <v>2369</v>
      </c>
      <c r="M3080">
        <v>5158</v>
      </c>
      <c r="N3080">
        <v>184.22</v>
      </c>
      <c r="O3080">
        <v>51841</v>
      </c>
      <c r="P3080">
        <v>4</v>
      </c>
      <c r="Q3080">
        <v>16</v>
      </c>
      <c r="R3080">
        <v>6.8853302001953098</v>
      </c>
      <c r="S3080">
        <v>5.4940953254699698</v>
      </c>
      <c r="T3080">
        <v>6.1723275184631303</v>
      </c>
      <c r="U3080">
        <v>6.17492580413818</v>
      </c>
      <c r="V3080">
        <v>6.5627002716064498</v>
      </c>
      <c r="W3080">
        <v>5.9877758026123002</v>
      </c>
      <c r="AA3080" s="19" t="b">
        <f t="shared" si="204"/>
        <v>0</v>
      </c>
      <c r="AB3080" s="19" t="b">
        <f t="shared" si="205"/>
        <v>0</v>
      </c>
    </row>
    <row r="3081" spans="1:28" x14ac:dyDescent="0.25">
      <c r="A3081" s="2" t="str">
        <f t="shared" si="202"/>
        <v>-</v>
      </c>
      <c r="B3081">
        <v>0.85494612224939703</v>
      </c>
      <c r="C3081">
        <f t="shared" si="203"/>
        <v>0.13965416026150135</v>
      </c>
      <c r="E3081">
        <v>-0.76694122950235999</v>
      </c>
      <c r="F3081" t="s">
        <v>11857</v>
      </c>
      <c r="G3081" t="s">
        <v>11856</v>
      </c>
      <c r="H3081" t="s">
        <v>21827</v>
      </c>
      <c r="I3081" t="s">
        <v>21828</v>
      </c>
      <c r="J3081">
        <v>2</v>
      </c>
      <c r="K3081" t="s">
        <v>11859</v>
      </c>
      <c r="L3081">
        <v>2484</v>
      </c>
      <c r="M3081">
        <v>3989</v>
      </c>
      <c r="N3081">
        <v>191.81</v>
      </c>
      <c r="O3081">
        <v>46863</v>
      </c>
      <c r="P3081">
        <v>7</v>
      </c>
      <c r="Q3081">
        <v>24</v>
      </c>
      <c r="R3081">
        <v>6.4056520462036097</v>
      </c>
      <c r="S3081">
        <v>5.9530324935913104</v>
      </c>
      <c r="T3081">
        <v>7.1843795776367196</v>
      </c>
      <c r="U3081">
        <v>7.6116151809692401</v>
      </c>
      <c r="V3081">
        <v>7.3434076309204102</v>
      </c>
      <c r="W3081">
        <v>6.8888649940490696</v>
      </c>
      <c r="AA3081" s="19" t="b">
        <f t="shared" si="204"/>
        <v>0</v>
      </c>
      <c r="AB3081" s="19" t="b">
        <f t="shared" si="205"/>
        <v>0</v>
      </c>
    </row>
    <row r="3082" spans="1:28" x14ac:dyDescent="0.25">
      <c r="A3082" s="2" t="str">
        <f t="shared" si="202"/>
        <v>-</v>
      </c>
      <c r="B3082">
        <v>0.46996859652582501</v>
      </c>
      <c r="C3082">
        <f t="shared" si="203"/>
        <v>0.3388686585652661</v>
      </c>
      <c r="E3082">
        <v>0.53638505935668901</v>
      </c>
      <c r="F3082" t="s">
        <v>11861</v>
      </c>
      <c r="G3082" t="s">
        <v>11860</v>
      </c>
      <c r="H3082" t="s">
        <v>21829</v>
      </c>
      <c r="I3082" t="s">
        <v>21830</v>
      </c>
      <c r="J3082">
        <v>5</v>
      </c>
      <c r="K3082" t="s">
        <v>11863</v>
      </c>
      <c r="L3082">
        <v>3217</v>
      </c>
      <c r="M3082">
        <v>4696</v>
      </c>
      <c r="N3082">
        <v>133.72</v>
      </c>
      <c r="O3082">
        <v>92376</v>
      </c>
      <c r="P3082">
        <v>4</v>
      </c>
      <c r="Q3082">
        <v>8</v>
      </c>
      <c r="R3082">
        <v>4.9467310905456499</v>
      </c>
      <c r="S3082">
        <v>5.6718592643737802</v>
      </c>
      <c r="T3082">
        <v>5.2551231384277299</v>
      </c>
      <c r="U3082">
        <v>4.4750847816467303</v>
      </c>
      <c r="V3082">
        <v>4.1586604118347203</v>
      </c>
      <c r="W3082">
        <v>5.6308131217956499</v>
      </c>
      <c r="AA3082" s="19" t="b">
        <f t="shared" si="204"/>
        <v>0</v>
      </c>
      <c r="AB3082" s="19" t="b">
        <f t="shared" si="205"/>
        <v>0</v>
      </c>
    </row>
    <row r="3083" spans="1:28" x14ac:dyDescent="0.25">
      <c r="A3083" s="2" t="str">
        <f t="shared" si="202"/>
        <v>-</v>
      </c>
      <c r="B3083">
        <v>0.42716282638538799</v>
      </c>
      <c r="C3083">
        <f t="shared" si="203"/>
        <v>0.37397035241919402</v>
      </c>
      <c r="E3083">
        <v>-0.92982379595438702</v>
      </c>
      <c r="F3083" t="s">
        <v>11869</v>
      </c>
      <c r="G3083" t="s">
        <v>11868</v>
      </c>
      <c r="H3083" t="s">
        <v>11870</v>
      </c>
      <c r="I3083" t="s">
        <v>21831</v>
      </c>
      <c r="K3083" t="s">
        <v>11871</v>
      </c>
      <c r="L3083">
        <v>3598</v>
      </c>
      <c r="M3083">
        <v>12807</v>
      </c>
      <c r="N3083">
        <v>69.569999999999993</v>
      </c>
      <c r="O3083">
        <v>17201</v>
      </c>
      <c r="P3083">
        <v>1</v>
      </c>
      <c r="Q3083">
        <v>9</v>
      </c>
      <c r="R3083">
        <v>5.5100126266479501</v>
      </c>
      <c r="S3083">
        <v>5.5166454315185502</v>
      </c>
      <c r="T3083">
        <v>2.78868556022644</v>
      </c>
      <c r="U3083">
        <v>5.4656481742858896</v>
      </c>
      <c r="V3083">
        <v>5.2284340858459499</v>
      </c>
      <c r="W3083">
        <v>5.9107327461242702</v>
      </c>
      <c r="AA3083" s="19" t="b">
        <f t="shared" si="204"/>
        <v>0</v>
      </c>
      <c r="AB3083" s="19" t="b">
        <f t="shared" si="205"/>
        <v>0</v>
      </c>
    </row>
    <row r="3084" spans="1:28" x14ac:dyDescent="0.25">
      <c r="A3084" s="2" t="str">
        <f t="shared" si="202"/>
        <v>-</v>
      </c>
      <c r="B3084">
        <v>0.51043419077764396</v>
      </c>
      <c r="C3084">
        <f t="shared" si="203"/>
        <v>0.30872074189015031</v>
      </c>
      <c r="E3084">
        <v>-0.70478431383768703</v>
      </c>
      <c r="F3084" t="s">
        <v>11873</v>
      </c>
      <c r="G3084" t="s">
        <v>11872</v>
      </c>
      <c r="H3084" t="s">
        <v>11874</v>
      </c>
      <c r="I3084" t="s">
        <v>21832</v>
      </c>
      <c r="K3084" t="s">
        <v>11875</v>
      </c>
      <c r="L3084">
        <v>4139</v>
      </c>
      <c r="M3084">
        <v>11358</v>
      </c>
      <c r="N3084">
        <v>82.82</v>
      </c>
      <c r="O3084">
        <v>80985</v>
      </c>
      <c r="P3084">
        <v>1</v>
      </c>
      <c r="Q3084">
        <v>3</v>
      </c>
      <c r="R3084">
        <v>3.95751857757568</v>
      </c>
      <c r="S3084">
        <v>3.25525951385498</v>
      </c>
      <c r="T3084">
        <v>4.3337512016296396</v>
      </c>
      <c r="U3084">
        <v>4.4880008697509801</v>
      </c>
      <c r="V3084">
        <v>3.6948802471160902</v>
      </c>
      <c r="W3084">
        <v>5.4780011177062997</v>
      </c>
      <c r="AA3084" s="19" t="b">
        <f t="shared" si="204"/>
        <v>0</v>
      </c>
      <c r="AB3084" s="19" t="b">
        <f t="shared" si="205"/>
        <v>0</v>
      </c>
    </row>
    <row r="3085" spans="1:28" x14ac:dyDescent="0.25">
      <c r="A3085" s="2" t="str">
        <f t="shared" si="202"/>
        <v>-</v>
      </c>
      <c r="B3085">
        <v>1.8918260498553801</v>
      </c>
      <c r="C3085">
        <f t="shared" si="203"/>
        <v>1.2828443038234624E-2</v>
      </c>
      <c r="E3085">
        <v>0.46187019348144498</v>
      </c>
      <c r="F3085" t="s">
        <v>11879</v>
      </c>
      <c r="G3085" t="s">
        <v>11878</v>
      </c>
      <c r="H3085" t="s">
        <v>11880</v>
      </c>
      <c r="I3085" t="s">
        <v>21833</v>
      </c>
      <c r="K3085" t="s">
        <v>11881</v>
      </c>
      <c r="L3085">
        <v>281</v>
      </c>
      <c r="M3085">
        <v>287</v>
      </c>
      <c r="N3085">
        <v>365.36</v>
      </c>
      <c r="O3085">
        <v>81877</v>
      </c>
      <c r="P3085">
        <v>2</v>
      </c>
      <c r="Q3085">
        <v>46</v>
      </c>
      <c r="R3085">
        <v>6.5073189735412598</v>
      </c>
      <c r="S3085">
        <v>6.5725865364074698</v>
      </c>
      <c r="T3085">
        <v>6.3933477401733398</v>
      </c>
      <c r="U3085">
        <v>5.9018321037292498</v>
      </c>
      <c r="V3085">
        <v>6.2133474349975604</v>
      </c>
      <c r="W3085">
        <v>5.9724631309509304</v>
      </c>
      <c r="AA3085" s="19" t="b">
        <f t="shared" si="204"/>
        <v>1</v>
      </c>
      <c r="AB3085" s="19" t="b">
        <f t="shared" si="205"/>
        <v>0</v>
      </c>
    </row>
    <row r="3086" spans="1:28" x14ac:dyDescent="0.25">
      <c r="A3086" s="2" t="str">
        <f t="shared" si="202"/>
        <v>-</v>
      </c>
      <c r="B3086">
        <v>0.23421929901480701</v>
      </c>
      <c r="C3086">
        <f t="shared" si="203"/>
        <v>0.58315056533041632</v>
      </c>
      <c r="E3086">
        <v>-0.125291347503662</v>
      </c>
      <c r="F3086" t="s">
        <v>11887</v>
      </c>
      <c r="G3086" t="s">
        <v>11886</v>
      </c>
      <c r="H3086" t="s">
        <v>11888</v>
      </c>
      <c r="I3086" t="s">
        <v>21834</v>
      </c>
      <c r="K3086" t="s">
        <v>11889</v>
      </c>
      <c r="L3086">
        <v>2242</v>
      </c>
      <c r="M3086">
        <v>4584</v>
      </c>
      <c r="N3086">
        <v>183.69</v>
      </c>
      <c r="O3086">
        <v>119749</v>
      </c>
      <c r="P3086">
        <v>4</v>
      </c>
      <c r="Q3086">
        <v>7</v>
      </c>
      <c r="R3086">
        <v>6.7714896202087402</v>
      </c>
      <c r="S3086">
        <v>6.1701254844665501</v>
      </c>
      <c r="T3086">
        <v>6.31813621520996</v>
      </c>
      <c r="U3086">
        <v>6.4928145408630398</v>
      </c>
      <c r="V3086">
        <v>6.7510085105895996</v>
      </c>
      <c r="W3086">
        <v>6.3918023109436</v>
      </c>
      <c r="AA3086" s="19" t="b">
        <f t="shared" si="204"/>
        <v>0</v>
      </c>
      <c r="AB3086" s="19" t="b">
        <f t="shared" si="205"/>
        <v>0</v>
      </c>
    </row>
    <row r="3087" spans="1:28" x14ac:dyDescent="0.25">
      <c r="A3087" s="2" t="str">
        <f t="shared" si="202"/>
        <v>-</v>
      </c>
      <c r="B3087">
        <v>1.30597357817458</v>
      </c>
      <c r="C3087">
        <f t="shared" si="203"/>
        <v>4.9434076102304915E-2</v>
      </c>
      <c r="E3087">
        <v>0.58579397201538097</v>
      </c>
      <c r="F3087" t="s">
        <v>11891</v>
      </c>
      <c r="G3087" t="s">
        <v>11890</v>
      </c>
      <c r="H3087" t="s">
        <v>11892</v>
      </c>
      <c r="I3087" t="s">
        <v>21835</v>
      </c>
      <c r="K3087" t="s">
        <v>11893</v>
      </c>
      <c r="L3087">
        <v>2945</v>
      </c>
      <c r="M3087">
        <v>5055</v>
      </c>
      <c r="N3087">
        <v>141.63</v>
      </c>
      <c r="O3087">
        <v>51026</v>
      </c>
      <c r="P3087">
        <v>4</v>
      </c>
      <c r="Q3087">
        <v>17</v>
      </c>
      <c r="R3087">
        <v>6.6552085876464799</v>
      </c>
      <c r="S3087">
        <v>6.2863268852233896</v>
      </c>
      <c r="T3087">
        <v>6.9762492179870597</v>
      </c>
      <c r="U3087">
        <v>6.1862626075744602</v>
      </c>
      <c r="V3087">
        <v>5.9788818359375</v>
      </c>
      <c r="W3087">
        <v>5.9952583312988299</v>
      </c>
      <c r="AA3087" s="19" t="b">
        <f t="shared" si="204"/>
        <v>1</v>
      </c>
      <c r="AB3087" s="19" t="b">
        <f t="shared" si="205"/>
        <v>0</v>
      </c>
    </row>
    <row r="3088" spans="1:28" x14ac:dyDescent="0.25">
      <c r="A3088" s="2" t="str">
        <f t="shared" si="202"/>
        <v>-</v>
      </c>
      <c r="B3088">
        <v>1.17307494605452</v>
      </c>
      <c r="C3088">
        <f t="shared" si="203"/>
        <v>6.7131299466887118E-2</v>
      </c>
      <c r="E3088">
        <v>-0.55229584376017204</v>
      </c>
      <c r="F3088" t="s">
        <v>11895</v>
      </c>
      <c r="G3088" t="s">
        <v>11894</v>
      </c>
      <c r="H3088" t="s">
        <v>11896</v>
      </c>
      <c r="I3088" t="s">
        <v>21836</v>
      </c>
      <c r="K3088" t="s">
        <v>11897</v>
      </c>
      <c r="L3088">
        <v>3058</v>
      </c>
      <c r="M3088">
        <v>4600</v>
      </c>
      <c r="N3088">
        <v>121.63</v>
      </c>
      <c r="O3088">
        <v>141293</v>
      </c>
      <c r="P3088">
        <v>2</v>
      </c>
      <c r="Q3088">
        <v>3</v>
      </c>
      <c r="R3088">
        <v>5.80245161056519</v>
      </c>
      <c r="S3088">
        <v>5.1235008239746103</v>
      </c>
      <c r="T3088">
        <v>5.17791795730591</v>
      </c>
      <c r="U3088">
        <v>5.9518675804138201</v>
      </c>
      <c r="V3088">
        <v>5.8417215347290004</v>
      </c>
      <c r="W3088">
        <v>5.9671688079834002</v>
      </c>
      <c r="AA3088" s="19" t="b">
        <f t="shared" si="204"/>
        <v>0</v>
      </c>
      <c r="AB3088" s="19" t="b">
        <f t="shared" si="205"/>
        <v>0</v>
      </c>
    </row>
    <row r="3089" spans="1:28" x14ac:dyDescent="0.25">
      <c r="A3089" s="2" t="str">
        <f t="shared" si="202"/>
        <v>-</v>
      </c>
      <c r="B3089">
        <v>0.169929159306868</v>
      </c>
      <c r="C3089">
        <f t="shared" si="203"/>
        <v>0.6761932648268496</v>
      </c>
      <c r="E3089">
        <v>-0.350100517272949</v>
      </c>
      <c r="F3089" t="s">
        <v>11903</v>
      </c>
      <c r="G3089" t="s">
        <v>11902</v>
      </c>
      <c r="H3089" t="s">
        <v>11904</v>
      </c>
      <c r="I3089" t="s">
        <v>21837</v>
      </c>
      <c r="K3089" t="s">
        <v>11905</v>
      </c>
      <c r="L3089">
        <v>3716</v>
      </c>
      <c r="M3089">
        <v>17648</v>
      </c>
      <c r="N3089">
        <v>65.239999999999995</v>
      </c>
      <c r="O3089">
        <v>13291</v>
      </c>
      <c r="P3089">
        <v>1</v>
      </c>
      <c r="Q3089">
        <v>10</v>
      </c>
      <c r="R3089">
        <v>3.5269620418548602</v>
      </c>
      <c r="S3089">
        <v>5.0806574821472203</v>
      </c>
      <c r="T3089">
        <v>4.4613976478576696</v>
      </c>
      <c r="U3089">
        <v>5.2890968322753897</v>
      </c>
      <c r="V3089">
        <v>3.4396231174468999</v>
      </c>
      <c r="W3089">
        <v>5.3905987739562997</v>
      </c>
      <c r="AA3089" s="19" t="b">
        <f t="shared" si="204"/>
        <v>0</v>
      </c>
      <c r="AB3089" s="19" t="b">
        <f t="shared" si="205"/>
        <v>0</v>
      </c>
    </row>
    <row r="3090" spans="1:28" x14ac:dyDescent="0.25">
      <c r="A3090" s="2" t="str">
        <f t="shared" si="202"/>
        <v>-</v>
      </c>
      <c r="B3090">
        <v>6.4226005475811997E-3</v>
      </c>
      <c r="C3090">
        <f t="shared" si="203"/>
        <v>0.9853202297710576</v>
      </c>
      <c r="E3090">
        <v>1.45169893900556E-2</v>
      </c>
      <c r="F3090" t="s">
        <v>11911</v>
      </c>
      <c r="G3090" t="s">
        <v>11910</v>
      </c>
      <c r="H3090" t="s">
        <v>11912</v>
      </c>
      <c r="I3090" t="s">
        <v>21838</v>
      </c>
      <c r="K3090" t="s">
        <v>11913</v>
      </c>
      <c r="L3090">
        <v>3481</v>
      </c>
      <c r="M3090">
        <v>19813</v>
      </c>
      <c r="N3090">
        <v>98.2</v>
      </c>
      <c r="O3090">
        <v>36649</v>
      </c>
      <c r="P3090">
        <v>2</v>
      </c>
      <c r="Q3090">
        <v>4</v>
      </c>
      <c r="R3090">
        <v>5.4915323257446298</v>
      </c>
      <c r="S3090">
        <v>6.42777347564697</v>
      </c>
      <c r="T3090">
        <v>4.4462561607360804</v>
      </c>
      <c r="U3090">
        <v>4.50207614898682</v>
      </c>
      <c r="V3090">
        <v>5.9918618202209499</v>
      </c>
      <c r="W3090">
        <v>5.8280730247497603</v>
      </c>
      <c r="AA3090" s="19" t="b">
        <f t="shared" si="204"/>
        <v>0</v>
      </c>
      <c r="AB3090" s="19" t="b">
        <f t="shared" si="205"/>
        <v>0</v>
      </c>
    </row>
    <row r="3091" spans="1:28" x14ac:dyDescent="0.25">
      <c r="A3091" s="2" t="str">
        <f t="shared" si="202"/>
        <v>-</v>
      </c>
      <c r="B3091">
        <v>1.5255453063907001</v>
      </c>
      <c r="C3091">
        <f t="shared" si="203"/>
        <v>2.9816364819564862E-2</v>
      </c>
      <c r="E3091">
        <v>-0.706834316253662</v>
      </c>
      <c r="F3091" t="s">
        <v>11915</v>
      </c>
      <c r="G3091" t="s">
        <v>11914</v>
      </c>
      <c r="H3091" t="s">
        <v>11916</v>
      </c>
      <c r="I3091" t="s">
        <v>21839</v>
      </c>
      <c r="K3091" t="s">
        <v>11917</v>
      </c>
      <c r="L3091">
        <v>3396</v>
      </c>
      <c r="M3091">
        <v>18788</v>
      </c>
      <c r="N3091">
        <v>86.43</v>
      </c>
      <c r="O3091">
        <v>15179</v>
      </c>
      <c r="P3091">
        <v>1</v>
      </c>
      <c r="Q3091">
        <v>12</v>
      </c>
      <c r="R3091">
        <v>5.4053115844726598</v>
      </c>
      <c r="S3091">
        <v>4.8801956176757804</v>
      </c>
      <c r="T3091">
        <v>5.59185886383057</v>
      </c>
      <c r="U3091">
        <v>6.0371623039245597</v>
      </c>
      <c r="V3091">
        <v>5.9868659973144496</v>
      </c>
      <c r="W3091">
        <v>5.9738407135009801</v>
      </c>
      <c r="AA3091" s="19" t="b">
        <f t="shared" si="204"/>
        <v>1</v>
      </c>
      <c r="AB3091" s="19" t="b">
        <f t="shared" si="205"/>
        <v>0</v>
      </c>
    </row>
    <row r="3092" spans="1:28" x14ac:dyDescent="0.25">
      <c r="A3092" s="2" t="str">
        <f t="shared" si="202"/>
        <v>-</v>
      </c>
      <c r="B3092">
        <v>1.20370496774862</v>
      </c>
      <c r="C3092">
        <f t="shared" si="203"/>
        <v>6.2559753992306746E-2</v>
      </c>
      <c r="E3092">
        <v>-1.5698552926381399</v>
      </c>
      <c r="F3092" t="s">
        <v>11919</v>
      </c>
      <c r="G3092" t="s">
        <v>11918</v>
      </c>
      <c r="H3092" t="s">
        <v>11920</v>
      </c>
      <c r="I3092" t="s">
        <v>21840</v>
      </c>
      <c r="K3092" t="s">
        <v>11921</v>
      </c>
      <c r="L3092">
        <v>3506</v>
      </c>
      <c r="M3092">
        <v>8679</v>
      </c>
      <c r="N3092">
        <v>106.53</v>
      </c>
      <c r="O3092">
        <v>88924</v>
      </c>
      <c r="P3092">
        <v>2</v>
      </c>
      <c r="Q3092">
        <v>3</v>
      </c>
      <c r="R3092">
        <v>3.6099913120269802</v>
      </c>
      <c r="S3092">
        <v>3.8351807594299299</v>
      </c>
      <c r="T3092">
        <v>4.8460288047790501</v>
      </c>
      <c r="U3092">
        <v>4.7290086746215803</v>
      </c>
      <c r="V3092">
        <v>6.3201236724853498</v>
      </c>
      <c r="W3092">
        <v>5.9516344070434597</v>
      </c>
      <c r="AA3092" s="19" t="b">
        <f t="shared" si="204"/>
        <v>0</v>
      </c>
      <c r="AB3092" s="19" t="b">
        <f t="shared" si="205"/>
        <v>1</v>
      </c>
    </row>
    <row r="3093" spans="1:28" x14ac:dyDescent="0.25">
      <c r="A3093" s="2" t="str">
        <f t="shared" si="202"/>
        <v>-</v>
      </c>
      <c r="B3093">
        <v>0.47904504977379198</v>
      </c>
      <c r="C3093">
        <f t="shared" si="203"/>
        <v>0.33186003161490035</v>
      </c>
      <c r="E3093">
        <v>-0.58076922098795603</v>
      </c>
      <c r="F3093" t="s">
        <v>11923</v>
      </c>
      <c r="G3093" t="s">
        <v>11922</v>
      </c>
      <c r="H3093" t="s">
        <v>11924</v>
      </c>
      <c r="I3093" t="s">
        <v>21841</v>
      </c>
      <c r="K3093" t="s">
        <v>11925</v>
      </c>
      <c r="L3093">
        <v>3026</v>
      </c>
      <c r="M3093">
        <v>9391</v>
      </c>
      <c r="N3093">
        <v>146.1</v>
      </c>
      <c r="O3093">
        <v>21452</v>
      </c>
      <c r="P3093">
        <v>3</v>
      </c>
      <c r="Q3093">
        <v>19</v>
      </c>
      <c r="R3093">
        <v>6.0406732559204102</v>
      </c>
      <c r="S3093">
        <v>6.3573760986328098</v>
      </c>
      <c r="T3093">
        <v>5.1755247116088903</v>
      </c>
      <c r="U3093">
        <v>6.0682406425476101</v>
      </c>
      <c r="V3093">
        <v>7.2190718650817898</v>
      </c>
      <c r="W3093">
        <v>6.0285692214965803</v>
      </c>
      <c r="AA3093" s="19" t="b">
        <f t="shared" si="204"/>
        <v>0</v>
      </c>
      <c r="AB3093" s="19" t="b">
        <f t="shared" si="205"/>
        <v>0</v>
      </c>
    </row>
    <row r="3094" spans="1:28" x14ac:dyDescent="0.25">
      <c r="A3094" s="2" t="str">
        <f t="shared" si="202"/>
        <v>-</v>
      </c>
      <c r="B3094">
        <v>0.72085148133231702</v>
      </c>
      <c r="C3094">
        <f t="shared" si="203"/>
        <v>0.19017285159000405</v>
      </c>
      <c r="E3094">
        <v>-1.20255430539449</v>
      </c>
      <c r="F3094" t="s">
        <v>11927</v>
      </c>
      <c r="G3094" t="s">
        <v>11926</v>
      </c>
      <c r="H3094" t="s">
        <v>11928</v>
      </c>
      <c r="I3094" t="s">
        <v>21842</v>
      </c>
      <c r="K3094" t="s">
        <v>11929</v>
      </c>
      <c r="L3094">
        <v>3053</v>
      </c>
      <c r="M3094">
        <v>5872</v>
      </c>
      <c r="N3094">
        <v>145.01</v>
      </c>
      <c r="O3094">
        <v>35822</v>
      </c>
      <c r="P3094">
        <v>3</v>
      </c>
      <c r="Q3094">
        <v>18</v>
      </c>
      <c r="R3094">
        <v>5.9834499359130904</v>
      </c>
      <c r="S3094">
        <v>3.5813512802124001</v>
      </c>
      <c r="T3094">
        <v>3.9818527698516801</v>
      </c>
      <c r="U3094">
        <v>5.8273110389709499</v>
      </c>
      <c r="V3094">
        <v>5.3774709701538104</v>
      </c>
      <c r="W3094">
        <v>5.9495348930358896</v>
      </c>
      <c r="AA3094" s="19" t="b">
        <f t="shared" si="204"/>
        <v>0</v>
      </c>
      <c r="AB3094" s="19" t="b">
        <f t="shared" si="205"/>
        <v>1</v>
      </c>
    </row>
    <row r="3095" spans="1:28" x14ac:dyDescent="0.25">
      <c r="A3095" s="2" t="str">
        <f t="shared" si="202"/>
        <v>-</v>
      </c>
      <c r="B3095">
        <v>8.6568520469667301E-2</v>
      </c>
      <c r="C3095">
        <f t="shared" si="203"/>
        <v>0.81927835198630528</v>
      </c>
      <c r="E3095">
        <v>-8.8919003804524402E-2</v>
      </c>
      <c r="F3095" t="s">
        <v>11931</v>
      </c>
      <c r="G3095" t="s">
        <v>11930</v>
      </c>
      <c r="H3095" t="s">
        <v>11932</v>
      </c>
      <c r="I3095" t="s">
        <v>21843</v>
      </c>
      <c r="K3095" t="s">
        <v>11933</v>
      </c>
      <c r="L3095">
        <v>2173</v>
      </c>
      <c r="M3095">
        <v>3627</v>
      </c>
      <c r="N3095">
        <v>189.1</v>
      </c>
      <c r="O3095">
        <v>70699</v>
      </c>
      <c r="P3095">
        <v>9</v>
      </c>
      <c r="Q3095">
        <v>16</v>
      </c>
      <c r="R3095">
        <v>7.5674996376037598</v>
      </c>
      <c r="S3095">
        <v>6.7779455184936497</v>
      </c>
      <c r="T3095">
        <v>6.89154052734375</v>
      </c>
      <c r="U3095">
        <v>7.70473384857178</v>
      </c>
      <c r="V3095">
        <v>6.9159989356994602</v>
      </c>
      <c r="W3095">
        <v>6.8830099105834996</v>
      </c>
      <c r="AA3095" s="19" t="b">
        <f t="shared" si="204"/>
        <v>0</v>
      </c>
      <c r="AB3095" s="19" t="b">
        <f t="shared" si="205"/>
        <v>0</v>
      </c>
    </row>
    <row r="3096" spans="1:28" x14ac:dyDescent="0.25">
      <c r="A3096" s="2" t="str">
        <f t="shared" si="202"/>
        <v>-</v>
      </c>
      <c r="B3096">
        <v>0.26830370820975102</v>
      </c>
      <c r="C3096">
        <f t="shared" si="203"/>
        <v>0.53913346707600929</v>
      </c>
      <c r="E3096">
        <v>-0.31210231781005898</v>
      </c>
      <c r="F3096" t="s">
        <v>11935</v>
      </c>
      <c r="G3096" t="s">
        <v>11934</v>
      </c>
      <c r="H3096" t="s">
        <v>11936</v>
      </c>
      <c r="I3096" t="s">
        <v>21844</v>
      </c>
      <c r="K3096" t="s">
        <v>11937</v>
      </c>
      <c r="L3096">
        <v>2507</v>
      </c>
      <c r="M3096">
        <v>7002</v>
      </c>
      <c r="N3096">
        <v>184</v>
      </c>
      <c r="O3096">
        <v>33620</v>
      </c>
      <c r="P3096">
        <v>3</v>
      </c>
      <c r="Q3096">
        <v>19</v>
      </c>
      <c r="R3096">
        <v>8.3762989044189506</v>
      </c>
      <c r="S3096">
        <v>8.2916774749755895</v>
      </c>
      <c r="T3096">
        <v>9.4602918624877894</v>
      </c>
      <c r="U3096">
        <v>9.5515546798706108</v>
      </c>
      <c r="V3096">
        <v>8.8757801055908203</v>
      </c>
      <c r="W3096">
        <v>8.6372404098510707</v>
      </c>
      <c r="AA3096" s="19" t="b">
        <f t="shared" si="204"/>
        <v>0</v>
      </c>
      <c r="AB3096" s="19" t="b">
        <f t="shared" si="205"/>
        <v>0</v>
      </c>
    </row>
    <row r="3097" spans="1:28" x14ac:dyDescent="0.25">
      <c r="A3097" s="2" t="str">
        <f t="shared" si="202"/>
        <v>-</v>
      </c>
      <c r="B3097">
        <v>0.94133664351759105</v>
      </c>
      <c r="C3097">
        <f t="shared" si="203"/>
        <v>0.11446253407499124</v>
      </c>
      <c r="E3097">
        <v>-2.2762255668640101</v>
      </c>
      <c r="F3097" t="s">
        <v>11943</v>
      </c>
      <c r="G3097" t="s">
        <v>11942</v>
      </c>
      <c r="H3097" t="s">
        <v>11944</v>
      </c>
      <c r="I3097" t="s">
        <v>21845</v>
      </c>
      <c r="K3097" t="s">
        <v>11945</v>
      </c>
      <c r="L3097">
        <v>3760</v>
      </c>
      <c r="M3097">
        <v>19653</v>
      </c>
      <c r="N3097">
        <v>81.96</v>
      </c>
      <c r="O3097">
        <v>26561</v>
      </c>
      <c r="P3097">
        <v>1</v>
      </c>
      <c r="Q3097">
        <v>6</v>
      </c>
      <c r="R3097">
        <v>4.7745237350463903</v>
      </c>
      <c r="S3097">
        <v>4.8224558830261204</v>
      </c>
      <c r="T3097">
        <v>1.4137482643127399</v>
      </c>
      <c r="U3097">
        <v>6.0721058845520002</v>
      </c>
      <c r="V3097">
        <v>5.8045182228088397</v>
      </c>
      <c r="W3097">
        <v>5.9627804756164604</v>
      </c>
      <c r="AA3097" s="19" t="b">
        <f t="shared" si="204"/>
        <v>0</v>
      </c>
      <c r="AB3097" s="19" t="b">
        <f t="shared" si="205"/>
        <v>1</v>
      </c>
    </row>
    <row r="3098" spans="1:28" x14ac:dyDescent="0.25">
      <c r="A3098" s="2" t="str">
        <f t="shared" si="202"/>
        <v>-</v>
      </c>
      <c r="B3098">
        <v>0.17005968607924701</v>
      </c>
      <c r="C3098">
        <f t="shared" si="203"/>
        <v>0.67599006615419366</v>
      </c>
      <c r="E3098">
        <v>0.14474852879842201</v>
      </c>
      <c r="F3098" t="s">
        <v>11955</v>
      </c>
      <c r="G3098" t="s">
        <v>11954</v>
      </c>
      <c r="H3098" t="s">
        <v>21846</v>
      </c>
      <c r="I3098" t="s">
        <v>21847</v>
      </c>
      <c r="J3098">
        <v>2</v>
      </c>
      <c r="K3098" t="s">
        <v>11957</v>
      </c>
      <c r="L3098">
        <v>3173</v>
      </c>
      <c r="M3098">
        <v>12279</v>
      </c>
      <c r="N3098">
        <v>67.209999999999994</v>
      </c>
      <c r="O3098">
        <v>32128</v>
      </c>
      <c r="P3098">
        <v>1</v>
      </c>
      <c r="Q3098">
        <v>6</v>
      </c>
      <c r="R3098">
        <v>5.9104928970336896</v>
      </c>
      <c r="S3098">
        <v>6.5207366943359402</v>
      </c>
      <c r="T3098">
        <v>5.84498834609985</v>
      </c>
      <c r="U3098">
        <v>5.5213646888732901</v>
      </c>
      <c r="V3098">
        <v>6.3483743667602504</v>
      </c>
      <c r="W3098">
        <v>5.9722332954406703</v>
      </c>
      <c r="AA3098" s="19" t="b">
        <f t="shared" si="204"/>
        <v>0</v>
      </c>
      <c r="AB3098" s="19" t="b">
        <f t="shared" si="205"/>
        <v>0</v>
      </c>
    </row>
    <row r="3099" spans="1:28" x14ac:dyDescent="0.25">
      <c r="A3099" s="2" t="str">
        <f t="shared" si="202"/>
        <v>-</v>
      </c>
      <c r="B3099">
        <v>2.52124692684828</v>
      </c>
      <c r="C3099">
        <f t="shared" si="203"/>
        <v>3.0112934060280375E-3</v>
      </c>
      <c r="E3099">
        <v>-0.60252888997395904</v>
      </c>
      <c r="F3099" t="s">
        <v>11959</v>
      </c>
      <c r="G3099" t="s">
        <v>11958</v>
      </c>
      <c r="H3099" t="s">
        <v>11960</v>
      </c>
      <c r="I3099" t="s">
        <v>21848</v>
      </c>
      <c r="K3099" t="s">
        <v>11961</v>
      </c>
      <c r="L3099">
        <v>2471</v>
      </c>
      <c r="M3099">
        <v>5201</v>
      </c>
      <c r="N3099">
        <v>184.88</v>
      </c>
      <c r="O3099">
        <v>34247</v>
      </c>
      <c r="P3099">
        <v>5</v>
      </c>
      <c r="Q3099">
        <v>23</v>
      </c>
      <c r="R3099">
        <v>5.5172758102417001</v>
      </c>
      <c r="S3099">
        <v>5.3294825553893999</v>
      </c>
      <c r="T3099">
        <v>5.3550868034362802</v>
      </c>
      <c r="U3099">
        <v>6.1489338874816903</v>
      </c>
      <c r="V3099">
        <v>5.9236245155334499</v>
      </c>
      <c r="W3099">
        <v>5.9368734359741202</v>
      </c>
      <c r="AA3099" s="19" t="b">
        <f t="shared" si="204"/>
        <v>1</v>
      </c>
      <c r="AB3099" s="19" t="b">
        <f t="shared" si="205"/>
        <v>0</v>
      </c>
    </row>
    <row r="3100" spans="1:28" x14ac:dyDescent="0.25">
      <c r="A3100" s="2" t="str">
        <f t="shared" si="202"/>
        <v>-</v>
      </c>
      <c r="B3100">
        <v>1.3493210117824701</v>
      </c>
      <c r="C3100">
        <f t="shared" si="203"/>
        <v>4.473824960528381E-2</v>
      </c>
      <c r="E3100">
        <v>-0.66055075327555401</v>
      </c>
      <c r="F3100" t="s">
        <v>11963</v>
      </c>
      <c r="G3100" t="s">
        <v>11962</v>
      </c>
      <c r="H3100" t="s">
        <v>21849</v>
      </c>
      <c r="I3100" t="s">
        <v>21850</v>
      </c>
      <c r="J3100">
        <v>6</v>
      </c>
      <c r="K3100" t="s">
        <v>11965</v>
      </c>
      <c r="L3100">
        <v>2262</v>
      </c>
      <c r="M3100">
        <v>3263</v>
      </c>
      <c r="N3100">
        <v>184.19</v>
      </c>
      <c r="O3100">
        <v>89141</v>
      </c>
      <c r="P3100">
        <v>6</v>
      </c>
      <c r="Q3100">
        <v>10</v>
      </c>
      <c r="R3100">
        <v>5.6647672653198198</v>
      </c>
      <c r="S3100">
        <v>6.0022525787353498</v>
      </c>
      <c r="T3100">
        <v>5.7881636619567898</v>
      </c>
      <c r="U3100">
        <v>6.8882560729980504</v>
      </c>
      <c r="V3100">
        <v>6.32264947891235</v>
      </c>
      <c r="W3100">
        <v>6.22593021392822</v>
      </c>
      <c r="AA3100" s="19" t="b">
        <f t="shared" si="204"/>
        <v>1</v>
      </c>
      <c r="AB3100" s="19" t="b">
        <f t="shared" si="205"/>
        <v>0</v>
      </c>
    </row>
    <row r="3101" spans="1:28" x14ac:dyDescent="0.25">
      <c r="A3101" s="2" t="str">
        <f t="shared" si="202"/>
        <v>-</v>
      </c>
      <c r="B3101">
        <v>0.33253075005472899</v>
      </c>
      <c r="C3101">
        <f t="shared" si="203"/>
        <v>0.46501744961823377</v>
      </c>
      <c r="E3101">
        <v>-0.37224674224853499</v>
      </c>
      <c r="F3101" t="s">
        <v>11975</v>
      </c>
      <c r="G3101" t="s">
        <v>11974</v>
      </c>
      <c r="H3101" t="s">
        <v>11976</v>
      </c>
      <c r="I3101" t="s">
        <v>21851</v>
      </c>
      <c r="K3101" t="s">
        <v>11977</v>
      </c>
      <c r="L3101">
        <v>2547</v>
      </c>
      <c r="M3101">
        <v>4821</v>
      </c>
      <c r="N3101">
        <v>170.83</v>
      </c>
      <c r="O3101">
        <v>101976</v>
      </c>
      <c r="P3101">
        <v>6</v>
      </c>
      <c r="Q3101">
        <v>12</v>
      </c>
      <c r="R3101">
        <v>5.5153846740722701</v>
      </c>
      <c r="S3101">
        <v>5.2283654212951696</v>
      </c>
      <c r="T3101">
        <v>6.2488765716552699</v>
      </c>
      <c r="U3101">
        <v>6.6841173171997097</v>
      </c>
      <c r="V3101">
        <v>5.4956951141357404</v>
      </c>
      <c r="W3101">
        <v>5.9295544624328604</v>
      </c>
      <c r="AA3101" s="19" t="b">
        <f t="shared" si="204"/>
        <v>0</v>
      </c>
      <c r="AB3101" s="19" t="b">
        <f t="shared" si="205"/>
        <v>0</v>
      </c>
    </row>
    <row r="3102" spans="1:28" x14ac:dyDescent="0.25">
      <c r="A3102" s="2" t="str">
        <f t="shared" si="202"/>
        <v>-</v>
      </c>
      <c r="B3102">
        <v>0.94459898260869002</v>
      </c>
      <c r="C3102">
        <f t="shared" si="203"/>
        <v>0.1136059342194559</v>
      </c>
      <c r="E3102">
        <v>-0.72016207377115804</v>
      </c>
      <c r="F3102" t="s">
        <v>11979</v>
      </c>
      <c r="G3102" t="s">
        <v>11978</v>
      </c>
      <c r="H3102" t="s">
        <v>21852</v>
      </c>
      <c r="I3102" t="s">
        <v>21853</v>
      </c>
      <c r="J3102">
        <v>2</v>
      </c>
      <c r="K3102" t="s">
        <v>11981</v>
      </c>
      <c r="L3102">
        <v>1602</v>
      </c>
      <c r="M3102">
        <v>5980</v>
      </c>
      <c r="N3102">
        <v>203.01</v>
      </c>
      <c r="O3102">
        <v>36622</v>
      </c>
      <c r="P3102">
        <v>6</v>
      </c>
      <c r="Q3102">
        <v>30</v>
      </c>
      <c r="R3102">
        <v>8.3201236724853498</v>
      </c>
      <c r="S3102">
        <v>8.4415750503540004</v>
      </c>
      <c r="T3102">
        <v>7.7077732086181596</v>
      </c>
      <c r="U3102">
        <v>9.2100133895874006</v>
      </c>
      <c r="V3102">
        <v>9.0888938903808594</v>
      </c>
      <c r="W3102">
        <v>8.3310508728027308</v>
      </c>
      <c r="AA3102" s="19" t="b">
        <f t="shared" si="204"/>
        <v>0</v>
      </c>
      <c r="AB3102" s="19" t="b">
        <f t="shared" si="205"/>
        <v>0</v>
      </c>
    </row>
    <row r="3103" spans="1:28" x14ac:dyDescent="0.25">
      <c r="A3103" s="2" t="str">
        <f t="shared" si="202"/>
        <v>-</v>
      </c>
      <c r="B3103">
        <v>0.17453052606631</v>
      </c>
      <c r="C3103">
        <f t="shared" si="203"/>
        <v>0.66906679044758433</v>
      </c>
      <c r="E3103">
        <v>0.131350517272949</v>
      </c>
      <c r="F3103" t="s">
        <v>11983</v>
      </c>
      <c r="G3103" t="s">
        <v>11982</v>
      </c>
      <c r="H3103" t="s">
        <v>21854</v>
      </c>
      <c r="I3103" t="s">
        <v>21855</v>
      </c>
      <c r="J3103">
        <v>4</v>
      </c>
      <c r="K3103" t="s">
        <v>11985</v>
      </c>
      <c r="L3103">
        <v>3372</v>
      </c>
      <c r="M3103">
        <v>5714</v>
      </c>
      <c r="N3103">
        <v>117.41</v>
      </c>
      <c r="O3103">
        <v>87812</v>
      </c>
      <c r="P3103">
        <v>2</v>
      </c>
      <c r="Q3103">
        <v>8</v>
      </c>
      <c r="R3103">
        <v>5.6542062759399396</v>
      </c>
      <c r="S3103">
        <v>5.5867648124694798</v>
      </c>
      <c r="T3103">
        <v>6.45926761627197</v>
      </c>
      <c r="U3103">
        <v>5.7951955795288104</v>
      </c>
      <c r="V3103">
        <v>5.6667566299438503</v>
      </c>
      <c r="W3103">
        <v>5.8442349433898899</v>
      </c>
      <c r="AA3103" s="19" t="b">
        <f t="shared" si="204"/>
        <v>0</v>
      </c>
      <c r="AB3103" s="19" t="b">
        <f t="shared" si="205"/>
        <v>0</v>
      </c>
    </row>
    <row r="3104" spans="1:28" x14ac:dyDescent="0.25">
      <c r="A3104" s="2" t="str">
        <f t="shared" si="202"/>
        <v>-</v>
      </c>
      <c r="B3104">
        <v>2.49058900158319</v>
      </c>
      <c r="C3104">
        <f t="shared" si="203"/>
        <v>3.2315508817929964E-3</v>
      </c>
      <c r="E3104">
        <v>-0.45214033126831099</v>
      </c>
      <c r="F3104" t="s">
        <v>11987</v>
      </c>
      <c r="G3104" t="s">
        <v>11986</v>
      </c>
      <c r="H3104" t="s">
        <v>11988</v>
      </c>
      <c r="I3104" t="s">
        <v>21856</v>
      </c>
      <c r="K3104" t="s">
        <v>11989</v>
      </c>
      <c r="L3104">
        <v>3327</v>
      </c>
      <c r="M3104">
        <v>8776</v>
      </c>
      <c r="N3104">
        <v>103.97</v>
      </c>
      <c r="O3104">
        <v>69325</v>
      </c>
      <c r="P3104">
        <v>1</v>
      </c>
      <c r="Q3104">
        <v>3</v>
      </c>
      <c r="R3104">
        <v>5.3967761993408203</v>
      </c>
      <c r="S3104">
        <v>5.4442696571350098</v>
      </c>
      <c r="T3104">
        <v>5.6182384490966797</v>
      </c>
      <c r="U3104">
        <v>5.9859557151794398</v>
      </c>
      <c r="V3104">
        <v>5.9030385017395002</v>
      </c>
      <c r="W3104">
        <v>5.9267110824584996</v>
      </c>
      <c r="AA3104" s="19" t="b">
        <f t="shared" si="204"/>
        <v>1</v>
      </c>
      <c r="AB3104" s="19" t="b">
        <f t="shared" si="205"/>
        <v>0</v>
      </c>
    </row>
    <row r="3105" spans="1:28" x14ac:dyDescent="0.25">
      <c r="A3105" s="2" t="str">
        <f t="shared" si="202"/>
        <v>-</v>
      </c>
      <c r="B3105">
        <v>0.82722611359058495</v>
      </c>
      <c r="C3105">
        <f t="shared" si="203"/>
        <v>0.14885858499734722</v>
      </c>
      <c r="E3105">
        <v>-2.28696338335673</v>
      </c>
      <c r="F3105" t="s">
        <v>11991</v>
      </c>
      <c r="G3105" t="s">
        <v>11990</v>
      </c>
      <c r="H3105" t="s">
        <v>11992</v>
      </c>
      <c r="I3105" t="s">
        <v>21857</v>
      </c>
      <c r="K3105" t="s">
        <v>11993</v>
      </c>
      <c r="L3105">
        <v>3298</v>
      </c>
      <c r="M3105">
        <v>29695</v>
      </c>
      <c r="N3105">
        <v>78.33</v>
      </c>
      <c r="O3105">
        <v>21541</v>
      </c>
      <c r="P3105">
        <v>1</v>
      </c>
      <c r="Q3105">
        <v>8</v>
      </c>
      <c r="R3105">
        <v>5.8165998458862296</v>
      </c>
      <c r="S3105">
        <v>2.6344017982482901</v>
      </c>
      <c r="T3105">
        <v>1.67905497550964</v>
      </c>
      <c r="U3105">
        <v>5.9602336883544904</v>
      </c>
      <c r="V3105">
        <v>5.10685062408447</v>
      </c>
      <c r="W3105">
        <v>5.9238624572753897</v>
      </c>
      <c r="AA3105" s="19" t="b">
        <f t="shared" si="204"/>
        <v>0</v>
      </c>
      <c r="AB3105" s="19" t="b">
        <f t="shared" si="205"/>
        <v>1</v>
      </c>
    </row>
    <row r="3106" spans="1:28" x14ac:dyDescent="0.25">
      <c r="A3106" s="2" t="str">
        <f t="shared" si="202"/>
        <v>-</v>
      </c>
      <c r="B3106">
        <v>7.3605244415897705E-2</v>
      </c>
      <c r="C3106">
        <f t="shared" si="203"/>
        <v>0.84410166240107343</v>
      </c>
      <c r="E3106">
        <v>0.16283710797627801</v>
      </c>
      <c r="F3106" t="s">
        <v>11995</v>
      </c>
      <c r="G3106" t="s">
        <v>11994</v>
      </c>
      <c r="H3106" t="s">
        <v>21858</v>
      </c>
      <c r="I3106" t="s">
        <v>21859</v>
      </c>
      <c r="J3106">
        <v>3</v>
      </c>
      <c r="K3106" t="s">
        <v>11997</v>
      </c>
      <c r="L3106">
        <v>3745</v>
      </c>
      <c r="M3106">
        <v>8271</v>
      </c>
      <c r="N3106">
        <v>129.52000000000001</v>
      </c>
      <c r="O3106">
        <v>22664</v>
      </c>
      <c r="P3106">
        <v>4</v>
      </c>
      <c r="Q3106">
        <v>27</v>
      </c>
      <c r="R3106">
        <v>5.6082177162170401</v>
      </c>
      <c r="S3106">
        <v>3.3305585384368901</v>
      </c>
      <c r="T3106">
        <v>4.72082567214966</v>
      </c>
      <c r="U3106">
        <v>4.6496219635009801</v>
      </c>
      <c r="V3106">
        <v>3.5978441238403298</v>
      </c>
      <c r="W3106">
        <v>4.9236245155334499</v>
      </c>
      <c r="AA3106" s="19" t="b">
        <f t="shared" si="204"/>
        <v>0</v>
      </c>
      <c r="AB3106" s="19" t="b">
        <f t="shared" si="205"/>
        <v>0</v>
      </c>
    </row>
    <row r="3107" spans="1:28" x14ac:dyDescent="0.25">
      <c r="A3107" s="2" t="str">
        <f t="shared" si="202"/>
        <v>-</v>
      </c>
      <c r="B3107">
        <v>0.536036854797735</v>
      </c>
      <c r="C3107">
        <f t="shared" si="203"/>
        <v>0.291047012128551</v>
      </c>
      <c r="E3107">
        <v>-0.49991099039713599</v>
      </c>
      <c r="F3107" t="s">
        <v>12003</v>
      </c>
      <c r="G3107" t="s">
        <v>12002</v>
      </c>
      <c r="H3107" t="s">
        <v>12004</v>
      </c>
      <c r="I3107" t="s">
        <v>21860</v>
      </c>
      <c r="K3107" t="s">
        <v>12005</v>
      </c>
      <c r="L3107">
        <v>2568</v>
      </c>
      <c r="M3107">
        <v>3634</v>
      </c>
      <c r="N3107">
        <v>160.69999999999999</v>
      </c>
      <c r="O3107">
        <v>118718</v>
      </c>
      <c r="P3107">
        <v>4</v>
      </c>
      <c r="Q3107">
        <v>10</v>
      </c>
      <c r="R3107">
        <v>6.2357268333435103</v>
      </c>
      <c r="S3107">
        <v>6.4718379974365199</v>
      </c>
      <c r="T3107">
        <v>5.1695241928100604</v>
      </c>
      <c r="U3107">
        <v>6.5023941993713397</v>
      </c>
      <c r="V3107">
        <v>6.59439945220947</v>
      </c>
      <c r="W3107">
        <v>6.28002834320068</v>
      </c>
      <c r="AA3107" s="19" t="b">
        <f t="shared" si="204"/>
        <v>0</v>
      </c>
      <c r="AB3107" s="19" t="b">
        <f t="shared" si="205"/>
        <v>0</v>
      </c>
    </row>
    <row r="3108" spans="1:28" x14ac:dyDescent="0.25">
      <c r="A3108" s="2" t="str">
        <f t="shared" si="202"/>
        <v>-</v>
      </c>
      <c r="B3108">
        <v>3.1333461234951197E-2</v>
      </c>
      <c r="C3108">
        <f t="shared" si="203"/>
        <v>0.93039322394583002</v>
      </c>
      <c r="E3108">
        <v>8.6255391438802703E-2</v>
      </c>
      <c r="F3108" t="s">
        <v>12007</v>
      </c>
      <c r="G3108" t="s">
        <v>12006</v>
      </c>
      <c r="H3108" t="s">
        <v>12008</v>
      </c>
      <c r="I3108" t="s">
        <v>21861</v>
      </c>
      <c r="K3108" t="s">
        <v>12009</v>
      </c>
      <c r="L3108">
        <v>3334</v>
      </c>
      <c r="M3108">
        <v>5255</v>
      </c>
      <c r="N3108">
        <v>136.66</v>
      </c>
      <c r="O3108">
        <v>32308</v>
      </c>
      <c r="P3108">
        <v>4</v>
      </c>
      <c r="Q3108">
        <v>27</v>
      </c>
      <c r="R3108">
        <v>6.7736010551452601</v>
      </c>
      <c r="S3108">
        <v>4.4751901626586896</v>
      </c>
      <c r="T3108">
        <v>4.2125692367553702</v>
      </c>
      <c r="U3108">
        <v>5.4175152778625497</v>
      </c>
      <c r="V3108">
        <v>4.1818976402282697</v>
      </c>
      <c r="W3108">
        <v>5.6031813621520996</v>
      </c>
      <c r="AA3108" s="19" t="b">
        <f t="shared" si="204"/>
        <v>0</v>
      </c>
      <c r="AB3108" s="19" t="b">
        <f t="shared" si="205"/>
        <v>0</v>
      </c>
    </row>
    <row r="3109" spans="1:28" x14ac:dyDescent="0.25">
      <c r="A3109" s="2" t="str">
        <f t="shared" si="202"/>
        <v>-</v>
      </c>
      <c r="B3109">
        <v>0.254693733573432</v>
      </c>
      <c r="C3109">
        <f t="shared" si="203"/>
        <v>0.55629642172063065</v>
      </c>
      <c r="E3109">
        <v>-0.22093009948730499</v>
      </c>
      <c r="F3109" t="s">
        <v>12011</v>
      </c>
      <c r="G3109" t="s">
        <v>12010</v>
      </c>
      <c r="H3109" t="s">
        <v>21862</v>
      </c>
      <c r="I3109" t="s">
        <v>21863</v>
      </c>
      <c r="J3109">
        <v>2</v>
      </c>
      <c r="K3109" t="s">
        <v>12013</v>
      </c>
      <c r="L3109">
        <v>3007</v>
      </c>
      <c r="M3109">
        <v>8653</v>
      </c>
      <c r="N3109">
        <v>116.36</v>
      </c>
      <c r="O3109">
        <v>146215</v>
      </c>
      <c r="P3109">
        <v>2</v>
      </c>
      <c r="Q3109">
        <v>3</v>
      </c>
      <c r="R3109">
        <v>5.8614592552185103</v>
      </c>
      <c r="S3109">
        <v>4.8713507652282697</v>
      </c>
      <c r="T3109">
        <v>5.8214550018310502</v>
      </c>
      <c r="U3109">
        <v>5.5023941993713397</v>
      </c>
      <c r="V3109">
        <v>5.8482475280761701</v>
      </c>
      <c r="W3109">
        <v>5.8664135932922399</v>
      </c>
      <c r="AA3109" s="19" t="b">
        <f t="shared" si="204"/>
        <v>0</v>
      </c>
      <c r="AB3109" s="19" t="b">
        <f t="shared" si="205"/>
        <v>0</v>
      </c>
    </row>
    <row r="3110" spans="1:28" x14ac:dyDescent="0.25">
      <c r="A3110" s="2" t="str">
        <f t="shared" si="202"/>
        <v>-</v>
      </c>
      <c r="B3110">
        <v>0.51156544764080203</v>
      </c>
      <c r="C3110">
        <f t="shared" si="203"/>
        <v>0.30791762784830085</v>
      </c>
      <c r="E3110">
        <v>0.45768292744954497</v>
      </c>
      <c r="F3110" t="s">
        <v>12015</v>
      </c>
      <c r="G3110" t="s">
        <v>12014</v>
      </c>
      <c r="H3110" t="s">
        <v>12016</v>
      </c>
      <c r="I3110" t="s">
        <v>21864</v>
      </c>
      <c r="K3110" t="s">
        <v>12017</v>
      </c>
      <c r="L3110">
        <v>2838</v>
      </c>
      <c r="M3110">
        <v>5332</v>
      </c>
      <c r="N3110">
        <v>131.66999999999999</v>
      </c>
      <c r="O3110">
        <v>86626</v>
      </c>
      <c r="P3110">
        <v>3</v>
      </c>
      <c r="Q3110">
        <v>6</v>
      </c>
      <c r="R3110">
        <v>6.1051750183105504</v>
      </c>
      <c r="S3110">
        <v>6.6488966941833496</v>
      </c>
      <c r="T3110">
        <v>6.0110034942626998</v>
      </c>
      <c r="U3110">
        <v>6.3159646987915004</v>
      </c>
      <c r="V3110">
        <v>5.1626935005187997</v>
      </c>
      <c r="W3110">
        <v>5.9133682250976598</v>
      </c>
      <c r="AA3110" s="19" t="b">
        <f t="shared" si="204"/>
        <v>0</v>
      </c>
      <c r="AB3110" s="19" t="b">
        <f t="shared" si="205"/>
        <v>0</v>
      </c>
    </row>
    <row r="3111" spans="1:28" x14ac:dyDescent="0.25">
      <c r="A3111" s="2" t="str">
        <f t="shared" si="202"/>
        <v>-</v>
      </c>
      <c r="B3111">
        <v>1.35463620393574</v>
      </c>
      <c r="C3111">
        <f t="shared" si="203"/>
        <v>4.4194049325249084E-2</v>
      </c>
      <c r="E3111">
        <v>-0.19292068481445299</v>
      </c>
      <c r="F3111" t="s">
        <v>12027</v>
      </c>
      <c r="G3111" t="s">
        <v>12026</v>
      </c>
      <c r="H3111" t="s">
        <v>12028</v>
      </c>
      <c r="I3111" t="s">
        <v>21865</v>
      </c>
      <c r="K3111" t="s">
        <v>12029</v>
      </c>
      <c r="L3111">
        <v>3249</v>
      </c>
      <c r="M3111">
        <v>6637</v>
      </c>
      <c r="N3111">
        <v>83.23</v>
      </c>
      <c r="O3111">
        <v>117823</v>
      </c>
      <c r="P3111">
        <v>1</v>
      </c>
      <c r="Q3111">
        <v>2</v>
      </c>
      <c r="R3111">
        <v>5.6424126625061</v>
      </c>
      <c r="S3111">
        <v>5.7766304016113299</v>
      </c>
      <c r="T3111">
        <v>5.8602180480956996</v>
      </c>
      <c r="U3111">
        <v>5.9669380187988299</v>
      </c>
      <c r="V3111">
        <v>5.9781956672668501</v>
      </c>
      <c r="W3111">
        <v>5.9128894805908203</v>
      </c>
      <c r="AA3111" s="19" t="b">
        <f t="shared" si="204"/>
        <v>1</v>
      </c>
      <c r="AB3111" s="19" t="b">
        <f t="shared" si="205"/>
        <v>0</v>
      </c>
    </row>
    <row r="3112" spans="1:28" x14ac:dyDescent="0.25">
      <c r="A3112" s="2" t="str">
        <f t="shared" si="202"/>
        <v>-</v>
      </c>
      <c r="B3112">
        <v>0.63716856484349604</v>
      </c>
      <c r="C3112">
        <f t="shared" si="203"/>
        <v>0.23058520333720048</v>
      </c>
      <c r="E3112">
        <v>-1.3809354305267301</v>
      </c>
      <c r="F3112" t="s">
        <v>12031</v>
      </c>
      <c r="G3112" t="s">
        <v>12030</v>
      </c>
      <c r="H3112" t="s">
        <v>12032</v>
      </c>
      <c r="I3112" t="s">
        <v>21866</v>
      </c>
      <c r="K3112" t="s">
        <v>12033</v>
      </c>
      <c r="L3112">
        <v>2946</v>
      </c>
      <c r="M3112">
        <v>5810</v>
      </c>
      <c r="N3112">
        <v>147.02000000000001</v>
      </c>
      <c r="O3112">
        <v>42963</v>
      </c>
      <c r="P3112">
        <v>1</v>
      </c>
      <c r="Q3112">
        <v>13</v>
      </c>
      <c r="R3112">
        <v>2.8094143867492698</v>
      </c>
      <c r="S3112">
        <v>5.7954554557800302</v>
      </c>
      <c r="T3112">
        <v>3.1505596637725799</v>
      </c>
      <c r="U3112">
        <v>5.5341863632202104</v>
      </c>
      <c r="V3112">
        <v>4.7902507781982404</v>
      </c>
      <c r="W3112">
        <v>5.5737986564636204</v>
      </c>
      <c r="AA3112" s="19" t="b">
        <f t="shared" si="204"/>
        <v>0</v>
      </c>
      <c r="AB3112" s="19" t="b">
        <f t="shared" si="205"/>
        <v>1</v>
      </c>
    </row>
    <row r="3113" spans="1:28" x14ac:dyDescent="0.25">
      <c r="A3113" s="2" t="str">
        <f t="shared" si="202"/>
        <v>-</v>
      </c>
      <c r="B3113">
        <v>0.61708345414727594</v>
      </c>
      <c r="C3113">
        <f t="shared" si="203"/>
        <v>0.24149967234188952</v>
      </c>
      <c r="E3113">
        <v>-0.58634440104166696</v>
      </c>
      <c r="F3113" t="s">
        <v>12035</v>
      </c>
      <c r="G3113" t="s">
        <v>12034</v>
      </c>
      <c r="H3113" t="s">
        <v>12036</v>
      </c>
      <c r="I3113" t="s">
        <v>21867</v>
      </c>
      <c r="K3113" t="s">
        <v>12037</v>
      </c>
      <c r="L3113">
        <v>3172</v>
      </c>
      <c r="M3113">
        <v>5591</v>
      </c>
      <c r="N3113">
        <v>147.63</v>
      </c>
      <c r="O3113">
        <v>56194</v>
      </c>
      <c r="P3113">
        <v>4</v>
      </c>
      <c r="Q3113">
        <v>12</v>
      </c>
      <c r="R3113">
        <v>4.5963387489318803</v>
      </c>
      <c r="S3113">
        <v>5.42397117614746</v>
      </c>
      <c r="T3113">
        <v>5.2257375717163104</v>
      </c>
      <c r="U3113">
        <v>6.0827875137329102</v>
      </c>
      <c r="V3113">
        <v>4.9804825782775897</v>
      </c>
      <c r="W3113">
        <v>5.9418106079101598</v>
      </c>
      <c r="AA3113" s="19" t="b">
        <f t="shared" si="204"/>
        <v>0</v>
      </c>
      <c r="AB3113" s="19" t="b">
        <f t="shared" si="205"/>
        <v>0</v>
      </c>
    </row>
    <row r="3114" spans="1:28" x14ac:dyDescent="0.25">
      <c r="A3114" s="2" t="str">
        <f t="shared" si="202"/>
        <v>-</v>
      </c>
      <c r="B3114">
        <v>0.99153247664128996</v>
      </c>
      <c r="C3114">
        <f t="shared" si="203"/>
        <v>0.10196885046525411</v>
      </c>
      <c r="E3114">
        <v>0.65850019454956099</v>
      </c>
      <c r="F3114" t="s">
        <v>12039</v>
      </c>
      <c r="G3114" t="s">
        <v>12038</v>
      </c>
      <c r="H3114" t="s">
        <v>12040</v>
      </c>
      <c r="I3114" t="s">
        <v>21868</v>
      </c>
      <c r="K3114" t="s">
        <v>12041</v>
      </c>
      <c r="L3114">
        <v>2569</v>
      </c>
      <c r="M3114">
        <v>4259</v>
      </c>
      <c r="N3114">
        <v>169.82</v>
      </c>
      <c r="O3114">
        <v>54479</v>
      </c>
      <c r="P3114">
        <v>4</v>
      </c>
      <c r="Q3114">
        <v>11</v>
      </c>
      <c r="R3114">
        <v>7.6483936309814498</v>
      </c>
      <c r="S3114">
        <v>7.5158576965331996</v>
      </c>
      <c r="T3114">
        <v>7.5174331665039098</v>
      </c>
      <c r="U3114">
        <v>6.4092211723327601</v>
      </c>
      <c r="V3114">
        <v>7.4693975448608398</v>
      </c>
      <c r="W3114">
        <v>6.8275651931762704</v>
      </c>
      <c r="AA3114" s="19" t="b">
        <f t="shared" si="204"/>
        <v>0</v>
      </c>
      <c r="AB3114" s="19" t="b">
        <f t="shared" si="205"/>
        <v>0</v>
      </c>
    </row>
    <row r="3115" spans="1:28" x14ac:dyDescent="0.25">
      <c r="A3115" s="2" t="str">
        <f t="shared" si="202"/>
        <v>+</v>
      </c>
      <c r="B3115">
        <v>1.3132509976670801</v>
      </c>
      <c r="C3115">
        <f t="shared" si="203"/>
        <v>4.8612617103399668E-2</v>
      </c>
      <c r="E3115">
        <v>-1.4696312745412199</v>
      </c>
      <c r="F3115" t="s">
        <v>12043</v>
      </c>
      <c r="G3115" t="s">
        <v>12042</v>
      </c>
      <c r="H3115" t="s">
        <v>12044</v>
      </c>
      <c r="I3115" t="s">
        <v>21869</v>
      </c>
      <c r="K3115" t="s">
        <v>12045</v>
      </c>
      <c r="L3115">
        <v>3272</v>
      </c>
      <c r="M3115">
        <v>9778</v>
      </c>
      <c r="N3115">
        <v>139.09</v>
      </c>
      <c r="O3115">
        <v>36437</v>
      </c>
      <c r="P3115">
        <v>4</v>
      </c>
      <c r="Q3115">
        <v>12</v>
      </c>
      <c r="R3115">
        <v>3.7525000572204599</v>
      </c>
      <c r="S3115">
        <v>4.9190206527709996</v>
      </c>
      <c r="T3115">
        <v>3.1797864437103298</v>
      </c>
      <c r="U3115">
        <v>5.2916769981384304</v>
      </c>
      <c r="V3115">
        <v>5.32264947891235</v>
      </c>
      <c r="W3115">
        <v>5.64587450027466</v>
      </c>
      <c r="AA3115" s="19" t="b">
        <f t="shared" si="204"/>
        <v>1</v>
      </c>
      <c r="AB3115" s="19" t="b">
        <f>IF(OR(E3115&lt;=-1,E3115&gt;=1),TRUE,FALSE)</f>
        <v>1</v>
      </c>
    </row>
    <row r="3116" spans="1:28" x14ac:dyDescent="0.25">
      <c r="A3116" s="2" t="str">
        <f t="shared" si="202"/>
        <v>-</v>
      </c>
      <c r="B3116">
        <v>0.85124912853241097</v>
      </c>
      <c r="C3116">
        <f t="shared" si="203"/>
        <v>0.1408480606323565</v>
      </c>
      <c r="E3116">
        <v>-1.5113282203674301</v>
      </c>
      <c r="F3116" t="s">
        <v>12047</v>
      </c>
      <c r="G3116" t="s">
        <v>12046</v>
      </c>
      <c r="H3116" t="s">
        <v>12048</v>
      </c>
      <c r="I3116" t="s">
        <v>21870</v>
      </c>
      <c r="K3116" t="s">
        <v>12049</v>
      </c>
      <c r="L3116">
        <v>3968</v>
      </c>
      <c r="M3116">
        <v>17564</v>
      </c>
      <c r="N3116">
        <v>86.37</v>
      </c>
      <c r="O3116">
        <v>9614</v>
      </c>
      <c r="P3116">
        <v>1</v>
      </c>
      <c r="Q3116">
        <v>22</v>
      </c>
      <c r="R3116">
        <v>3.84899830818176</v>
      </c>
      <c r="S3116">
        <v>5.9629554748535201</v>
      </c>
      <c r="T3116">
        <v>3.2428891658782999</v>
      </c>
      <c r="U3116">
        <v>5.8165998458862296</v>
      </c>
      <c r="V3116">
        <v>5.87184381484985</v>
      </c>
      <c r="W3116">
        <v>5.9003839492797896</v>
      </c>
      <c r="AA3116" s="19" t="b">
        <f t="shared" si="204"/>
        <v>0</v>
      </c>
      <c r="AB3116" s="19" t="b">
        <f t="shared" si="205"/>
        <v>1</v>
      </c>
    </row>
    <row r="3117" spans="1:28" x14ac:dyDescent="0.25">
      <c r="A3117" s="2" t="str">
        <f t="shared" si="202"/>
        <v>-</v>
      </c>
      <c r="B3117">
        <v>2.2189796859731201E-2</v>
      </c>
      <c r="C3117">
        <f t="shared" si="203"/>
        <v>0.95018944786290105</v>
      </c>
      <c r="E3117">
        <v>-1.02205276489258E-2</v>
      </c>
      <c r="F3117" t="s">
        <v>12051</v>
      </c>
      <c r="G3117" t="s">
        <v>12050</v>
      </c>
      <c r="H3117" t="s">
        <v>12052</v>
      </c>
      <c r="I3117" t="s">
        <v>21871</v>
      </c>
      <c r="K3117" t="s">
        <v>12053</v>
      </c>
      <c r="L3117">
        <v>3023</v>
      </c>
      <c r="M3117">
        <v>7992</v>
      </c>
      <c r="N3117">
        <v>96.75</v>
      </c>
      <c r="O3117">
        <v>21308</v>
      </c>
      <c r="P3117">
        <v>2</v>
      </c>
      <c r="Q3117">
        <v>21</v>
      </c>
      <c r="R3117">
        <v>5.7657999992370597</v>
      </c>
      <c r="S3117">
        <v>5.84899854660034</v>
      </c>
      <c r="T3117">
        <v>6.1914048194885298</v>
      </c>
      <c r="U3117">
        <v>6.1045460700988796</v>
      </c>
      <c r="V3117">
        <v>5.8331432342529297</v>
      </c>
      <c r="W3117">
        <v>5.8991756439209002</v>
      </c>
      <c r="AA3117" s="19" t="b">
        <f t="shared" si="204"/>
        <v>0</v>
      </c>
      <c r="AB3117" s="19" t="b">
        <f t="shared" si="205"/>
        <v>0</v>
      </c>
    </row>
    <row r="3118" spans="1:28" x14ac:dyDescent="0.25">
      <c r="A3118" s="2" t="str">
        <f t="shared" si="202"/>
        <v>-</v>
      </c>
      <c r="B3118">
        <v>0.289971880301862</v>
      </c>
      <c r="C3118">
        <f t="shared" si="203"/>
        <v>0.51289459181416108</v>
      </c>
      <c r="E3118">
        <v>0.44277588526407802</v>
      </c>
      <c r="F3118" t="s">
        <v>12067</v>
      </c>
      <c r="G3118" t="s">
        <v>12066</v>
      </c>
      <c r="H3118" t="s">
        <v>12068</v>
      </c>
      <c r="I3118" t="s">
        <v>21872</v>
      </c>
      <c r="K3118" t="s">
        <v>12069</v>
      </c>
      <c r="L3118">
        <v>2805</v>
      </c>
      <c r="M3118">
        <v>4407</v>
      </c>
      <c r="N3118">
        <v>110.07</v>
      </c>
      <c r="O3118">
        <v>32689</v>
      </c>
      <c r="P3118">
        <v>2</v>
      </c>
      <c r="Q3118">
        <v>11</v>
      </c>
      <c r="R3118">
        <v>7.7441611289978001</v>
      </c>
      <c r="S3118">
        <v>7.1412897109985396</v>
      </c>
      <c r="T3118">
        <v>7.82839012145996</v>
      </c>
      <c r="U3118">
        <v>6.5180630683898899</v>
      </c>
      <c r="V3118">
        <v>8.2842922210693395</v>
      </c>
      <c r="W3118">
        <v>6.5831580162048304</v>
      </c>
      <c r="AA3118" s="19" t="b">
        <f t="shared" si="204"/>
        <v>0</v>
      </c>
      <c r="AB3118" s="19" t="b">
        <f t="shared" si="205"/>
        <v>0</v>
      </c>
    </row>
    <row r="3119" spans="1:28" x14ac:dyDescent="0.25">
      <c r="A3119" s="2" t="str">
        <f t="shared" si="202"/>
        <v>-</v>
      </c>
      <c r="B3119">
        <v>0.76097405596899503</v>
      </c>
      <c r="C3119">
        <f t="shared" si="203"/>
        <v>0.17339075754189398</v>
      </c>
      <c r="E3119">
        <v>-2.0630742708841998</v>
      </c>
      <c r="F3119" t="s">
        <v>12071</v>
      </c>
      <c r="G3119" t="s">
        <v>12070</v>
      </c>
      <c r="H3119" t="s">
        <v>12072</v>
      </c>
      <c r="I3119" t="s">
        <v>21873</v>
      </c>
      <c r="K3119" t="s">
        <v>12073</v>
      </c>
      <c r="L3119">
        <v>3529</v>
      </c>
      <c r="M3119">
        <v>13553</v>
      </c>
      <c r="N3119">
        <v>80.64</v>
      </c>
      <c r="O3119">
        <v>25003</v>
      </c>
      <c r="P3119">
        <v>1</v>
      </c>
      <c r="Q3119">
        <v>8</v>
      </c>
      <c r="R3119">
        <v>3.47662281990051</v>
      </c>
      <c r="S3119">
        <v>6.3526172637939498</v>
      </c>
      <c r="T3119">
        <v>2.4249560832977299</v>
      </c>
      <c r="U3119">
        <v>6.9718885421752903</v>
      </c>
      <c r="V3119">
        <v>5.5876650810241699</v>
      </c>
      <c r="W3119">
        <v>5.8838653564453098</v>
      </c>
      <c r="AA3119" s="19" t="b">
        <f t="shared" si="204"/>
        <v>0</v>
      </c>
      <c r="AB3119" s="19" t="b">
        <f t="shared" si="205"/>
        <v>1</v>
      </c>
    </row>
    <row r="3120" spans="1:28" x14ac:dyDescent="0.25">
      <c r="A3120" s="2" t="str">
        <f t="shared" si="202"/>
        <v>-</v>
      </c>
      <c r="B3120">
        <v>1.97077362373166E-2</v>
      </c>
      <c r="C3120">
        <f t="shared" si="203"/>
        <v>0.95563547621317391</v>
      </c>
      <c r="E3120">
        <v>2.33338673909502E-2</v>
      </c>
      <c r="F3120" t="s">
        <v>12079</v>
      </c>
      <c r="G3120" t="s">
        <v>12078</v>
      </c>
      <c r="H3120" t="s">
        <v>12080</v>
      </c>
      <c r="I3120" t="s">
        <v>21874</v>
      </c>
      <c r="K3120" t="s">
        <v>12081</v>
      </c>
      <c r="L3120">
        <v>2220</v>
      </c>
      <c r="M3120">
        <v>4519</v>
      </c>
      <c r="N3120">
        <v>168.39</v>
      </c>
      <c r="O3120">
        <v>142166</v>
      </c>
      <c r="P3120">
        <v>5</v>
      </c>
      <c r="Q3120">
        <v>8</v>
      </c>
      <c r="R3120">
        <v>6.9531488418579102</v>
      </c>
      <c r="S3120">
        <v>6.5411739349365199</v>
      </c>
      <c r="T3120">
        <v>7.6443610191345197</v>
      </c>
      <c r="U3120">
        <v>7.4554095268249503</v>
      </c>
      <c r="V3120">
        <v>6.9294357299804696</v>
      </c>
      <c r="W3120">
        <v>6.68383693695068</v>
      </c>
      <c r="AA3120" s="19" t="b">
        <f t="shared" si="204"/>
        <v>0</v>
      </c>
      <c r="AB3120" s="19" t="b">
        <f t="shared" si="205"/>
        <v>0</v>
      </c>
    </row>
    <row r="3121" spans="1:28" x14ac:dyDescent="0.25">
      <c r="A3121" s="2" t="str">
        <f t="shared" si="202"/>
        <v>-</v>
      </c>
      <c r="B3121">
        <v>6.2254534198923198E-2</v>
      </c>
      <c r="C3121">
        <f t="shared" si="203"/>
        <v>0.86645390984551807</v>
      </c>
      <c r="E3121">
        <v>7.2220802307128906E-2</v>
      </c>
      <c r="F3121" t="s">
        <v>12091</v>
      </c>
      <c r="G3121" t="s">
        <v>12090</v>
      </c>
      <c r="H3121" t="s">
        <v>12092</v>
      </c>
      <c r="I3121" t="s">
        <v>21875</v>
      </c>
      <c r="K3121" t="s">
        <v>12093</v>
      </c>
      <c r="L3121">
        <v>3480</v>
      </c>
      <c r="M3121">
        <v>29018</v>
      </c>
      <c r="N3121">
        <v>81.489999999999995</v>
      </c>
      <c r="O3121">
        <v>34006</v>
      </c>
      <c r="P3121">
        <v>1</v>
      </c>
      <c r="Q3121">
        <v>4</v>
      </c>
      <c r="R3121">
        <v>6.4217281341552699</v>
      </c>
      <c r="S3121">
        <v>6.2927818298339799</v>
      </c>
      <c r="T3121">
        <v>5.1598711013793901</v>
      </c>
      <c r="U3121">
        <v>5.80889987945557</v>
      </c>
      <c r="V3121">
        <v>5.9462628364562997</v>
      </c>
      <c r="W3121">
        <v>5.9025559425354004</v>
      </c>
      <c r="AA3121" s="19" t="b">
        <f t="shared" si="204"/>
        <v>0</v>
      </c>
      <c r="AB3121" s="19" t="b">
        <f t="shared" si="205"/>
        <v>0</v>
      </c>
    </row>
    <row r="3122" spans="1:28" x14ac:dyDescent="0.25">
      <c r="A3122" s="2" t="str">
        <f t="shared" si="202"/>
        <v>-</v>
      </c>
      <c r="B3122">
        <v>0.47816595426005598</v>
      </c>
      <c r="C3122">
        <f t="shared" si="203"/>
        <v>0.33253246044377077</v>
      </c>
      <c r="E3122">
        <v>-1.1571612358093299</v>
      </c>
      <c r="F3122" t="s">
        <v>12095</v>
      </c>
      <c r="G3122" t="s">
        <v>12094</v>
      </c>
      <c r="H3122" t="s">
        <v>12096</v>
      </c>
      <c r="I3122" t="s">
        <v>21876</v>
      </c>
      <c r="K3122" t="s">
        <v>12097</v>
      </c>
      <c r="L3122">
        <v>3719</v>
      </c>
      <c r="M3122">
        <v>9410</v>
      </c>
      <c r="N3122">
        <v>90.35</v>
      </c>
      <c r="O3122">
        <v>17025</v>
      </c>
      <c r="P3122">
        <v>2</v>
      </c>
      <c r="Q3122">
        <v>16</v>
      </c>
      <c r="R3122">
        <v>5.3760819435119602</v>
      </c>
      <c r="S3122">
        <v>2.1456222534179701</v>
      </c>
      <c r="T3122">
        <v>4.8459916114807102</v>
      </c>
      <c r="U3122">
        <v>5.3847403526306197</v>
      </c>
      <c r="V3122">
        <v>4.6780719757080096</v>
      </c>
      <c r="W3122">
        <v>5.7763671875</v>
      </c>
      <c r="AA3122" s="19" t="b">
        <f t="shared" si="204"/>
        <v>0</v>
      </c>
      <c r="AB3122" s="19" t="b">
        <f t="shared" si="205"/>
        <v>1</v>
      </c>
    </row>
    <row r="3123" spans="1:28" x14ac:dyDescent="0.25">
      <c r="A3123" s="2" t="str">
        <f t="shared" si="202"/>
        <v>-</v>
      </c>
      <c r="B3123">
        <v>3.0001145280467299E-2</v>
      </c>
      <c r="C3123">
        <f t="shared" si="203"/>
        <v>0.93325183970997083</v>
      </c>
      <c r="E3123">
        <v>-4.3597221374511698E-2</v>
      </c>
      <c r="F3123" t="s">
        <v>12099</v>
      </c>
      <c r="G3123" t="s">
        <v>12098</v>
      </c>
      <c r="H3123" t="s">
        <v>12100</v>
      </c>
      <c r="I3123" t="s">
        <v>21877</v>
      </c>
      <c r="K3123" t="s">
        <v>12101</v>
      </c>
      <c r="L3123">
        <v>3381</v>
      </c>
      <c r="M3123">
        <v>9435</v>
      </c>
      <c r="N3123">
        <v>108.98</v>
      </c>
      <c r="O3123">
        <v>75207</v>
      </c>
      <c r="P3123">
        <v>2</v>
      </c>
      <c r="Q3123">
        <v>5</v>
      </c>
      <c r="R3123">
        <v>4.63401222229004</v>
      </c>
      <c r="S3123">
        <v>5.6918134689331099</v>
      </c>
      <c r="T3123">
        <v>5.7106685638427699</v>
      </c>
      <c r="U3123">
        <v>4.7224659919738796</v>
      </c>
      <c r="V3123">
        <v>5.6553516387939498</v>
      </c>
      <c r="W3123">
        <v>5.78946828842163</v>
      </c>
      <c r="AA3123" s="19" t="b">
        <f t="shared" si="204"/>
        <v>0</v>
      </c>
      <c r="AB3123" s="19" t="b">
        <f t="shared" si="205"/>
        <v>0</v>
      </c>
    </row>
    <row r="3124" spans="1:28" x14ac:dyDescent="0.25">
      <c r="A3124" s="2" t="str">
        <f t="shared" si="202"/>
        <v>-</v>
      </c>
      <c r="B3124">
        <v>1.03184063238697</v>
      </c>
      <c r="C3124">
        <f t="shared" si="203"/>
        <v>9.2930734050752334E-2</v>
      </c>
      <c r="E3124">
        <v>-1.4273256460825601</v>
      </c>
      <c r="F3124" t="s">
        <v>12123</v>
      </c>
      <c r="G3124" t="s">
        <v>12122</v>
      </c>
      <c r="H3124" t="s">
        <v>12124</v>
      </c>
      <c r="I3124" t="s">
        <v>21878</v>
      </c>
      <c r="K3124" t="s">
        <v>12125</v>
      </c>
      <c r="L3124">
        <v>2832</v>
      </c>
      <c r="M3124">
        <v>6379</v>
      </c>
      <c r="N3124">
        <v>122.28</v>
      </c>
      <c r="O3124">
        <v>80041</v>
      </c>
      <c r="P3124">
        <v>1</v>
      </c>
      <c r="Q3124">
        <v>4</v>
      </c>
      <c r="R3124">
        <v>5.6284818649292001</v>
      </c>
      <c r="S3124">
        <v>4.6943230628967303</v>
      </c>
      <c r="T3124">
        <v>3.39234566688538</v>
      </c>
      <c r="U3124">
        <v>6.0496306419372603</v>
      </c>
      <c r="V3124">
        <v>6.0245857238769496</v>
      </c>
      <c r="W3124">
        <v>5.9229111671447798</v>
      </c>
      <c r="AA3124" s="19" t="b">
        <f t="shared" si="204"/>
        <v>0</v>
      </c>
      <c r="AB3124" s="19" t="b">
        <f t="shared" si="205"/>
        <v>1</v>
      </c>
    </row>
    <row r="3125" spans="1:28" x14ac:dyDescent="0.25">
      <c r="A3125" s="2" t="str">
        <f t="shared" si="202"/>
        <v>-</v>
      </c>
      <c r="B3125">
        <v>0.10216758866014999</v>
      </c>
      <c r="C3125">
        <f t="shared" si="203"/>
        <v>0.79037357413898113</v>
      </c>
      <c r="E3125">
        <v>0.14843416213989299</v>
      </c>
      <c r="F3125" t="s">
        <v>12131</v>
      </c>
      <c r="G3125" t="s">
        <v>12130</v>
      </c>
      <c r="H3125" t="s">
        <v>12132</v>
      </c>
      <c r="I3125" t="s">
        <v>21879</v>
      </c>
      <c r="K3125" t="s">
        <v>12133</v>
      </c>
      <c r="L3125">
        <v>3268</v>
      </c>
      <c r="M3125">
        <v>8645</v>
      </c>
      <c r="N3125">
        <v>98.73</v>
      </c>
      <c r="O3125">
        <v>26659</v>
      </c>
      <c r="P3125">
        <v>3</v>
      </c>
      <c r="Q3125">
        <v>16</v>
      </c>
      <c r="R3125">
        <v>5.2824397087097203</v>
      </c>
      <c r="S3125">
        <v>5.9338088035583496</v>
      </c>
      <c r="T3125">
        <v>5.3362832069396999</v>
      </c>
      <c r="U3125">
        <v>4.4124712944030797</v>
      </c>
      <c r="V3125">
        <v>5.8850860595703098</v>
      </c>
      <c r="W3125">
        <v>5.8096718788146999</v>
      </c>
      <c r="AA3125" s="19" t="b">
        <f t="shared" si="204"/>
        <v>0</v>
      </c>
      <c r="AB3125" s="19" t="b">
        <f t="shared" si="205"/>
        <v>0</v>
      </c>
    </row>
    <row r="3126" spans="1:28" x14ac:dyDescent="0.25">
      <c r="A3126" s="2" t="str">
        <f t="shared" si="202"/>
        <v>-</v>
      </c>
      <c r="B3126">
        <v>0.51603563059594404</v>
      </c>
      <c r="C3126">
        <f t="shared" si="203"/>
        <v>0.30476449430244346</v>
      </c>
      <c r="E3126">
        <v>0.38577477137247801</v>
      </c>
      <c r="F3126" t="s">
        <v>12135</v>
      </c>
      <c r="G3126" t="s">
        <v>12134</v>
      </c>
      <c r="H3126" t="s">
        <v>12136</v>
      </c>
      <c r="I3126" t="s">
        <v>21880</v>
      </c>
      <c r="K3126" t="s">
        <v>12137</v>
      </c>
      <c r="L3126">
        <v>2677</v>
      </c>
      <c r="M3126">
        <v>2459</v>
      </c>
      <c r="N3126">
        <v>180.68</v>
      </c>
      <c r="O3126">
        <v>175292</v>
      </c>
      <c r="P3126">
        <v>6</v>
      </c>
      <c r="Q3126">
        <v>5</v>
      </c>
      <c r="R3126">
        <v>6.7257409095764196</v>
      </c>
      <c r="S3126">
        <v>6.3494362831115696</v>
      </c>
      <c r="T3126">
        <v>6.3310961723327601</v>
      </c>
      <c r="U3126">
        <v>5.7219195365905797</v>
      </c>
      <c r="V3126">
        <v>6.6822924613952601</v>
      </c>
      <c r="W3126">
        <v>5.8447370529174796</v>
      </c>
      <c r="AA3126" s="19" t="b">
        <f t="shared" si="204"/>
        <v>0</v>
      </c>
      <c r="AB3126" s="19" t="b">
        <f t="shared" si="205"/>
        <v>0</v>
      </c>
    </row>
    <row r="3127" spans="1:28" x14ac:dyDescent="0.25">
      <c r="A3127" s="2" t="str">
        <f t="shared" si="202"/>
        <v>-</v>
      </c>
      <c r="B3127">
        <v>0.127705954260567</v>
      </c>
      <c r="C3127">
        <f t="shared" si="203"/>
        <v>0.74523637684794253</v>
      </c>
      <c r="E3127">
        <v>-0.21952231725057</v>
      </c>
      <c r="F3127" t="s">
        <v>12139</v>
      </c>
      <c r="G3127" t="s">
        <v>12138</v>
      </c>
      <c r="H3127" t="s">
        <v>12140</v>
      </c>
      <c r="I3127" t="s">
        <v>21881</v>
      </c>
      <c r="K3127" t="s">
        <v>12141</v>
      </c>
      <c r="L3127">
        <v>2863</v>
      </c>
      <c r="M3127">
        <v>6336</v>
      </c>
      <c r="N3127">
        <v>128.5</v>
      </c>
      <c r="O3127">
        <v>22574</v>
      </c>
      <c r="P3127">
        <v>4</v>
      </c>
      <c r="Q3127">
        <v>22</v>
      </c>
      <c r="R3127">
        <v>4.6374940872192401</v>
      </c>
      <c r="S3127">
        <v>4.0976109504699698</v>
      </c>
      <c r="T3127">
        <v>4.7033982276916504</v>
      </c>
      <c r="U3127">
        <v>3.49825096130371</v>
      </c>
      <c r="V3127">
        <v>5.2776126861572301</v>
      </c>
      <c r="W3127">
        <v>5.32120656967163</v>
      </c>
      <c r="AA3127" s="19" t="b">
        <f t="shared" si="204"/>
        <v>0</v>
      </c>
      <c r="AB3127" s="19" t="b">
        <f t="shared" si="205"/>
        <v>0</v>
      </c>
    </row>
    <row r="3128" spans="1:28" x14ac:dyDescent="0.25">
      <c r="A3128" s="2" t="str">
        <f t="shared" si="202"/>
        <v>-</v>
      </c>
      <c r="B3128">
        <v>0.848468645162201</v>
      </c>
      <c r="C3128">
        <f t="shared" si="203"/>
        <v>0.14175270492070308</v>
      </c>
      <c r="E3128">
        <v>-1.6221105257670101</v>
      </c>
      <c r="F3128" t="s">
        <v>12143</v>
      </c>
      <c r="G3128" t="s">
        <v>12142</v>
      </c>
      <c r="H3128" t="s">
        <v>12144</v>
      </c>
      <c r="I3128" t="s">
        <v>21882</v>
      </c>
      <c r="K3128" t="s">
        <v>12145</v>
      </c>
      <c r="L3128">
        <v>3519</v>
      </c>
      <c r="M3128">
        <v>9595</v>
      </c>
      <c r="N3128">
        <v>95.11</v>
      </c>
      <c r="O3128">
        <v>55866</v>
      </c>
      <c r="P3128">
        <v>2</v>
      </c>
      <c r="Q3128">
        <v>6</v>
      </c>
      <c r="R3128">
        <v>5.3746919631957999</v>
      </c>
      <c r="S3128">
        <v>4.7311830520629901</v>
      </c>
      <c r="T3128">
        <v>2.4498019218444802</v>
      </c>
      <c r="U3128">
        <v>5.8517489433288601</v>
      </c>
      <c r="V3128">
        <v>5.7452373504638699</v>
      </c>
      <c r="W3128">
        <v>5.8250222206115696</v>
      </c>
      <c r="AA3128" s="19" t="b">
        <f t="shared" si="204"/>
        <v>0</v>
      </c>
      <c r="AB3128" s="19" t="b">
        <f t="shared" si="205"/>
        <v>1</v>
      </c>
    </row>
    <row r="3129" spans="1:28" x14ac:dyDescent="0.25">
      <c r="A3129" s="2" t="str">
        <f t="shared" si="202"/>
        <v>-</v>
      </c>
      <c r="B3129">
        <v>0.78090350135296105</v>
      </c>
      <c r="C3129">
        <f t="shared" si="203"/>
        <v>0.1656137910382218</v>
      </c>
      <c r="E3129">
        <v>-0.97800501187642397</v>
      </c>
      <c r="F3129" t="s">
        <v>12147</v>
      </c>
      <c r="G3129" t="s">
        <v>12146</v>
      </c>
      <c r="H3129" t="s">
        <v>12148</v>
      </c>
      <c r="I3129" t="s">
        <v>21883</v>
      </c>
      <c r="K3129" t="s">
        <v>12149</v>
      </c>
      <c r="L3129">
        <v>3098</v>
      </c>
      <c r="M3129">
        <v>6678</v>
      </c>
      <c r="N3129">
        <v>135.27000000000001</v>
      </c>
      <c r="O3129">
        <v>54994</v>
      </c>
      <c r="P3129">
        <v>2</v>
      </c>
      <c r="Q3129">
        <v>9</v>
      </c>
      <c r="R3129">
        <v>4.6587829589843803</v>
      </c>
      <c r="S3129">
        <v>3.1374142169952401</v>
      </c>
      <c r="T3129">
        <v>4.0600476264953604</v>
      </c>
      <c r="U3129">
        <v>4.3255300521850604</v>
      </c>
      <c r="V3129">
        <v>4.8594727516174299</v>
      </c>
      <c r="W3129">
        <v>5.6052570343017596</v>
      </c>
      <c r="AA3129" s="19" t="b">
        <f t="shared" si="204"/>
        <v>0</v>
      </c>
      <c r="AB3129" s="19" t="b">
        <f t="shared" si="205"/>
        <v>0</v>
      </c>
    </row>
    <row r="3130" spans="1:28" x14ac:dyDescent="0.25">
      <c r="A3130" s="2" t="str">
        <f t="shared" si="202"/>
        <v>-</v>
      </c>
      <c r="B3130">
        <v>0.27600629511137897</v>
      </c>
      <c r="C3130">
        <f t="shared" si="203"/>
        <v>0.52965576645999246</v>
      </c>
      <c r="E3130">
        <v>0.30160617828369102</v>
      </c>
      <c r="F3130" t="s">
        <v>12151</v>
      </c>
      <c r="G3130" t="s">
        <v>12150</v>
      </c>
      <c r="H3130" t="s">
        <v>12152</v>
      </c>
      <c r="I3130" t="s">
        <v>21884</v>
      </c>
      <c r="K3130" t="s">
        <v>12153</v>
      </c>
      <c r="L3130">
        <v>3541</v>
      </c>
      <c r="M3130">
        <v>16389</v>
      </c>
      <c r="N3130">
        <v>64.59</v>
      </c>
      <c r="O3130">
        <v>14564</v>
      </c>
      <c r="P3130">
        <v>1</v>
      </c>
      <c r="Q3130">
        <v>8</v>
      </c>
      <c r="R3130">
        <v>6.0870385169982901</v>
      </c>
      <c r="S3130">
        <v>5.16872215270996</v>
      </c>
      <c r="T3130">
        <v>6.3190398216247603</v>
      </c>
      <c r="U3130">
        <v>5.80580854415894</v>
      </c>
      <c r="V3130">
        <v>5.0307774543762198</v>
      </c>
      <c r="W3130">
        <v>5.83339595794678</v>
      </c>
      <c r="AA3130" s="19" t="b">
        <f t="shared" si="204"/>
        <v>0</v>
      </c>
      <c r="AB3130" s="19" t="b">
        <f t="shared" si="205"/>
        <v>0</v>
      </c>
    </row>
    <row r="3131" spans="1:28" x14ac:dyDescent="0.25">
      <c r="A3131" s="2" t="str">
        <f t="shared" si="202"/>
        <v>-</v>
      </c>
      <c r="B3131">
        <v>0.29187613820365499</v>
      </c>
      <c r="C3131">
        <f t="shared" si="203"/>
        <v>0.51065061795306599</v>
      </c>
      <c r="E3131">
        <v>-0.71635770797729503</v>
      </c>
      <c r="F3131" t="s">
        <v>12163</v>
      </c>
      <c r="G3131" t="s">
        <v>12162</v>
      </c>
      <c r="H3131" t="s">
        <v>12164</v>
      </c>
      <c r="I3131" t="s">
        <v>21885</v>
      </c>
      <c r="K3131" t="s">
        <v>12165</v>
      </c>
      <c r="L3131">
        <v>2161</v>
      </c>
      <c r="M3131">
        <v>5718</v>
      </c>
      <c r="N3131">
        <v>163.15</v>
      </c>
      <c r="O3131">
        <v>21188</v>
      </c>
      <c r="P3131">
        <v>6</v>
      </c>
      <c r="Q3131">
        <v>35</v>
      </c>
      <c r="R3131">
        <v>4.3832273483276403</v>
      </c>
      <c r="S3131">
        <v>7.6592822074890101</v>
      </c>
      <c r="T3131">
        <v>5.9371089935302699</v>
      </c>
      <c r="U3131">
        <v>6.2460279464721697</v>
      </c>
      <c r="V3131">
        <v>7.2769618034362802</v>
      </c>
      <c r="W3131">
        <v>6.6057019233703604</v>
      </c>
      <c r="AA3131" s="19" t="b">
        <f t="shared" si="204"/>
        <v>0</v>
      </c>
      <c r="AB3131" s="19" t="b">
        <f t="shared" si="205"/>
        <v>0</v>
      </c>
    </row>
    <row r="3132" spans="1:28" x14ac:dyDescent="0.25">
      <c r="A3132" s="2" t="str">
        <f t="shared" si="202"/>
        <v>-</v>
      </c>
      <c r="B3132">
        <v>0.42784288672777099</v>
      </c>
      <c r="C3132">
        <f t="shared" si="203"/>
        <v>0.37338521169310007</v>
      </c>
      <c r="E3132">
        <v>0.67066359519958496</v>
      </c>
      <c r="F3132" t="s">
        <v>12167</v>
      </c>
      <c r="G3132" t="s">
        <v>12166</v>
      </c>
      <c r="H3132" t="s">
        <v>21886</v>
      </c>
      <c r="I3132" t="s">
        <v>21887</v>
      </c>
      <c r="J3132">
        <v>2</v>
      </c>
      <c r="K3132" t="s">
        <v>12169</v>
      </c>
      <c r="L3132">
        <v>2898</v>
      </c>
      <c r="M3132">
        <v>4985</v>
      </c>
      <c r="N3132">
        <v>131.43</v>
      </c>
      <c r="O3132">
        <v>65225</v>
      </c>
      <c r="P3132">
        <v>3</v>
      </c>
      <c r="Q3132">
        <v>9</v>
      </c>
      <c r="R3132">
        <v>4.4019036293029803</v>
      </c>
      <c r="S3132">
        <v>4.9504685401916504</v>
      </c>
      <c r="T3132">
        <v>5.9193401336669904</v>
      </c>
      <c r="U3132">
        <v>4.28983449935913</v>
      </c>
      <c r="V3132">
        <v>3.6229302883148198</v>
      </c>
      <c r="W3132">
        <v>5.3469567298889196</v>
      </c>
      <c r="AA3132" s="19" t="b">
        <f t="shared" si="204"/>
        <v>0</v>
      </c>
      <c r="AB3132" s="19" t="b">
        <f t="shared" si="205"/>
        <v>0</v>
      </c>
    </row>
    <row r="3133" spans="1:28" x14ac:dyDescent="0.25">
      <c r="A3133" s="2" t="str">
        <f t="shared" si="202"/>
        <v>-</v>
      </c>
      <c r="B3133">
        <v>0.37012714048482698</v>
      </c>
      <c r="C3133">
        <f t="shared" si="203"/>
        <v>0.42645465516390368</v>
      </c>
      <c r="E3133">
        <v>0.22721131642659601</v>
      </c>
      <c r="F3133" t="s">
        <v>12171</v>
      </c>
      <c r="G3133" t="s">
        <v>12170</v>
      </c>
      <c r="H3133" t="s">
        <v>12172</v>
      </c>
      <c r="I3133" t="s">
        <v>21888</v>
      </c>
      <c r="K3133" t="s">
        <v>12173</v>
      </c>
      <c r="L3133">
        <v>3336</v>
      </c>
      <c r="M3133">
        <v>15975</v>
      </c>
      <c r="N3133">
        <v>122.39</v>
      </c>
      <c r="O3133">
        <v>42321</v>
      </c>
      <c r="P3133">
        <v>2</v>
      </c>
      <c r="Q3133">
        <v>11</v>
      </c>
      <c r="R3133">
        <v>6.1420049667358398</v>
      </c>
      <c r="S3133">
        <v>5.5509004592895499</v>
      </c>
      <c r="T3133">
        <v>6.4163331985473597</v>
      </c>
      <c r="U3133">
        <v>5.8477463722229004</v>
      </c>
      <c r="V3133">
        <v>5.7538185119628897</v>
      </c>
      <c r="W3133">
        <v>5.8260397911071804</v>
      </c>
      <c r="AA3133" s="19" t="b">
        <f t="shared" si="204"/>
        <v>0</v>
      </c>
      <c r="AB3133" s="19" t="b">
        <f t="shared" si="205"/>
        <v>0</v>
      </c>
    </row>
    <row r="3134" spans="1:28" x14ac:dyDescent="0.25">
      <c r="A3134" s="2" t="str">
        <f t="shared" si="202"/>
        <v>-</v>
      </c>
      <c r="B3134">
        <v>0.40799070916135299</v>
      </c>
      <c r="C3134">
        <f t="shared" si="203"/>
        <v>0.39084925712023949</v>
      </c>
      <c r="E3134">
        <v>-0.637638886769613</v>
      </c>
      <c r="F3134" t="s">
        <v>12183</v>
      </c>
      <c r="G3134" t="s">
        <v>12182</v>
      </c>
      <c r="H3134" t="s">
        <v>12184</v>
      </c>
      <c r="I3134" t="s">
        <v>21889</v>
      </c>
      <c r="K3134" t="s">
        <v>12185</v>
      </c>
      <c r="L3134">
        <v>2351</v>
      </c>
      <c r="M3134">
        <v>4256</v>
      </c>
      <c r="N3134">
        <v>210.43</v>
      </c>
      <c r="O3134">
        <v>33933</v>
      </c>
      <c r="P3134">
        <v>7</v>
      </c>
      <c r="Q3134">
        <v>40</v>
      </c>
      <c r="R3134">
        <v>6.5327844619751003</v>
      </c>
      <c r="S3134">
        <v>5.4208865165710396</v>
      </c>
      <c r="T3134">
        <v>4.8899602890014604</v>
      </c>
      <c r="U3134">
        <v>5.7671251296997097</v>
      </c>
      <c r="V3134">
        <v>7.1585593223571804</v>
      </c>
      <c r="W3134">
        <v>5.8308634757995597</v>
      </c>
      <c r="AA3134" s="19" t="b">
        <f t="shared" si="204"/>
        <v>0</v>
      </c>
      <c r="AB3134" s="19" t="b">
        <f t="shared" si="205"/>
        <v>0</v>
      </c>
    </row>
    <row r="3135" spans="1:28" x14ac:dyDescent="0.25">
      <c r="A3135" s="2" t="str">
        <f t="shared" si="202"/>
        <v>-</v>
      </c>
      <c r="B3135">
        <v>0.37633638688374199</v>
      </c>
      <c r="C3135">
        <f t="shared" si="203"/>
        <v>0.42040087678278071</v>
      </c>
      <c r="E3135">
        <v>-1.0320121447245301</v>
      </c>
      <c r="F3135" t="s">
        <v>12187</v>
      </c>
      <c r="G3135" t="s">
        <v>12186</v>
      </c>
      <c r="H3135" t="s">
        <v>12188</v>
      </c>
      <c r="I3135" t="s">
        <v>21890</v>
      </c>
      <c r="K3135" t="s">
        <v>12189</v>
      </c>
      <c r="L3135">
        <v>3382</v>
      </c>
      <c r="M3135">
        <v>13205</v>
      </c>
      <c r="N3135">
        <v>64.209999999999994</v>
      </c>
      <c r="O3135">
        <v>29172</v>
      </c>
      <c r="P3135">
        <v>1</v>
      </c>
      <c r="Q3135">
        <v>5</v>
      </c>
      <c r="R3135">
        <v>6.0787377357482901</v>
      </c>
      <c r="S3135">
        <v>2.4415974617004399</v>
      </c>
      <c r="T3135">
        <v>5.2764964103698704</v>
      </c>
      <c r="U3135">
        <v>6.0397963523864702</v>
      </c>
      <c r="V3135">
        <v>4.98641109466553</v>
      </c>
      <c r="W3135">
        <v>5.86666059494019</v>
      </c>
      <c r="AA3135" s="19" t="b">
        <f t="shared" si="204"/>
        <v>0</v>
      </c>
      <c r="AB3135" s="19" t="b">
        <f t="shared" si="205"/>
        <v>1</v>
      </c>
    </row>
    <row r="3136" spans="1:28" x14ac:dyDescent="0.25">
      <c r="A3136" s="2" t="str">
        <f t="shared" si="202"/>
        <v>-</v>
      </c>
      <c r="B3136">
        <v>1.6882488931890001</v>
      </c>
      <c r="C3136">
        <f t="shared" si="203"/>
        <v>2.0499869991812511E-2</v>
      </c>
      <c r="E3136">
        <v>-0.99614477157592796</v>
      </c>
      <c r="F3136" t="s">
        <v>12191</v>
      </c>
      <c r="G3136" t="s">
        <v>12190</v>
      </c>
      <c r="H3136" t="s">
        <v>21891</v>
      </c>
      <c r="I3136" t="s">
        <v>20671</v>
      </c>
      <c r="J3136">
        <v>2</v>
      </c>
      <c r="K3136" t="s">
        <v>6682</v>
      </c>
      <c r="L3136">
        <v>223</v>
      </c>
      <c r="M3136">
        <v>707</v>
      </c>
      <c r="N3136">
        <v>341.39</v>
      </c>
      <c r="O3136">
        <v>71214</v>
      </c>
      <c r="P3136">
        <v>1</v>
      </c>
      <c r="Q3136">
        <v>42</v>
      </c>
      <c r="R3136">
        <v>4.4416160583496103</v>
      </c>
      <c r="S3136">
        <v>4.5741891860961896</v>
      </c>
      <c r="T3136">
        <v>4.0294528007507298</v>
      </c>
      <c r="U3136">
        <v>5.36562252044678</v>
      </c>
      <c r="V3136">
        <v>4.96762990951538</v>
      </c>
      <c r="W3136">
        <v>5.70043992996216</v>
      </c>
      <c r="AA3136" s="19" t="b">
        <f t="shared" si="204"/>
        <v>1</v>
      </c>
      <c r="AB3136" s="19" t="b">
        <f t="shared" si="205"/>
        <v>0</v>
      </c>
    </row>
    <row r="3137" spans="1:28" x14ac:dyDescent="0.25">
      <c r="A3137" s="2" t="str">
        <f t="shared" si="202"/>
        <v>-</v>
      </c>
      <c r="B3137">
        <v>0.44356656970567898</v>
      </c>
      <c r="C3137">
        <f t="shared" si="203"/>
        <v>0.36010854785727026</v>
      </c>
      <c r="E3137">
        <v>-0.85687573750813795</v>
      </c>
      <c r="F3137" t="s">
        <v>12193</v>
      </c>
      <c r="G3137" t="s">
        <v>12192</v>
      </c>
      <c r="H3137" t="s">
        <v>12194</v>
      </c>
      <c r="I3137" t="s">
        <v>21892</v>
      </c>
      <c r="K3137" t="s">
        <v>12195</v>
      </c>
      <c r="L3137">
        <v>2855</v>
      </c>
      <c r="M3137">
        <v>5429</v>
      </c>
      <c r="N3137">
        <v>162.83000000000001</v>
      </c>
      <c r="O3137">
        <v>42142</v>
      </c>
      <c r="P3137">
        <v>3</v>
      </c>
      <c r="Q3137">
        <v>16</v>
      </c>
      <c r="R3137">
        <v>4.7328119277954102</v>
      </c>
      <c r="S3137">
        <v>4.6005077362060502</v>
      </c>
      <c r="T3137">
        <v>5.7051486968994096</v>
      </c>
      <c r="U3137">
        <v>7.2022218704223597</v>
      </c>
      <c r="V3137">
        <v>4.5951457023620597</v>
      </c>
      <c r="W3137">
        <v>5.81172800064087</v>
      </c>
      <c r="AA3137" s="19" t="b">
        <f t="shared" si="204"/>
        <v>0</v>
      </c>
      <c r="AB3137" s="19" t="b">
        <f t="shared" si="205"/>
        <v>0</v>
      </c>
    </row>
    <row r="3138" spans="1:28" x14ac:dyDescent="0.25">
      <c r="A3138" s="2" t="str">
        <f t="shared" si="202"/>
        <v>-</v>
      </c>
      <c r="B3138">
        <v>1.2034905391408</v>
      </c>
      <c r="C3138">
        <f t="shared" si="203"/>
        <v>6.2590649879133931E-2</v>
      </c>
      <c r="E3138">
        <v>-0.80159155527750703</v>
      </c>
      <c r="F3138" t="s">
        <v>12201</v>
      </c>
      <c r="G3138" t="s">
        <v>12200</v>
      </c>
      <c r="H3138" t="s">
        <v>12202</v>
      </c>
      <c r="I3138" t="s">
        <v>21893</v>
      </c>
      <c r="K3138" t="s">
        <v>12203</v>
      </c>
      <c r="L3138">
        <v>3229</v>
      </c>
      <c r="M3138">
        <v>17833</v>
      </c>
      <c r="N3138">
        <v>134.81</v>
      </c>
      <c r="O3138">
        <v>33698</v>
      </c>
      <c r="P3138">
        <v>3</v>
      </c>
      <c r="Q3138">
        <v>18</v>
      </c>
      <c r="R3138">
        <v>4.13091945648193</v>
      </c>
      <c r="S3138">
        <v>4.7511425018310502</v>
      </c>
      <c r="T3138">
        <v>4.79441595077515</v>
      </c>
      <c r="U3138">
        <v>5.2008495330810502</v>
      </c>
      <c r="V3138">
        <v>5.0699601173400897</v>
      </c>
      <c r="W3138">
        <v>5.8104429244995099</v>
      </c>
      <c r="AA3138" s="19" t="b">
        <f t="shared" si="204"/>
        <v>0</v>
      </c>
      <c r="AB3138" s="19" t="b">
        <f t="shared" si="205"/>
        <v>0</v>
      </c>
    </row>
    <row r="3139" spans="1:28" x14ac:dyDescent="0.25">
      <c r="A3139" s="2" t="str">
        <f t="shared" ref="A3139:A3202" si="206">IF(AND(AA3139=TRUE,AB3139=TRUE ),"+","-")</f>
        <v>-</v>
      </c>
      <c r="B3139">
        <v>0.39913496193076697</v>
      </c>
      <c r="C3139">
        <f t="shared" ref="C3139:C3202" si="207">10^(-B3139)</f>
        <v>0.39890092011825973</v>
      </c>
      <c r="E3139">
        <v>0.14181915918985999</v>
      </c>
      <c r="F3139" t="s">
        <v>12205</v>
      </c>
      <c r="G3139" t="s">
        <v>12204</v>
      </c>
      <c r="H3139" t="s">
        <v>12206</v>
      </c>
      <c r="I3139" t="s">
        <v>21894</v>
      </c>
      <c r="K3139" t="s">
        <v>12207</v>
      </c>
      <c r="L3139">
        <v>3049</v>
      </c>
      <c r="M3139">
        <v>6689</v>
      </c>
      <c r="N3139">
        <v>152.53</v>
      </c>
      <c r="O3139">
        <v>45468</v>
      </c>
      <c r="P3139">
        <v>3</v>
      </c>
      <c r="Q3139">
        <v>16</v>
      </c>
      <c r="R3139">
        <v>5.9708538055419904</v>
      </c>
      <c r="S3139">
        <v>5.6786355972290004</v>
      </c>
      <c r="T3139">
        <v>6.13381004333496</v>
      </c>
      <c r="U3139">
        <v>5.8933620452880904</v>
      </c>
      <c r="V3139">
        <v>5.6550655364990199</v>
      </c>
      <c r="W3139">
        <v>5.8094143867492702</v>
      </c>
      <c r="AA3139" s="19" t="b">
        <f t="shared" ref="AA3139:AA3202" si="208">IF(AND(C3139&lt;0.05),TRUE,FALSE)</f>
        <v>0</v>
      </c>
      <c r="AB3139" s="19" t="b">
        <f t="shared" ref="AB3139:AB3202" si="209">IF(OR(E3139&lt;=-1,E3139&gt;=1),TRUE,FALSE)</f>
        <v>0</v>
      </c>
    </row>
    <row r="3140" spans="1:28" x14ac:dyDescent="0.25">
      <c r="A3140" s="2" t="str">
        <f t="shared" si="206"/>
        <v>-</v>
      </c>
      <c r="B3140">
        <v>0.87062795994570497</v>
      </c>
      <c r="C3140">
        <f t="shared" si="207"/>
        <v>0.13470137845290572</v>
      </c>
      <c r="E3140">
        <v>-0.998684883117676</v>
      </c>
      <c r="F3140" t="s">
        <v>12209</v>
      </c>
      <c r="G3140" t="s">
        <v>12208</v>
      </c>
      <c r="H3140" t="s">
        <v>12210</v>
      </c>
      <c r="I3140" t="s">
        <v>21895</v>
      </c>
      <c r="K3140" t="s">
        <v>12211</v>
      </c>
      <c r="L3140">
        <v>2823</v>
      </c>
      <c r="M3140">
        <v>8286</v>
      </c>
      <c r="N3140">
        <v>138.05000000000001</v>
      </c>
      <c r="O3140">
        <v>24777</v>
      </c>
      <c r="P3140">
        <v>2</v>
      </c>
      <c r="Q3140">
        <v>13</v>
      </c>
      <c r="R3140">
        <v>5.5093789100646999</v>
      </c>
      <c r="S3140">
        <v>6.2682847976684597</v>
      </c>
      <c r="T3140">
        <v>4.75915575027466</v>
      </c>
      <c r="U3140">
        <v>7.1237077713012704</v>
      </c>
      <c r="V3140">
        <v>6.1420049667358398</v>
      </c>
      <c r="W3140">
        <v>6.2671613693237296</v>
      </c>
      <c r="AA3140" s="19" t="b">
        <f t="shared" si="208"/>
        <v>0</v>
      </c>
      <c r="AB3140" s="19" t="b">
        <f t="shared" si="209"/>
        <v>0</v>
      </c>
    </row>
    <row r="3141" spans="1:28" x14ac:dyDescent="0.25">
      <c r="A3141" s="2" t="str">
        <f t="shared" si="206"/>
        <v>-</v>
      </c>
      <c r="B3141">
        <v>0.88917690978850406</v>
      </c>
      <c r="C3141">
        <f t="shared" si="207"/>
        <v>0.12906934027606562</v>
      </c>
      <c r="E3141">
        <v>-0.24496603012085</v>
      </c>
      <c r="F3141" t="s">
        <v>12213</v>
      </c>
      <c r="G3141" t="s">
        <v>12212</v>
      </c>
      <c r="H3141" t="s">
        <v>21896</v>
      </c>
      <c r="I3141" t="s">
        <v>21897</v>
      </c>
      <c r="J3141">
        <v>2</v>
      </c>
      <c r="K3141" t="s">
        <v>12215</v>
      </c>
      <c r="L3141">
        <v>2987</v>
      </c>
      <c r="M3141">
        <v>10749</v>
      </c>
      <c r="N3141">
        <v>94.17</v>
      </c>
      <c r="O3141">
        <v>64929</v>
      </c>
      <c r="P3141">
        <v>2</v>
      </c>
      <c r="Q3141">
        <v>6</v>
      </c>
      <c r="R3141">
        <v>5.51916456222534</v>
      </c>
      <c r="S3141">
        <v>5.8376908302307102</v>
      </c>
      <c r="T3141">
        <v>5.8921480178832999</v>
      </c>
      <c r="U3141">
        <v>6.0938138961792001</v>
      </c>
      <c r="V3141">
        <v>5.9836778640747097</v>
      </c>
      <c r="W3141">
        <v>5.9064097404479998</v>
      </c>
      <c r="AA3141" s="19" t="b">
        <f t="shared" si="208"/>
        <v>0</v>
      </c>
      <c r="AB3141" s="19" t="b">
        <f t="shared" si="209"/>
        <v>0</v>
      </c>
    </row>
    <row r="3142" spans="1:28" x14ac:dyDescent="0.25">
      <c r="A3142" s="2" t="str">
        <f t="shared" si="206"/>
        <v>-</v>
      </c>
      <c r="B3142">
        <v>0.743084970112597</v>
      </c>
      <c r="C3142">
        <f t="shared" si="207"/>
        <v>0.18068205853267094</v>
      </c>
      <c r="E3142">
        <v>-0.52108430862426802</v>
      </c>
      <c r="F3142" t="s">
        <v>12217</v>
      </c>
      <c r="G3142" t="s">
        <v>12216</v>
      </c>
      <c r="H3142" t="s">
        <v>12218</v>
      </c>
      <c r="I3142" t="s">
        <v>21898</v>
      </c>
      <c r="K3142" t="s">
        <v>12219</v>
      </c>
      <c r="L3142">
        <v>2590</v>
      </c>
      <c r="M3142">
        <v>7049</v>
      </c>
      <c r="N3142">
        <v>166.43</v>
      </c>
      <c r="O3142">
        <v>36724</v>
      </c>
      <c r="P3142">
        <v>3</v>
      </c>
      <c r="Q3142">
        <v>14</v>
      </c>
      <c r="R3142">
        <v>4.8409667015075701</v>
      </c>
      <c r="S3142">
        <v>5.8767623901367196</v>
      </c>
      <c r="T3142">
        <v>5.3561439514160201</v>
      </c>
      <c r="U3142">
        <v>5.7317261695861799</v>
      </c>
      <c r="V3142">
        <v>6.1143670082092303</v>
      </c>
      <c r="W3142">
        <v>5.7910327911376998</v>
      </c>
      <c r="AA3142" s="19" t="b">
        <f t="shared" si="208"/>
        <v>0</v>
      </c>
      <c r="AB3142" s="19" t="b">
        <f t="shared" si="209"/>
        <v>0</v>
      </c>
    </row>
    <row r="3143" spans="1:28" x14ac:dyDescent="0.25">
      <c r="A3143" s="2" t="str">
        <f t="shared" si="206"/>
        <v>-</v>
      </c>
      <c r="B3143">
        <v>0.99481772546189495</v>
      </c>
      <c r="C3143">
        <f t="shared" si="207"/>
        <v>0.1012004105929106</v>
      </c>
      <c r="E3143">
        <v>-1.91110142072042</v>
      </c>
      <c r="F3143" t="s">
        <v>12221</v>
      </c>
      <c r="G3143" t="s">
        <v>12220</v>
      </c>
      <c r="H3143" t="s">
        <v>12222</v>
      </c>
      <c r="I3143" t="s">
        <v>21899</v>
      </c>
      <c r="K3143" t="s">
        <v>12223</v>
      </c>
      <c r="L3143">
        <v>2967</v>
      </c>
      <c r="M3143">
        <v>5879</v>
      </c>
      <c r="N3143">
        <v>152.26</v>
      </c>
      <c r="O3143">
        <v>20050</v>
      </c>
      <c r="P3143">
        <v>4</v>
      </c>
      <c r="Q3143">
        <v>27</v>
      </c>
      <c r="R3143">
        <v>5.0626125335693404</v>
      </c>
      <c r="S3143">
        <v>2.8884418010711701</v>
      </c>
      <c r="T3143">
        <v>3.0721058845520002</v>
      </c>
      <c r="U3143">
        <v>6.4487357139587402</v>
      </c>
      <c r="V3143">
        <v>4.5039849281311</v>
      </c>
      <c r="W3143">
        <v>5.8037438392639196</v>
      </c>
      <c r="AA3143" s="19" t="b">
        <f t="shared" si="208"/>
        <v>0</v>
      </c>
      <c r="AB3143" s="19" t="b">
        <f t="shared" si="209"/>
        <v>1</v>
      </c>
    </row>
    <row r="3144" spans="1:28" x14ac:dyDescent="0.25">
      <c r="A3144" s="2" t="str">
        <f t="shared" si="206"/>
        <v>+</v>
      </c>
      <c r="B3144">
        <v>1.4285326464581001</v>
      </c>
      <c r="C3144">
        <f t="shared" si="207"/>
        <v>3.7279266060020411E-2</v>
      </c>
      <c r="E3144">
        <v>-1.21499792734782</v>
      </c>
      <c r="F3144" t="s">
        <v>12233</v>
      </c>
      <c r="G3144" t="s">
        <v>12232</v>
      </c>
      <c r="H3144" t="s">
        <v>21900</v>
      </c>
      <c r="I3144" t="s">
        <v>21901</v>
      </c>
      <c r="J3144">
        <v>3</v>
      </c>
      <c r="K3144" t="s">
        <v>12235</v>
      </c>
      <c r="L3144">
        <v>3494</v>
      </c>
      <c r="M3144">
        <v>6992</v>
      </c>
      <c r="N3144">
        <v>75.5</v>
      </c>
      <c r="O3144">
        <v>62443</v>
      </c>
      <c r="P3144">
        <v>1</v>
      </c>
      <c r="Q3144">
        <v>4</v>
      </c>
      <c r="R3144">
        <v>4.7771568298339799</v>
      </c>
      <c r="S3144">
        <v>3.7803101539611799</v>
      </c>
      <c r="T3144">
        <v>4.5160150527954102</v>
      </c>
      <c r="U3144">
        <v>5.0544142723083496</v>
      </c>
      <c r="V3144">
        <v>5.8639383316040004</v>
      </c>
      <c r="W3144">
        <v>5.8001232147216797</v>
      </c>
      <c r="AA3144" s="19" t="b">
        <f t="shared" si="208"/>
        <v>1</v>
      </c>
      <c r="AB3144" s="19" t="b">
        <f>IF(OR(E3144&lt;=-1,E3144&gt;=1),TRUE,FALSE)</f>
        <v>1</v>
      </c>
    </row>
    <row r="3145" spans="1:28" x14ac:dyDescent="0.25">
      <c r="A3145" s="2" t="str">
        <f t="shared" si="206"/>
        <v>-</v>
      </c>
      <c r="B3145">
        <v>1.0510749207001</v>
      </c>
      <c r="C3145">
        <f t="shared" si="207"/>
        <v>8.8904773385913655E-2</v>
      </c>
      <c r="E3145">
        <v>-0.99357151985168501</v>
      </c>
      <c r="F3145" t="s">
        <v>12237</v>
      </c>
      <c r="G3145" t="s">
        <v>12236</v>
      </c>
      <c r="H3145" t="s">
        <v>21902</v>
      </c>
      <c r="I3145" t="s">
        <v>21903</v>
      </c>
      <c r="J3145">
        <v>2</v>
      </c>
      <c r="K3145" t="s">
        <v>12239</v>
      </c>
      <c r="L3145">
        <v>2512</v>
      </c>
      <c r="M3145">
        <v>4133</v>
      </c>
      <c r="N3145">
        <v>161.22999999999999</v>
      </c>
      <c r="O3145">
        <v>72681</v>
      </c>
      <c r="P3145">
        <v>5</v>
      </c>
      <c r="Q3145">
        <v>15</v>
      </c>
      <c r="R3145">
        <v>3.9373443126678498</v>
      </c>
      <c r="S3145">
        <v>4.6909756660461399</v>
      </c>
      <c r="T3145">
        <v>4.2570104598998997</v>
      </c>
      <c r="U3145">
        <v>5.6887397766113299</v>
      </c>
      <c r="V3145">
        <v>4.5153846740722701</v>
      </c>
      <c r="W3145">
        <v>5.6619205474853498</v>
      </c>
      <c r="AA3145" s="19" t="b">
        <f t="shared" si="208"/>
        <v>0</v>
      </c>
      <c r="AB3145" s="19" t="b">
        <f t="shared" si="209"/>
        <v>0</v>
      </c>
    </row>
    <row r="3146" spans="1:28" x14ac:dyDescent="0.25">
      <c r="A3146" s="2" t="str">
        <f t="shared" si="206"/>
        <v>-</v>
      </c>
      <c r="B3146">
        <v>0.59133298835260695</v>
      </c>
      <c r="C3146">
        <f t="shared" si="207"/>
        <v>0.25625185129844097</v>
      </c>
      <c r="E3146">
        <v>-1.3755664428075201</v>
      </c>
      <c r="F3146" t="s">
        <v>12249</v>
      </c>
      <c r="G3146" t="s">
        <v>12248</v>
      </c>
      <c r="H3146" t="s">
        <v>21904</v>
      </c>
      <c r="I3146" t="s">
        <v>21905</v>
      </c>
      <c r="J3146">
        <v>3</v>
      </c>
      <c r="K3146" t="s">
        <v>12251</v>
      </c>
      <c r="L3146">
        <v>743</v>
      </c>
      <c r="M3146">
        <v>732</v>
      </c>
      <c r="N3146">
        <v>311.12</v>
      </c>
      <c r="O3146">
        <v>83126</v>
      </c>
      <c r="P3146">
        <v>1</v>
      </c>
      <c r="Q3146">
        <v>39</v>
      </c>
      <c r="R3146">
        <v>1.6789795160293599</v>
      </c>
      <c r="S3146">
        <v>4.6241006851196298</v>
      </c>
      <c r="T3146">
        <v>4.5619373321533203</v>
      </c>
      <c r="U3146">
        <v>5.1193561553955096</v>
      </c>
      <c r="V3146">
        <v>4.3052411079406703</v>
      </c>
      <c r="W3146">
        <v>5.5671195983886701</v>
      </c>
      <c r="AA3146" s="19" t="b">
        <f t="shared" si="208"/>
        <v>0</v>
      </c>
      <c r="AB3146" s="19" t="b">
        <f t="shared" si="209"/>
        <v>1</v>
      </c>
    </row>
    <row r="3147" spans="1:28" x14ac:dyDescent="0.25">
      <c r="A3147" s="2" t="str">
        <f t="shared" si="206"/>
        <v>-</v>
      </c>
      <c r="B3147">
        <v>7.4579680640883994E-2</v>
      </c>
      <c r="C3147">
        <f t="shared" si="207"/>
        <v>0.84220985579397967</v>
      </c>
      <c r="E3147">
        <v>9.1403007507324205E-2</v>
      </c>
      <c r="F3147" t="s">
        <v>12253</v>
      </c>
      <c r="G3147" t="s">
        <v>12252</v>
      </c>
      <c r="H3147" t="s">
        <v>12254</v>
      </c>
      <c r="I3147" t="s">
        <v>21906</v>
      </c>
      <c r="K3147" t="s">
        <v>12255</v>
      </c>
      <c r="L3147">
        <v>3504</v>
      </c>
      <c r="M3147">
        <v>6548</v>
      </c>
      <c r="N3147">
        <v>100.41</v>
      </c>
      <c r="O3147">
        <v>31705</v>
      </c>
      <c r="P3147">
        <v>3</v>
      </c>
      <c r="Q3147">
        <v>13</v>
      </c>
      <c r="R3147">
        <v>5.1634988784790004</v>
      </c>
      <c r="S3147">
        <v>5.9813961982727104</v>
      </c>
      <c r="T3147">
        <v>4.9476661682128897</v>
      </c>
      <c r="U3147">
        <v>4.7554216384887704</v>
      </c>
      <c r="V3147">
        <v>5.2913088798522896</v>
      </c>
      <c r="W3147">
        <v>5.7716217041015598</v>
      </c>
      <c r="AA3147" s="19" t="b">
        <f t="shared" si="208"/>
        <v>0</v>
      </c>
      <c r="AB3147" s="19" t="b">
        <f t="shared" si="209"/>
        <v>0</v>
      </c>
    </row>
    <row r="3148" spans="1:28" x14ac:dyDescent="0.25">
      <c r="A3148" s="2" t="str">
        <f t="shared" si="206"/>
        <v>-</v>
      </c>
      <c r="B3148">
        <v>0.445537559445916</v>
      </c>
      <c r="C3148">
        <f t="shared" si="207"/>
        <v>0.35847794439379443</v>
      </c>
      <c r="E3148">
        <v>-0.34222459793090798</v>
      </c>
      <c r="F3148" t="s">
        <v>12261</v>
      </c>
      <c r="G3148" t="s">
        <v>12260</v>
      </c>
      <c r="H3148" t="s">
        <v>21907</v>
      </c>
      <c r="I3148" t="s">
        <v>21908</v>
      </c>
      <c r="J3148">
        <v>3</v>
      </c>
      <c r="K3148" t="s">
        <v>12263</v>
      </c>
      <c r="L3148">
        <v>1730</v>
      </c>
      <c r="M3148">
        <v>4004</v>
      </c>
      <c r="N3148">
        <v>188.16</v>
      </c>
      <c r="O3148">
        <v>18778</v>
      </c>
      <c r="P3148">
        <v>1</v>
      </c>
      <c r="Q3148">
        <v>40</v>
      </c>
      <c r="R3148">
        <v>4.8584785461425799</v>
      </c>
      <c r="S3148">
        <v>5.6951584815979004</v>
      </c>
      <c r="T3148">
        <v>5.72273921966553</v>
      </c>
      <c r="U3148">
        <v>5.4663009643554696</v>
      </c>
      <c r="V3148">
        <v>6.0509371757507298</v>
      </c>
      <c r="W3148">
        <v>5.7858119010925302</v>
      </c>
      <c r="AA3148" s="19" t="b">
        <f t="shared" si="208"/>
        <v>0</v>
      </c>
      <c r="AB3148" s="19" t="b">
        <f t="shared" si="209"/>
        <v>0</v>
      </c>
    </row>
    <row r="3149" spans="1:28" x14ac:dyDescent="0.25">
      <c r="A3149" s="2" t="str">
        <f t="shared" si="206"/>
        <v>-</v>
      </c>
      <c r="B3149">
        <v>0.75706107796588096</v>
      </c>
      <c r="C3149">
        <f t="shared" si="207"/>
        <v>0.17496006123660279</v>
      </c>
      <c r="E3149">
        <v>0.29876486460367901</v>
      </c>
      <c r="F3149" t="s">
        <v>12265</v>
      </c>
      <c r="G3149" t="s">
        <v>12264</v>
      </c>
      <c r="H3149" t="s">
        <v>21909</v>
      </c>
      <c r="I3149" t="s">
        <v>21910</v>
      </c>
      <c r="J3149">
        <v>6</v>
      </c>
      <c r="K3149" t="s">
        <v>12267</v>
      </c>
      <c r="L3149">
        <v>2942</v>
      </c>
      <c r="M3149">
        <v>5230</v>
      </c>
      <c r="N3149">
        <v>148.16999999999999</v>
      </c>
      <c r="O3149">
        <v>34097</v>
      </c>
      <c r="P3149">
        <v>3</v>
      </c>
      <c r="Q3149">
        <v>20</v>
      </c>
      <c r="R3149">
        <v>5.9104928970336896</v>
      </c>
      <c r="S3149">
        <v>6.4929747581481898</v>
      </c>
      <c r="T3149">
        <v>6.3096127510070801</v>
      </c>
      <c r="U3149">
        <v>6.0465784072876003</v>
      </c>
      <c r="V3149">
        <v>5.9219598770141602</v>
      </c>
      <c r="W3149">
        <v>5.8482475280761701</v>
      </c>
      <c r="AA3149" s="19" t="b">
        <f t="shared" si="208"/>
        <v>0</v>
      </c>
      <c r="AB3149" s="19" t="b">
        <f t="shared" si="209"/>
        <v>0</v>
      </c>
    </row>
    <row r="3150" spans="1:28" x14ac:dyDescent="0.25">
      <c r="A3150" s="2" t="str">
        <f t="shared" si="206"/>
        <v>-</v>
      </c>
      <c r="B3150">
        <v>0.114037104460616</v>
      </c>
      <c r="C3150">
        <f t="shared" si="207"/>
        <v>0.7690647315284791</v>
      </c>
      <c r="E3150">
        <v>-0.26624639828999902</v>
      </c>
      <c r="F3150" t="s">
        <v>12269</v>
      </c>
      <c r="G3150" t="s">
        <v>12268</v>
      </c>
      <c r="H3150" t="s">
        <v>12270</v>
      </c>
      <c r="I3150" t="s">
        <v>21911</v>
      </c>
      <c r="K3150" t="s">
        <v>12271</v>
      </c>
      <c r="L3150">
        <v>3753</v>
      </c>
      <c r="M3150">
        <v>10910</v>
      </c>
      <c r="N3150">
        <v>129.58000000000001</v>
      </c>
      <c r="O3150">
        <v>21474</v>
      </c>
      <c r="P3150">
        <v>3</v>
      </c>
      <c r="Q3150">
        <v>39</v>
      </c>
      <c r="R3150">
        <v>5.1586604118347203</v>
      </c>
      <c r="S3150">
        <v>5.5601034164428702</v>
      </c>
      <c r="T3150">
        <v>3.8595516681671098</v>
      </c>
      <c r="U3150">
        <v>5.8897171020507804</v>
      </c>
      <c r="V3150">
        <v>3.7813596725463898</v>
      </c>
      <c r="W3150">
        <v>5.7059779167175302</v>
      </c>
      <c r="AA3150" s="19" t="b">
        <f t="shared" si="208"/>
        <v>0</v>
      </c>
      <c r="AB3150" s="19" t="b">
        <f t="shared" si="209"/>
        <v>0</v>
      </c>
    </row>
    <row r="3151" spans="1:28" x14ac:dyDescent="0.25">
      <c r="A3151" s="2" t="str">
        <f t="shared" si="206"/>
        <v>-</v>
      </c>
      <c r="B3151">
        <v>0.45628977085744699</v>
      </c>
      <c r="C3151">
        <f t="shared" si="207"/>
        <v>0.34971175377216163</v>
      </c>
      <c r="E3151">
        <v>-0.44347556432088198</v>
      </c>
      <c r="F3151" t="s">
        <v>12277</v>
      </c>
      <c r="G3151" t="s">
        <v>12276</v>
      </c>
      <c r="H3151" t="s">
        <v>21912</v>
      </c>
      <c r="I3151" t="s">
        <v>21913</v>
      </c>
      <c r="J3151">
        <v>4</v>
      </c>
      <c r="K3151" t="s">
        <v>12279</v>
      </c>
      <c r="L3151">
        <v>2458</v>
      </c>
      <c r="M3151">
        <v>4113</v>
      </c>
      <c r="N3151">
        <v>188.35</v>
      </c>
      <c r="O3151">
        <v>65479</v>
      </c>
      <c r="P3151">
        <v>6</v>
      </c>
      <c r="Q3151">
        <v>19</v>
      </c>
      <c r="R3151">
        <v>6.9740705490112296</v>
      </c>
      <c r="S3151">
        <v>6.9650917053222701</v>
      </c>
      <c r="T3151">
        <v>6.4212231636047399</v>
      </c>
      <c r="U3151">
        <v>7.5555095672607404</v>
      </c>
      <c r="V3151">
        <v>7.6571397781372097</v>
      </c>
      <c r="W3151">
        <v>6.4781627655029297</v>
      </c>
      <c r="AA3151" s="19" t="b">
        <f t="shared" si="208"/>
        <v>0</v>
      </c>
      <c r="AB3151" s="19" t="b">
        <f t="shared" si="209"/>
        <v>0</v>
      </c>
    </row>
    <row r="3152" spans="1:28" x14ac:dyDescent="0.25">
      <c r="A3152" s="2" t="str">
        <f t="shared" si="206"/>
        <v>-</v>
      </c>
      <c r="B3152">
        <v>1.2365439175908399</v>
      </c>
      <c r="C3152">
        <f t="shared" si="207"/>
        <v>5.8003751384911102E-2</v>
      </c>
      <c r="E3152">
        <v>-1.33590284983317</v>
      </c>
      <c r="F3152" t="s">
        <v>12281</v>
      </c>
      <c r="G3152" t="s">
        <v>12280</v>
      </c>
      <c r="H3152" t="s">
        <v>12282</v>
      </c>
      <c r="I3152" t="s">
        <v>21914</v>
      </c>
      <c r="K3152" t="s">
        <v>12283</v>
      </c>
      <c r="L3152">
        <v>4272</v>
      </c>
      <c r="M3152">
        <v>8191</v>
      </c>
      <c r="N3152">
        <v>77.02</v>
      </c>
      <c r="O3152">
        <v>237345</v>
      </c>
      <c r="P3152">
        <v>2</v>
      </c>
      <c r="Q3152">
        <v>1</v>
      </c>
      <c r="R3152">
        <v>3.5882439613342298</v>
      </c>
      <c r="S3152">
        <v>3.2474663257598899</v>
      </c>
      <c r="T3152">
        <v>2.99948954582214</v>
      </c>
      <c r="U3152">
        <v>4.79441595077515</v>
      </c>
      <c r="V3152">
        <v>3.7114949226379399</v>
      </c>
      <c r="W3152">
        <v>5.33699750900269</v>
      </c>
      <c r="AA3152" s="19" t="b">
        <f t="shared" si="208"/>
        <v>0</v>
      </c>
      <c r="AB3152" s="19" t="b">
        <f t="shared" si="209"/>
        <v>1</v>
      </c>
    </row>
    <row r="3153" spans="1:28" x14ac:dyDescent="0.25">
      <c r="A3153" s="2" t="str">
        <f t="shared" si="206"/>
        <v>-</v>
      </c>
      <c r="B3153">
        <v>1.0497887803849399</v>
      </c>
      <c r="C3153">
        <f t="shared" si="207"/>
        <v>8.9168450446503872E-2</v>
      </c>
      <c r="E3153">
        <v>-0.80342404047648097</v>
      </c>
      <c r="F3153" t="s">
        <v>12285</v>
      </c>
      <c r="G3153" t="s">
        <v>12284</v>
      </c>
      <c r="H3153" t="s">
        <v>12286</v>
      </c>
      <c r="I3153" t="s">
        <v>21915</v>
      </c>
      <c r="K3153" t="s">
        <v>12287</v>
      </c>
      <c r="L3153">
        <v>2463</v>
      </c>
      <c r="M3153">
        <v>5953</v>
      </c>
      <c r="N3153">
        <v>160.49</v>
      </c>
      <c r="O3153">
        <v>127412</v>
      </c>
      <c r="P3153">
        <v>5</v>
      </c>
      <c r="Q3153">
        <v>8</v>
      </c>
      <c r="R3153">
        <v>5.1255683898925799</v>
      </c>
      <c r="S3153">
        <v>6.1024479866027797</v>
      </c>
      <c r="T3153">
        <v>5.9368734359741202</v>
      </c>
      <c r="U3153">
        <v>6.5003242492675799</v>
      </c>
      <c r="V3153">
        <v>6.8751654624939</v>
      </c>
      <c r="W3153">
        <v>6.1996722221374503</v>
      </c>
      <c r="AA3153" s="19" t="b">
        <f t="shared" si="208"/>
        <v>0</v>
      </c>
      <c r="AB3153" s="19" t="b">
        <f t="shared" si="209"/>
        <v>0</v>
      </c>
    </row>
    <row r="3154" spans="1:28" x14ac:dyDescent="0.25">
      <c r="A3154" s="2" t="str">
        <f t="shared" si="206"/>
        <v>-</v>
      </c>
      <c r="B3154">
        <v>1.7878779613675601E-2</v>
      </c>
      <c r="C3154">
        <f t="shared" si="207"/>
        <v>0.95966845704041159</v>
      </c>
      <c r="E3154">
        <v>2.7981917063395499E-2</v>
      </c>
      <c r="F3154" t="s">
        <v>12293</v>
      </c>
      <c r="G3154" t="s">
        <v>12292</v>
      </c>
      <c r="H3154" t="s">
        <v>21916</v>
      </c>
      <c r="I3154" t="s">
        <v>21917</v>
      </c>
      <c r="J3154">
        <v>4</v>
      </c>
      <c r="K3154" t="s">
        <v>12295</v>
      </c>
      <c r="L3154">
        <v>2372</v>
      </c>
      <c r="M3154">
        <v>5259</v>
      </c>
      <c r="N3154">
        <v>166.43</v>
      </c>
      <c r="O3154">
        <v>43870</v>
      </c>
      <c r="P3154">
        <v>6</v>
      </c>
      <c r="Q3154">
        <v>20</v>
      </c>
      <c r="R3154">
        <v>7.1949539184570304</v>
      </c>
      <c r="S3154">
        <v>5.8614592552185103</v>
      </c>
      <c r="T3154">
        <v>6.4306197166442898</v>
      </c>
      <c r="U3154">
        <v>6.7169909477233896</v>
      </c>
      <c r="V3154">
        <v>6.9060487747192401</v>
      </c>
      <c r="W3154">
        <v>5.7800474166870099</v>
      </c>
      <c r="AA3154" s="19" t="b">
        <f t="shared" si="208"/>
        <v>0</v>
      </c>
      <c r="AB3154" s="19" t="b">
        <f t="shared" si="209"/>
        <v>0</v>
      </c>
    </row>
    <row r="3155" spans="1:28" x14ac:dyDescent="0.25">
      <c r="A3155" s="2" t="str">
        <f t="shared" si="206"/>
        <v>-</v>
      </c>
      <c r="B3155">
        <v>1.1604637679101699</v>
      </c>
      <c r="C3155">
        <f t="shared" si="207"/>
        <v>6.9109258310565205E-2</v>
      </c>
      <c r="E3155">
        <v>-1.02550347646077</v>
      </c>
      <c r="F3155" t="s">
        <v>12297</v>
      </c>
      <c r="G3155" t="s">
        <v>12296</v>
      </c>
      <c r="H3155" t="s">
        <v>12298</v>
      </c>
      <c r="I3155" t="s">
        <v>21918</v>
      </c>
      <c r="K3155" t="s">
        <v>12299</v>
      </c>
      <c r="L3155">
        <v>2641</v>
      </c>
      <c r="M3155">
        <v>7650</v>
      </c>
      <c r="N3155">
        <v>119.3</v>
      </c>
      <c r="O3155">
        <v>36865</v>
      </c>
      <c r="P3155">
        <v>2</v>
      </c>
      <c r="Q3155">
        <v>10</v>
      </c>
      <c r="R3155">
        <v>5.5320053100585902</v>
      </c>
      <c r="S3155">
        <v>4.7457752227783203</v>
      </c>
      <c r="T3155">
        <v>5.97361135482788</v>
      </c>
      <c r="U3155">
        <v>6.13852787017822</v>
      </c>
      <c r="V3155">
        <v>6.8434815406799299</v>
      </c>
      <c r="W3155">
        <v>6.3458929061889604</v>
      </c>
      <c r="AA3155" s="19" t="b">
        <f t="shared" si="208"/>
        <v>0</v>
      </c>
      <c r="AB3155" s="19" t="b">
        <f t="shared" si="209"/>
        <v>1</v>
      </c>
    </row>
    <row r="3156" spans="1:28" x14ac:dyDescent="0.25">
      <c r="A3156" s="2" t="str">
        <f t="shared" si="206"/>
        <v>-</v>
      </c>
      <c r="B3156">
        <v>1.44074988558453</v>
      </c>
      <c r="C3156">
        <f t="shared" si="207"/>
        <v>3.6245167776662215E-2</v>
      </c>
      <c r="E3156">
        <v>0.35385783513386998</v>
      </c>
      <c r="F3156" t="s">
        <v>12325</v>
      </c>
      <c r="G3156" t="s">
        <v>12324</v>
      </c>
      <c r="H3156" t="s">
        <v>12326</v>
      </c>
      <c r="I3156" t="s">
        <v>21919</v>
      </c>
      <c r="K3156" t="s">
        <v>12327</v>
      </c>
      <c r="L3156">
        <v>1844</v>
      </c>
      <c r="M3156">
        <v>2934</v>
      </c>
      <c r="N3156">
        <v>212.92</v>
      </c>
      <c r="O3156">
        <v>112135</v>
      </c>
      <c r="P3156">
        <v>6</v>
      </c>
      <c r="Q3156">
        <v>11</v>
      </c>
      <c r="R3156">
        <v>6.2515296936035201</v>
      </c>
      <c r="S3156">
        <v>5.9673991203308097</v>
      </c>
      <c r="T3156">
        <v>6.2781705856323198</v>
      </c>
      <c r="U3156">
        <v>5.9183864593505904</v>
      </c>
      <c r="V3156">
        <v>5.7281928062439</v>
      </c>
      <c r="W3156">
        <v>5.7889466285705602</v>
      </c>
      <c r="AA3156" s="19" t="b">
        <f t="shared" si="208"/>
        <v>1</v>
      </c>
      <c r="AB3156" s="19" t="b">
        <f t="shared" si="209"/>
        <v>0</v>
      </c>
    </row>
    <row r="3157" spans="1:28" x14ac:dyDescent="0.25">
      <c r="A3157" s="2" t="str">
        <f t="shared" si="206"/>
        <v>-</v>
      </c>
      <c r="B3157">
        <v>0.483899040209126</v>
      </c>
      <c r="C3157">
        <f t="shared" si="207"/>
        <v>0.32817157380295486</v>
      </c>
      <c r="E3157">
        <v>-0.58192070325215595</v>
      </c>
      <c r="F3157" t="s">
        <v>12329</v>
      </c>
      <c r="G3157" t="s">
        <v>12328</v>
      </c>
      <c r="H3157" t="s">
        <v>12330</v>
      </c>
      <c r="I3157" t="s">
        <v>21920</v>
      </c>
      <c r="K3157" t="s">
        <v>12331</v>
      </c>
      <c r="L3157">
        <v>3458</v>
      </c>
      <c r="M3157">
        <v>8216</v>
      </c>
      <c r="N3157">
        <v>86.51</v>
      </c>
      <c r="O3157">
        <v>89004</v>
      </c>
      <c r="P3157">
        <v>1</v>
      </c>
      <c r="Q3157">
        <v>2</v>
      </c>
      <c r="R3157">
        <v>3.9927685260772701</v>
      </c>
      <c r="S3157">
        <v>4.3544054031372097</v>
      </c>
      <c r="T3157">
        <v>5.3255300521850604</v>
      </c>
      <c r="U3157">
        <v>5.37503957748413</v>
      </c>
      <c r="V3157">
        <v>4.4705367088317898</v>
      </c>
      <c r="W3157">
        <v>5.5728898048400897</v>
      </c>
      <c r="AA3157" s="19" t="b">
        <f t="shared" si="208"/>
        <v>0</v>
      </c>
      <c r="AB3157" s="19" t="b">
        <f t="shared" si="209"/>
        <v>0</v>
      </c>
    </row>
    <row r="3158" spans="1:28" x14ac:dyDescent="0.25">
      <c r="A3158" s="2" t="str">
        <f t="shared" si="206"/>
        <v>-</v>
      </c>
      <c r="B3158">
        <v>0.12623654420376201</v>
      </c>
      <c r="C3158">
        <f t="shared" si="207"/>
        <v>0.74776211110379487</v>
      </c>
      <c r="E3158">
        <v>-0.18875249226888</v>
      </c>
      <c r="F3158" t="s">
        <v>12341</v>
      </c>
      <c r="G3158" t="s">
        <v>12340</v>
      </c>
      <c r="H3158" t="s">
        <v>21921</v>
      </c>
      <c r="I3158" t="s">
        <v>21922</v>
      </c>
      <c r="J3158">
        <v>4</v>
      </c>
      <c r="K3158" t="s">
        <v>12343</v>
      </c>
      <c r="L3158">
        <v>1933</v>
      </c>
      <c r="M3158">
        <v>3777</v>
      </c>
      <c r="N3158">
        <v>224.03</v>
      </c>
      <c r="O3158">
        <v>77731</v>
      </c>
      <c r="P3158">
        <v>7</v>
      </c>
      <c r="Q3158">
        <v>17</v>
      </c>
      <c r="R3158">
        <v>6.59275579452515</v>
      </c>
      <c r="S3158">
        <v>6.3774709701538104</v>
      </c>
      <c r="T3158">
        <v>6.90472507476807</v>
      </c>
      <c r="U3158">
        <v>7.8503742218017596</v>
      </c>
      <c r="V3158">
        <v>6.4500565528869602</v>
      </c>
      <c r="W3158">
        <v>6.1407785415649396</v>
      </c>
      <c r="AA3158" s="19" t="b">
        <f t="shared" si="208"/>
        <v>0</v>
      </c>
      <c r="AB3158" s="19" t="b">
        <f t="shared" si="209"/>
        <v>0</v>
      </c>
    </row>
    <row r="3159" spans="1:28" x14ac:dyDescent="0.25">
      <c r="A3159" s="2" t="str">
        <f t="shared" si="206"/>
        <v>-</v>
      </c>
      <c r="B3159">
        <v>0.593108282109436</v>
      </c>
      <c r="C3159">
        <f t="shared" si="207"/>
        <v>0.25520649201201945</v>
      </c>
      <c r="E3159">
        <v>-1.1838841438293499</v>
      </c>
      <c r="F3159" t="s">
        <v>12345</v>
      </c>
      <c r="G3159" t="s">
        <v>12344</v>
      </c>
      <c r="H3159" t="s">
        <v>21923</v>
      </c>
      <c r="I3159" t="s">
        <v>21924</v>
      </c>
      <c r="J3159">
        <v>2</v>
      </c>
      <c r="K3159" t="s">
        <v>12347</v>
      </c>
      <c r="L3159">
        <v>3031</v>
      </c>
      <c r="M3159">
        <v>2664</v>
      </c>
      <c r="N3159">
        <v>180.29</v>
      </c>
      <c r="O3159">
        <v>115080</v>
      </c>
      <c r="P3159">
        <v>7</v>
      </c>
      <c r="Q3159">
        <v>12</v>
      </c>
      <c r="R3159">
        <v>4.7103934288024902</v>
      </c>
      <c r="S3159">
        <v>4.19927978515625</v>
      </c>
      <c r="T3159">
        <v>3.9231491088867201</v>
      </c>
      <c r="U3159">
        <v>6.9618549346923801</v>
      </c>
      <c r="V3159">
        <v>3.9763636589050302</v>
      </c>
      <c r="W3159">
        <v>5.4462561607360804</v>
      </c>
      <c r="AA3159" s="19" t="b">
        <f t="shared" si="208"/>
        <v>0</v>
      </c>
      <c r="AB3159" s="19" t="b">
        <f t="shared" si="209"/>
        <v>1</v>
      </c>
    </row>
    <row r="3160" spans="1:28" x14ac:dyDescent="0.25">
      <c r="A3160" s="2" t="str">
        <f t="shared" si="206"/>
        <v>+</v>
      </c>
      <c r="B3160">
        <v>1.65769122718471</v>
      </c>
      <c r="C3160">
        <f t="shared" si="207"/>
        <v>2.1994230533317873E-2</v>
      </c>
      <c r="E3160">
        <v>-1.1453024546305299</v>
      </c>
      <c r="F3160" t="s">
        <v>12357</v>
      </c>
      <c r="G3160" t="s">
        <v>12356</v>
      </c>
      <c r="H3160" t="s">
        <v>12358</v>
      </c>
      <c r="I3160" t="s">
        <v>21925</v>
      </c>
      <c r="K3160" t="s">
        <v>12359</v>
      </c>
      <c r="L3160">
        <v>3667</v>
      </c>
      <c r="M3160">
        <v>11263</v>
      </c>
      <c r="N3160">
        <v>95.76</v>
      </c>
      <c r="O3160">
        <v>41940</v>
      </c>
      <c r="P3160">
        <v>1</v>
      </c>
      <c r="Q3160">
        <v>4</v>
      </c>
      <c r="R3160">
        <v>4.4323558807373002</v>
      </c>
      <c r="S3160">
        <v>4.08577680587769</v>
      </c>
      <c r="T3160">
        <v>5.0836386680603001</v>
      </c>
      <c r="U3160">
        <v>5.8569855690002397</v>
      </c>
      <c r="V3160">
        <v>5.4604148864746103</v>
      </c>
      <c r="W3160">
        <v>5.7202782630920401</v>
      </c>
      <c r="AA3160" s="19" t="b">
        <f t="shared" si="208"/>
        <v>1</v>
      </c>
      <c r="AB3160" s="19" t="b">
        <f>IF(OR(E3160&lt;=-1,E3160&gt;=1),TRUE,FALSE)</f>
        <v>1</v>
      </c>
    </row>
    <row r="3161" spans="1:28" x14ac:dyDescent="0.25">
      <c r="A3161" s="2" t="str">
        <f t="shared" si="206"/>
        <v>-</v>
      </c>
      <c r="B3161">
        <v>0.303261581638193</v>
      </c>
      <c r="C3161">
        <f t="shared" si="207"/>
        <v>0.4974373812408745</v>
      </c>
      <c r="E3161">
        <v>0.52428325017293398</v>
      </c>
      <c r="F3161" t="s">
        <v>12365</v>
      </c>
      <c r="G3161" t="s">
        <v>12364</v>
      </c>
      <c r="H3161" t="s">
        <v>12366</v>
      </c>
      <c r="I3161" t="s">
        <v>21926</v>
      </c>
      <c r="K3161" t="s">
        <v>12367</v>
      </c>
      <c r="L3161">
        <v>2407</v>
      </c>
      <c r="M3161">
        <v>6020</v>
      </c>
      <c r="N3161">
        <v>151.33000000000001</v>
      </c>
      <c r="O3161">
        <v>52432</v>
      </c>
      <c r="P3161">
        <v>3</v>
      </c>
      <c r="Q3161">
        <v>11</v>
      </c>
      <c r="R3161">
        <v>6.8056793212890598</v>
      </c>
      <c r="S3161">
        <v>6.2094535827636701</v>
      </c>
      <c r="T3161">
        <v>5.7156186103820801</v>
      </c>
      <c r="U3161">
        <v>6.8115997314453098</v>
      </c>
      <c r="V3161">
        <v>4.6334309577941903</v>
      </c>
      <c r="W3161">
        <v>5.7128710746765101</v>
      </c>
      <c r="AA3161" s="19" t="b">
        <f t="shared" si="208"/>
        <v>0</v>
      </c>
      <c r="AB3161" s="19" t="b">
        <f t="shared" si="209"/>
        <v>0</v>
      </c>
    </row>
    <row r="3162" spans="1:28" x14ac:dyDescent="0.25">
      <c r="A3162" s="2" t="str">
        <f t="shared" si="206"/>
        <v>-</v>
      </c>
      <c r="B3162">
        <v>0.18812342399043899</v>
      </c>
      <c r="C3162">
        <f t="shared" si="207"/>
        <v>0.64845012156947424</v>
      </c>
      <c r="E3162">
        <v>-0.70997540156046601</v>
      </c>
      <c r="F3162" t="s">
        <v>12373</v>
      </c>
      <c r="G3162" t="s">
        <v>12372</v>
      </c>
      <c r="H3162" t="s">
        <v>12374</v>
      </c>
      <c r="I3162" t="s">
        <v>21927</v>
      </c>
      <c r="K3162" t="s">
        <v>12375</v>
      </c>
      <c r="L3162">
        <v>2929</v>
      </c>
      <c r="M3162">
        <v>5035</v>
      </c>
      <c r="N3162">
        <v>120.11</v>
      </c>
      <c r="O3162">
        <v>103687</v>
      </c>
      <c r="P3162">
        <v>3</v>
      </c>
      <c r="Q3162">
        <v>5</v>
      </c>
      <c r="R3162">
        <v>7.7299604415893599</v>
      </c>
      <c r="S3162">
        <v>3.7739963531494101</v>
      </c>
      <c r="T3162">
        <v>3.2387866973877002</v>
      </c>
      <c r="U3162">
        <v>6.0544142723083496</v>
      </c>
      <c r="V3162">
        <v>5.1114487648010298</v>
      </c>
      <c r="W3162">
        <v>5.7068066596984899</v>
      </c>
      <c r="AA3162" s="19" t="b">
        <f t="shared" si="208"/>
        <v>0</v>
      </c>
      <c r="AB3162" s="19" t="b">
        <f t="shared" si="209"/>
        <v>0</v>
      </c>
    </row>
    <row r="3163" spans="1:28" x14ac:dyDescent="0.25">
      <c r="A3163" s="2" t="str">
        <f t="shared" si="206"/>
        <v>-</v>
      </c>
      <c r="B3163">
        <v>1.3237407417979401</v>
      </c>
      <c r="C3163">
        <f t="shared" si="207"/>
        <v>4.745251752052479E-2</v>
      </c>
      <c r="E3163">
        <v>-0.90774599711100201</v>
      </c>
      <c r="F3163" t="s">
        <v>12377</v>
      </c>
      <c r="G3163" t="s">
        <v>12376</v>
      </c>
      <c r="H3163" t="s">
        <v>12378</v>
      </c>
      <c r="I3163" t="s">
        <v>21928</v>
      </c>
      <c r="K3163" t="s">
        <v>12379</v>
      </c>
      <c r="L3163">
        <v>2185</v>
      </c>
      <c r="M3163">
        <v>5378</v>
      </c>
      <c r="N3163">
        <v>158.12</v>
      </c>
      <c r="O3163">
        <v>69838</v>
      </c>
      <c r="P3163">
        <v>3</v>
      </c>
      <c r="Q3163">
        <v>8</v>
      </c>
      <c r="R3163">
        <v>5.4366283416748002</v>
      </c>
      <c r="S3163">
        <v>5.2059397697448704</v>
      </c>
      <c r="T3163">
        <v>6.1632971763610804</v>
      </c>
      <c r="U3163">
        <v>6.6040711402893102</v>
      </c>
      <c r="V3163">
        <v>6.6923713684081996</v>
      </c>
      <c r="W3163">
        <v>6.2326607704162598</v>
      </c>
      <c r="AA3163" s="19" t="b">
        <f t="shared" si="208"/>
        <v>1</v>
      </c>
      <c r="AB3163" s="19" t="b">
        <f t="shared" si="209"/>
        <v>0</v>
      </c>
    </row>
    <row r="3164" spans="1:28" x14ac:dyDescent="0.25">
      <c r="A3164" s="2" t="str">
        <f t="shared" si="206"/>
        <v>-</v>
      </c>
      <c r="B3164">
        <v>0.34587723338864901</v>
      </c>
      <c r="C3164">
        <f t="shared" si="207"/>
        <v>0.45094415967780765</v>
      </c>
      <c r="E3164">
        <v>-0.56627567609151297</v>
      </c>
      <c r="F3164" t="s">
        <v>12381</v>
      </c>
      <c r="G3164" t="s">
        <v>12380</v>
      </c>
      <c r="H3164" t="s">
        <v>12382</v>
      </c>
      <c r="I3164" t="s">
        <v>21929</v>
      </c>
      <c r="K3164" t="s">
        <v>12383</v>
      </c>
      <c r="L3164">
        <v>3141</v>
      </c>
      <c r="M3164">
        <v>7729</v>
      </c>
      <c r="N3164">
        <v>107.83</v>
      </c>
      <c r="O3164">
        <v>125498</v>
      </c>
      <c r="P3164">
        <v>2</v>
      </c>
      <c r="Q3164">
        <v>3</v>
      </c>
      <c r="R3164">
        <v>3.5147922039032</v>
      </c>
      <c r="S3164">
        <v>4.7676548957824698</v>
      </c>
      <c r="T3164">
        <v>5.4633607864379901</v>
      </c>
      <c r="U3164">
        <v>5.4892859458923304</v>
      </c>
      <c r="V3164">
        <v>4.41278123855591</v>
      </c>
      <c r="W3164">
        <v>5.5425677299499503</v>
      </c>
      <c r="AA3164" s="19" t="b">
        <f t="shared" si="208"/>
        <v>0</v>
      </c>
      <c r="AB3164" s="19" t="b">
        <f t="shared" si="209"/>
        <v>0</v>
      </c>
    </row>
    <row r="3165" spans="1:28" x14ac:dyDescent="0.25">
      <c r="A3165" s="2" t="str">
        <f t="shared" si="206"/>
        <v>-</v>
      </c>
      <c r="B3165">
        <v>0.17162201097785801</v>
      </c>
      <c r="C3165">
        <f t="shared" si="207"/>
        <v>0.67356263775554159</v>
      </c>
      <c r="E3165">
        <v>-0.30563418070475301</v>
      </c>
      <c r="F3165" t="s">
        <v>12385</v>
      </c>
      <c r="G3165" t="s">
        <v>12384</v>
      </c>
      <c r="H3165" t="s">
        <v>12386</v>
      </c>
      <c r="I3165" t="s">
        <v>21930</v>
      </c>
      <c r="K3165" t="s">
        <v>12387</v>
      </c>
      <c r="L3165">
        <v>2409</v>
      </c>
      <c r="M3165">
        <v>6150</v>
      </c>
      <c r="N3165">
        <v>154.27000000000001</v>
      </c>
      <c r="O3165">
        <v>48149</v>
      </c>
      <c r="P3165">
        <v>3</v>
      </c>
      <c r="Q3165">
        <v>14</v>
      </c>
      <c r="R3165">
        <v>5.3715591430664098</v>
      </c>
      <c r="S3165">
        <v>7.4986500740051296</v>
      </c>
      <c r="T3165">
        <v>6.5304455757141104</v>
      </c>
      <c r="U3165">
        <v>7.3112487792968803</v>
      </c>
      <c r="V3165">
        <v>6.6006565093994096</v>
      </c>
      <c r="W3165">
        <v>6.4056520462036097</v>
      </c>
      <c r="AA3165" s="19" t="b">
        <f t="shared" si="208"/>
        <v>0</v>
      </c>
      <c r="AB3165" s="19" t="b">
        <f t="shared" si="209"/>
        <v>0</v>
      </c>
    </row>
    <row r="3166" spans="1:28" x14ac:dyDescent="0.25">
      <c r="A3166" s="2" t="str">
        <f t="shared" si="206"/>
        <v>-</v>
      </c>
      <c r="B3166">
        <v>0.24376991659865899</v>
      </c>
      <c r="C3166">
        <f t="shared" si="207"/>
        <v>0.57046641770697748</v>
      </c>
      <c r="E3166">
        <v>-0.53448367118835405</v>
      </c>
      <c r="F3166" t="s">
        <v>12389</v>
      </c>
      <c r="G3166" t="s">
        <v>12388</v>
      </c>
      <c r="H3166" t="s">
        <v>12390</v>
      </c>
      <c r="I3166" t="s">
        <v>21931</v>
      </c>
      <c r="K3166" t="s">
        <v>12391</v>
      </c>
      <c r="L3166">
        <v>3365</v>
      </c>
      <c r="M3166">
        <v>4475</v>
      </c>
      <c r="N3166">
        <v>149.79</v>
      </c>
      <c r="O3166">
        <v>64474</v>
      </c>
      <c r="P3166">
        <v>5</v>
      </c>
      <c r="Q3166">
        <v>16</v>
      </c>
      <c r="R3166">
        <v>5.2976927757263201</v>
      </c>
      <c r="S3166">
        <v>4.5689926147460902</v>
      </c>
      <c r="T3166">
        <v>3.5216104984283398</v>
      </c>
      <c r="U3166">
        <v>3.61941289901733</v>
      </c>
      <c r="V3166">
        <v>5.8547434806823704</v>
      </c>
      <c r="W3166">
        <v>5.5175905227661097</v>
      </c>
      <c r="AA3166" s="19" t="b">
        <f t="shared" si="208"/>
        <v>0</v>
      </c>
      <c r="AB3166" s="19" t="b">
        <f t="shared" si="209"/>
        <v>0</v>
      </c>
    </row>
    <row r="3167" spans="1:28" x14ac:dyDescent="0.25">
      <c r="A3167" s="2" t="str">
        <f t="shared" si="206"/>
        <v>-</v>
      </c>
      <c r="B3167">
        <v>1.23968661296765</v>
      </c>
      <c r="C3167">
        <f t="shared" si="207"/>
        <v>5.7585532482761159E-2</v>
      </c>
      <c r="E3167">
        <v>-1.5429242451985701</v>
      </c>
      <c r="F3167" t="s">
        <v>12397</v>
      </c>
      <c r="G3167" t="s">
        <v>12396</v>
      </c>
      <c r="H3167" t="s">
        <v>12398</v>
      </c>
      <c r="I3167" t="s">
        <v>21932</v>
      </c>
      <c r="K3167" t="s">
        <v>12399</v>
      </c>
      <c r="L3167">
        <v>3471</v>
      </c>
      <c r="M3167">
        <v>17861</v>
      </c>
      <c r="N3167">
        <v>95.75</v>
      </c>
      <c r="O3167">
        <v>48920</v>
      </c>
      <c r="P3167">
        <v>1</v>
      </c>
      <c r="Q3167">
        <v>5</v>
      </c>
      <c r="R3167">
        <v>3.5503628253936799</v>
      </c>
      <c r="S3167">
        <v>4.0710582733154297</v>
      </c>
      <c r="T3167">
        <v>2.6494128704071001</v>
      </c>
      <c r="U3167">
        <v>4.1554255485534703</v>
      </c>
      <c r="V3167">
        <v>5.2536110877990696</v>
      </c>
      <c r="W3167">
        <v>5.4905700683593803</v>
      </c>
      <c r="AA3167" s="19" t="b">
        <f t="shared" si="208"/>
        <v>0</v>
      </c>
      <c r="AB3167" s="19" t="b">
        <f t="shared" si="209"/>
        <v>1</v>
      </c>
    </row>
    <row r="3168" spans="1:28" x14ac:dyDescent="0.25">
      <c r="A3168" s="2" t="str">
        <f t="shared" si="206"/>
        <v>-</v>
      </c>
      <c r="B3168">
        <v>0.389712749661696</v>
      </c>
      <c r="C3168">
        <f t="shared" si="207"/>
        <v>0.40764981572286829</v>
      </c>
      <c r="E3168">
        <v>-0.37706041336059598</v>
      </c>
      <c r="F3168" t="s">
        <v>12405</v>
      </c>
      <c r="G3168" t="s">
        <v>12404</v>
      </c>
      <c r="H3168" t="s">
        <v>12406</v>
      </c>
      <c r="I3168" t="s">
        <v>21933</v>
      </c>
      <c r="K3168" t="s">
        <v>12407</v>
      </c>
      <c r="L3168">
        <v>3558</v>
      </c>
      <c r="M3168">
        <v>10202</v>
      </c>
      <c r="N3168">
        <v>124.96</v>
      </c>
      <c r="O3168">
        <v>43240</v>
      </c>
      <c r="P3168">
        <v>4</v>
      </c>
      <c r="Q3168">
        <v>19</v>
      </c>
      <c r="R3168">
        <v>5.1126999855041504</v>
      </c>
      <c r="S3168">
        <v>4.6915340423584002</v>
      </c>
      <c r="T3168">
        <v>4.8257856369018599</v>
      </c>
      <c r="U3168">
        <v>4.47702980041504</v>
      </c>
      <c r="V3168">
        <v>5.6650514602661097</v>
      </c>
      <c r="W3168">
        <v>5.61911964416504</v>
      </c>
      <c r="AA3168" s="19" t="b">
        <f t="shared" si="208"/>
        <v>0</v>
      </c>
      <c r="AB3168" s="19" t="b">
        <f t="shared" si="209"/>
        <v>0</v>
      </c>
    </row>
    <row r="3169" spans="1:28" x14ac:dyDescent="0.25">
      <c r="A3169" s="2" t="str">
        <f t="shared" si="206"/>
        <v>+</v>
      </c>
      <c r="B3169">
        <v>1.6723535053887399</v>
      </c>
      <c r="C3169">
        <f t="shared" si="207"/>
        <v>2.1264074961830581E-2</v>
      </c>
      <c r="E3169">
        <v>-1.13040177027384</v>
      </c>
      <c r="F3169" t="s">
        <v>12409</v>
      </c>
      <c r="G3169" t="s">
        <v>12408</v>
      </c>
      <c r="H3169" t="s">
        <v>12410</v>
      </c>
      <c r="I3169" t="s">
        <v>21934</v>
      </c>
      <c r="K3169" t="s">
        <v>12411</v>
      </c>
      <c r="L3169">
        <v>2899</v>
      </c>
      <c r="M3169">
        <v>4502</v>
      </c>
      <c r="N3169">
        <v>180.02</v>
      </c>
      <c r="O3169">
        <v>70724</v>
      </c>
      <c r="P3169">
        <v>4</v>
      </c>
      <c r="Q3169">
        <v>15</v>
      </c>
      <c r="R3169">
        <v>3.9231491088867201</v>
      </c>
      <c r="S3169">
        <v>4.8559894561767596</v>
      </c>
      <c r="T3169">
        <v>4.7687134742736799</v>
      </c>
      <c r="U3169">
        <v>5.7554216384887704</v>
      </c>
      <c r="V3169">
        <v>5.4960150718689</v>
      </c>
      <c r="W3169">
        <v>5.6876206398010298</v>
      </c>
      <c r="AA3169" s="19" t="b">
        <f t="shared" si="208"/>
        <v>1</v>
      </c>
      <c r="AB3169" s="19" t="b">
        <f>IF(OR(E3169&lt;=-1,E3169&gt;=1),TRUE,FALSE)</f>
        <v>1</v>
      </c>
    </row>
    <row r="3170" spans="1:28" x14ac:dyDescent="0.25">
      <c r="A3170" s="2" t="str">
        <f t="shared" si="206"/>
        <v>-</v>
      </c>
      <c r="B3170">
        <v>0.21417428074662301</v>
      </c>
      <c r="C3170">
        <f t="shared" si="207"/>
        <v>0.61069690534858589</v>
      </c>
      <c r="E3170">
        <v>-0.298512299855551</v>
      </c>
      <c r="F3170" t="s">
        <v>12413</v>
      </c>
      <c r="G3170" t="s">
        <v>12412</v>
      </c>
      <c r="H3170" t="s">
        <v>12414</v>
      </c>
      <c r="I3170" t="s">
        <v>21935</v>
      </c>
      <c r="K3170" t="s">
        <v>12415</v>
      </c>
      <c r="L3170">
        <v>3772</v>
      </c>
      <c r="M3170">
        <v>6052</v>
      </c>
      <c r="N3170">
        <v>89.78</v>
      </c>
      <c r="O3170">
        <v>75719</v>
      </c>
      <c r="P3170">
        <v>3</v>
      </c>
      <c r="Q3170">
        <v>7</v>
      </c>
      <c r="R3170">
        <v>4.7346663475036603</v>
      </c>
      <c r="S3170">
        <v>4.6383347511291504</v>
      </c>
      <c r="T3170">
        <v>3.6086955070495601</v>
      </c>
      <c r="U3170">
        <v>4.02059125900269</v>
      </c>
      <c r="V3170">
        <v>4.4646682739257804</v>
      </c>
      <c r="W3170">
        <v>5.3919739723205602</v>
      </c>
      <c r="AA3170" s="19" t="b">
        <f t="shared" si="208"/>
        <v>0</v>
      </c>
      <c r="AB3170" s="19" t="b">
        <f t="shared" si="209"/>
        <v>0</v>
      </c>
    </row>
    <row r="3171" spans="1:28" x14ac:dyDescent="0.25">
      <c r="A3171" s="2" t="str">
        <f t="shared" si="206"/>
        <v>-</v>
      </c>
      <c r="B3171">
        <v>0.573309376043591</v>
      </c>
      <c r="C3171">
        <f t="shared" si="207"/>
        <v>0.26711029314109785</v>
      </c>
      <c r="E3171">
        <v>0.80895201365153002</v>
      </c>
      <c r="F3171" t="s">
        <v>12421</v>
      </c>
      <c r="G3171" t="s">
        <v>12420</v>
      </c>
      <c r="H3171" t="s">
        <v>12422</v>
      </c>
      <c r="I3171" t="s">
        <v>21936</v>
      </c>
      <c r="K3171" t="s">
        <v>12423</v>
      </c>
      <c r="L3171">
        <v>3731</v>
      </c>
      <c r="M3171">
        <v>7109</v>
      </c>
      <c r="N3171">
        <v>112.51</v>
      </c>
      <c r="O3171">
        <v>77960</v>
      </c>
      <c r="P3171">
        <v>3</v>
      </c>
      <c r="Q3171">
        <v>7</v>
      </c>
      <c r="R3171">
        <v>5.9352240562439</v>
      </c>
      <c r="S3171">
        <v>4.7175393104553196</v>
      </c>
      <c r="T3171">
        <v>4.4685831069946298</v>
      </c>
      <c r="U3171">
        <v>3.36223173141479</v>
      </c>
      <c r="V3171">
        <v>4.6530599594116202</v>
      </c>
      <c r="W3171">
        <v>4.67919874191284</v>
      </c>
      <c r="AA3171" s="19" t="b">
        <f t="shared" si="208"/>
        <v>0</v>
      </c>
      <c r="AB3171" s="19" t="b">
        <f t="shared" si="209"/>
        <v>0</v>
      </c>
    </row>
    <row r="3172" spans="1:28" x14ac:dyDescent="0.25">
      <c r="A3172" s="2" t="str">
        <f t="shared" si="206"/>
        <v>-</v>
      </c>
      <c r="B3172">
        <v>0.66487228584686697</v>
      </c>
      <c r="C3172">
        <f t="shared" si="207"/>
        <v>0.21633546137375811</v>
      </c>
      <c r="E3172">
        <v>-1.7598614692687999</v>
      </c>
      <c r="F3172" t="s">
        <v>12429</v>
      </c>
      <c r="G3172" t="s">
        <v>12428</v>
      </c>
      <c r="H3172" t="s">
        <v>12430</v>
      </c>
      <c r="I3172" t="s">
        <v>21937</v>
      </c>
      <c r="K3172" t="s">
        <v>12431</v>
      </c>
      <c r="L3172">
        <v>3848</v>
      </c>
      <c r="M3172">
        <v>77994</v>
      </c>
      <c r="N3172">
        <v>85.02</v>
      </c>
      <c r="O3172">
        <v>42457</v>
      </c>
      <c r="P3172">
        <v>2</v>
      </c>
      <c r="Q3172">
        <v>11</v>
      </c>
      <c r="R3172">
        <v>4.6311812400817898</v>
      </c>
      <c r="S3172">
        <v>3.5489873886108398</v>
      </c>
      <c r="T3172">
        <v>1.4270277023315401</v>
      </c>
      <c r="U3172">
        <v>5.83567142486572</v>
      </c>
      <c r="V3172">
        <v>3.48155736923218</v>
      </c>
      <c r="W3172">
        <v>5.5695519447326696</v>
      </c>
      <c r="AA3172" s="19" t="b">
        <f t="shared" si="208"/>
        <v>0</v>
      </c>
      <c r="AB3172" s="19" t="b">
        <f t="shared" si="209"/>
        <v>1</v>
      </c>
    </row>
    <row r="3173" spans="1:28" x14ac:dyDescent="0.25">
      <c r="A3173" s="2" t="str">
        <f t="shared" si="206"/>
        <v>-</v>
      </c>
      <c r="B3173">
        <v>0.84749684216781596</v>
      </c>
      <c r="C3173">
        <f t="shared" si="207"/>
        <v>0.14207025430027251</v>
      </c>
      <c r="E3173">
        <v>-0.67896684010823605</v>
      </c>
      <c r="F3173" t="s">
        <v>12445</v>
      </c>
      <c r="G3173" t="s">
        <v>12444</v>
      </c>
      <c r="H3173" t="s">
        <v>12446</v>
      </c>
      <c r="I3173" t="s">
        <v>21938</v>
      </c>
      <c r="K3173" t="s">
        <v>12447</v>
      </c>
      <c r="L3173">
        <v>3790</v>
      </c>
      <c r="M3173">
        <v>5768</v>
      </c>
      <c r="N3173">
        <v>89.47</v>
      </c>
      <c r="O3173">
        <v>19015</v>
      </c>
      <c r="P3173">
        <v>3</v>
      </c>
      <c r="Q3173">
        <v>26</v>
      </c>
      <c r="R3173">
        <v>4.0239086151123002</v>
      </c>
      <c r="S3173">
        <v>4.3967652320861799</v>
      </c>
      <c r="T3173">
        <v>4.7808794975280797</v>
      </c>
      <c r="U3173">
        <v>4.6639137268066397</v>
      </c>
      <c r="V3173">
        <v>4.9097728729248002</v>
      </c>
      <c r="W3173">
        <v>5.6647672653198198</v>
      </c>
      <c r="AA3173" s="19" t="b">
        <f t="shared" si="208"/>
        <v>0</v>
      </c>
      <c r="AB3173" s="19" t="b">
        <f t="shared" si="209"/>
        <v>0</v>
      </c>
    </row>
    <row r="3174" spans="1:28" x14ac:dyDescent="0.25">
      <c r="A3174" s="2" t="str">
        <f t="shared" si="206"/>
        <v>-</v>
      </c>
      <c r="B3174">
        <v>0.37559418469926698</v>
      </c>
      <c r="C3174">
        <f t="shared" si="207"/>
        <v>0.42111994928934532</v>
      </c>
      <c r="E3174">
        <v>-0.26785898208618197</v>
      </c>
      <c r="F3174" t="s">
        <v>12457</v>
      </c>
      <c r="G3174" t="s">
        <v>12456</v>
      </c>
      <c r="H3174" t="s">
        <v>12458</v>
      </c>
      <c r="I3174" t="s">
        <v>21939</v>
      </c>
      <c r="K3174" t="s">
        <v>12459</v>
      </c>
      <c r="L3174">
        <v>2636</v>
      </c>
      <c r="M3174">
        <v>6722</v>
      </c>
      <c r="N3174">
        <v>155.12</v>
      </c>
      <c r="O3174">
        <v>33909</v>
      </c>
      <c r="P3174">
        <v>5</v>
      </c>
      <c r="Q3174">
        <v>26</v>
      </c>
      <c r="R3174">
        <v>6.8346605300903303</v>
      </c>
      <c r="S3174">
        <v>6.3868107795715297</v>
      </c>
      <c r="T3174">
        <v>5.9382858276367196</v>
      </c>
      <c r="U3174">
        <v>6.8340287208557102</v>
      </c>
      <c r="V3174">
        <v>6.77280950546265</v>
      </c>
      <c r="W3174">
        <v>6.3564958572387704</v>
      </c>
      <c r="AA3174" s="19" t="b">
        <f t="shared" si="208"/>
        <v>0</v>
      </c>
      <c r="AB3174" s="19" t="b">
        <f t="shared" si="209"/>
        <v>0</v>
      </c>
    </row>
    <row r="3175" spans="1:28" x14ac:dyDescent="0.25">
      <c r="A3175" s="2" t="str">
        <f t="shared" si="206"/>
        <v>-</v>
      </c>
      <c r="B3175">
        <v>0.366329467077467</v>
      </c>
      <c r="C3175">
        <f t="shared" si="207"/>
        <v>0.43020012567498056</v>
      </c>
      <c r="E3175">
        <v>-0.39755137761433901</v>
      </c>
      <c r="F3175" t="s">
        <v>12461</v>
      </c>
      <c r="G3175" t="s">
        <v>12460</v>
      </c>
      <c r="H3175" t="s">
        <v>21940</v>
      </c>
      <c r="I3175" t="s">
        <v>21941</v>
      </c>
      <c r="J3175">
        <v>2</v>
      </c>
      <c r="K3175" t="s">
        <v>12463</v>
      </c>
      <c r="L3175">
        <v>2182</v>
      </c>
      <c r="M3175">
        <v>1418</v>
      </c>
      <c r="N3175">
        <v>204.39</v>
      </c>
      <c r="O3175">
        <v>215744</v>
      </c>
      <c r="P3175">
        <v>12</v>
      </c>
      <c r="Q3175">
        <v>9</v>
      </c>
      <c r="R3175">
        <v>5.9221978187561</v>
      </c>
      <c r="S3175">
        <v>7.0064101219177202</v>
      </c>
      <c r="T3175">
        <v>5.8127551078796396</v>
      </c>
      <c r="U3175">
        <v>7.1271171569824201</v>
      </c>
      <c r="V3175">
        <v>6.4876794815063503</v>
      </c>
      <c r="W3175">
        <v>6.3192205429077104</v>
      </c>
      <c r="AA3175" s="19" t="b">
        <f t="shared" si="208"/>
        <v>0</v>
      </c>
      <c r="AB3175" s="19" t="b">
        <f t="shared" si="209"/>
        <v>0</v>
      </c>
    </row>
    <row r="3176" spans="1:28" x14ac:dyDescent="0.25">
      <c r="A3176" s="2" t="str">
        <f t="shared" si="206"/>
        <v>+</v>
      </c>
      <c r="B3176">
        <v>1.7567451849850499</v>
      </c>
      <c r="C3176">
        <f t="shared" si="207"/>
        <v>1.7508736831242908E-2</v>
      </c>
      <c r="E3176">
        <v>-1.09224732716878</v>
      </c>
      <c r="F3176" t="s">
        <v>12465</v>
      </c>
      <c r="G3176" t="s">
        <v>12464</v>
      </c>
      <c r="H3176" t="s">
        <v>21942</v>
      </c>
      <c r="I3176" t="s">
        <v>21943</v>
      </c>
      <c r="J3176">
        <v>3</v>
      </c>
      <c r="K3176" t="s">
        <v>12467</v>
      </c>
      <c r="L3176">
        <v>3305</v>
      </c>
      <c r="M3176">
        <v>7118</v>
      </c>
      <c r="N3176">
        <v>123.78</v>
      </c>
      <c r="O3176">
        <v>141071</v>
      </c>
      <c r="P3176">
        <v>3</v>
      </c>
      <c r="Q3176">
        <v>4</v>
      </c>
      <c r="R3176">
        <v>5.05006647109985</v>
      </c>
      <c r="S3176">
        <v>4.21179103851318</v>
      </c>
      <c r="T3176">
        <v>4.4121041297912598</v>
      </c>
      <c r="U3176">
        <v>5.8532471656799299</v>
      </c>
      <c r="V3176">
        <v>5.4369611740112296</v>
      </c>
      <c r="W3176">
        <v>5.6604952812194798</v>
      </c>
      <c r="AA3176" s="19" t="b">
        <f t="shared" si="208"/>
        <v>1</v>
      </c>
      <c r="AB3176" s="19" t="b">
        <f>IF(OR(E3176&lt;=-1,E3176&gt;=1),TRUE,FALSE)</f>
        <v>1</v>
      </c>
    </row>
    <row r="3177" spans="1:28" x14ac:dyDescent="0.25">
      <c r="A3177" s="2" t="str">
        <f t="shared" si="206"/>
        <v>-</v>
      </c>
      <c r="B3177">
        <v>1.0802516473040999</v>
      </c>
      <c r="C3177">
        <f t="shared" si="207"/>
        <v>8.3128195406485125E-2</v>
      </c>
      <c r="E3177">
        <v>-1.3127245903015099</v>
      </c>
      <c r="F3177" t="s">
        <v>12469</v>
      </c>
      <c r="G3177" t="s">
        <v>12468</v>
      </c>
      <c r="H3177" t="s">
        <v>12470</v>
      </c>
      <c r="I3177" t="s">
        <v>21944</v>
      </c>
      <c r="K3177" t="s">
        <v>12471</v>
      </c>
      <c r="L3177">
        <v>2352</v>
      </c>
      <c r="M3177">
        <v>76730</v>
      </c>
      <c r="N3177">
        <v>150.87</v>
      </c>
      <c r="O3177">
        <v>38712</v>
      </c>
      <c r="P3177">
        <v>4</v>
      </c>
      <c r="Q3177">
        <v>15</v>
      </c>
      <c r="R3177">
        <v>4.2585186958312997</v>
      </c>
      <c r="S3177">
        <v>5.3837041854858398</v>
      </c>
      <c r="T3177">
        <v>5.9375796318054199</v>
      </c>
      <c r="U3177">
        <v>6.6626329421997097</v>
      </c>
      <c r="V3177">
        <v>6.9058084487915004</v>
      </c>
      <c r="W3177">
        <v>5.9495348930358896</v>
      </c>
      <c r="AA3177" s="19" t="b">
        <f t="shared" si="208"/>
        <v>0</v>
      </c>
      <c r="AB3177" s="19" t="b">
        <f t="shared" si="209"/>
        <v>1</v>
      </c>
    </row>
    <row r="3178" spans="1:28" x14ac:dyDescent="0.25">
      <c r="A3178" s="2" t="str">
        <f t="shared" si="206"/>
        <v>-</v>
      </c>
      <c r="B3178">
        <v>0.95950315371101302</v>
      </c>
      <c r="C3178">
        <f t="shared" si="207"/>
        <v>0.10977333188479388</v>
      </c>
      <c r="E3178">
        <v>-1.62498553593953</v>
      </c>
      <c r="F3178" t="s">
        <v>12473</v>
      </c>
      <c r="G3178" t="s">
        <v>12472</v>
      </c>
      <c r="H3178" t="s">
        <v>12474</v>
      </c>
      <c r="I3178" t="s">
        <v>21945</v>
      </c>
      <c r="K3178" t="s">
        <v>12475</v>
      </c>
      <c r="L3178">
        <v>4063</v>
      </c>
      <c r="M3178">
        <v>6575</v>
      </c>
      <c r="N3178">
        <v>80.25</v>
      </c>
      <c r="O3178">
        <v>25387</v>
      </c>
      <c r="P3178">
        <v>3</v>
      </c>
      <c r="Q3178">
        <v>17</v>
      </c>
      <c r="R3178">
        <v>3.90353155136108</v>
      </c>
      <c r="S3178">
        <v>2.0094308853149401</v>
      </c>
      <c r="T3178">
        <v>4.4362950325012198</v>
      </c>
      <c r="U3178">
        <v>4.8564877510070801</v>
      </c>
      <c r="V3178">
        <v>4.7109441757202104</v>
      </c>
      <c r="W3178">
        <v>5.6567821502685502</v>
      </c>
      <c r="AA3178" s="19" t="b">
        <f t="shared" si="208"/>
        <v>0</v>
      </c>
      <c r="AB3178" s="19" t="b">
        <f t="shared" si="209"/>
        <v>1</v>
      </c>
    </row>
    <row r="3179" spans="1:28" x14ac:dyDescent="0.25">
      <c r="A3179" s="2" t="str">
        <f t="shared" si="206"/>
        <v>-</v>
      </c>
      <c r="B3179">
        <v>0.80638603019883703</v>
      </c>
      <c r="C3179">
        <f t="shared" si="207"/>
        <v>0.15617588290162784</v>
      </c>
      <c r="E3179">
        <v>-1.2104505697886101</v>
      </c>
      <c r="F3179" t="s">
        <v>12481</v>
      </c>
      <c r="G3179" t="s">
        <v>12480</v>
      </c>
      <c r="H3179" t="s">
        <v>12482</v>
      </c>
      <c r="I3179" t="s">
        <v>21946</v>
      </c>
      <c r="K3179" t="s">
        <v>12483</v>
      </c>
      <c r="L3179">
        <v>2954</v>
      </c>
      <c r="M3179">
        <v>10211</v>
      </c>
      <c r="N3179">
        <v>141.44</v>
      </c>
      <c r="O3179">
        <v>50377</v>
      </c>
      <c r="P3179">
        <v>3</v>
      </c>
      <c r="Q3179">
        <v>9</v>
      </c>
      <c r="R3179">
        <v>4.2700438499450701</v>
      </c>
      <c r="S3179">
        <v>3.86492896080017</v>
      </c>
      <c r="T3179">
        <v>4.47475385665894</v>
      </c>
      <c r="U3179">
        <v>6.4377937316894496</v>
      </c>
      <c r="V3179">
        <v>4.1513719558715803</v>
      </c>
      <c r="W3179">
        <v>5.6519126892089799</v>
      </c>
      <c r="AA3179" s="19" t="b">
        <f t="shared" si="208"/>
        <v>0</v>
      </c>
      <c r="AB3179" s="19" t="b">
        <f t="shared" si="209"/>
        <v>1</v>
      </c>
    </row>
    <row r="3180" spans="1:28" x14ac:dyDescent="0.25">
      <c r="A3180" s="2" t="str">
        <f t="shared" si="206"/>
        <v>-</v>
      </c>
      <c r="B3180">
        <v>1.11408546343209</v>
      </c>
      <c r="C3180">
        <f t="shared" si="207"/>
        <v>7.6897910044079712E-2</v>
      </c>
      <c r="E3180">
        <v>-1.3685193856557201</v>
      </c>
      <c r="F3180" t="s">
        <v>12485</v>
      </c>
      <c r="G3180" t="s">
        <v>12484</v>
      </c>
      <c r="H3180" t="s">
        <v>21947</v>
      </c>
      <c r="I3180" t="s">
        <v>21948</v>
      </c>
      <c r="J3180">
        <v>18</v>
      </c>
      <c r="K3180" t="s">
        <v>12487</v>
      </c>
      <c r="L3180">
        <v>2799</v>
      </c>
      <c r="M3180">
        <v>3008</v>
      </c>
      <c r="N3180">
        <v>187.39</v>
      </c>
      <c r="O3180">
        <v>126415</v>
      </c>
      <c r="P3180">
        <v>4</v>
      </c>
      <c r="Q3180">
        <v>6</v>
      </c>
      <c r="R3180">
        <v>3.57046294212341</v>
      </c>
      <c r="S3180">
        <v>4.1683211326599103</v>
      </c>
      <c r="T3180">
        <v>4.5096960067748997</v>
      </c>
      <c r="U3180">
        <v>6.2141246795654297</v>
      </c>
      <c r="V3180">
        <v>4.4880008697509801</v>
      </c>
      <c r="W3180">
        <v>5.6519126892089799</v>
      </c>
      <c r="AA3180" s="19" t="b">
        <f t="shared" si="208"/>
        <v>0</v>
      </c>
      <c r="AB3180" s="19" t="b">
        <f t="shared" si="209"/>
        <v>1</v>
      </c>
    </row>
    <row r="3181" spans="1:28" x14ac:dyDescent="0.25">
      <c r="A3181" s="2" t="str">
        <f t="shared" si="206"/>
        <v>-</v>
      </c>
      <c r="B3181">
        <v>0.84571081677974602</v>
      </c>
      <c r="C3181">
        <f t="shared" si="207"/>
        <v>0.14265571775793268</v>
      </c>
      <c r="E3181">
        <v>0.97013839085896802</v>
      </c>
      <c r="F3181" t="s">
        <v>12493</v>
      </c>
      <c r="G3181" t="s">
        <v>12492</v>
      </c>
      <c r="H3181" t="s">
        <v>12494</v>
      </c>
      <c r="I3181" t="s">
        <v>21949</v>
      </c>
      <c r="K3181" t="s">
        <v>12495</v>
      </c>
      <c r="L3181">
        <v>2519</v>
      </c>
      <c r="M3181">
        <v>2827</v>
      </c>
      <c r="N3181">
        <v>173.24</v>
      </c>
      <c r="O3181">
        <v>56934</v>
      </c>
      <c r="P3181">
        <v>5</v>
      </c>
      <c r="Q3181">
        <v>17</v>
      </c>
      <c r="R3181">
        <v>6.7288727760314897</v>
      </c>
      <c r="S3181">
        <v>5.8019347190856898</v>
      </c>
      <c r="T3181">
        <v>5.1176953315734899</v>
      </c>
      <c r="U3181">
        <v>4.3998546600341797</v>
      </c>
      <c r="V3181">
        <v>5.1735272407531703</v>
      </c>
      <c r="W3181">
        <v>5.1647057533264196</v>
      </c>
      <c r="AA3181" s="19" t="b">
        <f t="shared" si="208"/>
        <v>0</v>
      </c>
      <c r="AB3181" s="19" t="b">
        <f t="shared" si="209"/>
        <v>0</v>
      </c>
    </row>
    <row r="3182" spans="1:28" x14ac:dyDescent="0.25">
      <c r="A3182" s="2" t="str">
        <f t="shared" si="206"/>
        <v>-</v>
      </c>
      <c r="B3182">
        <v>1.31322233468139</v>
      </c>
      <c r="C3182">
        <f t="shared" si="207"/>
        <v>4.8615825591622239E-2</v>
      </c>
      <c r="E3182">
        <v>-0.65054289499918605</v>
      </c>
      <c r="F3182" t="s">
        <v>12501</v>
      </c>
      <c r="G3182" t="s">
        <v>12500</v>
      </c>
      <c r="H3182" t="s">
        <v>21950</v>
      </c>
      <c r="I3182" t="s">
        <v>21951</v>
      </c>
      <c r="J3182">
        <v>4</v>
      </c>
      <c r="K3182" t="s">
        <v>12503</v>
      </c>
      <c r="L3182">
        <v>2980</v>
      </c>
      <c r="M3182">
        <v>9543</v>
      </c>
      <c r="N3182">
        <v>97.05</v>
      </c>
      <c r="O3182">
        <v>21394</v>
      </c>
      <c r="P3182">
        <v>1</v>
      </c>
      <c r="Q3182">
        <v>10</v>
      </c>
      <c r="R3182">
        <v>4.5909614562988299</v>
      </c>
      <c r="S3182">
        <v>5.3871555328369096</v>
      </c>
      <c r="T3182">
        <v>5.0746765136718803</v>
      </c>
      <c r="U3182">
        <v>5.6681756973266602</v>
      </c>
      <c r="V3182">
        <v>5.6918134689331099</v>
      </c>
      <c r="W3182">
        <v>5.6444330215454102</v>
      </c>
      <c r="AA3182" s="19" t="b">
        <f t="shared" si="208"/>
        <v>1</v>
      </c>
      <c r="AB3182" s="19" t="b">
        <f t="shared" si="209"/>
        <v>0</v>
      </c>
    </row>
    <row r="3183" spans="1:28" x14ac:dyDescent="0.25">
      <c r="A3183" s="2" t="str">
        <f t="shared" si="206"/>
        <v>-</v>
      </c>
      <c r="B3183">
        <v>2.6683079851241302E-2</v>
      </c>
      <c r="C3183">
        <f t="shared" si="207"/>
        <v>0.94040931039690412</v>
      </c>
      <c r="E3183">
        <v>-3.1519095102946301E-2</v>
      </c>
      <c r="F3183" t="s">
        <v>12505</v>
      </c>
      <c r="G3183" t="s">
        <v>12504</v>
      </c>
      <c r="H3183" t="s">
        <v>12506</v>
      </c>
      <c r="I3183" t="s">
        <v>21952</v>
      </c>
      <c r="K3183" t="s">
        <v>12507</v>
      </c>
      <c r="L3183">
        <v>2830</v>
      </c>
      <c r="M3183">
        <v>7540</v>
      </c>
      <c r="N3183">
        <v>136.88999999999999</v>
      </c>
      <c r="O3183">
        <v>66390</v>
      </c>
      <c r="P3183">
        <v>2</v>
      </c>
      <c r="Q3183">
        <v>5</v>
      </c>
      <c r="R3183">
        <v>5.8693780899047896</v>
      </c>
      <c r="S3183">
        <v>5.5822548866271999</v>
      </c>
      <c r="T3183">
        <v>6.3868107795715297</v>
      </c>
      <c r="U3183">
        <v>6.6124997138977104</v>
      </c>
      <c r="V3183">
        <v>5.6117625236511204</v>
      </c>
      <c r="W3183">
        <v>5.7087388038635298</v>
      </c>
      <c r="AA3183" s="19" t="b">
        <f t="shared" si="208"/>
        <v>0</v>
      </c>
      <c r="AB3183" s="19" t="b">
        <f t="shared" si="209"/>
        <v>0</v>
      </c>
    </row>
    <row r="3184" spans="1:28" x14ac:dyDescent="0.25">
      <c r="A3184" s="2" t="str">
        <f t="shared" si="206"/>
        <v>-</v>
      </c>
      <c r="B3184">
        <v>0.70211425001487904</v>
      </c>
      <c r="C3184">
        <f t="shared" si="207"/>
        <v>0.19855725033293339</v>
      </c>
      <c r="E3184">
        <v>-0.97185436884562104</v>
      </c>
      <c r="F3184" t="s">
        <v>12509</v>
      </c>
      <c r="G3184" t="s">
        <v>12508</v>
      </c>
      <c r="H3184" t="s">
        <v>21953</v>
      </c>
      <c r="I3184" t="s">
        <v>21954</v>
      </c>
      <c r="J3184">
        <v>2</v>
      </c>
      <c r="K3184" t="s">
        <v>12511</v>
      </c>
      <c r="L3184">
        <v>3156</v>
      </c>
      <c r="M3184">
        <v>6002</v>
      </c>
      <c r="N3184">
        <v>98.49</v>
      </c>
      <c r="O3184">
        <v>33412</v>
      </c>
      <c r="P3184">
        <v>2</v>
      </c>
      <c r="Q3184">
        <v>10</v>
      </c>
      <c r="R3184">
        <v>4.1806521415710396</v>
      </c>
      <c r="S3184">
        <v>5.1383228302001998</v>
      </c>
      <c r="T3184">
        <v>5.7789969444274902</v>
      </c>
      <c r="U3184">
        <v>6.85748338699341</v>
      </c>
      <c r="V3184">
        <v>5.5226206779479998</v>
      </c>
      <c r="W3184">
        <v>5.6334309577941903</v>
      </c>
      <c r="AA3184" s="19" t="b">
        <f t="shared" si="208"/>
        <v>0</v>
      </c>
      <c r="AB3184" s="19" t="b">
        <f t="shared" si="209"/>
        <v>0</v>
      </c>
    </row>
    <row r="3185" spans="1:28" x14ac:dyDescent="0.25">
      <c r="A3185" s="2" t="str">
        <f t="shared" si="206"/>
        <v>-</v>
      </c>
      <c r="B3185">
        <v>0.37943269889345599</v>
      </c>
      <c r="C3185">
        <f t="shared" si="207"/>
        <v>0.41741427869366943</v>
      </c>
      <c r="E3185">
        <v>-0.57556311289469397</v>
      </c>
      <c r="F3185" t="s">
        <v>12521</v>
      </c>
      <c r="G3185" t="s">
        <v>12520</v>
      </c>
      <c r="H3185" t="s">
        <v>21955</v>
      </c>
      <c r="I3185" t="s">
        <v>21956</v>
      </c>
      <c r="J3185">
        <v>3</v>
      </c>
      <c r="K3185" t="s">
        <v>12523</v>
      </c>
      <c r="L3185">
        <v>3609</v>
      </c>
      <c r="M3185">
        <v>9466</v>
      </c>
      <c r="N3185">
        <v>88.96</v>
      </c>
      <c r="O3185">
        <v>19467</v>
      </c>
      <c r="P3185">
        <v>1</v>
      </c>
      <c r="Q3185">
        <v>9</v>
      </c>
      <c r="R3185">
        <v>5.7623486518859899</v>
      </c>
      <c r="S3185">
        <v>5.454833984375</v>
      </c>
      <c r="T3185">
        <v>4.0276846885681197</v>
      </c>
      <c r="U3185">
        <v>6.3460841178893999</v>
      </c>
      <c r="V3185">
        <v>5.2410774230956996</v>
      </c>
      <c r="W3185">
        <v>5.3843951225280797</v>
      </c>
      <c r="AA3185" s="19" t="b">
        <f t="shared" si="208"/>
        <v>0</v>
      </c>
      <c r="AB3185" s="19" t="b">
        <f t="shared" si="209"/>
        <v>0</v>
      </c>
    </row>
    <row r="3186" spans="1:28" x14ac:dyDescent="0.25">
      <c r="A3186" s="2" t="str">
        <f t="shared" si="206"/>
        <v>-</v>
      </c>
      <c r="B3186">
        <v>0.499043920264576</v>
      </c>
      <c r="C3186">
        <f t="shared" si="207"/>
        <v>0.31692469404291562</v>
      </c>
      <c r="E3186">
        <v>-1.3282673358917201</v>
      </c>
      <c r="F3186" t="s">
        <v>12529</v>
      </c>
      <c r="G3186" t="s">
        <v>12528</v>
      </c>
      <c r="H3186" t="s">
        <v>12530</v>
      </c>
      <c r="I3186" t="s">
        <v>21957</v>
      </c>
      <c r="K3186" t="s">
        <v>12531</v>
      </c>
      <c r="L3186">
        <v>2837</v>
      </c>
      <c r="M3186">
        <v>4597</v>
      </c>
      <c r="N3186">
        <v>163.78</v>
      </c>
      <c r="O3186">
        <v>25915</v>
      </c>
      <c r="P3186">
        <v>3</v>
      </c>
      <c r="Q3186">
        <v>21</v>
      </c>
      <c r="R3186">
        <v>5.2063307762145996</v>
      </c>
      <c r="S3186">
        <v>2.2948591709136998</v>
      </c>
      <c r="T3186">
        <v>6.0783109664917001</v>
      </c>
      <c r="U3186">
        <v>6.2647242546081499</v>
      </c>
      <c r="V3186">
        <v>5.6008048057556197</v>
      </c>
      <c r="W3186">
        <v>5.6987738609314</v>
      </c>
      <c r="AA3186" s="19" t="b">
        <f t="shared" si="208"/>
        <v>0</v>
      </c>
      <c r="AB3186" s="19" t="b">
        <f t="shared" si="209"/>
        <v>1</v>
      </c>
    </row>
    <row r="3187" spans="1:28" x14ac:dyDescent="0.25">
      <c r="A3187" s="2" t="str">
        <f t="shared" si="206"/>
        <v>-</v>
      </c>
      <c r="B3187">
        <v>0.36273416362420302</v>
      </c>
      <c r="C3187">
        <f t="shared" si="207"/>
        <v>0.43377631634153269</v>
      </c>
      <c r="E3187">
        <v>0.24540646870930999</v>
      </c>
      <c r="F3187" t="s">
        <v>12533</v>
      </c>
      <c r="G3187" t="s">
        <v>12532</v>
      </c>
      <c r="H3187" t="s">
        <v>12534</v>
      </c>
      <c r="I3187" t="s">
        <v>21958</v>
      </c>
      <c r="K3187" t="s">
        <v>12535</v>
      </c>
      <c r="L3187">
        <v>2770</v>
      </c>
      <c r="M3187">
        <v>5115</v>
      </c>
      <c r="N3187">
        <v>135.59</v>
      </c>
      <c r="O3187">
        <v>62924</v>
      </c>
      <c r="P3187">
        <v>2</v>
      </c>
      <c r="Q3187">
        <v>7</v>
      </c>
      <c r="R3187">
        <v>5.1407785415649396</v>
      </c>
      <c r="S3187">
        <v>5.8427276611328098</v>
      </c>
      <c r="T3187">
        <v>6.0402350425720197</v>
      </c>
      <c r="U3187">
        <v>5.4851045608520499</v>
      </c>
      <c r="V3187">
        <v>5.2857718467712402</v>
      </c>
      <c r="W3187">
        <v>5.5166454315185502</v>
      </c>
      <c r="AA3187" s="19" t="b">
        <f t="shared" si="208"/>
        <v>0</v>
      </c>
      <c r="AB3187" s="19" t="b">
        <f t="shared" si="209"/>
        <v>0</v>
      </c>
    </row>
    <row r="3188" spans="1:28" x14ac:dyDescent="0.25">
      <c r="A3188" s="2" t="str">
        <f t="shared" si="206"/>
        <v>-</v>
      </c>
      <c r="B3188">
        <v>1.17511246407718</v>
      </c>
      <c r="C3188">
        <f t="shared" si="207"/>
        <v>6.6817086689989078E-2</v>
      </c>
      <c r="E3188">
        <v>-1.1428869565327999</v>
      </c>
      <c r="F3188" t="s">
        <v>12537</v>
      </c>
      <c r="G3188" t="s">
        <v>12536</v>
      </c>
      <c r="H3188" t="s">
        <v>12538</v>
      </c>
      <c r="I3188" t="s">
        <v>21959</v>
      </c>
      <c r="K3188" t="s">
        <v>12539</v>
      </c>
      <c r="L3188">
        <v>3144</v>
      </c>
      <c r="M3188">
        <v>4276</v>
      </c>
      <c r="N3188">
        <v>128.07</v>
      </c>
      <c r="O3188">
        <v>71814</v>
      </c>
      <c r="P3188">
        <v>5</v>
      </c>
      <c r="Q3188">
        <v>13</v>
      </c>
      <c r="R3188">
        <v>4.9726924896240199</v>
      </c>
      <c r="S3188">
        <v>3.6679215431213401</v>
      </c>
      <c r="T3188">
        <v>4.0250287055969203</v>
      </c>
      <c r="U3188">
        <v>5.5834589004516602</v>
      </c>
      <c r="V3188">
        <v>4.8855743408203098</v>
      </c>
      <c r="W3188">
        <v>5.6252703666687003</v>
      </c>
      <c r="AA3188" s="19" t="b">
        <f t="shared" si="208"/>
        <v>0</v>
      </c>
      <c r="AB3188" s="19" t="b">
        <f t="shared" si="209"/>
        <v>1</v>
      </c>
    </row>
    <row r="3189" spans="1:28" x14ac:dyDescent="0.25">
      <c r="A3189" s="2" t="str">
        <f t="shared" si="206"/>
        <v>-</v>
      </c>
      <c r="B3189">
        <v>1.07738912804821</v>
      </c>
      <c r="C3189">
        <f t="shared" si="207"/>
        <v>8.3677919160990891E-2</v>
      </c>
      <c r="E3189">
        <v>0.76207876205444303</v>
      </c>
      <c r="F3189" t="s">
        <v>12549</v>
      </c>
      <c r="G3189" t="s">
        <v>12548</v>
      </c>
      <c r="H3189" t="s">
        <v>12550</v>
      </c>
      <c r="I3189" t="s">
        <v>21960</v>
      </c>
      <c r="K3189" t="s">
        <v>12551</v>
      </c>
      <c r="L3189">
        <v>3097</v>
      </c>
      <c r="M3189">
        <v>7805</v>
      </c>
      <c r="N3189">
        <v>122.18</v>
      </c>
      <c r="O3189">
        <v>107533</v>
      </c>
      <c r="P3189">
        <v>2</v>
      </c>
      <c r="Q3189">
        <v>3</v>
      </c>
      <c r="R3189">
        <v>6.3362832069396999</v>
      </c>
      <c r="S3189">
        <v>6.2149019241332999</v>
      </c>
      <c r="T3189">
        <v>6.34287452697754</v>
      </c>
      <c r="U3189">
        <v>5.9733815193176296</v>
      </c>
      <c r="V3189">
        <v>4.8894734382629403</v>
      </c>
      <c r="W3189">
        <v>5.7449684143066397</v>
      </c>
      <c r="AA3189" s="19" t="b">
        <f t="shared" si="208"/>
        <v>0</v>
      </c>
      <c r="AB3189" s="19" t="b">
        <f t="shared" si="209"/>
        <v>0</v>
      </c>
    </row>
    <row r="3190" spans="1:28" x14ac:dyDescent="0.25">
      <c r="A3190" s="2" t="str">
        <f t="shared" si="206"/>
        <v>-</v>
      </c>
      <c r="B3190">
        <v>1.3315799017855301</v>
      </c>
      <c r="C3190">
        <f t="shared" si="207"/>
        <v>4.6603667837819676E-2</v>
      </c>
      <c r="E3190">
        <v>-0.24573437372843401</v>
      </c>
      <c r="F3190" t="s">
        <v>12565</v>
      </c>
      <c r="G3190" t="s">
        <v>12564</v>
      </c>
      <c r="H3190" t="s">
        <v>21961</v>
      </c>
      <c r="I3190" t="s">
        <v>21962</v>
      </c>
      <c r="J3190">
        <v>2</v>
      </c>
      <c r="K3190" t="s">
        <v>12567</v>
      </c>
      <c r="L3190">
        <v>3125</v>
      </c>
      <c r="M3190">
        <v>6859</v>
      </c>
      <c r="N3190">
        <v>104</v>
      </c>
      <c r="O3190">
        <v>43882</v>
      </c>
      <c r="P3190">
        <v>2</v>
      </c>
      <c r="Q3190">
        <v>10</v>
      </c>
      <c r="R3190">
        <v>5.5288839340209996</v>
      </c>
      <c r="S3190">
        <v>5.50779485702515</v>
      </c>
      <c r="T3190">
        <v>5.3788585662841797</v>
      </c>
      <c r="U3190">
        <v>5.6573543548584002</v>
      </c>
      <c r="V3190">
        <v>5.8619551658630398</v>
      </c>
      <c r="W3190">
        <v>5.6334309577941903</v>
      </c>
      <c r="AA3190" s="19" t="b">
        <f t="shared" si="208"/>
        <v>1</v>
      </c>
      <c r="AB3190" s="19" t="b">
        <f t="shared" si="209"/>
        <v>0</v>
      </c>
    </row>
    <row r="3191" spans="1:28" x14ac:dyDescent="0.25">
      <c r="A3191" s="2" t="str">
        <f t="shared" si="206"/>
        <v>-</v>
      </c>
      <c r="B3191">
        <v>0.71884444871894404</v>
      </c>
      <c r="C3191">
        <f t="shared" si="207"/>
        <v>0.1910537433342421</v>
      </c>
      <c r="E3191">
        <v>-1.4090627829233799</v>
      </c>
      <c r="F3191" t="s">
        <v>12577</v>
      </c>
      <c r="G3191" t="s">
        <v>12576</v>
      </c>
      <c r="H3191" t="s">
        <v>12578</v>
      </c>
      <c r="I3191" t="s">
        <v>21963</v>
      </c>
      <c r="K3191" t="s">
        <v>12579</v>
      </c>
      <c r="L3191">
        <v>3691</v>
      </c>
      <c r="M3191">
        <v>5462</v>
      </c>
      <c r="N3191">
        <v>128.9</v>
      </c>
      <c r="O3191">
        <v>119652</v>
      </c>
      <c r="P3191">
        <v>3</v>
      </c>
      <c r="Q3191">
        <v>4</v>
      </c>
      <c r="R3191">
        <v>6.2611546516418501</v>
      </c>
      <c r="S3191">
        <v>4.2862668037414604</v>
      </c>
      <c r="T3191">
        <v>3.43667769432068</v>
      </c>
      <c r="U3191">
        <v>6.6327047348022496</v>
      </c>
      <c r="V3191">
        <v>5.5185351371765101</v>
      </c>
      <c r="W3191">
        <v>6.0600476264953604</v>
      </c>
      <c r="AA3191" s="19" t="b">
        <f t="shared" si="208"/>
        <v>0</v>
      </c>
      <c r="AB3191" s="19" t="b">
        <f t="shared" si="209"/>
        <v>1</v>
      </c>
    </row>
    <row r="3192" spans="1:28" x14ac:dyDescent="0.25">
      <c r="A3192" s="2" t="str">
        <f t="shared" si="206"/>
        <v>-</v>
      </c>
      <c r="B3192">
        <v>0.67214397570540996</v>
      </c>
      <c r="C3192">
        <f t="shared" si="207"/>
        <v>0.21274336501041521</v>
      </c>
      <c r="E3192">
        <v>-0.65375979741414403</v>
      </c>
      <c r="F3192" t="s">
        <v>12581</v>
      </c>
      <c r="G3192" t="s">
        <v>12580</v>
      </c>
      <c r="H3192" t="s">
        <v>12582</v>
      </c>
      <c r="I3192" t="s">
        <v>21964</v>
      </c>
      <c r="K3192" t="s">
        <v>12583</v>
      </c>
      <c r="L3192">
        <v>2685</v>
      </c>
      <c r="M3192">
        <v>8665</v>
      </c>
      <c r="N3192">
        <v>148.88999999999999</v>
      </c>
      <c r="O3192">
        <v>28180</v>
      </c>
      <c r="P3192">
        <v>3</v>
      </c>
      <c r="Q3192">
        <v>13</v>
      </c>
      <c r="R3192">
        <v>6.0593986511230504</v>
      </c>
      <c r="S3192">
        <v>4.6281905174255398</v>
      </c>
      <c r="T3192">
        <v>5.6627750396728498</v>
      </c>
      <c r="U3192">
        <v>6.0658736228942898</v>
      </c>
      <c r="V3192">
        <v>6.31668901443481</v>
      </c>
      <c r="W3192">
        <v>5.9290809631347701</v>
      </c>
      <c r="AA3192" s="19" t="b">
        <f t="shared" si="208"/>
        <v>0</v>
      </c>
      <c r="AB3192" s="19" t="b">
        <f t="shared" si="209"/>
        <v>0</v>
      </c>
    </row>
    <row r="3193" spans="1:28" x14ac:dyDescent="0.25">
      <c r="A3193" s="2" t="str">
        <f t="shared" si="206"/>
        <v>-</v>
      </c>
      <c r="B3193">
        <v>0.13133645765493199</v>
      </c>
      <c r="C3193">
        <f t="shared" si="207"/>
        <v>0.73903250819509003</v>
      </c>
      <c r="E3193">
        <v>0.28043651580810502</v>
      </c>
      <c r="F3193" t="s">
        <v>12585</v>
      </c>
      <c r="G3193" t="s">
        <v>12584</v>
      </c>
      <c r="H3193" t="s">
        <v>12586</v>
      </c>
      <c r="I3193" t="s">
        <v>21965</v>
      </c>
      <c r="K3193" t="s">
        <v>12587</v>
      </c>
      <c r="L3193">
        <v>2550</v>
      </c>
      <c r="M3193">
        <v>10545</v>
      </c>
      <c r="N3193">
        <v>118.98</v>
      </c>
      <c r="O3193">
        <v>13623</v>
      </c>
      <c r="P3193">
        <v>3</v>
      </c>
      <c r="Q3193">
        <v>41</v>
      </c>
      <c r="R3193">
        <v>7.1439442634582502</v>
      </c>
      <c r="S3193">
        <v>6.6312499046325701</v>
      </c>
      <c r="T3193">
        <v>5.0303359031677202</v>
      </c>
      <c r="U3193">
        <v>6.9054470062255904</v>
      </c>
      <c r="V3193">
        <v>5.4741115570068404</v>
      </c>
      <c r="W3193">
        <v>5.5846619606018102</v>
      </c>
      <c r="AA3193" s="19" t="b">
        <f t="shared" si="208"/>
        <v>0</v>
      </c>
      <c r="AB3193" s="19" t="b">
        <f t="shared" si="209"/>
        <v>0</v>
      </c>
    </row>
    <row r="3194" spans="1:28" x14ac:dyDescent="0.25">
      <c r="A3194" s="2" t="str">
        <f t="shared" si="206"/>
        <v>-</v>
      </c>
      <c r="B3194">
        <v>0.317644553022845</v>
      </c>
      <c r="C3194">
        <f t="shared" si="207"/>
        <v>0.48123305101947794</v>
      </c>
      <c r="E3194">
        <v>0.38654073079427098</v>
      </c>
      <c r="F3194" t="s">
        <v>12589</v>
      </c>
      <c r="G3194" t="s">
        <v>12588</v>
      </c>
      <c r="H3194" t="s">
        <v>12590</v>
      </c>
      <c r="I3194" t="s">
        <v>21966</v>
      </c>
      <c r="K3194" t="s">
        <v>12591</v>
      </c>
      <c r="L3194">
        <v>1980</v>
      </c>
      <c r="M3194">
        <v>5367</v>
      </c>
      <c r="N3194">
        <v>181.86</v>
      </c>
      <c r="O3194">
        <v>24214</v>
      </c>
      <c r="P3194">
        <v>1</v>
      </c>
      <c r="Q3194">
        <v>26</v>
      </c>
      <c r="R3194">
        <v>5.7330832481384304</v>
      </c>
      <c r="S3194">
        <v>5.7142453193664604</v>
      </c>
      <c r="T3194">
        <v>5.3733000755310103</v>
      </c>
      <c r="U3194">
        <v>4.2637853622436497</v>
      </c>
      <c r="V3194">
        <v>5.8316240310668901</v>
      </c>
      <c r="W3194">
        <v>5.5655970573425302</v>
      </c>
      <c r="AA3194" s="19" t="b">
        <f t="shared" si="208"/>
        <v>0</v>
      </c>
      <c r="AB3194" s="19" t="b">
        <f t="shared" si="209"/>
        <v>0</v>
      </c>
    </row>
    <row r="3195" spans="1:28" x14ac:dyDescent="0.25">
      <c r="A3195" s="2" t="str">
        <f t="shared" si="206"/>
        <v>-</v>
      </c>
      <c r="B3195">
        <v>0.47617828562801401</v>
      </c>
      <c r="C3195">
        <f t="shared" si="207"/>
        <v>0.33405787515993762</v>
      </c>
      <c r="E3195">
        <v>-0.94264133771260605</v>
      </c>
      <c r="F3195" t="s">
        <v>12593</v>
      </c>
      <c r="G3195" t="s">
        <v>12592</v>
      </c>
      <c r="H3195" t="s">
        <v>12594</v>
      </c>
      <c r="I3195" t="s">
        <v>21967</v>
      </c>
      <c r="K3195" t="s">
        <v>12595</v>
      </c>
      <c r="L3195">
        <v>3510</v>
      </c>
      <c r="M3195">
        <v>10006</v>
      </c>
      <c r="N3195">
        <v>108.09</v>
      </c>
      <c r="O3195">
        <v>68255</v>
      </c>
      <c r="P3195">
        <v>2</v>
      </c>
      <c r="Q3195">
        <v>8</v>
      </c>
      <c r="R3195">
        <v>3.7070829868316699</v>
      </c>
      <c r="S3195">
        <v>2.5356416702270499</v>
      </c>
      <c r="T3195">
        <v>5.1924538612365696</v>
      </c>
      <c r="U3195">
        <v>4.9073715209960902</v>
      </c>
      <c r="V3195">
        <v>4.0276846885681197</v>
      </c>
      <c r="W3195">
        <v>5.3280463218689</v>
      </c>
      <c r="AA3195" s="19" t="b">
        <f t="shared" si="208"/>
        <v>0</v>
      </c>
      <c r="AB3195" s="19" t="b">
        <f t="shared" si="209"/>
        <v>0</v>
      </c>
    </row>
    <row r="3196" spans="1:28" x14ac:dyDescent="0.25">
      <c r="A3196" s="2" t="str">
        <f t="shared" si="206"/>
        <v>-</v>
      </c>
      <c r="B3196">
        <v>0.212358464785559</v>
      </c>
      <c r="C3196">
        <f t="shared" si="207"/>
        <v>0.6132556176761137</v>
      </c>
      <c r="E3196">
        <v>-0.20793851216634099</v>
      </c>
      <c r="F3196" t="s">
        <v>12597</v>
      </c>
      <c r="G3196" t="s">
        <v>12596</v>
      </c>
      <c r="H3196" t="s">
        <v>12598</v>
      </c>
      <c r="I3196" t="s">
        <v>21968</v>
      </c>
      <c r="K3196" t="s">
        <v>12599</v>
      </c>
      <c r="L3196">
        <v>2848</v>
      </c>
      <c r="M3196">
        <v>5331</v>
      </c>
      <c r="N3196">
        <v>149.62</v>
      </c>
      <c r="O3196">
        <v>28431</v>
      </c>
      <c r="P3196">
        <v>3</v>
      </c>
      <c r="Q3196">
        <v>14</v>
      </c>
      <c r="R3196">
        <v>6.63110446929932</v>
      </c>
      <c r="S3196">
        <v>6.9255247116088903</v>
      </c>
      <c r="T3196">
        <v>6.9577984809875497</v>
      </c>
      <c r="U3196">
        <v>7.7761039733886701</v>
      </c>
      <c r="V3196">
        <v>6.6511950492858896</v>
      </c>
      <c r="W3196">
        <v>6.7109441757202104</v>
      </c>
      <c r="AA3196" s="19" t="b">
        <f t="shared" si="208"/>
        <v>0</v>
      </c>
      <c r="AB3196" s="19" t="b">
        <f t="shared" si="209"/>
        <v>0</v>
      </c>
    </row>
    <row r="3197" spans="1:28" x14ac:dyDescent="0.25">
      <c r="A3197" s="2" t="str">
        <f t="shared" si="206"/>
        <v>-</v>
      </c>
      <c r="B3197">
        <v>9.8915735451413203E-2</v>
      </c>
      <c r="C3197">
        <f t="shared" si="207"/>
        <v>0.79631384125222815</v>
      </c>
      <c r="E3197">
        <v>0.38105869293212902</v>
      </c>
      <c r="F3197" t="s">
        <v>12601</v>
      </c>
      <c r="G3197" t="s">
        <v>12600</v>
      </c>
      <c r="H3197" t="s">
        <v>21969</v>
      </c>
      <c r="I3197" t="s">
        <v>21970</v>
      </c>
      <c r="J3197">
        <v>2</v>
      </c>
      <c r="K3197" t="s">
        <v>12603</v>
      </c>
      <c r="L3197">
        <v>3191</v>
      </c>
      <c r="M3197">
        <v>3529</v>
      </c>
      <c r="N3197">
        <v>144.63999999999999</v>
      </c>
      <c r="O3197">
        <v>123155</v>
      </c>
      <c r="P3197">
        <v>4</v>
      </c>
      <c r="Q3197">
        <v>6</v>
      </c>
      <c r="R3197">
        <v>6.5596446990966797</v>
      </c>
      <c r="S3197">
        <v>3.0391385555267298</v>
      </c>
      <c r="T3197">
        <v>6.6657624244689897</v>
      </c>
      <c r="U3197">
        <v>3.6870605945587198</v>
      </c>
      <c r="V3197">
        <v>6.0181446075439498</v>
      </c>
      <c r="W3197">
        <v>5.4161643981933603</v>
      </c>
      <c r="AA3197" s="19" t="b">
        <f t="shared" si="208"/>
        <v>0</v>
      </c>
      <c r="AB3197" s="19" t="b">
        <f t="shared" si="209"/>
        <v>0</v>
      </c>
    </row>
    <row r="3198" spans="1:28" x14ac:dyDescent="0.25">
      <c r="A3198" s="2" t="str">
        <f t="shared" si="206"/>
        <v>-</v>
      </c>
      <c r="B3198">
        <v>0.86750784286612104</v>
      </c>
      <c r="C3198">
        <f t="shared" si="207"/>
        <v>0.13567260291442348</v>
      </c>
      <c r="E3198">
        <v>-1.5327782630920399</v>
      </c>
      <c r="F3198" t="s">
        <v>12621</v>
      </c>
      <c r="G3198" t="s">
        <v>12620</v>
      </c>
      <c r="H3198" t="s">
        <v>12622</v>
      </c>
      <c r="I3198" t="s">
        <v>21971</v>
      </c>
      <c r="K3198" t="s">
        <v>12623</v>
      </c>
      <c r="L3198">
        <v>2701</v>
      </c>
      <c r="M3198">
        <v>2404</v>
      </c>
      <c r="N3198">
        <v>176.72</v>
      </c>
      <c r="O3198">
        <v>530260</v>
      </c>
      <c r="P3198">
        <v>6</v>
      </c>
      <c r="Q3198">
        <v>2</v>
      </c>
      <c r="R3198">
        <v>4.6194128990173304</v>
      </c>
      <c r="S3198">
        <v>2.6568341255188002</v>
      </c>
      <c r="T3198">
        <v>5.3183169364929199</v>
      </c>
      <c r="U3198">
        <v>5.4985699653625497</v>
      </c>
      <c r="V3198">
        <v>6.1348371505737296</v>
      </c>
      <c r="W3198">
        <v>5.5594916343689</v>
      </c>
      <c r="AA3198" s="19" t="b">
        <f t="shared" si="208"/>
        <v>0</v>
      </c>
      <c r="AB3198" s="19" t="b">
        <f t="shared" si="209"/>
        <v>1</v>
      </c>
    </row>
    <row r="3199" spans="1:28" x14ac:dyDescent="0.25">
      <c r="A3199" s="2" t="str">
        <f t="shared" si="206"/>
        <v>-</v>
      </c>
      <c r="B3199">
        <v>0.27768463305612301</v>
      </c>
      <c r="C3199">
        <f t="shared" si="207"/>
        <v>0.5276128532894635</v>
      </c>
      <c r="E3199">
        <v>-0.31522321701049799</v>
      </c>
      <c r="F3199" t="s">
        <v>12629</v>
      </c>
      <c r="G3199" t="s">
        <v>12628</v>
      </c>
      <c r="H3199" t="s">
        <v>21972</v>
      </c>
      <c r="I3199" t="s">
        <v>21973</v>
      </c>
      <c r="J3199">
        <v>2</v>
      </c>
      <c r="K3199" t="s">
        <v>12631</v>
      </c>
      <c r="L3199">
        <v>3443</v>
      </c>
      <c r="M3199">
        <v>15834</v>
      </c>
      <c r="N3199">
        <v>92.2</v>
      </c>
      <c r="O3199">
        <v>50701</v>
      </c>
      <c r="P3199">
        <v>1</v>
      </c>
      <c r="Q3199">
        <v>3</v>
      </c>
      <c r="R3199">
        <v>4.8063240051269496</v>
      </c>
      <c r="S3199">
        <v>5.5792403221130398</v>
      </c>
      <c r="T3199">
        <v>4.1803069114685103</v>
      </c>
      <c r="U3199">
        <v>5.1255683898925799</v>
      </c>
      <c r="V3199">
        <v>4.8298497200012198</v>
      </c>
      <c r="W3199">
        <v>5.5561227798461896</v>
      </c>
      <c r="AA3199" s="19" t="b">
        <f t="shared" si="208"/>
        <v>0</v>
      </c>
      <c r="AB3199" s="19" t="b">
        <f t="shared" si="209"/>
        <v>0</v>
      </c>
    </row>
    <row r="3200" spans="1:28" x14ac:dyDescent="0.25">
      <c r="A3200" s="2" t="str">
        <f t="shared" si="206"/>
        <v>-</v>
      </c>
      <c r="B3200">
        <v>1.0262831540130699</v>
      </c>
      <c r="C3200">
        <f t="shared" si="207"/>
        <v>9.4127569764356975E-2</v>
      </c>
      <c r="E3200">
        <v>0.78208796183268303</v>
      </c>
      <c r="F3200" t="s">
        <v>12645</v>
      </c>
      <c r="G3200" t="s">
        <v>12644</v>
      </c>
      <c r="H3200" t="s">
        <v>12646</v>
      </c>
      <c r="I3200" t="s">
        <v>21974</v>
      </c>
      <c r="K3200" t="s">
        <v>12647</v>
      </c>
      <c r="L3200">
        <v>3323</v>
      </c>
      <c r="M3200">
        <v>6094</v>
      </c>
      <c r="N3200">
        <v>117.17</v>
      </c>
      <c r="O3200">
        <v>22493</v>
      </c>
      <c r="P3200">
        <v>3</v>
      </c>
      <c r="Q3200">
        <v>26</v>
      </c>
      <c r="R3200">
        <v>6.4940953254699698</v>
      </c>
      <c r="S3200">
        <v>5.5909614562988299</v>
      </c>
      <c r="T3200">
        <v>5.7884244918823198</v>
      </c>
      <c r="U3200">
        <v>4.7376866340637198</v>
      </c>
      <c r="V3200">
        <v>5.2735157012939498</v>
      </c>
      <c r="W3200">
        <v>5.5160150527954102</v>
      </c>
      <c r="AA3200" s="19" t="b">
        <f t="shared" si="208"/>
        <v>0</v>
      </c>
      <c r="AB3200" s="19" t="b">
        <f t="shared" si="209"/>
        <v>0</v>
      </c>
    </row>
    <row r="3201" spans="1:28" x14ac:dyDescent="0.25">
      <c r="A3201" s="2" t="str">
        <f t="shared" si="206"/>
        <v>-</v>
      </c>
      <c r="B3201">
        <v>0.59277042715797701</v>
      </c>
      <c r="C3201">
        <f t="shared" si="207"/>
        <v>0.25540510453722387</v>
      </c>
      <c r="E3201">
        <v>1.0376426378885899</v>
      </c>
      <c r="F3201" t="s">
        <v>12657</v>
      </c>
      <c r="G3201" t="s">
        <v>12656</v>
      </c>
      <c r="H3201" t="s">
        <v>12658</v>
      </c>
      <c r="I3201" t="s">
        <v>21975</v>
      </c>
      <c r="K3201" t="s">
        <v>12659</v>
      </c>
      <c r="L3201">
        <v>3196</v>
      </c>
      <c r="M3201">
        <v>4476</v>
      </c>
      <c r="N3201">
        <v>121.46</v>
      </c>
      <c r="O3201">
        <v>83024</v>
      </c>
      <c r="P3201">
        <v>3</v>
      </c>
      <c r="Q3201">
        <v>6</v>
      </c>
      <c r="R3201">
        <v>7.0843834877014196</v>
      </c>
      <c r="S3201">
        <v>6.2688460350036603</v>
      </c>
      <c r="T3201">
        <v>4.8772535324096697</v>
      </c>
      <c r="U3201">
        <v>5.5942502021789604</v>
      </c>
      <c r="V3201">
        <v>4.16188764572144</v>
      </c>
      <c r="W3201">
        <v>5.3614172935485804</v>
      </c>
      <c r="AA3201" s="19" t="b">
        <f t="shared" si="208"/>
        <v>0</v>
      </c>
      <c r="AB3201" s="19" t="b">
        <f t="shared" si="209"/>
        <v>1</v>
      </c>
    </row>
    <row r="3202" spans="1:28" x14ac:dyDescent="0.25">
      <c r="A3202" s="2" t="str">
        <f t="shared" si="206"/>
        <v>-</v>
      </c>
      <c r="B3202">
        <v>0.87048499445702598</v>
      </c>
      <c r="C3202">
        <f t="shared" si="207"/>
        <v>0.13474572812636754</v>
      </c>
      <c r="E3202">
        <v>-1.3665030002594001</v>
      </c>
      <c r="F3202" t="s">
        <v>12673</v>
      </c>
      <c r="G3202" t="s">
        <v>12672</v>
      </c>
      <c r="H3202" t="s">
        <v>12674</v>
      </c>
      <c r="I3202" t="s">
        <v>21976</v>
      </c>
      <c r="K3202" t="s">
        <v>12675</v>
      </c>
      <c r="L3202">
        <v>3845</v>
      </c>
      <c r="M3202">
        <v>10334</v>
      </c>
      <c r="N3202">
        <v>81.66</v>
      </c>
      <c r="O3202">
        <v>36476</v>
      </c>
      <c r="P3202">
        <v>2</v>
      </c>
      <c r="Q3202">
        <v>8</v>
      </c>
      <c r="R3202">
        <v>2.9188930988311799</v>
      </c>
      <c r="S3202">
        <v>4.87184381484985</v>
      </c>
      <c r="T3202">
        <v>4.8962717056274396</v>
      </c>
      <c r="U3202">
        <v>6.1129083633422896</v>
      </c>
      <c r="V3202">
        <v>5.0009012222290004</v>
      </c>
      <c r="W3202">
        <v>5.67270803451538</v>
      </c>
      <c r="AA3202" s="19" t="b">
        <f t="shared" si="208"/>
        <v>0</v>
      </c>
      <c r="AB3202" s="19" t="b">
        <f t="shared" si="209"/>
        <v>1</v>
      </c>
    </row>
    <row r="3203" spans="1:28" x14ac:dyDescent="0.25">
      <c r="A3203" s="2" t="str">
        <f t="shared" ref="A3203:A3266" si="210">IF(AND(AA3203=TRUE,AB3203=TRUE ),"+","-")</f>
        <v>-</v>
      </c>
      <c r="B3203">
        <v>0.47704323531192599</v>
      </c>
      <c r="C3203">
        <f t="shared" ref="C3203:C3266" si="211">10^(-B3203)</f>
        <v>0.33339322082086181</v>
      </c>
      <c r="E3203">
        <v>-0.181402365366618</v>
      </c>
      <c r="F3203" t="s">
        <v>12677</v>
      </c>
      <c r="G3203" t="s">
        <v>12676</v>
      </c>
      <c r="H3203" t="s">
        <v>21977</v>
      </c>
      <c r="I3203" t="s">
        <v>21978</v>
      </c>
      <c r="J3203">
        <v>2</v>
      </c>
      <c r="K3203" t="s">
        <v>12679</v>
      </c>
      <c r="L3203">
        <v>2957</v>
      </c>
      <c r="M3203">
        <v>7610</v>
      </c>
      <c r="N3203">
        <v>135.53</v>
      </c>
      <c r="O3203">
        <v>163227</v>
      </c>
      <c r="P3203">
        <v>2</v>
      </c>
      <c r="Q3203">
        <v>2</v>
      </c>
      <c r="R3203">
        <v>5.7197308540344203</v>
      </c>
      <c r="S3203">
        <v>5.9300274848937997</v>
      </c>
      <c r="T3203">
        <v>5.4442696571350098</v>
      </c>
      <c r="U3203">
        <v>5.9131288528442401</v>
      </c>
      <c r="V3203">
        <v>6.0092129707336399</v>
      </c>
      <c r="W3203">
        <v>5.7158932685852104</v>
      </c>
      <c r="AA3203" s="19" t="b">
        <f t="shared" ref="AA3203:AA3266" si="212">IF(AND(C3203&lt;0.05),TRUE,FALSE)</f>
        <v>0</v>
      </c>
      <c r="AB3203" s="19" t="b">
        <f t="shared" ref="AB3203:AB3266" si="213">IF(OR(E3203&lt;=-1,E3203&gt;=1),TRUE,FALSE)</f>
        <v>0</v>
      </c>
    </row>
    <row r="3204" spans="1:28" x14ac:dyDescent="0.25">
      <c r="A3204" s="2" t="str">
        <f t="shared" si="210"/>
        <v>-</v>
      </c>
      <c r="B3204">
        <v>1.66942728557229</v>
      </c>
      <c r="C3204">
        <f t="shared" si="211"/>
        <v>2.1407833305973574E-2</v>
      </c>
      <c r="E3204">
        <v>-0.99683856964111295</v>
      </c>
      <c r="F3204" t="s">
        <v>12681</v>
      </c>
      <c r="G3204" t="s">
        <v>12680</v>
      </c>
      <c r="H3204" t="s">
        <v>21979</v>
      </c>
      <c r="I3204" t="s">
        <v>21980</v>
      </c>
      <c r="J3204">
        <v>3</v>
      </c>
      <c r="K3204" t="s">
        <v>12683</v>
      </c>
      <c r="L3204">
        <v>3650</v>
      </c>
      <c r="M3204">
        <v>5249</v>
      </c>
      <c r="N3204">
        <v>123.88</v>
      </c>
      <c r="O3204">
        <v>94178</v>
      </c>
      <c r="P3204">
        <v>3</v>
      </c>
      <c r="Q3204">
        <v>6</v>
      </c>
      <c r="R3204">
        <v>3.8124983310699498</v>
      </c>
      <c r="S3204">
        <v>3.9609310626983598</v>
      </c>
      <c r="T3204">
        <v>4.1505599021911603</v>
      </c>
      <c r="U3204">
        <v>4.82781887054443</v>
      </c>
      <c r="V3204">
        <v>4.6223444938659703</v>
      </c>
      <c r="W3204">
        <v>5.4643416404724103</v>
      </c>
      <c r="AA3204" s="19" t="b">
        <f t="shared" si="212"/>
        <v>1</v>
      </c>
      <c r="AB3204" s="19" t="b">
        <f t="shared" si="213"/>
        <v>0</v>
      </c>
    </row>
    <row r="3205" spans="1:28" x14ac:dyDescent="0.25">
      <c r="A3205" s="2" t="str">
        <f t="shared" si="210"/>
        <v>-</v>
      </c>
      <c r="B3205">
        <v>0.97327039205324295</v>
      </c>
      <c r="C3205">
        <f t="shared" si="211"/>
        <v>0.10634806882294562</v>
      </c>
      <c r="E3205">
        <v>-2.2910490036010698</v>
      </c>
      <c r="F3205" t="s">
        <v>12685</v>
      </c>
      <c r="G3205" t="s">
        <v>12684</v>
      </c>
      <c r="H3205" t="s">
        <v>12686</v>
      </c>
      <c r="I3205" t="s">
        <v>21981</v>
      </c>
      <c r="K3205" t="s">
        <v>12687</v>
      </c>
      <c r="L3205">
        <v>2422</v>
      </c>
      <c r="M3205">
        <v>5005</v>
      </c>
      <c r="N3205">
        <v>208.17</v>
      </c>
      <c r="O3205">
        <v>78550</v>
      </c>
      <c r="P3205">
        <v>9</v>
      </c>
      <c r="Q3205">
        <v>21</v>
      </c>
      <c r="R3205">
        <v>3.45285892486572</v>
      </c>
      <c r="S3205">
        <v>3.5558161735534699</v>
      </c>
      <c r="T3205">
        <v>6.4546694755554199</v>
      </c>
      <c r="U3205">
        <v>7.7590227127075204</v>
      </c>
      <c r="V3205">
        <v>6.4450974464416504</v>
      </c>
      <c r="W3205">
        <v>6.1323714256286603</v>
      </c>
      <c r="AA3205" s="19" t="b">
        <f t="shared" si="212"/>
        <v>0</v>
      </c>
      <c r="AB3205" s="19" t="b">
        <f t="shared" si="213"/>
        <v>1</v>
      </c>
    </row>
    <row r="3206" spans="1:28" x14ac:dyDescent="0.25">
      <c r="A3206" s="2" t="str">
        <f t="shared" si="210"/>
        <v>-</v>
      </c>
      <c r="B3206">
        <v>1.15502883607114</v>
      </c>
      <c r="C3206">
        <f t="shared" si="211"/>
        <v>6.9979552978069945E-2</v>
      </c>
      <c r="E3206">
        <v>-1.1030850410461399</v>
      </c>
      <c r="F3206" t="s">
        <v>12693</v>
      </c>
      <c r="G3206" t="s">
        <v>12692</v>
      </c>
      <c r="H3206" t="s">
        <v>21982</v>
      </c>
      <c r="I3206" t="s">
        <v>21983</v>
      </c>
      <c r="J3206">
        <v>2</v>
      </c>
      <c r="K3206" t="s">
        <v>12695</v>
      </c>
      <c r="L3206">
        <v>2072</v>
      </c>
      <c r="M3206">
        <v>4608</v>
      </c>
      <c r="N3206">
        <v>178.95</v>
      </c>
      <c r="O3206">
        <v>48210</v>
      </c>
      <c r="P3206">
        <v>5</v>
      </c>
      <c r="Q3206">
        <v>18</v>
      </c>
      <c r="R3206">
        <v>6.3030500411987296</v>
      </c>
      <c r="S3206">
        <v>5.4100699424743697</v>
      </c>
      <c r="T3206">
        <v>5.4860706329345703</v>
      </c>
      <c r="U3206">
        <v>7.39343357086182</v>
      </c>
      <c r="V3206">
        <v>6.9139666557312003</v>
      </c>
      <c r="W3206">
        <v>6.2010455131530797</v>
      </c>
      <c r="AA3206" s="19" t="b">
        <f t="shared" si="212"/>
        <v>0</v>
      </c>
      <c r="AB3206" s="19" t="b">
        <f t="shared" si="213"/>
        <v>1</v>
      </c>
    </row>
    <row r="3207" spans="1:28" x14ac:dyDescent="0.25">
      <c r="A3207" s="2" t="str">
        <f t="shared" si="210"/>
        <v>-</v>
      </c>
      <c r="B3207">
        <v>1.18037415705188</v>
      </c>
      <c r="C3207">
        <f t="shared" si="211"/>
        <v>6.6012448692861422E-2</v>
      </c>
      <c r="E3207">
        <v>-0.94015645980835005</v>
      </c>
      <c r="F3207" t="s">
        <v>12697</v>
      </c>
      <c r="G3207" t="s">
        <v>12696</v>
      </c>
      <c r="H3207" t="s">
        <v>12698</v>
      </c>
      <c r="I3207" t="s">
        <v>21984</v>
      </c>
      <c r="K3207" t="s">
        <v>12699</v>
      </c>
      <c r="L3207">
        <v>2604</v>
      </c>
      <c r="M3207">
        <v>3787</v>
      </c>
      <c r="N3207">
        <v>158.22999999999999</v>
      </c>
      <c r="O3207">
        <v>152754</v>
      </c>
      <c r="P3207">
        <v>5</v>
      </c>
      <c r="Q3207">
        <v>5</v>
      </c>
      <c r="R3207">
        <v>5.2395505905151403</v>
      </c>
      <c r="S3207">
        <v>5.9382858276367196</v>
      </c>
      <c r="T3207">
        <v>6.2150959968566903</v>
      </c>
      <c r="U3207">
        <v>7.1596693992614702</v>
      </c>
      <c r="V3207">
        <v>6.7124581336975098</v>
      </c>
      <c r="W3207">
        <v>6.3412742614746103</v>
      </c>
      <c r="AA3207" s="19" t="b">
        <f t="shared" si="212"/>
        <v>0</v>
      </c>
      <c r="AB3207" s="19" t="b">
        <f t="shared" si="213"/>
        <v>0</v>
      </c>
    </row>
    <row r="3208" spans="1:28" x14ac:dyDescent="0.25">
      <c r="A3208" s="2" t="str">
        <f t="shared" si="210"/>
        <v>-</v>
      </c>
      <c r="B3208">
        <v>1.27743141773319</v>
      </c>
      <c r="C3208">
        <f t="shared" si="211"/>
        <v>5.2792056757043529E-2</v>
      </c>
      <c r="E3208">
        <v>-1.1182068188985199</v>
      </c>
      <c r="F3208" t="s">
        <v>12701</v>
      </c>
      <c r="G3208" t="s">
        <v>12700</v>
      </c>
      <c r="H3208" t="s">
        <v>12702</v>
      </c>
      <c r="I3208" t="s">
        <v>21985</v>
      </c>
      <c r="K3208" t="s">
        <v>12703</v>
      </c>
      <c r="L3208">
        <v>3785</v>
      </c>
      <c r="M3208">
        <v>8688</v>
      </c>
      <c r="N3208">
        <v>62.2</v>
      </c>
      <c r="O3208">
        <v>45287</v>
      </c>
      <c r="P3208">
        <v>1</v>
      </c>
      <c r="Q3208">
        <v>4</v>
      </c>
      <c r="R3208">
        <v>3.8007073402404798</v>
      </c>
      <c r="S3208">
        <v>3.3869271278381299</v>
      </c>
      <c r="T3208">
        <v>4.6789250373840297</v>
      </c>
      <c r="U3208">
        <v>4.7902507781982404</v>
      </c>
      <c r="V3208">
        <v>5.1147832870483398</v>
      </c>
      <c r="W3208">
        <v>5.3161458969116202</v>
      </c>
      <c r="AA3208" s="19" t="b">
        <f t="shared" si="212"/>
        <v>0</v>
      </c>
      <c r="AB3208" s="19" t="b">
        <f t="shared" si="213"/>
        <v>1</v>
      </c>
    </row>
    <row r="3209" spans="1:28" x14ac:dyDescent="0.25">
      <c r="A3209" s="2" t="str">
        <f t="shared" si="210"/>
        <v>-</v>
      </c>
      <c r="B3209">
        <v>4.2800686389462703E-2</v>
      </c>
      <c r="C3209">
        <f t="shared" si="211"/>
        <v>0.90614837009041993</v>
      </c>
      <c r="E3209">
        <v>-6.2093098958333898E-2</v>
      </c>
      <c r="F3209" t="s">
        <v>12713</v>
      </c>
      <c r="G3209" t="s">
        <v>12712</v>
      </c>
      <c r="H3209" t="s">
        <v>12714</v>
      </c>
      <c r="I3209" t="s">
        <v>21986</v>
      </c>
      <c r="K3209" t="s">
        <v>12715</v>
      </c>
      <c r="L3209">
        <v>3414</v>
      </c>
      <c r="M3209">
        <v>9787</v>
      </c>
      <c r="N3209">
        <v>77.7</v>
      </c>
      <c r="O3209">
        <v>62609</v>
      </c>
      <c r="P3209">
        <v>1</v>
      </c>
      <c r="Q3209">
        <v>2</v>
      </c>
      <c r="R3209">
        <v>5.6627750396728498</v>
      </c>
      <c r="S3209">
        <v>5.0883111953735396</v>
      </c>
      <c r="T3209">
        <v>4.6363344192504901</v>
      </c>
      <c r="U3209">
        <v>5.65621042251587</v>
      </c>
      <c r="V3209">
        <v>4.4046306610107404</v>
      </c>
      <c r="W3209">
        <v>5.5128588676452601</v>
      </c>
      <c r="AA3209" s="19" t="b">
        <f t="shared" si="212"/>
        <v>0</v>
      </c>
      <c r="AB3209" s="19" t="b">
        <f t="shared" si="213"/>
        <v>0</v>
      </c>
    </row>
    <row r="3210" spans="1:28" x14ac:dyDescent="0.25">
      <c r="A3210" s="2" t="str">
        <f t="shared" si="210"/>
        <v>-</v>
      </c>
      <c r="B3210">
        <v>1.0375199563195101</v>
      </c>
      <c r="C3210">
        <f t="shared" si="211"/>
        <v>9.1723378649810158E-2</v>
      </c>
      <c r="E3210">
        <v>-1.56236775716146</v>
      </c>
      <c r="F3210" t="s">
        <v>12717</v>
      </c>
      <c r="G3210" t="s">
        <v>12716</v>
      </c>
      <c r="H3210" t="s">
        <v>12718</v>
      </c>
      <c r="I3210" t="s">
        <v>21987</v>
      </c>
      <c r="K3210" t="s">
        <v>12719</v>
      </c>
      <c r="L3210">
        <v>2708</v>
      </c>
      <c r="M3210">
        <v>5044</v>
      </c>
      <c r="N3210">
        <v>150.84</v>
      </c>
      <c r="O3210">
        <v>54090</v>
      </c>
      <c r="P3210">
        <v>5</v>
      </c>
      <c r="Q3210">
        <v>16</v>
      </c>
      <c r="R3210">
        <v>3.6825733184814502</v>
      </c>
      <c r="S3210">
        <v>3.3476657867431601</v>
      </c>
      <c r="T3210">
        <v>5.3398499488830602</v>
      </c>
      <c r="U3210">
        <v>5.1890339851379403</v>
      </c>
      <c r="V3210">
        <v>6.3556151390075701</v>
      </c>
      <c r="W3210">
        <v>5.5125432014465297</v>
      </c>
      <c r="AA3210" s="19" t="b">
        <f t="shared" si="212"/>
        <v>0</v>
      </c>
      <c r="AB3210" s="19" t="b">
        <f t="shared" si="213"/>
        <v>1</v>
      </c>
    </row>
    <row r="3211" spans="1:28" x14ac:dyDescent="0.25">
      <c r="A3211" s="2" t="str">
        <f t="shared" si="210"/>
        <v>-</v>
      </c>
      <c r="B3211">
        <v>0.83477913708004403</v>
      </c>
      <c r="C3211">
        <f t="shared" si="211"/>
        <v>0.14629209620577407</v>
      </c>
      <c r="E3211">
        <v>-0.58937295277913504</v>
      </c>
      <c r="F3211" t="s">
        <v>12721</v>
      </c>
      <c r="G3211" t="s">
        <v>12720</v>
      </c>
      <c r="H3211" t="s">
        <v>12722</v>
      </c>
      <c r="I3211" t="s">
        <v>21988</v>
      </c>
      <c r="K3211" t="s">
        <v>12723</v>
      </c>
      <c r="L3211">
        <v>2500</v>
      </c>
      <c r="M3211">
        <v>4470</v>
      </c>
      <c r="N3211">
        <v>195.36</v>
      </c>
      <c r="O3211">
        <v>199071</v>
      </c>
      <c r="P3211">
        <v>6</v>
      </c>
      <c r="Q3211">
        <v>6</v>
      </c>
      <c r="R3211">
        <v>6.17791795730591</v>
      </c>
      <c r="S3211">
        <v>6.9443898200988796</v>
      </c>
      <c r="T3211">
        <v>6.7560892105102504</v>
      </c>
      <c r="U3211">
        <v>7.4583654403686497</v>
      </c>
      <c r="V3211">
        <v>7.4375438690185502</v>
      </c>
      <c r="W3211">
        <v>6.7506065368652299</v>
      </c>
      <c r="AA3211" s="19" t="b">
        <f t="shared" si="212"/>
        <v>0</v>
      </c>
      <c r="AB3211" s="19" t="b">
        <f t="shared" si="213"/>
        <v>0</v>
      </c>
    </row>
    <row r="3212" spans="1:28" x14ac:dyDescent="0.25">
      <c r="A3212" s="2" t="str">
        <f t="shared" si="210"/>
        <v>-</v>
      </c>
      <c r="B3212">
        <v>0.59362500054687395</v>
      </c>
      <c r="C3212">
        <f t="shared" si="211"/>
        <v>0.25490303090959282</v>
      </c>
      <c r="E3212">
        <v>-0.91058969497680697</v>
      </c>
      <c r="F3212" t="s">
        <v>12729</v>
      </c>
      <c r="G3212" t="s">
        <v>12728</v>
      </c>
      <c r="H3212" t="s">
        <v>12730</v>
      </c>
      <c r="I3212" t="s">
        <v>21989</v>
      </c>
      <c r="K3212" t="s">
        <v>12731</v>
      </c>
      <c r="L3212">
        <v>3410</v>
      </c>
      <c r="M3212">
        <v>4207</v>
      </c>
      <c r="N3212">
        <v>130.19999999999999</v>
      </c>
      <c r="O3212">
        <v>170543</v>
      </c>
      <c r="P3212">
        <v>4</v>
      </c>
      <c r="Q3212">
        <v>5</v>
      </c>
      <c r="R3212">
        <v>5.3255300521850604</v>
      </c>
      <c r="S3212">
        <v>3.5285713672637899</v>
      </c>
      <c r="T3212">
        <v>3.81659960746765</v>
      </c>
      <c r="U3212">
        <v>5.7941560745239302</v>
      </c>
      <c r="V3212">
        <v>4.4137539863586399</v>
      </c>
      <c r="W3212">
        <v>5.1945600509643599</v>
      </c>
      <c r="AA3212" s="19" t="b">
        <f t="shared" si="212"/>
        <v>0</v>
      </c>
      <c r="AB3212" s="19" t="b">
        <f t="shared" si="213"/>
        <v>0</v>
      </c>
    </row>
    <row r="3213" spans="1:28" x14ac:dyDescent="0.25">
      <c r="A3213" s="2" t="str">
        <f t="shared" si="210"/>
        <v>-</v>
      </c>
      <c r="B3213">
        <v>0.54309771812163499</v>
      </c>
      <c r="C3213">
        <f t="shared" si="211"/>
        <v>0.28635335900723102</v>
      </c>
      <c r="E3213">
        <v>-1.3410110473632799</v>
      </c>
      <c r="F3213" t="s">
        <v>12737</v>
      </c>
      <c r="G3213" t="s">
        <v>12736</v>
      </c>
      <c r="H3213" t="s">
        <v>12738</v>
      </c>
      <c r="I3213" t="s">
        <v>21990</v>
      </c>
      <c r="K3213" t="s">
        <v>12739</v>
      </c>
      <c r="L3213">
        <v>2240</v>
      </c>
      <c r="M3213">
        <v>3897</v>
      </c>
      <c r="N3213">
        <v>217.81</v>
      </c>
      <c r="O3213">
        <v>49452</v>
      </c>
      <c r="P3213">
        <v>5</v>
      </c>
      <c r="Q3213">
        <v>16</v>
      </c>
      <c r="R3213">
        <v>5.9418106079101598</v>
      </c>
      <c r="S3213">
        <v>5.7357931137084996</v>
      </c>
      <c r="T3213">
        <v>2.7224659919738801</v>
      </c>
      <c r="U3213">
        <v>6.5948472023010298</v>
      </c>
      <c r="V3213">
        <v>6.3242707252502397</v>
      </c>
      <c r="W3213">
        <v>5.5039849281311</v>
      </c>
      <c r="AA3213" s="19" t="b">
        <f t="shared" si="212"/>
        <v>0</v>
      </c>
      <c r="AB3213" s="19" t="b">
        <f t="shared" si="213"/>
        <v>1</v>
      </c>
    </row>
    <row r="3214" spans="1:28" x14ac:dyDescent="0.25">
      <c r="A3214" s="2" t="str">
        <f t="shared" si="210"/>
        <v>-</v>
      </c>
      <c r="B3214">
        <v>0.460811307035427</v>
      </c>
      <c r="C3214">
        <f t="shared" si="211"/>
        <v>0.3460897147800111</v>
      </c>
      <c r="E3214">
        <v>-0.30245765050252299</v>
      </c>
      <c r="F3214" t="s">
        <v>12745</v>
      </c>
      <c r="G3214" t="s">
        <v>12744</v>
      </c>
      <c r="H3214" t="s">
        <v>12746</v>
      </c>
      <c r="I3214" t="s">
        <v>21991</v>
      </c>
      <c r="K3214" t="s">
        <v>12747</v>
      </c>
      <c r="L3214">
        <v>2842</v>
      </c>
      <c r="M3214">
        <v>9004</v>
      </c>
      <c r="N3214">
        <v>112.73</v>
      </c>
      <c r="O3214">
        <v>31821</v>
      </c>
      <c r="P3214">
        <v>2</v>
      </c>
      <c r="Q3214">
        <v>10</v>
      </c>
      <c r="R3214">
        <v>6.5055732727050799</v>
      </c>
      <c r="S3214">
        <v>6.3341393470764196</v>
      </c>
      <c r="T3214">
        <v>6.4416160583496103</v>
      </c>
      <c r="U3214">
        <v>6.4279413223266602</v>
      </c>
      <c r="V3214">
        <v>7.2869734764099103</v>
      </c>
      <c r="W3214">
        <v>6.4737868309020996</v>
      </c>
      <c r="AA3214" s="19" t="b">
        <f t="shared" si="212"/>
        <v>0</v>
      </c>
      <c r="AB3214" s="19" t="b">
        <f t="shared" si="213"/>
        <v>0</v>
      </c>
    </row>
    <row r="3215" spans="1:28" x14ac:dyDescent="0.25">
      <c r="A3215" s="2" t="str">
        <f t="shared" si="210"/>
        <v>-</v>
      </c>
      <c r="B3215">
        <v>1.00133310224286</v>
      </c>
      <c r="C3215">
        <f t="shared" si="211"/>
        <v>9.9693512499625381E-2</v>
      </c>
      <c r="E3215">
        <v>-1.10649808247884</v>
      </c>
      <c r="F3215" t="s">
        <v>12749</v>
      </c>
      <c r="G3215" t="s">
        <v>12748</v>
      </c>
      <c r="H3215" t="s">
        <v>12750</v>
      </c>
      <c r="I3215" t="s">
        <v>21992</v>
      </c>
      <c r="K3215" t="s">
        <v>12751</v>
      </c>
      <c r="L3215">
        <v>3476</v>
      </c>
      <c r="M3215">
        <v>14981</v>
      </c>
      <c r="N3215">
        <v>72.94</v>
      </c>
      <c r="O3215">
        <v>21173</v>
      </c>
      <c r="P3215">
        <v>1</v>
      </c>
      <c r="Q3215">
        <v>9</v>
      </c>
      <c r="R3215">
        <v>4.7602210044860804</v>
      </c>
      <c r="S3215">
        <v>4.72955274581909</v>
      </c>
      <c r="T3215">
        <v>5.3004899024963397</v>
      </c>
      <c r="U3215">
        <v>7.0045013427734402</v>
      </c>
      <c r="V3215">
        <v>5.5710701942443803</v>
      </c>
      <c r="W3215">
        <v>5.5341863632202104</v>
      </c>
      <c r="AA3215" s="19" t="b">
        <f t="shared" si="212"/>
        <v>0</v>
      </c>
      <c r="AB3215" s="19" t="b">
        <f t="shared" si="213"/>
        <v>1</v>
      </c>
    </row>
    <row r="3216" spans="1:28" x14ac:dyDescent="0.25">
      <c r="A3216" s="2" t="str">
        <f t="shared" si="210"/>
        <v>-</v>
      </c>
      <c r="B3216">
        <v>0.22709759376731001</v>
      </c>
      <c r="C3216">
        <f t="shared" si="211"/>
        <v>0.59279209858401472</v>
      </c>
      <c r="E3216">
        <v>-0.388088305791219</v>
      </c>
      <c r="F3216" t="s">
        <v>12761</v>
      </c>
      <c r="G3216" t="s">
        <v>12760</v>
      </c>
      <c r="H3216" t="s">
        <v>12762</v>
      </c>
      <c r="I3216" t="s">
        <v>21993</v>
      </c>
      <c r="K3216" t="s">
        <v>12763</v>
      </c>
      <c r="L3216">
        <v>3162</v>
      </c>
      <c r="M3216">
        <v>5622</v>
      </c>
      <c r="N3216">
        <v>101.02</v>
      </c>
      <c r="O3216">
        <v>31484</v>
      </c>
      <c r="P3216">
        <v>2</v>
      </c>
      <c r="Q3216">
        <v>9</v>
      </c>
      <c r="R3216">
        <v>3.0303361415863002</v>
      </c>
      <c r="S3216">
        <v>4.6909756660461399</v>
      </c>
      <c r="T3216">
        <v>4.5484366416931197</v>
      </c>
      <c r="U3216">
        <v>4.0652275085449201</v>
      </c>
      <c r="V3216">
        <v>4.0789513587951696</v>
      </c>
      <c r="W3216">
        <v>5.28983449935913</v>
      </c>
      <c r="AA3216" s="19" t="b">
        <f t="shared" si="212"/>
        <v>0</v>
      </c>
      <c r="AB3216" s="19" t="b">
        <f t="shared" si="213"/>
        <v>0</v>
      </c>
    </row>
    <row r="3217" spans="1:28" x14ac:dyDescent="0.25">
      <c r="A3217" s="2" t="str">
        <f t="shared" si="210"/>
        <v>-</v>
      </c>
      <c r="B3217">
        <v>0.81624934529467696</v>
      </c>
      <c r="C3217">
        <f t="shared" si="211"/>
        <v>0.15266892750795028</v>
      </c>
      <c r="E3217">
        <v>-0.56032609939575195</v>
      </c>
      <c r="F3217" t="s">
        <v>12765</v>
      </c>
      <c r="G3217" t="s">
        <v>12764</v>
      </c>
      <c r="H3217" t="s">
        <v>12766</v>
      </c>
      <c r="I3217" t="s">
        <v>21994</v>
      </c>
      <c r="K3217" t="s">
        <v>12767</v>
      </c>
      <c r="L3217">
        <v>3025</v>
      </c>
      <c r="M3217">
        <v>11012</v>
      </c>
      <c r="N3217">
        <v>115.87</v>
      </c>
      <c r="O3217">
        <v>21764</v>
      </c>
      <c r="P3217">
        <v>2</v>
      </c>
      <c r="Q3217">
        <v>26</v>
      </c>
      <c r="R3217">
        <v>4.0959243774414098</v>
      </c>
      <c r="S3217">
        <v>4.5607151985168501</v>
      </c>
      <c r="T3217">
        <v>4.80889987945557</v>
      </c>
      <c r="U3217">
        <v>5.1622905731201199</v>
      </c>
      <c r="V3217">
        <v>4.5891642570495597</v>
      </c>
      <c r="W3217">
        <v>5.3950629234314</v>
      </c>
      <c r="AA3217" s="19" t="b">
        <f t="shared" si="212"/>
        <v>0</v>
      </c>
      <c r="AB3217" s="19" t="b">
        <f t="shared" si="213"/>
        <v>0</v>
      </c>
    </row>
    <row r="3218" spans="1:28" x14ac:dyDescent="0.25">
      <c r="A3218" s="2" t="str">
        <f t="shared" si="210"/>
        <v>-</v>
      </c>
      <c r="B3218">
        <v>0.42475482836696299</v>
      </c>
      <c r="C3218">
        <f t="shared" si="211"/>
        <v>0.37604963513191525</v>
      </c>
      <c r="E3218">
        <v>-0.79603942235310898</v>
      </c>
      <c r="F3218" t="s">
        <v>12769</v>
      </c>
      <c r="G3218" t="s">
        <v>12768</v>
      </c>
      <c r="H3218" t="s">
        <v>21995</v>
      </c>
      <c r="I3218" t="s">
        <v>21996</v>
      </c>
      <c r="J3218">
        <v>2</v>
      </c>
      <c r="K3218" t="s">
        <v>12771</v>
      </c>
      <c r="L3218">
        <v>3319</v>
      </c>
      <c r="M3218">
        <v>11779</v>
      </c>
      <c r="N3218">
        <v>77.47</v>
      </c>
      <c r="O3218">
        <v>36504</v>
      </c>
      <c r="P3218">
        <v>1</v>
      </c>
      <c r="Q3218">
        <v>5</v>
      </c>
      <c r="R3218">
        <v>4.82425880432129</v>
      </c>
      <c r="S3218">
        <v>3.4302852153778098</v>
      </c>
      <c r="T3218">
        <v>3.6469378471374498</v>
      </c>
      <c r="U3218">
        <v>3.4302852153778098</v>
      </c>
      <c r="V3218">
        <v>5.5876650810241699</v>
      </c>
      <c r="W3218">
        <v>5.2716498374939</v>
      </c>
      <c r="AA3218" s="19" t="b">
        <f t="shared" si="212"/>
        <v>0</v>
      </c>
      <c r="AB3218" s="19" t="b">
        <f t="shared" si="213"/>
        <v>0</v>
      </c>
    </row>
    <row r="3219" spans="1:28" x14ac:dyDescent="0.25">
      <c r="A3219" s="2" t="str">
        <f t="shared" si="210"/>
        <v>+</v>
      </c>
      <c r="B3219">
        <v>1.48837251360736</v>
      </c>
      <c r="C3219">
        <f t="shared" si="211"/>
        <v>3.2480857516912875E-2</v>
      </c>
      <c r="E3219">
        <v>-1.2583491007487</v>
      </c>
      <c r="F3219" t="s">
        <v>12773</v>
      </c>
      <c r="G3219" t="s">
        <v>12772</v>
      </c>
      <c r="H3219" t="s">
        <v>12774</v>
      </c>
      <c r="I3219" t="s">
        <v>21997</v>
      </c>
      <c r="K3219" t="s">
        <v>12775</v>
      </c>
      <c r="L3219">
        <v>3602</v>
      </c>
      <c r="M3219">
        <v>7975</v>
      </c>
      <c r="N3219">
        <v>94.83</v>
      </c>
      <c r="O3219">
        <v>89099</v>
      </c>
      <c r="P3219">
        <v>1</v>
      </c>
      <c r="Q3219">
        <v>1</v>
      </c>
      <c r="R3219">
        <v>3.55558562278748</v>
      </c>
      <c r="S3219">
        <v>3.74092745780945</v>
      </c>
      <c r="T3219">
        <v>4.2016339302062997</v>
      </c>
      <c r="U3219">
        <v>5.4202127456665004</v>
      </c>
      <c r="V3219">
        <v>4.4087119102478001</v>
      </c>
      <c r="W3219">
        <v>5.4442696571350098</v>
      </c>
      <c r="AA3219" s="19" t="b">
        <f t="shared" si="212"/>
        <v>1</v>
      </c>
      <c r="AB3219" s="19" t="b">
        <f>IF(OR(E3219&lt;=-1,E3219&gt;=1),TRUE,FALSE)</f>
        <v>1</v>
      </c>
    </row>
    <row r="3220" spans="1:28" x14ac:dyDescent="0.25">
      <c r="A3220" s="2" t="str">
        <f t="shared" si="210"/>
        <v>-</v>
      </c>
      <c r="B3220">
        <v>0.62894016866474101</v>
      </c>
      <c r="C3220">
        <f t="shared" si="211"/>
        <v>0.23499565444024434</v>
      </c>
      <c r="E3220">
        <v>-0.96510712305704804</v>
      </c>
      <c r="F3220" t="s">
        <v>12777</v>
      </c>
      <c r="G3220" t="s">
        <v>12776</v>
      </c>
      <c r="H3220" t="s">
        <v>21998</v>
      </c>
      <c r="I3220" t="s">
        <v>21999</v>
      </c>
      <c r="J3220">
        <v>3</v>
      </c>
      <c r="K3220" t="s">
        <v>12779</v>
      </c>
      <c r="L3220">
        <v>3192</v>
      </c>
      <c r="M3220">
        <v>6817</v>
      </c>
      <c r="N3220">
        <v>123.01</v>
      </c>
      <c r="O3220">
        <v>113967</v>
      </c>
      <c r="P3220">
        <v>2</v>
      </c>
      <c r="Q3220">
        <v>3</v>
      </c>
      <c r="R3220">
        <v>5.5604090690612802</v>
      </c>
      <c r="S3220">
        <v>5.0049510002136204</v>
      </c>
      <c r="T3220">
        <v>5.5096960067748997</v>
      </c>
      <c r="U3220">
        <v>5.6998848915100098</v>
      </c>
      <c r="V3220">
        <v>7.6581401824951199</v>
      </c>
      <c r="W3220">
        <v>5.6123523712158203</v>
      </c>
      <c r="AA3220" s="19" t="b">
        <f t="shared" si="212"/>
        <v>0</v>
      </c>
      <c r="AB3220" s="19" t="b">
        <f t="shared" si="213"/>
        <v>0</v>
      </c>
    </row>
    <row r="3221" spans="1:28" x14ac:dyDescent="0.25">
      <c r="A3221" s="2" t="str">
        <f t="shared" si="210"/>
        <v>-</v>
      </c>
      <c r="B3221">
        <v>9.2245361143502402E-2</v>
      </c>
      <c r="C3221">
        <f t="shared" si="211"/>
        <v>0.80863891748683137</v>
      </c>
      <c r="E3221">
        <v>0.113594055175781</v>
      </c>
      <c r="F3221" t="s">
        <v>12785</v>
      </c>
      <c r="G3221" t="s">
        <v>12784</v>
      </c>
      <c r="H3221" t="s">
        <v>12786</v>
      </c>
      <c r="I3221" t="s">
        <v>22000</v>
      </c>
      <c r="K3221" t="s">
        <v>12787</v>
      </c>
      <c r="L3221">
        <v>2603</v>
      </c>
      <c r="M3221">
        <v>3936</v>
      </c>
      <c r="N3221">
        <v>164.48</v>
      </c>
      <c r="O3221">
        <v>72980</v>
      </c>
      <c r="P3221">
        <v>5</v>
      </c>
      <c r="Q3221">
        <v>10</v>
      </c>
      <c r="R3221">
        <v>6.5795421600341797</v>
      </c>
      <c r="S3221">
        <v>5.79675340652466</v>
      </c>
      <c r="T3221">
        <v>5.5416388511657697</v>
      </c>
      <c r="U3221">
        <v>6.4692349433898899</v>
      </c>
      <c r="V3221">
        <v>5.6357545852661097</v>
      </c>
      <c r="W3221">
        <v>5.4721627235412598</v>
      </c>
      <c r="AA3221" s="19" t="b">
        <f t="shared" si="212"/>
        <v>0</v>
      </c>
      <c r="AB3221" s="19" t="b">
        <f t="shared" si="213"/>
        <v>0</v>
      </c>
    </row>
    <row r="3222" spans="1:28" x14ac:dyDescent="0.25">
      <c r="A3222" s="2" t="str">
        <f t="shared" si="210"/>
        <v>-</v>
      </c>
      <c r="B3222">
        <v>1.2540158327031601</v>
      </c>
      <c r="C3222">
        <f t="shared" si="211"/>
        <v>5.57165436457022E-2</v>
      </c>
      <c r="E3222">
        <v>-0.72483666737874297</v>
      </c>
      <c r="F3222" t="s">
        <v>12797</v>
      </c>
      <c r="G3222" t="s">
        <v>12796</v>
      </c>
      <c r="H3222" t="s">
        <v>12798</v>
      </c>
      <c r="I3222" t="s">
        <v>22001</v>
      </c>
      <c r="K3222" t="s">
        <v>12799</v>
      </c>
      <c r="L3222">
        <v>2561</v>
      </c>
      <c r="M3222">
        <v>9733</v>
      </c>
      <c r="N3222">
        <v>127.25</v>
      </c>
      <c r="O3222">
        <v>34378</v>
      </c>
      <c r="P3222">
        <v>2</v>
      </c>
      <c r="Q3222">
        <v>9</v>
      </c>
      <c r="R3222">
        <v>4.87184381484985</v>
      </c>
      <c r="S3222">
        <v>5.4495615959167498</v>
      </c>
      <c r="T3222">
        <v>5.3004899024963397</v>
      </c>
      <c r="U3222">
        <v>6.3359260559081996</v>
      </c>
      <c r="V3222">
        <v>5.8229851722717303</v>
      </c>
      <c r="W3222">
        <v>5.6374940872192401</v>
      </c>
      <c r="AA3222" s="19" t="b">
        <f t="shared" si="212"/>
        <v>0</v>
      </c>
      <c r="AB3222" s="19" t="b">
        <f t="shared" si="213"/>
        <v>0</v>
      </c>
    </row>
    <row r="3223" spans="1:28" x14ac:dyDescent="0.25">
      <c r="A3223" s="2" t="str">
        <f t="shared" si="210"/>
        <v>-</v>
      </c>
      <c r="B3223">
        <v>1.1280408626459399</v>
      </c>
      <c r="C3223">
        <f t="shared" si="211"/>
        <v>7.4466190557994097E-2</v>
      </c>
      <c r="E3223">
        <v>-0.86016289393107004</v>
      </c>
      <c r="F3223" t="s">
        <v>12805</v>
      </c>
      <c r="G3223" t="s">
        <v>12804</v>
      </c>
      <c r="H3223" t="s">
        <v>12806</v>
      </c>
      <c r="I3223" t="s">
        <v>22002</v>
      </c>
      <c r="K3223" t="s">
        <v>12807</v>
      </c>
      <c r="L3223">
        <v>2264</v>
      </c>
      <c r="M3223">
        <v>7215</v>
      </c>
      <c r="N3223">
        <v>195.49</v>
      </c>
      <c r="O3223">
        <v>35720</v>
      </c>
      <c r="P3223">
        <v>1</v>
      </c>
      <c r="Q3223">
        <v>18</v>
      </c>
      <c r="R3223">
        <v>5.2387866973876998</v>
      </c>
      <c r="S3223">
        <v>4.0214490890502903</v>
      </c>
      <c r="T3223">
        <v>4.6718592643737802</v>
      </c>
      <c r="U3223">
        <v>5.6194128990173304</v>
      </c>
      <c r="V3223">
        <v>5.3774709701538104</v>
      </c>
      <c r="W3223">
        <v>5.5156998634338397</v>
      </c>
      <c r="AA3223" s="19" t="b">
        <f t="shared" si="212"/>
        <v>0</v>
      </c>
      <c r="AB3223" s="19" t="b">
        <f t="shared" si="213"/>
        <v>0</v>
      </c>
    </row>
    <row r="3224" spans="1:28" x14ac:dyDescent="0.25">
      <c r="A3224" s="2" t="str">
        <f t="shared" si="210"/>
        <v>-</v>
      </c>
      <c r="B3224">
        <v>0.57034341240221897</v>
      </c>
      <c r="C3224">
        <f t="shared" si="211"/>
        <v>0.26894073509516603</v>
      </c>
      <c r="E3224">
        <v>0.48123407363891602</v>
      </c>
      <c r="F3224" t="s">
        <v>12817</v>
      </c>
      <c r="G3224" t="s">
        <v>12816</v>
      </c>
      <c r="H3224" t="s">
        <v>22003</v>
      </c>
      <c r="I3224" t="s">
        <v>20431</v>
      </c>
      <c r="J3224">
        <v>2</v>
      </c>
      <c r="K3224" t="s">
        <v>5756</v>
      </c>
      <c r="L3224">
        <v>882</v>
      </c>
      <c r="M3224">
        <v>3045</v>
      </c>
      <c r="N3224">
        <v>271.32</v>
      </c>
      <c r="O3224">
        <v>41220</v>
      </c>
      <c r="P3224">
        <v>1</v>
      </c>
      <c r="Q3224">
        <v>38</v>
      </c>
      <c r="R3224">
        <v>5.9511680603027299</v>
      </c>
      <c r="S3224">
        <v>5.6820116043090803</v>
      </c>
      <c r="T3224">
        <v>5.6305217742919904</v>
      </c>
      <c r="U3224">
        <v>5.7487297058105504</v>
      </c>
      <c r="V3224">
        <v>4.5631580352783203</v>
      </c>
      <c r="W3224">
        <v>5.5081114768981898</v>
      </c>
      <c r="AA3224" s="19" t="b">
        <f t="shared" si="212"/>
        <v>0</v>
      </c>
      <c r="AB3224" s="19" t="b">
        <f t="shared" si="213"/>
        <v>0</v>
      </c>
    </row>
    <row r="3225" spans="1:28" x14ac:dyDescent="0.25">
      <c r="A3225" s="2" t="str">
        <f t="shared" si="210"/>
        <v>-</v>
      </c>
      <c r="B3225">
        <v>0.47255723021141</v>
      </c>
      <c r="C3225">
        <f t="shared" si="211"/>
        <v>0.33685482295315949</v>
      </c>
      <c r="E3225">
        <v>0.727589130401611</v>
      </c>
      <c r="F3225" t="s">
        <v>12823</v>
      </c>
      <c r="G3225" t="s">
        <v>12822</v>
      </c>
      <c r="H3225" t="s">
        <v>22004</v>
      </c>
      <c r="I3225" t="s">
        <v>22005</v>
      </c>
      <c r="J3225">
        <v>6</v>
      </c>
      <c r="K3225" t="s">
        <v>12825</v>
      </c>
      <c r="L3225">
        <v>2678</v>
      </c>
      <c r="M3225">
        <v>2294</v>
      </c>
      <c r="N3225">
        <v>203.17</v>
      </c>
      <c r="O3225">
        <v>277173</v>
      </c>
      <c r="P3225">
        <v>5</v>
      </c>
      <c r="Q3225">
        <v>6</v>
      </c>
      <c r="R3225">
        <v>6.5952949523925799</v>
      </c>
      <c r="S3225">
        <v>4.6197528839111301</v>
      </c>
      <c r="T3225">
        <v>5.5357418060302699</v>
      </c>
      <c r="U3225">
        <v>4.1787147521972701</v>
      </c>
      <c r="V3225">
        <v>5.0742483139038104</v>
      </c>
      <c r="W3225">
        <v>5.3150591850280797</v>
      </c>
      <c r="AA3225" s="19" t="b">
        <f t="shared" si="212"/>
        <v>0</v>
      </c>
      <c r="AB3225" s="19" t="b">
        <f t="shared" si="213"/>
        <v>0</v>
      </c>
    </row>
    <row r="3226" spans="1:28" x14ac:dyDescent="0.25">
      <c r="A3226" s="2" t="str">
        <f t="shared" si="210"/>
        <v>-</v>
      </c>
      <c r="B3226">
        <v>1.0067762608934701</v>
      </c>
      <c r="C3226">
        <f t="shared" si="211"/>
        <v>9.8451817756568222E-2</v>
      </c>
      <c r="E3226">
        <v>-2.1661934852600102</v>
      </c>
      <c r="F3226" t="s">
        <v>12835</v>
      </c>
      <c r="G3226" t="s">
        <v>12834</v>
      </c>
      <c r="H3226" t="s">
        <v>22006</v>
      </c>
      <c r="I3226" t="s">
        <v>22007</v>
      </c>
      <c r="J3226">
        <v>2</v>
      </c>
      <c r="K3226" t="s">
        <v>12837</v>
      </c>
      <c r="L3226">
        <v>3592</v>
      </c>
      <c r="M3226">
        <v>6349</v>
      </c>
      <c r="N3226">
        <v>108.13</v>
      </c>
      <c r="O3226">
        <v>37231</v>
      </c>
      <c r="P3226">
        <v>2</v>
      </c>
      <c r="Q3226">
        <v>15</v>
      </c>
      <c r="R3226">
        <v>2.0784232616424601</v>
      </c>
      <c r="S3226">
        <v>4.7670645713806197</v>
      </c>
      <c r="T3226">
        <v>2.92069745063782</v>
      </c>
      <c r="U3226">
        <v>6.4968137741088903</v>
      </c>
      <c r="V3226">
        <v>4.33699750900269</v>
      </c>
      <c r="W3226">
        <v>5.4309544563293501</v>
      </c>
      <c r="AA3226" s="19" t="b">
        <f t="shared" si="212"/>
        <v>0</v>
      </c>
      <c r="AB3226" s="19" t="b">
        <f t="shared" si="213"/>
        <v>1</v>
      </c>
    </row>
    <row r="3227" spans="1:28" x14ac:dyDescent="0.25">
      <c r="A3227" s="2" t="str">
        <f t="shared" si="210"/>
        <v>-</v>
      </c>
      <c r="B3227">
        <v>1.4143274185068899</v>
      </c>
      <c r="C3227">
        <f t="shared" si="211"/>
        <v>3.8518785159430489E-2</v>
      </c>
      <c r="E3227">
        <v>-0.41056664784749303</v>
      </c>
      <c r="F3227" t="s">
        <v>12839</v>
      </c>
      <c r="G3227" t="s">
        <v>12838</v>
      </c>
      <c r="H3227" t="s">
        <v>12840</v>
      </c>
      <c r="I3227" t="s">
        <v>22008</v>
      </c>
      <c r="K3227" t="s">
        <v>12841</v>
      </c>
      <c r="L3227">
        <v>3421</v>
      </c>
      <c r="M3227">
        <v>10502</v>
      </c>
      <c r="N3227">
        <v>101.81</v>
      </c>
      <c r="O3227">
        <v>33269</v>
      </c>
      <c r="P3227">
        <v>1</v>
      </c>
      <c r="Q3227">
        <v>6</v>
      </c>
      <c r="R3227">
        <v>4.7311830520629901</v>
      </c>
      <c r="S3227">
        <v>5.0853395462036097</v>
      </c>
      <c r="T3227">
        <v>5.1719274520873997</v>
      </c>
      <c r="U3227">
        <v>5.4070129394531303</v>
      </c>
      <c r="V3227">
        <v>5.3892226219177202</v>
      </c>
      <c r="W3227">
        <v>5.4239144325256303</v>
      </c>
      <c r="AA3227" s="19" t="b">
        <f t="shared" si="212"/>
        <v>1</v>
      </c>
      <c r="AB3227" s="19" t="b">
        <f t="shared" si="213"/>
        <v>0</v>
      </c>
    </row>
    <row r="3228" spans="1:28" x14ac:dyDescent="0.25">
      <c r="A3228" s="2" t="str">
        <f t="shared" si="210"/>
        <v>-</v>
      </c>
      <c r="B3228">
        <v>0.93592787602100103</v>
      </c>
      <c r="C3228">
        <f t="shared" si="211"/>
        <v>0.1158969812143715</v>
      </c>
      <c r="E3228">
        <v>-2.26207200686137</v>
      </c>
      <c r="F3228" t="s">
        <v>12847</v>
      </c>
      <c r="G3228" t="s">
        <v>12846</v>
      </c>
      <c r="H3228" t="s">
        <v>22009</v>
      </c>
      <c r="I3228" t="s">
        <v>22010</v>
      </c>
      <c r="J3228">
        <v>2</v>
      </c>
      <c r="K3228" t="s">
        <v>12849</v>
      </c>
      <c r="L3228">
        <v>2723</v>
      </c>
      <c r="M3228">
        <v>3384</v>
      </c>
      <c r="N3228">
        <v>170.76</v>
      </c>
      <c r="O3228">
        <v>225558</v>
      </c>
      <c r="P3228">
        <v>5</v>
      </c>
      <c r="Q3228">
        <v>4</v>
      </c>
      <c r="R3228">
        <v>4.8957872390747097</v>
      </c>
      <c r="S3228">
        <v>3.8479969501495401</v>
      </c>
      <c r="T3228">
        <v>4.7618169784545898</v>
      </c>
      <c r="U3228">
        <v>8.9066505432128906</v>
      </c>
      <c r="V3228">
        <v>5.9432182312011701</v>
      </c>
      <c r="W3228">
        <v>5.4419484138488796</v>
      </c>
      <c r="AA3228" s="19" t="b">
        <f t="shared" si="212"/>
        <v>0</v>
      </c>
      <c r="AB3228" s="19" t="b">
        <f t="shared" si="213"/>
        <v>1</v>
      </c>
    </row>
    <row r="3229" spans="1:28" x14ac:dyDescent="0.25">
      <c r="A3229" s="2" t="str">
        <f t="shared" si="210"/>
        <v>-</v>
      </c>
      <c r="B3229">
        <v>0.74690751945063505</v>
      </c>
      <c r="C3229">
        <f t="shared" si="211"/>
        <v>0.17909871940076344</v>
      </c>
      <c r="E3229">
        <v>-1.0688161055247001</v>
      </c>
      <c r="F3229" t="s">
        <v>12855</v>
      </c>
      <c r="G3229" t="s">
        <v>12854</v>
      </c>
      <c r="H3229" t="s">
        <v>12856</v>
      </c>
      <c r="I3229" t="s">
        <v>22011</v>
      </c>
      <c r="K3229" t="s">
        <v>12857</v>
      </c>
      <c r="L3229">
        <v>3415</v>
      </c>
      <c r="M3229">
        <v>6572</v>
      </c>
      <c r="N3229">
        <v>143.88</v>
      </c>
      <c r="O3229">
        <v>64468</v>
      </c>
      <c r="P3229">
        <v>4</v>
      </c>
      <c r="Q3229">
        <v>15</v>
      </c>
      <c r="R3229">
        <v>2.5697720050811799</v>
      </c>
      <c r="S3229">
        <v>4.6056027412414604</v>
      </c>
      <c r="T3229">
        <v>4.09031057357788</v>
      </c>
      <c r="U3229">
        <v>4.4066724777221697</v>
      </c>
      <c r="V3229">
        <v>4.8232398033142099</v>
      </c>
      <c r="W3229">
        <v>5.2422213554382298</v>
      </c>
      <c r="AA3229" s="19" t="b">
        <f t="shared" si="212"/>
        <v>0</v>
      </c>
      <c r="AB3229" s="19" t="b">
        <f t="shared" si="213"/>
        <v>1</v>
      </c>
    </row>
    <row r="3230" spans="1:28" x14ac:dyDescent="0.25">
      <c r="A3230" s="2" t="str">
        <f t="shared" si="210"/>
        <v>-</v>
      </c>
      <c r="B3230">
        <v>1.5831747535532199E-2</v>
      </c>
      <c r="C3230">
        <f t="shared" si="211"/>
        <v>0.96420249837970506</v>
      </c>
      <c r="E3230">
        <v>2.9867808024087901E-2</v>
      </c>
      <c r="F3230" t="s">
        <v>12863</v>
      </c>
      <c r="G3230" t="s">
        <v>12862</v>
      </c>
      <c r="H3230" t="s">
        <v>12864</v>
      </c>
      <c r="I3230" t="s">
        <v>22012</v>
      </c>
      <c r="K3230" t="s">
        <v>12865</v>
      </c>
      <c r="L3230">
        <v>3202</v>
      </c>
      <c r="M3230">
        <v>8020</v>
      </c>
      <c r="N3230">
        <v>149.88999999999999</v>
      </c>
      <c r="O3230">
        <v>44141</v>
      </c>
      <c r="P3230">
        <v>3</v>
      </c>
      <c r="Q3230">
        <v>16</v>
      </c>
      <c r="R3230">
        <v>5.7845039367675799</v>
      </c>
      <c r="S3230">
        <v>3.9560565948486301</v>
      </c>
      <c r="T3230">
        <v>4.5736117362976101</v>
      </c>
      <c r="U3230">
        <v>4.3240904808044398</v>
      </c>
      <c r="V3230">
        <v>4.5285711288452104</v>
      </c>
      <c r="W3230">
        <v>5.3719072341918901</v>
      </c>
      <c r="AA3230" s="19" t="b">
        <f t="shared" si="212"/>
        <v>0</v>
      </c>
      <c r="AB3230" s="19" t="b">
        <f t="shared" si="213"/>
        <v>0</v>
      </c>
    </row>
    <row r="3231" spans="1:28" x14ac:dyDescent="0.25">
      <c r="A3231" s="2" t="str">
        <f t="shared" si="210"/>
        <v>-</v>
      </c>
      <c r="B3231">
        <v>1.4267137173701001</v>
      </c>
      <c r="C3231">
        <f t="shared" si="211"/>
        <v>3.7435727957343054E-2</v>
      </c>
      <c r="E3231">
        <v>0.23402722676595</v>
      </c>
      <c r="F3231" t="s">
        <v>12867</v>
      </c>
      <c r="G3231" t="s">
        <v>12866</v>
      </c>
      <c r="H3231" t="s">
        <v>12868</v>
      </c>
      <c r="I3231" t="s">
        <v>22013</v>
      </c>
      <c r="K3231" t="s">
        <v>12869</v>
      </c>
      <c r="L3231">
        <v>3204</v>
      </c>
      <c r="M3231">
        <v>7500</v>
      </c>
      <c r="N3231">
        <v>126.79</v>
      </c>
      <c r="O3231">
        <v>40565</v>
      </c>
      <c r="P3231">
        <v>2</v>
      </c>
      <c r="Q3231">
        <v>9</v>
      </c>
      <c r="R3231">
        <v>5.6772260665893599</v>
      </c>
      <c r="S3231">
        <v>5.5166454315185502</v>
      </c>
      <c r="T3231">
        <v>5.69376564025879</v>
      </c>
      <c r="U3231">
        <v>5.3012218475341797</v>
      </c>
      <c r="V3231">
        <v>5.4780011177062997</v>
      </c>
      <c r="W3231">
        <v>5.40633249282837</v>
      </c>
      <c r="AA3231" s="19" t="b">
        <f t="shared" si="212"/>
        <v>1</v>
      </c>
      <c r="AB3231" s="19" t="b">
        <f t="shared" si="213"/>
        <v>0</v>
      </c>
    </row>
    <row r="3232" spans="1:28" x14ac:dyDescent="0.25">
      <c r="A3232" s="2" t="str">
        <f t="shared" si="210"/>
        <v>-</v>
      </c>
      <c r="B3232">
        <v>1.26796977343213</v>
      </c>
      <c r="C3232">
        <f t="shared" si="211"/>
        <v>5.3954817335364259E-2</v>
      </c>
      <c r="E3232">
        <v>-0.36264292399088599</v>
      </c>
      <c r="F3232" t="s">
        <v>12879</v>
      </c>
      <c r="G3232" t="s">
        <v>12878</v>
      </c>
      <c r="H3232" t="s">
        <v>12880</v>
      </c>
      <c r="I3232" t="s">
        <v>22014</v>
      </c>
      <c r="K3232" t="s">
        <v>12881</v>
      </c>
      <c r="L3232">
        <v>2307</v>
      </c>
      <c r="M3232">
        <v>3576</v>
      </c>
      <c r="N3232">
        <v>185.25</v>
      </c>
      <c r="O3232">
        <v>113597</v>
      </c>
      <c r="P3232">
        <v>4</v>
      </c>
      <c r="Q3232">
        <v>6</v>
      </c>
      <c r="R3232">
        <v>5.0478873252868697</v>
      </c>
      <c r="S3232">
        <v>5.2927818298339799</v>
      </c>
      <c r="T3232">
        <v>5.1460847854614302</v>
      </c>
      <c r="U3232">
        <v>5.4242501258850098</v>
      </c>
      <c r="V3232">
        <v>5.7519454956054696</v>
      </c>
      <c r="W3232">
        <v>5.3984870910644496</v>
      </c>
      <c r="AA3232" s="19" t="b">
        <f t="shared" si="212"/>
        <v>0</v>
      </c>
      <c r="AB3232" s="19" t="b">
        <f t="shared" si="213"/>
        <v>0</v>
      </c>
    </row>
    <row r="3233" spans="1:28" x14ac:dyDescent="0.25">
      <c r="A3233" s="2" t="str">
        <f t="shared" si="210"/>
        <v>-</v>
      </c>
      <c r="B3233">
        <v>1.1198645712950499</v>
      </c>
      <c r="C3233">
        <f t="shared" si="211"/>
        <v>7.5881416380130656E-2</v>
      </c>
      <c r="E3233">
        <v>-0.35787868499755898</v>
      </c>
      <c r="F3233" t="s">
        <v>12899</v>
      </c>
      <c r="G3233" t="s">
        <v>12898</v>
      </c>
      <c r="H3233" t="s">
        <v>12900</v>
      </c>
      <c r="I3233" t="s">
        <v>22015</v>
      </c>
      <c r="K3233" t="s">
        <v>12901</v>
      </c>
      <c r="L3233">
        <v>3278</v>
      </c>
      <c r="M3233">
        <v>7554</v>
      </c>
      <c r="N3233">
        <v>124.57</v>
      </c>
      <c r="O3233">
        <v>11955</v>
      </c>
      <c r="P3233">
        <v>2</v>
      </c>
      <c r="Q3233">
        <v>31</v>
      </c>
      <c r="R3233">
        <v>4.9959368705749503</v>
      </c>
      <c r="S3233">
        <v>4.9836778640747097</v>
      </c>
      <c r="T3233">
        <v>5.3600130081176802</v>
      </c>
      <c r="U3233">
        <v>5.6421236991882298</v>
      </c>
      <c r="V3233">
        <v>5.3757343292236301</v>
      </c>
      <c r="W3233">
        <v>5.3954057693481401</v>
      </c>
      <c r="AA3233" s="19" t="b">
        <f t="shared" si="212"/>
        <v>0</v>
      </c>
      <c r="AB3233" s="19" t="b">
        <f t="shared" si="213"/>
        <v>0</v>
      </c>
    </row>
    <row r="3234" spans="1:28" x14ac:dyDescent="0.25">
      <c r="A3234" s="2" t="str">
        <f t="shared" si="210"/>
        <v>-</v>
      </c>
      <c r="B3234">
        <v>0.351082340115214</v>
      </c>
      <c r="C3234">
        <f t="shared" si="211"/>
        <v>0.44557176215612904</v>
      </c>
      <c r="E3234">
        <v>-0.58518878618876202</v>
      </c>
      <c r="F3234" t="s">
        <v>12903</v>
      </c>
      <c r="G3234" t="s">
        <v>12902</v>
      </c>
      <c r="H3234" t="s">
        <v>12904</v>
      </c>
      <c r="I3234" t="s">
        <v>22016</v>
      </c>
      <c r="K3234" t="s">
        <v>12905</v>
      </c>
      <c r="L3234">
        <v>3863</v>
      </c>
      <c r="M3234">
        <v>11518</v>
      </c>
      <c r="N3234">
        <v>85.24</v>
      </c>
      <c r="O3234">
        <v>36085</v>
      </c>
      <c r="P3234">
        <v>3</v>
      </c>
      <c r="Q3234">
        <v>17</v>
      </c>
      <c r="R3234">
        <v>5.9035205841064498</v>
      </c>
      <c r="S3234">
        <v>3.8968799114227299</v>
      </c>
      <c r="T3234">
        <v>3.79703617095947</v>
      </c>
      <c r="U3234">
        <v>4.9699335098266602</v>
      </c>
      <c r="V3234">
        <v>5.0950803756713903</v>
      </c>
      <c r="W3234">
        <v>5.2879891395568803</v>
      </c>
      <c r="AA3234" s="19" t="b">
        <f t="shared" si="212"/>
        <v>0</v>
      </c>
      <c r="AB3234" s="19" t="b">
        <f t="shared" si="213"/>
        <v>0</v>
      </c>
    </row>
    <row r="3235" spans="1:28" x14ac:dyDescent="0.25">
      <c r="A3235" s="2" t="str">
        <f t="shared" si="210"/>
        <v>-</v>
      </c>
      <c r="B3235">
        <v>0.84701891218987801</v>
      </c>
      <c r="C3235">
        <f t="shared" si="211"/>
        <v>0.14222668504242697</v>
      </c>
      <c r="E3235">
        <v>-0.377200126647949</v>
      </c>
      <c r="F3235" t="s">
        <v>12911</v>
      </c>
      <c r="G3235" t="s">
        <v>12910</v>
      </c>
      <c r="H3235" t="s">
        <v>22017</v>
      </c>
      <c r="I3235" t="s">
        <v>22018</v>
      </c>
      <c r="J3235">
        <v>2</v>
      </c>
      <c r="K3235" t="s">
        <v>12913</v>
      </c>
      <c r="L3235">
        <v>3238</v>
      </c>
      <c r="M3235">
        <v>11098</v>
      </c>
      <c r="N3235">
        <v>109.62</v>
      </c>
      <c r="O3235">
        <v>19191</v>
      </c>
      <c r="P3235">
        <v>2</v>
      </c>
      <c r="Q3235">
        <v>9</v>
      </c>
      <c r="R3235">
        <v>5.2949881553649902</v>
      </c>
      <c r="S3235">
        <v>4.89530277252197</v>
      </c>
      <c r="T3235">
        <v>5.1538052558898899</v>
      </c>
      <c r="U3235">
        <v>5.8270568847656303</v>
      </c>
      <c r="V3235">
        <v>5.2697811126709002</v>
      </c>
      <c r="W3235">
        <v>5.3788585662841797</v>
      </c>
      <c r="AA3235" s="19" t="b">
        <f t="shared" si="212"/>
        <v>0</v>
      </c>
      <c r="AB3235" s="19" t="b">
        <f t="shared" si="213"/>
        <v>0</v>
      </c>
    </row>
    <row r="3236" spans="1:28" x14ac:dyDescent="0.25">
      <c r="A3236" s="2" t="str">
        <f t="shared" si="210"/>
        <v>-</v>
      </c>
      <c r="B3236">
        <v>0.47447307490034002</v>
      </c>
      <c r="C3236">
        <f t="shared" si="211"/>
        <v>0.33537209598159279</v>
      </c>
      <c r="E3236">
        <v>-0.98450239499410097</v>
      </c>
      <c r="F3236" t="s">
        <v>12915</v>
      </c>
      <c r="G3236" t="s">
        <v>12914</v>
      </c>
      <c r="H3236" t="s">
        <v>12916</v>
      </c>
      <c r="I3236" t="s">
        <v>22019</v>
      </c>
      <c r="K3236" t="s">
        <v>12917</v>
      </c>
      <c r="L3236">
        <v>2807</v>
      </c>
      <c r="M3236">
        <v>5743</v>
      </c>
      <c r="N3236">
        <v>124.1</v>
      </c>
      <c r="O3236">
        <v>59703</v>
      </c>
      <c r="P3236">
        <v>2</v>
      </c>
      <c r="Q3236">
        <v>6</v>
      </c>
      <c r="R3236">
        <v>6.08087062835693</v>
      </c>
      <c r="S3236">
        <v>4.1510062217712402</v>
      </c>
      <c r="T3236">
        <v>2.9962289333343501</v>
      </c>
      <c r="U3236">
        <v>5.4022445678710902</v>
      </c>
      <c r="V3236">
        <v>5.4022445678710902</v>
      </c>
      <c r="W3236">
        <v>5.3771238327026403</v>
      </c>
      <c r="AA3236" s="19" t="b">
        <f t="shared" si="212"/>
        <v>0</v>
      </c>
      <c r="AB3236" s="19" t="b">
        <f t="shared" si="213"/>
        <v>0</v>
      </c>
    </row>
    <row r="3237" spans="1:28" x14ac:dyDescent="0.25">
      <c r="A3237" s="2" t="str">
        <f t="shared" si="210"/>
        <v>-</v>
      </c>
      <c r="B3237">
        <v>4.8150855726059198E-2</v>
      </c>
      <c r="C3237">
        <f t="shared" si="211"/>
        <v>0.89505380731468853</v>
      </c>
      <c r="E3237">
        <v>-0.14601198832194001</v>
      </c>
      <c r="F3237" t="s">
        <v>12919</v>
      </c>
      <c r="G3237" t="s">
        <v>12918</v>
      </c>
      <c r="H3237" t="s">
        <v>22020</v>
      </c>
      <c r="I3237" t="s">
        <v>22021</v>
      </c>
      <c r="J3237">
        <v>2</v>
      </c>
      <c r="K3237" t="s">
        <v>12921</v>
      </c>
      <c r="L3237">
        <v>2813</v>
      </c>
      <c r="M3237">
        <v>5935</v>
      </c>
      <c r="N3237">
        <v>169.52</v>
      </c>
      <c r="O3237">
        <v>57725</v>
      </c>
      <c r="P3237">
        <v>5</v>
      </c>
      <c r="Q3237">
        <v>14</v>
      </c>
      <c r="R3237">
        <v>3.1143670082092298</v>
      </c>
      <c r="S3237">
        <v>6.3650975227356001</v>
      </c>
      <c r="T3237">
        <v>5.7200045585632298</v>
      </c>
      <c r="U3237">
        <v>5.5909614562988299</v>
      </c>
      <c r="V3237">
        <v>4.6105818748474103</v>
      </c>
      <c r="W3237">
        <v>5.4359617233276403</v>
      </c>
      <c r="AA3237" s="19" t="b">
        <f t="shared" si="212"/>
        <v>0</v>
      </c>
      <c r="AB3237" s="19" t="b">
        <f t="shared" si="213"/>
        <v>0</v>
      </c>
    </row>
    <row r="3238" spans="1:28" x14ac:dyDescent="0.25">
      <c r="A3238" s="2" t="str">
        <f t="shared" si="210"/>
        <v>-</v>
      </c>
      <c r="B3238">
        <v>0.68008261888561305</v>
      </c>
      <c r="C3238">
        <f t="shared" si="211"/>
        <v>0.20888987071994253</v>
      </c>
      <c r="E3238">
        <v>-0.90763258934020996</v>
      </c>
      <c r="F3238" t="s">
        <v>12923</v>
      </c>
      <c r="G3238" t="s">
        <v>12922</v>
      </c>
      <c r="H3238" t="s">
        <v>12924</v>
      </c>
      <c r="I3238" t="s">
        <v>22022</v>
      </c>
      <c r="K3238" t="s">
        <v>12925</v>
      </c>
      <c r="L3238">
        <v>3362</v>
      </c>
      <c r="M3238">
        <v>9492</v>
      </c>
      <c r="N3238">
        <v>77.33</v>
      </c>
      <c r="O3238">
        <v>71968</v>
      </c>
      <c r="P3238">
        <v>1</v>
      </c>
      <c r="Q3238">
        <v>2</v>
      </c>
      <c r="R3238">
        <v>5.9061689376831099</v>
      </c>
      <c r="S3238">
        <v>3.8748476505279501</v>
      </c>
      <c r="T3238">
        <v>4.7213726043701199</v>
      </c>
      <c r="U3238">
        <v>6.0243639945983896</v>
      </c>
      <c r="V3238">
        <v>5.6524863243103001</v>
      </c>
      <c r="W3238">
        <v>5.5484366416931197</v>
      </c>
      <c r="AA3238" s="19" t="b">
        <f t="shared" si="212"/>
        <v>0</v>
      </c>
      <c r="AB3238" s="19" t="b">
        <f t="shared" si="213"/>
        <v>0</v>
      </c>
    </row>
    <row r="3239" spans="1:28" x14ac:dyDescent="0.25">
      <c r="A3239" s="2" t="str">
        <f t="shared" si="210"/>
        <v>-</v>
      </c>
      <c r="B3239">
        <v>0.53368422090117296</v>
      </c>
      <c r="C3239">
        <f t="shared" si="211"/>
        <v>0.2926279326315947</v>
      </c>
      <c r="E3239">
        <v>-0.84706576665242606</v>
      </c>
      <c r="F3239" t="s">
        <v>12931</v>
      </c>
      <c r="G3239" t="s">
        <v>12930</v>
      </c>
      <c r="H3239" t="s">
        <v>12932</v>
      </c>
      <c r="I3239" t="s">
        <v>22023</v>
      </c>
      <c r="K3239" t="s">
        <v>12933</v>
      </c>
      <c r="L3239">
        <v>1817</v>
      </c>
      <c r="M3239">
        <v>2711</v>
      </c>
      <c r="N3239">
        <v>210.68</v>
      </c>
      <c r="O3239">
        <v>134286</v>
      </c>
      <c r="P3239">
        <v>7</v>
      </c>
      <c r="Q3239">
        <v>10</v>
      </c>
      <c r="R3239">
        <v>7.2932419776916504</v>
      </c>
      <c r="S3239">
        <v>5.2509617805481001</v>
      </c>
      <c r="T3239">
        <v>5.4472484588623002</v>
      </c>
      <c r="U3239">
        <v>7.1620893478393599</v>
      </c>
      <c r="V3239">
        <v>7.0360636711120597</v>
      </c>
      <c r="W3239">
        <v>6.3344964981079102</v>
      </c>
      <c r="AA3239" s="19" t="b">
        <f t="shared" si="212"/>
        <v>0</v>
      </c>
      <c r="AB3239" s="19" t="b">
        <f t="shared" si="213"/>
        <v>0</v>
      </c>
    </row>
    <row r="3240" spans="1:28" x14ac:dyDescent="0.25">
      <c r="A3240" s="2" t="str">
        <f t="shared" si="210"/>
        <v>-</v>
      </c>
      <c r="B3240">
        <v>0.14490061586949399</v>
      </c>
      <c r="C3240">
        <f t="shared" si="211"/>
        <v>0.71630731152270821</v>
      </c>
      <c r="E3240">
        <v>-0.26811854044596301</v>
      </c>
      <c r="F3240" t="s">
        <v>12935</v>
      </c>
      <c r="G3240" t="s">
        <v>12934</v>
      </c>
      <c r="H3240" t="s">
        <v>12936</v>
      </c>
      <c r="I3240" t="s">
        <v>22024</v>
      </c>
      <c r="K3240" t="s">
        <v>12937</v>
      </c>
      <c r="L3240">
        <v>2437</v>
      </c>
      <c r="M3240">
        <v>2270</v>
      </c>
      <c r="N3240">
        <v>193.8</v>
      </c>
      <c r="O3240">
        <v>228861</v>
      </c>
      <c r="P3240">
        <v>6</v>
      </c>
      <c r="Q3240">
        <v>5</v>
      </c>
      <c r="R3240">
        <v>5.9202933311462402</v>
      </c>
      <c r="S3240">
        <v>5.3215675354003897</v>
      </c>
      <c r="T3240">
        <v>6.2600255012512198</v>
      </c>
      <c r="U3240">
        <v>5.4396233558654803</v>
      </c>
      <c r="V3240">
        <v>7.3616805076599103</v>
      </c>
      <c r="W3240">
        <v>5.5049381256103498</v>
      </c>
      <c r="AA3240" s="19" t="b">
        <f t="shared" si="212"/>
        <v>0</v>
      </c>
      <c r="AB3240" s="19" t="b">
        <f t="shared" si="213"/>
        <v>0</v>
      </c>
    </row>
    <row r="3241" spans="1:28" x14ac:dyDescent="0.25">
      <c r="A3241" s="2" t="str">
        <f t="shared" si="210"/>
        <v>-</v>
      </c>
      <c r="B3241">
        <v>0.73844940459264397</v>
      </c>
      <c r="C3241">
        <f t="shared" si="211"/>
        <v>0.18262094905095594</v>
      </c>
      <c r="E3241">
        <v>0.62203391393025798</v>
      </c>
      <c r="F3241" t="s">
        <v>12939</v>
      </c>
      <c r="G3241" t="s">
        <v>12938</v>
      </c>
      <c r="H3241" t="s">
        <v>22025</v>
      </c>
      <c r="I3241" t="s">
        <v>22026</v>
      </c>
      <c r="J3241">
        <v>2</v>
      </c>
      <c r="K3241" t="s">
        <v>12941</v>
      </c>
      <c r="L3241">
        <v>2546</v>
      </c>
      <c r="M3241">
        <v>4547</v>
      </c>
      <c r="N3241">
        <v>135.63999999999999</v>
      </c>
      <c r="O3241">
        <v>93578</v>
      </c>
      <c r="P3241">
        <v>3</v>
      </c>
      <c r="Q3241">
        <v>4</v>
      </c>
      <c r="R3241">
        <v>7.1065368652343803</v>
      </c>
      <c r="S3241">
        <v>5.9385209083557102</v>
      </c>
      <c r="T3241">
        <v>6.6117625236511204</v>
      </c>
      <c r="U3241">
        <v>6.16872215270996</v>
      </c>
      <c r="V3241">
        <v>6.05853319168091</v>
      </c>
      <c r="W3241">
        <v>5.5634632110595703</v>
      </c>
      <c r="AA3241" s="19" t="b">
        <f t="shared" si="212"/>
        <v>0</v>
      </c>
      <c r="AB3241" s="19" t="b">
        <f t="shared" si="213"/>
        <v>0</v>
      </c>
    </row>
    <row r="3242" spans="1:28" x14ac:dyDescent="0.25">
      <c r="A3242" s="2" t="str">
        <f t="shared" si="210"/>
        <v>-</v>
      </c>
      <c r="B3242">
        <v>1.17316838312298</v>
      </c>
      <c r="C3242">
        <f t="shared" si="211"/>
        <v>6.7116857936142207E-2</v>
      </c>
      <c r="E3242">
        <v>-1.4810493787129699</v>
      </c>
      <c r="F3242" t="s">
        <v>12947</v>
      </c>
      <c r="G3242" t="s">
        <v>12946</v>
      </c>
      <c r="H3242" t="s">
        <v>12948</v>
      </c>
      <c r="I3242" t="s">
        <v>22027</v>
      </c>
      <c r="K3242" t="s">
        <v>12949</v>
      </c>
      <c r="L3242">
        <v>2683</v>
      </c>
      <c r="M3242">
        <v>4383</v>
      </c>
      <c r="N3242">
        <v>157.55000000000001</v>
      </c>
      <c r="O3242">
        <v>55630</v>
      </c>
      <c r="P3242">
        <v>3</v>
      </c>
      <c r="Q3242">
        <v>17</v>
      </c>
      <c r="R3242">
        <v>3.26453638076782</v>
      </c>
      <c r="S3242">
        <v>3.4913480281829798</v>
      </c>
      <c r="T3242">
        <v>3.0478873252868701</v>
      </c>
      <c r="U3242">
        <v>5.3240904808044398</v>
      </c>
      <c r="V3242">
        <v>3.5897634029388401</v>
      </c>
      <c r="W3242">
        <v>5.3330659866332999</v>
      </c>
      <c r="AA3242" s="19" t="b">
        <f t="shared" si="212"/>
        <v>0</v>
      </c>
      <c r="AB3242" s="19" t="b">
        <f t="shared" si="213"/>
        <v>1</v>
      </c>
    </row>
    <row r="3243" spans="1:28" x14ac:dyDescent="0.25">
      <c r="A3243" s="2" t="str">
        <f t="shared" si="210"/>
        <v>-</v>
      </c>
      <c r="B3243">
        <v>0.90556030845306301</v>
      </c>
      <c r="C3243">
        <f t="shared" si="211"/>
        <v>0.12429100267305163</v>
      </c>
      <c r="E3243">
        <v>-1.6214539210001599</v>
      </c>
      <c r="F3243" t="s">
        <v>12951</v>
      </c>
      <c r="G3243" t="s">
        <v>12950</v>
      </c>
      <c r="H3243" t="s">
        <v>12952</v>
      </c>
      <c r="I3243" t="s">
        <v>22028</v>
      </c>
      <c r="K3243" t="s">
        <v>12953</v>
      </c>
      <c r="L3243">
        <v>2601</v>
      </c>
      <c r="M3243">
        <v>3890</v>
      </c>
      <c r="N3243">
        <v>164.43</v>
      </c>
      <c r="O3243">
        <v>60801</v>
      </c>
      <c r="P3243">
        <v>3</v>
      </c>
      <c r="Q3243">
        <v>10</v>
      </c>
      <c r="R3243">
        <v>4.5951457023620597</v>
      </c>
      <c r="S3243">
        <v>3.93922662734985</v>
      </c>
      <c r="T3243">
        <v>4.7559556961059597</v>
      </c>
      <c r="U3243">
        <v>7.6431345939636204</v>
      </c>
      <c r="V3243">
        <v>5.1699252128601101</v>
      </c>
      <c r="W3243">
        <v>5.3416299819946298</v>
      </c>
      <c r="AA3243" s="19" t="b">
        <f t="shared" si="212"/>
        <v>0</v>
      </c>
      <c r="AB3243" s="19" t="b">
        <f t="shared" si="213"/>
        <v>1</v>
      </c>
    </row>
    <row r="3244" spans="1:28" x14ac:dyDescent="0.25">
      <c r="A3244" s="2" t="str">
        <f t="shared" si="210"/>
        <v>-</v>
      </c>
      <c r="B3244">
        <v>0.13459084369251001</v>
      </c>
      <c r="C3244">
        <f t="shared" si="211"/>
        <v>0.73351526507078979</v>
      </c>
      <c r="E3244">
        <v>0.42505351702372302</v>
      </c>
      <c r="F3244" t="s">
        <v>12955</v>
      </c>
      <c r="G3244" t="s">
        <v>12954</v>
      </c>
      <c r="H3244" t="s">
        <v>12956</v>
      </c>
      <c r="I3244" t="s">
        <v>22029</v>
      </c>
      <c r="K3244" t="s">
        <v>12957</v>
      </c>
      <c r="L3244">
        <v>3640</v>
      </c>
      <c r="M3244">
        <v>3522</v>
      </c>
      <c r="N3244">
        <v>160.88</v>
      </c>
      <c r="O3244">
        <v>147870</v>
      </c>
      <c r="P3244">
        <v>5</v>
      </c>
      <c r="Q3244">
        <v>9</v>
      </c>
      <c r="R3244">
        <v>6.1820964813232404</v>
      </c>
      <c r="S3244">
        <v>7.0209245681762704</v>
      </c>
      <c r="T3244">
        <v>3.5372960567474401</v>
      </c>
      <c r="U3244">
        <v>5.9551267623901403</v>
      </c>
      <c r="V3244">
        <v>4.2257375717163104</v>
      </c>
      <c r="W3244">
        <v>5.2842922210693404</v>
      </c>
      <c r="AA3244" s="19" t="b">
        <f t="shared" si="212"/>
        <v>0</v>
      </c>
      <c r="AB3244" s="19" t="b">
        <f t="shared" si="213"/>
        <v>0</v>
      </c>
    </row>
    <row r="3245" spans="1:28" x14ac:dyDescent="0.25">
      <c r="A3245" s="2" t="str">
        <f t="shared" si="210"/>
        <v>-</v>
      </c>
      <c r="B3245">
        <v>0.19155867843128599</v>
      </c>
      <c r="C3245">
        <f t="shared" si="211"/>
        <v>0.64334113596007203</v>
      </c>
      <c r="E3245">
        <v>-0.21359125773112</v>
      </c>
      <c r="F3245" t="s">
        <v>12963</v>
      </c>
      <c r="G3245" t="s">
        <v>12962</v>
      </c>
      <c r="H3245" t="s">
        <v>12964</v>
      </c>
      <c r="I3245" t="s">
        <v>22030</v>
      </c>
      <c r="K3245" t="s">
        <v>12965</v>
      </c>
      <c r="L3245">
        <v>3373</v>
      </c>
      <c r="M3245">
        <v>6021</v>
      </c>
      <c r="N3245">
        <v>127.43</v>
      </c>
      <c r="O3245">
        <v>41860</v>
      </c>
      <c r="P3245">
        <v>2</v>
      </c>
      <c r="Q3245">
        <v>8</v>
      </c>
      <c r="R3245">
        <v>4.9140858650207502</v>
      </c>
      <c r="S3245">
        <v>5.0665197372436497</v>
      </c>
      <c r="T3245">
        <v>5.4889650344848597</v>
      </c>
      <c r="U3245">
        <v>5.9756760597229004</v>
      </c>
      <c r="V3245">
        <v>4.6386532783508301</v>
      </c>
      <c r="W3245">
        <v>5.4960150718689</v>
      </c>
      <c r="AA3245" s="19" t="b">
        <f t="shared" si="212"/>
        <v>0</v>
      </c>
      <c r="AB3245" s="19" t="b">
        <f t="shared" si="213"/>
        <v>0</v>
      </c>
    </row>
    <row r="3246" spans="1:28" x14ac:dyDescent="0.25">
      <c r="A3246" s="2" t="str">
        <f t="shared" si="210"/>
        <v>-</v>
      </c>
      <c r="B3246">
        <v>0.62768272426463401</v>
      </c>
      <c r="C3246">
        <f t="shared" si="211"/>
        <v>0.23567704040716231</v>
      </c>
      <c r="E3246">
        <v>-0.502208232879639</v>
      </c>
      <c r="F3246" t="s">
        <v>12975</v>
      </c>
      <c r="G3246" t="s">
        <v>12974</v>
      </c>
      <c r="H3246" t="s">
        <v>22031</v>
      </c>
      <c r="I3246" t="s">
        <v>22032</v>
      </c>
      <c r="J3246">
        <v>2</v>
      </c>
      <c r="K3246" t="s">
        <v>12977</v>
      </c>
      <c r="L3246">
        <v>3360</v>
      </c>
      <c r="M3246">
        <v>6681</v>
      </c>
      <c r="N3246">
        <v>105.22</v>
      </c>
      <c r="O3246">
        <v>121594</v>
      </c>
      <c r="P3246">
        <v>1</v>
      </c>
      <c r="Q3246">
        <v>3</v>
      </c>
      <c r="R3246">
        <v>5.3266091346740696</v>
      </c>
      <c r="S3246">
        <v>4.0967679023742702</v>
      </c>
      <c r="T3246">
        <v>4.56803226470947</v>
      </c>
      <c r="U3246">
        <v>5.1485276222229004</v>
      </c>
      <c r="V3246">
        <v>5.1118659973144496</v>
      </c>
      <c r="W3246">
        <v>5.2376403808593803</v>
      </c>
      <c r="AA3246" s="19" t="b">
        <f t="shared" si="212"/>
        <v>0</v>
      </c>
      <c r="AB3246" s="19" t="b">
        <f t="shared" si="213"/>
        <v>0</v>
      </c>
    </row>
    <row r="3247" spans="1:28" x14ac:dyDescent="0.25">
      <c r="A3247" s="2" t="str">
        <f t="shared" si="210"/>
        <v>-</v>
      </c>
      <c r="B3247">
        <v>1.4340948506553199</v>
      </c>
      <c r="C3247">
        <f t="shared" si="211"/>
        <v>3.6804858242613661E-2</v>
      </c>
      <c r="E3247">
        <v>0.86352125803629598</v>
      </c>
      <c r="F3247" t="s">
        <v>12989</v>
      </c>
      <c r="G3247" t="s">
        <v>12988</v>
      </c>
      <c r="H3247" t="s">
        <v>12990</v>
      </c>
      <c r="I3247" t="s">
        <v>22033</v>
      </c>
      <c r="K3247" t="s">
        <v>12991</v>
      </c>
      <c r="L3247">
        <v>2889</v>
      </c>
      <c r="M3247">
        <v>7304</v>
      </c>
      <c r="N3247">
        <v>150.62</v>
      </c>
      <c r="O3247">
        <v>19053</v>
      </c>
      <c r="P3247">
        <v>3</v>
      </c>
      <c r="Q3247">
        <v>30</v>
      </c>
      <c r="R3247">
        <v>5.8374385833740199</v>
      </c>
      <c r="S3247">
        <v>5.9174318313598597</v>
      </c>
      <c r="T3247">
        <v>6.4124426841735804</v>
      </c>
      <c r="U3247">
        <v>5.4818801879882804</v>
      </c>
      <c r="V3247">
        <v>4.7729411125183097</v>
      </c>
      <c r="W3247">
        <v>5.3219280242919904</v>
      </c>
      <c r="AA3247" s="19" t="b">
        <f t="shared" si="212"/>
        <v>1</v>
      </c>
      <c r="AB3247" s="19" t="b">
        <f t="shared" si="213"/>
        <v>0</v>
      </c>
    </row>
    <row r="3248" spans="1:28" x14ac:dyDescent="0.25">
      <c r="A3248" s="2" t="str">
        <f t="shared" si="210"/>
        <v>-</v>
      </c>
      <c r="B3248">
        <v>0.65749977255256398</v>
      </c>
      <c r="C3248">
        <f t="shared" si="211"/>
        <v>0.22003928620204116</v>
      </c>
      <c r="E3248">
        <v>-1.6746448675791401</v>
      </c>
      <c r="F3248" t="s">
        <v>12993</v>
      </c>
      <c r="G3248" t="s">
        <v>12992</v>
      </c>
      <c r="H3248" t="s">
        <v>12994</v>
      </c>
      <c r="I3248" t="s">
        <v>22034</v>
      </c>
      <c r="K3248" t="s">
        <v>12995</v>
      </c>
      <c r="L3248">
        <v>3702</v>
      </c>
      <c r="M3248">
        <v>8968</v>
      </c>
      <c r="N3248">
        <v>147.30000000000001</v>
      </c>
      <c r="O3248">
        <v>81036</v>
      </c>
      <c r="P3248">
        <v>4</v>
      </c>
      <c r="Q3248">
        <v>10</v>
      </c>
      <c r="R3248">
        <v>3.23061275482178</v>
      </c>
      <c r="S3248">
        <v>5.1596522331237802</v>
      </c>
      <c r="T3248">
        <v>2.3787081241607702</v>
      </c>
      <c r="U3248">
        <v>3.9136075973510698</v>
      </c>
      <c r="V3248">
        <v>6.7077732086181596</v>
      </c>
      <c r="W3248">
        <v>5.1715269088745099</v>
      </c>
      <c r="AA3248" s="19" t="b">
        <f t="shared" si="212"/>
        <v>0</v>
      </c>
      <c r="AB3248" s="19" t="b">
        <f t="shared" si="213"/>
        <v>1</v>
      </c>
    </row>
    <row r="3249" spans="1:28" x14ac:dyDescent="0.25">
      <c r="A3249" s="2" t="str">
        <f t="shared" si="210"/>
        <v>-</v>
      </c>
      <c r="B3249">
        <v>3.5875492061953403E-2</v>
      </c>
      <c r="C3249">
        <f t="shared" si="211"/>
        <v>0.92071349338334385</v>
      </c>
      <c r="E3249">
        <v>6.9475809733072796E-2</v>
      </c>
      <c r="F3249" t="s">
        <v>12997</v>
      </c>
      <c r="G3249" t="s">
        <v>12996</v>
      </c>
      <c r="H3249" t="s">
        <v>12998</v>
      </c>
      <c r="I3249" t="s">
        <v>22035</v>
      </c>
      <c r="K3249" t="s">
        <v>12999</v>
      </c>
      <c r="L3249">
        <v>3954</v>
      </c>
      <c r="M3249">
        <v>8143</v>
      </c>
      <c r="N3249">
        <v>99.6</v>
      </c>
      <c r="O3249">
        <v>11986</v>
      </c>
      <c r="P3249">
        <v>2</v>
      </c>
      <c r="Q3249">
        <v>33</v>
      </c>
      <c r="R3249">
        <v>3.4527728557586701</v>
      </c>
      <c r="S3249">
        <v>3.5783107280731201</v>
      </c>
      <c r="T3249">
        <v>4.3013539314270002</v>
      </c>
      <c r="U3249">
        <v>3.7750504016876198</v>
      </c>
      <c r="V3249">
        <v>2.6369144916534402</v>
      </c>
      <c r="W3249">
        <v>4.7120451927185103</v>
      </c>
      <c r="AA3249" s="19" t="b">
        <f t="shared" si="212"/>
        <v>0</v>
      </c>
      <c r="AB3249" s="19" t="b">
        <f t="shared" si="213"/>
        <v>0</v>
      </c>
    </row>
    <row r="3250" spans="1:28" x14ac:dyDescent="0.25">
      <c r="A3250" s="2" t="str">
        <f t="shared" si="210"/>
        <v>-</v>
      </c>
      <c r="B3250">
        <v>0.85741286490242097</v>
      </c>
      <c r="C3250">
        <f t="shared" si="211"/>
        <v>0.13886318914972814</v>
      </c>
      <c r="E3250">
        <v>-0.83728456497192405</v>
      </c>
      <c r="F3250" t="s">
        <v>13013</v>
      </c>
      <c r="G3250" t="s">
        <v>13012</v>
      </c>
      <c r="H3250" t="s">
        <v>22036</v>
      </c>
      <c r="I3250" t="s">
        <v>22037</v>
      </c>
      <c r="J3250">
        <v>2</v>
      </c>
      <c r="K3250" t="s">
        <v>13015</v>
      </c>
      <c r="L3250">
        <v>2348</v>
      </c>
      <c r="M3250">
        <v>3788</v>
      </c>
      <c r="N3250">
        <v>197.49</v>
      </c>
      <c r="O3250">
        <v>172331</v>
      </c>
      <c r="P3250">
        <v>8</v>
      </c>
      <c r="Q3250">
        <v>9</v>
      </c>
      <c r="R3250">
        <v>5.8867940902709996</v>
      </c>
      <c r="S3250">
        <v>5.9939007759094203</v>
      </c>
      <c r="T3250">
        <v>4.8201789855956996</v>
      </c>
      <c r="U3250">
        <v>6.1795110702514604</v>
      </c>
      <c r="V3250">
        <v>6.9155211448669398</v>
      </c>
      <c r="W3250">
        <v>6.1176953315734899</v>
      </c>
      <c r="AA3250" s="19" t="b">
        <f t="shared" si="212"/>
        <v>0</v>
      </c>
      <c r="AB3250" s="19" t="b">
        <f t="shared" si="213"/>
        <v>0</v>
      </c>
    </row>
    <row r="3251" spans="1:28" x14ac:dyDescent="0.25">
      <c r="A3251" s="2" t="str">
        <f t="shared" si="210"/>
        <v>+</v>
      </c>
      <c r="B3251">
        <v>1.59802793518026</v>
      </c>
      <c r="C3251">
        <f t="shared" si="211"/>
        <v>2.5233184595200044E-2</v>
      </c>
      <c r="E3251">
        <v>-1.1711502075195299</v>
      </c>
      <c r="F3251" t="s">
        <v>13021</v>
      </c>
      <c r="G3251" t="s">
        <v>13020</v>
      </c>
      <c r="H3251" t="s">
        <v>22038</v>
      </c>
      <c r="I3251" t="s">
        <v>22039</v>
      </c>
      <c r="J3251">
        <v>3</v>
      </c>
      <c r="K3251" t="s">
        <v>13023</v>
      </c>
      <c r="L3251">
        <v>3555</v>
      </c>
      <c r="M3251">
        <v>7147</v>
      </c>
      <c r="N3251">
        <v>103.21</v>
      </c>
      <c r="O3251">
        <v>80228</v>
      </c>
      <c r="P3251">
        <v>2</v>
      </c>
      <c r="Q3251">
        <v>4</v>
      </c>
      <c r="R3251">
        <v>3.5084285736084002</v>
      </c>
      <c r="S3251">
        <v>4.0188946723937997</v>
      </c>
      <c r="T3251">
        <v>4.6283655166626003</v>
      </c>
      <c r="U3251">
        <v>5.3273282051086399</v>
      </c>
      <c r="V3251">
        <v>5.0435194969177202</v>
      </c>
      <c r="W3251">
        <v>5.2982916831970197</v>
      </c>
      <c r="AA3251" s="19" t="b">
        <f t="shared" si="212"/>
        <v>1</v>
      </c>
      <c r="AB3251" s="19" t="b">
        <f>IF(OR(E3251&lt;=-1,E3251&gt;=1),TRUE,FALSE)</f>
        <v>1</v>
      </c>
    </row>
    <row r="3252" spans="1:28" x14ac:dyDescent="0.25">
      <c r="A3252" s="2" t="str">
        <f t="shared" si="210"/>
        <v>-</v>
      </c>
      <c r="B3252">
        <v>0.233970662694198</v>
      </c>
      <c r="C3252">
        <f t="shared" si="211"/>
        <v>0.58348451828036907</v>
      </c>
      <c r="E3252">
        <v>-0.30460182825724202</v>
      </c>
      <c r="F3252" t="s">
        <v>13025</v>
      </c>
      <c r="G3252" t="s">
        <v>13024</v>
      </c>
      <c r="H3252" t="s">
        <v>22040</v>
      </c>
      <c r="I3252" t="s">
        <v>22041</v>
      </c>
      <c r="J3252">
        <v>2</v>
      </c>
      <c r="K3252" t="s">
        <v>13027</v>
      </c>
      <c r="L3252">
        <v>3110</v>
      </c>
      <c r="M3252">
        <v>7825</v>
      </c>
      <c r="N3252">
        <v>113.45</v>
      </c>
      <c r="O3252">
        <v>56213</v>
      </c>
      <c r="P3252">
        <v>2</v>
      </c>
      <c r="Q3252">
        <v>5</v>
      </c>
      <c r="R3252">
        <v>4.36106634140015</v>
      </c>
      <c r="S3252">
        <v>4.7311830520629901</v>
      </c>
      <c r="T3252">
        <v>5.9742999076843297</v>
      </c>
      <c r="U3252">
        <v>5.6055536270141602</v>
      </c>
      <c r="V3252">
        <v>5.0772428512573198</v>
      </c>
      <c r="W3252">
        <v>5.2975583076477104</v>
      </c>
      <c r="AA3252" s="19" t="b">
        <f t="shared" si="212"/>
        <v>0</v>
      </c>
      <c r="AB3252" s="19" t="b">
        <f t="shared" si="213"/>
        <v>0</v>
      </c>
    </row>
    <row r="3253" spans="1:28" x14ac:dyDescent="0.25">
      <c r="A3253" s="2" t="str">
        <f t="shared" si="210"/>
        <v>-</v>
      </c>
      <c r="B3253">
        <v>1.0786453961217899</v>
      </c>
      <c r="C3253">
        <f t="shared" si="211"/>
        <v>8.3436216795425039E-2</v>
      </c>
      <c r="E3253">
        <v>-1.80597074826558</v>
      </c>
      <c r="F3253" t="s">
        <v>13031</v>
      </c>
      <c r="G3253" t="s">
        <v>13030</v>
      </c>
      <c r="H3253" t="s">
        <v>22042</v>
      </c>
      <c r="I3253" t="s">
        <v>22043</v>
      </c>
      <c r="J3253">
        <v>4</v>
      </c>
      <c r="K3253" t="s">
        <v>13033</v>
      </c>
      <c r="L3253">
        <v>3197</v>
      </c>
      <c r="M3253">
        <v>4935</v>
      </c>
      <c r="N3253">
        <v>126.21</v>
      </c>
      <c r="O3253">
        <v>67068</v>
      </c>
      <c r="P3253">
        <v>5</v>
      </c>
      <c r="Q3253">
        <v>13</v>
      </c>
      <c r="R3253">
        <v>4.1923899650573704</v>
      </c>
      <c r="S3253">
        <v>5.1945600509643599</v>
      </c>
      <c r="T3253">
        <v>2.6032912731170699</v>
      </c>
      <c r="U3253">
        <v>6.2473578453064</v>
      </c>
      <c r="V3253">
        <v>5.6328496932983398</v>
      </c>
      <c r="W3253">
        <v>5.5279459953308097</v>
      </c>
      <c r="AA3253" s="19" t="b">
        <f t="shared" si="212"/>
        <v>0</v>
      </c>
      <c r="AB3253" s="19" t="b">
        <f t="shared" si="213"/>
        <v>1</v>
      </c>
    </row>
    <row r="3254" spans="1:28" x14ac:dyDescent="0.25">
      <c r="A3254" s="2" t="str">
        <f t="shared" si="210"/>
        <v>-</v>
      </c>
      <c r="B3254">
        <v>1.1718903658126299E-2</v>
      </c>
      <c r="C3254">
        <f t="shared" si="211"/>
        <v>0.97337703651244323</v>
      </c>
      <c r="E3254">
        <v>8.5822741190595409E-3</v>
      </c>
      <c r="F3254" t="s">
        <v>13039</v>
      </c>
      <c r="G3254" t="s">
        <v>13038</v>
      </c>
      <c r="H3254" t="s">
        <v>13040</v>
      </c>
      <c r="I3254" t="s">
        <v>22044</v>
      </c>
      <c r="K3254" t="s">
        <v>13041</v>
      </c>
      <c r="L3254">
        <v>3100</v>
      </c>
      <c r="M3254">
        <v>6520</v>
      </c>
      <c r="N3254">
        <v>121.6</v>
      </c>
      <c r="O3254">
        <v>81488</v>
      </c>
      <c r="P3254">
        <v>2</v>
      </c>
      <c r="Q3254">
        <v>6</v>
      </c>
      <c r="R3254">
        <v>4.6182384490966797</v>
      </c>
      <c r="S3254">
        <v>4.9202933311462402</v>
      </c>
      <c r="T3254">
        <v>5.3251705169677699</v>
      </c>
      <c r="U3254">
        <v>5.0156936645507804</v>
      </c>
      <c r="V3254">
        <v>4.6971068382263201</v>
      </c>
      <c r="W3254">
        <v>5.1251549720764196</v>
      </c>
      <c r="AA3254" s="19" t="b">
        <f t="shared" si="212"/>
        <v>0</v>
      </c>
      <c r="AB3254" s="19" t="b">
        <f t="shared" si="213"/>
        <v>0</v>
      </c>
    </row>
    <row r="3255" spans="1:28" x14ac:dyDescent="0.25">
      <c r="A3255" s="2" t="str">
        <f t="shared" si="210"/>
        <v>-</v>
      </c>
      <c r="B3255">
        <v>0.48989602404107702</v>
      </c>
      <c r="C3255">
        <f t="shared" si="211"/>
        <v>0.32367113889210475</v>
      </c>
      <c r="E3255">
        <v>-0.79170433680216501</v>
      </c>
      <c r="F3255" t="s">
        <v>13043</v>
      </c>
      <c r="G3255" t="s">
        <v>13042</v>
      </c>
      <c r="H3255" t="s">
        <v>13044</v>
      </c>
      <c r="I3255" t="s">
        <v>22045</v>
      </c>
      <c r="K3255" t="s">
        <v>13045</v>
      </c>
      <c r="L3255">
        <v>3858</v>
      </c>
      <c r="M3255">
        <v>6789</v>
      </c>
      <c r="N3255">
        <v>143.91</v>
      </c>
      <c r="O3255">
        <v>160248</v>
      </c>
      <c r="P3255">
        <v>3</v>
      </c>
      <c r="Q3255">
        <v>3</v>
      </c>
      <c r="R3255">
        <v>3.0095970630645801</v>
      </c>
      <c r="S3255">
        <v>5.0763883590698198</v>
      </c>
      <c r="T3255">
        <v>3.4743106365203902</v>
      </c>
      <c r="U3255">
        <v>4.3568482398986799</v>
      </c>
      <c r="V3255">
        <v>4.2905716896057102</v>
      </c>
      <c r="W3255">
        <v>5.2879891395568803</v>
      </c>
      <c r="AA3255" s="19" t="b">
        <f t="shared" si="212"/>
        <v>0</v>
      </c>
      <c r="AB3255" s="19" t="b">
        <f t="shared" si="213"/>
        <v>0</v>
      </c>
    </row>
    <row r="3256" spans="1:28" x14ac:dyDescent="0.25">
      <c r="A3256" s="2" t="str">
        <f t="shared" si="210"/>
        <v>-</v>
      </c>
      <c r="B3256">
        <v>0.61617554814129905</v>
      </c>
      <c r="C3256">
        <f t="shared" si="211"/>
        <v>0.24200506293686291</v>
      </c>
      <c r="E3256">
        <v>0.41113837560017902</v>
      </c>
      <c r="F3256" t="s">
        <v>13047</v>
      </c>
      <c r="G3256" t="s">
        <v>13046</v>
      </c>
      <c r="H3256" t="s">
        <v>13048</v>
      </c>
      <c r="I3256" t="s">
        <v>22046</v>
      </c>
      <c r="K3256" t="s">
        <v>13049</v>
      </c>
      <c r="L3256">
        <v>2845</v>
      </c>
      <c r="M3256">
        <v>8272</v>
      </c>
      <c r="N3256">
        <v>81.349999999999994</v>
      </c>
      <c r="O3256">
        <v>33813</v>
      </c>
      <c r="P3256">
        <v>1</v>
      </c>
      <c r="Q3256">
        <v>5</v>
      </c>
      <c r="R3256">
        <v>6.34607028961182</v>
      </c>
      <c r="S3256">
        <v>5.43829298019409</v>
      </c>
      <c r="T3256">
        <v>6.2318930625915501</v>
      </c>
      <c r="U3256">
        <v>5.6079220771789604</v>
      </c>
      <c r="V3256">
        <v>5.7449684143066397</v>
      </c>
      <c r="W3256">
        <v>5.4299507141113299</v>
      </c>
      <c r="AA3256" s="19" t="b">
        <f t="shared" si="212"/>
        <v>0</v>
      </c>
      <c r="AB3256" s="19" t="b">
        <f t="shared" si="213"/>
        <v>0</v>
      </c>
    </row>
    <row r="3257" spans="1:28" x14ac:dyDescent="0.25">
      <c r="A3257" s="2" t="str">
        <f t="shared" si="210"/>
        <v>-</v>
      </c>
      <c r="B3257">
        <v>0.466116456213645</v>
      </c>
      <c r="C3257">
        <f t="shared" si="211"/>
        <v>0.34188775290325363</v>
      </c>
      <c r="E3257">
        <v>-0.435397466023763</v>
      </c>
      <c r="F3257" t="s">
        <v>13055</v>
      </c>
      <c r="G3257" t="s">
        <v>13054</v>
      </c>
      <c r="H3257" t="s">
        <v>22047</v>
      </c>
      <c r="I3257" t="s">
        <v>22048</v>
      </c>
      <c r="J3257">
        <v>2</v>
      </c>
      <c r="K3257" t="s">
        <v>13057</v>
      </c>
      <c r="L3257">
        <v>3370</v>
      </c>
      <c r="M3257">
        <v>7840</v>
      </c>
      <c r="N3257">
        <v>97.32</v>
      </c>
      <c r="O3257">
        <v>109788</v>
      </c>
      <c r="P3257">
        <v>2</v>
      </c>
      <c r="Q3257">
        <v>3</v>
      </c>
      <c r="R3257">
        <v>4.0959243774414098</v>
      </c>
      <c r="S3257">
        <v>5.0125684738159197</v>
      </c>
      <c r="T3257">
        <v>5.4262647628784197</v>
      </c>
      <c r="U3257">
        <v>5.4439382553100604</v>
      </c>
      <c r="V3257">
        <v>5.1197710037231401</v>
      </c>
      <c r="W3257">
        <v>5.2772407531738299</v>
      </c>
      <c r="AA3257" s="19" t="b">
        <f t="shared" si="212"/>
        <v>0</v>
      </c>
      <c r="AB3257" s="19" t="b">
        <f t="shared" si="213"/>
        <v>0</v>
      </c>
    </row>
    <row r="3258" spans="1:28" x14ac:dyDescent="0.25">
      <c r="A3258" s="2" t="str">
        <f t="shared" si="210"/>
        <v>-</v>
      </c>
      <c r="B3258">
        <v>0.55756010248583199</v>
      </c>
      <c r="C3258">
        <f t="shared" si="211"/>
        <v>0.27697457045179619</v>
      </c>
      <c r="E3258">
        <v>0.98490158716837595</v>
      </c>
      <c r="F3258" t="s">
        <v>13073</v>
      </c>
      <c r="G3258" t="s">
        <v>13072</v>
      </c>
      <c r="H3258" t="s">
        <v>13074</v>
      </c>
      <c r="I3258" t="s">
        <v>22049</v>
      </c>
      <c r="K3258" t="s">
        <v>13075</v>
      </c>
      <c r="L3258">
        <v>2595</v>
      </c>
      <c r="M3258">
        <v>6574</v>
      </c>
      <c r="N3258">
        <v>135.5</v>
      </c>
      <c r="O3258">
        <v>33404</v>
      </c>
      <c r="P3258">
        <v>3</v>
      </c>
      <c r="Q3258">
        <v>21</v>
      </c>
      <c r="R3258">
        <v>5.9406366348266602</v>
      </c>
      <c r="S3258">
        <v>5.5279459953308097</v>
      </c>
      <c r="T3258">
        <v>5.6604952812194798</v>
      </c>
      <c r="U3258">
        <v>3.33593797683716</v>
      </c>
      <c r="V3258">
        <v>6.0101084709167498</v>
      </c>
      <c r="W3258">
        <v>4.8283267021179199</v>
      </c>
      <c r="AA3258" s="19" t="b">
        <f t="shared" si="212"/>
        <v>0</v>
      </c>
      <c r="AB3258" s="19" t="b">
        <f t="shared" si="213"/>
        <v>0</v>
      </c>
    </row>
    <row r="3259" spans="1:28" x14ac:dyDescent="0.25">
      <c r="A3259" s="2" t="str">
        <f t="shared" si="210"/>
        <v>-</v>
      </c>
      <c r="B3259">
        <v>8.0339186211676406E-2</v>
      </c>
      <c r="C3259">
        <f t="shared" si="211"/>
        <v>0.83111441295219746</v>
      </c>
      <c r="E3259">
        <v>-0.15661732355753499</v>
      </c>
      <c r="F3259" t="s">
        <v>13081</v>
      </c>
      <c r="G3259" t="s">
        <v>13080</v>
      </c>
      <c r="H3259" t="s">
        <v>13082</v>
      </c>
      <c r="I3259" t="s">
        <v>22050</v>
      </c>
      <c r="K3259" t="s">
        <v>13083</v>
      </c>
      <c r="L3259">
        <v>1989</v>
      </c>
      <c r="M3259">
        <v>3621</v>
      </c>
      <c r="N3259">
        <v>205.03</v>
      </c>
      <c r="O3259">
        <v>68935</v>
      </c>
      <c r="P3259">
        <v>2</v>
      </c>
      <c r="Q3259">
        <v>17</v>
      </c>
      <c r="R3259">
        <v>3.1881091594696001</v>
      </c>
      <c r="S3259">
        <v>5.1837482452392596</v>
      </c>
      <c r="T3259">
        <v>4.3117938041687003</v>
      </c>
      <c r="U3259">
        <v>4.0285692214965803</v>
      </c>
      <c r="V3259">
        <v>3.9927685260772701</v>
      </c>
      <c r="W3259">
        <v>5.1321654319763201</v>
      </c>
      <c r="AA3259" s="19" t="b">
        <f t="shared" si="212"/>
        <v>0</v>
      </c>
      <c r="AB3259" s="19" t="b">
        <f t="shared" si="213"/>
        <v>0</v>
      </c>
    </row>
    <row r="3260" spans="1:28" x14ac:dyDescent="0.25">
      <c r="A3260" s="2" t="str">
        <f t="shared" si="210"/>
        <v>-</v>
      </c>
      <c r="B3260">
        <v>0.55412533604982295</v>
      </c>
      <c r="C3260">
        <f t="shared" si="211"/>
        <v>0.27917380379677315</v>
      </c>
      <c r="E3260">
        <v>0.83763774236043298</v>
      </c>
      <c r="F3260" t="s">
        <v>13105</v>
      </c>
      <c r="G3260" t="s">
        <v>13104</v>
      </c>
      <c r="H3260" t="s">
        <v>13106</v>
      </c>
      <c r="I3260" t="s">
        <v>22051</v>
      </c>
      <c r="K3260" t="s">
        <v>13107</v>
      </c>
      <c r="L3260">
        <v>2538</v>
      </c>
      <c r="M3260">
        <v>11479</v>
      </c>
      <c r="N3260">
        <v>149.47999999999999</v>
      </c>
      <c r="O3260">
        <v>14804</v>
      </c>
      <c r="P3260">
        <v>2</v>
      </c>
      <c r="Q3260">
        <v>40</v>
      </c>
      <c r="R3260">
        <v>7.3811969757080096</v>
      </c>
      <c r="S3260">
        <v>6.9191017150878897</v>
      </c>
      <c r="T3260">
        <v>8.1638507843017596</v>
      </c>
      <c r="U3260">
        <v>7.1261882781982404</v>
      </c>
      <c r="V3260">
        <v>7.2955393791198704</v>
      </c>
      <c r="W3260">
        <v>5.5295085906982404</v>
      </c>
      <c r="AA3260" s="19" t="b">
        <f t="shared" si="212"/>
        <v>0</v>
      </c>
      <c r="AB3260" s="19" t="b">
        <f t="shared" si="213"/>
        <v>0</v>
      </c>
    </row>
    <row r="3261" spans="1:28" x14ac:dyDescent="0.25">
      <c r="A3261" s="2" t="str">
        <f t="shared" si="210"/>
        <v>-</v>
      </c>
      <c r="B3261">
        <v>0.50011753578547202</v>
      </c>
      <c r="C3261">
        <f t="shared" si="211"/>
        <v>0.31614219493234047</v>
      </c>
      <c r="E3261">
        <v>-0.44380060831705798</v>
      </c>
      <c r="F3261" t="s">
        <v>13117</v>
      </c>
      <c r="G3261" t="s">
        <v>13116</v>
      </c>
      <c r="H3261" t="s">
        <v>13118</v>
      </c>
      <c r="I3261" t="s">
        <v>22052</v>
      </c>
      <c r="K3261" t="s">
        <v>13119</v>
      </c>
      <c r="L3261">
        <v>2420</v>
      </c>
      <c r="M3261">
        <v>4827</v>
      </c>
      <c r="N3261">
        <v>179.3</v>
      </c>
      <c r="O3261">
        <v>56915</v>
      </c>
      <c r="P3261">
        <v>4</v>
      </c>
      <c r="Q3261">
        <v>13</v>
      </c>
      <c r="R3261">
        <v>5.92647409439087</v>
      </c>
      <c r="S3261">
        <v>6.6711516380310103</v>
      </c>
      <c r="T3261">
        <v>6.6968283653259304</v>
      </c>
      <c r="U3261">
        <v>6.8389515876770002</v>
      </c>
      <c r="V3261">
        <v>7.4018182754516602</v>
      </c>
      <c r="W3261">
        <v>6.3850860595703098</v>
      </c>
      <c r="AA3261" s="19" t="b">
        <f t="shared" si="212"/>
        <v>0</v>
      </c>
      <c r="AB3261" s="19" t="b">
        <f t="shared" si="213"/>
        <v>0</v>
      </c>
    </row>
    <row r="3262" spans="1:28" x14ac:dyDescent="0.25">
      <c r="A3262" s="2" t="str">
        <f t="shared" si="210"/>
        <v>-</v>
      </c>
      <c r="B3262">
        <v>0.31944387327474899</v>
      </c>
      <c r="C3262">
        <f t="shared" si="211"/>
        <v>0.4792433846730737</v>
      </c>
      <c r="E3262">
        <v>-0.47954352696736602</v>
      </c>
      <c r="F3262" t="s">
        <v>13121</v>
      </c>
      <c r="G3262" t="s">
        <v>13120</v>
      </c>
      <c r="H3262" t="s">
        <v>13122</v>
      </c>
      <c r="I3262" t="s">
        <v>22053</v>
      </c>
      <c r="K3262" t="s">
        <v>13123</v>
      </c>
      <c r="L3262">
        <v>3154</v>
      </c>
      <c r="M3262">
        <v>4484</v>
      </c>
      <c r="N3262">
        <v>134.80000000000001</v>
      </c>
      <c r="O3262">
        <v>120775</v>
      </c>
      <c r="P3262">
        <v>4</v>
      </c>
      <c r="Q3262">
        <v>6</v>
      </c>
      <c r="R3262">
        <v>5.5861644744873002</v>
      </c>
      <c r="S3262">
        <v>4.3161458969116202</v>
      </c>
      <c r="T3262">
        <v>4.0643653869628897</v>
      </c>
      <c r="U3262">
        <v>4.4053115844726598</v>
      </c>
      <c r="V3262">
        <v>5.7657999992370597</v>
      </c>
      <c r="W3262">
        <v>5.2341947555542001</v>
      </c>
      <c r="AA3262" s="19" t="b">
        <f t="shared" si="212"/>
        <v>0</v>
      </c>
      <c r="AB3262" s="19" t="b">
        <f t="shared" si="213"/>
        <v>0</v>
      </c>
    </row>
    <row r="3263" spans="1:28" x14ac:dyDescent="0.25">
      <c r="A3263" s="2" t="str">
        <f t="shared" si="210"/>
        <v>-</v>
      </c>
      <c r="B3263">
        <v>0.29889519872110099</v>
      </c>
      <c r="C3263">
        <f t="shared" si="211"/>
        <v>0.50246382638045173</v>
      </c>
      <c r="E3263">
        <v>-0.70168161392211903</v>
      </c>
      <c r="F3263" t="s">
        <v>13125</v>
      </c>
      <c r="G3263" t="s">
        <v>13124</v>
      </c>
      <c r="H3263" t="s">
        <v>13126</v>
      </c>
      <c r="I3263" t="s">
        <v>22054</v>
      </c>
      <c r="K3263" t="s">
        <v>13127</v>
      </c>
      <c r="L3263">
        <v>3523</v>
      </c>
      <c r="M3263">
        <v>8746</v>
      </c>
      <c r="N3263">
        <v>106.14</v>
      </c>
      <c r="O3263">
        <v>29794</v>
      </c>
      <c r="P3263">
        <v>2</v>
      </c>
      <c r="Q3263">
        <v>11</v>
      </c>
      <c r="R3263">
        <v>3.5865843296050999</v>
      </c>
      <c r="S3263">
        <v>2.4584329128265399</v>
      </c>
      <c r="T3263">
        <v>5.4194445610046396</v>
      </c>
      <c r="U3263">
        <v>3.71699094772339</v>
      </c>
      <c r="V3263">
        <v>4.85748338699341</v>
      </c>
      <c r="W3263">
        <v>4.9950323104858398</v>
      </c>
      <c r="AA3263" s="19" t="b">
        <f t="shared" si="212"/>
        <v>0</v>
      </c>
      <c r="AB3263" s="19" t="b">
        <f t="shared" si="213"/>
        <v>0</v>
      </c>
    </row>
    <row r="3264" spans="1:28" x14ac:dyDescent="0.25">
      <c r="A3264" s="2" t="str">
        <f t="shared" si="210"/>
        <v>+</v>
      </c>
      <c r="B3264">
        <v>1.47928873564278</v>
      </c>
      <c r="C3264">
        <f t="shared" si="211"/>
        <v>3.316738747109315E-2</v>
      </c>
      <c r="E3264">
        <v>-1.16082270940145</v>
      </c>
      <c r="F3264" t="s">
        <v>13129</v>
      </c>
      <c r="G3264" t="s">
        <v>13128</v>
      </c>
      <c r="H3264" t="s">
        <v>13130</v>
      </c>
      <c r="I3264" t="s">
        <v>22055</v>
      </c>
      <c r="K3264" t="s">
        <v>13131</v>
      </c>
      <c r="L3264">
        <v>2583</v>
      </c>
      <c r="M3264">
        <v>6381</v>
      </c>
      <c r="N3264">
        <v>177.88</v>
      </c>
      <c r="O3264">
        <v>20456</v>
      </c>
      <c r="P3264">
        <v>4</v>
      </c>
      <c r="Q3264">
        <v>49</v>
      </c>
      <c r="R3264">
        <v>4.36737108230591</v>
      </c>
      <c r="S3264">
        <v>4.8977246284484899</v>
      </c>
      <c r="T3264">
        <v>4.9855003356933603</v>
      </c>
      <c r="U3264">
        <v>6.52465915679932</v>
      </c>
      <c r="V3264">
        <v>5.5530533790588397</v>
      </c>
      <c r="W3264">
        <v>5.6553516387939498</v>
      </c>
      <c r="AA3264" s="19" t="b">
        <f t="shared" si="212"/>
        <v>1</v>
      </c>
      <c r="AB3264" s="19" t="b">
        <f>IF(OR(E3264&lt;=-1,E3264&gt;=1),TRUE,FALSE)</f>
        <v>1</v>
      </c>
    </row>
    <row r="3265" spans="1:28" x14ac:dyDescent="0.25">
      <c r="A3265" s="2" t="str">
        <f t="shared" si="210"/>
        <v>-</v>
      </c>
      <c r="B3265">
        <v>0.69248382383634999</v>
      </c>
      <c r="C3265">
        <f t="shared" si="211"/>
        <v>0.20300941333540351</v>
      </c>
      <c r="E3265">
        <v>-0.65667772293090798</v>
      </c>
      <c r="F3265" t="s">
        <v>13133</v>
      </c>
      <c r="G3265" t="s">
        <v>13132</v>
      </c>
      <c r="H3265" t="s">
        <v>13134</v>
      </c>
      <c r="I3265" t="s">
        <v>22056</v>
      </c>
      <c r="K3265" t="s">
        <v>13135</v>
      </c>
      <c r="L3265">
        <v>3391</v>
      </c>
      <c r="M3265">
        <v>7920</v>
      </c>
      <c r="N3265">
        <v>111.53</v>
      </c>
      <c r="O3265">
        <v>59746</v>
      </c>
      <c r="P3265">
        <v>2</v>
      </c>
      <c r="Q3265">
        <v>7</v>
      </c>
      <c r="R3265">
        <v>3.45220947265625</v>
      </c>
      <c r="S3265">
        <v>4.2141246795654297</v>
      </c>
      <c r="T3265">
        <v>4.5655970573425302</v>
      </c>
      <c r="U3265">
        <v>4.1739268302917498</v>
      </c>
      <c r="V3265">
        <v>4.9959368705749503</v>
      </c>
      <c r="W3265">
        <v>5.0321006774902299</v>
      </c>
      <c r="AA3265" s="19" t="b">
        <f t="shared" si="212"/>
        <v>0</v>
      </c>
      <c r="AB3265" s="19" t="b">
        <f t="shared" si="213"/>
        <v>0</v>
      </c>
    </row>
    <row r="3266" spans="1:28" x14ac:dyDescent="0.25">
      <c r="A3266" s="2" t="str">
        <f t="shared" si="210"/>
        <v>-</v>
      </c>
      <c r="B3266">
        <v>1.2386892543122201</v>
      </c>
      <c r="C3266">
        <f t="shared" si="211"/>
        <v>5.771792980804092E-2</v>
      </c>
      <c r="E3266">
        <v>-1.1614716847737601</v>
      </c>
      <c r="F3266" t="s">
        <v>13137</v>
      </c>
      <c r="G3266" t="s">
        <v>13136</v>
      </c>
      <c r="H3266" t="s">
        <v>13138</v>
      </c>
      <c r="I3266" t="s">
        <v>22057</v>
      </c>
      <c r="K3266" t="s">
        <v>13139</v>
      </c>
      <c r="L3266">
        <v>3705</v>
      </c>
      <c r="M3266">
        <v>7156</v>
      </c>
      <c r="N3266">
        <v>87.05</v>
      </c>
      <c r="O3266">
        <v>26411</v>
      </c>
      <c r="P3266">
        <v>2</v>
      </c>
      <c r="Q3266">
        <v>10</v>
      </c>
      <c r="R3266">
        <v>3.6979501247406001</v>
      </c>
      <c r="S3266">
        <v>3.9183862209320099</v>
      </c>
      <c r="T3266">
        <v>5.0148015022277797</v>
      </c>
      <c r="U3266">
        <v>5.7062540054321298</v>
      </c>
      <c r="V3266">
        <v>5.1862626075744602</v>
      </c>
      <c r="W3266">
        <v>5.2230362892150897</v>
      </c>
      <c r="AA3266" s="19" t="b">
        <f t="shared" si="212"/>
        <v>0</v>
      </c>
      <c r="AB3266" s="19" t="b">
        <f t="shared" si="213"/>
        <v>1</v>
      </c>
    </row>
    <row r="3267" spans="1:28" x14ac:dyDescent="0.25">
      <c r="A3267" s="2" t="str">
        <f t="shared" ref="A3267:A3330" si="214">IF(AND(AA3267=TRUE,AB3267=TRUE ),"+","-")</f>
        <v>-</v>
      </c>
      <c r="B3267">
        <v>4.5232251868877298E-2</v>
      </c>
      <c r="C3267">
        <f t="shared" ref="C3267:C3330" si="215">10^(-B3267)</f>
        <v>0.90108912456836532</v>
      </c>
      <c r="E3267">
        <v>-8.2071304321289104E-2</v>
      </c>
      <c r="F3267" t="s">
        <v>13141</v>
      </c>
      <c r="G3267" t="s">
        <v>13140</v>
      </c>
      <c r="H3267" t="s">
        <v>13142</v>
      </c>
      <c r="I3267" t="s">
        <v>22058</v>
      </c>
      <c r="K3267" t="s">
        <v>13143</v>
      </c>
      <c r="L3267">
        <v>4243</v>
      </c>
      <c r="M3267">
        <v>25933</v>
      </c>
      <c r="N3267">
        <v>97.56</v>
      </c>
      <c r="O3267">
        <v>35609</v>
      </c>
      <c r="P3267">
        <v>2</v>
      </c>
      <c r="Q3267">
        <v>7</v>
      </c>
      <c r="R3267">
        <v>3.5389056205749498</v>
      </c>
      <c r="S3267">
        <v>4.4278821945190403</v>
      </c>
      <c r="T3267">
        <v>5.3672790527343803</v>
      </c>
      <c r="U3267">
        <v>4.1143670082092303</v>
      </c>
      <c r="V3267">
        <v>4.2971916198730504</v>
      </c>
      <c r="W3267">
        <v>5.16872215270996</v>
      </c>
      <c r="AA3267" s="19" t="b">
        <f t="shared" ref="AA3267:AA3330" si="216">IF(AND(C3267&lt;0.05),TRUE,FALSE)</f>
        <v>0</v>
      </c>
      <c r="AB3267" s="19" t="b">
        <f t="shared" ref="AB3267:AB3330" si="217">IF(OR(E3267&lt;=-1,E3267&gt;=1),TRUE,FALSE)</f>
        <v>0</v>
      </c>
    </row>
    <row r="3268" spans="1:28" x14ac:dyDescent="0.25">
      <c r="A3268" s="2" t="str">
        <f t="shared" si="214"/>
        <v>-</v>
      </c>
      <c r="B3268">
        <v>1.19988628378599</v>
      </c>
      <c r="C3268">
        <f t="shared" si="215"/>
        <v>6.311225767771525E-2</v>
      </c>
      <c r="E3268">
        <v>1.1310389041900599</v>
      </c>
      <c r="F3268" t="s">
        <v>13145</v>
      </c>
      <c r="G3268" t="s">
        <v>13144</v>
      </c>
      <c r="H3268" t="s">
        <v>13146</v>
      </c>
      <c r="I3268" t="s">
        <v>22059</v>
      </c>
      <c r="K3268" t="s">
        <v>13147</v>
      </c>
      <c r="L3268">
        <v>3810</v>
      </c>
      <c r="M3268">
        <v>6231</v>
      </c>
      <c r="N3268">
        <v>57.02</v>
      </c>
      <c r="O3268">
        <v>225204</v>
      </c>
      <c r="P3268">
        <v>1</v>
      </c>
      <c r="Q3268">
        <v>1</v>
      </c>
      <c r="R3268">
        <v>4.4666271209716797</v>
      </c>
      <c r="S3268">
        <v>5.7634115219116202</v>
      </c>
      <c r="T3268">
        <v>4.6820116043090803</v>
      </c>
      <c r="U3268">
        <v>3.6245431900024401</v>
      </c>
      <c r="V3268">
        <v>3.68026566505432</v>
      </c>
      <c r="W3268">
        <v>4.2141246795654297</v>
      </c>
      <c r="AA3268" s="19" t="b">
        <f t="shared" si="216"/>
        <v>0</v>
      </c>
      <c r="AB3268" s="19" t="b">
        <f t="shared" si="217"/>
        <v>1</v>
      </c>
    </row>
    <row r="3269" spans="1:28" x14ac:dyDescent="0.25">
      <c r="A3269" s="2" t="str">
        <f t="shared" si="214"/>
        <v>-</v>
      </c>
      <c r="B3269">
        <v>0.60555195547912499</v>
      </c>
      <c r="C3269">
        <f t="shared" si="215"/>
        <v>0.24799792352887987</v>
      </c>
      <c r="E3269">
        <v>-0.89577039082845</v>
      </c>
      <c r="F3269" t="s">
        <v>13153</v>
      </c>
      <c r="G3269" t="s">
        <v>13152</v>
      </c>
      <c r="H3269" t="s">
        <v>22060</v>
      </c>
      <c r="I3269" t="s">
        <v>22061</v>
      </c>
      <c r="J3269">
        <v>3</v>
      </c>
      <c r="K3269" t="s">
        <v>13155</v>
      </c>
      <c r="L3269">
        <v>2998</v>
      </c>
      <c r="M3269">
        <v>5010</v>
      </c>
      <c r="N3269">
        <v>105.25</v>
      </c>
      <c r="O3269">
        <v>101402</v>
      </c>
      <c r="P3269">
        <v>1</v>
      </c>
      <c r="Q3269">
        <v>3</v>
      </c>
      <c r="R3269">
        <v>3.0617761611938499</v>
      </c>
      <c r="S3269">
        <v>5.3208456039428702</v>
      </c>
      <c r="T3269">
        <v>4.1407785415649396</v>
      </c>
      <c r="U3269">
        <v>5.2284340858459499</v>
      </c>
      <c r="V3269">
        <v>4.83945560455322</v>
      </c>
      <c r="W3269">
        <v>5.14282178878784</v>
      </c>
      <c r="AA3269" s="19" t="b">
        <f t="shared" si="216"/>
        <v>0</v>
      </c>
      <c r="AB3269" s="19" t="b">
        <f t="shared" si="217"/>
        <v>0</v>
      </c>
    </row>
    <row r="3270" spans="1:28" x14ac:dyDescent="0.25">
      <c r="A3270" s="2" t="str">
        <f t="shared" si="214"/>
        <v>-</v>
      </c>
      <c r="B3270">
        <v>0.66319402388148596</v>
      </c>
      <c r="C3270">
        <f t="shared" si="215"/>
        <v>0.21717307272895389</v>
      </c>
      <c r="E3270">
        <v>-0.94628508885701601</v>
      </c>
      <c r="F3270" t="s">
        <v>13157</v>
      </c>
      <c r="G3270" t="s">
        <v>13156</v>
      </c>
      <c r="H3270" t="s">
        <v>22062</v>
      </c>
      <c r="I3270" t="s">
        <v>22063</v>
      </c>
      <c r="J3270">
        <v>2</v>
      </c>
      <c r="K3270" t="s">
        <v>13159</v>
      </c>
      <c r="L3270">
        <v>3875</v>
      </c>
      <c r="M3270">
        <v>7312</v>
      </c>
      <c r="N3270">
        <v>93.24</v>
      </c>
      <c r="O3270">
        <v>47530</v>
      </c>
      <c r="P3270">
        <v>1</v>
      </c>
      <c r="Q3270">
        <v>4</v>
      </c>
      <c r="R3270">
        <v>3.03102827072144</v>
      </c>
      <c r="S3270">
        <v>4.3003649711608896</v>
      </c>
      <c r="T3270">
        <v>5.25350093841553</v>
      </c>
      <c r="U3270">
        <v>5.2043752670288104</v>
      </c>
      <c r="V3270">
        <v>5.0197019577026403</v>
      </c>
      <c r="W3270">
        <v>5.1996722221374503</v>
      </c>
      <c r="AA3270" s="19" t="b">
        <f t="shared" si="216"/>
        <v>0</v>
      </c>
      <c r="AB3270" s="19" t="b">
        <f t="shared" si="217"/>
        <v>0</v>
      </c>
    </row>
    <row r="3271" spans="1:28" x14ac:dyDescent="0.25">
      <c r="A3271" s="2" t="str">
        <f t="shared" si="214"/>
        <v>-</v>
      </c>
      <c r="B3271">
        <v>1.2162823391101201</v>
      </c>
      <c r="C3271">
        <f t="shared" si="215"/>
        <v>6.0773977522286318E-2</v>
      </c>
      <c r="E3271">
        <v>-1.08928402264913</v>
      </c>
      <c r="F3271" t="s">
        <v>13161</v>
      </c>
      <c r="G3271" t="s">
        <v>13160</v>
      </c>
      <c r="H3271" t="s">
        <v>13162</v>
      </c>
      <c r="I3271" t="s">
        <v>22064</v>
      </c>
      <c r="K3271" t="s">
        <v>13163</v>
      </c>
      <c r="L3271">
        <v>3766</v>
      </c>
      <c r="M3271">
        <v>6578</v>
      </c>
      <c r="N3271">
        <v>103.86</v>
      </c>
      <c r="O3271">
        <v>104738</v>
      </c>
      <c r="P3271">
        <v>2</v>
      </c>
      <c r="Q3271">
        <v>4</v>
      </c>
      <c r="R3271">
        <v>3.3693630695343</v>
      </c>
      <c r="S3271">
        <v>4.6891117095947301</v>
      </c>
      <c r="T3271">
        <v>4.5540099143981898</v>
      </c>
      <c r="U3271">
        <v>5.2600255012512198</v>
      </c>
      <c r="V3271">
        <v>5.3663220405578604</v>
      </c>
      <c r="W3271">
        <v>5.25398921966553</v>
      </c>
      <c r="AA3271" s="19" t="b">
        <f t="shared" si="216"/>
        <v>0</v>
      </c>
      <c r="AB3271" s="19" t="b">
        <f t="shared" si="217"/>
        <v>1</v>
      </c>
    </row>
    <row r="3272" spans="1:28" x14ac:dyDescent="0.25">
      <c r="A3272" s="2" t="str">
        <f t="shared" si="214"/>
        <v>-</v>
      </c>
      <c r="B3272">
        <v>0.22715296146568101</v>
      </c>
      <c r="C3272">
        <f t="shared" si="215"/>
        <v>0.59271652902608118</v>
      </c>
      <c r="E3272">
        <v>-0.200308163960775</v>
      </c>
      <c r="F3272" t="s">
        <v>13165</v>
      </c>
      <c r="G3272" t="s">
        <v>13164</v>
      </c>
      <c r="H3272" t="s">
        <v>22065</v>
      </c>
      <c r="I3272" t="s">
        <v>22066</v>
      </c>
      <c r="J3272">
        <v>2</v>
      </c>
      <c r="K3272" t="s">
        <v>13167</v>
      </c>
      <c r="L3272">
        <v>2617</v>
      </c>
      <c r="M3272">
        <v>6103</v>
      </c>
      <c r="N3272">
        <v>174.96</v>
      </c>
      <c r="O3272">
        <v>44972</v>
      </c>
      <c r="P3272">
        <v>2</v>
      </c>
      <c r="Q3272">
        <v>15</v>
      </c>
      <c r="R3272">
        <v>5.2964572906494096</v>
      </c>
      <c r="S3272">
        <v>4.4692349433898899</v>
      </c>
      <c r="T3272">
        <v>5.5858640670776403</v>
      </c>
      <c r="U3272">
        <v>5.4863924980163601</v>
      </c>
      <c r="V3272">
        <v>5.2338113784790004</v>
      </c>
      <c r="W3272">
        <v>5.2322769165039098</v>
      </c>
      <c r="AA3272" s="19" t="b">
        <f t="shared" si="216"/>
        <v>0</v>
      </c>
      <c r="AB3272" s="19" t="b">
        <f t="shared" si="217"/>
        <v>0</v>
      </c>
    </row>
    <row r="3273" spans="1:28" x14ac:dyDescent="0.25">
      <c r="A3273" s="2" t="str">
        <f t="shared" si="214"/>
        <v>-</v>
      </c>
      <c r="B3273">
        <v>0.156626321781207</v>
      </c>
      <c r="C3273">
        <f t="shared" si="215"/>
        <v>0.69722616754514433</v>
      </c>
      <c r="E3273">
        <v>-0.95808299382527695</v>
      </c>
      <c r="F3273" t="s">
        <v>13169</v>
      </c>
      <c r="G3273" t="s">
        <v>13168</v>
      </c>
      <c r="H3273" t="s">
        <v>13170</v>
      </c>
      <c r="I3273" t="s">
        <v>22067</v>
      </c>
      <c r="K3273" t="s">
        <v>13171</v>
      </c>
      <c r="L3273">
        <v>2762</v>
      </c>
      <c r="M3273">
        <v>2465</v>
      </c>
      <c r="N3273">
        <v>168.68</v>
      </c>
      <c r="O3273">
        <v>100688</v>
      </c>
      <c r="P3273">
        <v>9</v>
      </c>
      <c r="Q3273">
        <v>15</v>
      </c>
      <c r="R3273">
        <v>10.0149269104004</v>
      </c>
      <c r="S3273">
        <v>4.2120513916015598</v>
      </c>
      <c r="T3273">
        <v>5.0785245895385698</v>
      </c>
      <c r="U3273">
        <v>5.8760256767272896</v>
      </c>
      <c r="V3273">
        <v>10.204852104186999</v>
      </c>
      <c r="W3273">
        <v>6.0988740921020499</v>
      </c>
      <c r="AA3273" s="19" t="b">
        <f t="shared" si="216"/>
        <v>0</v>
      </c>
      <c r="AB3273" s="19" t="b">
        <f t="shared" si="217"/>
        <v>0</v>
      </c>
    </row>
    <row r="3274" spans="1:28" x14ac:dyDescent="0.25">
      <c r="A3274" s="2" t="str">
        <f t="shared" si="214"/>
        <v>-</v>
      </c>
      <c r="B3274">
        <v>0.54524701206644899</v>
      </c>
      <c r="C3274">
        <f t="shared" si="215"/>
        <v>0.28493971654447936</v>
      </c>
      <c r="E3274">
        <v>0.41336425145467098</v>
      </c>
      <c r="F3274" t="s">
        <v>13177</v>
      </c>
      <c r="G3274" t="s">
        <v>13176</v>
      </c>
      <c r="H3274" t="s">
        <v>13178</v>
      </c>
      <c r="I3274" t="s">
        <v>22068</v>
      </c>
      <c r="K3274" t="s">
        <v>13179</v>
      </c>
      <c r="L3274">
        <v>2363</v>
      </c>
      <c r="M3274">
        <v>2979</v>
      </c>
      <c r="N3274">
        <v>177.03</v>
      </c>
      <c r="O3274">
        <v>243398</v>
      </c>
      <c r="P3274">
        <v>7</v>
      </c>
      <c r="Q3274">
        <v>6</v>
      </c>
      <c r="R3274">
        <v>6.6667566299438503</v>
      </c>
      <c r="S3274">
        <v>6.8628234863281303</v>
      </c>
      <c r="T3274">
        <v>7.0028152465820304</v>
      </c>
      <c r="U3274">
        <v>7.06307125091553</v>
      </c>
      <c r="V3274">
        <v>6.0219240188598597</v>
      </c>
      <c r="W3274">
        <v>6.2073073387145996</v>
      </c>
      <c r="AA3274" s="19" t="b">
        <f t="shared" si="216"/>
        <v>0</v>
      </c>
      <c r="AB3274" s="19" t="b">
        <f t="shared" si="217"/>
        <v>0</v>
      </c>
    </row>
    <row r="3275" spans="1:28" x14ac:dyDescent="0.25">
      <c r="A3275" s="2" t="str">
        <f t="shared" si="214"/>
        <v>-</v>
      </c>
      <c r="B3275">
        <v>0.45896830197076599</v>
      </c>
      <c r="C3275">
        <f t="shared" si="215"/>
        <v>0.34756152813308216</v>
      </c>
      <c r="E3275">
        <v>-0.78469411532084099</v>
      </c>
      <c r="F3275" t="s">
        <v>13181</v>
      </c>
      <c r="G3275" t="s">
        <v>13180</v>
      </c>
      <c r="H3275" t="s">
        <v>22069</v>
      </c>
      <c r="I3275" t="s">
        <v>22070</v>
      </c>
      <c r="J3275">
        <v>4</v>
      </c>
      <c r="K3275" t="s">
        <v>13183</v>
      </c>
      <c r="L3275">
        <v>3303</v>
      </c>
      <c r="M3275">
        <v>4420</v>
      </c>
      <c r="N3275">
        <v>146.76</v>
      </c>
      <c r="O3275">
        <v>148211</v>
      </c>
      <c r="P3275">
        <v>4</v>
      </c>
      <c r="Q3275">
        <v>6</v>
      </c>
      <c r="R3275">
        <v>4.19927978515625</v>
      </c>
      <c r="S3275">
        <v>4.7376866340637198</v>
      </c>
      <c r="T3275">
        <v>2.7718856334686302</v>
      </c>
      <c r="U3275">
        <v>4.2890968322753897</v>
      </c>
      <c r="V3275">
        <v>5.58164358139038</v>
      </c>
      <c r="W3275">
        <v>4.1921939849853498</v>
      </c>
      <c r="AA3275" s="19" t="b">
        <f t="shared" si="216"/>
        <v>0</v>
      </c>
      <c r="AB3275" s="19" t="b">
        <f t="shared" si="217"/>
        <v>0</v>
      </c>
    </row>
    <row r="3276" spans="1:28" x14ac:dyDescent="0.25">
      <c r="A3276" s="2" t="str">
        <f t="shared" si="214"/>
        <v>+</v>
      </c>
      <c r="B3276">
        <v>1.46867057722636</v>
      </c>
      <c r="C3276">
        <f t="shared" si="215"/>
        <v>3.3988298422763512E-2</v>
      </c>
      <c r="E3276">
        <v>-1.2176659901936899</v>
      </c>
      <c r="F3276" t="s">
        <v>13193</v>
      </c>
      <c r="G3276" t="s">
        <v>13192</v>
      </c>
      <c r="H3276" t="s">
        <v>22071</v>
      </c>
      <c r="I3276" t="s">
        <v>22072</v>
      </c>
      <c r="J3276">
        <v>2</v>
      </c>
      <c r="K3276" t="s">
        <v>13195</v>
      </c>
      <c r="L3276">
        <v>3987</v>
      </c>
      <c r="M3276">
        <v>8487</v>
      </c>
      <c r="N3276">
        <v>81.849999999999994</v>
      </c>
      <c r="O3276">
        <v>199261</v>
      </c>
      <c r="P3276">
        <v>1</v>
      </c>
      <c r="Q3276">
        <v>1</v>
      </c>
      <c r="R3276">
        <v>5.0574502944946298</v>
      </c>
      <c r="S3276">
        <v>3.78752470016479</v>
      </c>
      <c r="T3276">
        <v>4.5096960067748997</v>
      </c>
      <c r="U3276">
        <v>5.7575564384460396</v>
      </c>
      <c r="V3276">
        <v>5.8045182228088397</v>
      </c>
      <c r="W3276">
        <v>5.4455943107604998</v>
      </c>
      <c r="AA3276" s="19" t="b">
        <f t="shared" si="216"/>
        <v>1</v>
      </c>
      <c r="AB3276" s="19" t="b">
        <f>IF(OR(E3276&lt;=-1,E3276&gt;=1),TRUE,FALSE)</f>
        <v>1</v>
      </c>
    </row>
    <row r="3277" spans="1:28" x14ac:dyDescent="0.25">
      <c r="A3277" s="2" t="str">
        <f t="shared" si="214"/>
        <v>-</v>
      </c>
      <c r="B3277">
        <v>0.44172003421317502</v>
      </c>
      <c r="C3277">
        <f t="shared" si="215"/>
        <v>0.36164291882879435</v>
      </c>
      <c r="E3277">
        <v>-0.26585976282755602</v>
      </c>
      <c r="F3277" t="s">
        <v>13201</v>
      </c>
      <c r="G3277" t="s">
        <v>13200</v>
      </c>
      <c r="H3277" t="s">
        <v>13202</v>
      </c>
      <c r="I3277" t="s">
        <v>22073</v>
      </c>
      <c r="K3277" t="s">
        <v>13203</v>
      </c>
      <c r="L3277">
        <v>3577</v>
      </c>
      <c r="M3277">
        <v>14434</v>
      </c>
      <c r="N3277">
        <v>89.22</v>
      </c>
      <c r="O3277">
        <v>28402</v>
      </c>
      <c r="P3277">
        <v>1</v>
      </c>
      <c r="Q3277">
        <v>5</v>
      </c>
      <c r="R3277">
        <v>4.2016339302062997</v>
      </c>
      <c r="S3277">
        <v>4.8032269477844203</v>
      </c>
      <c r="T3277">
        <v>4.54349565505981</v>
      </c>
      <c r="U3277">
        <v>4.4014449119567898</v>
      </c>
      <c r="V3277">
        <v>4.9471983909606898</v>
      </c>
      <c r="W3277">
        <v>4.99729251861572</v>
      </c>
      <c r="AA3277" s="19" t="b">
        <f t="shared" si="216"/>
        <v>0</v>
      </c>
      <c r="AB3277" s="19" t="b">
        <f t="shared" si="217"/>
        <v>0</v>
      </c>
    </row>
    <row r="3278" spans="1:28" x14ac:dyDescent="0.25">
      <c r="A3278" s="2" t="str">
        <f t="shared" si="214"/>
        <v>-</v>
      </c>
      <c r="B3278">
        <v>0.146408995709321</v>
      </c>
      <c r="C3278">
        <f t="shared" si="215"/>
        <v>0.71382376774116263</v>
      </c>
      <c r="E3278">
        <v>0.28900448481241903</v>
      </c>
      <c r="F3278" t="s">
        <v>13205</v>
      </c>
      <c r="G3278" t="s">
        <v>13204</v>
      </c>
      <c r="H3278" t="s">
        <v>13206</v>
      </c>
      <c r="I3278" t="s">
        <v>22074</v>
      </c>
      <c r="K3278" t="s">
        <v>13207</v>
      </c>
      <c r="L3278">
        <v>3404</v>
      </c>
      <c r="M3278">
        <v>5750</v>
      </c>
      <c r="N3278">
        <v>107</v>
      </c>
      <c r="O3278">
        <v>110404</v>
      </c>
      <c r="P3278">
        <v>2</v>
      </c>
      <c r="Q3278">
        <v>3</v>
      </c>
      <c r="R3278">
        <v>5.7175393104553196</v>
      </c>
      <c r="S3278">
        <v>4.9157338142395002</v>
      </c>
      <c r="T3278">
        <v>4.1826920509338397</v>
      </c>
      <c r="U3278">
        <v>3.4944157600402801</v>
      </c>
      <c r="V3278">
        <v>5.3871555328369096</v>
      </c>
      <c r="W3278">
        <v>5.0673804283142099</v>
      </c>
      <c r="AA3278" s="19" t="b">
        <f t="shared" si="216"/>
        <v>0</v>
      </c>
      <c r="AB3278" s="19" t="b">
        <f t="shared" si="217"/>
        <v>0</v>
      </c>
    </row>
    <row r="3279" spans="1:28" x14ac:dyDescent="0.25">
      <c r="A3279" s="2" t="str">
        <f t="shared" si="214"/>
        <v>-</v>
      </c>
      <c r="B3279">
        <v>1.47654000929542</v>
      </c>
      <c r="C3279">
        <f t="shared" si="215"/>
        <v>3.3377975435403245E-2</v>
      </c>
      <c r="E3279">
        <v>-0.48770411809285502</v>
      </c>
      <c r="F3279" t="s">
        <v>13209</v>
      </c>
      <c r="G3279" t="s">
        <v>13208</v>
      </c>
      <c r="H3279" t="s">
        <v>22075</v>
      </c>
      <c r="I3279" t="s">
        <v>22076</v>
      </c>
      <c r="J3279">
        <v>2</v>
      </c>
      <c r="K3279" t="s">
        <v>13211</v>
      </c>
      <c r="L3279">
        <v>3348</v>
      </c>
      <c r="M3279">
        <v>16388</v>
      </c>
      <c r="N3279">
        <v>73.650000000000006</v>
      </c>
      <c r="O3279">
        <v>40685</v>
      </c>
      <c r="P3279">
        <v>1</v>
      </c>
      <c r="Q3279">
        <v>4</v>
      </c>
      <c r="R3279">
        <v>4.5484366416931197</v>
      </c>
      <c r="S3279">
        <v>4.5044403076171902</v>
      </c>
      <c r="T3279">
        <v>4.9841337203979501</v>
      </c>
      <c r="U3279">
        <v>5.1715269088745099</v>
      </c>
      <c r="V3279">
        <v>5.1602749824523899</v>
      </c>
      <c r="W3279">
        <v>5.1683211326599103</v>
      </c>
      <c r="AA3279" s="19" t="b">
        <f t="shared" si="216"/>
        <v>1</v>
      </c>
      <c r="AB3279" s="19" t="b">
        <f t="shared" si="217"/>
        <v>0</v>
      </c>
    </row>
    <row r="3280" spans="1:28" x14ac:dyDescent="0.25">
      <c r="A3280" s="2" t="str">
        <f t="shared" si="214"/>
        <v>-</v>
      </c>
      <c r="B3280">
        <v>0.86536077682138701</v>
      </c>
      <c r="C3280">
        <f t="shared" si="215"/>
        <v>0.13634500217142226</v>
      </c>
      <c r="E3280">
        <v>0.73760962486267101</v>
      </c>
      <c r="F3280" t="s">
        <v>13225</v>
      </c>
      <c r="G3280" t="s">
        <v>13224</v>
      </c>
      <c r="H3280" t="s">
        <v>13226</v>
      </c>
      <c r="I3280" t="s">
        <v>22077</v>
      </c>
      <c r="K3280" t="s">
        <v>13227</v>
      </c>
      <c r="L3280">
        <v>3629</v>
      </c>
      <c r="M3280">
        <v>16889</v>
      </c>
      <c r="N3280">
        <v>98.46</v>
      </c>
      <c r="O3280">
        <v>21542</v>
      </c>
      <c r="P3280">
        <v>1</v>
      </c>
      <c r="Q3280">
        <v>11</v>
      </c>
      <c r="R3280">
        <v>4.83005619049072</v>
      </c>
      <c r="S3280">
        <v>4.8806853294372603</v>
      </c>
      <c r="T3280">
        <v>5.1288709640502903</v>
      </c>
      <c r="U3280">
        <v>3.8865501880645801</v>
      </c>
      <c r="V3280">
        <v>3.7634115219116202</v>
      </c>
      <c r="W3280">
        <v>4.9768218994140598</v>
      </c>
      <c r="AA3280" s="19" t="b">
        <f t="shared" si="216"/>
        <v>0</v>
      </c>
      <c r="AB3280" s="19" t="b">
        <f t="shared" si="217"/>
        <v>0</v>
      </c>
    </row>
    <row r="3281" spans="1:28" x14ac:dyDescent="0.25">
      <c r="A3281" s="2" t="str">
        <f t="shared" si="214"/>
        <v>-</v>
      </c>
      <c r="B3281">
        <v>8.60102162430956E-2</v>
      </c>
      <c r="C3281">
        <f t="shared" si="215"/>
        <v>0.82033224679651906</v>
      </c>
      <c r="E3281">
        <v>-0.168704350789388</v>
      </c>
      <c r="F3281" t="s">
        <v>13229</v>
      </c>
      <c r="G3281" t="s">
        <v>13228</v>
      </c>
      <c r="H3281" t="s">
        <v>13230</v>
      </c>
      <c r="I3281" t="s">
        <v>22078</v>
      </c>
      <c r="K3281" t="s">
        <v>13231</v>
      </c>
      <c r="L3281">
        <v>3970</v>
      </c>
      <c r="M3281">
        <v>21997</v>
      </c>
      <c r="N3281">
        <v>76.540000000000006</v>
      </c>
      <c r="O3281">
        <v>56421</v>
      </c>
      <c r="P3281">
        <v>1</v>
      </c>
      <c r="Q3281">
        <v>2</v>
      </c>
      <c r="R3281">
        <v>4.50012254714966</v>
      </c>
      <c r="S3281">
        <v>4.8119845390319798</v>
      </c>
      <c r="T3281">
        <v>4.7186355590820304</v>
      </c>
      <c r="U3281">
        <v>5.84974908828735</v>
      </c>
      <c r="V3281">
        <v>3.5248160362243701</v>
      </c>
      <c r="W3281">
        <v>5.1622905731201199</v>
      </c>
      <c r="AA3281" s="19" t="b">
        <f t="shared" si="216"/>
        <v>0</v>
      </c>
      <c r="AB3281" s="19" t="b">
        <f t="shared" si="217"/>
        <v>0</v>
      </c>
    </row>
    <row r="3282" spans="1:28" x14ac:dyDescent="0.25">
      <c r="A3282" s="2" t="str">
        <f t="shared" si="214"/>
        <v>-</v>
      </c>
      <c r="B3282">
        <v>1.9534409944717299</v>
      </c>
      <c r="C3282">
        <f t="shared" si="215"/>
        <v>1.1131636227817852E-2</v>
      </c>
      <c r="E3282">
        <v>-0.236228942871094</v>
      </c>
      <c r="F3282" t="s">
        <v>13245</v>
      </c>
      <c r="G3282" t="s">
        <v>13244</v>
      </c>
      <c r="H3282" t="s">
        <v>13246</v>
      </c>
      <c r="I3282" t="s">
        <v>22079</v>
      </c>
      <c r="K3282" t="s">
        <v>13247</v>
      </c>
      <c r="L3282">
        <v>3150</v>
      </c>
      <c r="M3282">
        <v>7659</v>
      </c>
      <c r="N3282">
        <v>106.08</v>
      </c>
      <c r="O3282">
        <v>84959</v>
      </c>
      <c r="P3282">
        <v>2</v>
      </c>
      <c r="Q3282">
        <v>4</v>
      </c>
      <c r="R3282">
        <v>5.1743264198303196</v>
      </c>
      <c r="S3282">
        <v>5.08321332931519</v>
      </c>
      <c r="T3282">
        <v>5.09212303161621</v>
      </c>
      <c r="U3282">
        <v>5.3419857025146502</v>
      </c>
      <c r="V3282">
        <v>5.4342947006225604</v>
      </c>
      <c r="W3282">
        <v>5.2820692062377903</v>
      </c>
      <c r="AA3282" s="19" t="b">
        <f t="shared" si="216"/>
        <v>1</v>
      </c>
      <c r="AB3282" s="19" t="b">
        <f t="shared" si="217"/>
        <v>0</v>
      </c>
    </row>
    <row r="3283" spans="1:28" x14ac:dyDescent="0.25">
      <c r="A3283" s="2" t="str">
        <f t="shared" si="214"/>
        <v>-</v>
      </c>
      <c r="B3283">
        <v>0.26169130120199002</v>
      </c>
      <c r="C3283">
        <f t="shared" si="215"/>
        <v>0.54740492293355902</v>
      </c>
      <c r="E3283">
        <v>0.81701890627543206</v>
      </c>
      <c r="F3283" t="s">
        <v>13249</v>
      </c>
      <c r="G3283" t="s">
        <v>13248</v>
      </c>
      <c r="H3283" t="s">
        <v>13250</v>
      </c>
      <c r="I3283" t="s">
        <v>22080</v>
      </c>
      <c r="K3283" t="s">
        <v>13251</v>
      </c>
      <c r="L3283">
        <v>2379</v>
      </c>
      <c r="M3283">
        <v>6199</v>
      </c>
      <c r="N3283">
        <v>182.25</v>
      </c>
      <c r="O3283">
        <v>34005</v>
      </c>
      <c r="P3283">
        <v>5</v>
      </c>
      <c r="Q3283">
        <v>18</v>
      </c>
      <c r="R3283">
        <v>6.4027562141418501</v>
      </c>
      <c r="S3283">
        <v>7.1214299201965297</v>
      </c>
      <c r="T3283">
        <v>3.0945470333099401</v>
      </c>
      <c r="U3283">
        <v>4.6211729049682599</v>
      </c>
      <c r="V3283">
        <v>4.6082177162170401</v>
      </c>
      <c r="W3283">
        <v>4.9382858276367196</v>
      </c>
      <c r="AA3283" s="19" t="b">
        <f t="shared" si="216"/>
        <v>0</v>
      </c>
      <c r="AB3283" s="19" t="b">
        <f t="shared" si="217"/>
        <v>0</v>
      </c>
    </row>
    <row r="3284" spans="1:28" x14ac:dyDescent="0.25">
      <c r="A3284" s="2" t="str">
        <f t="shared" si="214"/>
        <v>-</v>
      </c>
      <c r="B3284">
        <v>2.46514124220844</v>
      </c>
      <c r="C3284">
        <f t="shared" si="215"/>
        <v>3.4265632897678804E-3</v>
      </c>
      <c r="E3284">
        <v>-0.74936183293660497</v>
      </c>
      <c r="F3284" t="s">
        <v>13253</v>
      </c>
      <c r="G3284" t="s">
        <v>13252</v>
      </c>
      <c r="H3284" t="s">
        <v>22081</v>
      </c>
      <c r="I3284" t="s">
        <v>22082</v>
      </c>
      <c r="J3284">
        <v>6</v>
      </c>
      <c r="K3284" t="s">
        <v>13255</v>
      </c>
      <c r="L3284">
        <v>3386</v>
      </c>
      <c r="M3284">
        <v>11943</v>
      </c>
      <c r="N3284">
        <v>87.3</v>
      </c>
      <c r="O3284">
        <v>35386</v>
      </c>
      <c r="P3284">
        <v>1</v>
      </c>
      <c r="Q3284">
        <v>5</v>
      </c>
      <c r="R3284">
        <v>4.2265086174011204</v>
      </c>
      <c r="S3284">
        <v>4.2094535827636701</v>
      </c>
      <c r="T3284">
        <v>4.4905700683593803</v>
      </c>
      <c r="U3284">
        <v>5.1606783866882298</v>
      </c>
      <c r="V3284">
        <v>4.9020733833312997</v>
      </c>
      <c r="W3284">
        <v>5.1118659973144496</v>
      </c>
      <c r="AA3284" s="19" t="b">
        <f t="shared" si="216"/>
        <v>1</v>
      </c>
      <c r="AB3284" s="19" t="b">
        <f t="shared" si="217"/>
        <v>0</v>
      </c>
    </row>
    <row r="3285" spans="1:28" x14ac:dyDescent="0.25">
      <c r="A3285" s="2" t="str">
        <f t="shared" si="214"/>
        <v>-</v>
      </c>
      <c r="B3285">
        <v>0.47229955523405698</v>
      </c>
      <c r="C3285">
        <f t="shared" si="215"/>
        <v>0.33705474447492273</v>
      </c>
      <c r="E3285">
        <v>-0.48560110727945999</v>
      </c>
      <c r="F3285" t="s">
        <v>13257</v>
      </c>
      <c r="G3285" t="s">
        <v>13256</v>
      </c>
      <c r="H3285" t="s">
        <v>13258</v>
      </c>
      <c r="I3285" t="s">
        <v>22083</v>
      </c>
      <c r="K3285" t="s">
        <v>13259</v>
      </c>
      <c r="L3285">
        <v>2988</v>
      </c>
      <c r="M3285">
        <v>11319</v>
      </c>
      <c r="N3285">
        <v>133.19999999999999</v>
      </c>
      <c r="O3285">
        <v>31938</v>
      </c>
      <c r="P3285">
        <v>2</v>
      </c>
      <c r="Q3285">
        <v>14</v>
      </c>
      <c r="R3285">
        <v>4.8747968673706099</v>
      </c>
      <c r="S3285">
        <v>5.0312185287475604</v>
      </c>
      <c r="T3285">
        <v>5.09212303161621</v>
      </c>
      <c r="U3285">
        <v>6.3584313392639196</v>
      </c>
      <c r="V3285">
        <v>4.9439215660095197</v>
      </c>
      <c r="W3285">
        <v>5.15258884429932</v>
      </c>
      <c r="AA3285" s="19" t="b">
        <f t="shared" si="216"/>
        <v>0</v>
      </c>
      <c r="AB3285" s="19" t="b">
        <f t="shared" si="217"/>
        <v>0</v>
      </c>
    </row>
    <row r="3286" spans="1:28" x14ac:dyDescent="0.25">
      <c r="A3286" s="2" t="str">
        <f t="shared" si="214"/>
        <v>-</v>
      </c>
      <c r="B3286">
        <v>0.48173619068845402</v>
      </c>
      <c r="C3286">
        <f t="shared" si="215"/>
        <v>0.32980999224103463</v>
      </c>
      <c r="E3286">
        <v>-0.73941636085510298</v>
      </c>
      <c r="F3286" t="s">
        <v>13269</v>
      </c>
      <c r="G3286" t="s">
        <v>13268</v>
      </c>
      <c r="H3286" t="s">
        <v>13270</v>
      </c>
      <c r="I3286" t="s">
        <v>22084</v>
      </c>
      <c r="K3286" t="s">
        <v>13271</v>
      </c>
      <c r="L3286">
        <v>3416</v>
      </c>
      <c r="M3286">
        <v>9918</v>
      </c>
      <c r="N3286">
        <v>116.69</v>
      </c>
      <c r="O3286">
        <v>78948</v>
      </c>
      <c r="P3286">
        <v>2</v>
      </c>
      <c r="Q3286">
        <v>4</v>
      </c>
      <c r="R3286">
        <v>5.2723965644836399</v>
      </c>
      <c r="S3286">
        <v>5.0931777954101598</v>
      </c>
      <c r="T3286">
        <v>3.1919295787811302</v>
      </c>
      <c r="U3286">
        <v>5.3416299819946298</v>
      </c>
      <c r="V3286">
        <v>5.2391691207885698</v>
      </c>
      <c r="W3286">
        <v>5.1949539184570304</v>
      </c>
      <c r="AA3286" s="19" t="b">
        <f t="shared" si="216"/>
        <v>0</v>
      </c>
      <c r="AB3286" s="19" t="b">
        <f t="shared" si="217"/>
        <v>0</v>
      </c>
    </row>
    <row r="3287" spans="1:28" x14ac:dyDescent="0.25">
      <c r="A3287" s="2" t="str">
        <f t="shared" si="214"/>
        <v>-</v>
      </c>
      <c r="B3287">
        <v>0.47011015623954699</v>
      </c>
      <c r="C3287">
        <f t="shared" si="215"/>
        <v>0.33875822121197313</v>
      </c>
      <c r="E3287">
        <v>0.68650118509928304</v>
      </c>
      <c r="F3287" t="s">
        <v>13273</v>
      </c>
      <c r="G3287" t="s">
        <v>13272</v>
      </c>
      <c r="H3287" t="s">
        <v>13274</v>
      </c>
      <c r="I3287" t="s">
        <v>22085</v>
      </c>
      <c r="K3287" t="s">
        <v>13275</v>
      </c>
      <c r="L3287">
        <v>2784</v>
      </c>
      <c r="M3287">
        <v>7765</v>
      </c>
      <c r="N3287">
        <v>119.89</v>
      </c>
      <c r="O3287">
        <v>28663</v>
      </c>
      <c r="P3287">
        <v>2</v>
      </c>
      <c r="Q3287">
        <v>10</v>
      </c>
      <c r="R3287">
        <v>6.9869794845581099</v>
      </c>
      <c r="S3287">
        <v>4.82476806640625</v>
      </c>
      <c r="T3287">
        <v>6.1647057533264196</v>
      </c>
      <c r="U3287">
        <v>5.3522639274597203</v>
      </c>
      <c r="V3287">
        <v>5.36737108230591</v>
      </c>
      <c r="W3287">
        <v>5.1973147392272896</v>
      </c>
      <c r="AA3287" s="19" t="b">
        <f t="shared" si="216"/>
        <v>0</v>
      </c>
      <c r="AB3287" s="19" t="b">
        <f t="shared" si="217"/>
        <v>0</v>
      </c>
    </row>
    <row r="3288" spans="1:28" x14ac:dyDescent="0.25">
      <c r="A3288" s="2" t="str">
        <f t="shared" si="214"/>
        <v>-</v>
      </c>
      <c r="B3288">
        <v>0.91566307608833897</v>
      </c>
      <c r="C3288">
        <f t="shared" si="215"/>
        <v>0.12143305578922393</v>
      </c>
      <c r="E3288">
        <v>-0.67488217353820801</v>
      </c>
      <c r="F3288" t="s">
        <v>13285</v>
      </c>
      <c r="G3288" t="s">
        <v>13284</v>
      </c>
      <c r="H3288" t="s">
        <v>22086</v>
      </c>
      <c r="I3288" t="s">
        <v>20228</v>
      </c>
      <c r="J3288">
        <v>2</v>
      </c>
      <c r="K3288" t="s">
        <v>4976</v>
      </c>
      <c r="L3288">
        <v>46</v>
      </c>
      <c r="M3288">
        <v>213</v>
      </c>
      <c r="N3288">
        <v>478.1</v>
      </c>
      <c r="O3288">
        <v>109438</v>
      </c>
      <c r="P3288">
        <v>2</v>
      </c>
      <c r="Q3288">
        <v>62</v>
      </c>
      <c r="R3288">
        <v>3.6147098541259801</v>
      </c>
      <c r="S3288">
        <v>3.63923215866089</v>
      </c>
      <c r="T3288">
        <v>3.7990872859954798</v>
      </c>
      <c r="U3288">
        <v>4.2949881553649902</v>
      </c>
      <c r="V3288">
        <v>3.80632400512695</v>
      </c>
      <c r="W3288">
        <v>4.9763636589050302</v>
      </c>
      <c r="AA3288" s="19" t="b">
        <f t="shared" si="216"/>
        <v>0</v>
      </c>
      <c r="AB3288" s="19" t="b">
        <f t="shared" si="217"/>
        <v>0</v>
      </c>
    </row>
    <row r="3289" spans="1:28" x14ac:dyDescent="0.25">
      <c r="A3289" s="2" t="str">
        <f t="shared" si="214"/>
        <v>-</v>
      </c>
      <c r="B3289">
        <v>3.5707132624992798E-3</v>
      </c>
      <c r="C3289">
        <f t="shared" si="215"/>
        <v>0.9918118360110012</v>
      </c>
      <c r="E3289">
        <v>9.8543961842851892E-3</v>
      </c>
      <c r="F3289" t="s">
        <v>13291</v>
      </c>
      <c r="G3289" t="s">
        <v>13290</v>
      </c>
      <c r="H3289" t="s">
        <v>13292</v>
      </c>
      <c r="I3289" t="s">
        <v>22087</v>
      </c>
      <c r="K3289" t="s">
        <v>13293</v>
      </c>
      <c r="L3289">
        <v>3603</v>
      </c>
      <c r="M3289">
        <v>4373</v>
      </c>
      <c r="N3289">
        <v>141.59</v>
      </c>
      <c r="O3289">
        <v>83970</v>
      </c>
      <c r="P3289">
        <v>5</v>
      </c>
      <c r="Q3289">
        <v>9</v>
      </c>
      <c r="R3289">
        <v>4.5963387489318803</v>
      </c>
      <c r="S3289">
        <v>5.0435194969177202</v>
      </c>
      <c r="T3289">
        <v>4.6604952812194798</v>
      </c>
      <c r="U3289">
        <v>6.0857644081115696</v>
      </c>
      <c r="V3289">
        <v>3.0623533725738499</v>
      </c>
      <c r="W3289">
        <v>5.1226725578308097</v>
      </c>
      <c r="AA3289" s="19" t="b">
        <f t="shared" si="216"/>
        <v>0</v>
      </c>
      <c r="AB3289" s="19" t="b">
        <f t="shared" si="217"/>
        <v>0</v>
      </c>
    </row>
    <row r="3290" spans="1:28" x14ac:dyDescent="0.25">
      <c r="A3290" s="2" t="str">
        <f t="shared" si="214"/>
        <v>-</v>
      </c>
      <c r="B3290">
        <v>0.36277760140012999</v>
      </c>
      <c r="C3290">
        <f t="shared" si="215"/>
        <v>0.43373293256173906</v>
      </c>
      <c r="E3290">
        <v>-0.86506140232086204</v>
      </c>
      <c r="F3290" t="s">
        <v>13299</v>
      </c>
      <c r="G3290" t="s">
        <v>13298</v>
      </c>
      <c r="H3290" t="s">
        <v>22088</v>
      </c>
      <c r="I3290" t="s">
        <v>22089</v>
      </c>
      <c r="J3290">
        <v>3</v>
      </c>
      <c r="K3290" t="s">
        <v>13301</v>
      </c>
      <c r="L3290">
        <v>3918</v>
      </c>
      <c r="M3290">
        <v>10401</v>
      </c>
      <c r="N3290">
        <v>62.04</v>
      </c>
      <c r="O3290">
        <v>197407</v>
      </c>
      <c r="P3290">
        <v>1</v>
      </c>
      <c r="Q3290">
        <v>1</v>
      </c>
      <c r="R3290">
        <v>5.0912766456604004</v>
      </c>
      <c r="S3290">
        <v>4.5086259841918901</v>
      </c>
      <c r="T3290">
        <v>1.95826780796051</v>
      </c>
      <c r="U3290">
        <v>4.85748338699341</v>
      </c>
      <c r="V3290">
        <v>4.2241945266723597</v>
      </c>
      <c r="W3290">
        <v>5.07167673110962</v>
      </c>
      <c r="AA3290" s="19" t="b">
        <f t="shared" si="216"/>
        <v>0</v>
      </c>
      <c r="AB3290" s="19" t="b">
        <f t="shared" si="217"/>
        <v>0</v>
      </c>
    </row>
    <row r="3291" spans="1:28" x14ac:dyDescent="0.25">
      <c r="A3291" s="2" t="str">
        <f t="shared" si="214"/>
        <v>-</v>
      </c>
      <c r="B3291">
        <v>0.89860743574405</v>
      </c>
      <c r="C3291">
        <f t="shared" si="215"/>
        <v>0.1262968632051493</v>
      </c>
      <c r="E3291">
        <v>-1.05155301094055</v>
      </c>
      <c r="F3291" t="s">
        <v>13311</v>
      </c>
      <c r="G3291" t="s">
        <v>13310</v>
      </c>
      <c r="H3291" t="s">
        <v>13312</v>
      </c>
      <c r="I3291" t="s">
        <v>22090</v>
      </c>
      <c r="K3291" t="s">
        <v>13313</v>
      </c>
      <c r="L3291">
        <v>3887</v>
      </c>
      <c r="M3291">
        <v>5412</v>
      </c>
      <c r="N3291">
        <v>92.99</v>
      </c>
      <c r="O3291">
        <v>62166</v>
      </c>
      <c r="P3291">
        <v>3</v>
      </c>
      <c r="Q3291">
        <v>8</v>
      </c>
      <c r="R3291">
        <v>3.3302977085113499</v>
      </c>
      <c r="S3291">
        <v>2.49874019622803</v>
      </c>
      <c r="T3291">
        <v>3.3257296085357702</v>
      </c>
      <c r="U3291">
        <v>4.4161643981933603</v>
      </c>
      <c r="V3291">
        <v>3.17791771888733</v>
      </c>
      <c r="W3291">
        <v>4.7153444290161097</v>
      </c>
      <c r="AA3291" s="19" t="b">
        <f t="shared" si="216"/>
        <v>0</v>
      </c>
      <c r="AB3291" s="19" t="b">
        <f t="shared" si="217"/>
        <v>1</v>
      </c>
    </row>
    <row r="3292" spans="1:28" x14ac:dyDescent="0.25">
      <c r="A3292" s="2" t="str">
        <f t="shared" si="214"/>
        <v>-</v>
      </c>
      <c r="B3292">
        <v>1.2292687242420099</v>
      </c>
      <c r="C3292">
        <f t="shared" si="215"/>
        <v>5.8983600005567426E-2</v>
      </c>
      <c r="E3292">
        <v>-1.06661550203959</v>
      </c>
      <c r="F3292" t="s">
        <v>13315</v>
      </c>
      <c r="G3292" t="s">
        <v>13314</v>
      </c>
      <c r="H3292" t="s">
        <v>22091</v>
      </c>
      <c r="I3292" t="s">
        <v>22092</v>
      </c>
      <c r="J3292">
        <v>3</v>
      </c>
      <c r="K3292" t="s">
        <v>13317</v>
      </c>
      <c r="L3292">
        <v>2995</v>
      </c>
      <c r="M3292">
        <v>9174</v>
      </c>
      <c r="N3292">
        <v>121.77</v>
      </c>
      <c r="O3292">
        <v>196069</v>
      </c>
      <c r="P3292">
        <v>2</v>
      </c>
      <c r="Q3292">
        <v>3</v>
      </c>
      <c r="R3292">
        <v>3.6814491748809801</v>
      </c>
      <c r="S3292">
        <v>4.2188801765441903</v>
      </c>
      <c r="T3292">
        <v>3.4443202018737802</v>
      </c>
      <c r="U3292">
        <v>5.2615308761596697</v>
      </c>
      <c r="V3292">
        <v>4.1803069114685103</v>
      </c>
      <c r="W3292">
        <v>5.1026582717895499</v>
      </c>
      <c r="AA3292" s="19" t="b">
        <f t="shared" si="216"/>
        <v>0</v>
      </c>
      <c r="AB3292" s="19" t="b">
        <f t="shared" si="217"/>
        <v>1</v>
      </c>
    </row>
    <row r="3293" spans="1:28" x14ac:dyDescent="0.25">
      <c r="A3293" s="2" t="str">
        <f t="shared" si="214"/>
        <v>-</v>
      </c>
      <c r="B3293">
        <v>0.86416617665289397</v>
      </c>
      <c r="C3293">
        <f t="shared" si="215"/>
        <v>0.13672055835798963</v>
      </c>
      <c r="E3293">
        <v>-1.44002779324849</v>
      </c>
      <c r="F3293" t="s">
        <v>13335</v>
      </c>
      <c r="G3293" t="s">
        <v>13334</v>
      </c>
      <c r="H3293" t="s">
        <v>22093</v>
      </c>
      <c r="I3293" t="s">
        <v>22094</v>
      </c>
      <c r="J3293">
        <v>9</v>
      </c>
      <c r="K3293" t="s">
        <v>13337</v>
      </c>
      <c r="L3293">
        <v>2826</v>
      </c>
      <c r="M3293">
        <v>6627</v>
      </c>
      <c r="N3293">
        <v>120.07</v>
      </c>
      <c r="O3293">
        <v>188381</v>
      </c>
      <c r="P3293">
        <v>2</v>
      </c>
      <c r="Q3293">
        <v>2</v>
      </c>
      <c r="R3293">
        <v>3.99095487594604</v>
      </c>
      <c r="S3293">
        <v>2.06004738807678</v>
      </c>
      <c r="T3293">
        <v>4.5655970573425302</v>
      </c>
      <c r="U3293">
        <v>4.6559243202209499</v>
      </c>
      <c r="V3293">
        <v>5.1743264198303196</v>
      </c>
      <c r="W3293">
        <v>5.1064319610595703</v>
      </c>
      <c r="AA3293" s="19" t="b">
        <f t="shared" si="216"/>
        <v>0</v>
      </c>
      <c r="AB3293" s="19" t="b">
        <f t="shared" si="217"/>
        <v>1</v>
      </c>
    </row>
    <row r="3294" spans="1:28" x14ac:dyDescent="0.25">
      <c r="A3294" s="2" t="str">
        <f t="shared" si="214"/>
        <v>-</v>
      </c>
      <c r="B3294">
        <v>0.80420823026989496</v>
      </c>
      <c r="C3294">
        <f t="shared" si="215"/>
        <v>0.1569610046229484</v>
      </c>
      <c r="E3294">
        <v>-1.00464065869649</v>
      </c>
      <c r="F3294" t="s">
        <v>13339</v>
      </c>
      <c r="G3294" t="s">
        <v>13338</v>
      </c>
      <c r="H3294" t="s">
        <v>22095</v>
      </c>
      <c r="I3294" t="s">
        <v>22096</v>
      </c>
      <c r="J3294">
        <v>3</v>
      </c>
      <c r="K3294" t="s">
        <v>13341</v>
      </c>
      <c r="L3294">
        <v>2818</v>
      </c>
      <c r="M3294">
        <v>7604</v>
      </c>
      <c r="N3294">
        <v>126.02</v>
      </c>
      <c r="O3294">
        <v>23854</v>
      </c>
      <c r="P3294">
        <v>2</v>
      </c>
      <c r="Q3294">
        <v>15</v>
      </c>
      <c r="R3294">
        <v>2.6622803211212198</v>
      </c>
      <c r="S3294">
        <v>4.3434076309204102</v>
      </c>
      <c r="T3294">
        <v>3.9062938690185498</v>
      </c>
      <c r="U3294">
        <v>4.91217088699341</v>
      </c>
      <c r="V3294">
        <v>4.0763883590698198</v>
      </c>
      <c r="W3294">
        <v>4.9373445510864302</v>
      </c>
      <c r="AA3294" s="19" t="b">
        <f t="shared" si="216"/>
        <v>0</v>
      </c>
      <c r="AB3294" s="19" t="b">
        <f t="shared" si="217"/>
        <v>1</v>
      </c>
    </row>
    <row r="3295" spans="1:28" x14ac:dyDescent="0.25">
      <c r="A3295" s="2" t="str">
        <f t="shared" si="214"/>
        <v>-</v>
      </c>
      <c r="B3295">
        <v>9.6985653908123304E-2</v>
      </c>
      <c r="C3295">
        <f t="shared" si="215"/>
        <v>0.79986067644618486</v>
      </c>
      <c r="E3295">
        <v>-4.1998068491617198E-2</v>
      </c>
      <c r="F3295" t="s">
        <v>13355</v>
      </c>
      <c r="G3295" t="s">
        <v>13354</v>
      </c>
      <c r="H3295" t="s">
        <v>13356</v>
      </c>
      <c r="I3295" t="s">
        <v>22097</v>
      </c>
      <c r="K3295" t="s">
        <v>13357</v>
      </c>
      <c r="L3295">
        <v>3286</v>
      </c>
      <c r="M3295">
        <v>14326</v>
      </c>
      <c r="N3295">
        <v>72.319999999999993</v>
      </c>
      <c r="O3295">
        <v>48808</v>
      </c>
      <c r="P3295">
        <v>1</v>
      </c>
      <c r="Q3295">
        <v>4</v>
      </c>
      <c r="R3295">
        <v>4.7923345565795898</v>
      </c>
      <c r="S3295">
        <v>4.7792596817016602</v>
      </c>
      <c r="T3295">
        <v>4.8860621452331499</v>
      </c>
      <c r="U3295">
        <v>4.5649876594543501</v>
      </c>
      <c r="V3295">
        <v>4.9555916786193803</v>
      </c>
      <c r="W3295">
        <v>5.06307125091553</v>
      </c>
      <c r="AA3295" s="19" t="b">
        <f t="shared" si="216"/>
        <v>0</v>
      </c>
      <c r="AB3295" s="19" t="b">
        <f t="shared" si="217"/>
        <v>0</v>
      </c>
    </row>
    <row r="3296" spans="1:28" x14ac:dyDescent="0.25">
      <c r="A3296" s="2" t="str">
        <f t="shared" si="214"/>
        <v>-</v>
      </c>
      <c r="B3296">
        <v>0.38038324830397302</v>
      </c>
      <c r="C3296">
        <f t="shared" si="215"/>
        <v>0.41650167441910591</v>
      </c>
      <c r="E3296">
        <v>-0.95820371309916097</v>
      </c>
      <c r="F3296" t="s">
        <v>13359</v>
      </c>
      <c r="G3296" t="s">
        <v>13358</v>
      </c>
      <c r="H3296" t="s">
        <v>13360</v>
      </c>
      <c r="I3296" t="s">
        <v>22098</v>
      </c>
      <c r="K3296" t="s">
        <v>13361</v>
      </c>
      <c r="L3296">
        <v>2783</v>
      </c>
      <c r="M3296">
        <v>5142</v>
      </c>
      <c r="N3296">
        <v>140.4</v>
      </c>
      <c r="O3296">
        <v>49831</v>
      </c>
      <c r="P3296">
        <v>4</v>
      </c>
      <c r="Q3296">
        <v>22</v>
      </c>
      <c r="R3296">
        <v>5.0759601593017596</v>
      </c>
      <c r="S3296">
        <v>5.98299360275269</v>
      </c>
      <c r="T3296">
        <v>2.9030382633209202</v>
      </c>
      <c r="U3296">
        <v>6.6037745475768999</v>
      </c>
      <c r="V3296">
        <v>4.7724137306213397</v>
      </c>
      <c r="W3296">
        <v>5.4604148864746103</v>
      </c>
      <c r="AA3296" s="19" t="b">
        <f t="shared" si="216"/>
        <v>0</v>
      </c>
      <c r="AB3296" s="19" t="b">
        <f t="shared" si="217"/>
        <v>0</v>
      </c>
    </row>
    <row r="3297" spans="1:28" x14ac:dyDescent="0.25">
      <c r="A3297" s="2" t="str">
        <f t="shared" si="214"/>
        <v>+</v>
      </c>
      <c r="B3297">
        <v>1.46316080269866</v>
      </c>
      <c r="C3297">
        <f t="shared" si="215"/>
        <v>3.4422245470601423E-2</v>
      </c>
      <c r="E3297">
        <v>-1.0866518815358499</v>
      </c>
      <c r="F3297" t="s">
        <v>13363</v>
      </c>
      <c r="G3297" t="s">
        <v>13362</v>
      </c>
      <c r="H3297" t="s">
        <v>22099</v>
      </c>
      <c r="I3297" t="s">
        <v>22100</v>
      </c>
      <c r="J3297">
        <v>4</v>
      </c>
      <c r="K3297" t="s">
        <v>13365</v>
      </c>
      <c r="L3297">
        <v>4128</v>
      </c>
      <c r="M3297">
        <v>5686</v>
      </c>
      <c r="N3297">
        <v>95.08</v>
      </c>
      <c r="O3297">
        <v>100051</v>
      </c>
      <c r="P3297">
        <v>2</v>
      </c>
      <c r="Q3297">
        <v>4</v>
      </c>
      <c r="R3297">
        <v>4.2530751228332502</v>
      </c>
      <c r="S3297">
        <v>4.3464450836181596</v>
      </c>
      <c r="T3297">
        <v>3.3690416812896702</v>
      </c>
      <c r="U3297">
        <v>4.8374385833740199</v>
      </c>
      <c r="V3297">
        <v>5.3462476730346697</v>
      </c>
      <c r="W3297">
        <v>5.0448312759399396</v>
      </c>
      <c r="AA3297" s="19" t="b">
        <f t="shared" si="216"/>
        <v>1</v>
      </c>
      <c r="AB3297" s="19" t="b">
        <f>IF(OR(E3297&lt;=-1,E3297&gt;=1),TRUE,FALSE)</f>
        <v>1</v>
      </c>
    </row>
    <row r="3298" spans="1:28" x14ac:dyDescent="0.25">
      <c r="A3298" s="2" t="str">
        <f t="shared" si="214"/>
        <v>-</v>
      </c>
      <c r="B3298">
        <v>0.50054413512511398</v>
      </c>
      <c r="C3298">
        <f t="shared" si="215"/>
        <v>0.31583180684155865</v>
      </c>
      <c r="E3298">
        <v>-1.2196930249532101</v>
      </c>
      <c r="F3298" t="s">
        <v>13367</v>
      </c>
      <c r="G3298" t="s">
        <v>13366</v>
      </c>
      <c r="H3298" t="s">
        <v>13368</v>
      </c>
      <c r="I3298" t="s">
        <v>22101</v>
      </c>
      <c r="K3298" t="s">
        <v>13369</v>
      </c>
      <c r="L3298">
        <v>3358</v>
      </c>
      <c r="M3298">
        <v>5252</v>
      </c>
      <c r="N3298">
        <v>131.18</v>
      </c>
      <c r="O3298">
        <v>89278</v>
      </c>
      <c r="P3298">
        <v>3</v>
      </c>
      <c r="Q3298">
        <v>6</v>
      </c>
      <c r="R3298">
        <v>3.34908199310303</v>
      </c>
      <c r="S3298">
        <v>5.0526766777038601</v>
      </c>
      <c r="T3298">
        <v>3.5765221118927002</v>
      </c>
      <c r="U3298">
        <v>6.8788480758667001</v>
      </c>
      <c r="V3298">
        <v>3.69932961463928</v>
      </c>
      <c r="W3298">
        <v>5.05918216705322</v>
      </c>
      <c r="AA3298" s="19" t="b">
        <f t="shared" si="216"/>
        <v>0</v>
      </c>
      <c r="AB3298" s="19" t="b">
        <f t="shared" si="217"/>
        <v>1</v>
      </c>
    </row>
    <row r="3299" spans="1:28" x14ac:dyDescent="0.25">
      <c r="A3299" s="2" t="str">
        <f t="shared" si="214"/>
        <v>-</v>
      </c>
      <c r="B3299">
        <v>0.76077021956690805</v>
      </c>
      <c r="C3299">
        <f t="shared" si="215"/>
        <v>0.17347215770964938</v>
      </c>
      <c r="E3299">
        <v>0.22173039118448901</v>
      </c>
      <c r="F3299" t="s">
        <v>13379</v>
      </c>
      <c r="G3299" t="s">
        <v>13378</v>
      </c>
      <c r="H3299" t="s">
        <v>13380</v>
      </c>
      <c r="I3299" t="s">
        <v>22102</v>
      </c>
      <c r="K3299" t="s">
        <v>13381</v>
      </c>
      <c r="L3299">
        <v>2184</v>
      </c>
      <c r="M3299">
        <v>4363</v>
      </c>
      <c r="N3299">
        <v>197.35</v>
      </c>
      <c r="O3299">
        <v>68071</v>
      </c>
      <c r="P3299">
        <v>4</v>
      </c>
      <c r="Q3299">
        <v>10</v>
      </c>
      <c r="R3299">
        <v>5.6348834037780797</v>
      </c>
      <c r="S3299">
        <v>5.7834568023681596</v>
      </c>
      <c r="T3299">
        <v>5.5765223503112802</v>
      </c>
      <c r="U3299">
        <v>5.3373541831970197</v>
      </c>
      <c r="V3299">
        <v>5.68088674545288</v>
      </c>
      <c r="W3299">
        <v>5.3114304542541504</v>
      </c>
      <c r="AA3299" s="19" t="b">
        <f t="shared" si="216"/>
        <v>0</v>
      </c>
      <c r="AB3299" s="19" t="b">
        <f t="shared" si="217"/>
        <v>0</v>
      </c>
    </row>
    <row r="3300" spans="1:28" x14ac:dyDescent="0.25">
      <c r="A3300" s="2" t="str">
        <f t="shared" si="214"/>
        <v>-</v>
      </c>
      <c r="B3300">
        <v>0.18414912752356499</v>
      </c>
      <c r="C3300">
        <f t="shared" si="215"/>
        <v>0.65441142446439704</v>
      </c>
      <c r="E3300">
        <v>-0.49609716733296699</v>
      </c>
      <c r="F3300" t="s">
        <v>13383</v>
      </c>
      <c r="G3300" t="s">
        <v>13382</v>
      </c>
      <c r="H3300" t="s">
        <v>13384</v>
      </c>
      <c r="I3300" t="s">
        <v>22103</v>
      </c>
      <c r="K3300" t="s">
        <v>13385</v>
      </c>
      <c r="L3300">
        <v>3306</v>
      </c>
      <c r="M3300">
        <v>3666</v>
      </c>
      <c r="N3300">
        <v>127.6</v>
      </c>
      <c r="O3300">
        <v>410501</v>
      </c>
      <c r="P3300">
        <v>4</v>
      </c>
      <c r="Q3300">
        <v>2</v>
      </c>
      <c r="R3300">
        <v>6.2680974006652797</v>
      </c>
      <c r="S3300">
        <v>3.39643359184265</v>
      </c>
      <c r="T3300">
        <v>5.4376273155212402</v>
      </c>
      <c r="U3300">
        <v>6.6700186729431197</v>
      </c>
      <c r="V3300">
        <v>4.8703646659851101</v>
      </c>
      <c r="W3300">
        <v>5.05006647109985</v>
      </c>
      <c r="AA3300" s="19" t="b">
        <f t="shared" si="216"/>
        <v>0</v>
      </c>
      <c r="AB3300" s="19" t="b">
        <f t="shared" si="217"/>
        <v>0</v>
      </c>
    </row>
    <row r="3301" spans="1:28" x14ac:dyDescent="0.25">
      <c r="A3301" s="2" t="str">
        <f t="shared" si="214"/>
        <v>-</v>
      </c>
      <c r="B3301">
        <v>0.83662280962663904</v>
      </c>
      <c r="C3301">
        <f t="shared" si="215"/>
        <v>0.14567237147099307</v>
      </c>
      <c r="E3301">
        <v>-1.2823414802551301</v>
      </c>
      <c r="F3301" t="s">
        <v>13387</v>
      </c>
      <c r="G3301" t="s">
        <v>13386</v>
      </c>
      <c r="H3301" t="s">
        <v>13388</v>
      </c>
      <c r="I3301" t="s">
        <v>22104</v>
      </c>
      <c r="K3301" t="s">
        <v>13389</v>
      </c>
      <c r="L3301">
        <v>3389</v>
      </c>
      <c r="M3301">
        <v>13361</v>
      </c>
      <c r="N3301">
        <v>72.849999999999994</v>
      </c>
      <c r="O3301">
        <v>62616</v>
      </c>
      <c r="P3301">
        <v>1</v>
      </c>
      <c r="Q3301">
        <v>4</v>
      </c>
      <c r="R3301">
        <v>4.9293174743652299</v>
      </c>
      <c r="S3301">
        <v>2.5065288543701199</v>
      </c>
      <c r="T3301">
        <v>4.0883111953735396</v>
      </c>
      <c r="U3301">
        <v>5.1945600509643599</v>
      </c>
      <c r="V3301">
        <v>5.08746290206909</v>
      </c>
      <c r="W3301">
        <v>5.0891590118408203</v>
      </c>
      <c r="AA3301" s="19" t="b">
        <f t="shared" si="216"/>
        <v>0</v>
      </c>
      <c r="AB3301" s="19" t="b">
        <f t="shared" si="217"/>
        <v>1</v>
      </c>
    </row>
    <row r="3302" spans="1:28" x14ac:dyDescent="0.25">
      <c r="A3302" s="2" t="str">
        <f t="shared" si="214"/>
        <v>-</v>
      </c>
      <c r="B3302">
        <v>0.55647658036066405</v>
      </c>
      <c r="C3302">
        <f t="shared" si="215"/>
        <v>0.2776664575683726</v>
      </c>
      <c r="E3302">
        <v>-0.87964558601379395</v>
      </c>
      <c r="F3302" t="s">
        <v>13391</v>
      </c>
      <c r="G3302" t="s">
        <v>13390</v>
      </c>
      <c r="H3302" t="s">
        <v>13392</v>
      </c>
      <c r="I3302" t="s">
        <v>22105</v>
      </c>
      <c r="K3302" t="s">
        <v>13393</v>
      </c>
      <c r="L3302">
        <v>3652</v>
      </c>
      <c r="M3302">
        <v>9487</v>
      </c>
      <c r="N3302">
        <v>84.57</v>
      </c>
      <c r="O3302">
        <v>120259</v>
      </c>
      <c r="P3302">
        <v>1</v>
      </c>
      <c r="Q3302">
        <v>1</v>
      </c>
      <c r="R3302">
        <v>3.7928552627563499</v>
      </c>
      <c r="S3302">
        <v>5.1300864219665501</v>
      </c>
      <c r="T3302">
        <v>2.7202785015106201</v>
      </c>
      <c r="U3302">
        <v>4.6971068382263201</v>
      </c>
      <c r="V3302">
        <v>4.6820116043090803</v>
      </c>
      <c r="W3302">
        <v>4.9030385017395002</v>
      </c>
      <c r="AA3302" s="19" t="b">
        <f t="shared" si="216"/>
        <v>0</v>
      </c>
      <c r="AB3302" s="19" t="b">
        <f t="shared" si="217"/>
        <v>0</v>
      </c>
    </row>
    <row r="3303" spans="1:28" x14ac:dyDescent="0.25">
      <c r="A3303" s="2" t="str">
        <f t="shared" si="214"/>
        <v>-</v>
      </c>
      <c r="B3303">
        <v>0.82590370964279702</v>
      </c>
      <c r="C3303">
        <f t="shared" si="215"/>
        <v>0.14931254237849517</v>
      </c>
      <c r="E3303">
        <v>-2.1040201187133798</v>
      </c>
      <c r="F3303" t="s">
        <v>13395</v>
      </c>
      <c r="G3303" t="s">
        <v>13394</v>
      </c>
      <c r="H3303" t="s">
        <v>13396</v>
      </c>
      <c r="I3303" t="s">
        <v>22106</v>
      </c>
      <c r="K3303" t="s">
        <v>13397</v>
      </c>
      <c r="L3303">
        <v>2873</v>
      </c>
      <c r="M3303">
        <v>9062</v>
      </c>
      <c r="N3303">
        <v>163.12</v>
      </c>
      <c r="O3303">
        <v>31608</v>
      </c>
      <c r="P3303">
        <v>4</v>
      </c>
      <c r="Q3303">
        <v>23</v>
      </c>
      <c r="R3303">
        <v>3.9082767963409402</v>
      </c>
      <c r="S3303">
        <v>6.6708688735961896</v>
      </c>
      <c r="T3303">
        <v>2.7768323421478298</v>
      </c>
      <c r="U3303">
        <v>6.4693975448608398</v>
      </c>
      <c r="V3303">
        <v>7.0034899711608896</v>
      </c>
      <c r="W3303">
        <v>6.19515085220337</v>
      </c>
      <c r="AA3303" s="19" t="b">
        <f t="shared" si="216"/>
        <v>0</v>
      </c>
      <c r="AB3303" s="19" t="b">
        <f t="shared" si="217"/>
        <v>1</v>
      </c>
    </row>
    <row r="3304" spans="1:28" x14ac:dyDescent="0.25">
      <c r="A3304" s="2" t="str">
        <f t="shared" si="214"/>
        <v>+</v>
      </c>
      <c r="B3304">
        <v>1.5206666231745301</v>
      </c>
      <c r="C3304">
        <f t="shared" si="215"/>
        <v>3.0153197814465019E-2</v>
      </c>
      <c r="E3304">
        <v>-1.1593922773997001</v>
      </c>
      <c r="F3304" t="s">
        <v>13407</v>
      </c>
      <c r="G3304" t="s">
        <v>13406</v>
      </c>
      <c r="H3304" t="s">
        <v>22107</v>
      </c>
      <c r="I3304" t="s">
        <v>22108</v>
      </c>
      <c r="J3304">
        <v>2</v>
      </c>
      <c r="K3304" t="s">
        <v>13409</v>
      </c>
      <c r="L3304">
        <v>3199</v>
      </c>
      <c r="M3304">
        <v>7600</v>
      </c>
      <c r="N3304">
        <v>118.89</v>
      </c>
      <c r="O3304">
        <v>78833</v>
      </c>
      <c r="P3304">
        <v>2</v>
      </c>
      <c r="Q3304">
        <v>7</v>
      </c>
      <c r="R3304">
        <v>3.7202785015106201</v>
      </c>
      <c r="S3304">
        <v>3.58616423606873</v>
      </c>
      <c r="T3304">
        <v>3.27500700950623</v>
      </c>
      <c r="U3304">
        <v>4.0338635444641104</v>
      </c>
      <c r="V3304">
        <v>4.9932212829589799</v>
      </c>
      <c r="W3304">
        <v>5.0325417518615696</v>
      </c>
      <c r="AA3304" s="19" t="b">
        <f t="shared" si="216"/>
        <v>1</v>
      </c>
      <c r="AB3304" s="19" t="b">
        <f>IF(OR(E3304&lt;=-1,E3304&gt;=1),TRUE,FALSE)</f>
        <v>1</v>
      </c>
    </row>
    <row r="3305" spans="1:28" x14ac:dyDescent="0.25">
      <c r="A3305" s="2" t="str">
        <f t="shared" si="214"/>
        <v>-</v>
      </c>
      <c r="B3305">
        <v>0.40801481426405001</v>
      </c>
      <c r="C3305">
        <f t="shared" si="215"/>
        <v>0.39082756400551039</v>
      </c>
      <c r="E3305">
        <v>-0.27316554387410502</v>
      </c>
      <c r="F3305" t="s">
        <v>13423</v>
      </c>
      <c r="G3305" t="s">
        <v>13422</v>
      </c>
      <c r="H3305" t="s">
        <v>13424</v>
      </c>
      <c r="I3305" t="s">
        <v>22109</v>
      </c>
      <c r="K3305" t="s">
        <v>13425</v>
      </c>
      <c r="L3305">
        <v>3015</v>
      </c>
      <c r="M3305">
        <v>6640</v>
      </c>
      <c r="N3305">
        <v>122.27</v>
      </c>
      <c r="O3305">
        <v>96662</v>
      </c>
      <c r="P3305">
        <v>2</v>
      </c>
      <c r="Q3305">
        <v>4</v>
      </c>
      <c r="R3305">
        <v>4.9713134765625</v>
      </c>
      <c r="S3305">
        <v>4.7787342071533203</v>
      </c>
      <c r="T3305">
        <v>4.0712475776672399</v>
      </c>
      <c r="U3305">
        <v>4.7306399345397896</v>
      </c>
      <c r="V3305">
        <v>4.92647409439087</v>
      </c>
      <c r="W3305">
        <v>4.9836778640747097</v>
      </c>
      <c r="AA3305" s="19" t="b">
        <f t="shared" si="216"/>
        <v>0</v>
      </c>
      <c r="AB3305" s="19" t="b">
        <f t="shared" si="217"/>
        <v>0</v>
      </c>
    </row>
    <row r="3306" spans="1:28" x14ac:dyDescent="0.25">
      <c r="A3306" s="2" t="str">
        <f t="shared" si="214"/>
        <v>-</v>
      </c>
      <c r="B3306">
        <v>0.24224430048888701</v>
      </c>
      <c r="C3306">
        <f t="shared" si="215"/>
        <v>0.57247391084502874</v>
      </c>
      <c r="E3306">
        <v>0.51388382911682096</v>
      </c>
      <c r="F3306" t="s">
        <v>13427</v>
      </c>
      <c r="G3306" t="s">
        <v>13426</v>
      </c>
      <c r="H3306" t="s">
        <v>22110</v>
      </c>
      <c r="I3306" t="s">
        <v>22111</v>
      </c>
      <c r="J3306">
        <v>3</v>
      </c>
      <c r="K3306" t="s">
        <v>13429</v>
      </c>
      <c r="L3306">
        <v>3280</v>
      </c>
      <c r="M3306">
        <v>8481</v>
      </c>
      <c r="N3306">
        <v>98.43</v>
      </c>
      <c r="O3306">
        <v>42135</v>
      </c>
      <c r="P3306">
        <v>2</v>
      </c>
      <c r="Q3306">
        <v>7</v>
      </c>
      <c r="R3306">
        <v>6.6000614166259801</v>
      </c>
      <c r="S3306">
        <v>4.8772535324096697</v>
      </c>
      <c r="T3306">
        <v>4.1811022758483896</v>
      </c>
      <c r="U3306">
        <v>3.8568966388702401</v>
      </c>
      <c r="V3306">
        <v>5.2357268333435103</v>
      </c>
      <c r="W3306">
        <v>5.0241422653198198</v>
      </c>
      <c r="AA3306" s="19" t="b">
        <f t="shared" si="216"/>
        <v>0</v>
      </c>
      <c r="AB3306" s="19" t="b">
        <f t="shared" si="217"/>
        <v>0</v>
      </c>
    </row>
    <row r="3307" spans="1:28" x14ac:dyDescent="0.25">
      <c r="A3307" s="2" t="str">
        <f t="shared" si="214"/>
        <v>-</v>
      </c>
      <c r="B3307">
        <v>0.98852217861253</v>
      </c>
      <c r="C3307">
        <f t="shared" si="215"/>
        <v>0.10267809945309216</v>
      </c>
      <c r="E3307">
        <v>-1.08877730369568</v>
      </c>
      <c r="F3307" t="s">
        <v>13447</v>
      </c>
      <c r="G3307" t="s">
        <v>13446</v>
      </c>
      <c r="H3307" t="s">
        <v>13448</v>
      </c>
      <c r="I3307" t="s">
        <v>22112</v>
      </c>
      <c r="K3307" t="s">
        <v>13449</v>
      </c>
      <c r="L3307">
        <v>4085</v>
      </c>
      <c r="M3307">
        <v>11974</v>
      </c>
      <c r="N3307">
        <v>70.989999999999995</v>
      </c>
      <c r="O3307">
        <v>47971</v>
      </c>
      <c r="P3307">
        <v>1</v>
      </c>
      <c r="Q3307">
        <v>3</v>
      </c>
      <c r="R3307">
        <v>3.9807875156402601</v>
      </c>
      <c r="S3307">
        <v>2.87911796569824</v>
      </c>
      <c r="T3307">
        <v>4.6435341835021999</v>
      </c>
      <c r="U3307">
        <v>4.8564877510070801</v>
      </c>
      <c r="V3307">
        <v>4.9083328247070304</v>
      </c>
      <c r="W3307">
        <v>5.0049510002136204</v>
      </c>
      <c r="AA3307" s="19" t="b">
        <f t="shared" si="216"/>
        <v>0</v>
      </c>
      <c r="AB3307" s="19" t="b">
        <f t="shared" si="217"/>
        <v>1</v>
      </c>
    </row>
    <row r="3308" spans="1:28" x14ac:dyDescent="0.25">
      <c r="A3308" s="2" t="str">
        <f t="shared" si="214"/>
        <v>-</v>
      </c>
      <c r="B3308">
        <v>0.25399386405011398</v>
      </c>
      <c r="C3308">
        <f t="shared" si="215"/>
        <v>0.55719362121243765</v>
      </c>
      <c r="E3308">
        <v>0.18085590998331699</v>
      </c>
      <c r="F3308" t="s">
        <v>13455</v>
      </c>
      <c r="G3308" t="s">
        <v>13454</v>
      </c>
      <c r="H3308" t="s">
        <v>22113</v>
      </c>
      <c r="I3308" t="s">
        <v>22114</v>
      </c>
      <c r="J3308">
        <v>2</v>
      </c>
      <c r="K3308" t="s">
        <v>13457</v>
      </c>
      <c r="L3308">
        <v>3133</v>
      </c>
      <c r="M3308">
        <v>7571</v>
      </c>
      <c r="N3308">
        <v>113</v>
      </c>
      <c r="O3308">
        <v>214081</v>
      </c>
      <c r="P3308">
        <v>2</v>
      </c>
      <c r="Q3308">
        <v>2</v>
      </c>
      <c r="R3308">
        <v>5.0776700973510698</v>
      </c>
      <c r="S3308">
        <v>4.2203297615051296</v>
      </c>
      <c r="T3308">
        <v>4.9006252288818404</v>
      </c>
      <c r="U3308">
        <v>4.5999126434326199</v>
      </c>
      <c r="V3308">
        <v>4.3457512855529803</v>
      </c>
      <c r="W3308">
        <v>4.7103934288024902</v>
      </c>
      <c r="AA3308" s="19" t="b">
        <f t="shared" si="216"/>
        <v>0</v>
      </c>
      <c r="AB3308" s="19" t="b">
        <f t="shared" si="217"/>
        <v>0</v>
      </c>
    </row>
    <row r="3309" spans="1:28" x14ac:dyDescent="0.25">
      <c r="A3309" s="2" t="str">
        <f t="shared" si="214"/>
        <v>-</v>
      </c>
      <c r="B3309">
        <v>0.63066433265227995</v>
      </c>
      <c r="C3309">
        <f t="shared" si="215"/>
        <v>0.23406456308802756</v>
      </c>
      <c r="E3309">
        <v>-1.0933228333791101</v>
      </c>
      <c r="F3309" t="s">
        <v>13459</v>
      </c>
      <c r="G3309" t="s">
        <v>13458</v>
      </c>
      <c r="H3309" t="s">
        <v>13460</v>
      </c>
      <c r="I3309" t="s">
        <v>22115</v>
      </c>
      <c r="K3309" t="s">
        <v>13461</v>
      </c>
      <c r="L3309">
        <v>1365</v>
      </c>
      <c r="M3309">
        <v>1769</v>
      </c>
      <c r="N3309">
        <v>235.56</v>
      </c>
      <c r="O3309">
        <v>226590</v>
      </c>
      <c r="P3309">
        <v>5</v>
      </c>
      <c r="Q3309">
        <v>9</v>
      </c>
      <c r="R3309">
        <v>2.4494311809539799</v>
      </c>
      <c r="S3309">
        <v>4.5254650115966797</v>
      </c>
      <c r="T3309">
        <v>2.4221255779266402</v>
      </c>
      <c r="U3309">
        <v>4.28983449935913</v>
      </c>
      <c r="V3309">
        <v>3.5849626064300502</v>
      </c>
      <c r="W3309">
        <v>4.8021931648254403</v>
      </c>
      <c r="AA3309" s="19" t="b">
        <f t="shared" si="216"/>
        <v>0</v>
      </c>
      <c r="AB3309" s="19" t="b">
        <f t="shared" si="217"/>
        <v>1</v>
      </c>
    </row>
    <row r="3310" spans="1:28" x14ac:dyDescent="0.25">
      <c r="A3310" s="2" t="str">
        <f t="shared" si="214"/>
        <v>-</v>
      </c>
      <c r="B3310">
        <v>0.22557814216906599</v>
      </c>
      <c r="C3310">
        <f t="shared" si="215"/>
        <v>0.59486971282034884</v>
      </c>
      <c r="E3310">
        <v>-0.362507661183675</v>
      </c>
      <c r="F3310" t="s">
        <v>13463</v>
      </c>
      <c r="G3310" t="s">
        <v>13462</v>
      </c>
      <c r="H3310" t="s">
        <v>22116</v>
      </c>
      <c r="I3310" t="s">
        <v>22117</v>
      </c>
      <c r="J3310">
        <v>2</v>
      </c>
      <c r="K3310" t="s">
        <v>13465</v>
      </c>
      <c r="L3310">
        <v>3779</v>
      </c>
      <c r="M3310">
        <v>76832</v>
      </c>
      <c r="N3310">
        <v>89.44</v>
      </c>
      <c r="O3310">
        <v>60648</v>
      </c>
      <c r="P3310">
        <v>2</v>
      </c>
      <c r="Q3310">
        <v>7</v>
      </c>
      <c r="R3310">
        <v>4.5241889953613299</v>
      </c>
      <c r="S3310">
        <v>3.5545887947082502</v>
      </c>
      <c r="T3310">
        <v>4.0721058845520002</v>
      </c>
      <c r="U3310">
        <v>4.9986467361450204</v>
      </c>
      <c r="V3310">
        <v>3.28835868835449</v>
      </c>
      <c r="W3310">
        <v>4.9514012336731001</v>
      </c>
      <c r="AA3310" s="19" t="b">
        <f t="shared" si="216"/>
        <v>0</v>
      </c>
      <c r="AB3310" s="19" t="b">
        <f t="shared" si="217"/>
        <v>0</v>
      </c>
    </row>
    <row r="3311" spans="1:28" x14ac:dyDescent="0.25">
      <c r="A3311" s="2" t="str">
        <f t="shared" si="214"/>
        <v>-</v>
      </c>
      <c r="B3311">
        <v>0.12945136835412199</v>
      </c>
      <c r="C3311">
        <f t="shared" si="215"/>
        <v>0.74224730882785528</v>
      </c>
      <c r="E3311">
        <v>-0.60115400950113995</v>
      </c>
      <c r="F3311" t="s">
        <v>13481</v>
      </c>
      <c r="G3311" t="s">
        <v>13480</v>
      </c>
      <c r="H3311" t="s">
        <v>13482</v>
      </c>
      <c r="I3311" t="s">
        <v>22118</v>
      </c>
      <c r="K3311" t="s">
        <v>13483</v>
      </c>
      <c r="L3311">
        <v>2123</v>
      </c>
      <c r="M3311">
        <v>5418</v>
      </c>
      <c r="N3311">
        <v>157.88</v>
      </c>
      <c r="O3311">
        <v>68118</v>
      </c>
      <c r="P3311">
        <v>4</v>
      </c>
      <c r="Q3311">
        <v>10</v>
      </c>
      <c r="R3311">
        <v>4.5987224578857404</v>
      </c>
      <c r="S3311">
        <v>9.0576124191284197</v>
      </c>
      <c r="T3311">
        <v>8.9137868881225604</v>
      </c>
      <c r="U3311">
        <v>9.8735208511352504</v>
      </c>
      <c r="V3311">
        <v>7.3510274887084996</v>
      </c>
      <c r="W3311">
        <v>7.1490354537963903</v>
      </c>
      <c r="AA3311" s="19" t="b">
        <f t="shared" si="216"/>
        <v>0</v>
      </c>
      <c r="AB3311" s="19" t="b">
        <f t="shared" si="217"/>
        <v>0</v>
      </c>
    </row>
    <row r="3312" spans="1:28" x14ac:dyDescent="0.25">
      <c r="A3312" s="2" t="str">
        <f t="shared" si="214"/>
        <v>-</v>
      </c>
      <c r="B3312">
        <v>0.31686599906642099</v>
      </c>
      <c r="C3312">
        <f t="shared" si="215"/>
        <v>0.48209652486388249</v>
      </c>
      <c r="E3312">
        <v>-0.49274365107218498</v>
      </c>
      <c r="F3312" t="s">
        <v>13485</v>
      </c>
      <c r="G3312" t="s">
        <v>13484</v>
      </c>
      <c r="H3312" t="s">
        <v>22119</v>
      </c>
      <c r="I3312" t="s">
        <v>22120</v>
      </c>
      <c r="J3312">
        <v>8</v>
      </c>
      <c r="K3312" t="s">
        <v>13487</v>
      </c>
      <c r="L3312">
        <v>3308</v>
      </c>
      <c r="M3312">
        <v>4920</v>
      </c>
      <c r="N3312">
        <v>123.42</v>
      </c>
      <c r="O3312">
        <v>159023</v>
      </c>
      <c r="P3312">
        <v>3</v>
      </c>
      <c r="Q3312">
        <v>3</v>
      </c>
      <c r="R3312">
        <v>4.4657473564147896</v>
      </c>
      <c r="S3312">
        <v>3.5117485523223899</v>
      </c>
      <c r="T3312">
        <v>4.0307974815368697</v>
      </c>
      <c r="U3312">
        <v>5.16188764572144</v>
      </c>
      <c r="V3312">
        <v>3.3533232212066699</v>
      </c>
      <c r="W3312">
        <v>4.9713134765625</v>
      </c>
      <c r="AA3312" s="19" t="b">
        <f t="shared" si="216"/>
        <v>0</v>
      </c>
      <c r="AB3312" s="19" t="b">
        <f t="shared" si="217"/>
        <v>0</v>
      </c>
    </row>
    <row r="3313" spans="1:28" x14ac:dyDescent="0.25">
      <c r="A3313" s="2" t="str">
        <f t="shared" si="214"/>
        <v>-</v>
      </c>
      <c r="B3313">
        <v>1.2069747288747701</v>
      </c>
      <c r="C3313">
        <f t="shared" si="215"/>
        <v>6.2090516297742676E-2</v>
      </c>
      <c r="E3313">
        <v>-1.10545500119527</v>
      </c>
      <c r="F3313" t="s">
        <v>13489</v>
      </c>
      <c r="G3313" t="s">
        <v>13488</v>
      </c>
      <c r="H3313" t="s">
        <v>22121</v>
      </c>
      <c r="I3313" t="s">
        <v>22122</v>
      </c>
      <c r="J3313">
        <v>5</v>
      </c>
      <c r="K3313" t="s">
        <v>13491</v>
      </c>
      <c r="L3313">
        <v>3724</v>
      </c>
      <c r="M3313">
        <v>6509</v>
      </c>
      <c r="N3313">
        <v>91.06</v>
      </c>
      <c r="O3313">
        <v>94692</v>
      </c>
      <c r="P3313">
        <v>2</v>
      </c>
      <c r="Q3313">
        <v>4</v>
      </c>
      <c r="R3313">
        <v>4.2303566932678196</v>
      </c>
      <c r="S3313">
        <v>3.4891002178192099</v>
      </c>
      <c r="T3313">
        <v>4.7048721313476598</v>
      </c>
      <c r="U3313">
        <v>5.0107798576354998</v>
      </c>
      <c r="V3313">
        <v>5.7371459007263201</v>
      </c>
      <c r="W3313">
        <v>4.9927682876586896</v>
      </c>
      <c r="AA3313" s="19" t="b">
        <f t="shared" si="216"/>
        <v>0</v>
      </c>
      <c r="AB3313" s="19" t="b">
        <f t="shared" si="217"/>
        <v>1</v>
      </c>
    </row>
    <row r="3314" spans="1:28" x14ac:dyDescent="0.25">
      <c r="A3314" s="2" t="str">
        <f t="shared" si="214"/>
        <v>-</v>
      </c>
      <c r="B3314">
        <v>1.3819969297357699</v>
      </c>
      <c r="C3314">
        <f t="shared" si="215"/>
        <v>4.149569761808633E-2</v>
      </c>
      <c r="E3314">
        <v>0.48084290822346998</v>
      </c>
      <c r="F3314" t="s">
        <v>13493</v>
      </c>
      <c r="G3314" t="s">
        <v>13492</v>
      </c>
      <c r="H3314" t="s">
        <v>13494</v>
      </c>
      <c r="I3314" t="s">
        <v>22123</v>
      </c>
      <c r="K3314" t="s">
        <v>13495</v>
      </c>
      <c r="L3314">
        <v>3209</v>
      </c>
      <c r="M3314">
        <v>8109</v>
      </c>
      <c r="N3314">
        <v>134.9</v>
      </c>
      <c r="O3314">
        <v>10400</v>
      </c>
      <c r="P3314">
        <v>2</v>
      </c>
      <c r="Q3314">
        <v>18</v>
      </c>
      <c r="R3314">
        <v>5.4225692749023402</v>
      </c>
      <c r="S3314">
        <v>5.4541759490966797</v>
      </c>
      <c r="T3314">
        <v>5.0526766777038601</v>
      </c>
      <c r="U3314">
        <v>4.8928766250610396</v>
      </c>
      <c r="V3314">
        <v>4.6351737976074201</v>
      </c>
      <c r="W3314">
        <v>4.9588427543640101</v>
      </c>
      <c r="AA3314" s="19" t="b">
        <f t="shared" si="216"/>
        <v>1</v>
      </c>
      <c r="AB3314" s="19" t="b">
        <f t="shared" si="217"/>
        <v>0</v>
      </c>
    </row>
    <row r="3315" spans="1:28" x14ac:dyDescent="0.25">
      <c r="A3315" s="2" t="str">
        <f t="shared" si="214"/>
        <v>-</v>
      </c>
      <c r="B3315">
        <v>0.93443835067194403</v>
      </c>
      <c r="C3315">
        <f t="shared" si="215"/>
        <v>0.1162951623553697</v>
      </c>
      <c r="E3315">
        <v>-1.40402984619141</v>
      </c>
      <c r="F3315" t="s">
        <v>13497</v>
      </c>
      <c r="G3315" t="s">
        <v>13496</v>
      </c>
      <c r="H3315" t="s">
        <v>13498</v>
      </c>
      <c r="I3315" t="s">
        <v>22124</v>
      </c>
      <c r="K3315" t="s">
        <v>13499</v>
      </c>
      <c r="L3315">
        <v>2700</v>
      </c>
      <c r="M3315">
        <v>11292</v>
      </c>
      <c r="N3315">
        <v>145.58000000000001</v>
      </c>
      <c r="O3315">
        <v>81925</v>
      </c>
      <c r="P3315">
        <v>2</v>
      </c>
      <c r="Q3315">
        <v>2</v>
      </c>
      <c r="R3315">
        <v>3.9486007690429701</v>
      </c>
      <c r="S3315">
        <v>2.2839217185974099</v>
      </c>
      <c r="T3315">
        <v>4.4672794342040998</v>
      </c>
      <c r="U3315">
        <v>5.4015622138977104</v>
      </c>
      <c r="V3315">
        <v>4.5552024841308603</v>
      </c>
      <c r="W3315">
        <v>4.9551267623901403</v>
      </c>
      <c r="AA3315" s="19" t="b">
        <f t="shared" si="216"/>
        <v>0</v>
      </c>
      <c r="AB3315" s="19" t="b">
        <f t="shared" si="217"/>
        <v>1</v>
      </c>
    </row>
    <row r="3316" spans="1:28" x14ac:dyDescent="0.25">
      <c r="A3316" s="2" t="str">
        <f t="shared" si="214"/>
        <v>-</v>
      </c>
      <c r="B3316">
        <v>0.73122618810960904</v>
      </c>
      <c r="C3316">
        <f t="shared" si="215"/>
        <v>0.18568371301842132</v>
      </c>
      <c r="E3316">
        <v>-0.70292822519938203</v>
      </c>
      <c r="F3316" t="s">
        <v>13501</v>
      </c>
      <c r="G3316" t="s">
        <v>13500</v>
      </c>
      <c r="H3316" t="s">
        <v>13502</v>
      </c>
      <c r="I3316" t="s">
        <v>22125</v>
      </c>
      <c r="K3316" t="s">
        <v>13503</v>
      </c>
      <c r="L3316">
        <v>2803</v>
      </c>
      <c r="M3316">
        <v>5411</v>
      </c>
      <c r="N3316">
        <v>161.76</v>
      </c>
      <c r="O3316">
        <v>83096</v>
      </c>
      <c r="P3316">
        <v>3</v>
      </c>
      <c r="Q3316">
        <v>7</v>
      </c>
      <c r="R3316">
        <v>4.4208865165710396</v>
      </c>
      <c r="S3316">
        <v>4.3512043952941903</v>
      </c>
      <c r="T3316">
        <v>4.9941272735595703</v>
      </c>
      <c r="U3316">
        <v>6.0708189010620099</v>
      </c>
      <c r="V3316">
        <v>4.8569855690002397</v>
      </c>
      <c r="W3316">
        <v>4.9471983909606898</v>
      </c>
      <c r="AA3316" s="19" t="b">
        <f t="shared" si="216"/>
        <v>0</v>
      </c>
      <c r="AB3316" s="19" t="b">
        <f t="shared" si="217"/>
        <v>0</v>
      </c>
    </row>
    <row r="3317" spans="1:28" x14ac:dyDescent="0.25">
      <c r="A3317" s="2" t="str">
        <f t="shared" si="214"/>
        <v>-</v>
      </c>
      <c r="B3317">
        <v>0.43854012843132401</v>
      </c>
      <c r="C3317">
        <f t="shared" si="215"/>
        <v>0.36430058745679489</v>
      </c>
      <c r="E3317">
        <v>0.91977500915527299</v>
      </c>
      <c r="F3317" t="s">
        <v>13505</v>
      </c>
      <c r="G3317" t="s">
        <v>13504</v>
      </c>
      <c r="H3317" t="s">
        <v>13506</v>
      </c>
      <c r="I3317" t="s">
        <v>22126</v>
      </c>
      <c r="K3317" t="s">
        <v>13507</v>
      </c>
      <c r="L3317">
        <v>2895</v>
      </c>
      <c r="M3317">
        <v>5101</v>
      </c>
      <c r="N3317">
        <v>122.42</v>
      </c>
      <c r="O3317">
        <v>114799</v>
      </c>
      <c r="P3317">
        <v>3</v>
      </c>
      <c r="Q3317">
        <v>5</v>
      </c>
      <c r="R3317">
        <v>6.4190330505371103</v>
      </c>
      <c r="S3317">
        <v>4.6775083541870099</v>
      </c>
      <c r="T3317">
        <v>6.5762195587158203</v>
      </c>
      <c r="U3317">
        <v>6.1303133964538601</v>
      </c>
      <c r="V3317">
        <v>3.8359241485595699</v>
      </c>
      <c r="W3317">
        <v>4.9471983909606898</v>
      </c>
      <c r="AA3317" s="19" t="b">
        <f t="shared" si="216"/>
        <v>0</v>
      </c>
      <c r="AB3317" s="19" t="b">
        <f t="shared" si="217"/>
        <v>0</v>
      </c>
    </row>
    <row r="3318" spans="1:28" x14ac:dyDescent="0.25">
      <c r="A3318" s="2" t="str">
        <f t="shared" si="214"/>
        <v>-</v>
      </c>
      <c r="B3318">
        <v>0.65751444973398698</v>
      </c>
      <c r="C3318">
        <f t="shared" si="215"/>
        <v>0.22003184999898814</v>
      </c>
      <c r="E3318">
        <v>-0.42425409952799498</v>
      </c>
      <c r="F3318" t="s">
        <v>13517</v>
      </c>
      <c r="G3318" t="s">
        <v>13516</v>
      </c>
      <c r="H3318" t="s">
        <v>22127</v>
      </c>
      <c r="I3318" t="s">
        <v>21592</v>
      </c>
      <c r="J3318">
        <v>10</v>
      </c>
      <c r="K3318" t="s">
        <v>10697</v>
      </c>
      <c r="L3318">
        <v>3397</v>
      </c>
      <c r="M3318">
        <v>15000</v>
      </c>
      <c r="N3318">
        <v>73.709999999999994</v>
      </c>
      <c r="O3318">
        <v>43286</v>
      </c>
      <c r="P3318">
        <v>1</v>
      </c>
      <c r="Q3318">
        <v>3</v>
      </c>
      <c r="R3318">
        <v>5.4721627235412598</v>
      </c>
      <c r="S3318">
        <v>5.2813272476196298</v>
      </c>
      <c r="T3318">
        <v>5.6656203269958496</v>
      </c>
      <c r="U3318">
        <v>5.8293423652648899</v>
      </c>
      <c r="V3318">
        <v>6.3955769538879403</v>
      </c>
      <c r="W3318">
        <v>5.4669532775878897</v>
      </c>
      <c r="AA3318" s="19" t="b">
        <f t="shared" si="216"/>
        <v>0</v>
      </c>
      <c r="AB3318" s="19" t="b">
        <f t="shared" si="217"/>
        <v>0</v>
      </c>
    </row>
    <row r="3319" spans="1:28" x14ac:dyDescent="0.25">
      <c r="A3319" s="2" t="str">
        <f t="shared" si="214"/>
        <v>-</v>
      </c>
      <c r="B3319">
        <v>1.0438763802643001</v>
      </c>
      <c r="C3319">
        <f t="shared" si="215"/>
        <v>9.0390672960272367E-2</v>
      </c>
      <c r="E3319">
        <v>1.6114010016123399</v>
      </c>
      <c r="F3319" t="s">
        <v>13523</v>
      </c>
      <c r="G3319" t="s">
        <v>13522</v>
      </c>
      <c r="H3319" t="s">
        <v>13524</v>
      </c>
      <c r="I3319" t="s">
        <v>22128</v>
      </c>
      <c r="K3319" t="s">
        <v>13525</v>
      </c>
      <c r="L3319">
        <v>2687</v>
      </c>
      <c r="M3319">
        <v>3398</v>
      </c>
      <c r="N3319">
        <v>159.87</v>
      </c>
      <c r="O3319">
        <v>39157</v>
      </c>
      <c r="P3319">
        <v>5</v>
      </c>
      <c r="Q3319">
        <v>23</v>
      </c>
      <c r="R3319">
        <v>6.6389427185058603</v>
      </c>
      <c r="S3319">
        <v>6.8598451614379901</v>
      </c>
      <c r="T3319">
        <v>5.6744041442871103</v>
      </c>
      <c r="U3319">
        <v>3.8308637142181401</v>
      </c>
      <c r="V3319">
        <v>5.9646296501159703</v>
      </c>
      <c r="W3319">
        <v>4.54349565505981</v>
      </c>
      <c r="AA3319" s="19" t="b">
        <f t="shared" si="216"/>
        <v>0</v>
      </c>
      <c r="AB3319" s="19" t="b">
        <f t="shared" si="217"/>
        <v>1</v>
      </c>
    </row>
    <row r="3320" spans="1:28" x14ac:dyDescent="0.25">
      <c r="A3320" s="2" t="str">
        <f t="shared" si="214"/>
        <v>-</v>
      </c>
      <c r="B3320">
        <v>0.51611217518864605</v>
      </c>
      <c r="C3320">
        <f t="shared" si="215"/>
        <v>0.3047107841601609</v>
      </c>
      <c r="E3320">
        <v>-1.2251548767089799</v>
      </c>
      <c r="F3320" t="s">
        <v>13539</v>
      </c>
      <c r="G3320" t="s">
        <v>13538</v>
      </c>
      <c r="H3320" t="s">
        <v>13540</v>
      </c>
      <c r="I3320" t="s">
        <v>22129</v>
      </c>
      <c r="K3320" t="s">
        <v>13541</v>
      </c>
      <c r="L3320">
        <v>3120</v>
      </c>
      <c r="M3320">
        <v>10676</v>
      </c>
      <c r="N3320">
        <v>69.569999999999993</v>
      </c>
      <c r="O3320">
        <v>67814</v>
      </c>
      <c r="P3320">
        <v>1</v>
      </c>
      <c r="Q3320">
        <v>2</v>
      </c>
      <c r="R3320">
        <v>1.7799811363220199</v>
      </c>
      <c r="S3320">
        <v>4.9075412750244096</v>
      </c>
      <c r="T3320">
        <v>4.8429226875305202</v>
      </c>
      <c r="U3320">
        <v>5.3426971435546902</v>
      </c>
      <c r="V3320">
        <v>4.8713507652282697</v>
      </c>
      <c r="W3320">
        <v>4.9918618202209499</v>
      </c>
      <c r="AA3320" s="19" t="b">
        <f t="shared" si="216"/>
        <v>0</v>
      </c>
      <c r="AB3320" s="19" t="b">
        <f t="shared" si="217"/>
        <v>1</v>
      </c>
    </row>
    <row r="3321" spans="1:28" x14ac:dyDescent="0.25">
      <c r="A3321" s="2" t="str">
        <f t="shared" si="214"/>
        <v>-</v>
      </c>
      <c r="B3321">
        <v>0.64607307313388296</v>
      </c>
      <c r="C3321">
        <f t="shared" si="215"/>
        <v>0.22590556360718453</v>
      </c>
      <c r="E3321">
        <v>1.1279733975728301</v>
      </c>
      <c r="F3321" t="s">
        <v>13543</v>
      </c>
      <c r="G3321" t="s">
        <v>13542</v>
      </c>
      <c r="H3321" t="s">
        <v>13544</v>
      </c>
      <c r="I3321" t="s">
        <v>22130</v>
      </c>
      <c r="K3321" t="s">
        <v>13545</v>
      </c>
      <c r="L3321">
        <v>2429</v>
      </c>
      <c r="M3321">
        <v>4999</v>
      </c>
      <c r="N3321">
        <v>163.93</v>
      </c>
      <c r="O3321">
        <v>91882</v>
      </c>
      <c r="P3321">
        <v>4</v>
      </c>
      <c r="Q3321">
        <v>9</v>
      </c>
      <c r="R3321">
        <v>5.2596492767334002</v>
      </c>
      <c r="S3321">
        <v>5.8661661148071298</v>
      </c>
      <c r="T3321">
        <v>5.6690268516540501</v>
      </c>
      <c r="U3321">
        <v>5.5223069190979004</v>
      </c>
      <c r="V3321">
        <v>2.9745292663574201</v>
      </c>
      <c r="W3321">
        <v>4.9140858650207502</v>
      </c>
      <c r="AA3321" s="19" t="b">
        <f t="shared" si="216"/>
        <v>0</v>
      </c>
      <c r="AB3321" s="19" t="b">
        <f t="shared" si="217"/>
        <v>1</v>
      </c>
    </row>
    <row r="3322" spans="1:28" x14ac:dyDescent="0.25">
      <c r="A3322" s="2" t="str">
        <f t="shared" si="214"/>
        <v>-</v>
      </c>
      <c r="B3322">
        <v>0.69845442647075795</v>
      </c>
      <c r="C3322">
        <f t="shared" si="215"/>
        <v>0.20023757337249232</v>
      </c>
      <c r="E3322">
        <v>-0.90844321250915505</v>
      </c>
      <c r="F3322" t="s">
        <v>13547</v>
      </c>
      <c r="G3322" t="s">
        <v>13546</v>
      </c>
      <c r="H3322" t="s">
        <v>13548</v>
      </c>
      <c r="I3322" t="s">
        <v>22131</v>
      </c>
      <c r="K3322" t="s">
        <v>13549</v>
      </c>
      <c r="L3322">
        <v>3417</v>
      </c>
      <c r="M3322">
        <v>4998</v>
      </c>
      <c r="N3322">
        <v>132.05000000000001</v>
      </c>
      <c r="O3322">
        <v>42071</v>
      </c>
      <c r="P3322">
        <v>4</v>
      </c>
      <c r="Q3322">
        <v>20</v>
      </c>
      <c r="R3322">
        <v>5.04614162445068</v>
      </c>
      <c r="S3322">
        <v>3.6735565662384002</v>
      </c>
      <c r="T3322">
        <v>4.0551404953002903</v>
      </c>
      <c r="U3322">
        <v>6.0049510002136204</v>
      </c>
      <c r="V3322">
        <v>4.5873651504516602</v>
      </c>
      <c r="W3322">
        <v>4.9078521728515598</v>
      </c>
      <c r="AA3322" s="19" t="b">
        <f t="shared" si="216"/>
        <v>0</v>
      </c>
      <c r="AB3322" s="19" t="b">
        <f t="shared" si="217"/>
        <v>0</v>
      </c>
    </row>
    <row r="3323" spans="1:28" x14ac:dyDescent="0.25">
      <c r="A3323" s="2" t="str">
        <f t="shared" si="214"/>
        <v>-</v>
      </c>
      <c r="B3323">
        <v>0.81725857051267303</v>
      </c>
      <c r="C3323">
        <f t="shared" si="215"/>
        <v>0.15231456324101966</v>
      </c>
      <c r="E3323">
        <v>0.62481339772542299</v>
      </c>
      <c r="F3323" t="s">
        <v>13555</v>
      </c>
      <c r="G3323" t="s">
        <v>13554</v>
      </c>
      <c r="H3323" t="s">
        <v>22132</v>
      </c>
      <c r="I3323" t="s">
        <v>22133</v>
      </c>
      <c r="J3323">
        <v>2</v>
      </c>
      <c r="K3323" t="s">
        <v>13557</v>
      </c>
      <c r="L3323">
        <v>2745</v>
      </c>
      <c r="M3323">
        <v>6279</v>
      </c>
      <c r="N3323">
        <v>172.49</v>
      </c>
      <c r="O3323">
        <v>33525</v>
      </c>
      <c r="P3323">
        <v>4</v>
      </c>
      <c r="Q3323">
        <v>15</v>
      </c>
      <c r="R3323">
        <v>6.8337755203247097</v>
      </c>
      <c r="S3323">
        <v>6.0853395462036097</v>
      </c>
      <c r="T3323">
        <v>5.8237495422363299</v>
      </c>
      <c r="U3323">
        <v>5.9802536964416504</v>
      </c>
      <c r="V3323">
        <v>5.3712100982665998</v>
      </c>
      <c r="W3323">
        <v>5.5169606208801296</v>
      </c>
      <c r="AA3323" s="19" t="b">
        <f t="shared" si="216"/>
        <v>0</v>
      </c>
      <c r="AB3323" s="19" t="b">
        <f t="shared" si="217"/>
        <v>0</v>
      </c>
    </row>
    <row r="3324" spans="1:28" x14ac:dyDescent="0.25">
      <c r="A3324" s="2" t="str">
        <f t="shared" si="214"/>
        <v>-</v>
      </c>
      <c r="B3324">
        <v>0.416144355508695</v>
      </c>
      <c r="C3324">
        <f t="shared" si="215"/>
        <v>0.38357972591205414</v>
      </c>
      <c r="E3324">
        <v>-1.2466895580291699</v>
      </c>
      <c r="F3324" t="s">
        <v>13559</v>
      </c>
      <c r="G3324" t="s">
        <v>13558</v>
      </c>
      <c r="H3324" t="s">
        <v>13560</v>
      </c>
      <c r="I3324" t="s">
        <v>22134</v>
      </c>
      <c r="K3324" t="s">
        <v>13561</v>
      </c>
      <c r="L3324">
        <v>3957</v>
      </c>
      <c r="M3324">
        <v>76786</v>
      </c>
      <c r="N3324">
        <v>132.03</v>
      </c>
      <c r="O3324">
        <v>28722</v>
      </c>
      <c r="P3324">
        <v>3</v>
      </c>
      <c r="Q3324">
        <v>23</v>
      </c>
      <c r="R3324">
        <v>3.35532450675964</v>
      </c>
      <c r="S3324">
        <v>2.1540970802307098</v>
      </c>
      <c r="T3324">
        <v>6.1446580886840803</v>
      </c>
      <c r="U3324">
        <v>6.0604796409606898</v>
      </c>
      <c r="V3324">
        <v>4.4692349433898899</v>
      </c>
      <c r="W3324">
        <v>4.8644337654113796</v>
      </c>
      <c r="AA3324" s="19" t="b">
        <f t="shared" si="216"/>
        <v>0</v>
      </c>
      <c r="AB3324" s="19" t="b">
        <f t="shared" si="217"/>
        <v>1</v>
      </c>
    </row>
    <row r="3325" spans="1:28" x14ac:dyDescent="0.25">
      <c r="A3325" s="2" t="str">
        <f t="shared" si="214"/>
        <v>-</v>
      </c>
      <c r="B3325">
        <v>0.25623517371475202</v>
      </c>
      <c r="C3325">
        <f t="shared" si="215"/>
        <v>0.55432546028215279</v>
      </c>
      <c r="E3325">
        <v>-0.66214060783386197</v>
      </c>
      <c r="F3325" t="s">
        <v>13563</v>
      </c>
      <c r="G3325" t="s">
        <v>13562</v>
      </c>
      <c r="H3325" t="s">
        <v>22135</v>
      </c>
      <c r="I3325" t="s">
        <v>22136</v>
      </c>
      <c r="J3325">
        <v>2</v>
      </c>
      <c r="K3325" t="s">
        <v>13565</v>
      </c>
      <c r="L3325">
        <v>3816</v>
      </c>
      <c r="M3325">
        <v>6598</v>
      </c>
      <c r="N3325">
        <v>120.2</v>
      </c>
      <c r="O3325">
        <v>37479</v>
      </c>
      <c r="P3325">
        <v>4</v>
      </c>
      <c r="Q3325">
        <v>18</v>
      </c>
      <c r="R3325">
        <v>3.67919850349426</v>
      </c>
      <c r="S3325">
        <v>6.6848187446594203</v>
      </c>
      <c r="T3325">
        <v>4.6040711402893102</v>
      </c>
      <c r="U3325">
        <v>5.4262647628784197</v>
      </c>
      <c r="V3325">
        <v>6.6348834037780797</v>
      </c>
      <c r="W3325">
        <v>4.8933620452880904</v>
      </c>
      <c r="AA3325" s="19" t="b">
        <f t="shared" si="216"/>
        <v>0</v>
      </c>
      <c r="AB3325" s="19" t="b">
        <f t="shared" si="217"/>
        <v>0</v>
      </c>
    </row>
    <row r="3326" spans="1:28" x14ac:dyDescent="0.25">
      <c r="A3326" s="2" t="str">
        <f t="shared" si="214"/>
        <v>-</v>
      </c>
      <c r="B3326">
        <v>1.1981139173284101</v>
      </c>
      <c r="C3326">
        <f t="shared" si="215"/>
        <v>6.3370346628359775E-2</v>
      </c>
      <c r="E3326">
        <v>-0.81650344530741303</v>
      </c>
      <c r="F3326" t="s">
        <v>13579</v>
      </c>
      <c r="G3326" t="s">
        <v>13578</v>
      </c>
      <c r="H3326" t="s">
        <v>13580</v>
      </c>
      <c r="I3326" t="s">
        <v>22137</v>
      </c>
      <c r="K3326" t="s">
        <v>13581</v>
      </c>
      <c r="L3326">
        <v>3246</v>
      </c>
      <c r="M3326">
        <v>22746</v>
      </c>
      <c r="N3326">
        <v>102.32</v>
      </c>
      <c r="O3326">
        <v>10378</v>
      </c>
      <c r="P3326">
        <v>1</v>
      </c>
      <c r="Q3326">
        <v>17</v>
      </c>
      <c r="R3326">
        <v>4.3327078819274902</v>
      </c>
      <c r="S3326">
        <v>3.5385382175445601</v>
      </c>
      <c r="T3326">
        <v>4.5765223503112802</v>
      </c>
      <c r="U3326">
        <v>5.0984530448913601</v>
      </c>
      <c r="V3326">
        <v>4.8957872390747097</v>
      </c>
      <c r="W3326">
        <v>4.9030385017395002</v>
      </c>
      <c r="AA3326" s="19" t="b">
        <f t="shared" si="216"/>
        <v>0</v>
      </c>
      <c r="AB3326" s="19" t="b">
        <f t="shared" si="217"/>
        <v>0</v>
      </c>
    </row>
    <row r="3327" spans="1:28" x14ac:dyDescent="0.25">
      <c r="A3327" s="2" t="str">
        <f t="shared" si="214"/>
        <v>-</v>
      </c>
      <c r="B3327">
        <v>0.52237424165089896</v>
      </c>
      <c r="C3327">
        <f t="shared" si="215"/>
        <v>0.30034870125833291</v>
      </c>
      <c r="E3327">
        <v>-0.41742165883382099</v>
      </c>
      <c r="F3327" t="s">
        <v>13583</v>
      </c>
      <c r="G3327" t="s">
        <v>13582</v>
      </c>
      <c r="H3327" t="s">
        <v>13584</v>
      </c>
      <c r="I3327" t="s">
        <v>22138</v>
      </c>
      <c r="K3327" t="s">
        <v>13585</v>
      </c>
      <c r="L3327">
        <v>1904</v>
      </c>
      <c r="M3327">
        <v>3159</v>
      </c>
      <c r="N3327">
        <v>225.57</v>
      </c>
      <c r="O3327">
        <v>50240</v>
      </c>
      <c r="P3327">
        <v>8</v>
      </c>
      <c r="Q3327">
        <v>30</v>
      </c>
      <c r="R3327">
        <v>6.7251958847045898</v>
      </c>
      <c r="S3327">
        <v>6.7845039367675799</v>
      </c>
      <c r="T3327">
        <v>6.4322915077209499</v>
      </c>
      <c r="U3327">
        <v>7.4408693313598597</v>
      </c>
      <c r="V3327">
        <v>7.3545579910278303</v>
      </c>
      <c r="W3327">
        <v>6.3988289833068803</v>
      </c>
      <c r="AA3327" s="19" t="b">
        <f t="shared" si="216"/>
        <v>0</v>
      </c>
      <c r="AB3327" s="19" t="b">
        <f t="shared" si="217"/>
        <v>0</v>
      </c>
    </row>
    <row r="3328" spans="1:28" x14ac:dyDescent="0.25">
      <c r="A3328" s="2" t="str">
        <f t="shared" si="214"/>
        <v>-</v>
      </c>
      <c r="B3328">
        <v>0.647682797973677</v>
      </c>
      <c r="C3328">
        <f t="shared" si="215"/>
        <v>0.22506978808516431</v>
      </c>
      <c r="E3328">
        <v>-0.46064996719360402</v>
      </c>
      <c r="F3328" t="s">
        <v>13587</v>
      </c>
      <c r="G3328" t="s">
        <v>13586</v>
      </c>
      <c r="H3328" t="s">
        <v>13588</v>
      </c>
      <c r="I3328" t="s">
        <v>22139</v>
      </c>
      <c r="K3328" t="s">
        <v>13589</v>
      </c>
      <c r="L3328">
        <v>1809</v>
      </c>
      <c r="M3328">
        <v>2667</v>
      </c>
      <c r="N3328">
        <v>206.07</v>
      </c>
      <c r="O3328">
        <v>60874</v>
      </c>
      <c r="P3328">
        <v>4</v>
      </c>
      <c r="Q3328">
        <v>21</v>
      </c>
      <c r="R3328">
        <v>5.2536110877990696</v>
      </c>
      <c r="S3328">
        <v>4.29351758956909</v>
      </c>
      <c r="T3328">
        <v>4.9025559425354004</v>
      </c>
      <c r="U3328">
        <v>5.4561491012573198</v>
      </c>
      <c r="V3328">
        <v>5.4110870361328098</v>
      </c>
      <c r="W3328">
        <v>4.9643983840942401</v>
      </c>
      <c r="AA3328" s="19" t="b">
        <f t="shared" si="216"/>
        <v>0</v>
      </c>
      <c r="AB3328" s="19" t="b">
        <f t="shared" si="217"/>
        <v>0</v>
      </c>
    </row>
    <row r="3329" spans="1:28" x14ac:dyDescent="0.25">
      <c r="A3329" s="2" t="str">
        <f t="shared" si="214"/>
        <v>-</v>
      </c>
      <c r="B3329">
        <v>1.1207100184297101</v>
      </c>
      <c r="C3329">
        <f t="shared" si="215"/>
        <v>7.5733840657328175E-2</v>
      </c>
      <c r="E3329">
        <v>-0.79194895426432299</v>
      </c>
      <c r="F3329" t="s">
        <v>13595</v>
      </c>
      <c r="G3329" t="s">
        <v>13594</v>
      </c>
      <c r="H3329" t="s">
        <v>13596</v>
      </c>
      <c r="I3329" t="s">
        <v>22140</v>
      </c>
      <c r="K3329" t="s">
        <v>13597</v>
      </c>
      <c r="L3329">
        <v>2515</v>
      </c>
      <c r="M3329">
        <v>4353</v>
      </c>
      <c r="N3329">
        <v>167.71</v>
      </c>
      <c r="O3329">
        <v>63267</v>
      </c>
      <c r="P3329">
        <v>4</v>
      </c>
      <c r="Q3329">
        <v>11</v>
      </c>
      <c r="R3329">
        <v>3.3132457733154301</v>
      </c>
      <c r="S3329">
        <v>4.0377311706543004</v>
      </c>
      <c r="T3329">
        <v>4.1914048194885298</v>
      </c>
      <c r="U3329">
        <v>4.2547450065612802</v>
      </c>
      <c r="V3329">
        <v>4.8119845390319798</v>
      </c>
      <c r="W3329">
        <v>4.8514990806579599</v>
      </c>
      <c r="AA3329" s="19" t="b">
        <f t="shared" si="216"/>
        <v>0</v>
      </c>
      <c r="AB3329" s="19" t="b">
        <f t="shared" si="217"/>
        <v>0</v>
      </c>
    </row>
    <row r="3330" spans="1:28" x14ac:dyDescent="0.25">
      <c r="A3330" s="2" t="str">
        <f t="shared" si="214"/>
        <v>-</v>
      </c>
      <c r="B3330">
        <v>0.806679761971411</v>
      </c>
      <c r="C3330">
        <f t="shared" si="215"/>
        <v>0.15607029024245006</v>
      </c>
      <c r="E3330">
        <v>-1.04396375020345</v>
      </c>
      <c r="F3330" t="s">
        <v>13603</v>
      </c>
      <c r="G3330" t="s">
        <v>13602</v>
      </c>
      <c r="H3330" t="s">
        <v>13604</v>
      </c>
      <c r="I3330" t="s">
        <v>22141</v>
      </c>
      <c r="K3330" t="s">
        <v>13605</v>
      </c>
      <c r="L3330">
        <v>3685</v>
      </c>
      <c r="M3330">
        <v>7824</v>
      </c>
      <c r="N3330">
        <v>148.44999999999999</v>
      </c>
      <c r="O3330">
        <v>83594</v>
      </c>
      <c r="P3330">
        <v>4</v>
      </c>
      <c r="Q3330">
        <v>11</v>
      </c>
      <c r="R3330">
        <v>4.04750776290894</v>
      </c>
      <c r="S3330">
        <v>2.84700679779053</v>
      </c>
      <c r="T3330">
        <v>2.9744279384613002</v>
      </c>
      <c r="U3330">
        <v>3.4100697040557901</v>
      </c>
      <c r="V3330">
        <v>4.8099288940429696</v>
      </c>
      <c r="W3330">
        <v>4.7808351516723597</v>
      </c>
      <c r="AA3330" s="19" t="b">
        <f t="shared" si="216"/>
        <v>0</v>
      </c>
      <c r="AB3330" s="19" t="b">
        <f t="shared" si="217"/>
        <v>1</v>
      </c>
    </row>
    <row r="3331" spans="1:28" x14ac:dyDescent="0.25">
      <c r="A3331" s="2" t="str">
        <f t="shared" ref="A3331:A3394" si="218">IF(AND(AA3331=TRUE,AB3331=TRUE ),"+","-")</f>
        <v>-</v>
      </c>
      <c r="B3331">
        <v>1.3258722074492999</v>
      </c>
      <c r="C3331">
        <f t="shared" ref="C3331:C3394" si="219">10^(-B3331)</f>
        <v>4.7220196777336583E-2</v>
      </c>
      <c r="E3331">
        <v>-0.98361515998840399</v>
      </c>
      <c r="F3331" t="s">
        <v>13611</v>
      </c>
      <c r="G3331" t="s">
        <v>13610</v>
      </c>
      <c r="H3331" t="s">
        <v>13612</v>
      </c>
      <c r="I3331" t="s">
        <v>22142</v>
      </c>
      <c r="K3331" t="s">
        <v>13613</v>
      </c>
      <c r="L3331">
        <v>2918</v>
      </c>
      <c r="M3331">
        <v>8520</v>
      </c>
      <c r="N3331">
        <v>125.76</v>
      </c>
      <c r="O3331">
        <v>15237</v>
      </c>
      <c r="P3331">
        <v>2</v>
      </c>
      <c r="Q3331">
        <v>29</v>
      </c>
      <c r="R3331">
        <v>4.4679312705993697</v>
      </c>
      <c r="S3331">
        <v>3.4195389747619598</v>
      </c>
      <c r="T3331">
        <v>3.4436066150665301</v>
      </c>
      <c r="U3331">
        <v>4.6915340423584002</v>
      </c>
      <c r="V3331">
        <v>4.7970128059387198</v>
      </c>
      <c r="W3331">
        <v>4.7933754920959499</v>
      </c>
      <c r="AA3331" s="19" t="b">
        <f t="shared" ref="AA3331:AA3394" si="220">IF(AND(C3331&lt;0.05),TRUE,FALSE)</f>
        <v>1</v>
      </c>
      <c r="AB3331" s="19" t="b">
        <f t="shared" ref="AB3331:AB3394" si="221">IF(OR(E3331&lt;=-1,E3331&gt;=1),TRUE,FALSE)</f>
        <v>0</v>
      </c>
    </row>
    <row r="3332" spans="1:28" x14ac:dyDescent="0.25">
      <c r="A3332" s="2" t="str">
        <f t="shared" si="218"/>
        <v>-</v>
      </c>
      <c r="B3332">
        <v>1.2199009451062801</v>
      </c>
      <c r="C3332">
        <f t="shared" si="219"/>
        <v>6.0269703493792452E-2</v>
      </c>
      <c r="E3332">
        <v>-0.77501837412516295</v>
      </c>
      <c r="F3332" t="s">
        <v>13619</v>
      </c>
      <c r="G3332" t="s">
        <v>13618</v>
      </c>
      <c r="H3332" t="s">
        <v>13620</v>
      </c>
      <c r="I3332" t="s">
        <v>22143</v>
      </c>
      <c r="K3332" t="s">
        <v>13621</v>
      </c>
      <c r="L3332">
        <v>3368</v>
      </c>
      <c r="M3332">
        <v>8186</v>
      </c>
      <c r="N3332">
        <v>109.97</v>
      </c>
      <c r="O3332">
        <v>72236</v>
      </c>
      <c r="P3332">
        <v>2</v>
      </c>
      <c r="Q3332">
        <v>4</v>
      </c>
      <c r="R3332">
        <v>4.9745292663574201</v>
      </c>
      <c r="S3332">
        <v>4.0806574821472203</v>
      </c>
      <c r="T3332">
        <v>4.6357545852661097</v>
      </c>
      <c r="U3332">
        <v>5.5039849281311</v>
      </c>
      <c r="V3332">
        <v>5.4636878967285201</v>
      </c>
      <c r="W3332">
        <v>5.0483236312866202</v>
      </c>
      <c r="AA3332" s="19" t="b">
        <f t="shared" si="220"/>
        <v>0</v>
      </c>
      <c r="AB3332" s="19" t="b">
        <f t="shared" si="221"/>
        <v>0</v>
      </c>
    </row>
    <row r="3333" spans="1:28" x14ac:dyDescent="0.25">
      <c r="A3333" s="2" t="str">
        <f t="shared" si="218"/>
        <v>-</v>
      </c>
      <c r="B3333">
        <v>0.77828373849585597</v>
      </c>
      <c r="C3333">
        <f t="shared" si="219"/>
        <v>0.16661583022924381</v>
      </c>
      <c r="E3333">
        <v>-1.32292207082113</v>
      </c>
      <c r="F3333" t="s">
        <v>13623</v>
      </c>
      <c r="G3333" t="s">
        <v>13622</v>
      </c>
      <c r="H3333" t="s">
        <v>13624</v>
      </c>
      <c r="I3333" t="s">
        <v>22144</v>
      </c>
      <c r="K3333" t="s">
        <v>13625</v>
      </c>
      <c r="L3333">
        <v>2329</v>
      </c>
      <c r="M3333">
        <v>4532</v>
      </c>
      <c r="N3333">
        <v>179.02</v>
      </c>
      <c r="O3333">
        <v>206886</v>
      </c>
      <c r="P3333">
        <v>5</v>
      </c>
      <c r="Q3333">
        <v>5</v>
      </c>
      <c r="R3333">
        <v>5.79207468032837</v>
      </c>
      <c r="S3333">
        <v>6.69891309738159</v>
      </c>
      <c r="T3333">
        <v>4.3593239784240696</v>
      </c>
      <c r="U3333">
        <v>7.6978015899658203</v>
      </c>
      <c r="V3333">
        <v>6.6998848915100098</v>
      </c>
      <c r="W3333">
        <v>6.4213914871215803</v>
      </c>
      <c r="AA3333" s="19" t="b">
        <f t="shared" si="220"/>
        <v>0</v>
      </c>
      <c r="AB3333" s="19" t="b">
        <f t="shared" si="221"/>
        <v>1</v>
      </c>
    </row>
    <row r="3334" spans="1:28" x14ac:dyDescent="0.25">
      <c r="A3334" s="2" t="str">
        <f t="shared" si="218"/>
        <v>-</v>
      </c>
      <c r="B3334">
        <v>6.4036045938815594E-2</v>
      </c>
      <c r="C3334">
        <f t="shared" si="219"/>
        <v>0.8629069245197345</v>
      </c>
      <c r="E3334">
        <v>0.14675291379292801</v>
      </c>
      <c r="F3334" t="s">
        <v>13627</v>
      </c>
      <c r="G3334" t="s">
        <v>13626</v>
      </c>
      <c r="H3334" t="s">
        <v>22145</v>
      </c>
      <c r="I3334" t="s">
        <v>22146</v>
      </c>
      <c r="J3334">
        <v>2</v>
      </c>
      <c r="K3334" t="s">
        <v>13629</v>
      </c>
      <c r="L3334">
        <v>2859</v>
      </c>
      <c r="M3334">
        <v>3421</v>
      </c>
      <c r="N3334">
        <v>174.15</v>
      </c>
      <c r="O3334">
        <v>59462</v>
      </c>
      <c r="P3334">
        <v>4</v>
      </c>
      <c r="Q3334">
        <v>18</v>
      </c>
      <c r="R3334">
        <v>3.9461481571197501</v>
      </c>
      <c r="S3334">
        <v>5.0439567565918004</v>
      </c>
      <c r="T3334">
        <v>4.2249665260314897</v>
      </c>
      <c r="U3334">
        <v>5.2063307762145996</v>
      </c>
      <c r="V3334">
        <v>2.8318772315978999</v>
      </c>
      <c r="W3334">
        <v>4.7366046905517596</v>
      </c>
      <c r="AA3334" s="19" t="b">
        <f t="shared" si="220"/>
        <v>0</v>
      </c>
      <c r="AB3334" s="19" t="b">
        <f t="shared" si="221"/>
        <v>0</v>
      </c>
    </row>
    <row r="3335" spans="1:28" x14ac:dyDescent="0.25">
      <c r="A3335" s="2" t="str">
        <f t="shared" si="218"/>
        <v>-</v>
      </c>
      <c r="B3335">
        <v>0.82195013726776001</v>
      </c>
      <c r="C3335">
        <f t="shared" si="219"/>
        <v>0.15067800544714527</v>
      </c>
      <c r="E3335">
        <v>-0.981156826019287</v>
      </c>
      <c r="F3335" t="s">
        <v>13635</v>
      </c>
      <c r="G3335" t="s">
        <v>13634</v>
      </c>
      <c r="H3335" t="s">
        <v>22147</v>
      </c>
      <c r="I3335" t="s">
        <v>22148</v>
      </c>
      <c r="J3335">
        <v>2</v>
      </c>
      <c r="K3335" t="s">
        <v>13637</v>
      </c>
      <c r="L3335">
        <v>3269</v>
      </c>
      <c r="M3335">
        <v>10231</v>
      </c>
      <c r="N3335">
        <v>83.35</v>
      </c>
      <c r="O3335">
        <v>40696</v>
      </c>
      <c r="P3335">
        <v>1</v>
      </c>
      <c r="Q3335">
        <v>5</v>
      </c>
      <c r="R3335">
        <v>4.36106634140015</v>
      </c>
      <c r="S3335">
        <v>5.1164479255676296</v>
      </c>
      <c r="T3335">
        <v>3.30305004119873</v>
      </c>
      <c r="U3335">
        <v>5.0955023765564</v>
      </c>
      <c r="V3335">
        <v>5.5819540023803702</v>
      </c>
      <c r="W3335">
        <v>5.0465784072876003</v>
      </c>
      <c r="AA3335" s="19" t="b">
        <f t="shared" si="220"/>
        <v>0</v>
      </c>
      <c r="AB3335" s="19" t="b">
        <f t="shared" si="221"/>
        <v>0</v>
      </c>
    </row>
    <row r="3336" spans="1:28" x14ac:dyDescent="0.25">
      <c r="A3336" s="2" t="str">
        <f t="shared" si="218"/>
        <v>-</v>
      </c>
      <c r="B3336">
        <v>0.56540187191121005</v>
      </c>
      <c r="C3336">
        <f t="shared" si="219"/>
        <v>0.2720183037331389</v>
      </c>
      <c r="E3336">
        <v>-1.2895224889119501</v>
      </c>
      <c r="F3336" t="s">
        <v>13647</v>
      </c>
      <c r="G3336" t="s">
        <v>13646</v>
      </c>
      <c r="H3336" t="s">
        <v>22149</v>
      </c>
      <c r="I3336" t="s">
        <v>22150</v>
      </c>
      <c r="J3336">
        <v>3</v>
      </c>
      <c r="K3336" t="s">
        <v>13649</v>
      </c>
      <c r="L3336">
        <v>3666</v>
      </c>
      <c r="M3336">
        <v>6419</v>
      </c>
      <c r="N3336">
        <v>124.68</v>
      </c>
      <c r="O3336">
        <v>49986</v>
      </c>
      <c r="P3336">
        <v>3</v>
      </c>
      <c r="Q3336">
        <v>9</v>
      </c>
      <c r="R3336">
        <v>4.2548761367797896</v>
      </c>
      <c r="S3336">
        <v>1.8431298732757599</v>
      </c>
      <c r="T3336">
        <v>3.0575544834136998</v>
      </c>
      <c r="U3336">
        <v>5.3244504928588903</v>
      </c>
      <c r="V3336">
        <v>2.9011082649231001</v>
      </c>
      <c r="W3336">
        <v>4.7985692024231001</v>
      </c>
      <c r="AA3336" s="19" t="b">
        <f t="shared" si="220"/>
        <v>0</v>
      </c>
      <c r="AB3336" s="19" t="b">
        <f t="shared" si="221"/>
        <v>1</v>
      </c>
    </row>
    <row r="3337" spans="1:28" x14ac:dyDescent="0.25">
      <c r="A3337" s="2" t="str">
        <f t="shared" si="218"/>
        <v>-</v>
      </c>
      <c r="B3337">
        <v>1.63457948801187</v>
      </c>
      <c r="C3337">
        <f t="shared" si="219"/>
        <v>2.3196395879256846E-2</v>
      </c>
      <c r="E3337">
        <v>0.42759466171264598</v>
      </c>
      <c r="F3337" t="s">
        <v>13651</v>
      </c>
      <c r="G3337" t="s">
        <v>13650</v>
      </c>
      <c r="H3337" t="s">
        <v>22151</v>
      </c>
      <c r="I3337" t="s">
        <v>22152</v>
      </c>
      <c r="J3337">
        <v>4</v>
      </c>
      <c r="K3337" t="s">
        <v>13653</v>
      </c>
      <c r="L3337">
        <v>3216</v>
      </c>
      <c r="M3337">
        <v>11084</v>
      </c>
      <c r="N3337">
        <v>83.08</v>
      </c>
      <c r="O3337">
        <v>63563</v>
      </c>
      <c r="P3337">
        <v>1</v>
      </c>
      <c r="Q3337">
        <v>4</v>
      </c>
      <c r="R3337">
        <v>5.5728898048400897</v>
      </c>
      <c r="S3337">
        <v>5.4114260673522896</v>
      </c>
      <c r="T3337">
        <v>5.7241044044494602</v>
      </c>
      <c r="U3337">
        <v>5.2622828483581499</v>
      </c>
      <c r="V3337">
        <v>5.1683211326599103</v>
      </c>
      <c r="W3337">
        <v>4.9950323104858398</v>
      </c>
      <c r="AA3337" s="19" t="b">
        <f t="shared" si="220"/>
        <v>1</v>
      </c>
      <c r="AB3337" s="19" t="b">
        <f t="shared" si="221"/>
        <v>0</v>
      </c>
    </row>
    <row r="3338" spans="1:28" x14ac:dyDescent="0.25">
      <c r="A3338" s="2" t="str">
        <f t="shared" si="218"/>
        <v>-</v>
      </c>
      <c r="B3338">
        <v>0.402939610864258</v>
      </c>
      <c r="C3338">
        <f t="shared" si="219"/>
        <v>0.39542160006336347</v>
      </c>
      <c r="E3338">
        <v>0.716905117034912</v>
      </c>
      <c r="F3338" t="s">
        <v>13659</v>
      </c>
      <c r="G3338" t="s">
        <v>13658</v>
      </c>
      <c r="H3338" t="s">
        <v>13660</v>
      </c>
      <c r="I3338" t="s">
        <v>22153</v>
      </c>
      <c r="K3338" t="s">
        <v>13661</v>
      </c>
      <c r="L3338">
        <v>2536</v>
      </c>
      <c r="M3338">
        <v>6434</v>
      </c>
      <c r="N3338">
        <v>122.2</v>
      </c>
      <c r="O3338">
        <v>50471</v>
      </c>
      <c r="P3338">
        <v>2</v>
      </c>
      <c r="Q3338">
        <v>7</v>
      </c>
      <c r="R3338">
        <v>6.7394433021545401</v>
      </c>
      <c r="S3338">
        <v>6.6944622993469203</v>
      </c>
      <c r="T3338">
        <v>6.5309133529663104</v>
      </c>
      <c r="U3338">
        <v>5.1468997001647896</v>
      </c>
      <c r="V3338">
        <v>7.4395399093627903</v>
      </c>
      <c r="W3338">
        <v>5.2276639938354501</v>
      </c>
      <c r="AA3338" s="19" t="b">
        <f t="shared" si="220"/>
        <v>0</v>
      </c>
      <c r="AB3338" s="19" t="b">
        <f t="shared" si="221"/>
        <v>0</v>
      </c>
    </row>
    <row r="3339" spans="1:28" x14ac:dyDescent="0.25">
      <c r="A3339" s="2" t="str">
        <f t="shared" si="218"/>
        <v>-</v>
      </c>
      <c r="B3339">
        <v>1.0418680174113</v>
      </c>
      <c r="C3339">
        <f t="shared" si="219"/>
        <v>9.0809645979891968E-2</v>
      </c>
      <c r="E3339">
        <v>-1.1377100944519001</v>
      </c>
      <c r="F3339" t="s">
        <v>13663</v>
      </c>
      <c r="G3339" t="s">
        <v>13662</v>
      </c>
      <c r="H3339" t="s">
        <v>13664</v>
      </c>
      <c r="I3339" t="s">
        <v>22154</v>
      </c>
      <c r="K3339" t="s">
        <v>13665</v>
      </c>
      <c r="L3339">
        <v>2703</v>
      </c>
      <c r="M3339">
        <v>3434</v>
      </c>
      <c r="N3339">
        <v>189.44</v>
      </c>
      <c r="O3339">
        <v>123563</v>
      </c>
      <c r="P3339">
        <v>6</v>
      </c>
      <c r="Q3339">
        <v>7</v>
      </c>
      <c r="R3339">
        <v>4.7489709854126003</v>
      </c>
      <c r="S3339">
        <v>4.1116104125976598</v>
      </c>
      <c r="T3339">
        <v>3.0163879394531299</v>
      </c>
      <c r="U3339">
        <v>5.1826920509338397</v>
      </c>
      <c r="V3339">
        <v>5.1795110702514604</v>
      </c>
      <c r="W3339">
        <v>4.92789649963379</v>
      </c>
      <c r="AA3339" s="19" t="b">
        <f t="shared" si="220"/>
        <v>0</v>
      </c>
      <c r="AB3339" s="19" t="b">
        <f t="shared" si="221"/>
        <v>1</v>
      </c>
    </row>
    <row r="3340" spans="1:28" x14ac:dyDescent="0.25">
      <c r="A3340" s="2" t="str">
        <f t="shared" si="218"/>
        <v>-</v>
      </c>
      <c r="B3340">
        <v>1.19150276035128</v>
      </c>
      <c r="C3340">
        <f t="shared" si="219"/>
        <v>6.4342397541273078E-2</v>
      </c>
      <c r="E3340">
        <v>-1.52695488929748</v>
      </c>
      <c r="F3340" t="s">
        <v>13671</v>
      </c>
      <c r="G3340" t="s">
        <v>13670</v>
      </c>
      <c r="H3340" t="s">
        <v>22155</v>
      </c>
      <c r="I3340" t="s">
        <v>22156</v>
      </c>
      <c r="J3340">
        <v>2</v>
      </c>
      <c r="K3340" t="s">
        <v>13673</v>
      </c>
      <c r="L3340">
        <v>4125</v>
      </c>
      <c r="M3340">
        <v>10344</v>
      </c>
      <c r="N3340">
        <v>73.34</v>
      </c>
      <c r="O3340">
        <v>58423</v>
      </c>
      <c r="P3340">
        <v>1</v>
      </c>
      <c r="Q3340">
        <v>5</v>
      </c>
      <c r="R3340">
        <v>2.54657053947449</v>
      </c>
      <c r="S3340">
        <v>3.5800445079803498</v>
      </c>
      <c r="T3340">
        <v>1.78501200675964</v>
      </c>
      <c r="U3340">
        <v>3.9429836273193399</v>
      </c>
      <c r="V3340">
        <v>3.7845039367675799</v>
      </c>
      <c r="W3340">
        <v>4.7650041580200204</v>
      </c>
      <c r="AA3340" s="19" t="b">
        <f t="shared" si="220"/>
        <v>0</v>
      </c>
      <c r="AB3340" s="19" t="b">
        <f t="shared" si="221"/>
        <v>1</v>
      </c>
    </row>
    <row r="3341" spans="1:28" x14ac:dyDescent="0.25">
      <c r="A3341" s="2" t="str">
        <f t="shared" si="218"/>
        <v>-</v>
      </c>
      <c r="B3341">
        <v>9.9266254849792908E-3</v>
      </c>
      <c r="C3341">
        <f t="shared" si="219"/>
        <v>0.97740234017269367</v>
      </c>
      <c r="E3341">
        <v>-1.7211755116781201E-2</v>
      </c>
      <c r="F3341" t="s">
        <v>13675</v>
      </c>
      <c r="G3341" t="s">
        <v>13674</v>
      </c>
      <c r="H3341" t="s">
        <v>22157</v>
      </c>
      <c r="I3341" t="s">
        <v>22158</v>
      </c>
      <c r="J3341">
        <v>5</v>
      </c>
      <c r="K3341" t="s">
        <v>13677</v>
      </c>
      <c r="L3341">
        <v>3096</v>
      </c>
      <c r="M3341">
        <v>4700</v>
      </c>
      <c r="N3341">
        <v>186.13</v>
      </c>
      <c r="O3341">
        <v>110366</v>
      </c>
      <c r="P3341">
        <v>6</v>
      </c>
      <c r="Q3341">
        <v>9</v>
      </c>
      <c r="R3341">
        <v>5.1945600509643599</v>
      </c>
      <c r="S3341">
        <v>6.2679100036621103</v>
      </c>
      <c r="T3341">
        <v>6.9739556312561</v>
      </c>
      <c r="U3341">
        <v>6.5837597846984899</v>
      </c>
      <c r="V3341">
        <v>6.1590638160705602</v>
      </c>
      <c r="W3341">
        <v>5.7452373504638699</v>
      </c>
      <c r="AA3341" s="19" t="b">
        <f t="shared" si="220"/>
        <v>0</v>
      </c>
      <c r="AB3341" s="19" t="b">
        <f t="shared" si="221"/>
        <v>0</v>
      </c>
    </row>
    <row r="3342" spans="1:28" x14ac:dyDescent="0.25">
      <c r="A3342" s="2" t="str">
        <f t="shared" si="218"/>
        <v>-</v>
      </c>
      <c r="B3342">
        <v>0.77156477979221905</v>
      </c>
      <c r="C3342">
        <f t="shared" si="219"/>
        <v>0.16921358249667884</v>
      </c>
      <c r="E3342">
        <v>-1.2493187586466501</v>
      </c>
      <c r="F3342" t="s">
        <v>13679</v>
      </c>
      <c r="G3342" t="s">
        <v>13678</v>
      </c>
      <c r="H3342" t="s">
        <v>22159</v>
      </c>
      <c r="I3342" t="s">
        <v>22160</v>
      </c>
      <c r="J3342">
        <v>3</v>
      </c>
      <c r="K3342" t="s">
        <v>13681</v>
      </c>
      <c r="L3342">
        <v>2705</v>
      </c>
      <c r="M3342">
        <v>3557</v>
      </c>
      <c r="N3342">
        <v>159.44999999999999</v>
      </c>
      <c r="O3342">
        <v>85446</v>
      </c>
      <c r="P3342">
        <v>4</v>
      </c>
      <c r="Q3342">
        <v>9</v>
      </c>
      <c r="R3342">
        <v>5.3012161254882804</v>
      </c>
      <c r="S3342">
        <v>3.8525452613830602</v>
      </c>
      <c r="T3342">
        <v>5.10685062408447</v>
      </c>
      <c r="U3342">
        <v>7.1573467254638699</v>
      </c>
      <c r="V3342">
        <v>5.20045709609985</v>
      </c>
      <c r="W3342">
        <v>5.6507644653320304</v>
      </c>
      <c r="AA3342" s="19" t="b">
        <f t="shared" si="220"/>
        <v>0</v>
      </c>
      <c r="AB3342" s="19" t="b">
        <f t="shared" si="221"/>
        <v>1</v>
      </c>
    </row>
    <row r="3343" spans="1:28" x14ac:dyDescent="0.25">
      <c r="A3343" s="2" t="str">
        <f t="shared" si="218"/>
        <v>-</v>
      </c>
      <c r="B3343">
        <v>1.47327696961594</v>
      </c>
      <c r="C3343">
        <f t="shared" si="219"/>
        <v>3.3629702884999384E-2</v>
      </c>
      <c r="E3343">
        <v>0.96353244781494096</v>
      </c>
      <c r="F3343" t="s">
        <v>13683</v>
      </c>
      <c r="G3343" t="s">
        <v>13682</v>
      </c>
      <c r="H3343" t="s">
        <v>13684</v>
      </c>
      <c r="I3343" t="s">
        <v>22161</v>
      </c>
      <c r="K3343" t="s">
        <v>13685</v>
      </c>
      <c r="L3343">
        <v>3128</v>
      </c>
      <c r="M3343">
        <v>6191</v>
      </c>
      <c r="N3343">
        <v>140.28</v>
      </c>
      <c r="O3343">
        <v>33261</v>
      </c>
      <c r="P3343">
        <v>3</v>
      </c>
      <c r="Q3343">
        <v>17</v>
      </c>
      <c r="R3343">
        <v>6.4591035842895499</v>
      </c>
      <c r="S3343">
        <v>5.7347097396850604</v>
      </c>
      <c r="T3343">
        <v>6.5234050750732404</v>
      </c>
      <c r="U3343">
        <v>5.5622425079345703</v>
      </c>
      <c r="V3343">
        <v>5.2820692062377903</v>
      </c>
      <c r="W3343">
        <v>4.9823093414306596</v>
      </c>
      <c r="AA3343" s="19" t="b">
        <f t="shared" si="220"/>
        <v>1</v>
      </c>
      <c r="AB3343" s="19" t="b">
        <f t="shared" si="221"/>
        <v>0</v>
      </c>
    </row>
    <row r="3344" spans="1:28" x14ac:dyDescent="0.25">
      <c r="A3344" s="2" t="str">
        <f t="shared" si="218"/>
        <v>-</v>
      </c>
      <c r="B3344">
        <v>0.34851212979408103</v>
      </c>
      <c r="C3344">
        <f t="shared" si="219"/>
        <v>0.44821653118650762</v>
      </c>
      <c r="E3344">
        <v>-0.72487823168436605</v>
      </c>
      <c r="F3344" t="s">
        <v>13691</v>
      </c>
      <c r="G3344" t="s">
        <v>13690</v>
      </c>
      <c r="H3344" t="s">
        <v>22162</v>
      </c>
      <c r="I3344" t="s">
        <v>22163</v>
      </c>
      <c r="J3344">
        <v>2</v>
      </c>
      <c r="K3344" t="s">
        <v>13693</v>
      </c>
      <c r="L3344">
        <v>3174</v>
      </c>
      <c r="M3344">
        <v>6738</v>
      </c>
      <c r="N3344">
        <v>152.82</v>
      </c>
      <c r="O3344">
        <v>38647</v>
      </c>
      <c r="P3344">
        <v>3</v>
      </c>
      <c r="Q3344">
        <v>15</v>
      </c>
      <c r="R3344">
        <v>5.9634742736816397</v>
      </c>
      <c r="S3344">
        <v>3.3840496540069598</v>
      </c>
      <c r="T3344">
        <v>3.96598148345947</v>
      </c>
      <c r="U3344">
        <v>4.8624515533447301</v>
      </c>
      <c r="V3344">
        <v>5.8928766250610396</v>
      </c>
      <c r="W3344">
        <v>4.7328119277954102</v>
      </c>
      <c r="AA3344" s="19" t="b">
        <f t="shared" si="220"/>
        <v>0</v>
      </c>
      <c r="AB3344" s="19" t="b">
        <f t="shared" si="221"/>
        <v>0</v>
      </c>
    </row>
    <row r="3345" spans="1:28" x14ac:dyDescent="0.25">
      <c r="A3345" s="2" t="str">
        <f t="shared" si="218"/>
        <v>-</v>
      </c>
      <c r="B3345">
        <v>1.56901109824535</v>
      </c>
      <c r="C3345">
        <f t="shared" si="219"/>
        <v>2.6976704935271864E-2</v>
      </c>
      <c r="E3345">
        <v>-0.78020755449930801</v>
      </c>
      <c r="F3345" t="s">
        <v>13695</v>
      </c>
      <c r="G3345" t="s">
        <v>13694</v>
      </c>
      <c r="H3345" t="s">
        <v>13696</v>
      </c>
      <c r="I3345" t="s">
        <v>22164</v>
      </c>
      <c r="K3345" t="s">
        <v>13697</v>
      </c>
      <c r="L3345">
        <v>4259</v>
      </c>
      <c r="M3345">
        <v>18287</v>
      </c>
      <c r="N3345">
        <v>49.07</v>
      </c>
      <c r="O3345">
        <v>45285</v>
      </c>
      <c r="P3345">
        <v>1</v>
      </c>
      <c r="Q3345">
        <v>3</v>
      </c>
      <c r="R3345">
        <v>3.7704989910125701</v>
      </c>
      <c r="S3345">
        <v>3.3363783359527601</v>
      </c>
      <c r="T3345">
        <v>3.7288768291473402</v>
      </c>
      <c r="U3345">
        <v>4.36106634140015</v>
      </c>
      <c r="V3345">
        <v>4.0933909416198704</v>
      </c>
      <c r="W3345">
        <v>4.7219195365905797</v>
      </c>
      <c r="AA3345" s="19" t="b">
        <f t="shared" si="220"/>
        <v>1</v>
      </c>
      <c r="AB3345" s="19" t="b">
        <f t="shared" si="221"/>
        <v>0</v>
      </c>
    </row>
    <row r="3346" spans="1:28" x14ac:dyDescent="0.25">
      <c r="A3346" s="2" t="str">
        <f t="shared" si="218"/>
        <v>-</v>
      </c>
      <c r="B3346">
        <v>0.64131243864537402</v>
      </c>
      <c r="C3346">
        <f t="shared" si="219"/>
        <v>0.22839550970557221</v>
      </c>
      <c r="E3346">
        <v>-1.3230791091918901</v>
      </c>
      <c r="F3346" t="s">
        <v>13703</v>
      </c>
      <c r="G3346" t="s">
        <v>13702</v>
      </c>
      <c r="H3346" t="s">
        <v>13704</v>
      </c>
      <c r="I3346" t="s">
        <v>22165</v>
      </c>
      <c r="K3346" t="s">
        <v>13705</v>
      </c>
      <c r="L3346">
        <v>3032</v>
      </c>
      <c r="M3346">
        <v>6075</v>
      </c>
      <c r="N3346">
        <v>173.45</v>
      </c>
      <c r="O3346">
        <v>65261</v>
      </c>
      <c r="P3346">
        <v>4</v>
      </c>
      <c r="Q3346">
        <v>15</v>
      </c>
      <c r="R3346">
        <v>4.8534965515136701</v>
      </c>
      <c r="S3346">
        <v>5.4815573692321804</v>
      </c>
      <c r="T3346">
        <v>2.5154085159301798</v>
      </c>
      <c r="U3346">
        <v>5.5400891304016104</v>
      </c>
      <c r="V3346">
        <v>6.03320264816284</v>
      </c>
      <c r="W3346">
        <v>5.2464079856872603</v>
      </c>
      <c r="AA3346" s="19" t="b">
        <f t="shared" si="220"/>
        <v>0</v>
      </c>
      <c r="AB3346" s="19" t="b">
        <f t="shared" si="221"/>
        <v>1</v>
      </c>
    </row>
    <row r="3347" spans="1:28" x14ac:dyDescent="0.25">
      <c r="A3347" s="2" t="str">
        <f t="shared" si="218"/>
        <v>-</v>
      </c>
      <c r="B3347">
        <v>0.20726437308964901</v>
      </c>
      <c r="C3347">
        <f t="shared" si="219"/>
        <v>0.62049120047421713</v>
      </c>
      <c r="E3347">
        <v>-0.42517646153767902</v>
      </c>
      <c r="F3347" t="s">
        <v>13707</v>
      </c>
      <c r="G3347" t="s">
        <v>13706</v>
      </c>
      <c r="H3347" t="s">
        <v>13708</v>
      </c>
      <c r="I3347" t="s">
        <v>22166</v>
      </c>
      <c r="K3347" t="s">
        <v>13709</v>
      </c>
      <c r="L3347">
        <v>3797</v>
      </c>
      <c r="M3347">
        <v>6702</v>
      </c>
      <c r="N3347">
        <v>124.15</v>
      </c>
      <c r="O3347">
        <v>46121</v>
      </c>
      <c r="P3347">
        <v>4</v>
      </c>
      <c r="Q3347">
        <v>13</v>
      </c>
      <c r="R3347">
        <v>3.4940431118011501</v>
      </c>
      <c r="S3347">
        <v>3.3975048065185498</v>
      </c>
      <c r="T3347">
        <v>3.2927038669586199</v>
      </c>
      <c r="U3347">
        <v>4.9800252914428702</v>
      </c>
      <c r="V3347">
        <v>2.3074283599853498</v>
      </c>
      <c r="W3347">
        <v>4.1723275184631303</v>
      </c>
      <c r="AA3347" s="19" t="b">
        <f t="shared" si="220"/>
        <v>0</v>
      </c>
      <c r="AB3347" s="19" t="b">
        <f t="shared" si="221"/>
        <v>0</v>
      </c>
    </row>
    <row r="3348" spans="1:28" x14ac:dyDescent="0.25">
      <c r="A3348" s="2" t="str">
        <f t="shared" si="218"/>
        <v>-</v>
      </c>
      <c r="B3348">
        <v>0.124843431874628</v>
      </c>
      <c r="C3348">
        <f t="shared" si="219"/>
        <v>0.75016460350451697</v>
      </c>
      <c r="E3348">
        <v>0.13673019409179701</v>
      </c>
      <c r="F3348" t="s">
        <v>13711</v>
      </c>
      <c r="G3348" t="s">
        <v>13710</v>
      </c>
      <c r="H3348" t="s">
        <v>22167</v>
      </c>
      <c r="I3348" t="s">
        <v>22168</v>
      </c>
      <c r="J3348">
        <v>2</v>
      </c>
      <c r="K3348" t="s">
        <v>13713</v>
      </c>
      <c r="L3348">
        <v>1620</v>
      </c>
      <c r="M3348">
        <v>5247</v>
      </c>
      <c r="N3348">
        <v>196.01</v>
      </c>
      <c r="O3348">
        <v>39982</v>
      </c>
      <c r="P3348">
        <v>5</v>
      </c>
      <c r="Q3348">
        <v>26</v>
      </c>
      <c r="R3348">
        <v>8.0202579498290998</v>
      </c>
      <c r="S3348">
        <v>7.1443524360656703</v>
      </c>
      <c r="T3348">
        <v>7.5069222450256303</v>
      </c>
      <c r="U3348">
        <v>8.04034423828125</v>
      </c>
      <c r="V3348">
        <v>7.1049656867981001</v>
      </c>
      <c r="W3348">
        <v>7.1160321235656703</v>
      </c>
      <c r="AA3348" s="19" t="b">
        <f t="shared" si="220"/>
        <v>0</v>
      </c>
      <c r="AB3348" s="19" t="b">
        <f t="shared" si="221"/>
        <v>0</v>
      </c>
    </row>
    <row r="3349" spans="1:28" x14ac:dyDescent="0.25">
      <c r="A3349" s="2" t="str">
        <f t="shared" si="218"/>
        <v>-</v>
      </c>
      <c r="B3349">
        <v>0.73389743516584705</v>
      </c>
      <c r="C3349">
        <f t="shared" si="219"/>
        <v>0.18454511973328722</v>
      </c>
      <c r="E3349">
        <v>-2.0002955595652301</v>
      </c>
      <c r="F3349" t="s">
        <v>13719</v>
      </c>
      <c r="G3349" t="s">
        <v>13718</v>
      </c>
      <c r="H3349" t="s">
        <v>22169</v>
      </c>
      <c r="I3349" t="s">
        <v>22170</v>
      </c>
      <c r="J3349">
        <v>2</v>
      </c>
      <c r="K3349" t="s">
        <v>13721</v>
      </c>
      <c r="L3349">
        <v>3786</v>
      </c>
      <c r="M3349">
        <v>8344</v>
      </c>
      <c r="N3349">
        <v>87.64</v>
      </c>
      <c r="O3349">
        <v>42538</v>
      </c>
      <c r="P3349">
        <v>2</v>
      </c>
      <c r="Q3349">
        <v>6</v>
      </c>
      <c r="R3349">
        <v>3.79765701293945</v>
      </c>
      <c r="S3349">
        <v>2.4663212299346902</v>
      </c>
      <c r="T3349">
        <v>6.1937718391418501</v>
      </c>
      <c r="U3349">
        <v>5.8099288940429696</v>
      </c>
      <c r="V3349">
        <v>7.3365511894226101</v>
      </c>
      <c r="W3349">
        <v>5.3121566772460902</v>
      </c>
      <c r="AA3349" s="19" t="b">
        <f t="shared" si="220"/>
        <v>0</v>
      </c>
      <c r="AB3349" s="19" t="b">
        <f t="shared" si="221"/>
        <v>1</v>
      </c>
    </row>
    <row r="3350" spans="1:28" x14ac:dyDescent="0.25">
      <c r="A3350" s="2" t="str">
        <f t="shared" si="218"/>
        <v>-</v>
      </c>
      <c r="B3350">
        <v>0.113946207150773</v>
      </c>
      <c r="C3350">
        <f t="shared" si="219"/>
        <v>0.76922571269270401</v>
      </c>
      <c r="E3350">
        <v>-0.25240619977315198</v>
      </c>
      <c r="F3350" t="s">
        <v>13727</v>
      </c>
      <c r="G3350" t="s">
        <v>13726</v>
      </c>
      <c r="H3350" t="s">
        <v>22171</v>
      </c>
      <c r="I3350" t="s">
        <v>22172</v>
      </c>
      <c r="J3350">
        <v>2</v>
      </c>
      <c r="K3350" t="s">
        <v>13729</v>
      </c>
      <c r="L3350">
        <v>3423</v>
      </c>
      <c r="M3350">
        <v>8687</v>
      </c>
      <c r="N3350">
        <v>101.69</v>
      </c>
      <c r="O3350">
        <v>45757</v>
      </c>
      <c r="P3350">
        <v>2</v>
      </c>
      <c r="Q3350">
        <v>8</v>
      </c>
      <c r="R3350">
        <v>5.6055536270141602</v>
      </c>
      <c r="S3350">
        <v>2.9397306442260698</v>
      </c>
      <c r="T3350">
        <v>3.6951758861541699</v>
      </c>
      <c r="U3350">
        <v>4.1659121513366699</v>
      </c>
      <c r="V3350">
        <v>4.2426023483276403</v>
      </c>
      <c r="W3350">
        <v>4.5891642570495597</v>
      </c>
      <c r="AA3350" s="19" t="b">
        <f t="shared" si="220"/>
        <v>0</v>
      </c>
      <c r="AB3350" s="19" t="b">
        <f t="shared" si="221"/>
        <v>0</v>
      </c>
    </row>
    <row r="3351" spans="1:28" x14ac:dyDescent="0.25">
      <c r="A3351" s="2" t="str">
        <f t="shared" si="218"/>
        <v>-</v>
      </c>
      <c r="B3351">
        <v>1.41244722870513</v>
      </c>
      <c r="C3351">
        <f t="shared" si="219"/>
        <v>3.8685905917505092E-2</v>
      </c>
      <c r="E3351">
        <v>-0.92775845527649003</v>
      </c>
      <c r="F3351" t="s">
        <v>13731</v>
      </c>
      <c r="G3351" t="s">
        <v>13730</v>
      </c>
      <c r="H3351" t="s">
        <v>22173</v>
      </c>
      <c r="I3351" t="s">
        <v>22174</v>
      </c>
      <c r="J3351">
        <v>4</v>
      </c>
      <c r="K3351" t="s">
        <v>13733</v>
      </c>
      <c r="L3351">
        <v>3248</v>
      </c>
      <c r="M3351">
        <v>4892</v>
      </c>
      <c r="N3351">
        <v>124.86</v>
      </c>
      <c r="O3351">
        <v>95802</v>
      </c>
      <c r="P3351">
        <v>2</v>
      </c>
      <c r="Q3351">
        <v>5</v>
      </c>
      <c r="R3351">
        <v>3.5570423603057901</v>
      </c>
      <c r="S3351">
        <v>3.3088850975036599</v>
      </c>
      <c r="T3351">
        <v>4.3015875816345197</v>
      </c>
      <c r="U3351">
        <v>4.7506065368652299</v>
      </c>
      <c r="V3351">
        <v>4.5204224586486799</v>
      </c>
      <c r="W3351">
        <v>4.6797614097595197</v>
      </c>
      <c r="AA3351" s="19" t="b">
        <f t="shared" si="220"/>
        <v>1</v>
      </c>
      <c r="AB3351" s="19" t="b">
        <f t="shared" si="221"/>
        <v>0</v>
      </c>
    </row>
    <row r="3352" spans="1:28" x14ac:dyDescent="0.25">
      <c r="A3352" s="2" t="str">
        <f t="shared" si="218"/>
        <v>-</v>
      </c>
      <c r="B3352">
        <v>0.77215235299526397</v>
      </c>
      <c r="C3352">
        <f t="shared" si="219"/>
        <v>0.16898480192730775</v>
      </c>
      <c r="E3352">
        <v>0.620143095652262</v>
      </c>
      <c r="F3352" t="s">
        <v>13735</v>
      </c>
      <c r="G3352" t="s">
        <v>13734</v>
      </c>
      <c r="H3352" t="s">
        <v>13736</v>
      </c>
      <c r="I3352" t="s">
        <v>22175</v>
      </c>
      <c r="K3352" t="s">
        <v>13737</v>
      </c>
      <c r="L3352">
        <v>3594</v>
      </c>
      <c r="M3352">
        <v>4367</v>
      </c>
      <c r="N3352">
        <v>115.45</v>
      </c>
      <c r="O3352">
        <v>96724</v>
      </c>
      <c r="P3352">
        <v>3</v>
      </c>
      <c r="Q3352">
        <v>6</v>
      </c>
      <c r="R3352">
        <v>4.7612853050231898</v>
      </c>
      <c r="S3352">
        <v>3.7279205322265598</v>
      </c>
      <c r="T3352">
        <v>4.2141246795654297</v>
      </c>
      <c r="U3352">
        <v>3.95973825454712</v>
      </c>
      <c r="V3352">
        <v>3.20960640907288</v>
      </c>
      <c r="W3352">
        <v>3.6735565662384002</v>
      </c>
      <c r="AA3352" s="19" t="b">
        <f t="shared" si="220"/>
        <v>0</v>
      </c>
      <c r="AB3352" s="19" t="b">
        <f t="shared" si="221"/>
        <v>0</v>
      </c>
    </row>
    <row r="3353" spans="1:28" x14ac:dyDescent="0.25">
      <c r="A3353" s="2" t="str">
        <f t="shared" si="218"/>
        <v>-</v>
      </c>
      <c r="B3353">
        <v>2.8761882297535998E-2</v>
      </c>
      <c r="C3353">
        <f t="shared" si="219"/>
        <v>0.93591868486301955</v>
      </c>
      <c r="E3353">
        <v>-3.3456802368164097E-2</v>
      </c>
      <c r="F3353" t="s">
        <v>13739</v>
      </c>
      <c r="G3353" t="s">
        <v>13738</v>
      </c>
      <c r="H3353" t="s">
        <v>13740</v>
      </c>
      <c r="I3353" t="s">
        <v>22176</v>
      </c>
      <c r="K3353" t="s">
        <v>13741</v>
      </c>
      <c r="L3353">
        <v>4417</v>
      </c>
      <c r="M3353">
        <v>77124</v>
      </c>
      <c r="N3353">
        <v>54.42</v>
      </c>
      <c r="O3353">
        <v>108127</v>
      </c>
      <c r="P3353">
        <v>1</v>
      </c>
      <c r="Q3353">
        <v>2</v>
      </c>
      <c r="R3353">
        <v>3.7099375724792498</v>
      </c>
      <c r="S3353">
        <v>3.8249237537384002</v>
      </c>
      <c r="T3353">
        <v>3.50588822364807</v>
      </c>
      <c r="U3353">
        <v>3.1276333332061799</v>
      </c>
      <c r="V3353">
        <v>3.5885646343231201</v>
      </c>
      <c r="W3353">
        <v>4.4249219894409197</v>
      </c>
      <c r="AA3353" s="19" t="b">
        <f t="shared" si="220"/>
        <v>0</v>
      </c>
      <c r="AB3353" s="19" t="b">
        <f t="shared" si="221"/>
        <v>0</v>
      </c>
    </row>
    <row r="3354" spans="1:28" x14ac:dyDescent="0.25">
      <c r="A3354" s="2" t="str">
        <f t="shared" si="218"/>
        <v>-</v>
      </c>
      <c r="B3354">
        <v>0.83152118911837303</v>
      </c>
      <c r="C3354">
        <f t="shared" si="219"/>
        <v>0.14739366262227663</v>
      </c>
      <c r="E3354">
        <v>-1.1105726559956901</v>
      </c>
      <c r="F3354" t="s">
        <v>13747</v>
      </c>
      <c r="G3354" t="s">
        <v>13746</v>
      </c>
      <c r="H3354" t="s">
        <v>13748</v>
      </c>
      <c r="I3354" t="s">
        <v>22177</v>
      </c>
      <c r="K3354" t="s">
        <v>13749</v>
      </c>
      <c r="L3354">
        <v>3874</v>
      </c>
      <c r="M3354">
        <v>6591</v>
      </c>
      <c r="N3354">
        <v>106.03</v>
      </c>
      <c r="O3354">
        <v>95024</v>
      </c>
      <c r="P3354">
        <v>2</v>
      </c>
      <c r="Q3354">
        <v>4</v>
      </c>
      <c r="R3354">
        <v>2.78132104873657</v>
      </c>
      <c r="S3354">
        <v>4.2393112182617196</v>
      </c>
      <c r="T3354">
        <v>4.3471655845642099</v>
      </c>
      <c r="U3354">
        <v>5.4747605323791504</v>
      </c>
      <c r="V3354">
        <v>4.2410774230956996</v>
      </c>
      <c r="W3354">
        <v>4.9836778640747097</v>
      </c>
      <c r="AA3354" s="19" t="b">
        <f t="shared" si="220"/>
        <v>0</v>
      </c>
      <c r="AB3354" s="19" t="b">
        <f t="shared" si="221"/>
        <v>1</v>
      </c>
    </row>
    <row r="3355" spans="1:28" x14ac:dyDescent="0.25">
      <c r="A3355" s="2" t="str">
        <f t="shared" si="218"/>
        <v>-</v>
      </c>
      <c r="B3355">
        <v>1.0103436618830699</v>
      </c>
      <c r="C3355">
        <f t="shared" si="219"/>
        <v>9.7646422853703563E-2</v>
      </c>
      <c r="E3355">
        <v>-1.0727256139119501</v>
      </c>
      <c r="F3355" t="s">
        <v>13751</v>
      </c>
      <c r="G3355" t="s">
        <v>13750</v>
      </c>
      <c r="H3355" t="s">
        <v>22178</v>
      </c>
      <c r="I3355" t="s">
        <v>22179</v>
      </c>
      <c r="J3355">
        <v>2</v>
      </c>
      <c r="K3355" t="s">
        <v>13753</v>
      </c>
      <c r="L3355">
        <v>3788</v>
      </c>
      <c r="M3355">
        <v>13047</v>
      </c>
      <c r="N3355">
        <v>70.22</v>
      </c>
      <c r="O3355">
        <v>47670</v>
      </c>
      <c r="P3355">
        <v>1</v>
      </c>
      <c r="Q3355">
        <v>3</v>
      </c>
      <c r="R3355">
        <v>2.6692125797271702</v>
      </c>
      <c r="S3355">
        <v>4.3894448280334499</v>
      </c>
      <c r="T3355">
        <v>3.4542467594146702</v>
      </c>
      <c r="U3355">
        <v>4.5310697555542001</v>
      </c>
      <c r="V3355">
        <v>4.5619373321533203</v>
      </c>
      <c r="W3355">
        <v>4.6380739212036097</v>
      </c>
      <c r="AA3355" s="19" t="b">
        <f t="shared" si="220"/>
        <v>0</v>
      </c>
      <c r="AB3355" s="19" t="b">
        <f t="shared" si="221"/>
        <v>1</v>
      </c>
    </row>
    <row r="3356" spans="1:28" x14ac:dyDescent="0.25">
      <c r="A3356" s="2" t="str">
        <f t="shared" si="218"/>
        <v>-</v>
      </c>
      <c r="B3356">
        <v>0.22594905086335099</v>
      </c>
      <c r="C3356">
        <f t="shared" si="219"/>
        <v>0.59436188192497896</v>
      </c>
      <c r="E3356">
        <v>-0.82797845204671205</v>
      </c>
      <c r="F3356" t="s">
        <v>13771</v>
      </c>
      <c r="G3356" t="s">
        <v>13770</v>
      </c>
      <c r="H3356" t="s">
        <v>13772</v>
      </c>
      <c r="I3356" t="s">
        <v>22180</v>
      </c>
      <c r="K3356" t="s">
        <v>13773</v>
      </c>
      <c r="L3356">
        <v>2609</v>
      </c>
      <c r="M3356">
        <v>4036</v>
      </c>
      <c r="N3356">
        <v>156.13</v>
      </c>
      <c r="O3356">
        <v>33526</v>
      </c>
      <c r="P3356">
        <v>4</v>
      </c>
      <c r="Q3356">
        <v>26</v>
      </c>
      <c r="R3356">
        <v>6.6481776237487802</v>
      </c>
      <c r="S3356">
        <v>7.5787878036498997</v>
      </c>
      <c r="T3356">
        <v>3.2636666297912602</v>
      </c>
      <c r="U3356">
        <v>7.8144865036010698</v>
      </c>
      <c r="V3356">
        <v>6.1034975051879901</v>
      </c>
      <c r="W3356">
        <v>6.0565834045410201</v>
      </c>
      <c r="AA3356" s="19" t="b">
        <f t="shared" si="220"/>
        <v>0</v>
      </c>
      <c r="AB3356" s="19" t="b">
        <f t="shared" si="221"/>
        <v>0</v>
      </c>
    </row>
    <row r="3357" spans="1:28" x14ac:dyDescent="0.25">
      <c r="A3357" s="2" t="str">
        <f t="shared" si="218"/>
        <v>-</v>
      </c>
      <c r="B3357">
        <v>0.82054759385252996</v>
      </c>
      <c r="C3357">
        <f t="shared" si="219"/>
        <v>0.15116540297879283</v>
      </c>
      <c r="E3357">
        <v>-0.88705261548360204</v>
      </c>
      <c r="F3357" t="s">
        <v>13775</v>
      </c>
      <c r="G3357" t="s">
        <v>13774</v>
      </c>
      <c r="H3357" t="s">
        <v>13776</v>
      </c>
      <c r="I3357" t="s">
        <v>22181</v>
      </c>
      <c r="K3357" t="s">
        <v>13777</v>
      </c>
      <c r="L3357">
        <v>3742</v>
      </c>
      <c r="M3357">
        <v>5254</v>
      </c>
      <c r="N3357">
        <v>144.16</v>
      </c>
      <c r="O3357">
        <v>86360</v>
      </c>
      <c r="P3357">
        <v>4</v>
      </c>
      <c r="Q3357">
        <v>8</v>
      </c>
      <c r="R3357">
        <v>3.2764601707458501</v>
      </c>
      <c r="S3357">
        <v>3.7318699359893799</v>
      </c>
      <c r="T3357">
        <v>3.31369185447693</v>
      </c>
      <c r="U3357">
        <v>3.3854310512542698</v>
      </c>
      <c r="V3357">
        <v>4.9481334686279297</v>
      </c>
      <c r="W3357">
        <v>4.6496152877807599</v>
      </c>
      <c r="AA3357" s="19" t="b">
        <f t="shared" si="220"/>
        <v>0</v>
      </c>
      <c r="AB3357" s="19" t="b">
        <f t="shared" si="221"/>
        <v>0</v>
      </c>
    </row>
    <row r="3358" spans="1:28" x14ac:dyDescent="0.25">
      <c r="A3358" s="2" t="str">
        <f t="shared" si="218"/>
        <v>-</v>
      </c>
      <c r="B3358">
        <v>1.2311436195413299</v>
      </c>
      <c r="C3358">
        <f t="shared" si="219"/>
        <v>5.8729510414495693E-2</v>
      </c>
      <c r="E3358">
        <v>-1.1052817503611201</v>
      </c>
      <c r="F3358" t="s">
        <v>13787</v>
      </c>
      <c r="G3358" t="s">
        <v>13786</v>
      </c>
      <c r="H3358" t="s">
        <v>13788</v>
      </c>
      <c r="I3358" t="s">
        <v>22182</v>
      </c>
      <c r="K3358" t="s">
        <v>13789</v>
      </c>
      <c r="L3358">
        <v>3798</v>
      </c>
      <c r="M3358">
        <v>10282</v>
      </c>
      <c r="N3358">
        <v>81.77</v>
      </c>
      <c r="O3358">
        <v>36955</v>
      </c>
      <c r="P3358">
        <v>2</v>
      </c>
      <c r="Q3358">
        <v>9</v>
      </c>
      <c r="R3358">
        <v>3.2422962188720699</v>
      </c>
      <c r="S3358">
        <v>2.7223494052886998</v>
      </c>
      <c r="T3358">
        <v>3.0605502128601101</v>
      </c>
      <c r="U3358">
        <v>3.32768726348877</v>
      </c>
      <c r="V3358">
        <v>4.5285711288452104</v>
      </c>
      <c r="W3358">
        <v>4.4847826957702601</v>
      </c>
      <c r="AA3358" s="19" t="b">
        <f t="shared" si="220"/>
        <v>0</v>
      </c>
      <c r="AB3358" s="19" t="b">
        <f t="shared" si="221"/>
        <v>1</v>
      </c>
    </row>
    <row r="3359" spans="1:28" x14ac:dyDescent="0.25">
      <c r="A3359" s="2" t="str">
        <f t="shared" si="218"/>
        <v>-</v>
      </c>
      <c r="B3359">
        <v>0.17091110594406</v>
      </c>
      <c r="C3359">
        <f t="shared" si="219"/>
        <v>0.67466610835929741</v>
      </c>
      <c r="E3359">
        <v>-0.38543001810709698</v>
      </c>
      <c r="F3359" t="s">
        <v>13799</v>
      </c>
      <c r="G3359" t="s">
        <v>13798</v>
      </c>
      <c r="H3359" t="s">
        <v>22183</v>
      </c>
      <c r="I3359" t="s">
        <v>22184</v>
      </c>
      <c r="J3359">
        <v>2</v>
      </c>
      <c r="K3359" t="s">
        <v>13801</v>
      </c>
      <c r="L3359">
        <v>2403</v>
      </c>
      <c r="M3359">
        <v>5757</v>
      </c>
      <c r="N3359">
        <v>149.43</v>
      </c>
      <c r="O3359">
        <v>52378</v>
      </c>
      <c r="P3359">
        <v>4</v>
      </c>
      <c r="Q3359">
        <v>11</v>
      </c>
      <c r="R3359">
        <v>6.4944157600402797</v>
      </c>
      <c r="S3359">
        <v>4.3547339439392099</v>
      </c>
      <c r="T3359">
        <v>6.3715591430664098</v>
      </c>
      <c r="U3359">
        <v>5.7996053695678702</v>
      </c>
      <c r="V3359">
        <v>7.0997161865234402</v>
      </c>
      <c r="W3359">
        <v>5.4776773452758798</v>
      </c>
      <c r="AA3359" s="19" t="b">
        <f t="shared" si="220"/>
        <v>0</v>
      </c>
      <c r="AB3359" s="19" t="b">
        <f t="shared" si="221"/>
        <v>0</v>
      </c>
    </row>
    <row r="3360" spans="1:28" x14ac:dyDescent="0.25">
      <c r="A3360" s="2" t="str">
        <f t="shared" si="218"/>
        <v>-</v>
      </c>
      <c r="B3360">
        <v>0.44514578320732601</v>
      </c>
      <c r="C3360">
        <f t="shared" si="219"/>
        <v>0.35880147258106487</v>
      </c>
      <c r="E3360">
        <v>-0.90413649876912405</v>
      </c>
      <c r="F3360" t="s">
        <v>13803</v>
      </c>
      <c r="G3360" t="s">
        <v>13802</v>
      </c>
      <c r="H3360" t="s">
        <v>22185</v>
      </c>
      <c r="I3360" t="s">
        <v>22186</v>
      </c>
      <c r="J3360">
        <v>2</v>
      </c>
      <c r="K3360" t="s">
        <v>13805</v>
      </c>
      <c r="L3360">
        <v>2441</v>
      </c>
      <c r="M3360">
        <v>3352</v>
      </c>
      <c r="N3360">
        <v>170.16</v>
      </c>
      <c r="O3360">
        <v>64852</v>
      </c>
      <c r="P3360">
        <v>6</v>
      </c>
      <c r="Q3360">
        <v>16</v>
      </c>
      <c r="R3360">
        <v>5.5894637107849103</v>
      </c>
      <c r="S3360">
        <v>4.9893717765808097</v>
      </c>
      <c r="T3360">
        <v>3.0282731056213401</v>
      </c>
      <c r="U3360">
        <v>6.1846771240234402</v>
      </c>
      <c r="V3360">
        <v>5.3419857025146502</v>
      </c>
      <c r="W3360">
        <v>4.7928552627563503</v>
      </c>
      <c r="AA3360" s="19" t="b">
        <f t="shared" si="220"/>
        <v>0</v>
      </c>
      <c r="AB3360" s="19" t="b">
        <f t="shared" si="221"/>
        <v>0</v>
      </c>
    </row>
    <row r="3361" spans="1:28" x14ac:dyDescent="0.25">
      <c r="A3361" s="2" t="str">
        <f t="shared" si="218"/>
        <v>-</v>
      </c>
      <c r="B3361">
        <v>0.75281430719813702</v>
      </c>
      <c r="C3361">
        <f t="shared" si="219"/>
        <v>0.17667930930741704</v>
      </c>
      <c r="E3361">
        <v>-0.50681559244791696</v>
      </c>
      <c r="F3361" t="s">
        <v>13807</v>
      </c>
      <c r="G3361" t="s">
        <v>13806</v>
      </c>
      <c r="H3361" t="s">
        <v>13808</v>
      </c>
      <c r="I3361" t="s">
        <v>22187</v>
      </c>
      <c r="K3361" t="s">
        <v>13809</v>
      </c>
      <c r="L3361">
        <v>3254</v>
      </c>
      <c r="M3361">
        <v>5143</v>
      </c>
      <c r="N3361">
        <v>128.55000000000001</v>
      </c>
      <c r="O3361">
        <v>97214</v>
      </c>
      <c r="P3361">
        <v>2</v>
      </c>
      <c r="Q3361">
        <v>6</v>
      </c>
      <c r="R3361">
        <v>4.7322692871093803</v>
      </c>
      <c r="S3361">
        <v>3.6859149932861301</v>
      </c>
      <c r="T3361">
        <v>4.1610813140869096</v>
      </c>
      <c r="U3361">
        <v>4.6633448600768999</v>
      </c>
      <c r="V3361">
        <v>4.8257856369018599</v>
      </c>
      <c r="W3361">
        <v>4.6105818748474103</v>
      </c>
      <c r="AA3361" s="19" t="b">
        <f t="shared" si="220"/>
        <v>0</v>
      </c>
      <c r="AB3361" s="19" t="b">
        <f t="shared" si="221"/>
        <v>0</v>
      </c>
    </row>
    <row r="3362" spans="1:28" x14ac:dyDescent="0.25">
      <c r="A3362" s="2" t="str">
        <f t="shared" si="218"/>
        <v>-</v>
      </c>
      <c r="B3362">
        <v>0.67792104805287501</v>
      </c>
      <c r="C3362">
        <f t="shared" si="219"/>
        <v>0.20993214920977868</v>
      </c>
      <c r="E3362">
        <v>-0.75462802251179995</v>
      </c>
      <c r="F3362" t="s">
        <v>13811</v>
      </c>
      <c r="G3362" t="s">
        <v>13810</v>
      </c>
      <c r="H3362" t="s">
        <v>13812</v>
      </c>
      <c r="I3362" t="s">
        <v>22188</v>
      </c>
      <c r="K3362" t="s">
        <v>13813</v>
      </c>
      <c r="L3362">
        <v>2558</v>
      </c>
      <c r="M3362">
        <v>6342</v>
      </c>
      <c r="N3362">
        <v>139.13999999999999</v>
      </c>
      <c r="O3362">
        <v>23256</v>
      </c>
      <c r="P3362">
        <v>3</v>
      </c>
      <c r="Q3362">
        <v>18</v>
      </c>
      <c r="R3362">
        <v>5.08321332931519</v>
      </c>
      <c r="S3362">
        <v>4.5885648727417001</v>
      </c>
      <c r="T3362">
        <v>5.9221978187561</v>
      </c>
      <c r="U3362">
        <v>6.3842225074768102</v>
      </c>
      <c r="V3362">
        <v>6.15279197692871</v>
      </c>
      <c r="W3362">
        <v>5.3208456039428702</v>
      </c>
      <c r="AA3362" s="19" t="b">
        <f t="shared" si="220"/>
        <v>0</v>
      </c>
      <c r="AB3362" s="19" t="b">
        <f t="shared" si="221"/>
        <v>0</v>
      </c>
    </row>
    <row r="3363" spans="1:28" x14ac:dyDescent="0.25">
      <c r="A3363" s="2" t="str">
        <f t="shared" si="218"/>
        <v>-</v>
      </c>
      <c r="B3363">
        <v>5.8017776154660299E-2</v>
      </c>
      <c r="C3363">
        <f t="shared" si="219"/>
        <v>0.87494796190433843</v>
      </c>
      <c r="E3363">
        <v>7.5847069422403796E-2</v>
      </c>
      <c r="F3363" t="s">
        <v>13817</v>
      </c>
      <c r="G3363" t="s">
        <v>13816</v>
      </c>
      <c r="H3363" t="s">
        <v>13818</v>
      </c>
      <c r="I3363" t="s">
        <v>22189</v>
      </c>
      <c r="K3363" t="s">
        <v>13819</v>
      </c>
      <c r="L3363">
        <v>3061</v>
      </c>
      <c r="M3363">
        <v>4882</v>
      </c>
      <c r="N3363">
        <v>140.01</v>
      </c>
      <c r="O3363">
        <v>98201</v>
      </c>
      <c r="P3363">
        <v>3</v>
      </c>
      <c r="Q3363">
        <v>6</v>
      </c>
      <c r="R3363">
        <v>4.3103399276733398</v>
      </c>
      <c r="S3363">
        <v>3.4237091541290301</v>
      </c>
      <c r="T3363">
        <v>3.17951107025146</v>
      </c>
      <c r="U3363">
        <v>3.48155736923218</v>
      </c>
      <c r="V3363">
        <v>3.0976109504699698</v>
      </c>
      <c r="W3363">
        <v>4.10685062408447</v>
      </c>
      <c r="AA3363" s="19" t="b">
        <f t="shared" si="220"/>
        <v>0</v>
      </c>
      <c r="AB3363" s="19" t="b">
        <f t="shared" si="221"/>
        <v>0</v>
      </c>
    </row>
    <row r="3364" spans="1:28" x14ac:dyDescent="0.25">
      <c r="A3364" s="2" t="str">
        <f t="shared" si="218"/>
        <v>-</v>
      </c>
      <c r="B3364">
        <v>1.26629987222261</v>
      </c>
      <c r="C3364">
        <f t="shared" si="219"/>
        <v>5.4162677809066598E-2</v>
      </c>
      <c r="E3364">
        <v>-0.79849433898925803</v>
      </c>
      <c r="F3364" t="s">
        <v>13825</v>
      </c>
      <c r="G3364" t="s">
        <v>13824</v>
      </c>
      <c r="H3364" t="s">
        <v>13826</v>
      </c>
      <c r="I3364" t="s">
        <v>22190</v>
      </c>
      <c r="K3364" t="s">
        <v>13827</v>
      </c>
      <c r="L3364">
        <v>3539</v>
      </c>
      <c r="M3364">
        <v>82496</v>
      </c>
      <c r="N3364">
        <v>69.760000000000005</v>
      </c>
      <c r="O3364">
        <v>9462</v>
      </c>
      <c r="P3364">
        <v>1</v>
      </c>
      <c r="Q3364">
        <v>22</v>
      </c>
      <c r="R3364">
        <v>4.2690334320068404</v>
      </c>
      <c r="S3364">
        <v>3.4620523452758798</v>
      </c>
      <c r="T3364">
        <v>4.3504972457885698</v>
      </c>
      <c r="U3364">
        <v>4.7876415252685502</v>
      </c>
      <c r="V3364">
        <v>4.9873208999633798</v>
      </c>
      <c r="W3364">
        <v>4.7021036148071298</v>
      </c>
      <c r="AA3364" s="19" t="b">
        <f t="shared" si="220"/>
        <v>0</v>
      </c>
      <c r="AB3364" s="19" t="b">
        <f t="shared" si="221"/>
        <v>0</v>
      </c>
    </row>
    <row r="3365" spans="1:28" x14ac:dyDescent="0.25">
      <c r="A3365" s="2" t="str">
        <f t="shared" si="218"/>
        <v>-</v>
      </c>
      <c r="B3365">
        <v>0.405108397474719</v>
      </c>
      <c r="C3365">
        <f t="shared" si="219"/>
        <v>0.39345185981466962</v>
      </c>
      <c r="E3365">
        <v>-0.49720851580302</v>
      </c>
      <c r="F3365" t="s">
        <v>13833</v>
      </c>
      <c r="G3365" t="s">
        <v>13832</v>
      </c>
      <c r="H3365" t="s">
        <v>13834</v>
      </c>
      <c r="I3365" t="s">
        <v>22191</v>
      </c>
      <c r="K3365" t="s">
        <v>13835</v>
      </c>
      <c r="L3365">
        <v>3956</v>
      </c>
      <c r="M3365">
        <v>78780</v>
      </c>
      <c r="N3365">
        <v>51.52</v>
      </c>
      <c r="O3365">
        <v>27368</v>
      </c>
      <c r="P3365">
        <v>1</v>
      </c>
      <c r="Q3365">
        <v>7</v>
      </c>
      <c r="R3365">
        <v>4.5844264030456499</v>
      </c>
      <c r="S3365">
        <v>3.3950748443603498</v>
      </c>
      <c r="T3365">
        <v>4.1962051391601598</v>
      </c>
      <c r="U3365">
        <v>5.1305189132690403</v>
      </c>
      <c r="V3365">
        <v>3.82476782798767</v>
      </c>
      <c r="W3365">
        <v>4.7120451927185103</v>
      </c>
      <c r="AA3365" s="19" t="b">
        <f t="shared" si="220"/>
        <v>0</v>
      </c>
      <c r="AB3365" s="19" t="b">
        <f t="shared" si="221"/>
        <v>0</v>
      </c>
    </row>
    <row r="3366" spans="1:28" x14ac:dyDescent="0.25">
      <c r="A3366" s="2" t="str">
        <f t="shared" si="218"/>
        <v>-</v>
      </c>
      <c r="B3366">
        <v>0.27024732228163001</v>
      </c>
      <c r="C3366">
        <f t="shared" si="219"/>
        <v>0.53672605424662279</v>
      </c>
      <c r="E3366">
        <v>-0.45945103963216199</v>
      </c>
      <c r="F3366" t="s">
        <v>13837</v>
      </c>
      <c r="G3366" t="s">
        <v>13836</v>
      </c>
      <c r="H3366" t="s">
        <v>22192</v>
      </c>
      <c r="I3366" t="s">
        <v>22193</v>
      </c>
      <c r="J3366">
        <v>2</v>
      </c>
      <c r="K3366" t="s">
        <v>13839</v>
      </c>
      <c r="L3366">
        <v>3985</v>
      </c>
      <c r="M3366">
        <v>4921</v>
      </c>
      <c r="N3366">
        <v>97.06</v>
      </c>
      <c r="O3366">
        <v>84579</v>
      </c>
      <c r="P3366">
        <v>2</v>
      </c>
      <c r="Q3366">
        <v>2</v>
      </c>
      <c r="R3366">
        <v>4.8681912422180202</v>
      </c>
      <c r="S3366">
        <v>3.11024069786072</v>
      </c>
      <c r="T3366">
        <v>2.9429836273193399</v>
      </c>
      <c r="U3366">
        <v>3.5801455974578902</v>
      </c>
      <c r="V3366">
        <v>4.13586330413818</v>
      </c>
      <c r="W3366">
        <v>4.5837597846984899</v>
      </c>
      <c r="AA3366" s="19" t="b">
        <f t="shared" si="220"/>
        <v>0</v>
      </c>
      <c r="AB3366" s="19" t="b">
        <f t="shared" si="221"/>
        <v>0</v>
      </c>
    </row>
    <row r="3367" spans="1:28" x14ac:dyDescent="0.25">
      <c r="A3367" s="2" t="str">
        <f t="shared" si="218"/>
        <v>-</v>
      </c>
      <c r="B3367">
        <v>6.4074865506781997E-3</v>
      </c>
      <c r="C3367">
        <f t="shared" si="219"/>
        <v>0.98535452075714458</v>
      </c>
      <c r="E3367">
        <v>2.0462751388549801E-2</v>
      </c>
      <c r="F3367" t="s">
        <v>13845</v>
      </c>
      <c r="G3367" t="s">
        <v>13844</v>
      </c>
      <c r="H3367" t="s">
        <v>13846</v>
      </c>
      <c r="I3367" t="s">
        <v>22194</v>
      </c>
      <c r="K3367" t="s">
        <v>13847</v>
      </c>
      <c r="L3367">
        <v>3253</v>
      </c>
      <c r="M3367">
        <v>5408</v>
      </c>
      <c r="N3367">
        <v>131.44</v>
      </c>
      <c r="O3367">
        <v>181248</v>
      </c>
      <c r="P3367">
        <v>3</v>
      </c>
      <c r="Q3367">
        <v>3</v>
      </c>
      <c r="R3367">
        <v>7.0920171737670898</v>
      </c>
      <c r="S3367">
        <v>3.9099647998809801</v>
      </c>
      <c r="T3367">
        <v>4.1606473922729501</v>
      </c>
      <c r="U3367">
        <v>5.4995269775390598</v>
      </c>
      <c r="V3367">
        <v>4.8303565979003897</v>
      </c>
      <c r="W3367">
        <v>4.7713575363159197</v>
      </c>
      <c r="AA3367" s="19" t="b">
        <f t="shared" si="220"/>
        <v>0</v>
      </c>
      <c r="AB3367" s="19" t="b">
        <f t="shared" si="221"/>
        <v>0</v>
      </c>
    </row>
    <row r="3368" spans="1:28" x14ac:dyDescent="0.25">
      <c r="A3368" s="2" t="str">
        <f t="shared" si="218"/>
        <v>-</v>
      </c>
      <c r="B3368">
        <v>0.10995112944602201</v>
      </c>
      <c r="C3368">
        <f t="shared" si="219"/>
        <v>0.77633447155189705</v>
      </c>
      <c r="E3368">
        <v>-0.31082415580749501</v>
      </c>
      <c r="F3368" t="s">
        <v>13853</v>
      </c>
      <c r="G3368" t="s">
        <v>13852</v>
      </c>
      <c r="H3368" t="s">
        <v>22195</v>
      </c>
      <c r="I3368" t="s">
        <v>22196</v>
      </c>
      <c r="J3368">
        <v>2</v>
      </c>
      <c r="K3368" t="s">
        <v>13855</v>
      </c>
      <c r="L3368">
        <v>3728</v>
      </c>
      <c r="M3368">
        <v>76769</v>
      </c>
      <c r="N3368">
        <v>103.1</v>
      </c>
      <c r="O3368">
        <v>163193</v>
      </c>
      <c r="P3368">
        <v>3</v>
      </c>
      <c r="Q3368">
        <v>3</v>
      </c>
      <c r="R3368">
        <v>5.6232848167419398</v>
      </c>
      <c r="S3368">
        <v>3.35535788536072</v>
      </c>
      <c r="T3368">
        <v>2.7295653820037802</v>
      </c>
      <c r="U3368">
        <v>4.8928766250610396</v>
      </c>
      <c r="V3368">
        <v>3.1858665943145801</v>
      </c>
      <c r="W3368">
        <v>4.5619373321533203</v>
      </c>
      <c r="AA3368" s="19" t="b">
        <f t="shared" si="220"/>
        <v>0</v>
      </c>
      <c r="AB3368" s="19" t="b">
        <f t="shared" si="221"/>
        <v>0</v>
      </c>
    </row>
    <row r="3369" spans="1:28" x14ac:dyDescent="0.25">
      <c r="A3369" s="2" t="str">
        <f t="shared" si="218"/>
        <v>-</v>
      </c>
      <c r="B3369">
        <v>0.31758906809495902</v>
      </c>
      <c r="C3369">
        <f t="shared" si="219"/>
        <v>0.48129453668870126</v>
      </c>
      <c r="E3369">
        <v>-0.71605757872263598</v>
      </c>
      <c r="F3369" t="s">
        <v>13861</v>
      </c>
      <c r="G3369" t="s">
        <v>13860</v>
      </c>
      <c r="H3369" t="s">
        <v>13862</v>
      </c>
      <c r="I3369" t="s">
        <v>22197</v>
      </c>
      <c r="K3369" t="s">
        <v>13863</v>
      </c>
      <c r="L3369">
        <v>3074</v>
      </c>
      <c r="M3369">
        <v>11119</v>
      </c>
      <c r="N3369">
        <v>108.41</v>
      </c>
      <c r="O3369">
        <v>28137</v>
      </c>
      <c r="P3369">
        <v>1</v>
      </c>
      <c r="Q3369">
        <v>8</v>
      </c>
      <c r="R3369">
        <v>4.6656203269958496</v>
      </c>
      <c r="S3369">
        <v>4.4376273155212402</v>
      </c>
      <c r="T3369">
        <v>1.8147121667861901</v>
      </c>
      <c r="U3369">
        <v>4.46270656585693</v>
      </c>
      <c r="V3369">
        <v>4.1051750183105504</v>
      </c>
      <c r="W3369">
        <v>4.49825096130371</v>
      </c>
      <c r="AA3369" s="19" t="b">
        <f t="shared" si="220"/>
        <v>0</v>
      </c>
      <c r="AB3369" s="19" t="b">
        <f t="shared" si="221"/>
        <v>0</v>
      </c>
    </row>
    <row r="3370" spans="1:28" x14ac:dyDescent="0.25">
      <c r="A3370" s="2" t="str">
        <f t="shared" si="218"/>
        <v>-</v>
      </c>
      <c r="B3370">
        <v>0.119097632006506</v>
      </c>
      <c r="C3370">
        <f t="shared" si="219"/>
        <v>0.7601553702402003</v>
      </c>
      <c r="E3370">
        <v>0.142148017883301</v>
      </c>
      <c r="F3370" t="s">
        <v>13865</v>
      </c>
      <c r="G3370" t="s">
        <v>13864</v>
      </c>
      <c r="H3370" t="s">
        <v>22198</v>
      </c>
      <c r="I3370" t="s">
        <v>22199</v>
      </c>
      <c r="J3370">
        <v>2</v>
      </c>
      <c r="K3370" t="s">
        <v>13867</v>
      </c>
      <c r="L3370">
        <v>3071</v>
      </c>
      <c r="M3370">
        <v>7524</v>
      </c>
      <c r="N3370">
        <v>96.17</v>
      </c>
      <c r="O3370">
        <v>61229</v>
      </c>
      <c r="P3370">
        <v>1</v>
      </c>
      <c r="Q3370">
        <v>3</v>
      </c>
      <c r="R3370">
        <v>4.22804880142212</v>
      </c>
      <c r="S3370">
        <v>4.1546154022216797</v>
      </c>
      <c r="T3370">
        <v>4.4918532371520996</v>
      </c>
      <c r="U3370">
        <v>4.59574222564697</v>
      </c>
      <c r="V3370">
        <v>3.30451107025146</v>
      </c>
      <c r="W3370">
        <v>4.5478200912475604</v>
      </c>
      <c r="AA3370" s="19" t="b">
        <f t="shared" si="220"/>
        <v>0</v>
      </c>
      <c r="AB3370" s="19" t="b">
        <f t="shared" si="221"/>
        <v>0</v>
      </c>
    </row>
    <row r="3371" spans="1:28" x14ac:dyDescent="0.25">
      <c r="A3371" s="2" t="str">
        <f t="shared" si="218"/>
        <v>-</v>
      </c>
      <c r="B3371">
        <v>2.9262005659159901E-2</v>
      </c>
      <c r="C3371">
        <f t="shared" si="219"/>
        <v>0.93484152314486246</v>
      </c>
      <c r="E3371">
        <v>3.2917658487955997E-2</v>
      </c>
      <c r="F3371" t="s">
        <v>13869</v>
      </c>
      <c r="G3371" t="s">
        <v>13868</v>
      </c>
      <c r="H3371" t="s">
        <v>22200</v>
      </c>
      <c r="I3371" t="s">
        <v>22201</v>
      </c>
      <c r="J3371">
        <v>3</v>
      </c>
      <c r="K3371" t="s">
        <v>13871</v>
      </c>
      <c r="L3371">
        <v>2308</v>
      </c>
      <c r="M3371">
        <v>2540</v>
      </c>
      <c r="N3371">
        <v>195.52</v>
      </c>
      <c r="O3371">
        <v>238532</v>
      </c>
      <c r="P3371">
        <v>8</v>
      </c>
      <c r="Q3371">
        <v>6</v>
      </c>
      <c r="R3371">
        <v>4.9527993202209499</v>
      </c>
      <c r="S3371">
        <v>4.0866141319274902</v>
      </c>
      <c r="T3371">
        <v>5.2682847976684597</v>
      </c>
      <c r="U3371">
        <v>4.63110446929932</v>
      </c>
      <c r="V3371">
        <v>5.0049510002136204</v>
      </c>
      <c r="W3371">
        <v>4.5728898048400897</v>
      </c>
      <c r="AA3371" s="19" t="b">
        <f t="shared" si="220"/>
        <v>0</v>
      </c>
      <c r="AB3371" s="19" t="b">
        <f t="shared" si="221"/>
        <v>0</v>
      </c>
    </row>
    <row r="3372" spans="1:28" x14ac:dyDescent="0.25">
      <c r="A3372" s="2" t="str">
        <f t="shared" si="218"/>
        <v>-</v>
      </c>
      <c r="B3372">
        <v>1.2783092136586101</v>
      </c>
      <c r="C3372">
        <f t="shared" si="219"/>
        <v>5.2685461223546642E-2</v>
      </c>
      <c r="E3372">
        <v>1.3423089186350501</v>
      </c>
      <c r="F3372" t="s">
        <v>13873</v>
      </c>
      <c r="G3372" t="s">
        <v>13872</v>
      </c>
      <c r="H3372" t="s">
        <v>13874</v>
      </c>
      <c r="I3372" t="s">
        <v>22202</v>
      </c>
      <c r="K3372" t="s">
        <v>13875</v>
      </c>
      <c r="L3372">
        <v>3747</v>
      </c>
      <c r="M3372">
        <v>11130</v>
      </c>
      <c r="N3372">
        <v>70.08</v>
      </c>
      <c r="O3372">
        <v>50089</v>
      </c>
      <c r="P3372">
        <v>1</v>
      </c>
      <c r="Q3372">
        <v>3</v>
      </c>
      <c r="R3372">
        <v>5.1602749824523899</v>
      </c>
      <c r="S3372">
        <v>4.5570425987243697</v>
      </c>
      <c r="T3372">
        <v>5.8374385833740199</v>
      </c>
      <c r="U3372">
        <v>3.7824084758758501</v>
      </c>
      <c r="V3372">
        <v>3.3117938041686998</v>
      </c>
      <c r="W3372">
        <v>4.4336271286010698</v>
      </c>
      <c r="AA3372" s="19" t="b">
        <f t="shared" si="220"/>
        <v>0</v>
      </c>
      <c r="AB3372" s="19" t="b">
        <f t="shared" si="221"/>
        <v>1</v>
      </c>
    </row>
    <row r="3373" spans="1:28" x14ac:dyDescent="0.25">
      <c r="A3373" s="2" t="str">
        <f t="shared" si="218"/>
        <v>-</v>
      </c>
      <c r="B3373">
        <v>0.28978801062738901</v>
      </c>
      <c r="C3373">
        <f t="shared" si="219"/>
        <v>0.51311178482895126</v>
      </c>
      <c r="E3373">
        <v>-0.45044883092244498</v>
      </c>
      <c r="F3373" t="s">
        <v>13877</v>
      </c>
      <c r="G3373" t="s">
        <v>13876</v>
      </c>
      <c r="H3373" t="s">
        <v>13878</v>
      </c>
      <c r="I3373" t="s">
        <v>22203</v>
      </c>
      <c r="K3373" t="s">
        <v>13879</v>
      </c>
      <c r="L3373">
        <v>3899</v>
      </c>
      <c r="M3373">
        <v>8471</v>
      </c>
      <c r="N3373">
        <v>111.79</v>
      </c>
      <c r="O3373">
        <v>46442</v>
      </c>
      <c r="P3373">
        <v>2</v>
      </c>
      <c r="Q3373">
        <v>8</v>
      </c>
      <c r="R3373">
        <v>5.0378212928771999</v>
      </c>
      <c r="S3373">
        <v>3.1970767974853498</v>
      </c>
      <c r="T3373">
        <v>3.4515407085418701</v>
      </c>
      <c r="U3373">
        <v>3.84498810768127</v>
      </c>
      <c r="V3373">
        <v>4.6357545852661097</v>
      </c>
      <c r="W3373">
        <v>4.5570425987243697</v>
      </c>
      <c r="AA3373" s="19" t="b">
        <f t="shared" si="220"/>
        <v>0</v>
      </c>
      <c r="AB3373" s="19" t="b">
        <f t="shared" si="221"/>
        <v>0</v>
      </c>
    </row>
    <row r="3374" spans="1:28" x14ac:dyDescent="0.25">
      <c r="A3374" s="2" t="str">
        <f t="shared" si="218"/>
        <v>-</v>
      </c>
      <c r="B3374">
        <v>0.25480174252384302</v>
      </c>
      <c r="C3374">
        <f t="shared" si="219"/>
        <v>0.55615808811477685</v>
      </c>
      <c r="E3374">
        <v>-0.19538164138793901</v>
      </c>
      <c r="F3374" t="s">
        <v>13881</v>
      </c>
      <c r="G3374" t="s">
        <v>13880</v>
      </c>
      <c r="H3374" t="s">
        <v>13882</v>
      </c>
      <c r="I3374" t="s">
        <v>22204</v>
      </c>
      <c r="K3374" t="s">
        <v>13883</v>
      </c>
      <c r="L3374">
        <v>2481</v>
      </c>
      <c r="M3374">
        <v>6031</v>
      </c>
      <c r="N3374">
        <v>170.36</v>
      </c>
      <c r="O3374">
        <v>75509</v>
      </c>
      <c r="P3374">
        <v>3</v>
      </c>
      <c r="Q3374">
        <v>9</v>
      </c>
      <c r="R3374">
        <v>6.6073303222656303</v>
      </c>
      <c r="S3374">
        <v>6.5128588676452601</v>
      </c>
      <c r="T3374">
        <v>6.7236952781677202</v>
      </c>
      <c r="U3374">
        <v>6.89748239517212</v>
      </c>
      <c r="V3374">
        <v>7.2776126861572301</v>
      </c>
      <c r="W3374">
        <v>6.2549343109130904</v>
      </c>
      <c r="AA3374" s="19" t="b">
        <f t="shared" si="220"/>
        <v>0</v>
      </c>
      <c r="AB3374" s="19" t="b">
        <f t="shared" si="221"/>
        <v>0</v>
      </c>
    </row>
    <row r="3375" spans="1:28" x14ac:dyDescent="0.25">
      <c r="A3375" s="2" t="str">
        <f t="shared" si="218"/>
        <v>-</v>
      </c>
      <c r="B3375">
        <v>0.88076629048741195</v>
      </c>
      <c r="C3375">
        <f t="shared" si="219"/>
        <v>0.1315932792547255</v>
      </c>
      <c r="E3375">
        <v>-1.49752068519592</v>
      </c>
      <c r="F3375" t="s">
        <v>13885</v>
      </c>
      <c r="G3375" t="s">
        <v>13884</v>
      </c>
      <c r="H3375" t="s">
        <v>13886</v>
      </c>
      <c r="I3375" t="s">
        <v>22205</v>
      </c>
      <c r="K3375" t="s">
        <v>13887</v>
      </c>
      <c r="L3375">
        <v>3508</v>
      </c>
      <c r="M3375">
        <v>7829</v>
      </c>
      <c r="N3375">
        <v>123.81</v>
      </c>
      <c r="O3375">
        <v>69532</v>
      </c>
      <c r="P3375">
        <v>3</v>
      </c>
      <c r="Q3375">
        <v>7</v>
      </c>
      <c r="R3375">
        <v>5.1977081298828098</v>
      </c>
      <c r="S3375">
        <v>3.0531132221221902</v>
      </c>
      <c r="T3375">
        <v>5.3722558021545401</v>
      </c>
      <c r="U3375">
        <v>6.1933774948120099</v>
      </c>
      <c r="V3375">
        <v>6.40309715270996</v>
      </c>
      <c r="W3375">
        <v>5.51916456222534</v>
      </c>
      <c r="AA3375" s="19" t="b">
        <f t="shared" si="220"/>
        <v>0</v>
      </c>
      <c r="AB3375" s="19" t="b">
        <f t="shared" si="221"/>
        <v>1</v>
      </c>
    </row>
    <row r="3376" spans="1:28" x14ac:dyDescent="0.25">
      <c r="A3376" s="2" t="str">
        <f t="shared" si="218"/>
        <v>-</v>
      </c>
      <c r="B3376">
        <v>0.65113941575296297</v>
      </c>
      <c r="C3376">
        <f t="shared" si="219"/>
        <v>0.2232855324067014</v>
      </c>
      <c r="E3376">
        <v>-0.64524936676025402</v>
      </c>
      <c r="F3376" t="s">
        <v>13889</v>
      </c>
      <c r="G3376" t="s">
        <v>13888</v>
      </c>
      <c r="H3376" t="s">
        <v>13890</v>
      </c>
      <c r="I3376" t="s">
        <v>22206</v>
      </c>
      <c r="K3376" t="s">
        <v>13891</v>
      </c>
      <c r="L3376">
        <v>3451</v>
      </c>
      <c r="M3376">
        <v>6772</v>
      </c>
      <c r="N3376">
        <v>136.83000000000001</v>
      </c>
      <c r="O3376">
        <v>154910</v>
      </c>
      <c r="P3376">
        <v>2</v>
      </c>
      <c r="Q3376">
        <v>3</v>
      </c>
      <c r="R3376">
        <v>5.0691008567810103</v>
      </c>
      <c r="S3376">
        <v>4.35304927825928</v>
      </c>
      <c r="T3376">
        <v>3.7834568023681601</v>
      </c>
      <c r="U3376">
        <v>4.9514012336731001</v>
      </c>
      <c r="V3376">
        <v>5.5197935104370099</v>
      </c>
      <c r="W3376">
        <v>4.6701602935790998</v>
      </c>
      <c r="AA3376" s="19" t="b">
        <f t="shared" si="220"/>
        <v>0</v>
      </c>
      <c r="AB3376" s="19" t="b">
        <f t="shared" si="221"/>
        <v>0</v>
      </c>
    </row>
    <row r="3377" spans="1:28" x14ac:dyDescent="0.25">
      <c r="A3377" s="2" t="str">
        <f t="shared" si="218"/>
        <v>+</v>
      </c>
      <c r="B3377">
        <v>1.69561180474245</v>
      </c>
      <c r="C3377">
        <f t="shared" si="219"/>
        <v>2.0155250272402878E-2</v>
      </c>
      <c r="E3377">
        <v>-1.0156610012054399</v>
      </c>
      <c r="F3377" t="s">
        <v>13897</v>
      </c>
      <c r="G3377" t="s">
        <v>13896</v>
      </c>
      <c r="H3377" t="s">
        <v>13898</v>
      </c>
      <c r="I3377" t="s">
        <v>22207</v>
      </c>
      <c r="K3377" t="s">
        <v>13899</v>
      </c>
      <c r="L3377">
        <v>3737</v>
      </c>
      <c r="M3377">
        <v>6604</v>
      </c>
      <c r="N3377">
        <v>127.34</v>
      </c>
      <c r="O3377">
        <v>82937</v>
      </c>
      <c r="P3377">
        <v>2</v>
      </c>
      <c r="Q3377">
        <v>6</v>
      </c>
      <c r="R3377">
        <v>3.8550381660461399</v>
      </c>
      <c r="S3377">
        <v>3.5988965034484899</v>
      </c>
      <c r="T3377">
        <v>3.5619370937347399</v>
      </c>
      <c r="U3377">
        <v>5.1440463066101101</v>
      </c>
      <c r="V3377">
        <v>4.2600255012512198</v>
      </c>
      <c r="W3377">
        <v>4.6587829589843803</v>
      </c>
      <c r="AA3377" s="19" t="b">
        <f t="shared" si="220"/>
        <v>1</v>
      </c>
      <c r="AB3377" s="19" t="b">
        <f>IF(OR(E3377&lt;=-1,E3377&gt;=1),TRUE,FALSE)</f>
        <v>1</v>
      </c>
    </row>
    <row r="3378" spans="1:28" x14ac:dyDescent="0.25">
      <c r="A3378" s="2" t="str">
        <f t="shared" si="218"/>
        <v>-</v>
      </c>
      <c r="B3378">
        <v>0.63123661674349996</v>
      </c>
      <c r="C3378">
        <f t="shared" si="219"/>
        <v>0.23375633165979159</v>
      </c>
      <c r="E3378">
        <v>-1.4119448661804199</v>
      </c>
      <c r="F3378" t="s">
        <v>13909</v>
      </c>
      <c r="G3378" t="s">
        <v>13908</v>
      </c>
      <c r="H3378" t="s">
        <v>22208</v>
      </c>
      <c r="I3378" t="s">
        <v>22209</v>
      </c>
      <c r="J3378">
        <v>2</v>
      </c>
      <c r="K3378" t="s">
        <v>13911</v>
      </c>
      <c r="L3378">
        <v>2399</v>
      </c>
      <c r="M3378">
        <v>5530</v>
      </c>
      <c r="N3378">
        <v>172.67</v>
      </c>
      <c r="O3378">
        <v>74595</v>
      </c>
      <c r="P3378">
        <v>6</v>
      </c>
      <c r="Q3378">
        <v>17</v>
      </c>
      <c r="R3378">
        <v>5.7938957214355504</v>
      </c>
      <c r="S3378">
        <v>2.6135315895080602</v>
      </c>
      <c r="T3378">
        <v>5.2909402847290004</v>
      </c>
      <c r="U3378">
        <v>6.31015825271606</v>
      </c>
      <c r="V3378">
        <v>6.0134620666503897</v>
      </c>
      <c r="W3378">
        <v>5.6105818748474103</v>
      </c>
      <c r="AA3378" s="19" t="b">
        <f t="shared" si="220"/>
        <v>0</v>
      </c>
      <c r="AB3378" s="19" t="b">
        <f t="shared" si="221"/>
        <v>1</v>
      </c>
    </row>
    <row r="3379" spans="1:28" x14ac:dyDescent="0.25">
      <c r="A3379" s="2" t="str">
        <f t="shared" si="218"/>
        <v>-</v>
      </c>
      <c r="B3379">
        <v>8.34763566895452E-2</v>
      </c>
      <c r="C3379">
        <f t="shared" si="219"/>
        <v>0.82513240507001484</v>
      </c>
      <c r="E3379">
        <v>-0.165704409281413</v>
      </c>
      <c r="F3379" t="s">
        <v>13921</v>
      </c>
      <c r="G3379" t="s">
        <v>13920</v>
      </c>
      <c r="H3379" t="s">
        <v>13922</v>
      </c>
      <c r="I3379" t="s">
        <v>22210</v>
      </c>
      <c r="K3379" t="s">
        <v>13923</v>
      </c>
      <c r="L3379">
        <v>3221</v>
      </c>
      <c r="M3379">
        <v>6676</v>
      </c>
      <c r="N3379">
        <v>107.08</v>
      </c>
      <c r="O3379">
        <v>34567</v>
      </c>
      <c r="P3379">
        <v>2</v>
      </c>
      <c r="Q3379">
        <v>10</v>
      </c>
      <c r="R3379">
        <v>2.8991756439209002</v>
      </c>
      <c r="S3379">
        <v>4.5484366416931197</v>
      </c>
      <c r="T3379">
        <v>5.1937718391418501</v>
      </c>
      <c r="U3379">
        <v>4.6129422187805202</v>
      </c>
      <c r="V3379">
        <v>4.0635027885437003</v>
      </c>
      <c r="W3379">
        <v>4.4620523452758798</v>
      </c>
      <c r="AA3379" s="19" t="b">
        <f t="shared" si="220"/>
        <v>0</v>
      </c>
      <c r="AB3379" s="19" t="b">
        <f t="shared" si="221"/>
        <v>0</v>
      </c>
    </row>
    <row r="3380" spans="1:28" x14ac:dyDescent="0.25">
      <c r="A3380" s="2" t="str">
        <f t="shared" si="218"/>
        <v>-</v>
      </c>
      <c r="B3380">
        <v>0.62805618851557399</v>
      </c>
      <c r="C3380">
        <f t="shared" si="219"/>
        <v>0.2354744610064981</v>
      </c>
      <c r="E3380">
        <v>-0.83231782913207997</v>
      </c>
      <c r="F3380" t="s">
        <v>13925</v>
      </c>
      <c r="G3380" t="s">
        <v>13924</v>
      </c>
      <c r="H3380" t="s">
        <v>13926</v>
      </c>
      <c r="I3380" t="s">
        <v>22211</v>
      </c>
      <c r="K3380" t="s">
        <v>13927</v>
      </c>
      <c r="L3380">
        <v>2654</v>
      </c>
      <c r="M3380">
        <v>7162</v>
      </c>
      <c r="N3380">
        <v>154.16999999999999</v>
      </c>
      <c r="O3380">
        <v>88814</v>
      </c>
      <c r="P3380">
        <v>3</v>
      </c>
      <c r="Q3380">
        <v>6</v>
      </c>
      <c r="R3380">
        <v>4.4867143630981401</v>
      </c>
      <c r="S3380">
        <v>4.3240904808044398</v>
      </c>
      <c r="T3380">
        <v>5.7200045585632298</v>
      </c>
      <c r="U3380">
        <v>6.48010349273682</v>
      </c>
      <c r="V3380">
        <v>5.2607784271240199</v>
      </c>
      <c r="W3380">
        <v>5.2868809700012198</v>
      </c>
      <c r="AA3380" s="19" t="b">
        <f t="shared" si="220"/>
        <v>0</v>
      </c>
      <c r="AB3380" s="19" t="b">
        <f t="shared" si="221"/>
        <v>0</v>
      </c>
    </row>
    <row r="3381" spans="1:28" x14ac:dyDescent="0.25">
      <c r="A3381" s="2" t="str">
        <f t="shared" si="218"/>
        <v>-</v>
      </c>
      <c r="B3381">
        <v>2.0541320596117099</v>
      </c>
      <c r="C3381">
        <f t="shared" si="219"/>
        <v>8.8281141563526372E-3</v>
      </c>
      <c r="E3381">
        <v>0.436701933542888</v>
      </c>
      <c r="F3381" t="s">
        <v>13933</v>
      </c>
      <c r="G3381" t="s">
        <v>13932</v>
      </c>
      <c r="H3381" t="s">
        <v>22212</v>
      </c>
      <c r="I3381" t="s">
        <v>20137</v>
      </c>
      <c r="J3381">
        <v>3</v>
      </c>
      <c r="K3381" t="s">
        <v>4618</v>
      </c>
      <c r="L3381">
        <v>2585</v>
      </c>
      <c r="M3381">
        <v>7234</v>
      </c>
      <c r="N3381">
        <v>141.32</v>
      </c>
      <c r="O3381">
        <v>11911</v>
      </c>
      <c r="P3381">
        <v>2</v>
      </c>
      <c r="Q3381">
        <v>52</v>
      </c>
      <c r="R3381">
        <v>4.7928552627563503</v>
      </c>
      <c r="S3381">
        <v>4.7897291183471697</v>
      </c>
      <c r="T3381">
        <v>5.0422067642211896</v>
      </c>
      <c r="U3381">
        <v>4.3680696487426802</v>
      </c>
      <c r="V3381">
        <v>4.4944157600402797</v>
      </c>
      <c r="W3381">
        <v>4.4521999359130904</v>
      </c>
      <c r="AA3381" s="19" t="b">
        <f t="shared" si="220"/>
        <v>1</v>
      </c>
      <c r="AB3381" s="19" t="b">
        <f t="shared" si="221"/>
        <v>0</v>
      </c>
    </row>
    <row r="3382" spans="1:28" x14ac:dyDescent="0.25">
      <c r="A3382" s="2" t="str">
        <f t="shared" si="218"/>
        <v>-</v>
      </c>
      <c r="B3382">
        <v>0.56123608146006299</v>
      </c>
      <c r="C3382">
        <f t="shared" si="219"/>
        <v>0.27464008102220855</v>
      </c>
      <c r="E3382">
        <v>0.42220028241475399</v>
      </c>
      <c r="F3382" t="s">
        <v>13939</v>
      </c>
      <c r="G3382" t="s">
        <v>13938</v>
      </c>
      <c r="H3382" t="s">
        <v>13940</v>
      </c>
      <c r="I3382" t="s">
        <v>22213</v>
      </c>
      <c r="K3382" t="s">
        <v>13941</v>
      </c>
      <c r="L3382">
        <v>3770</v>
      </c>
      <c r="M3382">
        <v>8757</v>
      </c>
      <c r="N3382">
        <v>82.18</v>
      </c>
      <c r="O3382">
        <v>99452</v>
      </c>
      <c r="P3382">
        <v>1</v>
      </c>
      <c r="Q3382">
        <v>2</v>
      </c>
      <c r="R3382">
        <v>4.0889339447021502</v>
      </c>
      <c r="S3382">
        <v>4.8576583862304696</v>
      </c>
      <c r="T3382">
        <v>4.29941749572754</v>
      </c>
      <c r="U3382">
        <v>4.0635027885437003</v>
      </c>
      <c r="V3382">
        <v>3.5422580242157</v>
      </c>
      <c r="W3382">
        <v>4.3736481666564897</v>
      </c>
      <c r="AA3382" s="19" t="b">
        <f t="shared" si="220"/>
        <v>0</v>
      </c>
      <c r="AB3382" s="19" t="b">
        <f t="shared" si="221"/>
        <v>0</v>
      </c>
    </row>
    <row r="3383" spans="1:28" x14ac:dyDescent="0.25">
      <c r="A3383" s="2" t="str">
        <f t="shared" si="218"/>
        <v>-</v>
      </c>
      <c r="B3383">
        <v>0.177644599844201</v>
      </c>
      <c r="C3383">
        <f t="shared" si="219"/>
        <v>0.66428645961729371</v>
      </c>
      <c r="E3383">
        <v>-0.178576628367106</v>
      </c>
      <c r="F3383" t="s">
        <v>13951</v>
      </c>
      <c r="G3383" t="s">
        <v>13950</v>
      </c>
      <c r="H3383" t="s">
        <v>13952</v>
      </c>
      <c r="I3383" t="s">
        <v>22214</v>
      </c>
      <c r="K3383" t="s">
        <v>13953</v>
      </c>
      <c r="L3383">
        <v>3992</v>
      </c>
      <c r="M3383">
        <v>76727</v>
      </c>
      <c r="N3383">
        <v>113.3</v>
      </c>
      <c r="O3383">
        <v>79955</v>
      </c>
      <c r="P3383">
        <v>3</v>
      </c>
      <c r="Q3383">
        <v>8</v>
      </c>
      <c r="R3383">
        <v>4.2609267234802202</v>
      </c>
      <c r="S3383">
        <v>3.6770031452178999</v>
      </c>
      <c r="T3383">
        <v>3.30451107025146</v>
      </c>
      <c r="U3383">
        <v>3.5945484638214098</v>
      </c>
      <c r="V3383">
        <v>3.7420063018798801</v>
      </c>
      <c r="W3383">
        <v>4.4416160583496103</v>
      </c>
      <c r="AA3383" s="19" t="b">
        <f t="shared" si="220"/>
        <v>0</v>
      </c>
      <c r="AB3383" s="19" t="b">
        <f t="shared" si="221"/>
        <v>0</v>
      </c>
    </row>
    <row r="3384" spans="1:28" x14ac:dyDescent="0.25">
      <c r="A3384" s="2" t="str">
        <f t="shared" si="218"/>
        <v>-</v>
      </c>
      <c r="B3384">
        <v>0.28208675412068701</v>
      </c>
      <c r="C3384">
        <f t="shared" si="219"/>
        <v>0.52229184621402536</v>
      </c>
      <c r="E3384">
        <v>0.41390657424926702</v>
      </c>
      <c r="F3384" t="s">
        <v>13959</v>
      </c>
      <c r="G3384" t="s">
        <v>13958</v>
      </c>
      <c r="H3384" t="s">
        <v>13960</v>
      </c>
      <c r="I3384" t="s">
        <v>22215</v>
      </c>
      <c r="K3384" t="s">
        <v>13961</v>
      </c>
      <c r="L3384">
        <v>3073</v>
      </c>
      <c r="M3384">
        <v>5345</v>
      </c>
      <c r="N3384">
        <v>155.51</v>
      </c>
      <c r="O3384">
        <v>11466</v>
      </c>
      <c r="P3384">
        <v>4</v>
      </c>
      <c r="Q3384">
        <v>57</v>
      </c>
      <c r="R3384">
        <v>4.2757520675659197</v>
      </c>
      <c r="S3384">
        <v>4.8114709854126003</v>
      </c>
      <c r="T3384">
        <v>3.3088850975036599</v>
      </c>
      <c r="U3384">
        <v>4.5006546974182102</v>
      </c>
      <c r="V3384">
        <v>3.2341947555542001</v>
      </c>
      <c r="W3384">
        <v>3.4195389747619598</v>
      </c>
      <c r="AA3384" s="19" t="b">
        <f t="shared" si="220"/>
        <v>0</v>
      </c>
      <c r="AB3384" s="19" t="b">
        <f t="shared" si="221"/>
        <v>0</v>
      </c>
    </row>
    <row r="3385" spans="1:28" x14ac:dyDescent="0.25">
      <c r="A3385" s="2" t="str">
        <f t="shared" si="218"/>
        <v>-</v>
      </c>
      <c r="B3385">
        <v>0.88200679539648397</v>
      </c>
      <c r="C3385">
        <f t="shared" si="219"/>
        <v>0.13121793672160356</v>
      </c>
      <c r="E3385">
        <v>-0.97349754969279001</v>
      </c>
      <c r="F3385" t="s">
        <v>13967</v>
      </c>
      <c r="G3385" t="s">
        <v>13966</v>
      </c>
      <c r="H3385" t="s">
        <v>13968</v>
      </c>
      <c r="I3385" t="s">
        <v>22216</v>
      </c>
      <c r="K3385" t="s">
        <v>13969</v>
      </c>
      <c r="L3385">
        <v>3780</v>
      </c>
      <c r="M3385">
        <v>8694</v>
      </c>
      <c r="N3385">
        <v>101.93</v>
      </c>
      <c r="O3385">
        <v>67214</v>
      </c>
      <c r="P3385">
        <v>2</v>
      </c>
      <c r="Q3385">
        <v>6</v>
      </c>
      <c r="R3385">
        <v>4.7567706108093297</v>
      </c>
      <c r="S3385">
        <v>3.7269835472106898</v>
      </c>
      <c r="T3385">
        <v>5.3522639274597203</v>
      </c>
      <c r="U3385">
        <v>5.7949357032775897</v>
      </c>
      <c r="V3385">
        <v>5.7705650329589799</v>
      </c>
      <c r="W3385">
        <v>5.1910099983215297</v>
      </c>
      <c r="AA3385" s="19" t="b">
        <f t="shared" si="220"/>
        <v>0</v>
      </c>
      <c r="AB3385" s="19" t="b">
        <f t="shared" si="221"/>
        <v>0</v>
      </c>
    </row>
    <row r="3386" spans="1:28" x14ac:dyDescent="0.25">
      <c r="A3386" s="2" t="str">
        <f t="shared" si="218"/>
        <v>-</v>
      </c>
      <c r="B3386">
        <v>0.59358365713938199</v>
      </c>
      <c r="C3386">
        <f t="shared" si="219"/>
        <v>0.25492729799552422</v>
      </c>
      <c r="E3386">
        <v>-0.58809026082356797</v>
      </c>
      <c r="F3386" t="s">
        <v>13971</v>
      </c>
      <c r="G3386" t="s">
        <v>13970</v>
      </c>
      <c r="H3386" t="s">
        <v>13972</v>
      </c>
      <c r="I3386" t="s">
        <v>22217</v>
      </c>
      <c r="K3386" t="s">
        <v>13973</v>
      </c>
      <c r="L3386">
        <v>4015</v>
      </c>
      <c r="M3386">
        <v>12506</v>
      </c>
      <c r="N3386">
        <v>66.88</v>
      </c>
      <c r="O3386">
        <v>68479</v>
      </c>
      <c r="P3386">
        <v>1</v>
      </c>
      <c r="Q3386">
        <v>2</v>
      </c>
      <c r="R3386">
        <v>3.5776624679565399</v>
      </c>
      <c r="S3386">
        <v>2.3862259387970002</v>
      </c>
      <c r="T3386">
        <v>3.2503807544708301</v>
      </c>
      <c r="U3386">
        <v>3.2110121250152601</v>
      </c>
      <c r="V3386">
        <v>3.6415460109710698</v>
      </c>
      <c r="W3386">
        <v>4.1259818077087402</v>
      </c>
      <c r="AA3386" s="19" t="b">
        <f t="shared" si="220"/>
        <v>0</v>
      </c>
      <c r="AB3386" s="19" t="b">
        <f t="shared" si="221"/>
        <v>0</v>
      </c>
    </row>
    <row r="3387" spans="1:28" x14ac:dyDescent="0.25">
      <c r="A3387" s="2" t="str">
        <f t="shared" si="218"/>
        <v>-</v>
      </c>
      <c r="B3387">
        <v>0.49058369228995402</v>
      </c>
      <c r="C3387">
        <f t="shared" si="219"/>
        <v>0.32315903880654195</v>
      </c>
      <c r="E3387">
        <v>-0.58710384368896396</v>
      </c>
      <c r="F3387" t="s">
        <v>13979</v>
      </c>
      <c r="G3387" t="s">
        <v>13978</v>
      </c>
      <c r="H3387" t="s">
        <v>22218</v>
      </c>
      <c r="I3387" t="s">
        <v>22219</v>
      </c>
      <c r="J3387">
        <v>2</v>
      </c>
      <c r="K3387" t="s">
        <v>13981</v>
      </c>
      <c r="L3387">
        <v>701</v>
      </c>
      <c r="M3387">
        <v>1242</v>
      </c>
      <c r="N3387">
        <v>318.97000000000003</v>
      </c>
      <c r="O3387">
        <v>134192</v>
      </c>
      <c r="P3387">
        <v>1</v>
      </c>
      <c r="Q3387">
        <v>31</v>
      </c>
      <c r="R3387">
        <v>3.97177338600159</v>
      </c>
      <c r="S3387">
        <v>2.4249219894409202</v>
      </c>
      <c r="T3387">
        <v>3.85897564888</v>
      </c>
      <c r="U3387">
        <v>3.7876415252685498</v>
      </c>
      <c r="V3387">
        <v>3.9240999221801798</v>
      </c>
      <c r="W3387">
        <v>4.3052411079406703</v>
      </c>
      <c r="AA3387" s="19" t="b">
        <f t="shared" si="220"/>
        <v>0</v>
      </c>
      <c r="AB3387" s="19" t="b">
        <f t="shared" si="221"/>
        <v>0</v>
      </c>
    </row>
    <row r="3388" spans="1:28" x14ac:dyDescent="0.25">
      <c r="A3388" s="2" t="str">
        <f t="shared" si="218"/>
        <v>-</v>
      </c>
      <c r="B3388">
        <v>4.8279099715910302E-2</v>
      </c>
      <c r="C3388">
        <f t="shared" si="219"/>
        <v>0.89478954347942108</v>
      </c>
      <c r="E3388">
        <v>-0.119371016820272</v>
      </c>
      <c r="F3388" t="s">
        <v>13987</v>
      </c>
      <c r="G3388" t="s">
        <v>13986</v>
      </c>
      <c r="H3388" t="s">
        <v>13988</v>
      </c>
      <c r="I3388" t="s">
        <v>22220</v>
      </c>
      <c r="K3388" t="s">
        <v>13989</v>
      </c>
      <c r="L3388">
        <v>3029</v>
      </c>
      <c r="M3388">
        <v>2461</v>
      </c>
      <c r="N3388">
        <v>192.64</v>
      </c>
      <c r="O3388">
        <v>196710</v>
      </c>
      <c r="P3388">
        <v>7</v>
      </c>
      <c r="Q3388">
        <v>6</v>
      </c>
      <c r="R3388">
        <v>5.42189645767212</v>
      </c>
      <c r="S3388">
        <v>4.4956951141357404</v>
      </c>
      <c r="T3388">
        <v>2.5728895664215101</v>
      </c>
      <c r="U3388">
        <v>4.4653215408325204</v>
      </c>
      <c r="V3388">
        <v>4.05918216705322</v>
      </c>
      <c r="W3388">
        <v>4.3240904808044398</v>
      </c>
      <c r="AA3388" s="19" t="b">
        <f t="shared" si="220"/>
        <v>0</v>
      </c>
      <c r="AB3388" s="19" t="b">
        <f t="shared" si="221"/>
        <v>0</v>
      </c>
    </row>
    <row r="3389" spans="1:28" x14ac:dyDescent="0.25">
      <c r="A3389" s="2" t="str">
        <f t="shared" si="218"/>
        <v>-</v>
      </c>
      <c r="B3389">
        <v>0.938764653731327</v>
      </c>
      <c r="C3389">
        <f t="shared" si="219"/>
        <v>0.11514241822135045</v>
      </c>
      <c r="E3389">
        <v>-0.99481455485026005</v>
      </c>
      <c r="F3389" t="s">
        <v>13995</v>
      </c>
      <c r="G3389" t="s">
        <v>13994</v>
      </c>
      <c r="H3389" t="s">
        <v>13996</v>
      </c>
      <c r="I3389" t="s">
        <v>22221</v>
      </c>
      <c r="K3389" t="s">
        <v>13997</v>
      </c>
      <c r="L3389">
        <v>3655</v>
      </c>
      <c r="M3389">
        <v>6410</v>
      </c>
      <c r="N3389">
        <v>89.03</v>
      </c>
      <c r="O3389">
        <v>68010</v>
      </c>
      <c r="P3389">
        <v>1</v>
      </c>
      <c r="Q3389">
        <v>3</v>
      </c>
      <c r="R3389">
        <v>2.9030382633209202</v>
      </c>
      <c r="S3389">
        <v>3.5558161735534699</v>
      </c>
      <c r="T3389">
        <v>3.32912373542786</v>
      </c>
      <c r="U3389">
        <v>4.9932212829589799</v>
      </c>
      <c r="V3389">
        <v>3.4195389747619598</v>
      </c>
      <c r="W3389">
        <v>4.3596615791320801</v>
      </c>
      <c r="AA3389" s="19" t="b">
        <f t="shared" si="220"/>
        <v>0</v>
      </c>
      <c r="AB3389" s="19" t="b">
        <f t="shared" si="221"/>
        <v>0</v>
      </c>
    </row>
    <row r="3390" spans="1:28" x14ac:dyDescent="0.25">
      <c r="A3390" s="2" t="str">
        <f t="shared" si="218"/>
        <v>-</v>
      </c>
      <c r="B3390">
        <v>3.10295488479744E-2</v>
      </c>
      <c r="C3390">
        <f t="shared" si="219"/>
        <v>0.93104452621922795</v>
      </c>
      <c r="E3390">
        <v>-4.0753523508707097E-2</v>
      </c>
      <c r="F3390" t="s">
        <v>13999</v>
      </c>
      <c r="G3390" t="s">
        <v>13998</v>
      </c>
      <c r="H3390" t="s">
        <v>14000</v>
      </c>
      <c r="I3390" t="s">
        <v>22222</v>
      </c>
      <c r="K3390" t="s">
        <v>14001</v>
      </c>
      <c r="L3390">
        <v>2928</v>
      </c>
      <c r="M3390">
        <v>2495</v>
      </c>
      <c r="N3390">
        <v>175.23</v>
      </c>
      <c r="O3390">
        <v>58241</v>
      </c>
      <c r="P3390">
        <v>6</v>
      </c>
      <c r="Q3390">
        <v>16</v>
      </c>
      <c r="R3390">
        <v>7.5294303894043004</v>
      </c>
      <c r="S3390">
        <v>8.1322174072265607</v>
      </c>
      <c r="T3390">
        <v>7.3391375541687003</v>
      </c>
      <c r="U3390">
        <v>8.2501087188720703</v>
      </c>
      <c r="V3390">
        <v>7.87835741043091</v>
      </c>
      <c r="W3390">
        <v>6.9945797920227104</v>
      </c>
      <c r="AA3390" s="19" t="b">
        <f t="shared" si="220"/>
        <v>0</v>
      </c>
      <c r="AB3390" s="19" t="b">
        <f t="shared" si="221"/>
        <v>0</v>
      </c>
    </row>
    <row r="3391" spans="1:28" x14ac:dyDescent="0.25">
      <c r="A3391" s="2" t="str">
        <f t="shared" si="218"/>
        <v>-</v>
      </c>
      <c r="B3391">
        <v>4.3450621017034403E-2</v>
      </c>
      <c r="C3391">
        <f t="shared" si="219"/>
        <v>0.90479330626465881</v>
      </c>
      <c r="E3391">
        <v>7.8259150187173901E-2</v>
      </c>
      <c r="F3391" t="s">
        <v>14007</v>
      </c>
      <c r="G3391" t="s">
        <v>14006</v>
      </c>
      <c r="H3391" t="s">
        <v>14008</v>
      </c>
      <c r="I3391" t="s">
        <v>22223</v>
      </c>
      <c r="K3391" t="s">
        <v>14009</v>
      </c>
      <c r="L3391">
        <v>2151</v>
      </c>
      <c r="M3391">
        <v>3567</v>
      </c>
      <c r="N3391">
        <v>213.99</v>
      </c>
      <c r="O3391">
        <v>76890</v>
      </c>
      <c r="P3391">
        <v>6</v>
      </c>
      <c r="Q3391">
        <v>15</v>
      </c>
      <c r="R3391">
        <v>4.8688840866088903</v>
      </c>
      <c r="S3391">
        <v>6.47670555114746</v>
      </c>
      <c r="T3391">
        <v>5.3607153892517099</v>
      </c>
      <c r="U3391">
        <v>6.0952916145324698</v>
      </c>
      <c r="V3391">
        <v>5.6117625236511204</v>
      </c>
      <c r="W3391">
        <v>4.7644734382629403</v>
      </c>
      <c r="AA3391" s="19" t="b">
        <f t="shared" si="220"/>
        <v>0</v>
      </c>
      <c r="AB3391" s="19" t="b">
        <f t="shared" si="221"/>
        <v>0</v>
      </c>
    </row>
    <row r="3392" spans="1:28" x14ac:dyDescent="0.25">
      <c r="A3392" s="2" t="str">
        <f t="shared" si="218"/>
        <v>-</v>
      </c>
      <c r="B3392">
        <v>5.9678731687595396E-3</v>
      </c>
      <c r="C3392">
        <f t="shared" si="219"/>
        <v>0.98635244812077338</v>
      </c>
      <c r="E3392">
        <v>8.0414613087968993E-3</v>
      </c>
      <c r="F3392" t="s">
        <v>14011</v>
      </c>
      <c r="G3392" t="s">
        <v>14010</v>
      </c>
      <c r="H3392" t="s">
        <v>22224</v>
      </c>
      <c r="I3392" t="s">
        <v>22225</v>
      </c>
      <c r="J3392">
        <v>3</v>
      </c>
      <c r="K3392" t="s">
        <v>14013</v>
      </c>
      <c r="L3392">
        <v>4112</v>
      </c>
      <c r="M3392">
        <v>7028</v>
      </c>
      <c r="N3392">
        <v>61.5</v>
      </c>
      <c r="O3392">
        <v>195603</v>
      </c>
      <c r="P3392">
        <v>1</v>
      </c>
      <c r="Q3392">
        <v>1</v>
      </c>
      <c r="R3392">
        <v>3.6302673816680899</v>
      </c>
      <c r="S3392">
        <v>4.4721980094909703</v>
      </c>
      <c r="T3392">
        <v>3.4165799617767298</v>
      </c>
      <c r="U3392">
        <v>3.2494454383850102</v>
      </c>
      <c r="V3392">
        <v>3.98093914985657</v>
      </c>
      <c r="W3392">
        <v>4.2645363807678196</v>
      </c>
      <c r="AA3392" s="19" t="b">
        <f t="shared" si="220"/>
        <v>0</v>
      </c>
      <c r="AB3392" s="19" t="b">
        <f t="shared" si="221"/>
        <v>0</v>
      </c>
    </row>
    <row r="3393" spans="1:28" x14ac:dyDescent="0.25">
      <c r="A3393" s="2" t="str">
        <f t="shared" si="218"/>
        <v>-</v>
      </c>
      <c r="B3393">
        <v>0.44938564397527803</v>
      </c>
      <c r="C3393">
        <f t="shared" si="219"/>
        <v>0.35531566592461489</v>
      </c>
      <c r="E3393">
        <v>-0.97462217013041197</v>
      </c>
      <c r="F3393" t="s">
        <v>14031</v>
      </c>
      <c r="G3393" t="s">
        <v>14030</v>
      </c>
      <c r="H3393" t="s">
        <v>14032</v>
      </c>
      <c r="I3393" t="s">
        <v>22226</v>
      </c>
      <c r="K3393" t="s">
        <v>14033</v>
      </c>
      <c r="L3393">
        <v>3461</v>
      </c>
      <c r="M3393">
        <v>4896</v>
      </c>
      <c r="N3393">
        <v>116.05</v>
      </c>
      <c r="O3393">
        <v>23773</v>
      </c>
      <c r="P3393">
        <v>5</v>
      </c>
      <c r="Q3393">
        <v>37</v>
      </c>
      <c r="R3393">
        <v>3.8962719440460201</v>
      </c>
      <c r="S3393">
        <v>5.4564776420593297</v>
      </c>
      <c r="T3393">
        <v>2.6456427574157702</v>
      </c>
      <c r="U3393">
        <v>5.8155755996704102</v>
      </c>
      <c r="V3393">
        <v>4.8678965568542498</v>
      </c>
      <c r="W3393">
        <v>4.2387866973876998</v>
      </c>
      <c r="AA3393" s="19" t="b">
        <f t="shared" si="220"/>
        <v>0</v>
      </c>
      <c r="AB3393" s="19" t="b">
        <f t="shared" si="221"/>
        <v>0</v>
      </c>
    </row>
    <row r="3394" spans="1:28" x14ac:dyDescent="0.25">
      <c r="A3394" s="2" t="str">
        <f t="shared" si="218"/>
        <v>-</v>
      </c>
      <c r="B3394">
        <v>4.0144974345433702E-2</v>
      </c>
      <c r="C3394">
        <f t="shared" si="219"/>
        <v>0.9117064465667486</v>
      </c>
      <c r="E3394">
        <v>8.9849392573038603E-2</v>
      </c>
      <c r="F3394" t="s">
        <v>14035</v>
      </c>
      <c r="G3394" t="s">
        <v>14034</v>
      </c>
      <c r="H3394" t="s">
        <v>14036</v>
      </c>
      <c r="I3394" t="s">
        <v>22227</v>
      </c>
      <c r="K3394" t="s">
        <v>14037</v>
      </c>
      <c r="L3394">
        <v>3435</v>
      </c>
      <c r="M3394">
        <v>15141</v>
      </c>
      <c r="N3394">
        <v>102.98</v>
      </c>
      <c r="O3394">
        <v>32559</v>
      </c>
      <c r="P3394">
        <v>1</v>
      </c>
      <c r="Q3394">
        <v>5</v>
      </c>
      <c r="R3394">
        <v>3.3117938041686998</v>
      </c>
      <c r="S3394">
        <v>4.0338635444641104</v>
      </c>
      <c r="T3394">
        <v>4.6616353988647496</v>
      </c>
      <c r="U3394">
        <v>4.8504996299743697</v>
      </c>
      <c r="V3394">
        <v>2.65535187721252</v>
      </c>
      <c r="W3394">
        <v>4.2318930625915501</v>
      </c>
      <c r="AA3394" s="19" t="b">
        <f t="shared" si="220"/>
        <v>0</v>
      </c>
      <c r="AB3394" s="19" t="b">
        <f t="shared" si="221"/>
        <v>0</v>
      </c>
    </row>
    <row r="3395" spans="1:28" x14ac:dyDescent="0.25">
      <c r="A3395" s="2" t="str">
        <f t="shared" ref="A3395:A3458" si="222">IF(AND(AA3395=TRUE,AB3395=TRUE ),"+","-")</f>
        <v>-</v>
      </c>
      <c r="B3395">
        <v>0.17299272703212401</v>
      </c>
      <c r="C3395">
        <f t="shared" ref="C3395:C3458" si="223">10^(-B3395)</f>
        <v>0.67144009718893816</v>
      </c>
      <c r="E3395">
        <v>0.33027998606363901</v>
      </c>
      <c r="F3395" t="s">
        <v>14043</v>
      </c>
      <c r="G3395" t="s">
        <v>14042</v>
      </c>
      <c r="H3395" t="s">
        <v>14044</v>
      </c>
      <c r="I3395" t="s">
        <v>22228</v>
      </c>
      <c r="K3395" t="s">
        <v>14045</v>
      </c>
      <c r="L3395">
        <v>3825</v>
      </c>
      <c r="M3395">
        <v>10550</v>
      </c>
      <c r="N3395">
        <v>108.42</v>
      </c>
      <c r="O3395">
        <v>88976</v>
      </c>
      <c r="P3395">
        <v>2</v>
      </c>
      <c r="Q3395">
        <v>4</v>
      </c>
      <c r="R3395">
        <v>4.2226033210754403</v>
      </c>
      <c r="S3395">
        <v>4.0305709838867196</v>
      </c>
      <c r="T3395">
        <v>2.4249219894409202</v>
      </c>
      <c r="U3395">
        <v>2.36737108230591</v>
      </c>
      <c r="V3395">
        <v>3.4698860645294198</v>
      </c>
      <c r="W3395">
        <v>3.8499991893768302</v>
      </c>
      <c r="AA3395" s="19" t="b">
        <f t="shared" ref="AA3395:AA3458" si="224">IF(AND(C3395&lt;0.05),TRUE,FALSE)</f>
        <v>0</v>
      </c>
      <c r="AB3395" s="19" t="b">
        <f t="shared" ref="AB3395:AB3458" si="225">IF(OR(E3395&lt;=-1,E3395&gt;=1),TRUE,FALSE)</f>
        <v>0</v>
      </c>
    </row>
    <row r="3396" spans="1:28" x14ac:dyDescent="0.25">
      <c r="A3396" s="2" t="str">
        <f t="shared" si="222"/>
        <v>-</v>
      </c>
      <c r="B3396">
        <v>0.23695757055327901</v>
      </c>
      <c r="C3396">
        <f t="shared" si="223"/>
        <v>0.57948530787603547</v>
      </c>
      <c r="E3396">
        <v>0.32765070597330698</v>
      </c>
      <c r="F3396" t="s">
        <v>14047</v>
      </c>
      <c r="G3396" t="s">
        <v>14046</v>
      </c>
      <c r="H3396" t="s">
        <v>14048</v>
      </c>
      <c r="I3396" t="s">
        <v>22229</v>
      </c>
      <c r="K3396" t="s">
        <v>14049</v>
      </c>
      <c r="L3396">
        <v>2773</v>
      </c>
      <c r="M3396">
        <v>5805</v>
      </c>
      <c r="N3396">
        <v>115.78</v>
      </c>
      <c r="O3396">
        <v>45811</v>
      </c>
      <c r="P3396">
        <v>3</v>
      </c>
      <c r="Q3396">
        <v>11</v>
      </c>
      <c r="R3396">
        <v>3.0900535583496098</v>
      </c>
      <c r="S3396">
        <v>4.0658750534057599</v>
      </c>
      <c r="T3396">
        <v>4.2257461547851598</v>
      </c>
      <c r="U3396">
        <v>3.80115866661072</v>
      </c>
      <c r="V3396">
        <v>2.6461627483367902</v>
      </c>
      <c r="W3396">
        <v>3.9514012336731001</v>
      </c>
      <c r="AA3396" s="19" t="b">
        <f t="shared" si="224"/>
        <v>0</v>
      </c>
      <c r="AB3396" s="19" t="b">
        <f t="shared" si="225"/>
        <v>0</v>
      </c>
    </row>
    <row r="3397" spans="1:28" x14ac:dyDescent="0.25">
      <c r="A3397" s="2" t="str">
        <f t="shared" si="222"/>
        <v>-</v>
      </c>
      <c r="B3397">
        <v>5.3137874413979401E-2</v>
      </c>
      <c r="C3397">
        <f t="shared" si="223"/>
        <v>0.88483465892747748</v>
      </c>
      <c r="E3397">
        <v>-7.9069614410400405E-2</v>
      </c>
      <c r="F3397" t="s">
        <v>14055</v>
      </c>
      <c r="G3397" t="s">
        <v>14054</v>
      </c>
      <c r="H3397" t="s">
        <v>22230</v>
      </c>
      <c r="I3397" t="s">
        <v>22231</v>
      </c>
      <c r="J3397">
        <v>2</v>
      </c>
      <c r="K3397" t="s">
        <v>14057</v>
      </c>
      <c r="L3397">
        <v>3170</v>
      </c>
      <c r="M3397">
        <v>8650</v>
      </c>
      <c r="N3397">
        <v>101.35</v>
      </c>
      <c r="O3397">
        <v>104178</v>
      </c>
      <c r="P3397">
        <v>1</v>
      </c>
      <c r="Q3397">
        <v>4</v>
      </c>
      <c r="R3397">
        <v>2.9873208999633798</v>
      </c>
      <c r="S3397">
        <v>2.5825560092925999</v>
      </c>
      <c r="T3397">
        <v>3.7158935070037802</v>
      </c>
      <c r="U3397">
        <v>3.0321009159088099</v>
      </c>
      <c r="V3397">
        <v>2.5801455974578902</v>
      </c>
      <c r="W3397">
        <v>3.9107327461242698</v>
      </c>
      <c r="AA3397" s="19" t="b">
        <f t="shared" si="224"/>
        <v>0</v>
      </c>
      <c r="AB3397" s="19" t="b">
        <f t="shared" si="225"/>
        <v>0</v>
      </c>
    </row>
    <row r="3398" spans="1:28" x14ac:dyDescent="0.25">
      <c r="A3398" s="2" t="str">
        <f t="shared" si="222"/>
        <v>-</v>
      </c>
      <c r="B3398">
        <v>0.65820660489324001</v>
      </c>
      <c r="C3398">
        <f t="shared" si="223"/>
        <v>0.21968145437979583</v>
      </c>
      <c r="E3398">
        <v>-0.75182763735453295</v>
      </c>
      <c r="F3398" t="s">
        <v>14059</v>
      </c>
      <c r="G3398" t="s">
        <v>14058</v>
      </c>
      <c r="H3398" t="s">
        <v>14060</v>
      </c>
      <c r="I3398" t="s">
        <v>22232</v>
      </c>
      <c r="K3398" t="s">
        <v>14061</v>
      </c>
      <c r="L3398">
        <v>2446</v>
      </c>
      <c r="M3398">
        <v>5586</v>
      </c>
      <c r="N3398">
        <v>138.37</v>
      </c>
      <c r="O3398">
        <v>92241</v>
      </c>
      <c r="P3398">
        <v>3</v>
      </c>
      <c r="Q3398">
        <v>6</v>
      </c>
      <c r="R3398">
        <v>3.0161397457122798</v>
      </c>
      <c r="S3398">
        <v>2.28095626831055</v>
      </c>
      <c r="T3398">
        <v>3.9954845905303999</v>
      </c>
      <c r="U3398">
        <v>3.5607149600982702</v>
      </c>
      <c r="V3398">
        <v>3.99367427825928</v>
      </c>
      <c r="W3398">
        <v>3.99367427825928</v>
      </c>
      <c r="AA3398" s="19" t="b">
        <f t="shared" si="224"/>
        <v>0</v>
      </c>
      <c r="AB3398" s="19" t="b">
        <f t="shared" si="225"/>
        <v>0</v>
      </c>
    </row>
    <row r="3399" spans="1:28" x14ac:dyDescent="0.25">
      <c r="A3399" s="2" t="str">
        <f t="shared" si="222"/>
        <v>-</v>
      </c>
      <c r="B3399">
        <v>0.74005772464960895</v>
      </c>
      <c r="C3399">
        <f t="shared" si="223"/>
        <v>0.18194590074737327</v>
      </c>
      <c r="E3399">
        <v>-0.64671158790588401</v>
      </c>
      <c r="F3399" t="s">
        <v>14071</v>
      </c>
      <c r="G3399" t="s">
        <v>14070</v>
      </c>
      <c r="H3399" t="s">
        <v>14072</v>
      </c>
      <c r="I3399" t="s">
        <v>22233</v>
      </c>
      <c r="K3399" t="s">
        <v>14073</v>
      </c>
      <c r="L3399">
        <v>4254</v>
      </c>
      <c r="M3399">
        <v>13465</v>
      </c>
      <c r="N3399">
        <v>76.78</v>
      </c>
      <c r="O3399">
        <v>46751</v>
      </c>
      <c r="P3399">
        <v>1</v>
      </c>
      <c r="Q3399">
        <v>4</v>
      </c>
      <c r="R3399">
        <v>2.6026651859283398</v>
      </c>
      <c r="S3399">
        <v>3.62502098083496</v>
      </c>
      <c r="T3399">
        <v>3.2432596683502202</v>
      </c>
      <c r="U3399">
        <v>3.95791459083557</v>
      </c>
      <c r="V3399">
        <v>3.2824397087097199</v>
      </c>
      <c r="W3399">
        <v>4.1707262992858896</v>
      </c>
      <c r="AA3399" s="19" t="b">
        <f t="shared" si="224"/>
        <v>0</v>
      </c>
      <c r="AB3399" s="19" t="b">
        <f t="shared" si="225"/>
        <v>0</v>
      </c>
    </row>
    <row r="3400" spans="1:28" x14ac:dyDescent="0.25">
      <c r="A3400" s="2" t="str">
        <f t="shared" si="222"/>
        <v>-</v>
      </c>
      <c r="B3400">
        <v>5.6924696108260397E-2</v>
      </c>
      <c r="C3400">
        <f t="shared" si="223"/>
        <v>0.87715290067392548</v>
      </c>
      <c r="E3400">
        <v>-7.7693621317544995E-2</v>
      </c>
      <c r="F3400" t="s">
        <v>14075</v>
      </c>
      <c r="G3400" t="s">
        <v>14074</v>
      </c>
      <c r="H3400" t="s">
        <v>14076</v>
      </c>
      <c r="I3400" t="s">
        <v>22234</v>
      </c>
      <c r="K3400" t="s">
        <v>14077</v>
      </c>
      <c r="L3400">
        <v>3670</v>
      </c>
      <c r="M3400">
        <v>8771</v>
      </c>
      <c r="N3400">
        <v>74.680000000000007</v>
      </c>
      <c r="O3400">
        <v>28147</v>
      </c>
      <c r="P3400">
        <v>1</v>
      </c>
      <c r="Q3400">
        <v>6</v>
      </c>
      <c r="R3400">
        <v>3.3591961860656698</v>
      </c>
      <c r="S3400">
        <v>4.4615387916564897</v>
      </c>
      <c r="T3400">
        <v>4.9359188079834002</v>
      </c>
      <c r="U3400">
        <v>4.4541759490966797</v>
      </c>
      <c r="V3400">
        <v>4.3059706687927202</v>
      </c>
      <c r="W3400">
        <v>4.2295880317687997</v>
      </c>
      <c r="AA3400" s="19" t="b">
        <f t="shared" si="224"/>
        <v>0</v>
      </c>
      <c r="AB3400" s="19" t="b">
        <f t="shared" si="225"/>
        <v>0</v>
      </c>
    </row>
    <row r="3401" spans="1:28" x14ac:dyDescent="0.25">
      <c r="A3401" s="2" t="str">
        <f t="shared" si="222"/>
        <v>-</v>
      </c>
      <c r="B3401">
        <v>0.123746588413724</v>
      </c>
      <c r="C3401">
        <f t="shared" si="223"/>
        <v>0.75206159526442706</v>
      </c>
      <c r="E3401">
        <v>-0.20385646820068401</v>
      </c>
      <c r="F3401" t="s">
        <v>14083</v>
      </c>
      <c r="G3401" t="s">
        <v>14082</v>
      </c>
      <c r="H3401" t="s">
        <v>14084</v>
      </c>
      <c r="I3401" t="s">
        <v>22235</v>
      </c>
      <c r="K3401" t="s">
        <v>14085</v>
      </c>
      <c r="L3401">
        <v>2430</v>
      </c>
      <c r="M3401">
        <v>4947</v>
      </c>
      <c r="N3401">
        <v>173.83</v>
      </c>
      <c r="O3401">
        <v>61265</v>
      </c>
      <c r="P3401">
        <v>4</v>
      </c>
      <c r="Q3401">
        <v>10</v>
      </c>
      <c r="R3401">
        <v>6.5281023979187003</v>
      </c>
      <c r="S3401">
        <v>5.1432299613952601</v>
      </c>
      <c r="T3401">
        <v>4.6678919792175302</v>
      </c>
      <c r="U3401">
        <v>6.0615601539611799</v>
      </c>
      <c r="V3401">
        <v>5.6108770370483398</v>
      </c>
      <c r="W3401">
        <v>5.2783565521240199</v>
      </c>
      <c r="AA3401" s="19" t="b">
        <f t="shared" si="224"/>
        <v>0</v>
      </c>
      <c r="AB3401" s="19" t="b">
        <f t="shared" si="225"/>
        <v>0</v>
      </c>
    </row>
    <row r="3402" spans="1:28" x14ac:dyDescent="0.25">
      <c r="A3402" s="2" t="str">
        <f t="shared" si="222"/>
        <v>-</v>
      </c>
      <c r="B3402">
        <v>0.89116526908150395</v>
      </c>
      <c r="C3402">
        <f t="shared" si="223"/>
        <v>0.12847976421405274</v>
      </c>
      <c r="E3402">
        <v>1.20032660166422</v>
      </c>
      <c r="F3402" t="s">
        <v>14087</v>
      </c>
      <c r="G3402" t="s">
        <v>14086</v>
      </c>
      <c r="H3402" t="s">
        <v>22236</v>
      </c>
      <c r="I3402" t="s">
        <v>22237</v>
      </c>
      <c r="J3402">
        <v>2</v>
      </c>
      <c r="K3402" t="s">
        <v>14089</v>
      </c>
      <c r="L3402">
        <v>2800</v>
      </c>
      <c r="M3402">
        <v>3706</v>
      </c>
      <c r="N3402">
        <v>147.38999999999999</v>
      </c>
      <c r="O3402">
        <v>80022</v>
      </c>
      <c r="P3402">
        <v>4</v>
      </c>
      <c r="Q3402">
        <v>8</v>
      </c>
      <c r="R3402">
        <v>6.17791795730591</v>
      </c>
      <c r="S3402">
        <v>4.2172307968139604</v>
      </c>
      <c r="T3402">
        <v>5.9692425727844203</v>
      </c>
      <c r="U3402">
        <v>4.4025855064392099</v>
      </c>
      <c r="V3402">
        <v>4.0992951393127397</v>
      </c>
      <c r="W3402">
        <v>4.2615308761596697</v>
      </c>
      <c r="AA3402" s="19" t="b">
        <f t="shared" si="224"/>
        <v>0</v>
      </c>
      <c r="AB3402" s="19" t="b">
        <f t="shared" si="225"/>
        <v>1</v>
      </c>
    </row>
    <row r="3403" spans="1:28" x14ac:dyDescent="0.25">
      <c r="A3403" s="2" t="str">
        <f t="shared" si="222"/>
        <v>-</v>
      </c>
      <c r="B3403">
        <v>0.203828841662507</v>
      </c>
      <c r="C3403">
        <f t="shared" si="223"/>
        <v>0.62541912604014072</v>
      </c>
      <c r="E3403">
        <v>-0.26600670814514099</v>
      </c>
      <c r="F3403" t="s">
        <v>14103</v>
      </c>
      <c r="G3403" t="s">
        <v>14102</v>
      </c>
      <c r="H3403" t="s">
        <v>14104</v>
      </c>
      <c r="I3403" t="s">
        <v>22238</v>
      </c>
      <c r="K3403" t="s">
        <v>14105</v>
      </c>
      <c r="L3403">
        <v>3450</v>
      </c>
      <c r="M3403">
        <v>6634</v>
      </c>
      <c r="N3403">
        <v>97.46</v>
      </c>
      <c r="O3403">
        <v>124284</v>
      </c>
      <c r="P3403">
        <v>2</v>
      </c>
      <c r="Q3403">
        <v>3</v>
      </c>
      <c r="R3403">
        <v>3.1586601734161399</v>
      </c>
      <c r="S3403">
        <v>4.73281049728394</v>
      </c>
      <c r="T3403">
        <v>4.0085511207580602</v>
      </c>
      <c r="U3403">
        <v>3.9202933311462398</v>
      </c>
      <c r="V3403">
        <v>4.6484656333923304</v>
      </c>
      <c r="W3403">
        <v>4.1292829513549796</v>
      </c>
      <c r="AA3403" s="19" t="b">
        <f t="shared" si="224"/>
        <v>0</v>
      </c>
      <c r="AB3403" s="19" t="b">
        <f t="shared" si="225"/>
        <v>0</v>
      </c>
    </row>
    <row r="3404" spans="1:28" x14ac:dyDescent="0.25">
      <c r="A3404" s="2" t="str">
        <f t="shared" si="222"/>
        <v>-</v>
      </c>
      <c r="B3404">
        <v>1.3403441295932299</v>
      </c>
      <c r="C3404">
        <f t="shared" si="223"/>
        <v>4.5672614202863365E-2</v>
      </c>
      <c r="E3404">
        <v>-0.77489082018534305</v>
      </c>
      <c r="F3404" t="s">
        <v>14107</v>
      </c>
      <c r="G3404" t="s">
        <v>14106</v>
      </c>
      <c r="H3404" t="s">
        <v>22239</v>
      </c>
      <c r="I3404" t="s">
        <v>22240</v>
      </c>
      <c r="J3404">
        <v>5</v>
      </c>
      <c r="K3404" t="s">
        <v>14109</v>
      </c>
      <c r="L3404">
        <v>2882</v>
      </c>
      <c r="M3404">
        <v>8875</v>
      </c>
      <c r="N3404">
        <v>134.46</v>
      </c>
      <c r="O3404">
        <v>18129</v>
      </c>
      <c r="P3404">
        <v>3</v>
      </c>
      <c r="Q3404">
        <v>21</v>
      </c>
      <c r="R3404">
        <v>3.4285991191864</v>
      </c>
      <c r="S3404">
        <v>3.70043969154358</v>
      </c>
      <c r="T3404">
        <v>2.8196680545806898</v>
      </c>
      <c r="U3404">
        <v>3.9597702026367201</v>
      </c>
      <c r="V3404">
        <v>4.21179103851318</v>
      </c>
      <c r="W3404">
        <v>4.1018180847168004</v>
      </c>
      <c r="AA3404" s="19" t="b">
        <f t="shared" si="224"/>
        <v>1</v>
      </c>
      <c r="AB3404" s="19" t="b">
        <f t="shared" si="225"/>
        <v>0</v>
      </c>
    </row>
    <row r="3405" spans="1:28" x14ac:dyDescent="0.25">
      <c r="A3405" s="2" t="str">
        <f t="shared" si="222"/>
        <v>-</v>
      </c>
      <c r="B3405">
        <v>0.22192701023115199</v>
      </c>
      <c r="C3405">
        <f t="shared" si="223"/>
        <v>0.59989188870621513</v>
      </c>
      <c r="E3405">
        <v>0.69025413195292096</v>
      </c>
      <c r="F3405" t="s">
        <v>14111</v>
      </c>
      <c r="G3405" t="s">
        <v>14110</v>
      </c>
      <c r="H3405" t="s">
        <v>14112</v>
      </c>
      <c r="I3405" t="s">
        <v>22241</v>
      </c>
      <c r="K3405" t="s">
        <v>14113</v>
      </c>
      <c r="L3405">
        <v>3407</v>
      </c>
      <c r="M3405">
        <v>5653</v>
      </c>
      <c r="N3405">
        <v>157.74</v>
      </c>
      <c r="O3405">
        <v>92566</v>
      </c>
      <c r="P3405">
        <v>3</v>
      </c>
      <c r="Q3405">
        <v>6</v>
      </c>
      <c r="R3405">
        <v>2.3840496540069598</v>
      </c>
      <c r="S3405">
        <v>5.6735563278198198</v>
      </c>
      <c r="T3405">
        <v>5.8755345344543501</v>
      </c>
      <c r="U3405">
        <v>4.2310228347778303</v>
      </c>
      <c r="V3405">
        <v>4.5354309082031303</v>
      </c>
      <c r="W3405">
        <v>3.0959243774414098</v>
      </c>
      <c r="AA3405" s="19" t="b">
        <f t="shared" si="224"/>
        <v>0</v>
      </c>
      <c r="AB3405" s="19" t="b">
        <f t="shared" si="225"/>
        <v>0</v>
      </c>
    </row>
    <row r="3406" spans="1:28" x14ac:dyDescent="0.25">
      <c r="A3406" s="2" t="str">
        <f t="shared" si="222"/>
        <v>-</v>
      </c>
      <c r="B3406">
        <v>0.29390203518782898</v>
      </c>
      <c r="C3406">
        <f t="shared" si="223"/>
        <v>0.50827408219226633</v>
      </c>
      <c r="E3406">
        <v>-0.68025652567545603</v>
      </c>
      <c r="F3406" t="s">
        <v>14115</v>
      </c>
      <c r="G3406" t="s">
        <v>14114</v>
      </c>
      <c r="H3406" t="s">
        <v>22242</v>
      </c>
      <c r="I3406" t="s">
        <v>22243</v>
      </c>
      <c r="J3406">
        <v>2</v>
      </c>
      <c r="K3406" t="s">
        <v>14117</v>
      </c>
      <c r="L3406">
        <v>2018</v>
      </c>
      <c r="M3406">
        <v>2899</v>
      </c>
      <c r="N3406">
        <v>189.69</v>
      </c>
      <c r="O3406">
        <v>88089</v>
      </c>
      <c r="P3406">
        <v>6</v>
      </c>
      <c r="Q3406">
        <v>14</v>
      </c>
      <c r="R3406">
        <v>5.3974609375</v>
      </c>
      <c r="S3406">
        <v>6.2061352729797399</v>
      </c>
      <c r="T3406">
        <v>5.6278986930847203</v>
      </c>
      <c r="U3406">
        <v>8.2273750305175799</v>
      </c>
      <c r="V3406">
        <v>5.6789169311523402</v>
      </c>
      <c r="W3406">
        <v>5.3659725189209002</v>
      </c>
      <c r="AA3406" s="19" t="b">
        <f t="shared" si="224"/>
        <v>0</v>
      </c>
      <c r="AB3406" s="19" t="b">
        <f t="shared" si="225"/>
        <v>0</v>
      </c>
    </row>
    <row r="3407" spans="1:28" x14ac:dyDescent="0.25">
      <c r="A3407" s="2" t="str">
        <f t="shared" si="222"/>
        <v>-</v>
      </c>
      <c r="B3407">
        <v>0.48902590183424099</v>
      </c>
      <c r="C3407">
        <f t="shared" si="223"/>
        <v>0.32432027392952945</v>
      </c>
      <c r="E3407">
        <v>-1.13746309280396</v>
      </c>
      <c r="F3407" t="s">
        <v>14119</v>
      </c>
      <c r="G3407" t="s">
        <v>14118</v>
      </c>
      <c r="H3407" t="s">
        <v>14120</v>
      </c>
      <c r="I3407" t="s">
        <v>22244</v>
      </c>
      <c r="K3407" t="s">
        <v>14121</v>
      </c>
      <c r="L3407">
        <v>3644</v>
      </c>
      <c r="M3407">
        <v>4321</v>
      </c>
      <c r="N3407">
        <v>123.09</v>
      </c>
      <c r="O3407">
        <v>77423</v>
      </c>
      <c r="P3407">
        <v>4</v>
      </c>
      <c r="Q3407">
        <v>9</v>
      </c>
      <c r="R3407">
        <v>3.82210469245911</v>
      </c>
      <c r="S3407">
        <v>5.3107037544250497</v>
      </c>
      <c r="T3407">
        <v>3.0345885753631601</v>
      </c>
      <c r="U3407">
        <v>4.8354187011718803</v>
      </c>
      <c r="V3407">
        <v>6.6552085876464799</v>
      </c>
      <c r="W3407">
        <v>4.0891590118408203</v>
      </c>
      <c r="AA3407" s="19" t="b">
        <f t="shared" si="224"/>
        <v>0</v>
      </c>
      <c r="AB3407" s="19" t="b">
        <f t="shared" si="225"/>
        <v>1</v>
      </c>
    </row>
    <row r="3408" spans="1:28" x14ac:dyDescent="0.25">
      <c r="A3408" s="2" t="str">
        <f t="shared" si="222"/>
        <v>-</v>
      </c>
      <c r="B3408">
        <v>0.219456180378511</v>
      </c>
      <c r="C3408">
        <f t="shared" si="223"/>
        <v>0.6033145783357049</v>
      </c>
      <c r="E3408">
        <v>0.361634731292725</v>
      </c>
      <c r="F3408" t="s">
        <v>14123</v>
      </c>
      <c r="G3408" t="s">
        <v>14122</v>
      </c>
      <c r="H3408" t="s">
        <v>14124</v>
      </c>
      <c r="I3408" t="s">
        <v>22245</v>
      </c>
      <c r="K3408" t="s">
        <v>14125</v>
      </c>
      <c r="L3408">
        <v>3867</v>
      </c>
      <c r="M3408">
        <v>5898</v>
      </c>
      <c r="N3408">
        <v>109.02</v>
      </c>
      <c r="O3408">
        <v>115875</v>
      </c>
      <c r="P3408">
        <v>3</v>
      </c>
      <c r="Q3408">
        <v>5</v>
      </c>
      <c r="R3408">
        <v>4.3736481666564897</v>
      </c>
      <c r="S3408">
        <v>3.0426442623138401</v>
      </c>
      <c r="T3408">
        <v>4.1235008239746103</v>
      </c>
      <c r="U3408">
        <v>2.9145646095275901</v>
      </c>
      <c r="V3408">
        <v>4.4716534614562997</v>
      </c>
      <c r="W3408">
        <v>3.0686709880828902</v>
      </c>
      <c r="AA3408" s="19" t="b">
        <f t="shared" si="224"/>
        <v>0</v>
      </c>
      <c r="AB3408" s="19" t="b">
        <f t="shared" si="225"/>
        <v>0</v>
      </c>
    </row>
    <row r="3409" spans="1:28" x14ac:dyDescent="0.25">
      <c r="A3409" s="2" t="str">
        <f t="shared" si="222"/>
        <v>-</v>
      </c>
      <c r="B3409">
        <v>0.82676908564834395</v>
      </c>
      <c r="C3409">
        <f t="shared" si="223"/>
        <v>0.14901531814744556</v>
      </c>
      <c r="E3409">
        <v>-1.3801403045654299</v>
      </c>
      <c r="F3409" t="s">
        <v>14127</v>
      </c>
      <c r="G3409" t="s">
        <v>14126</v>
      </c>
      <c r="H3409" t="s">
        <v>14128</v>
      </c>
      <c r="I3409" t="s">
        <v>22246</v>
      </c>
      <c r="K3409" t="s">
        <v>14129</v>
      </c>
      <c r="L3409">
        <v>3518</v>
      </c>
      <c r="M3409">
        <v>9777</v>
      </c>
      <c r="N3409">
        <v>152.71</v>
      </c>
      <c r="O3409">
        <v>26749</v>
      </c>
      <c r="P3409">
        <v>4</v>
      </c>
      <c r="Q3409">
        <v>32</v>
      </c>
      <c r="R3409">
        <v>3.4750847816467298</v>
      </c>
      <c r="S3409">
        <v>2.2203946113586399</v>
      </c>
      <c r="T3409">
        <v>4.4649233818054199</v>
      </c>
      <c r="U3409">
        <v>5.5403995513915998</v>
      </c>
      <c r="V3409">
        <v>4.0942358970642099</v>
      </c>
      <c r="W3409">
        <v>4.6661882400512704</v>
      </c>
      <c r="AA3409" s="19" t="b">
        <f t="shared" si="224"/>
        <v>0</v>
      </c>
      <c r="AB3409" s="19" t="b">
        <f t="shared" si="225"/>
        <v>1</v>
      </c>
    </row>
    <row r="3410" spans="1:28" x14ac:dyDescent="0.25">
      <c r="A3410" s="2" t="str">
        <f t="shared" si="222"/>
        <v>-</v>
      </c>
      <c r="B3410">
        <v>0.71882704023285904</v>
      </c>
      <c r="C3410">
        <f t="shared" si="223"/>
        <v>0.19106140178543476</v>
      </c>
      <c r="E3410">
        <v>-0.97997903823852595</v>
      </c>
      <c r="F3410" t="s">
        <v>14135</v>
      </c>
      <c r="G3410" t="s">
        <v>14134</v>
      </c>
      <c r="H3410" t="s">
        <v>14136</v>
      </c>
      <c r="I3410" t="s">
        <v>22247</v>
      </c>
      <c r="K3410" t="s">
        <v>14137</v>
      </c>
      <c r="L3410">
        <v>4080</v>
      </c>
      <c r="M3410">
        <v>10249</v>
      </c>
      <c r="N3410">
        <v>77.349999999999994</v>
      </c>
      <c r="O3410">
        <v>33652</v>
      </c>
      <c r="P3410">
        <v>2</v>
      </c>
      <c r="Q3410">
        <v>10</v>
      </c>
      <c r="R3410">
        <v>2.58970069885254</v>
      </c>
      <c r="S3410">
        <v>4.1447415351867702</v>
      </c>
      <c r="T3410">
        <v>4.4069638252258301</v>
      </c>
      <c r="U3410">
        <v>5.1630964279174796</v>
      </c>
      <c r="V3410">
        <v>4.2697811126709002</v>
      </c>
      <c r="W3410">
        <v>4.6484656333923304</v>
      </c>
      <c r="AA3410" s="19" t="b">
        <f t="shared" si="224"/>
        <v>0</v>
      </c>
      <c r="AB3410" s="19" t="b">
        <f t="shared" si="225"/>
        <v>0</v>
      </c>
    </row>
    <row r="3411" spans="1:28" x14ac:dyDescent="0.25">
      <c r="A3411" s="2" t="str">
        <f t="shared" si="222"/>
        <v>-</v>
      </c>
      <c r="B3411">
        <v>0.21602813764102599</v>
      </c>
      <c r="C3411">
        <f t="shared" si="223"/>
        <v>0.60809560190625145</v>
      </c>
      <c r="E3411">
        <v>-0.300143241882324</v>
      </c>
      <c r="F3411" t="s">
        <v>14155</v>
      </c>
      <c r="G3411" t="s">
        <v>14154</v>
      </c>
      <c r="H3411" t="s">
        <v>14156</v>
      </c>
      <c r="I3411" t="s">
        <v>22248</v>
      </c>
      <c r="K3411" t="s">
        <v>14157</v>
      </c>
      <c r="L3411">
        <v>2032</v>
      </c>
      <c r="M3411">
        <v>5817</v>
      </c>
      <c r="N3411">
        <v>159.33000000000001</v>
      </c>
      <c r="O3411">
        <v>63093</v>
      </c>
      <c r="P3411">
        <v>2</v>
      </c>
      <c r="Q3411">
        <v>10</v>
      </c>
      <c r="R3411">
        <v>6.1131172180175799</v>
      </c>
      <c r="S3411">
        <v>6.0842766761779803</v>
      </c>
      <c r="T3411">
        <v>6.3203043937683097</v>
      </c>
      <c r="U3411">
        <v>7.4724063873290998</v>
      </c>
      <c r="V3411">
        <v>6.3035979270935103</v>
      </c>
      <c r="W3411">
        <v>5.6421236991882298</v>
      </c>
      <c r="AA3411" s="19" t="b">
        <f t="shared" si="224"/>
        <v>0</v>
      </c>
      <c r="AB3411" s="19" t="b">
        <f t="shared" si="225"/>
        <v>0</v>
      </c>
    </row>
    <row r="3412" spans="1:28" x14ac:dyDescent="0.25">
      <c r="A3412" s="2" t="str">
        <f t="shared" si="222"/>
        <v>-</v>
      </c>
      <c r="B3412">
        <v>0.15444641738259099</v>
      </c>
      <c r="C3412">
        <f t="shared" si="223"/>
        <v>0.70073463314547213</v>
      </c>
      <c r="E3412">
        <v>-0.27517906824747701</v>
      </c>
      <c r="F3412" t="s">
        <v>14167</v>
      </c>
      <c r="G3412" t="s">
        <v>14166</v>
      </c>
      <c r="H3412" t="s">
        <v>14168</v>
      </c>
      <c r="I3412" t="s">
        <v>22249</v>
      </c>
      <c r="K3412" t="s">
        <v>14169</v>
      </c>
      <c r="L3412">
        <v>3019</v>
      </c>
      <c r="M3412">
        <v>6080</v>
      </c>
      <c r="N3412">
        <v>160.83000000000001</v>
      </c>
      <c r="O3412">
        <v>21666</v>
      </c>
      <c r="P3412">
        <v>3</v>
      </c>
      <c r="Q3412">
        <v>25</v>
      </c>
      <c r="R3412">
        <v>3.8962719440460201</v>
      </c>
      <c r="S3412">
        <v>3.1325769424438499</v>
      </c>
      <c r="T3412">
        <v>4.7964940071106001</v>
      </c>
      <c r="U3412">
        <v>5.1346316337585396</v>
      </c>
      <c r="V3412">
        <v>3.6803243160247798</v>
      </c>
      <c r="W3412">
        <v>3.8359241485595699</v>
      </c>
      <c r="AA3412" s="19" t="b">
        <f t="shared" si="224"/>
        <v>0</v>
      </c>
      <c r="AB3412" s="19" t="b">
        <f t="shared" si="225"/>
        <v>0</v>
      </c>
    </row>
    <row r="3413" spans="1:28" x14ac:dyDescent="0.25">
      <c r="A3413" s="2" t="str">
        <f t="shared" si="222"/>
        <v>-</v>
      </c>
      <c r="B3413">
        <v>5.8961433317379498E-2</v>
      </c>
      <c r="C3413">
        <f t="shared" si="223"/>
        <v>0.8730488943665482</v>
      </c>
      <c r="E3413">
        <v>7.2427272796630901E-2</v>
      </c>
      <c r="F3413" t="s">
        <v>14171</v>
      </c>
      <c r="G3413" t="s">
        <v>14170</v>
      </c>
      <c r="H3413" t="s">
        <v>22250</v>
      </c>
      <c r="I3413" t="s">
        <v>22251</v>
      </c>
      <c r="J3413">
        <v>2</v>
      </c>
      <c r="K3413" t="s">
        <v>14173</v>
      </c>
      <c r="L3413">
        <v>3111</v>
      </c>
      <c r="M3413">
        <v>5213</v>
      </c>
      <c r="N3413">
        <v>130.49</v>
      </c>
      <c r="O3413">
        <v>46978</v>
      </c>
      <c r="P3413">
        <v>4</v>
      </c>
      <c r="Q3413">
        <v>13</v>
      </c>
      <c r="R3413">
        <v>4.6803245544433603</v>
      </c>
      <c r="S3413">
        <v>4.1110315322876003</v>
      </c>
      <c r="T3413">
        <v>5.1210155487060502</v>
      </c>
      <c r="U3413">
        <v>5.1826920509338397</v>
      </c>
      <c r="V3413">
        <v>4.2433643341064498</v>
      </c>
      <c r="W3413">
        <v>4.2690334320068404</v>
      </c>
      <c r="AA3413" s="19" t="b">
        <f t="shared" si="224"/>
        <v>0</v>
      </c>
      <c r="AB3413" s="19" t="b">
        <f t="shared" si="225"/>
        <v>0</v>
      </c>
    </row>
    <row r="3414" spans="1:28" x14ac:dyDescent="0.25">
      <c r="A3414" s="2" t="str">
        <f t="shared" si="222"/>
        <v>-</v>
      </c>
      <c r="B3414">
        <v>0.29450124398636801</v>
      </c>
      <c r="C3414">
        <f t="shared" si="223"/>
        <v>0.50757328514178557</v>
      </c>
      <c r="E3414">
        <v>-0.46361033121744799</v>
      </c>
      <c r="F3414" t="s">
        <v>14183</v>
      </c>
      <c r="G3414" t="s">
        <v>14182</v>
      </c>
      <c r="H3414" t="s">
        <v>14184</v>
      </c>
      <c r="I3414" t="s">
        <v>22252</v>
      </c>
      <c r="K3414" t="s">
        <v>14185</v>
      </c>
      <c r="L3414">
        <v>3681</v>
      </c>
      <c r="M3414">
        <v>76776</v>
      </c>
      <c r="N3414">
        <v>117.05</v>
      </c>
      <c r="O3414">
        <v>140283</v>
      </c>
      <c r="P3414">
        <v>3</v>
      </c>
      <c r="Q3414">
        <v>4</v>
      </c>
      <c r="R3414">
        <v>3.9606969356536901</v>
      </c>
      <c r="S3414">
        <v>3.00180220603943</v>
      </c>
      <c r="T3414">
        <v>5.0802311897277797</v>
      </c>
      <c r="U3414">
        <v>4.4931349754333496</v>
      </c>
      <c r="V3414">
        <v>4.8419733047485396</v>
      </c>
      <c r="W3414">
        <v>4.0984530448913601</v>
      </c>
      <c r="AA3414" s="19" t="b">
        <f t="shared" si="224"/>
        <v>0</v>
      </c>
      <c r="AB3414" s="19" t="b">
        <f t="shared" si="225"/>
        <v>0</v>
      </c>
    </row>
    <row r="3415" spans="1:28" x14ac:dyDescent="0.25">
      <c r="A3415" s="2" t="str">
        <f t="shared" si="222"/>
        <v>-</v>
      </c>
      <c r="B3415">
        <v>9.2870027116373696E-2</v>
      </c>
      <c r="C3415">
        <f t="shared" si="223"/>
        <v>0.80747665055551709</v>
      </c>
      <c r="E3415">
        <v>0.26640073458353603</v>
      </c>
      <c r="F3415" t="s">
        <v>14191</v>
      </c>
      <c r="G3415" t="s">
        <v>14190</v>
      </c>
      <c r="H3415" t="s">
        <v>14192</v>
      </c>
      <c r="I3415" t="s">
        <v>22253</v>
      </c>
      <c r="K3415" t="s">
        <v>14193</v>
      </c>
      <c r="L3415">
        <v>2353</v>
      </c>
      <c r="M3415">
        <v>5090</v>
      </c>
      <c r="N3415">
        <v>143.06</v>
      </c>
      <c r="O3415">
        <v>57904</v>
      </c>
      <c r="P3415">
        <v>4</v>
      </c>
      <c r="Q3415">
        <v>11</v>
      </c>
      <c r="R3415">
        <v>6.3902549743652299</v>
      </c>
      <c r="S3415">
        <v>3.32192802429199</v>
      </c>
      <c r="T3415">
        <v>5.4059925079345703</v>
      </c>
      <c r="U3415">
        <v>5.3430523872375497</v>
      </c>
      <c r="V3415">
        <v>5.1542105674743697</v>
      </c>
      <c r="W3415">
        <v>3.8217103481292698</v>
      </c>
      <c r="AA3415" s="19" t="b">
        <f t="shared" si="224"/>
        <v>0</v>
      </c>
      <c r="AB3415" s="19" t="b">
        <f t="shared" si="225"/>
        <v>0</v>
      </c>
    </row>
    <row r="3416" spans="1:28" x14ac:dyDescent="0.25">
      <c r="A3416" s="2" t="str">
        <f t="shared" si="222"/>
        <v>-</v>
      </c>
      <c r="B3416">
        <v>1.4350029628759</v>
      </c>
      <c r="C3416">
        <f t="shared" si="223"/>
        <v>3.6727979480618664E-2</v>
      </c>
      <c r="E3416">
        <v>-0.50217318534851096</v>
      </c>
      <c r="F3416" t="s">
        <v>14199</v>
      </c>
      <c r="G3416" t="s">
        <v>14198</v>
      </c>
      <c r="H3416" t="s">
        <v>14200</v>
      </c>
      <c r="I3416" t="s">
        <v>22254</v>
      </c>
      <c r="K3416" t="s">
        <v>14201</v>
      </c>
      <c r="L3416">
        <v>3903</v>
      </c>
      <c r="M3416">
        <v>19467</v>
      </c>
      <c r="N3416">
        <v>109</v>
      </c>
      <c r="O3416">
        <v>44894</v>
      </c>
      <c r="P3416">
        <v>2</v>
      </c>
      <c r="Q3416">
        <v>9</v>
      </c>
      <c r="R3416">
        <v>3.3220052719116202</v>
      </c>
      <c r="S3416">
        <v>3.58694195747375</v>
      </c>
      <c r="T3416">
        <v>3.1993117332458501</v>
      </c>
      <c r="U3416">
        <v>3.8237493038177499</v>
      </c>
      <c r="V3416">
        <v>4.0916996002197301</v>
      </c>
      <c r="W3416">
        <v>3.69932961463928</v>
      </c>
      <c r="AA3416" s="19" t="b">
        <f t="shared" si="224"/>
        <v>1</v>
      </c>
      <c r="AB3416" s="19" t="b">
        <f t="shared" si="225"/>
        <v>0</v>
      </c>
    </row>
    <row r="3417" spans="1:28" x14ac:dyDescent="0.25">
      <c r="A3417" s="2" t="str">
        <f t="shared" si="222"/>
        <v>-</v>
      </c>
      <c r="B3417">
        <v>0.51283246587434494</v>
      </c>
      <c r="C3417">
        <f t="shared" si="223"/>
        <v>0.30702061275463893</v>
      </c>
      <c r="E3417">
        <v>-1.15514469146729</v>
      </c>
      <c r="F3417" t="s">
        <v>14207</v>
      </c>
      <c r="G3417" t="s">
        <v>14206</v>
      </c>
      <c r="H3417" t="s">
        <v>14208</v>
      </c>
      <c r="I3417" t="s">
        <v>22255</v>
      </c>
      <c r="K3417" t="s">
        <v>14209</v>
      </c>
      <c r="L3417">
        <v>3624</v>
      </c>
      <c r="M3417">
        <v>15462</v>
      </c>
      <c r="N3417">
        <v>93.24</v>
      </c>
      <c r="O3417">
        <v>47517</v>
      </c>
      <c r="P3417">
        <v>1</v>
      </c>
      <c r="Q3417">
        <v>4</v>
      </c>
      <c r="R3417">
        <v>2.8032269477844198</v>
      </c>
      <c r="S3417">
        <v>3.0376980304718</v>
      </c>
      <c r="T3417">
        <v>3.3909428119659402</v>
      </c>
      <c r="U3417">
        <v>2.8359241485595699</v>
      </c>
      <c r="V3417">
        <v>6.1032876968383798</v>
      </c>
      <c r="W3417">
        <v>3.7580900192260698</v>
      </c>
      <c r="AA3417" s="19" t="b">
        <f t="shared" si="224"/>
        <v>0</v>
      </c>
      <c r="AB3417" s="19" t="b">
        <f t="shared" si="225"/>
        <v>1</v>
      </c>
    </row>
    <row r="3418" spans="1:28" x14ac:dyDescent="0.25">
      <c r="A3418" s="2" t="str">
        <f t="shared" si="222"/>
        <v>-</v>
      </c>
      <c r="B3418">
        <v>5.5833852104619601E-2</v>
      </c>
      <c r="C3418">
        <f t="shared" si="223"/>
        <v>0.87935886851742662</v>
      </c>
      <c r="E3418">
        <v>0.15006931622823</v>
      </c>
      <c r="F3418" t="s">
        <v>14215</v>
      </c>
      <c r="G3418" t="s">
        <v>14214</v>
      </c>
      <c r="H3418" t="s">
        <v>14216</v>
      </c>
      <c r="I3418" t="s">
        <v>22256</v>
      </c>
      <c r="K3418" t="s">
        <v>14217</v>
      </c>
      <c r="L3418">
        <v>3675</v>
      </c>
      <c r="M3418">
        <v>6096</v>
      </c>
      <c r="N3418">
        <v>134.05000000000001</v>
      </c>
      <c r="O3418">
        <v>43603</v>
      </c>
      <c r="P3418">
        <v>3</v>
      </c>
      <c r="Q3418">
        <v>14</v>
      </c>
      <c r="R3418">
        <v>2.70043969154358</v>
      </c>
      <c r="S3418">
        <v>4.2824397087097203</v>
      </c>
      <c r="T3418">
        <v>3.5071604251861599</v>
      </c>
      <c r="U3418">
        <v>2.43829298019409</v>
      </c>
      <c r="V3418">
        <v>4.9576826095581099</v>
      </c>
      <c r="W3418">
        <v>2.6438562870025599</v>
      </c>
      <c r="AA3418" s="19" t="b">
        <f t="shared" si="224"/>
        <v>0</v>
      </c>
      <c r="AB3418" s="19" t="b">
        <f t="shared" si="225"/>
        <v>0</v>
      </c>
    </row>
    <row r="3419" spans="1:28" x14ac:dyDescent="0.25">
      <c r="A3419" s="2" t="str">
        <f t="shared" si="222"/>
        <v>-</v>
      </c>
      <c r="B3419">
        <v>2.03839604545127</v>
      </c>
      <c r="C3419">
        <f t="shared" si="223"/>
        <v>9.1538534353495359E-3</v>
      </c>
      <c r="E3419">
        <v>0.62262670199076298</v>
      </c>
      <c r="F3419" t="s">
        <v>14219</v>
      </c>
      <c r="G3419" t="s">
        <v>14218</v>
      </c>
      <c r="H3419" t="s">
        <v>22257</v>
      </c>
      <c r="I3419" t="s">
        <v>22258</v>
      </c>
      <c r="J3419">
        <v>2</v>
      </c>
      <c r="K3419" t="s">
        <v>14221</v>
      </c>
      <c r="L3419">
        <v>4012</v>
      </c>
      <c r="M3419">
        <v>11626</v>
      </c>
      <c r="N3419">
        <v>79.69</v>
      </c>
      <c r="O3419">
        <v>32345</v>
      </c>
      <c r="P3419">
        <v>1</v>
      </c>
      <c r="Q3419">
        <v>6</v>
      </c>
      <c r="R3419">
        <v>4.2101001739501998</v>
      </c>
      <c r="S3419">
        <v>4.0114550590515101</v>
      </c>
      <c r="T3419">
        <v>3.9745292663574201</v>
      </c>
      <c r="U3419">
        <v>3.2600257396697998</v>
      </c>
      <c r="V3419">
        <v>3.4289464950561501</v>
      </c>
      <c r="W3419">
        <v>3.63923215866089</v>
      </c>
      <c r="AA3419" s="19" t="b">
        <f t="shared" si="224"/>
        <v>1</v>
      </c>
      <c r="AB3419" s="19" t="b">
        <f t="shared" si="225"/>
        <v>0</v>
      </c>
    </row>
    <row r="3420" spans="1:28" x14ac:dyDescent="0.25">
      <c r="A3420" s="2" t="str">
        <f t="shared" si="222"/>
        <v>-</v>
      </c>
      <c r="B3420">
        <v>0.36563366176129802</v>
      </c>
      <c r="C3420">
        <f t="shared" si="223"/>
        <v>0.43088992364711926</v>
      </c>
      <c r="E3420">
        <v>0.49243458112080901</v>
      </c>
      <c r="F3420" t="s">
        <v>14227</v>
      </c>
      <c r="G3420" t="s">
        <v>14226</v>
      </c>
      <c r="H3420" t="s">
        <v>14228</v>
      </c>
      <c r="I3420" t="s">
        <v>22259</v>
      </c>
      <c r="K3420" t="s">
        <v>14229</v>
      </c>
      <c r="L3420">
        <v>3168</v>
      </c>
      <c r="M3420">
        <v>9137</v>
      </c>
      <c r="N3420">
        <v>123.62</v>
      </c>
      <c r="O3420">
        <v>42070</v>
      </c>
      <c r="P3420">
        <v>2</v>
      </c>
      <c r="Q3420">
        <v>12</v>
      </c>
      <c r="R3420">
        <v>5.2086734771728498</v>
      </c>
      <c r="S3420">
        <v>5.2727699279785201</v>
      </c>
      <c r="T3420">
        <v>3.5825560092925999</v>
      </c>
      <c r="U3420">
        <v>4.35825538635254</v>
      </c>
      <c r="V3420">
        <v>4.2257375717163104</v>
      </c>
      <c r="W3420">
        <v>4.0027027130126998</v>
      </c>
      <c r="AA3420" s="19" t="b">
        <f t="shared" si="224"/>
        <v>0</v>
      </c>
      <c r="AB3420" s="19" t="b">
        <f t="shared" si="225"/>
        <v>0</v>
      </c>
    </row>
    <row r="3421" spans="1:28" x14ac:dyDescent="0.25">
      <c r="A3421" s="2" t="str">
        <f t="shared" si="222"/>
        <v>-</v>
      </c>
      <c r="B3421">
        <v>0.74616620162870495</v>
      </c>
      <c r="C3421">
        <f t="shared" si="223"/>
        <v>0.17940469255383085</v>
      </c>
      <c r="E3421">
        <v>0.63220612208048499</v>
      </c>
      <c r="F3421" t="s">
        <v>14247</v>
      </c>
      <c r="G3421" t="s">
        <v>14246</v>
      </c>
      <c r="H3421" t="s">
        <v>14248</v>
      </c>
      <c r="I3421" t="s">
        <v>22260</v>
      </c>
      <c r="K3421" t="s">
        <v>14249</v>
      </c>
      <c r="L3421">
        <v>3657</v>
      </c>
      <c r="M3421">
        <v>7653</v>
      </c>
      <c r="N3421">
        <v>81.209999999999994</v>
      </c>
      <c r="O3421">
        <v>44244</v>
      </c>
      <c r="P3421">
        <v>1</v>
      </c>
      <c r="Q3421">
        <v>5</v>
      </c>
      <c r="R3421">
        <v>3.8358426094055198</v>
      </c>
      <c r="S3421">
        <v>3.6524312496185298</v>
      </c>
      <c r="T3421">
        <v>3.18831515312195</v>
      </c>
      <c r="U3421">
        <v>3.0976109504699698</v>
      </c>
      <c r="V3421">
        <v>2.27500700950623</v>
      </c>
      <c r="W3421">
        <v>3.4073526859283398</v>
      </c>
      <c r="AA3421" s="19" t="b">
        <f t="shared" si="224"/>
        <v>0</v>
      </c>
      <c r="AB3421" s="19" t="b">
        <f t="shared" si="225"/>
        <v>0</v>
      </c>
    </row>
    <row r="3422" spans="1:28" x14ac:dyDescent="0.25">
      <c r="A3422" s="2" t="str">
        <f t="shared" si="222"/>
        <v>-</v>
      </c>
      <c r="B3422">
        <v>0.28321962702376902</v>
      </c>
      <c r="C3422">
        <f t="shared" si="223"/>
        <v>0.52093120440873009</v>
      </c>
      <c r="E3422">
        <v>0.26687240600585899</v>
      </c>
      <c r="F3422" t="s">
        <v>14259</v>
      </c>
      <c r="G3422" t="s">
        <v>14258</v>
      </c>
      <c r="H3422" t="s">
        <v>14260</v>
      </c>
      <c r="I3422" t="s">
        <v>22261</v>
      </c>
      <c r="K3422" t="s">
        <v>14261</v>
      </c>
      <c r="L3422">
        <v>2990</v>
      </c>
      <c r="M3422">
        <v>31201</v>
      </c>
      <c r="N3422">
        <v>79.64</v>
      </c>
      <c r="O3422">
        <v>11140</v>
      </c>
      <c r="P3422">
        <v>1</v>
      </c>
      <c r="Q3422">
        <v>18</v>
      </c>
      <c r="R3422">
        <v>3.9662458896636998</v>
      </c>
      <c r="S3422">
        <v>3.3840496540069598</v>
      </c>
      <c r="T3422">
        <v>4.2078928947448704</v>
      </c>
      <c r="U3422">
        <v>4.0329823493957502</v>
      </c>
      <c r="V3422">
        <v>3.0408923625946001</v>
      </c>
      <c r="W3422">
        <v>3.6836965084075901</v>
      </c>
      <c r="AA3422" s="19" t="b">
        <f t="shared" si="224"/>
        <v>0</v>
      </c>
      <c r="AB3422" s="19" t="b">
        <f t="shared" si="225"/>
        <v>0</v>
      </c>
    </row>
    <row r="3423" spans="1:28" x14ac:dyDescent="0.25">
      <c r="A3423" s="2" t="str">
        <f t="shared" si="222"/>
        <v>-</v>
      </c>
      <c r="B3423">
        <v>0.69931184849821304</v>
      </c>
      <c r="C3423">
        <f t="shared" si="223"/>
        <v>0.19984263688596757</v>
      </c>
      <c r="E3423">
        <v>2.47500578562419</v>
      </c>
      <c r="F3423" t="s">
        <v>14267</v>
      </c>
      <c r="G3423" t="s">
        <v>14266</v>
      </c>
      <c r="H3423" t="s">
        <v>14268</v>
      </c>
      <c r="I3423" t="s">
        <v>22262</v>
      </c>
      <c r="K3423" t="s">
        <v>14269</v>
      </c>
      <c r="L3423">
        <v>2468</v>
      </c>
      <c r="M3423">
        <v>4311</v>
      </c>
      <c r="N3423">
        <v>180.6</v>
      </c>
      <c r="O3423">
        <v>200071</v>
      </c>
      <c r="P3423">
        <v>4</v>
      </c>
      <c r="Q3423">
        <v>5</v>
      </c>
      <c r="R3423">
        <v>7.1722273826599103</v>
      </c>
      <c r="S3423">
        <v>6.2131528854370099</v>
      </c>
      <c r="T3423">
        <v>7.1249485015869096</v>
      </c>
      <c r="U3423">
        <v>7.4521999359130904</v>
      </c>
      <c r="V3423">
        <v>2.2203299999237101</v>
      </c>
      <c r="W3423">
        <v>3.41278147697449</v>
      </c>
      <c r="AA3423" s="19" t="b">
        <f t="shared" si="224"/>
        <v>0</v>
      </c>
      <c r="AB3423" s="19" t="b">
        <f t="shared" si="225"/>
        <v>1</v>
      </c>
    </row>
    <row r="3424" spans="1:28" x14ac:dyDescent="0.25">
      <c r="A3424" s="2" t="str">
        <f t="shared" si="222"/>
        <v>-</v>
      </c>
      <c r="B3424">
        <v>1.23479313887749</v>
      </c>
      <c r="C3424">
        <f t="shared" si="223"/>
        <v>5.8238054850441701E-2</v>
      </c>
      <c r="E3424">
        <v>-1.4377518097559601</v>
      </c>
      <c r="F3424" t="s">
        <v>14275</v>
      </c>
      <c r="G3424" t="s">
        <v>14274</v>
      </c>
      <c r="H3424" t="s">
        <v>14276</v>
      </c>
      <c r="I3424" t="s">
        <v>22263</v>
      </c>
      <c r="K3424" t="s">
        <v>14277</v>
      </c>
      <c r="L3424">
        <v>2652</v>
      </c>
      <c r="M3424">
        <v>7508</v>
      </c>
      <c r="N3424">
        <v>132.99</v>
      </c>
      <c r="O3424">
        <v>149623</v>
      </c>
      <c r="P3424">
        <v>2</v>
      </c>
      <c r="Q3424">
        <v>3</v>
      </c>
      <c r="R3424">
        <v>3.0660920143127401</v>
      </c>
      <c r="S3424">
        <v>1.80322706699371</v>
      </c>
      <c r="T3424">
        <v>3.40463066101074</v>
      </c>
      <c r="U3424">
        <v>4.4449319839477504</v>
      </c>
      <c r="V3424">
        <v>4.4429435729980504</v>
      </c>
      <c r="W3424">
        <v>3.69932961463928</v>
      </c>
      <c r="AA3424" s="19" t="b">
        <f t="shared" si="224"/>
        <v>0</v>
      </c>
      <c r="AB3424" s="19" t="b">
        <f t="shared" si="225"/>
        <v>1</v>
      </c>
    </row>
    <row r="3425" spans="1:28" x14ac:dyDescent="0.25">
      <c r="A3425" s="2" t="str">
        <f t="shared" si="222"/>
        <v>-</v>
      </c>
      <c r="B3425">
        <v>7.8869320896170894E-2</v>
      </c>
      <c r="C3425">
        <f t="shared" si="223"/>
        <v>0.83393207682984671</v>
      </c>
      <c r="E3425">
        <v>0.168895085652669</v>
      </c>
      <c r="F3425" t="s">
        <v>14295</v>
      </c>
      <c r="G3425" t="s">
        <v>14294</v>
      </c>
      <c r="H3425" t="s">
        <v>14296</v>
      </c>
      <c r="I3425" t="s">
        <v>22264</v>
      </c>
      <c r="K3425" t="s">
        <v>14297</v>
      </c>
      <c r="L3425">
        <v>3211</v>
      </c>
      <c r="M3425">
        <v>9129</v>
      </c>
      <c r="N3425">
        <v>131.99</v>
      </c>
      <c r="O3425">
        <v>70415</v>
      </c>
      <c r="P3425">
        <v>2</v>
      </c>
      <c r="Q3425">
        <v>7</v>
      </c>
      <c r="R3425">
        <v>3.42088651657104</v>
      </c>
      <c r="S3425">
        <v>2.3617682456970202</v>
      </c>
      <c r="T3425">
        <v>4.3729519844055202</v>
      </c>
      <c r="U3425">
        <v>4.02059125900269</v>
      </c>
      <c r="V3425">
        <v>2.3533232212066699</v>
      </c>
      <c r="W3425">
        <v>3.27500700950623</v>
      </c>
      <c r="AA3425" s="19" t="b">
        <f t="shared" si="224"/>
        <v>0</v>
      </c>
      <c r="AB3425" s="19" t="b">
        <f t="shared" si="225"/>
        <v>0</v>
      </c>
    </row>
    <row r="3426" spans="1:28" x14ac:dyDescent="0.25">
      <c r="A3426" s="2" t="str">
        <f t="shared" si="222"/>
        <v>-</v>
      </c>
      <c r="B3426">
        <v>0.15440417290012601</v>
      </c>
      <c r="C3426">
        <f t="shared" si="223"/>
        <v>0.70080279798045575</v>
      </c>
      <c r="E3426">
        <v>-0.31615813573201501</v>
      </c>
      <c r="F3426" t="s">
        <v>14299</v>
      </c>
      <c r="G3426" t="s">
        <v>14298</v>
      </c>
      <c r="H3426" t="s">
        <v>14300</v>
      </c>
      <c r="I3426" t="s">
        <v>22265</v>
      </c>
      <c r="K3426" t="s">
        <v>14301</v>
      </c>
      <c r="L3426">
        <v>2870</v>
      </c>
      <c r="M3426">
        <v>4652</v>
      </c>
      <c r="N3426">
        <v>148.59</v>
      </c>
      <c r="O3426">
        <v>104758</v>
      </c>
      <c r="P3426">
        <v>4</v>
      </c>
      <c r="Q3426">
        <v>5</v>
      </c>
      <c r="R3426">
        <v>4.80426025390625</v>
      </c>
      <c r="S3426">
        <v>6.0554995536804199</v>
      </c>
      <c r="T3426">
        <v>4.5370674133300799</v>
      </c>
      <c r="U3426">
        <v>6.6597819328308097</v>
      </c>
      <c r="V3426">
        <v>4.8176231384277299</v>
      </c>
      <c r="W3426">
        <v>4.8678965568542498</v>
      </c>
      <c r="AA3426" s="19" t="b">
        <f t="shared" si="224"/>
        <v>0</v>
      </c>
      <c r="AB3426" s="19" t="b">
        <f t="shared" si="225"/>
        <v>0</v>
      </c>
    </row>
    <row r="3427" spans="1:28" x14ac:dyDescent="0.25">
      <c r="A3427" s="2" t="str">
        <f t="shared" si="222"/>
        <v>-</v>
      </c>
      <c r="B3427">
        <v>0.15322884550739299</v>
      </c>
      <c r="C3427">
        <f t="shared" si="223"/>
        <v>0.70270194318038404</v>
      </c>
      <c r="E3427">
        <v>0.16066821416219099</v>
      </c>
      <c r="F3427" t="s">
        <v>14307</v>
      </c>
      <c r="G3427" t="s">
        <v>14306</v>
      </c>
      <c r="H3427" t="s">
        <v>22266</v>
      </c>
      <c r="I3427" t="s">
        <v>22267</v>
      </c>
      <c r="J3427">
        <v>2</v>
      </c>
      <c r="K3427" t="s">
        <v>14309</v>
      </c>
      <c r="L3427">
        <v>3456</v>
      </c>
      <c r="M3427">
        <v>5077</v>
      </c>
      <c r="N3427">
        <v>137.59</v>
      </c>
      <c r="O3427">
        <v>110451</v>
      </c>
      <c r="P3427">
        <v>3</v>
      </c>
      <c r="Q3427">
        <v>5</v>
      </c>
      <c r="R3427">
        <v>3.45009446144104</v>
      </c>
      <c r="S3427">
        <v>2.47829246520996</v>
      </c>
      <c r="T3427">
        <v>3.7271394729614298</v>
      </c>
      <c r="U3427">
        <v>3.1731274127960201</v>
      </c>
      <c r="V3427">
        <v>2.8579809665679901</v>
      </c>
      <c r="W3427">
        <v>3.1424133777618399</v>
      </c>
      <c r="AA3427" s="19" t="b">
        <f t="shared" si="224"/>
        <v>0</v>
      </c>
      <c r="AB3427" s="19" t="b">
        <f t="shared" si="225"/>
        <v>0</v>
      </c>
    </row>
    <row r="3428" spans="1:28" x14ac:dyDescent="0.25">
      <c r="A3428" s="2" t="str">
        <f t="shared" si="222"/>
        <v>-</v>
      </c>
      <c r="B3428">
        <v>0.351249141188551</v>
      </c>
      <c r="C3428">
        <f t="shared" si="223"/>
        <v>0.44540066263594774</v>
      </c>
      <c r="E3428">
        <v>-0.91963315010070801</v>
      </c>
      <c r="F3428" t="s">
        <v>15099</v>
      </c>
      <c r="G3428" t="s">
        <v>15098</v>
      </c>
      <c r="H3428" t="s">
        <v>22268</v>
      </c>
      <c r="I3428" t="s">
        <v>22269</v>
      </c>
      <c r="J3428">
        <v>2</v>
      </c>
      <c r="K3428" t="s">
        <v>15101</v>
      </c>
      <c r="L3428">
        <v>3984</v>
      </c>
      <c r="M3428">
        <v>9342</v>
      </c>
      <c r="N3428">
        <v>80.73</v>
      </c>
      <c r="O3428">
        <v>81602</v>
      </c>
      <c r="P3428">
        <v>1</v>
      </c>
      <c r="Q3428">
        <v>2</v>
      </c>
      <c r="R3428">
        <v>1.94110631942749</v>
      </c>
      <c r="S3428">
        <v>1.67355644702911</v>
      </c>
      <c r="T3428">
        <v>3.86294722557068</v>
      </c>
      <c r="U3428">
        <v>1.7311831712722801</v>
      </c>
      <c r="V3428">
        <v>4.2003765106201199</v>
      </c>
      <c r="W3428">
        <v>4.3049497604370099</v>
      </c>
      <c r="AA3428" s="19" t="b">
        <f t="shared" si="224"/>
        <v>0</v>
      </c>
      <c r="AB3428" s="19" t="b">
        <f t="shared" si="225"/>
        <v>0</v>
      </c>
    </row>
    <row r="3429" spans="1:28" x14ac:dyDescent="0.25">
      <c r="A3429" s="2" t="str">
        <f t="shared" si="222"/>
        <v>-</v>
      </c>
      <c r="B3429">
        <v>0.11212068090975399</v>
      </c>
      <c r="C3429">
        <f t="shared" si="223"/>
        <v>0.7724659039397469</v>
      </c>
      <c r="E3429">
        <v>0.23364742596944199</v>
      </c>
      <c r="F3429" t="s">
        <v>15423</v>
      </c>
      <c r="G3429" t="s">
        <v>15422</v>
      </c>
      <c r="H3429" t="s">
        <v>15424</v>
      </c>
      <c r="I3429" t="s">
        <v>22270</v>
      </c>
      <c r="K3429" t="s">
        <v>15425</v>
      </c>
      <c r="L3429">
        <v>2862</v>
      </c>
      <c r="M3429">
        <v>8225</v>
      </c>
      <c r="N3429">
        <v>102.59</v>
      </c>
      <c r="O3429">
        <v>140519</v>
      </c>
      <c r="P3429">
        <v>1</v>
      </c>
      <c r="Q3429">
        <v>2</v>
      </c>
      <c r="R3429">
        <v>3.3855953216552699</v>
      </c>
      <c r="S3429">
        <v>4.7472982406616202</v>
      </c>
      <c r="T3429">
        <v>2.8174693584442099</v>
      </c>
      <c r="U3429">
        <v>4.4012207984924299</v>
      </c>
      <c r="V3429">
        <v>2.9240999221801798</v>
      </c>
      <c r="W3429">
        <v>2.9240999221801798</v>
      </c>
      <c r="AA3429" s="19" t="b">
        <f t="shared" si="224"/>
        <v>0</v>
      </c>
      <c r="AB3429" s="19" t="b">
        <f t="shared" si="225"/>
        <v>0</v>
      </c>
    </row>
    <row r="3430" spans="1:28" x14ac:dyDescent="0.25">
      <c r="A3430" s="2" t="str">
        <f t="shared" si="222"/>
        <v>-</v>
      </c>
      <c r="B3430">
        <v>0.32846620339150001</v>
      </c>
      <c r="C3430">
        <f t="shared" si="223"/>
        <v>0.46938996061940091</v>
      </c>
      <c r="E3430">
        <v>-0.47980086008707701</v>
      </c>
      <c r="F3430" t="s">
        <v>15427</v>
      </c>
      <c r="G3430" t="s">
        <v>15426</v>
      </c>
      <c r="H3430" t="s">
        <v>15428</v>
      </c>
      <c r="I3430" t="s">
        <v>22271</v>
      </c>
      <c r="K3430" t="s">
        <v>15429</v>
      </c>
      <c r="L3430">
        <v>4028</v>
      </c>
      <c r="M3430">
        <v>14929</v>
      </c>
      <c r="N3430">
        <v>72.92</v>
      </c>
      <c r="O3430">
        <v>82975</v>
      </c>
      <c r="P3430">
        <v>1</v>
      </c>
      <c r="Q3430">
        <v>3</v>
      </c>
      <c r="R3430">
        <v>3.6641802787780802</v>
      </c>
      <c r="S3430">
        <v>2.8537125587463401</v>
      </c>
      <c r="T3430">
        <v>2.2078928947448699</v>
      </c>
      <c r="U3430">
        <v>2.9597702026367201</v>
      </c>
      <c r="V3430">
        <v>4.2456479072570801</v>
      </c>
      <c r="W3430">
        <v>2.9597702026367201</v>
      </c>
      <c r="AA3430" s="19" t="b">
        <f t="shared" si="224"/>
        <v>0</v>
      </c>
      <c r="AB3430" s="19" t="b">
        <f t="shared" si="225"/>
        <v>0</v>
      </c>
    </row>
    <row r="3431" spans="1:28" x14ac:dyDescent="0.25">
      <c r="A3431" s="2" t="str">
        <f t="shared" si="222"/>
        <v>-</v>
      </c>
      <c r="B3431">
        <v>0.72852143682132697</v>
      </c>
      <c r="C3431">
        <f t="shared" si="223"/>
        <v>0.18684374487105843</v>
      </c>
      <c r="E3431">
        <v>-0.72593482335408499</v>
      </c>
      <c r="F3431" t="s">
        <v>15443</v>
      </c>
      <c r="G3431" t="s">
        <v>15442</v>
      </c>
      <c r="H3431" t="s">
        <v>15444</v>
      </c>
      <c r="I3431" t="s">
        <v>22272</v>
      </c>
      <c r="K3431" t="s">
        <v>15445</v>
      </c>
      <c r="L3431">
        <v>4427</v>
      </c>
      <c r="M3431">
        <v>11090</v>
      </c>
      <c r="N3431">
        <v>61.68</v>
      </c>
      <c r="O3431">
        <v>107616</v>
      </c>
      <c r="P3431">
        <v>1</v>
      </c>
      <c r="Q3431">
        <v>1</v>
      </c>
      <c r="R3431">
        <v>3.1985552310943599</v>
      </c>
      <c r="S3431">
        <v>2.9648315906524698</v>
      </c>
      <c r="T3431">
        <v>3.7557961940765399</v>
      </c>
      <c r="U3431">
        <v>3.6450099945068399</v>
      </c>
      <c r="V3431">
        <v>4.81506299972534</v>
      </c>
      <c r="W3431">
        <v>3.6369144916534402</v>
      </c>
      <c r="AA3431" s="19" t="b">
        <f t="shared" si="224"/>
        <v>0</v>
      </c>
      <c r="AB3431" s="19" t="b">
        <f t="shared" si="225"/>
        <v>0</v>
      </c>
    </row>
    <row r="3432" spans="1:28" x14ac:dyDescent="0.25">
      <c r="A3432" s="2" t="str">
        <f t="shared" si="222"/>
        <v>-</v>
      </c>
      <c r="B3432">
        <v>1.1271951769291599</v>
      </c>
      <c r="C3432">
        <f t="shared" si="223"/>
        <v>7.4611337113223972E-2</v>
      </c>
      <c r="E3432">
        <v>-0.92730967203776105</v>
      </c>
      <c r="F3432" t="s">
        <v>15451</v>
      </c>
      <c r="G3432" t="s">
        <v>15450</v>
      </c>
      <c r="H3432" t="s">
        <v>15452</v>
      </c>
      <c r="I3432" t="s">
        <v>22273</v>
      </c>
      <c r="K3432" t="s">
        <v>15453</v>
      </c>
      <c r="L3432">
        <v>4054</v>
      </c>
      <c r="M3432">
        <v>8633</v>
      </c>
      <c r="N3432">
        <v>88.74</v>
      </c>
      <c r="O3432">
        <v>103971</v>
      </c>
      <c r="P3432">
        <v>1</v>
      </c>
      <c r="Q3432">
        <v>3</v>
      </c>
      <c r="R3432">
        <v>2.7782084941864</v>
      </c>
      <c r="S3432">
        <v>3.0426442623138401</v>
      </c>
      <c r="T3432">
        <v>3.7430841922760001</v>
      </c>
      <c r="U3432">
        <v>3.6496155261993399</v>
      </c>
      <c r="V3432">
        <v>4.5425987243652299</v>
      </c>
      <c r="W3432">
        <v>4.1536517143249503</v>
      </c>
      <c r="AA3432" s="19" t="b">
        <f t="shared" si="224"/>
        <v>0</v>
      </c>
      <c r="AB3432" s="19" t="b">
        <f t="shared" si="225"/>
        <v>0</v>
      </c>
    </row>
    <row r="3433" spans="1:28" x14ac:dyDescent="0.25">
      <c r="A3433" s="2" t="str">
        <f t="shared" si="222"/>
        <v>-</v>
      </c>
      <c r="B3433">
        <v>0.25400845072835099</v>
      </c>
      <c r="C3433">
        <f t="shared" si="223"/>
        <v>0.55717490702674721</v>
      </c>
      <c r="E3433">
        <v>-0.53678107261657704</v>
      </c>
      <c r="F3433" t="s">
        <v>15459</v>
      </c>
      <c r="G3433" t="s">
        <v>15458</v>
      </c>
      <c r="H3433" t="s">
        <v>15460</v>
      </c>
      <c r="I3433" t="s">
        <v>22274</v>
      </c>
      <c r="K3433" t="s">
        <v>15461</v>
      </c>
      <c r="L3433">
        <v>3932</v>
      </c>
      <c r="M3433">
        <v>10022</v>
      </c>
      <c r="N3433">
        <v>73.680000000000007</v>
      </c>
      <c r="O3433">
        <v>114743</v>
      </c>
      <c r="P3433">
        <v>1</v>
      </c>
      <c r="Q3433">
        <v>2</v>
      </c>
      <c r="R3433">
        <v>1.90303826332092</v>
      </c>
      <c r="S3433">
        <v>4.3854308128356898</v>
      </c>
      <c r="T3433">
        <v>4.0721058845520002</v>
      </c>
      <c r="U3433">
        <v>3.6840066909789999</v>
      </c>
      <c r="V3433">
        <v>4.6065983772277797</v>
      </c>
      <c r="W3433">
        <v>3.6803131103515598</v>
      </c>
      <c r="AA3433" s="19" t="b">
        <f t="shared" si="224"/>
        <v>0</v>
      </c>
      <c r="AB3433" s="19" t="b">
        <f t="shared" si="225"/>
        <v>0</v>
      </c>
    </row>
    <row r="3434" spans="1:28" x14ac:dyDescent="0.25">
      <c r="A3434" s="2" t="str">
        <f t="shared" si="222"/>
        <v>-</v>
      </c>
      <c r="B3434">
        <v>0.104021993053159</v>
      </c>
      <c r="C3434">
        <f t="shared" si="223"/>
        <v>0.78700593401575003</v>
      </c>
      <c r="E3434">
        <v>-0.20628293355305999</v>
      </c>
      <c r="F3434" t="s">
        <v>15555</v>
      </c>
      <c r="G3434" t="s">
        <v>15554</v>
      </c>
      <c r="H3434" t="s">
        <v>22275</v>
      </c>
      <c r="I3434" t="s">
        <v>22276</v>
      </c>
      <c r="J3434">
        <v>2</v>
      </c>
      <c r="K3434" t="s">
        <v>15557</v>
      </c>
      <c r="L3434">
        <v>4042</v>
      </c>
      <c r="M3434">
        <v>5003</v>
      </c>
      <c r="N3434">
        <v>117.8</v>
      </c>
      <c r="O3434">
        <v>181688</v>
      </c>
      <c r="P3434">
        <v>3</v>
      </c>
      <c r="Q3434">
        <v>3</v>
      </c>
      <c r="R3434">
        <v>3.1407785415649401</v>
      </c>
      <c r="S3434">
        <v>4.1284584999084499</v>
      </c>
      <c r="T3434">
        <v>4.2630343437194798</v>
      </c>
      <c r="U3434">
        <v>4.8084645271301296</v>
      </c>
      <c r="V3434">
        <v>2.8211021423339799</v>
      </c>
      <c r="W3434">
        <v>4.5215535163879403</v>
      </c>
      <c r="AA3434" s="19" t="b">
        <f t="shared" si="224"/>
        <v>0</v>
      </c>
      <c r="AB3434" s="19" t="b">
        <f t="shared" si="225"/>
        <v>0</v>
      </c>
    </row>
    <row r="3435" spans="1:28" x14ac:dyDescent="0.25">
      <c r="A3435" s="2" t="str">
        <f t="shared" si="222"/>
        <v>-</v>
      </c>
      <c r="B3435">
        <v>0.68981019393626197</v>
      </c>
      <c r="C3435">
        <f t="shared" si="223"/>
        <v>0.20426304702617917</v>
      </c>
      <c r="E3435">
        <v>-0.72882191340128599</v>
      </c>
      <c r="F3435" t="s">
        <v>15567</v>
      </c>
      <c r="G3435" t="s">
        <v>15566</v>
      </c>
      <c r="H3435" t="s">
        <v>15568</v>
      </c>
      <c r="I3435" t="s">
        <v>22277</v>
      </c>
      <c r="K3435" t="s">
        <v>15569</v>
      </c>
      <c r="L3435">
        <v>3692</v>
      </c>
      <c r="M3435">
        <v>6069</v>
      </c>
      <c r="N3435">
        <v>132.1</v>
      </c>
      <c r="O3435">
        <v>79064</v>
      </c>
      <c r="P3435">
        <v>2</v>
      </c>
      <c r="Q3435">
        <v>5</v>
      </c>
      <c r="R3435">
        <v>3.6859400272369398</v>
      </c>
      <c r="S3435">
        <v>3.6099913120269802</v>
      </c>
      <c r="T3435">
        <v>4.3785114288330096</v>
      </c>
      <c r="U3435">
        <v>4.6279463768005398</v>
      </c>
      <c r="V3435">
        <v>3.8991355895996098</v>
      </c>
      <c r="W3435">
        <v>5.3338265419006303</v>
      </c>
      <c r="AA3435" s="19" t="b">
        <f t="shared" si="224"/>
        <v>0</v>
      </c>
      <c r="AB3435" s="19" t="b">
        <f t="shared" si="225"/>
        <v>0</v>
      </c>
    </row>
    <row r="3436" spans="1:28" x14ac:dyDescent="0.25">
      <c r="A3436" s="2" t="str">
        <f t="shared" si="222"/>
        <v>-</v>
      </c>
      <c r="B3436">
        <v>3.6172297859714E-2</v>
      </c>
      <c r="C3436">
        <f t="shared" si="223"/>
        <v>0.92008447377722369</v>
      </c>
      <c r="E3436">
        <v>-8.4715127944946303E-2</v>
      </c>
      <c r="F3436" t="s">
        <v>15803</v>
      </c>
      <c r="G3436" t="s">
        <v>15802</v>
      </c>
      <c r="H3436" t="s">
        <v>15804</v>
      </c>
      <c r="I3436" t="s">
        <v>22278</v>
      </c>
      <c r="K3436" t="s">
        <v>15805</v>
      </c>
      <c r="L3436">
        <v>3900</v>
      </c>
      <c r="M3436">
        <v>16342</v>
      </c>
      <c r="N3436">
        <v>67.94</v>
      </c>
      <c r="O3436">
        <v>33596</v>
      </c>
      <c r="P3436">
        <v>1</v>
      </c>
      <c r="Q3436">
        <v>5</v>
      </c>
      <c r="R3436">
        <v>2.7754538059234601</v>
      </c>
      <c r="S3436">
        <v>3.74242115020752</v>
      </c>
      <c r="T3436">
        <v>3.2387866973877002</v>
      </c>
      <c r="U3436">
        <v>4.8217101097106898</v>
      </c>
      <c r="V3436">
        <v>2.5945484638214098</v>
      </c>
      <c r="W3436">
        <v>2.5945484638214098</v>
      </c>
      <c r="AA3436" s="19" t="b">
        <f t="shared" si="224"/>
        <v>0</v>
      </c>
      <c r="AB3436" s="19" t="b">
        <f t="shared" si="225"/>
        <v>0</v>
      </c>
    </row>
    <row r="3437" spans="1:28" x14ac:dyDescent="0.25">
      <c r="A3437" s="2" t="str">
        <f t="shared" si="222"/>
        <v>-</v>
      </c>
      <c r="B3437">
        <v>0.111154598066654</v>
      </c>
      <c r="C3437">
        <f t="shared" si="223"/>
        <v>0.77418615766973808</v>
      </c>
      <c r="E3437">
        <v>0.138617197672526</v>
      </c>
      <c r="F3437" t="s">
        <v>15827</v>
      </c>
      <c r="G3437" t="s">
        <v>15826</v>
      </c>
      <c r="H3437" t="s">
        <v>15828</v>
      </c>
      <c r="I3437" t="s">
        <v>22279</v>
      </c>
      <c r="K3437" t="s">
        <v>15829</v>
      </c>
      <c r="L3437">
        <v>4086</v>
      </c>
      <c r="M3437">
        <v>14863</v>
      </c>
      <c r="N3437">
        <v>67.63</v>
      </c>
      <c r="O3437">
        <v>38142</v>
      </c>
      <c r="P3437">
        <v>1</v>
      </c>
      <c r="Q3437">
        <v>4</v>
      </c>
      <c r="R3437">
        <v>3.0617761611938499</v>
      </c>
      <c r="S3437">
        <v>3.0789308547973602</v>
      </c>
      <c r="T3437">
        <v>3.5422580242157</v>
      </c>
      <c r="U3437">
        <v>2.70265769958496</v>
      </c>
      <c r="V3437">
        <v>3.9345164299011199</v>
      </c>
      <c r="W3437">
        <v>2.6299393177032502</v>
      </c>
      <c r="AA3437" s="19" t="b">
        <f t="shared" si="224"/>
        <v>0</v>
      </c>
      <c r="AB3437" s="19" t="b">
        <f t="shared" si="225"/>
        <v>0</v>
      </c>
    </row>
    <row r="3438" spans="1:28" x14ac:dyDescent="0.25">
      <c r="A3438" s="2" t="str">
        <f t="shared" si="222"/>
        <v>-</v>
      </c>
      <c r="B3438">
        <v>0.74742767003938004</v>
      </c>
      <c r="C3438">
        <f t="shared" si="223"/>
        <v>0.17888434288194105</v>
      </c>
      <c r="E3438">
        <v>0.93156925837198901</v>
      </c>
      <c r="F3438" t="s">
        <v>15871</v>
      </c>
      <c r="G3438" t="s">
        <v>15870</v>
      </c>
      <c r="H3438" t="s">
        <v>15872</v>
      </c>
      <c r="I3438" t="s">
        <v>22280</v>
      </c>
      <c r="K3438" t="s">
        <v>15873</v>
      </c>
      <c r="L3438">
        <v>3160</v>
      </c>
      <c r="M3438">
        <v>8767</v>
      </c>
      <c r="N3438">
        <v>125.16</v>
      </c>
      <c r="O3438">
        <v>62032</v>
      </c>
      <c r="P3438">
        <v>2</v>
      </c>
      <c r="Q3438">
        <v>5</v>
      </c>
      <c r="R3438">
        <v>4.66339063644409</v>
      </c>
      <c r="S3438">
        <v>3.1751177310943599</v>
      </c>
      <c r="T3438">
        <v>3.5270764827728298</v>
      </c>
      <c r="U3438">
        <v>3.5607149600982702</v>
      </c>
      <c r="V3438">
        <v>2.5825560092925999</v>
      </c>
      <c r="W3438">
        <v>2.4276061058044398</v>
      </c>
      <c r="AA3438" s="19" t="b">
        <f t="shared" si="224"/>
        <v>0</v>
      </c>
      <c r="AB3438" s="19" t="b">
        <f t="shared" si="225"/>
        <v>0</v>
      </c>
    </row>
    <row r="3439" spans="1:28" x14ac:dyDescent="0.25">
      <c r="A3439" s="2" t="str">
        <f t="shared" si="222"/>
        <v>-</v>
      </c>
      <c r="B3439">
        <v>0.90421620953014803</v>
      </c>
      <c r="C3439">
        <f t="shared" si="223"/>
        <v>0.12467626703386088</v>
      </c>
      <c r="E3439">
        <v>0.91250093777974495</v>
      </c>
      <c r="F3439" t="s">
        <v>15901</v>
      </c>
      <c r="G3439" t="s">
        <v>15900</v>
      </c>
      <c r="H3439" t="s">
        <v>15902</v>
      </c>
      <c r="I3439" t="s">
        <v>22281</v>
      </c>
      <c r="K3439" t="s">
        <v>15903</v>
      </c>
      <c r="L3439">
        <v>3901</v>
      </c>
      <c r="M3439">
        <v>15886</v>
      </c>
      <c r="N3439">
        <v>73.91</v>
      </c>
      <c r="O3439">
        <v>44768</v>
      </c>
      <c r="P3439">
        <v>1</v>
      </c>
      <c r="Q3439">
        <v>5</v>
      </c>
      <c r="R3439">
        <v>3.96707367897034</v>
      </c>
      <c r="S3439">
        <v>4.4522237777709996</v>
      </c>
      <c r="T3439">
        <v>5.1674523353576696</v>
      </c>
      <c r="U3439">
        <v>4.2288188934326199</v>
      </c>
      <c r="V3439">
        <v>3.4489009380340598</v>
      </c>
      <c r="W3439">
        <v>3.1715271472930899</v>
      </c>
      <c r="AA3439" s="19" t="b">
        <f t="shared" si="224"/>
        <v>0</v>
      </c>
      <c r="AB3439" s="19" t="b">
        <f t="shared" si="225"/>
        <v>0</v>
      </c>
    </row>
    <row r="3440" spans="1:28" x14ac:dyDescent="0.25">
      <c r="A3440" s="2" t="str">
        <f t="shared" si="222"/>
        <v>-</v>
      </c>
      <c r="B3440">
        <v>0.711659170913435</v>
      </c>
      <c r="C3440">
        <f t="shared" si="223"/>
        <v>0.19424096593329718</v>
      </c>
      <c r="E3440">
        <v>0.53282125790913903</v>
      </c>
      <c r="F3440" t="s">
        <v>15965</v>
      </c>
      <c r="G3440" t="s">
        <v>15964</v>
      </c>
      <c r="H3440" t="s">
        <v>22282</v>
      </c>
      <c r="I3440" t="s">
        <v>22283</v>
      </c>
      <c r="J3440">
        <v>2</v>
      </c>
      <c r="K3440" t="s">
        <v>15967</v>
      </c>
      <c r="L3440">
        <v>3997</v>
      </c>
      <c r="M3440">
        <v>11903</v>
      </c>
      <c r="N3440">
        <v>83.27</v>
      </c>
      <c r="O3440">
        <v>26917</v>
      </c>
      <c r="P3440">
        <v>1</v>
      </c>
      <c r="Q3440">
        <v>7</v>
      </c>
      <c r="R3440">
        <v>4.8743052482604998</v>
      </c>
      <c r="S3440">
        <v>4.6427016258239702</v>
      </c>
      <c r="T3440">
        <v>3.85897564888</v>
      </c>
      <c r="U3440">
        <v>3.9516680240631099</v>
      </c>
      <c r="V3440">
        <v>3.65357518196106</v>
      </c>
      <c r="W3440">
        <v>4.1722755432128897</v>
      </c>
      <c r="AA3440" s="19" t="b">
        <f t="shared" si="224"/>
        <v>0</v>
      </c>
      <c r="AB3440" s="19" t="b">
        <f t="shared" si="225"/>
        <v>0</v>
      </c>
    </row>
    <row r="3441" spans="1:28" x14ac:dyDescent="0.25">
      <c r="A3441" s="2" t="str">
        <f t="shared" si="222"/>
        <v>-</v>
      </c>
      <c r="B3441">
        <v>0.70440394580072996</v>
      </c>
      <c r="C3441">
        <f t="shared" si="223"/>
        <v>0.1975131676837549</v>
      </c>
      <c r="E3441">
        <v>-1.07927091916402</v>
      </c>
      <c r="F3441" t="s">
        <v>15991</v>
      </c>
      <c r="G3441" t="s">
        <v>15990</v>
      </c>
      <c r="H3441" t="s">
        <v>15992</v>
      </c>
      <c r="I3441" t="s">
        <v>22284</v>
      </c>
      <c r="K3441" t="s">
        <v>15993</v>
      </c>
      <c r="L3441">
        <v>3619</v>
      </c>
      <c r="M3441">
        <v>10493</v>
      </c>
      <c r="N3441">
        <v>114.07</v>
      </c>
      <c r="O3441">
        <v>65696</v>
      </c>
      <c r="P3441">
        <v>1</v>
      </c>
      <c r="Q3441">
        <v>8</v>
      </c>
      <c r="R3441">
        <v>2.0743641853332502</v>
      </c>
      <c r="S3441">
        <v>2.9671685695648198</v>
      </c>
      <c r="T3441">
        <v>3.7067949771881099</v>
      </c>
      <c r="U3441">
        <v>3.9401667118072501</v>
      </c>
      <c r="V3441">
        <v>4.9150428771972701</v>
      </c>
      <c r="W3441">
        <v>3.13093090057373</v>
      </c>
      <c r="AA3441" s="19" t="b">
        <f t="shared" si="224"/>
        <v>0</v>
      </c>
      <c r="AB3441" s="19" t="b">
        <f t="shared" si="225"/>
        <v>1</v>
      </c>
    </row>
    <row r="3442" spans="1:28" x14ac:dyDescent="0.25">
      <c r="A3442" s="2" t="str">
        <f t="shared" si="222"/>
        <v>-</v>
      </c>
      <c r="B3442">
        <v>0.96793097396715699</v>
      </c>
      <c r="C3442">
        <f t="shared" si="223"/>
        <v>0.10766363187934636</v>
      </c>
      <c r="E3442">
        <v>-0.97936813036600701</v>
      </c>
      <c r="F3442" t="s">
        <v>16007</v>
      </c>
      <c r="G3442" t="s">
        <v>16006</v>
      </c>
      <c r="H3442" t="s">
        <v>16008</v>
      </c>
      <c r="I3442" t="s">
        <v>22285</v>
      </c>
      <c r="K3442" t="s">
        <v>16009</v>
      </c>
      <c r="L3442">
        <v>4083</v>
      </c>
      <c r="M3442">
        <v>9978</v>
      </c>
      <c r="N3442">
        <v>96.26</v>
      </c>
      <c r="O3442">
        <v>34308</v>
      </c>
      <c r="P3442">
        <v>2</v>
      </c>
      <c r="Q3442">
        <v>11</v>
      </c>
      <c r="R3442">
        <v>3.9991178512573198</v>
      </c>
      <c r="S3442">
        <v>3.4611451625824001</v>
      </c>
      <c r="T3442">
        <v>3.89509105682373</v>
      </c>
      <c r="U3442">
        <v>5.2180061340331996</v>
      </c>
      <c r="V3442">
        <v>5.1996722221374503</v>
      </c>
      <c r="W3442">
        <v>3.8757801055908199</v>
      </c>
      <c r="AA3442" s="19" t="b">
        <f t="shared" si="224"/>
        <v>0</v>
      </c>
      <c r="AB3442" s="19" t="b">
        <f t="shared" si="225"/>
        <v>0</v>
      </c>
    </row>
    <row r="3443" spans="1:28" x14ac:dyDescent="0.25">
      <c r="A3443" s="2" t="str">
        <f t="shared" si="222"/>
        <v>-</v>
      </c>
      <c r="B3443">
        <v>0.123634621110254</v>
      </c>
      <c r="C3443">
        <f t="shared" si="223"/>
        <v>0.75225551245218836</v>
      </c>
      <c r="E3443">
        <v>0.28953305880228702</v>
      </c>
      <c r="F3443" t="s">
        <v>16039</v>
      </c>
      <c r="G3443" t="s">
        <v>16038</v>
      </c>
      <c r="H3443" t="s">
        <v>22286</v>
      </c>
      <c r="I3443" t="s">
        <v>18835</v>
      </c>
      <c r="J3443">
        <v>3</v>
      </c>
      <c r="K3443" t="s">
        <v>16041</v>
      </c>
      <c r="L3443">
        <v>328</v>
      </c>
      <c r="M3443">
        <v>419</v>
      </c>
      <c r="N3443">
        <v>330.01</v>
      </c>
      <c r="O3443">
        <v>57467</v>
      </c>
      <c r="P3443">
        <v>1</v>
      </c>
      <c r="Q3443">
        <v>46</v>
      </c>
      <c r="R3443">
        <v>3.19692182540894</v>
      </c>
      <c r="S3443">
        <v>3.7420063018798801</v>
      </c>
      <c r="T3443">
        <v>4.7403879165649396</v>
      </c>
      <c r="U3443">
        <v>3.1456775665283199</v>
      </c>
      <c r="V3443">
        <v>2.6369144916534402</v>
      </c>
      <c r="W3443">
        <v>5.0281248092651403</v>
      </c>
      <c r="AA3443" s="19" t="b">
        <f t="shared" si="224"/>
        <v>0</v>
      </c>
      <c r="AB3443" s="19" t="b">
        <f t="shared" si="225"/>
        <v>0</v>
      </c>
    </row>
    <row r="3444" spans="1:28" x14ac:dyDescent="0.25">
      <c r="A3444" s="2" t="str">
        <f t="shared" si="222"/>
        <v>-</v>
      </c>
      <c r="B3444">
        <v>0.90705157369427103</v>
      </c>
      <c r="C3444">
        <f t="shared" si="223"/>
        <v>0.12386494846773363</v>
      </c>
      <c r="E3444">
        <v>-1.3373098770777401</v>
      </c>
      <c r="F3444" t="s">
        <v>16051</v>
      </c>
      <c r="G3444" t="s">
        <v>16050</v>
      </c>
      <c r="H3444" t="s">
        <v>16052</v>
      </c>
      <c r="I3444" t="s">
        <v>22287</v>
      </c>
      <c r="K3444" t="s">
        <v>16053</v>
      </c>
      <c r="L3444">
        <v>4094</v>
      </c>
      <c r="M3444">
        <v>12324</v>
      </c>
      <c r="N3444">
        <v>58.9</v>
      </c>
      <c r="O3444">
        <v>75991</v>
      </c>
      <c r="P3444">
        <v>1</v>
      </c>
      <c r="Q3444">
        <v>3</v>
      </c>
      <c r="R3444">
        <v>3.67242527008057</v>
      </c>
      <c r="S3444">
        <v>3.25274705886841</v>
      </c>
      <c r="T3444">
        <v>1.8254765272140501</v>
      </c>
      <c r="U3444">
        <v>5.0565834045410201</v>
      </c>
      <c r="V3444">
        <v>3.8529975414276101</v>
      </c>
      <c r="W3444">
        <v>3.8529975414276101</v>
      </c>
      <c r="AA3444" s="19" t="b">
        <f t="shared" si="224"/>
        <v>0</v>
      </c>
      <c r="AB3444" s="19" t="b">
        <f t="shared" si="225"/>
        <v>1</v>
      </c>
    </row>
    <row r="3445" spans="1:28" x14ac:dyDescent="0.25">
      <c r="A3445" s="2" t="str">
        <f t="shared" si="222"/>
        <v>-</v>
      </c>
      <c r="B3445">
        <v>1.24167867027721</v>
      </c>
      <c r="C3445">
        <f t="shared" si="223"/>
        <v>5.7321999330856702E-2</v>
      </c>
      <c r="E3445">
        <v>-1.3625048001607301</v>
      </c>
      <c r="F3445" t="s">
        <v>16091</v>
      </c>
      <c r="G3445" t="s">
        <v>16090</v>
      </c>
      <c r="H3445" t="s">
        <v>16092</v>
      </c>
      <c r="I3445" t="s">
        <v>22288</v>
      </c>
      <c r="K3445" t="s">
        <v>16093</v>
      </c>
      <c r="L3445">
        <v>3916</v>
      </c>
      <c r="M3445">
        <v>81621</v>
      </c>
      <c r="N3445">
        <v>75.36</v>
      </c>
      <c r="O3445">
        <v>27932</v>
      </c>
      <c r="P3445">
        <v>1</v>
      </c>
      <c r="Q3445">
        <v>5</v>
      </c>
      <c r="R3445">
        <v>2.5401587486267099</v>
      </c>
      <c r="S3445">
        <v>3.0677332878112802</v>
      </c>
      <c r="T3445">
        <v>3.4995357990264901</v>
      </c>
      <c r="U3445">
        <v>4.6998848915100098</v>
      </c>
      <c r="V3445">
        <v>4.9527993202209499</v>
      </c>
      <c r="W3445">
        <v>3.5422580242157</v>
      </c>
      <c r="AA3445" s="19" t="b">
        <f t="shared" si="224"/>
        <v>0</v>
      </c>
      <c r="AB3445" s="19" t="b">
        <f t="shared" si="225"/>
        <v>1</v>
      </c>
    </row>
    <row r="3446" spans="1:28" x14ac:dyDescent="0.25">
      <c r="A3446" s="2" t="str">
        <f t="shared" si="222"/>
        <v>-</v>
      </c>
      <c r="B3446">
        <v>1.2727531021634799</v>
      </c>
      <c r="C3446">
        <f t="shared" si="223"/>
        <v>5.336381843260856E-2</v>
      </c>
      <c r="E3446">
        <v>0.99561595916748002</v>
      </c>
      <c r="F3446" t="s">
        <v>16095</v>
      </c>
      <c r="G3446" t="s">
        <v>16094</v>
      </c>
      <c r="H3446" t="s">
        <v>16096</v>
      </c>
      <c r="I3446" t="s">
        <v>22289</v>
      </c>
      <c r="K3446" t="s">
        <v>16097</v>
      </c>
      <c r="L3446">
        <v>4228</v>
      </c>
      <c r="M3446">
        <v>10853</v>
      </c>
      <c r="N3446">
        <v>71.44</v>
      </c>
      <c r="O3446">
        <v>36314</v>
      </c>
      <c r="P3446">
        <v>1</v>
      </c>
      <c r="Q3446">
        <v>3</v>
      </c>
      <c r="R3446">
        <v>3.9068906307220499</v>
      </c>
      <c r="S3446">
        <v>4.9011082649231001</v>
      </c>
      <c r="T3446">
        <v>5.0103321075439498</v>
      </c>
      <c r="U3446">
        <v>3.63349485397339</v>
      </c>
      <c r="V3446">
        <v>3.4148185253143302</v>
      </c>
      <c r="W3446">
        <v>3.7831697463989298</v>
      </c>
      <c r="AA3446" s="19" t="b">
        <f t="shared" si="224"/>
        <v>0</v>
      </c>
      <c r="AB3446" s="19" t="b">
        <f t="shared" si="225"/>
        <v>0</v>
      </c>
    </row>
    <row r="3447" spans="1:28" x14ac:dyDescent="0.25">
      <c r="A3447" s="2" t="str">
        <f t="shared" si="222"/>
        <v>-</v>
      </c>
      <c r="B3447">
        <v>0.353203514946278</v>
      </c>
      <c r="C3447">
        <f t="shared" si="223"/>
        <v>0.44340081297088818</v>
      </c>
      <c r="E3447">
        <v>-0.47262843449910502</v>
      </c>
      <c r="F3447" t="s">
        <v>16107</v>
      </c>
      <c r="G3447" t="s">
        <v>16106</v>
      </c>
      <c r="H3447" t="s">
        <v>16108</v>
      </c>
      <c r="I3447" t="s">
        <v>22290</v>
      </c>
      <c r="K3447" t="s">
        <v>16109</v>
      </c>
      <c r="L3447">
        <v>3846</v>
      </c>
      <c r="M3447">
        <v>14021</v>
      </c>
      <c r="N3447">
        <v>114</v>
      </c>
      <c r="O3447">
        <v>24775</v>
      </c>
      <c r="P3447">
        <v>2</v>
      </c>
      <c r="Q3447">
        <v>17</v>
      </c>
      <c r="R3447">
        <v>4.3030500411987296</v>
      </c>
      <c r="S3447">
        <v>3.4383811950683598</v>
      </c>
      <c r="T3447">
        <v>4.2153353691101101</v>
      </c>
      <c r="U3447">
        <v>5.4255933761596697</v>
      </c>
      <c r="V3447">
        <v>3.9745292663574201</v>
      </c>
      <c r="W3447">
        <v>3.9745292663574201</v>
      </c>
      <c r="AA3447" s="19" t="b">
        <f t="shared" si="224"/>
        <v>0</v>
      </c>
      <c r="AB3447" s="19" t="b">
        <f t="shared" si="225"/>
        <v>0</v>
      </c>
    </row>
    <row r="3448" spans="1:28" x14ac:dyDescent="0.25">
      <c r="A3448" s="2" t="str">
        <f t="shared" si="222"/>
        <v>-</v>
      </c>
      <c r="B3448">
        <v>1.2435806673648699</v>
      </c>
      <c r="C3448">
        <f t="shared" si="223"/>
        <v>5.7071505972961498E-2</v>
      </c>
      <c r="E3448">
        <v>0.98806627591451002</v>
      </c>
      <c r="F3448" t="s">
        <v>16127</v>
      </c>
      <c r="G3448" t="s">
        <v>16126</v>
      </c>
      <c r="H3448" t="s">
        <v>16128</v>
      </c>
      <c r="I3448" t="s">
        <v>22291</v>
      </c>
      <c r="K3448" t="s">
        <v>16129</v>
      </c>
      <c r="L3448">
        <v>4091</v>
      </c>
      <c r="M3448">
        <v>13060</v>
      </c>
      <c r="N3448">
        <v>61.14</v>
      </c>
      <c r="O3448">
        <v>48315</v>
      </c>
      <c r="P3448">
        <v>1</v>
      </c>
      <c r="Q3448">
        <v>3</v>
      </c>
      <c r="R3448">
        <v>5.0535459518432599</v>
      </c>
      <c r="S3448">
        <v>5.0378212928771999</v>
      </c>
      <c r="T3448">
        <v>4.4114260673522896</v>
      </c>
      <c r="U3448">
        <v>4.14296197891235</v>
      </c>
      <c r="V3448">
        <v>3.2316296100616499</v>
      </c>
      <c r="W3448">
        <v>4.1640028953552202</v>
      </c>
      <c r="AA3448" s="19" t="b">
        <f t="shared" si="224"/>
        <v>0</v>
      </c>
      <c r="AB3448" s="19" t="b">
        <f t="shared" si="225"/>
        <v>0</v>
      </c>
    </row>
    <row r="3449" spans="1:28" x14ac:dyDescent="0.25">
      <c r="A3449" s="2" t="str">
        <f t="shared" si="222"/>
        <v>-</v>
      </c>
      <c r="B3449">
        <v>0.53768921671886805</v>
      </c>
      <c r="C3449">
        <f t="shared" si="223"/>
        <v>0.28994176831433338</v>
      </c>
      <c r="E3449">
        <v>-1.30027429262797</v>
      </c>
      <c r="F3449" t="s">
        <v>16189</v>
      </c>
      <c r="G3449" t="s">
        <v>16188</v>
      </c>
      <c r="H3449" t="s">
        <v>16190</v>
      </c>
      <c r="I3449" t="s">
        <v>22292</v>
      </c>
      <c r="K3449" t="s">
        <v>16191</v>
      </c>
      <c r="L3449">
        <v>4049</v>
      </c>
      <c r="M3449">
        <v>4468</v>
      </c>
      <c r="N3449">
        <v>110.4</v>
      </c>
      <c r="O3449">
        <v>93521</v>
      </c>
      <c r="P3449">
        <v>3</v>
      </c>
      <c r="Q3449">
        <v>8</v>
      </c>
      <c r="R3449">
        <v>2.95978784561157</v>
      </c>
      <c r="S3449">
        <v>2.5389611721038801</v>
      </c>
      <c r="T3449">
        <v>4.1327590942382804</v>
      </c>
      <c r="U3449">
        <v>6.0502839088439897</v>
      </c>
      <c r="V3449">
        <v>4.7186355590820304</v>
      </c>
      <c r="W3449">
        <v>2.7634115219116202</v>
      </c>
      <c r="AA3449" s="19" t="b">
        <f t="shared" si="224"/>
        <v>0</v>
      </c>
      <c r="AB3449" s="19" t="b">
        <f t="shared" si="225"/>
        <v>1</v>
      </c>
    </row>
    <row r="3450" spans="1:28" x14ac:dyDescent="0.25">
      <c r="A3450" s="2" t="str">
        <f t="shared" si="222"/>
        <v>-</v>
      </c>
      <c r="B3450">
        <v>0.26673657840389298</v>
      </c>
      <c r="C3450">
        <f t="shared" si="223"/>
        <v>0.54108241731931295</v>
      </c>
      <c r="E3450">
        <v>-0.357945283253987</v>
      </c>
      <c r="F3450" t="s">
        <v>16193</v>
      </c>
      <c r="G3450" t="s">
        <v>16192</v>
      </c>
      <c r="H3450" t="s">
        <v>22293</v>
      </c>
      <c r="I3450" t="s">
        <v>22294</v>
      </c>
      <c r="J3450">
        <v>3</v>
      </c>
      <c r="K3450" t="s">
        <v>16195</v>
      </c>
      <c r="L3450">
        <v>4088</v>
      </c>
      <c r="M3450">
        <v>77195</v>
      </c>
      <c r="N3450">
        <v>91.09</v>
      </c>
      <c r="O3450">
        <v>64542</v>
      </c>
      <c r="P3450">
        <v>1</v>
      </c>
      <c r="Q3450">
        <v>6</v>
      </c>
      <c r="R3450">
        <v>4.4653215408325204</v>
      </c>
      <c r="S3450">
        <v>3.9486007690429701</v>
      </c>
      <c r="T3450">
        <v>3.7612853050231898</v>
      </c>
      <c r="U3450">
        <v>5.3781647682189897</v>
      </c>
      <c r="V3450">
        <v>3.7448530197143599</v>
      </c>
      <c r="W3450">
        <v>4.1260256767272896</v>
      </c>
      <c r="AA3450" s="19" t="b">
        <f t="shared" si="224"/>
        <v>0</v>
      </c>
      <c r="AB3450" s="19" t="b">
        <f t="shared" si="225"/>
        <v>0</v>
      </c>
    </row>
    <row r="3451" spans="1:28" x14ac:dyDescent="0.25">
      <c r="A3451" s="2" t="str">
        <f t="shared" si="222"/>
        <v>-</v>
      </c>
      <c r="B3451">
        <v>0.19199035055118399</v>
      </c>
      <c r="C3451">
        <f t="shared" si="223"/>
        <v>0.64270199714646103</v>
      </c>
      <c r="E3451">
        <v>0.35307780901591002</v>
      </c>
      <c r="F3451" t="s">
        <v>16219</v>
      </c>
      <c r="G3451" t="s">
        <v>16218</v>
      </c>
      <c r="H3451" t="s">
        <v>22295</v>
      </c>
      <c r="I3451" t="s">
        <v>22296</v>
      </c>
      <c r="J3451">
        <v>4</v>
      </c>
      <c r="K3451" t="s">
        <v>16221</v>
      </c>
      <c r="L3451">
        <v>3425</v>
      </c>
      <c r="M3451">
        <v>8923</v>
      </c>
      <c r="N3451">
        <v>107.61</v>
      </c>
      <c r="O3451">
        <v>81011</v>
      </c>
      <c r="P3451">
        <v>2</v>
      </c>
      <c r="Q3451">
        <v>2</v>
      </c>
      <c r="R3451">
        <v>3.2269189357757599</v>
      </c>
      <c r="S3451">
        <v>3.4392652511596702</v>
      </c>
      <c r="T3451">
        <v>4.5552697181701696</v>
      </c>
      <c r="U3451">
        <v>4.5310697555542001</v>
      </c>
      <c r="V3451">
        <v>2.8155753612518302</v>
      </c>
      <c r="W3451">
        <v>2.8155753612518302</v>
      </c>
      <c r="AA3451" s="19" t="b">
        <f t="shared" si="224"/>
        <v>0</v>
      </c>
      <c r="AB3451" s="19" t="b">
        <f t="shared" si="225"/>
        <v>0</v>
      </c>
    </row>
    <row r="3452" spans="1:28" x14ac:dyDescent="0.25">
      <c r="A3452" s="2" t="str">
        <f t="shared" si="222"/>
        <v>-</v>
      </c>
      <c r="B3452">
        <v>7.4880942106477305E-2</v>
      </c>
      <c r="C3452">
        <f t="shared" si="223"/>
        <v>0.84162583411219949</v>
      </c>
      <c r="E3452">
        <v>-0.230658610661824</v>
      </c>
      <c r="F3452" t="s">
        <v>16231</v>
      </c>
      <c r="G3452" t="s">
        <v>16230</v>
      </c>
      <c r="H3452" t="s">
        <v>22297</v>
      </c>
      <c r="I3452" t="s">
        <v>22298</v>
      </c>
      <c r="J3452">
        <v>1</v>
      </c>
      <c r="K3452" t="s">
        <v>16233</v>
      </c>
      <c r="L3452">
        <v>3549</v>
      </c>
      <c r="M3452">
        <v>7497</v>
      </c>
      <c r="N3452">
        <v>128.91</v>
      </c>
      <c r="O3452">
        <v>107567</v>
      </c>
      <c r="P3452">
        <v>2</v>
      </c>
      <c r="Q3452">
        <v>4</v>
      </c>
      <c r="R3452">
        <v>5.1172795295715297</v>
      </c>
      <c r="S3452">
        <v>2.3729519844055198</v>
      </c>
      <c r="T3452">
        <v>5.2735157012939498</v>
      </c>
      <c r="U3452">
        <v>4.6469407081604004</v>
      </c>
      <c r="V3452">
        <v>3.4924328327178999</v>
      </c>
      <c r="W3452">
        <v>5.3163495063781703</v>
      </c>
      <c r="AA3452" s="19" t="b">
        <f t="shared" si="224"/>
        <v>0</v>
      </c>
      <c r="AB3452" s="19" t="b">
        <f t="shared" si="225"/>
        <v>0</v>
      </c>
    </row>
    <row r="3453" spans="1:28" x14ac:dyDescent="0.25">
      <c r="A3453" s="2" t="str">
        <f t="shared" si="222"/>
        <v>-</v>
      </c>
      <c r="B3453">
        <v>0.94809776354828101</v>
      </c>
      <c r="C3453">
        <f t="shared" si="223"/>
        <v>0.11269437425662338</v>
      </c>
      <c r="E3453">
        <v>0.64936383565266897</v>
      </c>
      <c r="F3453" t="s">
        <v>16325</v>
      </c>
      <c r="G3453" t="s">
        <v>16324</v>
      </c>
      <c r="H3453" t="s">
        <v>22299</v>
      </c>
      <c r="I3453" t="s">
        <v>22300</v>
      </c>
      <c r="J3453">
        <v>2</v>
      </c>
      <c r="K3453" t="s">
        <v>16327</v>
      </c>
      <c r="L3453">
        <v>4058</v>
      </c>
      <c r="M3453">
        <v>6505</v>
      </c>
      <c r="N3453">
        <v>100.86</v>
      </c>
      <c r="O3453">
        <v>128183</v>
      </c>
      <c r="P3453">
        <v>2</v>
      </c>
      <c r="Q3453">
        <v>4</v>
      </c>
      <c r="R3453">
        <v>4.4750847816467303</v>
      </c>
      <c r="S3453">
        <v>5.3522639274597203</v>
      </c>
      <c r="T3453">
        <v>5.3466024398803702</v>
      </c>
      <c r="U3453">
        <v>4.6518735885620099</v>
      </c>
      <c r="V3453">
        <v>4.3813447952270499</v>
      </c>
      <c r="W3453">
        <v>4.1926412582397496</v>
      </c>
      <c r="AA3453" s="19" t="b">
        <f t="shared" si="224"/>
        <v>0</v>
      </c>
      <c r="AB3453" s="19" t="b">
        <f t="shared" si="225"/>
        <v>0</v>
      </c>
    </row>
    <row r="3454" spans="1:28" x14ac:dyDescent="0.25">
      <c r="A3454" s="2" t="str">
        <f t="shared" si="222"/>
        <v>-</v>
      </c>
      <c r="B3454">
        <v>0.23178005535506199</v>
      </c>
      <c r="C3454">
        <f t="shared" si="223"/>
        <v>0.58643508424487534</v>
      </c>
      <c r="E3454">
        <v>0.38340886433919302</v>
      </c>
      <c r="F3454" t="s">
        <v>16353</v>
      </c>
      <c r="G3454" t="s">
        <v>16352</v>
      </c>
      <c r="H3454" t="s">
        <v>16354</v>
      </c>
      <c r="I3454" t="s">
        <v>22301</v>
      </c>
      <c r="K3454" t="s">
        <v>16355</v>
      </c>
      <c r="L3454">
        <v>3866</v>
      </c>
      <c r="M3454">
        <v>7053</v>
      </c>
      <c r="N3454">
        <v>97.44</v>
      </c>
      <c r="O3454">
        <v>83655</v>
      </c>
      <c r="P3454">
        <v>2</v>
      </c>
      <c r="Q3454">
        <v>4</v>
      </c>
      <c r="R3454">
        <v>5.2253522872924796</v>
      </c>
      <c r="S3454">
        <v>3.5195398330688499</v>
      </c>
      <c r="T3454">
        <v>3.7268311977386501</v>
      </c>
      <c r="U3454">
        <v>4.5014390945434597</v>
      </c>
      <c r="V3454">
        <v>3.42088651657104</v>
      </c>
      <c r="W3454">
        <v>3.3991711139678999</v>
      </c>
      <c r="AA3454" s="19" t="b">
        <f t="shared" si="224"/>
        <v>0</v>
      </c>
      <c r="AB3454" s="19" t="b">
        <f t="shared" si="225"/>
        <v>0</v>
      </c>
    </row>
    <row r="3455" spans="1:28" x14ac:dyDescent="0.25">
      <c r="A3455" s="2" t="str">
        <f t="shared" si="222"/>
        <v>-</v>
      </c>
      <c r="B3455">
        <v>1.0838482280877699</v>
      </c>
      <c r="C3455">
        <f t="shared" si="223"/>
        <v>8.244261750305866E-2</v>
      </c>
      <c r="E3455">
        <v>0.49381367365519102</v>
      </c>
      <c r="F3455" t="s">
        <v>16367</v>
      </c>
      <c r="G3455" t="s">
        <v>16366</v>
      </c>
      <c r="H3455" t="s">
        <v>16368</v>
      </c>
      <c r="I3455" t="s">
        <v>22302</v>
      </c>
      <c r="K3455" t="s">
        <v>16369</v>
      </c>
      <c r="L3455">
        <v>3225</v>
      </c>
      <c r="M3455">
        <v>6358</v>
      </c>
      <c r="N3455">
        <v>141.38999999999999</v>
      </c>
      <c r="O3455">
        <v>30607</v>
      </c>
      <c r="P3455">
        <v>3</v>
      </c>
      <c r="Q3455">
        <v>17</v>
      </c>
      <c r="R3455">
        <v>4.7729411125183097</v>
      </c>
      <c r="S3455">
        <v>5.5122270584106401</v>
      </c>
      <c r="T3455">
        <v>5.1643037796020499</v>
      </c>
      <c r="U3455">
        <v>4.6839070320129403</v>
      </c>
      <c r="V3455">
        <v>4.6581649780273402</v>
      </c>
      <c r="W3455">
        <v>4.62595891952515</v>
      </c>
      <c r="AA3455" s="19" t="b">
        <f t="shared" si="224"/>
        <v>0</v>
      </c>
      <c r="AB3455" s="19" t="b">
        <f t="shared" si="225"/>
        <v>0</v>
      </c>
    </row>
    <row r="3456" spans="1:28" x14ac:dyDescent="0.25">
      <c r="A3456" s="2" t="str">
        <f t="shared" si="222"/>
        <v>-</v>
      </c>
      <c r="B3456">
        <v>0.40686742987925001</v>
      </c>
      <c r="C3456">
        <f t="shared" si="223"/>
        <v>0.39186147612950778</v>
      </c>
      <c r="E3456">
        <v>0.40192047754923499</v>
      </c>
      <c r="F3456" t="s">
        <v>16407</v>
      </c>
      <c r="G3456" t="s">
        <v>16406</v>
      </c>
      <c r="H3456" t="s">
        <v>16408</v>
      </c>
      <c r="I3456" t="s">
        <v>22303</v>
      </c>
      <c r="K3456" t="s">
        <v>16409</v>
      </c>
      <c r="L3456">
        <v>3581</v>
      </c>
      <c r="M3456">
        <v>18543</v>
      </c>
      <c r="N3456">
        <v>90.98</v>
      </c>
      <c r="O3456">
        <v>35193</v>
      </c>
      <c r="P3456">
        <v>1</v>
      </c>
      <c r="Q3456">
        <v>5</v>
      </c>
      <c r="R3456">
        <v>4.3638720512390101</v>
      </c>
      <c r="S3456">
        <v>4.4607424736022896</v>
      </c>
      <c r="T3456">
        <v>3.78868556022644</v>
      </c>
      <c r="U3456">
        <v>3.1795020103454599</v>
      </c>
      <c r="V3456">
        <v>3.7917683124542201</v>
      </c>
      <c r="W3456">
        <v>4.4362683296203604</v>
      </c>
      <c r="AA3456" s="19" t="b">
        <f t="shared" si="224"/>
        <v>0</v>
      </c>
      <c r="AB3456" s="19" t="b">
        <f t="shared" si="225"/>
        <v>0</v>
      </c>
    </row>
    <row r="3457" spans="1:28" x14ac:dyDescent="0.25">
      <c r="A3457" s="2" t="str">
        <f t="shared" si="222"/>
        <v>-</v>
      </c>
      <c r="B3457">
        <v>0.77112159108248801</v>
      </c>
      <c r="C3457">
        <f t="shared" si="223"/>
        <v>0.16938634966305924</v>
      </c>
      <c r="E3457">
        <v>0.61638100941975904</v>
      </c>
      <c r="F3457" t="s">
        <v>16465</v>
      </c>
      <c r="G3457" t="s">
        <v>16464</v>
      </c>
      <c r="H3457" t="s">
        <v>16466</v>
      </c>
      <c r="I3457" t="s">
        <v>22304</v>
      </c>
      <c r="K3457" t="s">
        <v>16467</v>
      </c>
      <c r="L3457">
        <v>3962</v>
      </c>
      <c r="M3457">
        <v>14752</v>
      </c>
      <c r="N3457">
        <v>88.51</v>
      </c>
      <c r="O3457">
        <v>17394</v>
      </c>
      <c r="P3457">
        <v>2</v>
      </c>
      <c r="Q3457">
        <v>18</v>
      </c>
      <c r="R3457">
        <v>5.0080924034118697</v>
      </c>
      <c r="S3457">
        <v>5.5975313186645499</v>
      </c>
      <c r="T3457">
        <v>5.2805852890014604</v>
      </c>
      <c r="U3457">
        <v>4.9986209869384801</v>
      </c>
      <c r="V3457">
        <v>4.0263123512268102</v>
      </c>
      <c r="W3457">
        <v>5.0121326446533203</v>
      </c>
      <c r="AA3457" s="19" t="b">
        <f t="shared" si="224"/>
        <v>0</v>
      </c>
      <c r="AB3457" s="19" t="b">
        <f t="shared" si="225"/>
        <v>0</v>
      </c>
    </row>
    <row r="3458" spans="1:28" x14ac:dyDescent="0.25">
      <c r="A3458" s="2" t="str">
        <f t="shared" si="222"/>
        <v>-</v>
      </c>
      <c r="B3458">
        <v>0.67699606792547296</v>
      </c>
      <c r="C3458">
        <f t="shared" si="223"/>
        <v>0.21037974873284554</v>
      </c>
      <c r="E3458">
        <v>-0.72528727849324504</v>
      </c>
      <c r="F3458" t="s">
        <v>16521</v>
      </c>
      <c r="G3458" t="s">
        <v>16520</v>
      </c>
      <c r="H3458" t="s">
        <v>22305</v>
      </c>
      <c r="I3458" t="s">
        <v>22306</v>
      </c>
      <c r="J3458">
        <v>4</v>
      </c>
      <c r="K3458" t="s">
        <v>16523</v>
      </c>
      <c r="L3458">
        <v>4156</v>
      </c>
      <c r="M3458">
        <v>77778</v>
      </c>
      <c r="N3458">
        <v>56.99</v>
      </c>
      <c r="O3458">
        <v>98762</v>
      </c>
      <c r="P3458">
        <v>1</v>
      </c>
      <c r="Q3458">
        <v>2</v>
      </c>
      <c r="R3458">
        <v>3.7403411865234402</v>
      </c>
      <c r="S3458">
        <v>3.2975544929504399</v>
      </c>
      <c r="T3458">
        <v>4.4002966880798304</v>
      </c>
      <c r="U3458">
        <v>5.2626585960388201</v>
      </c>
      <c r="V3458">
        <v>4.2690334320068404</v>
      </c>
      <c r="W3458">
        <v>4.0823621749877903</v>
      </c>
      <c r="AA3458" s="19" t="b">
        <f t="shared" si="224"/>
        <v>0</v>
      </c>
      <c r="AB3458" s="19" t="b">
        <f t="shared" si="225"/>
        <v>0</v>
      </c>
    </row>
    <row r="3459" spans="1:28" x14ac:dyDescent="0.25">
      <c r="A3459" s="2" t="str">
        <f t="shared" ref="A3459:A3522" si="226">IF(AND(AA3459=TRUE,AB3459=TRUE ),"+","-")</f>
        <v>-</v>
      </c>
      <c r="B3459">
        <v>0.14868942830831899</v>
      </c>
      <c r="C3459">
        <f t="shared" ref="C3459:C3522" si="227">10^(-B3459)</f>
        <v>0.7100853810984894</v>
      </c>
      <c r="E3459">
        <v>0.28592880566914802</v>
      </c>
      <c r="F3459" t="s">
        <v>16549</v>
      </c>
      <c r="G3459" t="s">
        <v>16548</v>
      </c>
      <c r="H3459" t="s">
        <v>16550</v>
      </c>
      <c r="I3459" t="s">
        <v>22307</v>
      </c>
      <c r="K3459" t="s">
        <v>16551</v>
      </c>
      <c r="L3459">
        <v>3699</v>
      </c>
      <c r="M3459">
        <v>6039</v>
      </c>
      <c r="N3459">
        <v>73.83</v>
      </c>
      <c r="O3459">
        <v>90835</v>
      </c>
      <c r="P3459">
        <v>2</v>
      </c>
      <c r="Q3459">
        <v>4</v>
      </c>
      <c r="R3459">
        <v>5.4299507141113299</v>
      </c>
      <c r="S3459">
        <v>3.6982183456420898</v>
      </c>
      <c r="T3459">
        <v>3.8599696159362802</v>
      </c>
      <c r="U3459">
        <v>4.2086734771728498</v>
      </c>
      <c r="V3459">
        <v>4.7373509407043501</v>
      </c>
      <c r="W3459">
        <v>3.1843278408050502</v>
      </c>
      <c r="AA3459" s="19" t="b">
        <f t="shared" ref="AA3459:AA3522" si="228">IF(AND(C3459&lt;0.05),TRUE,FALSE)</f>
        <v>0</v>
      </c>
      <c r="AB3459" s="19" t="b">
        <f t="shared" ref="AB3459:AB3522" si="229">IF(OR(E3459&lt;=-1,E3459&gt;=1),TRUE,FALSE)</f>
        <v>0</v>
      </c>
    </row>
    <row r="3460" spans="1:28" x14ac:dyDescent="0.25">
      <c r="A3460" s="2" t="str">
        <f t="shared" si="226"/>
        <v>-</v>
      </c>
      <c r="B3460">
        <v>8.9148264569767696E-2</v>
      </c>
      <c r="C3460">
        <f t="shared" si="227"/>
        <v>0.81442619813930994</v>
      </c>
      <c r="E3460">
        <v>0.248856623967489</v>
      </c>
      <c r="F3460" t="s">
        <v>16557</v>
      </c>
      <c r="G3460" t="s">
        <v>16556</v>
      </c>
      <c r="H3460" t="s">
        <v>16558</v>
      </c>
      <c r="I3460" t="s">
        <v>22308</v>
      </c>
      <c r="K3460" t="s">
        <v>16559</v>
      </c>
      <c r="L3460">
        <v>3969</v>
      </c>
      <c r="M3460">
        <v>78199</v>
      </c>
      <c r="N3460">
        <v>59.31</v>
      </c>
      <c r="O3460">
        <v>13475</v>
      </c>
      <c r="P3460">
        <v>1</v>
      </c>
      <c r="Q3460">
        <v>16</v>
      </c>
      <c r="R3460">
        <v>5.0050468444824201</v>
      </c>
      <c r="S3460">
        <v>2.94728803634644</v>
      </c>
      <c r="T3460">
        <v>3.0583164691925</v>
      </c>
      <c r="U3460">
        <v>2.6870605945587198</v>
      </c>
      <c r="V3460">
        <v>4.8899602890014604</v>
      </c>
      <c r="W3460">
        <v>2.6870605945587198</v>
      </c>
      <c r="AA3460" s="19" t="b">
        <f t="shared" si="228"/>
        <v>0</v>
      </c>
      <c r="AB3460" s="19" t="b">
        <f t="shared" si="229"/>
        <v>0</v>
      </c>
    </row>
    <row r="3461" spans="1:28" x14ac:dyDescent="0.25">
      <c r="A3461" s="2" t="str">
        <f t="shared" si="226"/>
        <v>-</v>
      </c>
      <c r="B3461">
        <v>1.2837023219241099</v>
      </c>
      <c r="C3461">
        <f t="shared" si="227"/>
        <v>5.203525390998185E-2</v>
      </c>
      <c r="E3461">
        <v>-1.3463853995005299</v>
      </c>
      <c r="F3461" t="s">
        <v>16569</v>
      </c>
      <c r="G3461" t="s">
        <v>16568</v>
      </c>
      <c r="H3461" t="s">
        <v>22309</v>
      </c>
      <c r="I3461" t="s">
        <v>22310</v>
      </c>
      <c r="J3461">
        <v>5</v>
      </c>
      <c r="K3461" t="s">
        <v>16571</v>
      </c>
      <c r="L3461">
        <v>3908</v>
      </c>
      <c r="M3461">
        <v>77381</v>
      </c>
      <c r="N3461">
        <v>67.39</v>
      </c>
      <c r="O3461">
        <v>59205</v>
      </c>
      <c r="P3461">
        <v>1</v>
      </c>
      <c r="Q3461">
        <v>4</v>
      </c>
      <c r="R3461">
        <v>3.8054726123809801</v>
      </c>
      <c r="S3461">
        <v>4.0396423339843803</v>
      </c>
      <c r="T3461">
        <v>3.0294675827026398</v>
      </c>
      <c r="U3461">
        <v>5.3512043952941903</v>
      </c>
      <c r="V3461">
        <v>5.3624696731567401</v>
      </c>
      <c r="W3461">
        <v>4.2000646591186497</v>
      </c>
      <c r="AA3461" s="19" t="b">
        <f t="shared" si="228"/>
        <v>0</v>
      </c>
      <c r="AB3461" s="19" t="b">
        <f t="shared" si="229"/>
        <v>1</v>
      </c>
    </row>
    <row r="3462" spans="1:28" x14ac:dyDescent="0.25">
      <c r="A3462" s="2" t="str">
        <f t="shared" si="226"/>
        <v>-</v>
      </c>
      <c r="B3462">
        <v>1.02342837415562</v>
      </c>
      <c r="C3462">
        <f t="shared" si="227"/>
        <v>9.4748343494710063E-2</v>
      </c>
      <c r="E3462">
        <v>-0.96645013491312604</v>
      </c>
      <c r="F3462" t="s">
        <v>16589</v>
      </c>
      <c r="G3462" t="s">
        <v>16588</v>
      </c>
      <c r="H3462" t="s">
        <v>22311</v>
      </c>
      <c r="I3462" t="s">
        <v>22312</v>
      </c>
      <c r="J3462">
        <v>2</v>
      </c>
      <c r="K3462" t="s">
        <v>16591</v>
      </c>
      <c r="L3462">
        <v>3754</v>
      </c>
      <c r="M3462">
        <v>11080</v>
      </c>
      <c r="N3462">
        <v>76.680000000000007</v>
      </c>
      <c r="O3462">
        <v>65664</v>
      </c>
      <c r="P3462">
        <v>1</v>
      </c>
      <c r="Q3462">
        <v>3</v>
      </c>
      <c r="R3462">
        <v>3.4918529987335201</v>
      </c>
      <c r="S3462">
        <v>3.54228734970093</v>
      </c>
      <c r="T3462">
        <v>4.1759557723998997</v>
      </c>
      <c r="U3462">
        <v>5.4728126525878897</v>
      </c>
      <c r="V3462">
        <v>4.3183169364929199</v>
      </c>
      <c r="W3462">
        <v>4.3183169364929199</v>
      </c>
      <c r="AA3462" s="19" t="b">
        <f t="shared" si="228"/>
        <v>0</v>
      </c>
      <c r="AB3462" s="19" t="b">
        <f t="shared" si="229"/>
        <v>0</v>
      </c>
    </row>
    <row r="3463" spans="1:28" x14ac:dyDescent="0.25">
      <c r="A3463" s="2" t="str">
        <f t="shared" si="226"/>
        <v>-</v>
      </c>
      <c r="B3463">
        <v>0.78352768849786703</v>
      </c>
      <c r="C3463">
        <f t="shared" si="227"/>
        <v>0.16461610117857819</v>
      </c>
      <c r="E3463">
        <v>-0.95863191286722804</v>
      </c>
      <c r="F3463" t="s">
        <v>16593</v>
      </c>
      <c r="G3463" t="s">
        <v>16592</v>
      </c>
      <c r="H3463" t="s">
        <v>16594</v>
      </c>
      <c r="I3463" t="s">
        <v>22313</v>
      </c>
      <c r="K3463" t="s">
        <v>16595</v>
      </c>
      <c r="L3463">
        <v>98</v>
      </c>
      <c r="M3463">
        <v>2203</v>
      </c>
      <c r="N3463">
        <v>237.17</v>
      </c>
      <c r="O3463">
        <v>42003</v>
      </c>
      <c r="P3463">
        <v>2</v>
      </c>
      <c r="Q3463">
        <v>34</v>
      </c>
      <c r="R3463">
        <v>2.71369576454163</v>
      </c>
      <c r="S3463">
        <v>3.8569855690002401</v>
      </c>
      <c r="T3463">
        <v>3.2479274272918701</v>
      </c>
      <c r="U3463">
        <v>4.9900474548339799</v>
      </c>
      <c r="V3463">
        <v>4.2957229614257804</v>
      </c>
      <c r="W3463">
        <v>3.4087340831756601</v>
      </c>
      <c r="AA3463" s="19" t="b">
        <f t="shared" si="228"/>
        <v>0</v>
      </c>
      <c r="AB3463" s="19" t="b">
        <f t="shared" si="229"/>
        <v>0</v>
      </c>
    </row>
    <row r="3464" spans="1:28" x14ac:dyDescent="0.25">
      <c r="A3464" s="2" t="str">
        <f t="shared" si="226"/>
        <v>-</v>
      </c>
      <c r="B3464">
        <v>0.82012353820875805</v>
      </c>
      <c r="C3464">
        <f t="shared" si="227"/>
        <v>0.15131307662138777</v>
      </c>
      <c r="E3464">
        <v>-1.7478334903717001</v>
      </c>
      <c r="F3464" t="s">
        <v>16625</v>
      </c>
      <c r="G3464" t="s">
        <v>16624</v>
      </c>
      <c r="H3464" t="s">
        <v>16626</v>
      </c>
      <c r="I3464" t="s">
        <v>22314</v>
      </c>
      <c r="K3464" t="s">
        <v>16627</v>
      </c>
      <c r="L3464">
        <v>4103</v>
      </c>
      <c r="M3464">
        <v>13597</v>
      </c>
      <c r="N3464">
        <v>66.81</v>
      </c>
      <c r="O3464">
        <v>55528</v>
      </c>
      <c r="P3464">
        <v>1</v>
      </c>
      <c r="Q3464">
        <v>2</v>
      </c>
      <c r="R3464">
        <v>2.71253633499146</v>
      </c>
      <c r="S3464">
        <v>5.05328464508057</v>
      </c>
      <c r="T3464">
        <v>1.98360419273376</v>
      </c>
      <c r="U3464">
        <v>4.8594727516174299</v>
      </c>
      <c r="V3464">
        <v>5.6467385292053196</v>
      </c>
      <c r="W3464">
        <v>4.4867143630981401</v>
      </c>
      <c r="AA3464" s="19" t="b">
        <f t="shared" si="228"/>
        <v>0</v>
      </c>
      <c r="AB3464" s="19" t="b">
        <f t="shared" si="229"/>
        <v>1</v>
      </c>
    </row>
    <row r="3465" spans="1:28" x14ac:dyDescent="0.25">
      <c r="A3465" s="2" t="str">
        <f t="shared" si="226"/>
        <v>-</v>
      </c>
      <c r="B3465">
        <v>1.8977273449374402E-2</v>
      </c>
      <c r="C3465">
        <f t="shared" si="227"/>
        <v>0.9572441623957455</v>
      </c>
      <c r="E3465">
        <v>-2.3512045542399398E-2</v>
      </c>
      <c r="F3465" t="s">
        <v>16641</v>
      </c>
      <c r="G3465" t="s">
        <v>16640</v>
      </c>
      <c r="H3465" t="s">
        <v>16642</v>
      </c>
      <c r="I3465" t="s">
        <v>22315</v>
      </c>
      <c r="K3465" t="s">
        <v>16643</v>
      </c>
      <c r="L3465">
        <v>3649</v>
      </c>
      <c r="M3465">
        <v>7378</v>
      </c>
      <c r="N3465">
        <v>68.709999999999994</v>
      </c>
      <c r="O3465">
        <v>70593</v>
      </c>
      <c r="P3465">
        <v>1</v>
      </c>
      <c r="Q3465">
        <v>2</v>
      </c>
      <c r="R3465">
        <v>4.3161458969116202</v>
      </c>
      <c r="S3465">
        <v>4.9401669502258301</v>
      </c>
      <c r="T3465">
        <v>3.7612853050231898</v>
      </c>
      <c r="U3465">
        <v>4.5612878799438503</v>
      </c>
      <c r="V3465">
        <v>4.6270232200622603</v>
      </c>
      <c r="W3465">
        <v>3.8998231887817401</v>
      </c>
      <c r="AA3465" s="19" t="b">
        <f t="shared" si="228"/>
        <v>0</v>
      </c>
      <c r="AB3465" s="19" t="b">
        <f t="shared" si="229"/>
        <v>0</v>
      </c>
    </row>
    <row r="3466" spans="1:28" x14ac:dyDescent="0.25">
      <c r="A3466" s="2" t="str">
        <f t="shared" si="226"/>
        <v>-</v>
      </c>
      <c r="B3466">
        <v>0.58924450482685597</v>
      </c>
      <c r="C3466">
        <f t="shared" si="227"/>
        <v>0.25748711140092373</v>
      </c>
      <c r="E3466">
        <v>-0.95009835561116596</v>
      </c>
      <c r="F3466" t="s">
        <v>16645</v>
      </c>
      <c r="G3466" t="s">
        <v>16644</v>
      </c>
      <c r="H3466" t="s">
        <v>16646</v>
      </c>
      <c r="I3466" t="s">
        <v>22316</v>
      </c>
      <c r="K3466" t="s">
        <v>16647</v>
      </c>
      <c r="L3466">
        <v>3690</v>
      </c>
      <c r="M3466">
        <v>8402</v>
      </c>
      <c r="N3466">
        <v>95.83</v>
      </c>
      <c r="O3466">
        <v>126056</v>
      </c>
      <c r="P3466">
        <v>2</v>
      </c>
      <c r="Q3466">
        <v>3</v>
      </c>
      <c r="R3466">
        <v>4.6936469078064</v>
      </c>
      <c r="S3466">
        <v>3.1038177013397199</v>
      </c>
      <c r="T3466">
        <v>3.9553349018096902</v>
      </c>
      <c r="U3466">
        <v>5.9276595115661603</v>
      </c>
      <c r="V3466">
        <v>4.6205863952636701</v>
      </c>
      <c r="W3466">
        <v>4.05484867095947</v>
      </c>
      <c r="AA3466" s="19" t="b">
        <f t="shared" si="228"/>
        <v>0</v>
      </c>
      <c r="AB3466" s="19" t="b">
        <f t="shared" si="229"/>
        <v>0</v>
      </c>
    </row>
    <row r="3467" spans="1:28" x14ac:dyDescent="0.25">
      <c r="A3467" s="2" t="str">
        <f t="shared" si="226"/>
        <v>-</v>
      </c>
      <c r="B3467">
        <v>0.77019700919176504</v>
      </c>
      <c r="C3467">
        <f t="shared" si="227"/>
        <v>0.16974734521729409</v>
      </c>
      <c r="E3467">
        <v>-1.2065060933431</v>
      </c>
      <c r="F3467" t="s">
        <v>16665</v>
      </c>
      <c r="G3467" t="s">
        <v>16664</v>
      </c>
      <c r="H3467" t="s">
        <v>16666</v>
      </c>
      <c r="I3467" t="s">
        <v>22317</v>
      </c>
      <c r="K3467" t="s">
        <v>16667</v>
      </c>
      <c r="L3467">
        <v>3806</v>
      </c>
      <c r="M3467">
        <v>32942</v>
      </c>
      <c r="N3467">
        <v>67.349999999999994</v>
      </c>
      <c r="O3467">
        <v>9777</v>
      </c>
      <c r="P3467">
        <v>1</v>
      </c>
      <c r="Q3467">
        <v>14</v>
      </c>
      <c r="R3467">
        <v>2.9141211509704599</v>
      </c>
      <c r="S3467">
        <v>4.8106422424316397</v>
      </c>
      <c r="T3467">
        <v>4.8952164649963397</v>
      </c>
      <c r="U3467">
        <v>5.6865005493164098</v>
      </c>
      <c r="V3467">
        <v>5.7768936157226598</v>
      </c>
      <c r="W3467">
        <v>4.7761039733886701</v>
      </c>
      <c r="AA3467" s="19" t="b">
        <f t="shared" si="228"/>
        <v>0</v>
      </c>
      <c r="AB3467" s="19" t="b">
        <f t="shared" si="229"/>
        <v>1</v>
      </c>
    </row>
    <row r="3468" spans="1:28" x14ac:dyDescent="0.25">
      <c r="A3468" s="2" t="str">
        <f t="shared" si="226"/>
        <v>-</v>
      </c>
      <c r="B3468">
        <v>0.96059157580246501</v>
      </c>
      <c r="C3468">
        <f t="shared" si="227"/>
        <v>0.10949856411698915</v>
      </c>
      <c r="E3468">
        <v>-1.139643907547</v>
      </c>
      <c r="F3468" t="s">
        <v>16673</v>
      </c>
      <c r="G3468" t="s">
        <v>16672</v>
      </c>
      <c r="H3468" t="s">
        <v>22318</v>
      </c>
      <c r="I3468" t="s">
        <v>22319</v>
      </c>
      <c r="J3468">
        <v>2</v>
      </c>
      <c r="K3468" t="s">
        <v>16675</v>
      </c>
      <c r="L3468">
        <v>3701</v>
      </c>
      <c r="M3468">
        <v>6546</v>
      </c>
      <c r="N3468">
        <v>138.66999999999999</v>
      </c>
      <c r="O3468">
        <v>49028</v>
      </c>
      <c r="P3468">
        <v>5</v>
      </c>
      <c r="Q3468">
        <v>17</v>
      </c>
      <c r="R3468">
        <v>4.0889697074890101</v>
      </c>
      <c r="S3468">
        <v>3.4289464950561501</v>
      </c>
      <c r="T3468">
        <v>3.0634081363678001</v>
      </c>
      <c r="U3468">
        <v>5.6016964912414604</v>
      </c>
      <c r="V3468">
        <v>4.19927978515625</v>
      </c>
      <c r="W3468">
        <v>4.19927978515625</v>
      </c>
      <c r="AA3468" s="19" t="b">
        <f t="shared" si="228"/>
        <v>0</v>
      </c>
      <c r="AB3468" s="19" t="b">
        <f t="shared" si="229"/>
        <v>1</v>
      </c>
    </row>
    <row r="3469" spans="1:28" x14ac:dyDescent="0.25">
      <c r="A3469" s="2" t="str">
        <f t="shared" si="226"/>
        <v>-</v>
      </c>
      <c r="B3469">
        <v>0.76422762238687902</v>
      </c>
      <c r="C3469">
        <f t="shared" si="227"/>
        <v>0.17209663458338728</v>
      </c>
      <c r="E3469">
        <v>-1.0919398466746</v>
      </c>
      <c r="F3469" t="s">
        <v>16685</v>
      </c>
      <c r="G3469" t="s">
        <v>16684</v>
      </c>
      <c r="H3469" t="s">
        <v>16686</v>
      </c>
      <c r="I3469" t="s">
        <v>22320</v>
      </c>
      <c r="K3469" t="s">
        <v>16687</v>
      </c>
      <c r="L3469">
        <v>3687</v>
      </c>
      <c r="M3469">
        <v>4870</v>
      </c>
      <c r="N3469">
        <v>144.35</v>
      </c>
      <c r="O3469">
        <v>105058</v>
      </c>
      <c r="P3469">
        <v>5</v>
      </c>
      <c r="Q3469">
        <v>9</v>
      </c>
      <c r="R3469">
        <v>3.4434392452239999</v>
      </c>
      <c r="S3469">
        <v>2.1825265884399401</v>
      </c>
      <c r="T3469">
        <v>3.28093433380127</v>
      </c>
      <c r="U3469">
        <v>5.1106138229370099</v>
      </c>
      <c r="V3469">
        <v>3.5360529422760001</v>
      </c>
      <c r="W3469">
        <v>3.5360529422760001</v>
      </c>
      <c r="AA3469" s="19" t="b">
        <f t="shared" si="228"/>
        <v>0</v>
      </c>
      <c r="AB3469" s="19" t="b">
        <f t="shared" si="229"/>
        <v>1</v>
      </c>
    </row>
    <row r="3470" spans="1:28" x14ac:dyDescent="0.25">
      <c r="A3470" s="2" t="str">
        <f t="shared" si="226"/>
        <v>-</v>
      </c>
      <c r="B3470">
        <v>0.257617379723656</v>
      </c>
      <c r="C3470">
        <f t="shared" si="227"/>
        <v>0.552564042518077</v>
      </c>
      <c r="E3470">
        <v>-0.57459902763366699</v>
      </c>
      <c r="F3470" t="s">
        <v>16693</v>
      </c>
      <c r="G3470" t="s">
        <v>16692</v>
      </c>
      <c r="H3470" t="s">
        <v>16694</v>
      </c>
      <c r="I3470" t="s">
        <v>22321</v>
      </c>
      <c r="K3470" t="s">
        <v>16695</v>
      </c>
      <c r="L3470">
        <v>2953</v>
      </c>
      <c r="M3470">
        <v>15113</v>
      </c>
      <c r="N3470">
        <v>74.13</v>
      </c>
      <c r="O3470">
        <v>74975</v>
      </c>
      <c r="P3470">
        <v>1</v>
      </c>
      <c r="Q3470">
        <v>3</v>
      </c>
      <c r="R3470">
        <v>2.4249219894409202</v>
      </c>
      <c r="S3470">
        <v>4.2824397087097203</v>
      </c>
      <c r="T3470">
        <v>2.8439838886261</v>
      </c>
      <c r="U3470">
        <v>5.1309309005737296</v>
      </c>
      <c r="V3470">
        <v>3.0721058845520002</v>
      </c>
      <c r="W3470">
        <v>3.0721058845520002</v>
      </c>
      <c r="AA3470" s="19" t="b">
        <f t="shared" si="228"/>
        <v>0</v>
      </c>
      <c r="AB3470" s="19" t="b">
        <f t="shared" si="229"/>
        <v>0</v>
      </c>
    </row>
    <row r="3471" spans="1:28" x14ac:dyDescent="0.25">
      <c r="A3471" s="2" t="str">
        <f t="shared" si="226"/>
        <v>-</v>
      </c>
      <c r="B3471">
        <v>0.31187065449724499</v>
      </c>
      <c r="C3471">
        <f t="shared" si="227"/>
        <v>0.48767371186353398</v>
      </c>
      <c r="E3471">
        <v>0.38774172465006501</v>
      </c>
      <c r="F3471" t="s">
        <v>16703</v>
      </c>
      <c r="G3471" t="s">
        <v>16702</v>
      </c>
      <c r="H3471" t="s">
        <v>22322</v>
      </c>
      <c r="I3471" t="s">
        <v>22323</v>
      </c>
      <c r="J3471">
        <v>2</v>
      </c>
      <c r="K3471" t="s">
        <v>16705</v>
      </c>
      <c r="L3471">
        <v>3734</v>
      </c>
      <c r="M3471">
        <v>7770</v>
      </c>
      <c r="N3471">
        <v>58.11</v>
      </c>
      <c r="O3471">
        <v>125822</v>
      </c>
      <c r="P3471">
        <v>1</v>
      </c>
      <c r="Q3471">
        <v>2</v>
      </c>
      <c r="R3471">
        <v>4.0098848342895499</v>
      </c>
      <c r="S3471">
        <v>5.3840498924255398</v>
      </c>
      <c r="T3471">
        <v>5.4734621047973597</v>
      </c>
      <c r="U3471">
        <v>4.50779485702515</v>
      </c>
      <c r="V3471">
        <v>4.9109039306640598</v>
      </c>
      <c r="W3471">
        <v>4.2854728698730504</v>
      </c>
      <c r="AA3471" s="19" t="b">
        <f t="shared" si="228"/>
        <v>0</v>
      </c>
      <c r="AB3471" s="19" t="b">
        <f t="shared" si="229"/>
        <v>0</v>
      </c>
    </row>
    <row r="3472" spans="1:28" x14ac:dyDescent="0.25">
      <c r="A3472" s="2" t="str">
        <f t="shared" si="226"/>
        <v>-</v>
      </c>
      <c r="B3472">
        <v>0.38650851184937102</v>
      </c>
      <c r="C3472">
        <f t="shared" si="227"/>
        <v>0.41066859099649405</v>
      </c>
      <c r="E3472">
        <v>-0.47316749890645399</v>
      </c>
      <c r="F3472" t="s">
        <v>16723</v>
      </c>
      <c r="G3472" t="s">
        <v>16722</v>
      </c>
      <c r="H3472" t="s">
        <v>22324</v>
      </c>
      <c r="I3472" t="s">
        <v>22325</v>
      </c>
      <c r="J3472">
        <v>2</v>
      </c>
      <c r="K3472" t="s">
        <v>16725</v>
      </c>
      <c r="L3472">
        <v>3540</v>
      </c>
      <c r="M3472">
        <v>22678</v>
      </c>
      <c r="N3472">
        <v>60.93</v>
      </c>
      <c r="O3472">
        <v>72003</v>
      </c>
      <c r="P3472">
        <v>1</v>
      </c>
      <c r="Q3472">
        <v>2</v>
      </c>
      <c r="R3472">
        <v>4.3398499488830602</v>
      </c>
      <c r="S3472">
        <v>3.5859744548797599</v>
      </c>
      <c r="T3472">
        <v>4.9471983909606898</v>
      </c>
      <c r="U3472">
        <v>4.6559243202209499</v>
      </c>
      <c r="V3472">
        <v>5.3871555328369096</v>
      </c>
      <c r="W3472">
        <v>4.2494454383850098</v>
      </c>
      <c r="AA3472" s="19" t="b">
        <f t="shared" si="228"/>
        <v>0</v>
      </c>
      <c r="AB3472" s="19" t="b">
        <f t="shared" si="229"/>
        <v>0</v>
      </c>
    </row>
    <row r="3473" spans="1:28" x14ac:dyDescent="0.25">
      <c r="A3473" s="2" t="str">
        <f t="shared" si="226"/>
        <v>-</v>
      </c>
      <c r="B3473">
        <v>0.52905806157485902</v>
      </c>
      <c r="C3473">
        <f t="shared" si="227"/>
        <v>0.29576170312205391</v>
      </c>
      <c r="E3473">
        <v>0.70736591021219897</v>
      </c>
      <c r="F3473" t="s">
        <v>16735</v>
      </c>
      <c r="G3473" t="s">
        <v>16734</v>
      </c>
      <c r="H3473" t="s">
        <v>22326</v>
      </c>
      <c r="I3473" t="s">
        <v>22327</v>
      </c>
      <c r="J3473">
        <v>2</v>
      </c>
      <c r="K3473" t="s">
        <v>16737</v>
      </c>
      <c r="L3473">
        <v>3591</v>
      </c>
      <c r="M3473">
        <v>8173</v>
      </c>
      <c r="N3473">
        <v>97.83</v>
      </c>
      <c r="O3473">
        <v>158434</v>
      </c>
      <c r="P3473">
        <v>1</v>
      </c>
      <c r="Q3473">
        <v>1</v>
      </c>
      <c r="R3473">
        <v>5.4053115844726598</v>
      </c>
      <c r="S3473">
        <v>5.3262495994567898</v>
      </c>
      <c r="T3473">
        <v>3.7834568023681601</v>
      </c>
      <c r="U3473">
        <v>4.3384242057800302</v>
      </c>
      <c r="V3473">
        <v>4.4408478736877397</v>
      </c>
      <c r="W3473">
        <v>3.61364817619324</v>
      </c>
      <c r="AA3473" s="19" t="b">
        <f t="shared" si="228"/>
        <v>0</v>
      </c>
      <c r="AB3473" s="19" t="b">
        <f t="shared" si="229"/>
        <v>0</v>
      </c>
    </row>
    <row r="3474" spans="1:28" x14ac:dyDescent="0.25">
      <c r="A3474" s="2" t="str">
        <f t="shared" si="226"/>
        <v>-</v>
      </c>
      <c r="B3474">
        <v>1.1243694134566999</v>
      </c>
      <c r="C3474">
        <f t="shared" si="227"/>
        <v>7.5098383096997401E-2</v>
      </c>
      <c r="E3474">
        <v>1.6372293631235799</v>
      </c>
      <c r="F3474" t="s">
        <v>16755</v>
      </c>
      <c r="G3474" t="s">
        <v>16754</v>
      </c>
      <c r="H3474" t="s">
        <v>16756</v>
      </c>
      <c r="I3474" t="s">
        <v>22328</v>
      </c>
      <c r="K3474" t="s">
        <v>16757</v>
      </c>
      <c r="L3474">
        <v>1858</v>
      </c>
      <c r="M3474">
        <v>6731</v>
      </c>
      <c r="N3474">
        <v>190.97</v>
      </c>
      <c r="O3474">
        <v>6068</v>
      </c>
      <c r="P3474">
        <v>2</v>
      </c>
      <c r="Q3474">
        <v>67</v>
      </c>
      <c r="R3474">
        <v>6.4332933425903303</v>
      </c>
      <c r="S3474">
        <v>5.1185259819030797</v>
      </c>
      <c r="T3474">
        <v>5.1529946327209499</v>
      </c>
      <c r="U3474">
        <v>3.1123967170715301</v>
      </c>
      <c r="V3474">
        <v>3.7549750804901101</v>
      </c>
      <c r="W3474">
        <v>4.9257540702819798</v>
      </c>
      <c r="AA3474" s="19" t="b">
        <f t="shared" si="228"/>
        <v>0</v>
      </c>
      <c r="AB3474" s="19" t="b">
        <f t="shared" si="229"/>
        <v>1</v>
      </c>
    </row>
    <row r="3475" spans="1:28" x14ac:dyDescent="0.25">
      <c r="A3475" s="2" t="str">
        <f t="shared" si="226"/>
        <v>-</v>
      </c>
      <c r="B3475">
        <v>0.44137391591125702</v>
      </c>
      <c r="C3475">
        <f t="shared" si="227"/>
        <v>0.36193125112427105</v>
      </c>
      <c r="E3475">
        <v>-1.25593217213949</v>
      </c>
      <c r="F3475" t="s">
        <v>16775</v>
      </c>
      <c r="G3475" t="s">
        <v>16774</v>
      </c>
      <c r="H3475" t="s">
        <v>16776</v>
      </c>
      <c r="I3475" t="s">
        <v>22329</v>
      </c>
      <c r="K3475" t="s">
        <v>16777</v>
      </c>
      <c r="L3475">
        <v>3730</v>
      </c>
      <c r="M3475">
        <v>4095</v>
      </c>
      <c r="N3475">
        <v>113.19</v>
      </c>
      <c r="O3475">
        <v>98584</v>
      </c>
      <c r="P3475">
        <v>4</v>
      </c>
      <c r="Q3475">
        <v>7</v>
      </c>
      <c r="R3475">
        <v>3.0478873252868701</v>
      </c>
      <c r="S3475">
        <v>3.7114949226379399</v>
      </c>
      <c r="T3475">
        <v>3.60762619972229</v>
      </c>
      <c r="U3475">
        <v>2.5260689258575399</v>
      </c>
      <c r="V3475">
        <v>6.6793394088745099</v>
      </c>
      <c r="W3475">
        <v>4.9293966293334996</v>
      </c>
      <c r="AA3475" s="19" t="b">
        <f t="shared" si="228"/>
        <v>0</v>
      </c>
      <c r="AB3475" s="19" t="b">
        <f t="shared" si="229"/>
        <v>1</v>
      </c>
    </row>
    <row r="3476" spans="1:28" x14ac:dyDescent="0.25">
      <c r="A3476" s="2" t="str">
        <f t="shared" si="226"/>
        <v>-</v>
      </c>
      <c r="B3476">
        <v>0.60114526421569903</v>
      </c>
      <c r="C3476">
        <f t="shared" si="227"/>
        <v>0.25052711417203649</v>
      </c>
      <c r="E3476">
        <v>-0.80192438761393303</v>
      </c>
      <c r="F3476" t="s">
        <v>16779</v>
      </c>
      <c r="G3476" t="s">
        <v>16778</v>
      </c>
      <c r="H3476" t="s">
        <v>22330</v>
      </c>
      <c r="I3476" t="s">
        <v>22331</v>
      </c>
      <c r="J3476">
        <v>3</v>
      </c>
      <c r="K3476" t="s">
        <v>16781</v>
      </c>
      <c r="L3476">
        <v>3030</v>
      </c>
      <c r="M3476">
        <v>2986</v>
      </c>
      <c r="N3476">
        <v>162.91999999999999</v>
      </c>
      <c r="O3476">
        <v>93203</v>
      </c>
      <c r="P3476">
        <v>6</v>
      </c>
      <c r="Q3476">
        <v>10</v>
      </c>
      <c r="R3476">
        <v>3.43829298019409</v>
      </c>
      <c r="S3476">
        <v>4.0134620666503897</v>
      </c>
      <c r="T3476">
        <v>3.5780119895935099</v>
      </c>
      <c r="U3476">
        <v>5.6217589378356898</v>
      </c>
      <c r="V3476">
        <v>3.9068906307220499</v>
      </c>
      <c r="W3476">
        <v>3.9068906307220499</v>
      </c>
      <c r="AA3476" s="19" t="b">
        <f t="shared" si="228"/>
        <v>0</v>
      </c>
      <c r="AB3476" s="19" t="b">
        <f t="shared" si="229"/>
        <v>0</v>
      </c>
    </row>
    <row r="3477" spans="1:28" x14ac:dyDescent="0.25">
      <c r="A3477" s="2" t="str">
        <f t="shared" si="226"/>
        <v>-</v>
      </c>
      <c r="B3477">
        <v>0.12776057635638199</v>
      </c>
      <c r="C3477">
        <f t="shared" si="227"/>
        <v>0.74514265285483894</v>
      </c>
      <c r="E3477">
        <v>0.193092187245687</v>
      </c>
      <c r="F3477" t="s">
        <v>16783</v>
      </c>
      <c r="G3477" t="s">
        <v>16782</v>
      </c>
      <c r="H3477" t="s">
        <v>16784</v>
      </c>
      <c r="I3477" t="s">
        <v>22332</v>
      </c>
      <c r="K3477" t="s">
        <v>16785</v>
      </c>
      <c r="L3477">
        <v>3137</v>
      </c>
      <c r="M3477">
        <v>76707</v>
      </c>
      <c r="N3477">
        <v>140.97</v>
      </c>
      <c r="O3477">
        <v>80641</v>
      </c>
      <c r="P3477">
        <v>5</v>
      </c>
      <c r="Q3477">
        <v>12</v>
      </c>
      <c r="R3477">
        <v>3.4780011177063002</v>
      </c>
      <c r="S3477">
        <v>4.6787190437316903</v>
      </c>
      <c r="T3477">
        <v>4.5461378097534197</v>
      </c>
      <c r="U3477">
        <v>4.16188764572144</v>
      </c>
      <c r="V3477">
        <v>4.6718592643737802</v>
      </c>
      <c r="W3477">
        <v>3.28983449935913</v>
      </c>
      <c r="AA3477" s="19" t="b">
        <f t="shared" si="228"/>
        <v>0</v>
      </c>
      <c r="AB3477" s="19" t="b">
        <f t="shared" si="229"/>
        <v>0</v>
      </c>
    </row>
    <row r="3478" spans="1:28" x14ac:dyDescent="0.25">
      <c r="A3478" s="2" t="str">
        <f t="shared" si="226"/>
        <v>-</v>
      </c>
      <c r="B3478">
        <v>0.295994604888838</v>
      </c>
      <c r="C3478">
        <f t="shared" si="227"/>
        <v>0.50583094575145626</v>
      </c>
      <c r="E3478">
        <v>-0.74600815773010198</v>
      </c>
      <c r="F3478" t="s">
        <v>16815</v>
      </c>
      <c r="G3478" t="s">
        <v>16814</v>
      </c>
      <c r="H3478" t="s">
        <v>16816</v>
      </c>
      <c r="I3478" t="s">
        <v>22333</v>
      </c>
      <c r="K3478" t="s">
        <v>16817</v>
      </c>
      <c r="L3478">
        <v>3612</v>
      </c>
      <c r="M3478">
        <v>77781</v>
      </c>
      <c r="N3478">
        <v>56.35</v>
      </c>
      <c r="O3478">
        <v>29283</v>
      </c>
      <c r="P3478">
        <v>1</v>
      </c>
      <c r="Q3478">
        <v>8</v>
      </c>
      <c r="R3478">
        <v>2.4844403266906698</v>
      </c>
      <c r="S3478">
        <v>2.5254862308502202</v>
      </c>
      <c r="T3478">
        <v>5.1573081016540501</v>
      </c>
      <c r="U3478">
        <v>3.7959747314453098</v>
      </c>
      <c r="V3478">
        <v>5.1420049667358398</v>
      </c>
      <c r="W3478">
        <v>3.4672794342040998</v>
      </c>
      <c r="AA3478" s="19" t="b">
        <f t="shared" si="228"/>
        <v>0</v>
      </c>
      <c r="AB3478" s="19" t="b">
        <f t="shared" si="229"/>
        <v>0</v>
      </c>
    </row>
    <row r="3479" spans="1:28" x14ac:dyDescent="0.25">
      <c r="A3479" s="2" t="str">
        <f t="shared" si="226"/>
        <v>-</v>
      </c>
      <c r="B3479">
        <v>0.26355567209186598</v>
      </c>
      <c r="C3479">
        <f t="shared" si="227"/>
        <v>0.54506002011416832</v>
      </c>
      <c r="E3479">
        <v>-0.54891816775003999</v>
      </c>
      <c r="F3479" t="s">
        <v>16819</v>
      </c>
      <c r="G3479" t="s">
        <v>16818</v>
      </c>
      <c r="H3479" t="s">
        <v>16820</v>
      </c>
      <c r="I3479" t="s">
        <v>22334</v>
      </c>
      <c r="K3479" t="s">
        <v>16821</v>
      </c>
      <c r="L3479">
        <v>3247</v>
      </c>
      <c r="M3479">
        <v>5681</v>
      </c>
      <c r="N3479">
        <v>128.71</v>
      </c>
      <c r="O3479">
        <v>107332</v>
      </c>
      <c r="P3479">
        <v>3</v>
      </c>
      <c r="Q3479">
        <v>4</v>
      </c>
      <c r="R3479">
        <v>3.6770794391632098</v>
      </c>
      <c r="S3479">
        <v>3.9999005794525102</v>
      </c>
      <c r="T3479">
        <v>4.6104688644409197</v>
      </c>
      <c r="U3479">
        <v>5.4577913284301802</v>
      </c>
      <c r="V3479">
        <v>5.40087938308716</v>
      </c>
      <c r="W3479">
        <v>3.07553267478943</v>
      </c>
      <c r="AA3479" s="19" t="b">
        <f t="shared" si="228"/>
        <v>0</v>
      </c>
      <c r="AB3479" s="19" t="b">
        <f t="shared" si="229"/>
        <v>0</v>
      </c>
    </row>
    <row r="3480" spans="1:28" x14ac:dyDescent="0.25">
      <c r="A3480" s="2" t="str">
        <f t="shared" si="226"/>
        <v>-</v>
      </c>
      <c r="B3480">
        <v>1.8625871139326799E-2</v>
      </c>
      <c r="C3480">
        <f t="shared" si="227"/>
        <v>0.95801901436369341</v>
      </c>
      <c r="E3480">
        <v>3.4338315327961902E-2</v>
      </c>
      <c r="F3480" t="s">
        <v>16853</v>
      </c>
      <c r="G3480" t="s">
        <v>16852</v>
      </c>
      <c r="H3480" t="s">
        <v>16854</v>
      </c>
      <c r="I3480" t="s">
        <v>22335</v>
      </c>
      <c r="K3480" t="s">
        <v>16855</v>
      </c>
      <c r="L3480">
        <v>3534</v>
      </c>
      <c r="M3480">
        <v>9051</v>
      </c>
      <c r="N3480">
        <v>99.15</v>
      </c>
      <c r="O3480">
        <v>26093</v>
      </c>
      <c r="P3480">
        <v>2</v>
      </c>
      <c r="Q3480">
        <v>14</v>
      </c>
      <c r="R3480">
        <v>3.37851166725159</v>
      </c>
      <c r="S3480">
        <v>4.2883586883544904</v>
      </c>
      <c r="T3480">
        <v>5.13873243331909</v>
      </c>
      <c r="U3480">
        <v>4.6363344192504901</v>
      </c>
      <c r="V3480">
        <v>4.5141224861145002</v>
      </c>
      <c r="W3480">
        <v>3.5521309375762899</v>
      </c>
      <c r="AA3480" s="19" t="b">
        <f t="shared" si="228"/>
        <v>0</v>
      </c>
      <c r="AB3480" s="19" t="b">
        <f t="shared" si="229"/>
        <v>0</v>
      </c>
    </row>
    <row r="3481" spans="1:28" x14ac:dyDescent="0.25">
      <c r="A3481" s="2" t="str">
        <f t="shared" si="226"/>
        <v>-</v>
      </c>
      <c r="B3481">
        <v>0.25245859089711797</v>
      </c>
      <c r="C3481">
        <f t="shared" si="227"/>
        <v>0.55916684045928566</v>
      </c>
      <c r="E3481">
        <v>-0.46031157175699899</v>
      </c>
      <c r="F3481" t="s">
        <v>16899</v>
      </c>
      <c r="G3481" t="s">
        <v>16898</v>
      </c>
      <c r="H3481" t="s">
        <v>16900</v>
      </c>
      <c r="I3481" t="s">
        <v>22336</v>
      </c>
      <c r="K3481" t="s">
        <v>16901</v>
      </c>
      <c r="L3481">
        <v>3960</v>
      </c>
      <c r="M3481">
        <v>12114</v>
      </c>
      <c r="N3481">
        <v>66.06</v>
      </c>
      <c r="O3481">
        <v>24868</v>
      </c>
      <c r="P3481">
        <v>1</v>
      </c>
      <c r="Q3481">
        <v>6</v>
      </c>
      <c r="R3481">
        <v>5.8037438392639196</v>
      </c>
      <c r="S3481">
        <v>3.6388206481933598</v>
      </c>
      <c r="T3481">
        <v>4.7745237350463903</v>
      </c>
      <c r="U3481">
        <v>4.8354187011718803</v>
      </c>
      <c r="V3481">
        <v>5.92718553543091</v>
      </c>
      <c r="W3481">
        <v>4.8354187011718803</v>
      </c>
      <c r="AA3481" s="19" t="b">
        <f t="shared" si="228"/>
        <v>0</v>
      </c>
      <c r="AB3481" s="19" t="b">
        <f t="shared" si="229"/>
        <v>0</v>
      </c>
    </row>
    <row r="3482" spans="1:28" x14ac:dyDescent="0.25">
      <c r="A3482" s="2" t="str">
        <f t="shared" si="226"/>
        <v>-</v>
      </c>
      <c r="B3482">
        <v>1.2407583196831999</v>
      </c>
      <c r="C3482">
        <f t="shared" si="227"/>
        <v>5.7443604090014505E-2</v>
      </c>
      <c r="E3482">
        <v>-1.52744738260905</v>
      </c>
      <c r="F3482" t="s">
        <v>16903</v>
      </c>
      <c r="G3482" t="s">
        <v>16902</v>
      </c>
      <c r="H3482" t="s">
        <v>16904</v>
      </c>
      <c r="I3482" t="s">
        <v>22337</v>
      </c>
      <c r="K3482" t="s">
        <v>16905</v>
      </c>
      <c r="L3482">
        <v>3782</v>
      </c>
      <c r="M3482">
        <v>8898</v>
      </c>
      <c r="N3482">
        <v>69.28</v>
      </c>
      <c r="O3482">
        <v>59594</v>
      </c>
      <c r="P3482">
        <v>1</v>
      </c>
      <c r="Q3482">
        <v>2</v>
      </c>
      <c r="R3482">
        <v>3.8619554042816202</v>
      </c>
      <c r="S3482">
        <v>2.35694456100464</v>
      </c>
      <c r="T3482">
        <v>3.1698291301727299</v>
      </c>
      <c r="U3482">
        <v>4.4724879264831499</v>
      </c>
      <c r="V3482">
        <v>5.3892226219177202</v>
      </c>
      <c r="W3482">
        <v>4.1093606948852504</v>
      </c>
      <c r="AA3482" s="19" t="b">
        <f t="shared" si="228"/>
        <v>0</v>
      </c>
      <c r="AB3482" s="19" t="b">
        <f t="shared" si="229"/>
        <v>1</v>
      </c>
    </row>
    <row r="3483" spans="1:28" x14ac:dyDescent="0.25">
      <c r="A3483" s="2" t="str">
        <f t="shared" si="226"/>
        <v>-</v>
      </c>
      <c r="B3483">
        <v>0.16604088112798401</v>
      </c>
      <c r="C3483">
        <f t="shared" si="227"/>
        <v>0.68227446707043615</v>
      </c>
      <c r="E3483">
        <v>-0.35187292098999001</v>
      </c>
      <c r="F3483" t="s">
        <v>16951</v>
      </c>
      <c r="G3483" t="s">
        <v>16950</v>
      </c>
      <c r="H3483" t="s">
        <v>16952</v>
      </c>
      <c r="I3483" t="s">
        <v>22338</v>
      </c>
      <c r="K3483" t="s">
        <v>16953</v>
      </c>
      <c r="L3483">
        <v>3447</v>
      </c>
      <c r="M3483">
        <v>2779</v>
      </c>
      <c r="N3483">
        <v>145.52000000000001</v>
      </c>
      <c r="O3483">
        <v>119263</v>
      </c>
      <c r="P3483">
        <v>6</v>
      </c>
      <c r="Q3483">
        <v>10</v>
      </c>
      <c r="R3483">
        <v>3.27202320098877</v>
      </c>
      <c r="S3483">
        <v>3.3975203037261998</v>
      </c>
      <c r="T3483">
        <v>4.1093606948852504</v>
      </c>
      <c r="U3483">
        <v>4.7349805831909197</v>
      </c>
      <c r="V3483">
        <v>4.6639137268066397</v>
      </c>
      <c r="W3483">
        <v>2.4356286525726301</v>
      </c>
      <c r="AA3483" s="19" t="b">
        <f t="shared" si="228"/>
        <v>0</v>
      </c>
      <c r="AB3483" s="19" t="b">
        <f t="shared" si="229"/>
        <v>0</v>
      </c>
    </row>
    <row r="3484" spans="1:28" x14ac:dyDescent="0.25">
      <c r="A3484" s="2" t="str">
        <f t="shared" si="226"/>
        <v>-</v>
      </c>
      <c r="B3484">
        <v>0.76141212219808296</v>
      </c>
      <c r="C3484">
        <f t="shared" si="227"/>
        <v>0.17321594910382948</v>
      </c>
      <c r="E3484">
        <v>0.64867726961771699</v>
      </c>
      <c r="F3484" t="s">
        <v>16955</v>
      </c>
      <c r="G3484" t="s">
        <v>16954</v>
      </c>
      <c r="H3484" t="s">
        <v>16956</v>
      </c>
      <c r="I3484" t="s">
        <v>22339</v>
      </c>
      <c r="K3484" t="s">
        <v>16957</v>
      </c>
      <c r="L3484">
        <v>3432</v>
      </c>
      <c r="M3484">
        <v>9012</v>
      </c>
      <c r="N3484">
        <v>128.07</v>
      </c>
      <c r="O3484">
        <v>56548</v>
      </c>
      <c r="P3484">
        <v>2</v>
      </c>
      <c r="Q3484">
        <v>8</v>
      </c>
      <c r="R3484">
        <v>4.2318930625915501</v>
      </c>
      <c r="S3484">
        <v>4.8181347846984899</v>
      </c>
      <c r="T3484">
        <v>4.7681841850280797</v>
      </c>
      <c r="U3484">
        <v>4.6363344192504901</v>
      </c>
      <c r="V3484">
        <v>3.7147951126098602</v>
      </c>
      <c r="W3484">
        <v>3.5210506916046098</v>
      </c>
      <c r="AA3484" s="19" t="b">
        <f t="shared" si="228"/>
        <v>0</v>
      </c>
      <c r="AB3484" s="19" t="b">
        <f t="shared" si="229"/>
        <v>0</v>
      </c>
    </row>
    <row r="3485" spans="1:28" x14ac:dyDescent="0.25">
      <c r="A3485" s="2" t="str">
        <f t="shared" si="226"/>
        <v>-</v>
      </c>
      <c r="B3485">
        <v>1.1069451911069199</v>
      </c>
      <c r="C3485">
        <f t="shared" si="227"/>
        <v>7.8172645391483192E-2</v>
      </c>
      <c r="E3485">
        <v>0.833195527394612</v>
      </c>
      <c r="F3485" t="s">
        <v>16987</v>
      </c>
      <c r="G3485" t="s">
        <v>16986</v>
      </c>
      <c r="H3485" t="s">
        <v>22340</v>
      </c>
      <c r="I3485" t="s">
        <v>22341</v>
      </c>
      <c r="J3485">
        <v>2</v>
      </c>
      <c r="K3485" t="s">
        <v>16989</v>
      </c>
      <c r="L3485">
        <v>2874</v>
      </c>
      <c r="M3485">
        <v>5836</v>
      </c>
      <c r="N3485">
        <v>166</v>
      </c>
      <c r="O3485">
        <v>37699</v>
      </c>
      <c r="P3485">
        <v>4</v>
      </c>
      <c r="Q3485">
        <v>17</v>
      </c>
      <c r="R3485">
        <v>5.07167673110962</v>
      </c>
      <c r="S3485">
        <v>4.5428771972656303</v>
      </c>
      <c r="T3485">
        <v>3.8519988059997599</v>
      </c>
      <c r="U3485">
        <v>3.63459324836731</v>
      </c>
      <c r="V3485">
        <v>3.7037651538848899</v>
      </c>
      <c r="W3485">
        <v>3.62860774993896</v>
      </c>
      <c r="AA3485" s="19" t="b">
        <f t="shared" si="228"/>
        <v>0</v>
      </c>
      <c r="AB3485" s="19" t="b">
        <f t="shared" si="229"/>
        <v>0</v>
      </c>
    </row>
    <row r="3486" spans="1:28" x14ac:dyDescent="0.25">
      <c r="A3486" s="2" t="str">
        <f t="shared" si="226"/>
        <v>-</v>
      </c>
      <c r="B3486">
        <v>0.689631016855492</v>
      </c>
      <c r="C3486">
        <f t="shared" si="227"/>
        <v>0.20434733731520063</v>
      </c>
      <c r="E3486">
        <v>-0.76780684789021902</v>
      </c>
      <c r="F3486" t="s">
        <v>17007</v>
      </c>
      <c r="G3486" t="s">
        <v>17006</v>
      </c>
      <c r="H3486" t="s">
        <v>17008</v>
      </c>
      <c r="I3486" t="s">
        <v>22342</v>
      </c>
      <c r="K3486" t="s">
        <v>17009</v>
      </c>
      <c r="L3486">
        <v>3489</v>
      </c>
      <c r="M3486">
        <v>9307</v>
      </c>
      <c r="N3486">
        <v>84.62</v>
      </c>
      <c r="O3486">
        <v>59634</v>
      </c>
      <c r="P3486">
        <v>1</v>
      </c>
      <c r="Q3486">
        <v>3</v>
      </c>
      <c r="R3486">
        <v>3.36317110061646</v>
      </c>
      <c r="S3486">
        <v>4.7484612464904803</v>
      </c>
      <c r="T3486">
        <v>4.3957481384277299</v>
      </c>
      <c r="U3486">
        <v>5.4296159744262704</v>
      </c>
      <c r="V3486">
        <v>4.9555916786193803</v>
      </c>
      <c r="W3486">
        <v>4.4255933761596697</v>
      </c>
      <c r="AA3486" s="19" t="b">
        <f t="shared" si="228"/>
        <v>0</v>
      </c>
      <c r="AB3486" s="19" t="b">
        <f t="shared" si="229"/>
        <v>0</v>
      </c>
    </row>
    <row r="3487" spans="1:28" x14ac:dyDescent="0.25">
      <c r="A3487" s="2" t="str">
        <f t="shared" si="226"/>
        <v>-</v>
      </c>
      <c r="B3487">
        <v>1.26553930327799</v>
      </c>
      <c r="C3487">
        <f t="shared" si="227"/>
        <v>5.4257614643134756E-2</v>
      </c>
      <c r="E3487">
        <v>0.74629783630371005</v>
      </c>
      <c r="F3487" t="s">
        <v>17015</v>
      </c>
      <c r="G3487" t="s">
        <v>17014</v>
      </c>
      <c r="H3487" t="s">
        <v>17016</v>
      </c>
      <c r="I3487" t="s">
        <v>22343</v>
      </c>
      <c r="K3487" t="s">
        <v>17017</v>
      </c>
      <c r="L3487">
        <v>3439</v>
      </c>
      <c r="M3487">
        <v>8936</v>
      </c>
      <c r="N3487">
        <v>127.37</v>
      </c>
      <c r="O3487">
        <v>35369</v>
      </c>
      <c r="P3487">
        <v>2</v>
      </c>
      <c r="Q3487">
        <v>12</v>
      </c>
      <c r="R3487">
        <v>4.8982081413268999</v>
      </c>
      <c r="S3487">
        <v>4.4053115844726598</v>
      </c>
      <c r="T3487">
        <v>4.9044842720031703</v>
      </c>
      <c r="U3487">
        <v>3.6466922760009801</v>
      </c>
      <c r="V3487">
        <v>3.9174318313598602</v>
      </c>
      <c r="W3487">
        <v>4.4049863815307599</v>
      </c>
      <c r="AA3487" s="19" t="b">
        <f t="shared" si="228"/>
        <v>0</v>
      </c>
      <c r="AB3487" s="19" t="b">
        <f t="shared" si="229"/>
        <v>0</v>
      </c>
    </row>
    <row r="3488" spans="1:28" x14ac:dyDescent="0.25">
      <c r="A3488" s="2" t="str">
        <f t="shared" si="226"/>
        <v>+</v>
      </c>
      <c r="B3488">
        <v>1.30772138132994</v>
      </c>
      <c r="C3488">
        <f t="shared" si="227"/>
        <v>4.9235530157578311E-2</v>
      </c>
      <c r="E3488">
        <v>1.0807132720947299</v>
      </c>
      <c r="F3488" t="s">
        <v>17019</v>
      </c>
      <c r="G3488" t="s">
        <v>17018</v>
      </c>
      <c r="H3488" t="s">
        <v>17020</v>
      </c>
      <c r="I3488" t="s">
        <v>22344</v>
      </c>
      <c r="K3488" t="s">
        <v>17021</v>
      </c>
      <c r="L3488">
        <v>3047</v>
      </c>
      <c r="M3488">
        <v>7731</v>
      </c>
      <c r="N3488">
        <v>141.01</v>
      </c>
      <c r="O3488">
        <v>63923</v>
      </c>
      <c r="P3488">
        <v>3</v>
      </c>
      <c r="Q3488">
        <v>10</v>
      </c>
      <c r="R3488">
        <v>4.8674025535583496</v>
      </c>
      <c r="S3488">
        <v>5.0815100669860804</v>
      </c>
      <c r="T3488">
        <v>5.8153190612793004</v>
      </c>
      <c r="U3488">
        <v>4.6409678459167498</v>
      </c>
      <c r="V3488">
        <v>3.74315738677979</v>
      </c>
      <c r="W3488">
        <v>4.1379666328430202</v>
      </c>
      <c r="AA3488" s="19" t="b">
        <f t="shared" si="228"/>
        <v>1</v>
      </c>
      <c r="AB3488" s="19" t="b">
        <f>IF(OR(E3488&lt;=-1,E3488&gt;=1),TRUE,FALSE)</f>
        <v>1</v>
      </c>
    </row>
    <row r="3489" spans="1:28" x14ac:dyDescent="0.25">
      <c r="A3489" s="2" t="str">
        <f t="shared" si="226"/>
        <v>-</v>
      </c>
      <c r="B3489">
        <v>0.122798864202908</v>
      </c>
      <c r="C3489">
        <f t="shared" si="227"/>
        <v>0.75370454782632845</v>
      </c>
      <c r="E3489">
        <v>-0.29245233535766602</v>
      </c>
      <c r="F3489" t="s">
        <v>17023</v>
      </c>
      <c r="G3489" t="s">
        <v>17022</v>
      </c>
      <c r="H3489" t="s">
        <v>17024</v>
      </c>
      <c r="I3489" t="s">
        <v>22345</v>
      </c>
      <c r="K3489" t="s">
        <v>17025</v>
      </c>
      <c r="L3489">
        <v>3830</v>
      </c>
      <c r="M3489">
        <v>15754</v>
      </c>
      <c r="N3489">
        <v>77.13</v>
      </c>
      <c r="O3489">
        <v>32762</v>
      </c>
      <c r="P3489">
        <v>1</v>
      </c>
      <c r="Q3489">
        <v>6</v>
      </c>
      <c r="R3489">
        <v>4.0186271667480504</v>
      </c>
      <c r="S3489">
        <v>5.6337218284606898</v>
      </c>
      <c r="T3489">
        <v>4.1707262992858896</v>
      </c>
      <c r="U3489">
        <v>6.1927862167358398</v>
      </c>
      <c r="V3489">
        <v>4.7262864112854004</v>
      </c>
      <c r="W3489">
        <v>3.7813596725463898</v>
      </c>
      <c r="AA3489" s="19" t="b">
        <f t="shared" si="228"/>
        <v>0</v>
      </c>
      <c r="AB3489" s="19" t="b">
        <f t="shared" si="229"/>
        <v>0</v>
      </c>
    </row>
    <row r="3490" spans="1:28" x14ac:dyDescent="0.25">
      <c r="A3490" s="2" t="str">
        <f t="shared" si="226"/>
        <v>-</v>
      </c>
      <c r="B3490">
        <v>0.49061449685625302</v>
      </c>
      <c r="C3490">
        <f t="shared" si="227"/>
        <v>0.32313611790514329</v>
      </c>
      <c r="E3490">
        <v>-0.68910153706868504</v>
      </c>
      <c r="F3490" t="s">
        <v>17031</v>
      </c>
      <c r="G3490" t="s">
        <v>17030</v>
      </c>
      <c r="H3490" t="s">
        <v>22346</v>
      </c>
      <c r="I3490" t="s">
        <v>22347</v>
      </c>
      <c r="J3490">
        <v>2</v>
      </c>
      <c r="K3490" t="s">
        <v>17033</v>
      </c>
      <c r="L3490">
        <v>3512</v>
      </c>
      <c r="M3490">
        <v>12246</v>
      </c>
      <c r="N3490">
        <v>80.77</v>
      </c>
      <c r="O3490">
        <v>67152</v>
      </c>
      <c r="P3490">
        <v>1</v>
      </c>
      <c r="Q3490">
        <v>2</v>
      </c>
      <c r="R3490">
        <v>4.3074283599853498</v>
      </c>
      <c r="S3490">
        <v>3.7022833824157702</v>
      </c>
      <c r="T3490">
        <v>5.3543815612793004</v>
      </c>
      <c r="U3490">
        <v>5.5993175506591797</v>
      </c>
      <c r="V3490">
        <v>5.4349617958068803</v>
      </c>
      <c r="W3490">
        <v>4.3971185684204102</v>
      </c>
      <c r="AA3490" s="19" t="b">
        <f t="shared" si="228"/>
        <v>0</v>
      </c>
      <c r="AB3490" s="19" t="b">
        <f t="shared" si="229"/>
        <v>0</v>
      </c>
    </row>
    <row r="3491" spans="1:28" x14ac:dyDescent="0.25">
      <c r="A3491" s="2" t="str">
        <f t="shared" si="226"/>
        <v>+</v>
      </c>
      <c r="B3491">
        <v>1.4370348974203899</v>
      </c>
      <c r="C3491">
        <f t="shared" si="227"/>
        <v>3.6556541568713907E-2</v>
      </c>
      <c r="E3491">
        <v>-1.34404691060384</v>
      </c>
      <c r="F3491" t="s">
        <v>17035</v>
      </c>
      <c r="G3491" t="s">
        <v>17034</v>
      </c>
      <c r="H3491" t="s">
        <v>22348</v>
      </c>
      <c r="I3491" t="s">
        <v>22349</v>
      </c>
      <c r="J3491">
        <v>3</v>
      </c>
      <c r="K3491" t="s">
        <v>17037</v>
      </c>
      <c r="L3491">
        <v>3923</v>
      </c>
      <c r="M3491">
        <v>77045</v>
      </c>
      <c r="N3491">
        <v>84.95</v>
      </c>
      <c r="O3491">
        <v>150777</v>
      </c>
      <c r="P3491">
        <v>2</v>
      </c>
      <c r="Q3491">
        <v>4</v>
      </c>
      <c r="R3491">
        <v>4.8109569549560502</v>
      </c>
      <c r="S3491">
        <v>4.25160932540894</v>
      </c>
      <c r="T3491">
        <v>4.82281541824341</v>
      </c>
      <c r="U3491">
        <v>6.7563562393188503</v>
      </c>
      <c r="V3491">
        <v>5.5870647430419904</v>
      </c>
      <c r="W3491">
        <v>5.5741014480590803</v>
      </c>
      <c r="AA3491" s="19" t="b">
        <f t="shared" si="228"/>
        <v>1</v>
      </c>
      <c r="AB3491" s="19" t="b">
        <f>IF(OR(E3491&lt;=-1,E3491&gt;=1),TRUE,FALSE)</f>
        <v>1</v>
      </c>
    </row>
    <row r="3492" spans="1:28" x14ac:dyDescent="0.25">
      <c r="A3492" s="2" t="str">
        <f t="shared" si="226"/>
        <v>-</v>
      </c>
      <c r="B3492">
        <v>0.18915419931730099</v>
      </c>
      <c r="C3492">
        <f t="shared" si="227"/>
        <v>0.64691288398726987</v>
      </c>
      <c r="E3492">
        <v>0.49124797185261998</v>
      </c>
      <c r="F3492" t="s">
        <v>17047</v>
      </c>
      <c r="G3492" t="s">
        <v>17046</v>
      </c>
      <c r="H3492" t="s">
        <v>17048</v>
      </c>
      <c r="I3492" t="s">
        <v>22350</v>
      </c>
      <c r="K3492" t="s">
        <v>17049</v>
      </c>
      <c r="L3492">
        <v>3744</v>
      </c>
      <c r="M3492">
        <v>8852</v>
      </c>
      <c r="N3492">
        <v>95.88</v>
      </c>
      <c r="O3492">
        <v>80552</v>
      </c>
      <c r="P3492">
        <v>2</v>
      </c>
      <c r="Q3492">
        <v>4</v>
      </c>
      <c r="R3492">
        <v>4.1667151451110804</v>
      </c>
      <c r="S3492">
        <v>3.3617899417877202</v>
      </c>
      <c r="T3492">
        <v>6.3043284416198704</v>
      </c>
      <c r="U3492">
        <v>5.0356240272521999</v>
      </c>
      <c r="V3492">
        <v>3.80115866661072</v>
      </c>
      <c r="W3492">
        <v>3.5223069190978999</v>
      </c>
      <c r="AA3492" s="19" t="b">
        <f t="shared" si="228"/>
        <v>0</v>
      </c>
      <c r="AB3492" s="19" t="b">
        <f t="shared" si="229"/>
        <v>0</v>
      </c>
    </row>
    <row r="3493" spans="1:28" x14ac:dyDescent="0.25">
      <c r="A3493" s="2" t="str">
        <f t="shared" si="226"/>
        <v>-</v>
      </c>
      <c r="B3493">
        <v>1.05248445741367</v>
      </c>
      <c r="C3493">
        <f t="shared" si="227"/>
        <v>8.861669373474293E-2</v>
      </c>
      <c r="E3493">
        <v>0.84489798545837402</v>
      </c>
      <c r="F3493" t="s">
        <v>17067</v>
      </c>
      <c r="G3493" t="s">
        <v>17066</v>
      </c>
      <c r="H3493" t="s">
        <v>17068</v>
      </c>
      <c r="I3493" t="s">
        <v>22351</v>
      </c>
      <c r="K3493" t="s">
        <v>17069</v>
      </c>
      <c r="L3493">
        <v>3325</v>
      </c>
      <c r="M3493">
        <v>5766</v>
      </c>
      <c r="N3493">
        <v>113.65</v>
      </c>
      <c r="O3493">
        <v>89131</v>
      </c>
      <c r="P3493">
        <v>3</v>
      </c>
      <c r="Q3493">
        <v>7</v>
      </c>
      <c r="R3493">
        <v>4.54349565505981</v>
      </c>
      <c r="S3493">
        <v>5.2349610328674299</v>
      </c>
      <c r="T3493">
        <v>5.16872215270996</v>
      </c>
      <c r="U3493">
        <v>4.0823621749877903</v>
      </c>
      <c r="V3493">
        <v>4.6932082176208496</v>
      </c>
      <c r="W3493">
        <v>3.6369144916534402</v>
      </c>
      <c r="AA3493" s="19" t="b">
        <f t="shared" si="228"/>
        <v>0</v>
      </c>
      <c r="AB3493" s="19" t="b">
        <f t="shared" si="229"/>
        <v>0</v>
      </c>
    </row>
    <row r="3494" spans="1:28" x14ac:dyDescent="0.25">
      <c r="A3494" s="2" t="str">
        <f t="shared" si="226"/>
        <v>-</v>
      </c>
      <c r="B3494">
        <v>0.12787667689415</v>
      </c>
      <c r="C3494">
        <f t="shared" si="227"/>
        <v>0.74494347947426132</v>
      </c>
      <c r="E3494">
        <v>-0.29052567481994601</v>
      </c>
      <c r="F3494" t="s">
        <v>17071</v>
      </c>
      <c r="G3494" t="s">
        <v>17070</v>
      </c>
      <c r="H3494" t="s">
        <v>17072</v>
      </c>
      <c r="I3494" t="s">
        <v>22352</v>
      </c>
      <c r="K3494" t="s">
        <v>17073</v>
      </c>
      <c r="L3494">
        <v>3516</v>
      </c>
      <c r="M3494">
        <v>11429</v>
      </c>
      <c r="N3494">
        <v>63.65</v>
      </c>
      <c r="O3494">
        <v>48565</v>
      </c>
      <c r="P3494">
        <v>1</v>
      </c>
      <c r="Q3494">
        <v>4</v>
      </c>
      <c r="R3494">
        <v>3.2904980182647701</v>
      </c>
      <c r="S3494">
        <v>4.4032678604126003</v>
      </c>
      <c r="T3494">
        <v>5.7476558685302699</v>
      </c>
      <c r="U3494">
        <v>5.6173572540283203</v>
      </c>
      <c r="V3494">
        <v>4.5273203849792498</v>
      </c>
      <c r="W3494">
        <v>4.1683211326599103</v>
      </c>
      <c r="AA3494" s="19" t="b">
        <f t="shared" si="228"/>
        <v>0</v>
      </c>
      <c r="AB3494" s="19" t="b">
        <f t="shared" si="229"/>
        <v>0</v>
      </c>
    </row>
    <row r="3495" spans="1:28" x14ac:dyDescent="0.25">
      <c r="A3495" s="2" t="str">
        <f t="shared" si="226"/>
        <v>-</v>
      </c>
      <c r="B3495">
        <v>0.47396900136533898</v>
      </c>
      <c r="C3495">
        <f t="shared" si="227"/>
        <v>0.33576157903991416</v>
      </c>
      <c r="E3495">
        <v>-0.75920303662618005</v>
      </c>
      <c r="F3495" t="s">
        <v>17075</v>
      </c>
      <c r="G3495" t="s">
        <v>17074</v>
      </c>
      <c r="H3495" t="s">
        <v>17076</v>
      </c>
      <c r="I3495" t="s">
        <v>22353</v>
      </c>
      <c r="K3495" t="s">
        <v>17077</v>
      </c>
      <c r="L3495">
        <v>2660</v>
      </c>
      <c r="M3495">
        <v>4660</v>
      </c>
      <c r="N3495">
        <v>188.66</v>
      </c>
      <c r="O3495">
        <v>60647</v>
      </c>
      <c r="P3495">
        <v>4</v>
      </c>
      <c r="Q3495">
        <v>21</v>
      </c>
      <c r="R3495">
        <v>3.0840642452239999</v>
      </c>
      <c r="S3495">
        <v>4.6484656333923304</v>
      </c>
      <c r="T3495">
        <v>4.4482402801513699</v>
      </c>
      <c r="U3495">
        <v>4.9527993202209499</v>
      </c>
      <c r="V3495">
        <v>5.5948472023010298</v>
      </c>
      <c r="W3495">
        <v>3.9107327461242698</v>
      </c>
      <c r="AA3495" s="19" t="b">
        <f t="shared" si="228"/>
        <v>0</v>
      </c>
      <c r="AB3495" s="19" t="b">
        <f t="shared" si="229"/>
        <v>0</v>
      </c>
    </row>
    <row r="3496" spans="1:28" x14ac:dyDescent="0.25">
      <c r="A3496" s="2" t="str">
        <f t="shared" si="226"/>
        <v>-</v>
      </c>
      <c r="B3496">
        <v>0.41942160840766401</v>
      </c>
      <c r="C3496">
        <f t="shared" si="227"/>
        <v>0.38069606830093133</v>
      </c>
      <c r="E3496">
        <v>0.68247739473978597</v>
      </c>
      <c r="F3496" t="s">
        <v>17089</v>
      </c>
      <c r="G3496" t="s">
        <v>17088</v>
      </c>
      <c r="H3496" t="s">
        <v>17090</v>
      </c>
      <c r="I3496" t="s">
        <v>22354</v>
      </c>
      <c r="K3496" t="s">
        <v>17091</v>
      </c>
      <c r="L3496">
        <v>3478</v>
      </c>
      <c r="M3496">
        <v>19281</v>
      </c>
      <c r="N3496">
        <v>74.599999999999994</v>
      </c>
      <c r="O3496">
        <v>23390</v>
      </c>
      <c r="P3496">
        <v>1</v>
      </c>
      <c r="Q3496">
        <v>7</v>
      </c>
      <c r="R3496">
        <v>5.5768241882324201</v>
      </c>
      <c r="S3496">
        <v>5.1085243225097701</v>
      </c>
      <c r="T3496">
        <v>4.7516779899597203</v>
      </c>
      <c r="U3496">
        <v>5.6741218566894496</v>
      </c>
      <c r="V3496">
        <v>4.2715778350830096</v>
      </c>
      <c r="W3496">
        <v>3.4438946247100799</v>
      </c>
      <c r="AA3496" s="19" t="b">
        <f t="shared" si="228"/>
        <v>0</v>
      </c>
      <c r="AB3496" s="19" t="b">
        <f t="shared" si="229"/>
        <v>0</v>
      </c>
    </row>
    <row r="3497" spans="1:28" x14ac:dyDescent="0.25">
      <c r="A3497" s="2" t="str">
        <f t="shared" si="226"/>
        <v>-</v>
      </c>
      <c r="B3497">
        <v>1.2032687779045601</v>
      </c>
      <c r="C3497">
        <f t="shared" si="227"/>
        <v>6.2622618335684332E-2</v>
      </c>
      <c r="E3497">
        <v>-1.3780202070872001</v>
      </c>
      <c r="F3497" t="s">
        <v>17129</v>
      </c>
      <c r="G3497" t="s">
        <v>17128</v>
      </c>
      <c r="H3497" t="s">
        <v>17130</v>
      </c>
      <c r="I3497" t="s">
        <v>22355</v>
      </c>
      <c r="K3497" t="s">
        <v>17131</v>
      </c>
      <c r="L3497">
        <v>3556</v>
      </c>
      <c r="M3497">
        <v>9997</v>
      </c>
      <c r="N3497">
        <v>127.79</v>
      </c>
      <c r="O3497">
        <v>19738</v>
      </c>
      <c r="P3497">
        <v>4</v>
      </c>
      <c r="Q3497">
        <v>31</v>
      </c>
      <c r="R3497">
        <v>3.0281336307525599</v>
      </c>
      <c r="S3497">
        <v>2.69700384140015</v>
      </c>
      <c r="T3497">
        <v>3.8948531150817902</v>
      </c>
      <c r="U3497">
        <v>4.33199167251587</v>
      </c>
      <c r="V3497">
        <v>5.3733000755310103</v>
      </c>
      <c r="W3497">
        <v>4.0487594604492196</v>
      </c>
      <c r="AA3497" s="19" t="b">
        <f t="shared" si="228"/>
        <v>0</v>
      </c>
      <c r="AB3497" s="19" t="b">
        <f t="shared" si="229"/>
        <v>1</v>
      </c>
    </row>
    <row r="3498" spans="1:28" x14ac:dyDescent="0.25">
      <c r="A3498" s="2" t="str">
        <f t="shared" si="226"/>
        <v>-</v>
      </c>
      <c r="B3498">
        <v>0.164183539867096</v>
      </c>
      <c r="C3498">
        <f t="shared" si="227"/>
        <v>0.68519858925633037</v>
      </c>
      <c r="E3498">
        <v>0.20317729314168301</v>
      </c>
      <c r="F3498" t="s">
        <v>17141</v>
      </c>
      <c r="G3498" t="s">
        <v>17140</v>
      </c>
      <c r="H3498" t="s">
        <v>17142</v>
      </c>
      <c r="I3498" t="s">
        <v>22356</v>
      </c>
      <c r="K3498" t="s">
        <v>17143</v>
      </c>
      <c r="L3498">
        <v>3495</v>
      </c>
      <c r="M3498">
        <v>6765</v>
      </c>
      <c r="N3498">
        <v>91.29</v>
      </c>
      <c r="O3498">
        <v>200209</v>
      </c>
      <c r="P3498">
        <v>2</v>
      </c>
      <c r="Q3498">
        <v>2</v>
      </c>
      <c r="R3498">
        <v>5.6895785331726101</v>
      </c>
      <c r="S3498">
        <v>4.80889987945557</v>
      </c>
      <c r="T3498">
        <v>5.6331405639648402</v>
      </c>
      <c r="U3498">
        <v>4.8860621452331499</v>
      </c>
      <c r="V3498">
        <v>5.9059286117553702</v>
      </c>
      <c r="W3498">
        <v>4.7300963401794398</v>
      </c>
      <c r="AA3498" s="19" t="b">
        <f t="shared" si="228"/>
        <v>0</v>
      </c>
      <c r="AB3498" s="19" t="b">
        <f t="shared" si="229"/>
        <v>0</v>
      </c>
    </row>
    <row r="3499" spans="1:28" x14ac:dyDescent="0.25">
      <c r="A3499" s="2" t="str">
        <f t="shared" si="226"/>
        <v>-</v>
      </c>
      <c r="B3499">
        <v>0.75990443696260102</v>
      </c>
      <c r="C3499">
        <f t="shared" si="227"/>
        <v>0.17381832600373331</v>
      </c>
      <c r="E3499">
        <v>-1.5705913702646901</v>
      </c>
      <c r="F3499" t="s">
        <v>17145</v>
      </c>
      <c r="G3499" t="s">
        <v>17144</v>
      </c>
      <c r="H3499" t="s">
        <v>17146</v>
      </c>
      <c r="I3499" t="s">
        <v>22357</v>
      </c>
      <c r="K3499" t="s">
        <v>17147</v>
      </c>
      <c r="L3499">
        <v>3840</v>
      </c>
      <c r="M3499">
        <v>11373</v>
      </c>
      <c r="N3499">
        <v>88.69</v>
      </c>
      <c r="O3499">
        <v>31932</v>
      </c>
      <c r="P3499">
        <v>2</v>
      </c>
      <c r="Q3499">
        <v>10</v>
      </c>
      <c r="R3499">
        <v>5.4192018508911097</v>
      </c>
      <c r="S3499">
        <v>2.9315333366393999</v>
      </c>
      <c r="T3499">
        <v>3.2005951404571502</v>
      </c>
      <c r="U3499">
        <v>5.7610192298889196</v>
      </c>
      <c r="V3499">
        <v>6.1228799819946298</v>
      </c>
      <c r="W3499">
        <v>4.3792052268981898</v>
      </c>
      <c r="AA3499" s="19" t="b">
        <f t="shared" si="228"/>
        <v>0</v>
      </c>
      <c r="AB3499" s="19" t="b">
        <f t="shared" si="229"/>
        <v>1</v>
      </c>
    </row>
    <row r="3500" spans="1:28" x14ac:dyDescent="0.25">
      <c r="A3500" s="2" t="str">
        <f t="shared" si="226"/>
        <v>-</v>
      </c>
      <c r="B3500">
        <v>1.1609940960723599</v>
      </c>
      <c r="C3500">
        <f t="shared" si="227"/>
        <v>6.9024918722807027E-2</v>
      </c>
      <c r="E3500">
        <v>1.18173225720723</v>
      </c>
      <c r="F3500" t="s">
        <v>17153</v>
      </c>
      <c r="G3500" t="s">
        <v>17152</v>
      </c>
      <c r="H3500" t="s">
        <v>17154</v>
      </c>
      <c r="I3500" t="s">
        <v>22358</v>
      </c>
      <c r="K3500" t="s">
        <v>17155</v>
      </c>
      <c r="L3500">
        <v>3419</v>
      </c>
      <c r="M3500">
        <v>6263</v>
      </c>
      <c r="N3500">
        <v>140.71</v>
      </c>
      <c r="O3500">
        <v>87199</v>
      </c>
      <c r="P3500">
        <v>4</v>
      </c>
      <c r="Q3500">
        <v>11</v>
      </c>
      <c r="R3500">
        <v>4.6421236991882298</v>
      </c>
      <c r="S3500">
        <v>4.7059779167175302</v>
      </c>
      <c r="T3500">
        <v>5.7990875244140598</v>
      </c>
      <c r="U3500">
        <v>4.4096269607543901</v>
      </c>
      <c r="V3500">
        <v>3.8054649829864502</v>
      </c>
      <c r="W3500">
        <v>3.3869004249572798</v>
      </c>
      <c r="AA3500" s="19" t="b">
        <f t="shared" si="228"/>
        <v>0</v>
      </c>
      <c r="AB3500" s="19" t="b">
        <f t="shared" si="229"/>
        <v>1</v>
      </c>
    </row>
    <row r="3501" spans="1:28" x14ac:dyDescent="0.25">
      <c r="A3501" s="2" t="str">
        <f t="shared" si="226"/>
        <v>-</v>
      </c>
      <c r="B3501">
        <v>0.38685815020053099</v>
      </c>
      <c r="C3501">
        <f t="shared" si="227"/>
        <v>0.41033810623975636</v>
      </c>
      <c r="E3501">
        <v>0.73941111564636197</v>
      </c>
      <c r="F3501" t="s">
        <v>17177</v>
      </c>
      <c r="G3501" t="s">
        <v>17176</v>
      </c>
      <c r="H3501" t="s">
        <v>22359</v>
      </c>
      <c r="I3501" t="s">
        <v>22360</v>
      </c>
      <c r="J3501">
        <v>1</v>
      </c>
      <c r="K3501" t="s">
        <v>17179</v>
      </c>
      <c r="L3501">
        <v>3394</v>
      </c>
      <c r="M3501">
        <v>10196</v>
      </c>
      <c r="N3501">
        <v>120.87</v>
      </c>
      <c r="O3501">
        <v>46974</v>
      </c>
      <c r="P3501">
        <v>3</v>
      </c>
      <c r="Q3501">
        <v>15</v>
      </c>
      <c r="R3501">
        <v>6.1288709640502903</v>
      </c>
      <c r="S3501">
        <v>4.4409523010253897</v>
      </c>
      <c r="T3501">
        <v>3.9221978187561</v>
      </c>
      <c r="U3501">
        <v>4.7234377861022896</v>
      </c>
      <c r="V3501">
        <v>4.3348541259765598</v>
      </c>
      <c r="W3501">
        <v>3.2154958248138401</v>
      </c>
      <c r="AA3501" s="19" t="b">
        <f t="shared" si="228"/>
        <v>0</v>
      </c>
      <c r="AB3501" s="19" t="b">
        <f t="shared" si="229"/>
        <v>0</v>
      </c>
    </row>
    <row r="3502" spans="1:28" x14ac:dyDescent="0.25">
      <c r="A3502" s="2" t="str">
        <f t="shared" si="226"/>
        <v>-</v>
      </c>
      <c r="B3502">
        <v>0.37443339043892199</v>
      </c>
      <c r="C3502">
        <f t="shared" si="227"/>
        <v>0.42224703587888773</v>
      </c>
      <c r="E3502">
        <v>0.429121176401774</v>
      </c>
      <c r="F3502" t="s">
        <v>17215</v>
      </c>
      <c r="G3502" t="s">
        <v>17214</v>
      </c>
      <c r="H3502" t="s">
        <v>22361</v>
      </c>
      <c r="I3502" t="s">
        <v>22362</v>
      </c>
      <c r="J3502">
        <v>3</v>
      </c>
      <c r="K3502" t="s">
        <v>13641</v>
      </c>
      <c r="L3502">
        <v>401</v>
      </c>
      <c r="M3502">
        <v>148</v>
      </c>
      <c r="N3502">
        <v>347.18</v>
      </c>
      <c r="O3502">
        <v>73613</v>
      </c>
      <c r="P3502">
        <v>2</v>
      </c>
      <c r="Q3502">
        <v>36</v>
      </c>
      <c r="R3502">
        <v>5.8559894561767596</v>
      </c>
      <c r="S3502">
        <v>4.6152987480163601</v>
      </c>
      <c r="T3502">
        <v>5.3059706687927202</v>
      </c>
      <c r="U3502">
        <v>4.7463126182556197</v>
      </c>
      <c r="V3502">
        <v>5.4202127456665004</v>
      </c>
      <c r="W3502">
        <v>4.3233699798584002</v>
      </c>
      <c r="AA3502" s="19" t="b">
        <f t="shared" si="228"/>
        <v>0</v>
      </c>
      <c r="AB3502" s="19" t="b">
        <f t="shared" si="229"/>
        <v>0</v>
      </c>
    </row>
    <row r="3503" spans="1:28" x14ac:dyDescent="0.25">
      <c r="A3503" s="2" t="str">
        <f t="shared" si="226"/>
        <v>-</v>
      </c>
      <c r="B3503">
        <v>0.25992267545564901</v>
      </c>
      <c r="C3503">
        <f t="shared" si="227"/>
        <v>0.5496387263115009</v>
      </c>
      <c r="E3503">
        <v>-0.206250031789144</v>
      </c>
      <c r="F3503" t="s">
        <v>17221</v>
      </c>
      <c r="G3503" t="s">
        <v>17220</v>
      </c>
      <c r="H3503" t="s">
        <v>17222</v>
      </c>
      <c r="I3503" t="s">
        <v>22363</v>
      </c>
      <c r="K3503" t="s">
        <v>17223</v>
      </c>
      <c r="L3503">
        <v>3536</v>
      </c>
      <c r="M3503">
        <v>18611</v>
      </c>
      <c r="N3503">
        <v>74.349999999999994</v>
      </c>
      <c r="O3503">
        <v>16386</v>
      </c>
      <c r="P3503">
        <v>1</v>
      </c>
      <c r="Q3503">
        <v>9</v>
      </c>
      <c r="R3503">
        <v>5.1156158447265598</v>
      </c>
      <c r="S3503">
        <v>5.2422213554382298</v>
      </c>
      <c r="T3503">
        <v>5.2467584609985396</v>
      </c>
      <c r="U3503">
        <v>5.6293563842773402</v>
      </c>
      <c r="V3503">
        <v>5.80426025390625</v>
      </c>
      <c r="W3503">
        <v>4.7897291183471697</v>
      </c>
      <c r="AA3503" s="19" t="b">
        <f t="shared" si="228"/>
        <v>0</v>
      </c>
      <c r="AB3503" s="19" t="b">
        <f t="shared" si="229"/>
        <v>0</v>
      </c>
    </row>
    <row r="3504" spans="1:28" x14ac:dyDescent="0.25">
      <c r="A3504" s="2" t="str">
        <f t="shared" si="226"/>
        <v>-</v>
      </c>
      <c r="B3504">
        <v>1.03779767457018</v>
      </c>
      <c r="C3504">
        <f t="shared" si="227"/>
        <v>9.1664743059512055E-2</v>
      </c>
      <c r="E3504">
        <v>-1.2428816159566201</v>
      </c>
      <c r="F3504" t="s">
        <v>17225</v>
      </c>
      <c r="G3504" t="s">
        <v>17224</v>
      </c>
      <c r="H3504" t="s">
        <v>17226</v>
      </c>
      <c r="I3504" t="s">
        <v>22364</v>
      </c>
      <c r="K3504" t="s">
        <v>17227</v>
      </c>
      <c r="L3504">
        <v>3424</v>
      </c>
      <c r="M3504">
        <v>6652</v>
      </c>
      <c r="N3504">
        <v>134.52000000000001</v>
      </c>
      <c r="O3504">
        <v>43817</v>
      </c>
      <c r="P3504">
        <v>3</v>
      </c>
      <c r="Q3504">
        <v>13</v>
      </c>
      <c r="R3504">
        <v>4.4289464950561497</v>
      </c>
      <c r="S3504">
        <v>3.43166184425354</v>
      </c>
      <c r="T3504">
        <v>3.8138487339019802</v>
      </c>
      <c r="U3504">
        <v>4.68985843658447</v>
      </c>
      <c r="V3504">
        <v>6.0967679023742702</v>
      </c>
      <c r="W3504">
        <v>4.6164755821228001</v>
      </c>
      <c r="AA3504" s="19" t="b">
        <f t="shared" si="228"/>
        <v>0</v>
      </c>
      <c r="AB3504" s="19" t="b">
        <f t="shared" si="229"/>
        <v>1</v>
      </c>
    </row>
    <row r="3505" spans="1:28" x14ac:dyDescent="0.25">
      <c r="A3505" s="2" t="str">
        <f t="shared" si="226"/>
        <v>-</v>
      </c>
      <c r="B3505">
        <v>5.9874090170576398E-2</v>
      </c>
      <c r="C3505">
        <f t="shared" si="227"/>
        <v>0.87121613466889281</v>
      </c>
      <c r="E3505">
        <v>0.117870171864827</v>
      </c>
      <c r="F3505" t="s">
        <v>17229</v>
      </c>
      <c r="G3505" t="s">
        <v>17228</v>
      </c>
      <c r="H3505" t="s">
        <v>17230</v>
      </c>
      <c r="I3505" t="s">
        <v>22365</v>
      </c>
      <c r="K3505" t="s">
        <v>17231</v>
      </c>
      <c r="L3505">
        <v>3552</v>
      </c>
      <c r="M3505">
        <v>76809</v>
      </c>
      <c r="N3505">
        <v>115.77</v>
      </c>
      <c r="O3505">
        <v>70756</v>
      </c>
      <c r="P3505">
        <v>2</v>
      </c>
      <c r="Q3505">
        <v>5</v>
      </c>
      <c r="R3505">
        <v>6.2635979652404803</v>
      </c>
      <c r="S3505">
        <v>4.6322679519653303</v>
      </c>
      <c r="T3505">
        <v>4.5410189628601101</v>
      </c>
      <c r="U3505">
        <v>5.0378212928771999</v>
      </c>
      <c r="V3505">
        <v>5.6984963417053196</v>
      </c>
      <c r="W3505">
        <v>4.3469567298889196</v>
      </c>
      <c r="AA3505" s="19" t="b">
        <f t="shared" si="228"/>
        <v>0</v>
      </c>
      <c r="AB3505" s="19" t="b">
        <f t="shared" si="229"/>
        <v>0</v>
      </c>
    </row>
    <row r="3506" spans="1:28" x14ac:dyDescent="0.25">
      <c r="A3506" s="2" t="str">
        <f t="shared" si="226"/>
        <v>-</v>
      </c>
      <c r="B3506">
        <v>0.96727869023089097</v>
      </c>
      <c r="C3506">
        <f t="shared" si="227"/>
        <v>0.10782545756194101</v>
      </c>
      <c r="E3506">
        <v>-2.0709211826324498</v>
      </c>
      <c r="F3506" t="s">
        <v>17241</v>
      </c>
      <c r="G3506" t="s">
        <v>17240</v>
      </c>
      <c r="H3506" t="s">
        <v>22366</v>
      </c>
      <c r="I3506" t="s">
        <v>22367</v>
      </c>
      <c r="J3506">
        <v>2</v>
      </c>
      <c r="K3506" t="s">
        <v>17243</v>
      </c>
      <c r="L3506">
        <v>3904</v>
      </c>
      <c r="M3506">
        <v>8685</v>
      </c>
      <c r="N3506">
        <v>101.07</v>
      </c>
      <c r="O3506">
        <v>32674</v>
      </c>
      <c r="P3506">
        <v>2</v>
      </c>
      <c r="Q3506">
        <v>8</v>
      </c>
      <c r="R3506">
        <v>5.5065255165100098</v>
      </c>
      <c r="S3506">
        <v>4.1152238845825204</v>
      </c>
      <c r="T3506">
        <v>2.32979416847229</v>
      </c>
      <c r="U3506">
        <v>6.8537464141845703</v>
      </c>
      <c r="V3506">
        <v>5.7029347419738796</v>
      </c>
      <c r="W3506">
        <v>5.60762596130371</v>
      </c>
      <c r="AA3506" s="19" t="b">
        <f t="shared" si="228"/>
        <v>0</v>
      </c>
      <c r="AB3506" s="19" t="b">
        <f t="shared" si="229"/>
        <v>1</v>
      </c>
    </row>
    <row r="3507" spans="1:28" x14ac:dyDescent="0.25">
      <c r="A3507" s="2" t="str">
        <f t="shared" si="226"/>
        <v>-</v>
      </c>
      <c r="B3507">
        <v>1.0006385014706101</v>
      </c>
      <c r="C3507">
        <f t="shared" si="227"/>
        <v>9.9853087625232595E-2</v>
      </c>
      <c r="E3507">
        <v>1.69944175084432</v>
      </c>
      <c r="F3507" t="s">
        <v>17245</v>
      </c>
      <c r="G3507" t="s">
        <v>17244</v>
      </c>
      <c r="H3507" t="s">
        <v>17246</v>
      </c>
      <c r="I3507" t="s">
        <v>22368</v>
      </c>
      <c r="K3507" t="s">
        <v>17247</v>
      </c>
      <c r="L3507">
        <v>3746</v>
      </c>
      <c r="M3507">
        <v>76839</v>
      </c>
      <c r="N3507">
        <v>79.959999999999994</v>
      </c>
      <c r="O3507">
        <v>26833</v>
      </c>
      <c r="P3507">
        <v>2</v>
      </c>
      <c r="Q3507">
        <v>9</v>
      </c>
      <c r="R3507">
        <v>6.3666720390319798</v>
      </c>
      <c r="S3507">
        <v>6.1852717399597203</v>
      </c>
      <c r="T3507">
        <v>5.2129583358764604</v>
      </c>
      <c r="U3507">
        <v>5.3294825553893999</v>
      </c>
      <c r="V3507">
        <v>2.8941850662231401</v>
      </c>
      <c r="W3507">
        <v>4.4429092407226598</v>
      </c>
      <c r="AA3507" s="19" t="b">
        <f t="shared" si="228"/>
        <v>0</v>
      </c>
      <c r="AB3507" s="19" t="b">
        <f t="shared" si="229"/>
        <v>1</v>
      </c>
    </row>
    <row r="3508" spans="1:28" x14ac:dyDescent="0.25">
      <c r="A3508" s="2" t="str">
        <f t="shared" si="226"/>
        <v>-</v>
      </c>
      <c r="B3508">
        <v>1.02344357225467</v>
      </c>
      <c r="C3508">
        <f t="shared" si="227"/>
        <v>9.4745027842374402E-2</v>
      </c>
      <c r="E3508">
        <v>-1.6119399070739799</v>
      </c>
      <c r="F3508" t="s">
        <v>17249</v>
      </c>
      <c r="G3508" t="s">
        <v>17248</v>
      </c>
      <c r="H3508" t="s">
        <v>17250</v>
      </c>
      <c r="I3508" t="s">
        <v>22369</v>
      </c>
      <c r="K3508" t="s">
        <v>17251</v>
      </c>
      <c r="L3508">
        <v>3913</v>
      </c>
      <c r="M3508">
        <v>22050</v>
      </c>
      <c r="N3508">
        <v>63.14</v>
      </c>
      <c r="O3508">
        <v>19987</v>
      </c>
      <c r="P3508">
        <v>1</v>
      </c>
      <c r="Q3508">
        <v>13</v>
      </c>
      <c r="R3508">
        <v>4.7664933204650897</v>
      </c>
      <c r="S3508">
        <v>3.8719840049743701</v>
      </c>
      <c r="T3508">
        <v>2.7256064414978001</v>
      </c>
      <c r="U3508">
        <v>4.9551267623901403</v>
      </c>
      <c r="V3508">
        <v>6.2896499633789098</v>
      </c>
      <c r="W3508">
        <v>4.9551267623901403</v>
      </c>
      <c r="AA3508" s="19" t="b">
        <f t="shared" si="228"/>
        <v>0</v>
      </c>
      <c r="AB3508" s="19" t="b">
        <f t="shared" si="229"/>
        <v>1</v>
      </c>
    </row>
    <row r="3509" spans="1:28" x14ac:dyDescent="0.25">
      <c r="A3509" s="2" t="str">
        <f t="shared" si="226"/>
        <v>-</v>
      </c>
      <c r="B3509">
        <v>1.2201753257384</v>
      </c>
      <c r="C3509">
        <f t="shared" si="227"/>
        <v>6.0231638039890477E-2</v>
      </c>
      <c r="E3509">
        <v>-0.88271387418111202</v>
      </c>
      <c r="F3509" t="s">
        <v>17261</v>
      </c>
      <c r="G3509" t="s">
        <v>17260</v>
      </c>
      <c r="H3509" t="s">
        <v>17262</v>
      </c>
      <c r="I3509" t="s">
        <v>22370</v>
      </c>
      <c r="K3509" t="s">
        <v>17263</v>
      </c>
      <c r="L3509">
        <v>3207</v>
      </c>
      <c r="M3509">
        <v>7314</v>
      </c>
      <c r="N3509">
        <v>127.52</v>
      </c>
      <c r="O3509">
        <v>52723</v>
      </c>
      <c r="P3509">
        <v>4</v>
      </c>
      <c r="Q3509">
        <v>16</v>
      </c>
      <c r="R3509">
        <v>3.8145503997802699</v>
      </c>
      <c r="S3509">
        <v>3.9711501598358199</v>
      </c>
      <c r="T3509">
        <v>3.7516779899597199</v>
      </c>
      <c r="U3509">
        <v>4.7224659919738796</v>
      </c>
      <c r="V3509">
        <v>5.3092489242553702</v>
      </c>
      <c r="W3509">
        <v>4.1538052558898899</v>
      </c>
      <c r="AA3509" s="19" t="b">
        <f t="shared" si="228"/>
        <v>0</v>
      </c>
      <c r="AB3509" s="19" t="b">
        <f t="shared" si="229"/>
        <v>0</v>
      </c>
    </row>
    <row r="3510" spans="1:28" x14ac:dyDescent="0.25">
      <c r="A3510" s="2" t="str">
        <f t="shared" si="226"/>
        <v>-</v>
      </c>
      <c r="B3510">
        <v>0.56551261172146705</v>
      </c>
      <c r="C3510">
        <f t="shared" si="227"/>
        <v>0.2719489512168361</v>
      </c>
      <c r="E3510">
        <v>1.33155568440755</v>
      </c>
      <c r="F3510" t="s">
        <v>17265</v>
      </c>
      <c r="G3510" t="s">
        <v>17264</v>
      </c>
      <c r="H3510" t="s">
        <v>22371</v>
      </c>
      <c r="I3510" t="s">
        <v>22372</v>
      </c>
      <c r="J3510">
        <v>6</v>
      </c>
      <c r="K3510" t="s">
        <v>17267</v>
      </c>
      <c r="L3510">
        <v>2804</v>
      </c>
      <c r="M3510">
        <v>4776</v>
      </c>
      <c r="N3510">
        <v>159.74</v>
      </c>
      <c r="O3510">
        <v>145004</v>
      </c>
      <c r="P3510">
        <v>5</v>
      </c>
      <c r="Q3510">
        <v>6</v>
      </c>
      <c r="R3510">
        <v>5.2338113784790004</v>
      </c>
      <c r="S3510">
        <v>5.04919528961182</v>
      </c>
      <c r="T3510">
        <v>4.8750190734863299</v>
      </c>
      <c r="U3510">
        <v>2.6803243160247798</v>
      </c>
      <c r="V3510">
        <v>5.8027100563049299</v>
      </c>
      <c r="W3510">
        <v>2.6803243160247798</v>
      </c>
      <c r="AA3510" s="19" t="b">
        <f t="shared" si="228"/>
        <v>0</v>
      </c>
      <c r="AB3510" s="19" t="b">
        <f t="shared" si="229"/>
        <v>1</v>
      </c>
    </row>
    <row r="3511" spans="1:28" x14ac:dyDescent="0.25">
      <c r="A3511" s="2" t="str">
        <f t="shared" si="226"/>
        <v>-</v>
      </c>
      <c r="B3511">
        <v>0.22712364748277999</v>
      </c>
      <c r="C3511">
        <f t="shared" si="227"/>
        <v>0.59275653752105095</v>
      </c>
      <c r="E3511">
        <v>-0.39953676859537801</v>
      </c>
      <c r="F3511" t="s">
        <v>17277</v>
      </c>
      <c r="G3511" t="s">
        <v>17276</v>
      </c>
      <c r="H3511" t="s">
        <v>17278</v>
      </c>
      <c r="I3511" t="s">
        <v>22373</v>
      </c>
      <c r="K3511" t="s">
        <v>17279</v>
      </c>
      <c r="L3511">
        <v>3550</v>
      </c>
      <c r="M3511">
        <v>5829</v>
      </c>
      <c r="N3511">
        <v>107.25</v>
      </c>
      <c r="O3511">
        <v>166628</v>
      </c>
      <c r="P3511">
        <v>2</v>
      </c>
      <c r="Q3511">
        <v>2</v>
      </c>
      <c r="R3511">
        <v>4.6559243202209499</v>
      </c>
      <c r="S3511">
        <v>4.2787280082702601</v>
      </c>
      <c r="T3511">
        <v>5.4815573692321804</v>
      </c>
      <c r="U3511">
        <v>6.3842225074768102</v>
      </c>
      <c r="V3511">
        <v>4.6152987480163601</v>
      </c>
      <c r="W3511">
        <v>4.6152987480163601</v>
      </c>
      <c r="AA3511" s="19" t="b">
        <f t="shared" si="228"/>
        <v>0</v>
      </c>
      <c r="AB3511" s="19" t="b">
        <f t="shared" si="229"/>
        <v>0</v>
      </c>
    </row>
    <row r="3512" spans="1:28" x14ac:dyDescent="0.25">
      <c r="A3512" s="2" t="str">
        <f t="shared" si="226"/>
        <v>-</v>
      </c>
      <c r="B3512">
        <v>4.0065596698857002E-2</v>
      </c>
      <c r="C3512">
        <f t="shared" si="227"/>
        <v>0.91187309783473469</v>
      </c>
      <c r="E3512">
        <v>-8.1805229187011705E-2</v>
      </c>
      <c r="F3512" t="s">
        <v>17285</v>
      </c>
      <c r="G3512" t="s">
        <v>17284</v>
      </c>
      <c r="H3512" t="s">
        <v>22374</v>
      </c>
      <c r="I3512" t="s">
        <v>22375</v>
      </c>
      <c r="J3512">
        <v>3</v>
      </c>
      <c r="K3512" t="s">
        <v>17287</v>
      </c>
      <c r="L3512">
        <v>3295</v>
      </c>
      <c r="M3512">
        <v>9483</v>
      </c>
      <c r="N3512">
        <v>138.26</v>
      </c>
      <c r="O3512">
        <v>65702</v>
      </c>
      <c r="P3512">
        <v>4</v>
      </c>
      <c r="Q3512">
        <v>11</v>
      </c>
      <c r="R3512">
        <v>5.3430523872375497</v>
      </c>
      <c r="S3512">
        <v>6.05853319168091</v>
      </c>
      <c r="T3512">
        <v>4.9795680046081499</v>
      </c>
      <c r="U3512">
        <v>6.7774195671081499</v>
      </c>
      <c r="V3512">
        <v>4.9245748519897496</v>
      </c>
      <c r="W3512">
        <v>4.9245748519897496</v>
      </c>
      <c r="AA3512" s="19" t="b">
        <f t="shared" si="228"/>
        <v>0</v>
      </c>
      <c r="AB3512" s="19" t="b">
        <f t="shared" si="229"/>
        <v>0</v>
      </c>
    </row>
    <row r="3513" spans="1:28" x14ac:dyDescent="0.25">
      <c r="A3513" s="2" t="str">
        <f t="shared" si="226"/>
        <v>-</v>
      </c>
      <c r="B3513">
        <v>0.42241752683894601</v>
      </c>
      <c r="C3513">
        <f t="shared" si="227"/>
        <v>0.37807892822970018</v>
      </c>
      <c r="E3513">
        <v>-0.69913021723429303</v>
      </c>
      <c r="F3513" t="s">
        <v>17293</v>
      </c>
      <c r="G3513" t="s">
        <v>17292</v>
      </c>
      <c r="H3513" t="s">
        <v>17294</v>
      </c>
      <c r="I3513" t="s">
        <v>22376</v>
      </c>
      <c r="K3513" t="s">
        <v>17295</v>
      </c>
      <c r="L3513">
        <v>3006</v>
      </c>
      <c r="M3513">
        <v>3183</v>
      </c>
      <c r="N3513">
        <v>176.85</v>
      </c>
      <c r="O3513">
        <v>81853</v>
      </c>
      <c r="P3513">
        <v>7</v>
      </c>
      <c r="Q3513">
        <v>17</v>
      </c>
      <c r="R3513">
        <v>3.63110423088074</v>
      </c>
      <c r="S3513">
        <v>5.1542105674743697</v>
      </c>
      <c r="T3513">
        <v>3.79743599891663</v>
      </c>
      <c r="U3513">
        <v>5.8762712478637704</v>
      </c>
      <c r="V3513">
        <v>4.6712932586669904</v>
      </c>
      <c r="W3513">
        <v>4.1325769424438503</v>
      </c>
      <c r="AA3513" s="19" t="b">
        <f t="shared" si="228"/>
        <v>0</v>
      </c>
      <c r="AB3513" s="19" t="b">
        <f t="shared" si="229"/>
        <v>0</v>
      </c>
    </row>
    <row r="3514" spans="1:28" x14ac:dyDescent="0.25">
      <c r="A3514" s="2" t="str">
        <f t="shared" si="226"/>
        <v>-</v>
      </c>
      <c r="B3514">
        <v>0.70482190664854005</v>
      </c>
      <c r="C3514">
        <f t="shared" si="227"/>
        <v>0.19732317434237159</v>
      </c>
      <c r="E3514">
        <v>-1.52170658111572</v>
      </c>
      <c r="F3514" t="s">
        <v>17313</v>
      </c>
      <c r="G3514" t="s">
        <v>17312</v>
      </c>
      <c r="H3514" t="s">
        <v>17314</v>
      </c>
      <c r="I3514" t="s">
        <v>22377</v>
      </c>
      <c r="K3514" t="s">
        <v>17315</v>
      </c>
      <c r="L3514">
        <v>2908</v>
      </c>
      <c r="M3514">
        <v>5098</v>
      </c>
      <c r="N3514">
        <v>140.86000000000001</v>
      </c>
      <c r="O3514">
        <v>84601</v>
      </c>
      <c r="P3514">
        <v>4</v>
      </c>
      <c r="Q3514">
        <v>8</v>
      </c>
      <c r="R3514">
        <v>3.8308637142181401</v>
      </c>
      <c r="S3514">
        <v>5.09212303161621</v>
      </c>
      <c r="T3514">
        <v>2.7290618419647199</v>
      </c>
      <c r="U3514">
        <v>4.6954369544982901</v>
      </c>
      <c r="V3514">
        <v>6.82629442214966</v>
      </c>
      <c r="W3514">
        <v>4.6954369544982901</v>
      </c>
      <c r="AA3514" s="19" t="b">
        <f t="shared" si="228"/>
        <v>0</v>
      </c>
      <c r="AB3514" s="19" t="b">
        <f t="shared" si="229"/>
        <v>1</v>
      </c>
    </row>
    <row r="3515" spans="1:28" x14ac:dyDescent="0.25">
      <c r="A3515" s="2" t="str">
        <f t="shared" si="226"/>
        <v>-</v>
      </c>
      <c r="B3515">
        <v>0.81732954668299396</v>
      </c>
      <c r="C3515">
        <f t="shared" si="227"/>
        <v>0.15228967270823143</v>
      </c>
      <c r="E3515">
        <v>-1.6775452295939099</v>
      </c>
      <c r="F3515" t="s">
        <v>17317</v>
      </c>
      <c r="G3515" t="s">
        <v>17316</v>
      </c>
      <c r="H3515" t="s">
        <v>17318</v>
      </c>
      <c r="I3515" t="s">
        <v>22378</v>
      </c>
      <c r="K3515" t="s">
        <v>17319</v>
      </c>
      <c r="L3515">
        <v>3876</v>
      </c>
      <c r="M3515">
        <v>12874</v>
      </c>
      <c r="N3515">
        <v>62.42</v>
      </c>
      <c r="O3515">
        <v>56494</v>
      </c>
      <c r="P3515">
        <v>1</v>
      </c>
      <c r="Q3515">
        <v>2</v>
      </c>
      <c r="R3515">
        <v>5.4617247581481898</v>
      </c>
      <c r="S3515">
        <v>4.0738201141357404</v>
      </c>
      <c r="T3515">
        <v>2.5207200050353999</v>
      </c>
      <c r="U3515">
        <v>6.5485906600952104</v>
      </c>
      <c r="V3515">
        <v>5.2701549530029297</v>
      </c>
      <c r="W3515">
        <v>5.2701549530029297</v>
      </c>
      <c r="AA3515" s="19" t="b">
        <f t="shared" si="228"/>
        <v>0</v>
      </c>
      <c r="AB3515" s="19" t="b">
        <f t="shared" si="229"/>
        <v>1</v>
      </c>
    </row>
    <row r="3516" spans="1:28" x14ac:dyDescent="0.25">
      <c r="A3516" s="2" t="str">
        <f t="shared" si="226"/>
        <v>-</v>
      </c>
      <c r="B3516">
        <v>7.5811695424864399E-3</v>
      </c>
      <c r="C3516">
        <f t="shared" si="227"/>
        <v>0.98269519032200292</v>
      </c>
      <c r="E3516">
        <v>1.4739116032918E-2</v>
      </c>
      <c r="F3516" t="s">
        <v>17321</v>
      </c>
      <c r="G3516" t="s">
        <v>17320</v>
      </c>
      <c r="H3516" t="s">
        <v>17322</v>
      </c>
      <c r="I3516" t="s">
        <v>22379</v>
      </c>
      <c r="K3516" t="s">
        <v>17323</v>
      </c>
      <c r="L3516">
        <v>3659</v>
      </c>
      <c r="M3516">
        <v>14653</v>
      </c>
      <c r="N3516">
        <v>87.13</v>
      </c>
      <c r="O3516">
        <v>26754</v>
      </c>
      <c r="P3516">
        <v>2</v>
      </c>
      <c r="Q3516">
        <v>9</v>
      </c>
      <c r="R3516">
        <v>4.0967679023742702</v>
      </c>
      <c r="S3516">
        <v>4.2265086174011204</v>
      </c>
      <c r="T3516">
        <v>4.4059925079345703</v>
      </c>
      <c r="U3516">
        <v>5.0570168495178196</v>
      </c>
      <c r="V3516">
        <v>4.6415457725524902</v>
      </c>
      <c r="W3516">
        <v>2.98648905754089</v>
      </c>
      <c r="AA3516" s="19" t="b">
        <f t="shared" si="228"/>
        <v>0</v>
      </c>
      <c r="AB3516" s="19" t="b">
        <f t="shared" si="229"/>
        <v>0</v>
      </c>
    </row>
    <row r="3517" spans="1:28" x14ac:dyDescent="0.25">
      <c r="A3517" s="2" t="str">
        <f t="shared" si="226"/>
        <v>-</v>
      </c>
      <c r="B3517">
        <v>8.7021492496495503E-3</v>
      </c>
      <c r="C3517">
        <f t="shared" si="227"/>
        <v>0.98016197619908874</v>
      </c>
      <c r="E3517">
        <v>1.55070622762041E-2</v>
      </c>
      <c r="F3517" t="s">
        <v>17329</v>
      </c>
      <c r="G3517" t="s">
        <v>17328</v>
      </c>
      <c r="H3517" t="s">
        <v>17330</v>
      </c>
      <c r="I3517" t="s">
        <v>22380</v>
      </c>
      <c r="K3517" t="s">
        <v>17331</v>
      </c>
      <c r="L3517">
        <v>2879</v>
      </c>
      <c r="M3517">
        <v>6751</v>
      </c>
      <c r="N3517">
        <v>125.62</v>
      </c>
      <c r="O3517">
        <v>17342</v>
      </c>
      <c r="P3517">
        <v>3</v>
      </c>
      <c r="Q3517">
        <v>27</v>
      </c>
      <c r="R3517">
        <v>5.5780329704284703</v>
      </c>
      <c r="S3517">
        <v>5.4505515098571804</v>
      </c>
      <c r="T3517">
        <v>4.1914048194885298</v>
      </c>
      <c r="U3517">
        <v>4.8697052001953098</v>
      </c>
      <c r="V3517">
        <v>5.7975316047668501</v>
      </c>
      <c r="W3517">
        <v>4.5062313079834002</v>
      </c>
      <c r="AA3517" s="19" t="b">
        <f t="shared" si="228"/>
        <v>0</v>
      </c>
      <c r="AB3517" s="19" t="b">
        <f t="shared" si="229"/>
        <v>0</v>
      </c>
    </row>
    <row r="3518" spans="1:28" x14ac:dyDescent="0.25">
      <c r="A3518" s="2" t="str">
        <f t="shared" si="226"/>
        <v>-</v>
      </c>
      <c r="B3518">
        <v>0.125193801421075</v>
      </c>
      <c r="C3518">
        <f t="shared" si="227"/>
        <v>0.74955964799714825</v>
      </c>
      <c r="E3518">
        <v>0.28618820508321202</v>
      </c>
      <c r="F3518" t="s">
        <v>17337</v>
      </c>
      <c r="G3518" t="s">
        <v>17336</v>
      </c>
      <c r="H3518" t="s">
        <v>17338</v>
      </c>
      <c r="I3518" t="s">
        <v>22381</v>
      </c>
      <c r="K3518" t="s">
        <v>17339</v>
      </c>
      <c r="L3518">
        <v>3101</v>
      </c>
      <c r="M3518">
        <v>6461</v>
      </c>
      <c r="N3518">
        <v>143.54</v>
      </c>
      <c r="O3518">
        <v>22958</v>
      </c>
      <c r="P3518">
        <v>4</v>
      </c>
      <c r="Q3518">
        <v>30</v>
      </c>
      <c r="R3518">
        <v>6.4210548400878897</v>
      </c>
      <c r="S3518">
        <v>4.52669477462769</v>
      </c>
      <c r="T3518">
        <v>4.4389581680297896</v>
      </c>
      <c r="U3518">
        <v>5.7660651206970197</v>
      </c>
      <c r="V3518">
        <v>3.9259994029998802</v>
      </c>
      <c r="W3518">
        <v>4.8360786437988299</v>
      </c>
      <c r="AA3518" s="19" t="b">
        <f t="shared" si="228"/>
        <v>0</v>
      </c>
      <c r="AB3518" s="19" t="b">
        <f t="shared" si="229"/>
        <v>0</v>
      </c>
    </row>
    <row r="3519" spans="1:28" x14ac:dyDescent="0.25">
      <c r="A3519" s="2" t="str">
        <f t="shared" si="226"/>
        <v>-</v>
      </c>
      <c r="B3519">
        <v>0.65191203339501802</v>
      </c>
      <c r="C3519">
        <f t="shared" si="227"/>
        <v>0.22288865658477516</v>
      </c>
      <c r="E3519">
        <v>-1.2072089513142901</v>
      </c>
      <c r="F3519" t="s">
        <v>17341</v>
      </c>
      <c r="G3519" t="s">
        <v>17340</v>
      </c>
      <c r="H3519" t="s">
        <v>17342</v>
      </c>
      <c r="I3519" t="s">
        <v>22382</v>
      </c>
      <c r="K3519" t="s">
        <v>17343</v>
      </c>
      <c r="L3519">
        <v>2718</v>
      </c>
      <c r="M3519">
        <v>10318</v>
      </c>
      <c r="N3519">
        <v>106.02</v>
      </c>
      <c r="O3519">
        <v>57258</v>
      </c>
      <c r="P3519">
        <v>2</v>
      </c>
      <c r="Q3519">
        <v>6</v>
      </c>
      <c r="R3519">
        <v>3.2047667503356898</v>
      </c>
      <c r="S3519">
        <v>4.5496692657470703</v>
      </c>
      <c r="T3519">
        <v>4.8504996299743697</v>
      </c>
      <c r="U3519">
        <v>6.6135315895080602</v>
      </c>
      <c r="V3519">
        <v>5.3041458129882804</v>
      </c>
      <c r="W3519">
        <v>4.3088850975036603</v>
      </c>
      <c r="AA3519" s="19" t="b">
        <f t="shared" si="228"/>
        <v>0</v>
      </c>
      <c r="AB3519" s="19" t="b">
        <f t="shared" si="229"/>
        <v>1</v>
      </c>
    </row>
    <row r="3520" spans="1:28" x14ac:dyDescent="0.25">
      <c r="A3520" s="2" t="str">
        <f t="shared" si="226"/>
        <v>-</v>
      </c>
      <c r="B3520">
        <v>0.89402621218210399</v>
      </c>
      <c r="C3520">
        <f t="shared" si="227"/>
        <v>0.12763617706765837</v>
      </c>
      <c r="E3520">
        <v>-1.8592336177825901</v>
      </c>
      <c r="F3520" t="s">
        <v>17353</v>
      </c>
      <c r="G3520" t="s">
        <v>17352</v>
      </c>
      <c r="H3520" t="s">
        <v>17354</v>
      </c>
      <c r="I3520" t="s">
        <v>22383</v>
      </c>
      <c r="K3520" t="s">
        <v>17355</v>
      </c>
      <c r="L3520">
        <v>3046</v>
      </c>
      <c r="M3520">
        <v>7066</v>
      </c>
      <c r="N3520">
        <v>112.78</v>
      </c>
      <c r="O3520">
        <v>33304</v>
      </c>
      <c r="P3520">
        <v>3</v>
      </c>
      <c r="Q3520">
        <v>13</v>
      </c>
      <c r="R3520">
        <v>4.4482402801513699</v>
      </c>
      <c r="S3520">
        <v>2.6589086055755602</v>
      </c>
      <c r="T3520">
        <v>5.7993464469909703</v>
      </c>
      <c r="U3520">
        <v>6.8180069923400897</v>
      </c>
      <c r="V3520">
        <v>5.9574503898620597</v>
      </c>
      <c r="W3520">
        <v>5.7087388038635298</v>
      </c>
      <c r="AA3520" s="19" t="b">
        <f t="shared" si="228"/>
        <v>0</v>
      </c>
      <c r="AB3520" s="19" t="b">
        <f t="shared" si="229"/>
        <v>1</v>
      </c>
    </row>
    <row r="3521" spans="1:28" x14ac:dyDescent="0.25">
      <c r="A3521" s="2" t="str">
        <f t="shared" si="226"/>
        <v>-</v>
      </c>
      <c r="B3521">
        <v>0.12307778930384999</v>
      </c>
      <c r="C3521">
        <f t="shared" si="227"/>
        <v>0.75322063741246048</v>
      </c>
      <c r="E3521">
        <v>0.25721375147501702</v>
      </c>
      <c r="F3521" t="s">
        <v>17369</v>
      </c>
      <c r="G3521" t="s">
        <v>17368</v>
      </c>
      <c r="H3521" t="s">
        <v>22384</v>
      </c>
      <c r="I3521" t="s">
        <v>22385</v>
      </c>
      <c r="J3521">
        <v>2</v>
      </c>
      <c r="K3521" t="s">
        <v>17371</v>
      </c>
      <c r="L3521">
        <v>2831</v>
      </c>
      <c r="M3521">
        <v>4010</v>
      </c>
      <c r="N3521">
        <v>180.09</v>
      </c>
      <c r="O3521">
        <v>23549</v>
      </c>
      <c r="P3521">
        <v>4</v>
      </c>
      <c r="Q3521">
        <v>38</v>
      </c>
      <c r="R3521">
        <v>5.0108456611633301</v>
      </c>
      <c r="S3521">
        <v>4.3533234596252397</v>
      </c>
      <c r="T3521">
        <v>5.1727275848388699</v>
      </c>
      <c r="U3521">
        <v>6.0314393043518102</v>
      </c>
      <c r="V3521">
        <v>3.8669080734252899</v>
      </c>
      <c r="W3521">
        <v>3.8669080734252899</v>
      </c>
      <c r="AA3521" s="19" t="b">
        <f t="shared" si="228"/>
        <v>0</v>
      </c>
      <c r="AB3521" s="19" t="b">
        <f t="shared" si="229"/>
        <v>0</v>
      </c>
    </row>
    <row r="3522" spans="1:28" x14ac:dyDescent="0.25">
      <c r="A3522" s="2" t="str">
        <f t="shared" si="226"/>
        <v>-</v>
      </c>
      <c r="B3522">
        <v>0.171319959238871</v>
      </c>
      <c r="C3522">
        <f t="shared" si="227"/>
        <v>0.67403126340224717</v>
      </c>
      <c r="E3522">
        <v>-0.291699965794881</v>
      </c>
      <c r="F3522" t="s">
        <v>17381</v>
      </c>
      <c r="G3522" t="s">
        <v>17380</v>
      </c>
      <c r="H3522" t="s">
        <v>22386</v>
      </c>
      <c r="I3522" t="s">
        <v>22387</v>
      </c>
      <c r="J3522">
        <v>3</v>
      </c>
      <c r="K3522" t="s">
        <v>17383</v>
      </c>
      <c r="L3522">
        <v>3820</v>
      </c>
      <c r="M3522">
        <v>6721</v>
      </c>
      <c r="N3522">
        <v>86.3</v>
      </c>
      <c r="O3522">
        <v>104690</v>
      </c>
      <c r="P3522">
        <v>2</v>
      </c>
      <c r="Q3522">
        <v>2</v>
      </c>
      <c r="R3522">
        <v>3.1858665943145801</v>
      </c>
      <c r="S3522">
        <v>4.3785114288330096</v>
      </c>
      <c r="T3522">
        <v>3.8539955615997301</v>
      </c>
      <c r="U3522">
        <v>3.0237066745758101</v>
      </c>
      <c r="V3522">
        <v>4.7808351516723597</v>
      </c>
      <c r="W3522">
        <v>4.48893165588379</v>
      </c>
      <c r="AA3522" s="19" t="b">
        <f t="shared" si="228"/>
        <v>0</v>
      </c>
      <c r="AB3522" s="19" t="b">
        <f t="shared" si="229"/>
        <v>0</v>
      </c>
    </row>
    <row r="3523" spans="1:28" x14ac:dyDescent="0.25">
      <c r="A3523" s="2" t="str">
        <f t="shared" ref="A3523:A3586" si="230">IF(AND(AA3523=TRUE,AB3523=TRUE ),"+","-")</f>
        <v>-</v>
      </c>
      <c r="B3523">
        <v>0.41942965711201902</v>
      </c>
      <c r="C3523">
        <f t="shared" ref="C3523:C3586" si="231">10^(-B3523)</f>
        <v>0.38068901299206281</v>
      </c>
      <c r="E3523">
        <v>-0.89647579193115201</v>
      </c>
      <c r="F3523" t="s">
        <v>17389</v>
      </c>
      <c r="G3523" t="s">
        <v>17388</v>
      </c>
      <c r="H3523" t="s">
        <v>22388</v>
      </c>
      <c r="I3523" t="s">
        <v>22389</v>
      </c>
      <c r="J3523">
        <v>2</v>
      </c>
      <c r="K3523" t="s">
        <v>17391</v>
      </c>
      <c r="L3523">
        <v>3626</v>
      </c>
      <c r="M3523">
        <v>15856</v>
      </c>
      <c r="N3523">
        <v>77.260000000000005</v>
      </c>
      <c r="O3523">
        <v>37338</v>
      </c>
      <c r="P3523">
        <v>1</v>
      </c>
      <c r="Q3523">
        <v>5</v>
      </c>
      <c r="R3523">
        <v>5.5465860366821298</v>
      </c>
      <c r="S3523">
        <v>2.8552598953247101</v>
      </c>
      <c r="T3523">
        <v>5.05006647109985</v>
      </c>
      <c r="U3523">
        <v>6.1440463066101101</v>
      </c>
      <c r="V3523">
        <v>4.9986467361450204</v>
      </c>
      <c r="W3523">
        <v>4.9986467361450204</v>
      </c>
      <c r="AA3523" s="19" t="b">
        <f t="shared" ref="AA3523:AA3586" si="232">IF(AND(C3523&lt;0.05),TRUE,FALSE)</f>
        <v>0</v>
      </c>
      <c r="AB3523" s="19" t="b">
        <f t="shared" ref="AB3523:AB3586" si="233">IF(OR(E3523&lt;=-1,E3523&gt;=1),TRUE,FALSE)</f>
        <v>0</v>
      </c>
    </row>
    <row r="3524" spans="1:28" x14ac:dyDescent="0.25">
      <c r="A3524" s="2" t="str">
        <f t="shared" si="230"/>
        <v>-</v>
      </c>
      <c r="B3524">
        <v>0.51476441444719401</v>
      </c>
      <c r="C3524">
        <f t="shared" si="231"/>
        <v>0.30565787223861718</v>
      </c>
      <c r="E3524">
        <v>1.0920600891113299</v>
      </c>
      <c r="F3524" t="s">
        <v>17397</v>
      </c>
      <c r="G3524" t="s">
        <v>17396</v>
      </c>
      <c r="H3524" t="s">
        <v>17398</v>
      </c>
      <c r="I3524" t="s">
        <v>22390</v>
      </c>
      <c r="K3524" t="s">
        <v>17399</v>
      </c>
      <c r="L3524">
        <v>3965</v>
      </c>
      <c r="M3524">
        <v>19324</v>
      </c>
      <c r="N3524">
        <v>52.62</v>
      </c>
      <c r="O3524">
        <v>15799</v>
      </c>
      <c r="P3524">
        <v>1</v>
      </c>
      <c r="Q3524">
        <v>12</v>
      </c>
      <c r="R3524">
        <v>5.0219240188598597</v>
      </c>
      <c r="S3524">
        <v>5.0130157470703098</v>
      </c>
      <c r="T3524">
        <v>6.3441181182861301</v>
      </c>
      <c r="U3524">
        <v>5.9995489120483398</v>
      </c>
      <c r="V3524">
        <v>3.4356727600097701</v>
      </c>
      <c r="W3524">
        <v>3.6676559448242201</v>
      </c>
      <c r="AA3524" s="19" t="b">
        <f t="shared" si="232"/>
        <v>0</v>
      </c>
      <c r="AB3524" s="19" t="b">
        <f t="shared" si="233"/>
        <v>1</v>
      </c>
    </row>
    <row r="3525" spans="1:28" x14ac:dyDescent="0.25">
      <c r="A3525" s="2" t="str">
        <f t="shared" si="230"/>
        <v>-</v>
      </c>
      <c r="B3525">
        <v>0.94465810928410299</v>
      </c>
      <c r="C3525">
        <f t="shared" si="231"/>
        <v>0.11359046848307588</v>
      </c>
      <c r="E3525">
        <v>-1.48095973332723</v>
      </c>
      <c r="F3525" t="s">
        <v>17401</v>
      </c>
      <c r="G3525" t="s">
        <v>17400</v>
      </c>
      <c r="H3525" t="s">
        <v>17402</v>
      </c>
      <c r="I3525" t="s">
        <v>22391</v>
      </c>
      <c r="K3525" t="s">
        <v>17403</v>
      </c>
      <c r="L3525">
        <v>3264</v>
      </c>
      <c r="M3525">
        <v>5528</v>
      </c>
      <c r="N3525">
        <v>125.76</v>
      </c>
      <c r="O3525">
        <v>100680</v>
      </c>
      <c r="P3525">
        <v>3</v>
      </c>
      <c r="Q3525">
        <v>5</v>
      </c>
      <c r="R3525">
        <v>4.87233638763428</v>
      </c>
      <c r="S3525">
        <v>3.0604057312011701</v>
      </c>
      <c r="T3525">
        <v>4.5679869651794398</v>
      </c>
      <c r="U3525">
        <v>5.5552024841308603</v>
      </c>
      <c r="V3525">
        <v>6.51017093658447</v>
      </c>
      <c r="W3525">
        <v>4.87823486328125</v>
      </c>
      <c r="AA3525" s="19" t="b">
        <f t="shared" si="232"/>
        <v>0</v>
      </c>
      <c r="AB3525" s="19" t="b">
        <f t="shared" si="233"/>
        <v>1</v>
      </c>
    </row>
    <row r="3526" spans="1:28" x14ac:dyDescent="0.25">
      <c r="A3526" s="2" t="str">
        <f t="shared" si="230"/>
        <v>-</v>
      </c>
      <c r="B3526">
        <v>0.13736307919802301</v>
      </c>
      <c r="C3526">
        <f t="shared" si="231"/>
        <v>0.72884792348961969</v>
      </c>
      <c r="E3526">
        <v>-0.168063322703043</v>
      </c>
      <c r="F3526" t="s">
        <v>17425</v>
      </c>
      <c r="G3526" t="s">
        <v>17424</v>
      </c>
      <c r="H3526" t="s">
        <v>22392</v>
      </c>
      <c r="I3526" t="s">
        <v>22393</v>
      </c>
      <c r="J3526">
        <v>2</v>
      </c>
      <c r="K3526" t="s">
        <v>17427</v>
      </c>
      <c r="L3526">
        <v>3333</v>
      </c>
      <c r="M3526">
        <v>7432</v>
      </c>
      <c r="N3526">
        <v>89.46</v>
      </c>
      <c r="O3526">
        <v>103958</v>
      </c>
      <c r="P3526">
        <v>1</v>
      </c>
      <c r="Q3526">
        <v>2</v>
      </c>
      <c r="R3526">
        <v>5.0819358825683603</v>
      </c>
      <c r="S3526">
        <v>5.9490680694580096</v>
      </c>
      <c r="T3526">
        <v>5.2615308761596697</v>
      </c>
      <c r="U3526">
        <v>6.33217096328735</v>
      </c>
      <c r="V3526">
        <v>5.2322769165039098</v>
      </c>
      <c r="W3526">
        <v>5.2322769165039098</v>
      </c>
      <c r="AA3526" s="19" t="b">
        <f t="shared" si="232"/>
        <v>0</v>
      </c>
      <c r="AB3526" s="19" t="b">
        <f t="shared" si="233"/>
        <v>0</v>
      </c>
    </row>
    <row r="3527" spans="1:28" x14ac:dyDescent="0.25">
      <c r="A3527" s="2" t="str">
        <f t="shared" si="230"/>
        <v>-</v>
      </c>
      <c r="B3527">
        <v>1.2313948991478201</v>
      </c>
      <c r="C3527">
        <f t="shared" si="231"/>
        <v>5.8695539778428549E-2</v>
      </c>
      <c r="E3527">
        <v>1.48070391019185</v>
      </c>
      <c r="F3527" t="s">
        <v>17433</v>
      </c>
      <c r="G3527" t="s">
        <v>17432</v>
      </c>
      <c r="H3527" t="s">
        <v>17434</v>
      </c>
      <c r="I3527" t="s">
        <v>22394</v>
      </c>
      <c r="K3527" t="s">
        <v>17435</v>
      </c>
      <c r="L3527">
        <v>3642</v>
      </c>
      <c r="M3527">
        <v>12149</v>
      </c>
      <c r="N3527">
        <v>92.17</v>
      </c>
      <c r="O3527">
        <v>69367</v>
      </c>
      <c r="P3527">
        <v>2</v>
      </c>
      <c r="Q3527">
        <v>4</v>
      </c>
      <c r="R3527">
        <v>5.5251293182373002</v>
      </c>
      <c r="S3527">
        <v>5.3631711006164604</v>
      </c>
      <c r="T3527">
        <v>5.6890196800231898</v>
      </c>
      <c r="U3527">
        <v>3.8541009426116899</v>
      </c>
      <c r="V3527">
        <v>5.0908536911010698</v>
      </c>
      <c r="W3527">
        <v>3.1902537345886199</v>
      </c>
      <c r="AA3527" s="19" t="b">
        <f t="shared" si="232"/>
        <v>0</v>
      </c>
      <c r="AB3527" s="19" t="b">
        <f t="shared" si="233"/>
        <v>1</v>
      </c>
    </row>
    <row r="3528" spans="1:28" x14ac:dyDescent="0.25">
      <c r="A3528" s="2" t="str">
        <f t="shared" si="230"/>
        <v>-</v>
      </c>
      <c r="B3528">
        <v>0.31545361856695198</v>
      </c>
      <c r="C3528">
        <f t="shared" si="231"/>
        <v>0.48366691581444171</v>
      </c>
      <c r="E3528">
        <v>-0.42481120427449498</v>
      </c>
      <c r="F3528" t="s">
        <v>17449</v>
      </c>
      <c r="G3528" t="s">
        <v>17448</v>
      </c>
      <c r="H3528" t="s">
        <v>17450</v>
      </c>
      <c r="I3528" t="s">
        <v>22395</v>
      </c>
      <c r="K3528" t="s">
        <v>17451</v>
      </c>
      <c r="L3528">
        <v>3244</v>
      </c>
      <c r="M3528">
        <v>24786</v>
      </c>
      <c r="N3528">
        <v>103.29</v>
      </c>
      <c r="O3528">
        <v>21013</v>
      </c>
      <c r="P3528">
        <v>2</v>
      </c>
      <c r="Q3528">
        <v>21</v>
      </c>
      <c r="R3528">
        <v>5.1546154022216797</v>
      </c>
      <c r="S3528">
        <v>5.1005573272705096</v>
      </c>
      <c r="T3528">
        <v>5.3621191978454599</v>
      </c>
      <c r="U3528">
        <v>6.3954057693481401</v>
      </c>
      <c r="V3528">
        <v>5.9210076332092303</v>
      </c>
      <c r="W3528">
        <v>4.5753121376037598</v>
      </c>
      <c r="AA3528" s="19" t="b">
        <f t="shared" si="232"/>
        <v>0</v>
      </c>
      <c r="AB3528" s="19" t="b">
        <f t="shared" si="233"/>
        <v>0</v>
      </c>
    </row>
    <row r="3529" spans="1:28" x14ac:dyDescent="0.25">
      <c r="A3529" s="2" t="str">
        <f t="shared" si="230"/>
        <v>-</v>
      </c>
      <c r="B3529">
        <v>1.0743679278128599</v>
      </c>
      <c r="C3529">
        <f t="shared" si="231"/>
        <v>8.4262059968031239E-2</v>
      </c>
      <c r="E3529">
        <v>-0.89164511362711496</v>
      </c>
      <c r="F3529" t="s">
        <v>17453</v>
      </c>
      <c r="G3529" t="s">
        <v>17452</v>
      </c>
      <c r="H3529" t="s">
        <v>22396</v>
      </c>
      <c r="I3529" t="s">
        <v>22397</v>
      </c>
      <c r="J3529">
        <v>4</v>
      </c>
      <c r="K3529" t="s">
        <v>17455</v>
      </c>
      <c r="L3529">
        <v>379</v>
      </c>
      <c r="M3529">
        <v>831</v>
      </c>
      <c r="N3529">
        <v>326.51</v>
      </c>
      <c r="O3529">
        <v>78831</v>
      </c>
      <c r="P3529">
        <v>1</v>
      </c>
      <c r="Q3529">
        <v>35</v>
      </c>
      <c r="R3529">
        <v>4.7446994781494096</v>
      </c>
      <c r="S3529">
        <v>5.1280460357665998</v>
      </c>
      <c r="T3529">
        <v>5.3701643943786603</v>
      </c>
      <c r="U3529">
        <v>6.3323497772216797</v>
      </c>
      <c r="V3529">
        <v>6.3026847839355504</v>
      </c>
      <c r="W3529">
        <v>5.2828106880187997</v>
      </c>
      <c r="AA3529" s="19" t="b">
        <f t="shared" si="232"/>
        <v>0</v>
      </c>
      <c r="AB3529" s="19" t="b">
        <f t="shared" si="233"/>
        <v>0</v>
      </c>
    </row>
    <row r="3530" spans="1:28" x14ac:dyDescent="0.25">
      <c r="A3530" s="2" t="str">
        <f t="shared" si="230"/>
        <v>-</v>
      </c>
      <c r="B3530">
        <v>0.190233254805768</v>
      </c>
      <c r="C3530">
        <f t="shared" si="231"/>
        <v>0.64530754833303161</v>
      </c>
      <c r="E3530">
        <v>0.28440459569295201</v>
      </c>
      <c r="F3530" t="s">
        <v>17477</v>
      </c>
      <c r="G3530" t="s">
        <v>17476</v>
      </c>
      <c r="H3530" t="s">
        <v>22398</v>
      </c>
      <c r="I3530" t="s">
        <v>22399</v>
      </c>
      <c r="J3530">
        <v>2</v>
      </c>
      <c r="K3530" t="s">
        <v>17479</v>
      </c>
      <c r="L3530">
        <v>3055</v>
      </c>
      <c r="M3530">
        <v>9986</v>
      </c>
      <c r="N3530">
        <v>119.25</v>
      </c>
      <c r="O3530">
        <v>35250</v>
      </c>
      <c r="P3530">
        <v>2</v>
      </c>
      <c r="Q3530">
        <v>16</v>
      </c>
      <c r="R3530">
        <v>4.7755775451660201</v>
      </c>
      <c r="S3530">
        <v>6.1377086639404297</v>
      </c>
      <c r="T3530">
        <v>6.1538052558898899</v>
      </c>
      <c r="U3530">
        <v>5.1977081298828098</v>
      </c>
      <c r="V3530">
        <v>6.0778837203979501</v>
      </c>
      <c r="W3530">
        <v>4.9382858276367196</v>
      </c>
      <c r="AA3530" s="19" t="b">
        <f t="shared" si="232"/>
        <v>0</v>
      </c>
      <c r="AB3530" s="19" t="b">
        <f t="shared" si="233"/>
        <v>0</v>
      </c>
    </row>
    <row r="3531" spans="1:28" x14ac:dyDescent="0.25">
      <c r="A3531" s="2" t="str">
        <f t="shared" si="230"/>
        <v>-</v>
      </c>
      <c r="B3531">
        <v>0.51358859480264796</v>
      </c>
      <c r="C3531">
        <f t="shared" si="231"/>
        <v>0.30648653920838281</v>
      </c>
      <c r="E3531">
        <v>-1.24236861864726</v>
      </c>
      <c r="F3531" t="s">
        <v>17481</v>
      </c>
      <c r="G3531" t="s">
        <v>17480</v>
      </c>
      <c r="H3531" t="s">
        <v>17482</v>
      </c>
      <c r="I3531" t="s">
        <v>22400</v>
      </c>
      <c r="K3531" t="s">
        <v>17483</v>
      </c>
      <c r="L3531">
        <v>3330</v>
      </c>
      <c r="M3531">
        <v>4592</v>
      </c>
      <c r="N3531">
        <v>181.54</v>
      </c>
      <c r="O3531">
        <v>56507</v>
      </c>
      <c r="P3531">
        <v>4</v>
      </c>
      <c r="Q3531">
        <v>17</v>
      </c>
      <c r="R3531">
        <v>4.2197499275207502</v>
      </c>
      <c r="S3531">
        <v>5.2168426513671902</v>
      </c>
      <c r="T3531">
        <v>3.6689746379852299</v>
      </c>
      <c r="U3531">
        <v>6.8856964111328098</v>
      </c>
      <c r="V3531">
        <v>6.2147073745727504</v>
      </c>
      <c r="W3531">
        <v>3.7322692871093799</v>
      </c>
      <c r="AA3531" s="19" t="b">
        <f t="shared" si="232"/>
        <v>0</v>
      </c>
      <c r="AB3531" s="19" t="b">
        <f t="shared" si="233"/>
        <v>1</v>
      </c>
    </row>
    <row r="3532" spans="1:28" x14ac:dyDescent="0.25">
      <c r="A3532" s="2" t="str">
        <f t="shared" si="230"/>
        <v>-</v>
      </c>
      <c r="B3532">
        <v>1.49221840808587</v>
      </c>
      <c r="C3532">
        <f t="shared" si="231"/>
        <v>3.2194493127267444E-2</v>
      </c>
      <c r="E3532">
        <v>0.94033400217691998</v>
      </c>
      <c r="F3532" t="s">
        <v>17485</v>
      </c>
      <c r="G3532" t="s">
        <v>17484</v>
      </c>
      <c r="H3532" t="s">
        <v>17486</v>
      </c>
      <c r="I3532" t="s">
        <v>22401</v>
      </c>
      <c r="K3532" t="s">
        <v>17487</v>
      </c>
      <c r="L3532">
        <v>2896</v>
      </c>
      <c r="M3532">
        <v>7904</v>
      </c>
      <c r="N3532">
        <v>109.67</v>
      </c>
      <c r="O3532">
        <v>130139</v>
      </c>
      <c r="P3532">
        <v>2</v>
      </c>
      <c r="Q3532">
        <v>3</v>
      </c>
      <c r="R3532">
        <v>5.4757332801818803</v>
      </c>
      <c r="S3532">
        <v>5.6729907989501998</v>
      </c>
      <c r="T3532">
        <v>5.9562888145446804</v>
      </c>
      <c r="U3532">
        <v>5.21179103851318</v>
      </c>
      <c r="V3532">
        <v>4.74792432785034</v>
      </c>
      <c r="W3532">
        <v>4.3242955207824698</v>
      </c>
      <c r="AA3532" s="19" t="b">
        <f t="shared" si="232"/>
        <v>1</v>
      </c>
      <c r="AB3532" s="19" t="b">
        <f t="shared" si="233"/>
        <v>0</v>
      </c>
    </row>
    <row r="3533" spans="1:28" x14ac:dyDescent="0.25">
      <c r="A3533" s="2" t="str">
        <f t="shared" si="230"/>
        <v>-</v>
      </c>
      <c r="B3533">
        <v>0.16855402430657401</v>
      </c>
      <c r="C3533">
        <f t="shared" si="231"/>
        <v>0.67833773304546618</v>
      </c>
      <c r="E3533">
        <v>0.220845222473145</v>
      </c>
      <c r="F3533" t="s">
        <v>17493</v>
      </c>
      <c r="G3533" t="s">
        <v>17492</v>
      </c>
      <c r="H3533" t="s">
        <v>22402</v>
      </c>
      <c r="I3533" t="s">
        <v>22403</v>
      </c>
      <c r="J3533">
        <v>3</v>
      </c>
      <c r="K3533" t="s">
        <v>17495</v>
      </c>
      <c r="L3533">
        <v>3660</v>
      </c>
      <c r="M3533">
        <v>10527</v>
      </c>
      <c r="N3533">
        <v>80.77</v>
      </c>
      <c r="O3533">
        <v>52297</v>
      </c>
      <c r="P3533">
        <v>1</v>
      </c>
      <c r="Q3533">
        <v>3</v>
      </c>
      <c r="R3533">
        <v>5.0170311927795401</v>
      </c>
      <c r="S3533">
        <v>6.1773200035095197</v>
      </c>
      <c r="T3533">
        <v>6.2123746871948198</v>
      </c>
      <c r="U3533">
        <v>5.4610700607299796</v>
      </c>
      <c r="V3533">
        <v>6.1517777442932102</v>
      </c>
      <c r="W3533">
        <v>5.1313424110412598</v>
      </c>
      <c r="AA3533" s="19" t="b">
        <f t="shared" si="232"/>
        <v>0</v>
      </c>
      <c r="AB3533" s="19" t="b">
        <f t="shared" si="233"/>
        <v>0</v>
      </c>
    </row>
    <row r="3534" spans="1:28" x14ac:dyDescent="0.25">
      <c r="A3534" s="2" t="str">
        <f t="shared" si="230"/>
        <v>-</v>
      </c>
      <c r="B3534">
        <v>0.54558230849801204</v>
      </c>
      <c r="C3534">
        <f t="shared" si="231"/>
        <v>0.2847198141437845</v>
      </c>
      <c r="E3534">
        <v>0.93725633621215798</v>
      </c>
      <c r="F3534" t="s">
        <v>17501</v>
      </c>
      <c r="G3534" t="s">
        <v>17500</v>
      </c>
      <c r="H3534" t="s">
        <v>17502</v>
      </c>
      <c r="I3534" t="s">
        <v>22404</v>
      </c>
      <c r="K3534" t="s">
        <v>17503</v>
      </c>
      <c r="L3534">
        <v>3289</v>
      </c>
      <c r="M3534">
        <v>5881</v>
      </c>
      <c r="N3534">
        <v>150.68</v>
      </c>
      <c r="O3534">
        <v>58897</v>
      </c>
      <c r="P3534">
        <v>4</v>
      </c>
      <c r="Q3534">
        <v>12</v>
      </c>
      <c r="R3534">
        <v>6.2699680328369096</v>
      </c>
      <c r="S3534">
        <v>4.8524980545043901</v>
      </c>
      <c r="T3534">
        <v>4.8884997367858896</v>
      </c>
      <c r="U3534">
        <v>5.1803069114685103</v>
      </c>
      <c r="V3534">
        <v>4.7970128059387198</v>
      </c>
      <c r="W3534">
        <v>3.2218770980835001</v>
      </c>
      <c r="AA3534" s="19" t="b">
        <f t="shared" si="232"/>
        <v>0</v>
      </c>
      <c r="AB3534" s="19" t="b">
        <f t="shared" si="233"/>
        <v>0</v>
      </c>
    </row>
    <row r="3535" spans="1:28" x14ac:dyDescent="0.25">
      <c r="A3535" s="2" t="str">
        <f t="shared" si="230"/>
        <v>-</v>
      </c>
      <c r="B3535">
        <v>0.65843824151254504</v>
      </c>
      <c r="C3535">
        <f t="shared" si="231"/>
        <v>0.21956431565590831</v>
      </c>
      <c r="E3535">
        <v>-0.60535510381062896</v>
      </c>
      <c r="F3535" t="s">
        <v>17505</v>
      </c>
      <c r="G3535" t="s">
        <v>17504</v>
      </c>
      <c r="H3535" t="s">
        <v>22405</v>
      </c>
      <c r="I3535" t="s">
        <v>22406</v>
      </c>
      <c r="J3535">
        <v>2</v>
      </c>
      <c r="K3535" t="s">
        <v>17507</v>
      </c>
      <c r="L3535">
        <v>3375</v>
      </c>
      <c r="M3535">
        <v>9927</v>
      </c>
      <c r="N3535">
        <v>115.64</v>
      </c>
      <c r="O3535">
        <v>29804</v>
      </c>
      <c r="P3535">
        <v>2</v>
      </c>
      <c r="Q3535">
        <v>13</v>
      </c>
      <c r="R3535">
        <v>5.72273921966553</v>
      </c>
      <c r="S3535">
        <v>5.6281905174255398</v>
      </c>
      <c r="T3535">
        <v>4.9804825782775897</v>
      </c>
      <c r="U3535">
        <v>5.73525142669678</v>
      </c>
      <c r="V3535">
        <v>6.7378220558166504</v>
      </c>
      <c r="W3535">
        <v>5.6744041442871103</v>
      </c>
      <c r="AA3535" s="19" t="b">
        <f t="shared" si="232"/>
        <v>0</v>
      </c>
      <c r="AB3535" s="19" t="b">
        <f t="shared" si="233"/>
        <v>0</v>
      </c>
    </row>
    <row r="3536" spans="1:28" x14ac:dyDescent="0.25">
      <c r="A3536" s="2" t="str">
        <f t="shared" si="230"/>
        <v>-</v>
      </c>
      <c r="B3536">
        <v>0.57583397487613996</v>
      </c>
      <c r="C3536">
        <f t="shared" si="231"/>
        <v>0.26556205771075125</v>
      </c>
      <c r="E3536">
        <v>-0.56221087773640999</v>
      </c>
      <c r="F3536" t="s">
        <v>17517</v>
      </c>
      <c r="G3536" t="s">
        <v>17516</v>
      </c>
      <c r="H3536" t="s">
        <v>17518</v>
      </c>
      <c r="I3536" t="s">
        <v>22407</v>
      </c>
      <c r="K3536" t="s">
        <v>17519</v>
      </c>
      <c r="L3536">
        <v>2717</v>
      </c>
      <c r="M3536">
        <v>9122</v>
      </c>
      <c r="N3536">
        <v>126.73</v>
      </c>
      <c r="O3536">
        <v>30504</v>
      </c>
      <c r="P3536">
        <v>2</v>
      </c>
      <c r="Q3536">
        <v>11</v>
      </c>
      <c r="R3536">
        <v>5.8617072105407697</v>
      </c>
      <c r="S3536">
        <v>4.9891390800476101</v>
      </c>
      <c r="T3536">
        <v>5.7610192298889196</v>
      </c>
      <c r="U3536">
        <v>5.9687819480895996</v>
      </c>
      <c r="V3536">
        <v>6.7360634803771999</v>
      </c>
      <c r="W3536">
        <v>5.5936527252197301</v>
      </c>
      <c r="AA3536" s="19" t="b">
        <f t="shared" si="232"/>
        <v>0</v>
      </c>
      <c r="AB3536" s="19" t="b">
        <f t="shared" si="233"/>
        <v>0</v>
      </c>
    </row>
    <row r="3537" spans="1:28" x14ac:dyDescent="0.25">
      <c r="A3537" s="2" t="str">
        <f t="shared" si="230"/>
        <v>-</v>
      </c>
      <c r="B3537">
        <v>0.51783934426172995</v>
      </c>
      <c r="C3537">
        <f t="shared" si="231"/>
        <v>0.3035013699473747</v>
      </c>
      <c r="E3537">
        <v>-0.47359784444173098</v>
      </c>
      <c r="F3537" t="s">
        <v>17525</v>
      </c>
      <c r="G3537" t="s">
        <v>17524</v>
      </c>
      <c r="H3537" t="s">
        <v>17526</v>
      </c>
      <c r="I3537" t="s">
        <v>22408</v>
      </c>
      <c r="K3537" t="s">
        <v>17527</v>
      </c>
      <c r="L3537">
        <v>3808</v>
      </c>
      <c r="M3537">
        <v>6945</v>
      </c>
      <c r="N3537">
        <v>107.41</v>
      </c>
      <c r="O3537">
        <v>366650</v>
      </c>
      <c r="P3537">
        <v>2</v>
      </c>
      <c r="Q3537">
        <v>1</v>
      </c>
      <c r="R3537">
        <v>3.2418401241302499</v>
      </c>
      <c r="S3537">
        <v>3.3895666599273699</v>
      </c>
      <c r="T3537">
        <v>3.2479274272918701</v>
      </c>
      <c r="U3537">
        <v>4.3199954032897896</v>
      </c>
      <c r="V3537">
        <v>3.9870047569274898</v>
      </c>
      <c r="W3537">
        <v>2.9931275844574001</v>
      </c>
      <c r="AA3537" s="19" t="b">
        <f t="shared" si="232"/>
        <v>0</v>
      </c>
      <c r="AB3537" s="19" t="b">
        <f t="shared" si="233"/>
        <v>0</v>
      </c>
    </row>
    <row r="3538" spans="1:28" x14ac:dyDescent="0.25">
      <c r="A3538" s="2" t="str">
        <f t="shared" si="230"/>
        <v>-</v>
      </c>
      <c r="B3538">
        <v>0.62842507897291</v>
      </c>
      <c r="C3538">
        <f t="shared" si="231"/>
        <v>0.23527453352793271</v>
      </c>
      <c r="E3538">
        <v>-1.1800967057545999</v>
      </c>
      <c r="F3538" t="s">
        <v>17533</v>
      </c>
      <c r="G3538" t="s">
        <v>17532</v>
      </c>
      <c r="H3538" t="s">
        <v>17534</v>
      </c>
      <c r="I3538" t="s">
        <v>22409</v>
      </c>
      <c r="K3538" t="s">
        <v>17535</v>
      </c>
      <c r="L3538">
        <v>3553</v>
      </c>
      <c r="M3538">
        <v>10048</v>
      </c>
      <c r="N3538">
        <v>111.44</v>
      </c>
      <c r="O3538">
        <v>28449</v>
      </c>
      <c r="P3538">
        <v>2</v>
      </c>
      <c r="Q3538">
        <v>14</v>
      </c>
      <c r="R3538">
        <v>3.8436987400054901</v>
      </c>
      <c r="S3538">
        <v>5.4780011177062997</v>
      </c>
      <c r="T3538">
        <v>6.0009012222290004</v>
      </c>
      <c r="U3538">
        <v>7.3697280883789098</v>
      </c>
      <c r="V3538">
        <v>5.74658155441284</v>
      </c>
      <c r="W3538">
        <v>5.74658155441284</v>
      </c>
      <c r="AA3538" s="19" t="b">
        <f t="shared" si="232"/>
        <v>0</v>
      </c>
      <c r="AB3538" s="19" t="b">
        <f t="shared" si="233"/>
        <v>1</v>
      </c>
    </row>
    <row r="3539" spans="1:28" x14ac:dyDescent="0.25">
      <c r="A3539" s="2" t="str">
        <f t="shared" si="230"/>
        <v>-</v>
      </c>
      <c r="B3539">
        <v>0.20728827475967701</v>
      </c>
      <c r="C3539">
        <f t="shared" si="231"/>
        <v>0.62045705229033743</v>
      </c>
      <c r="E3539">
        <v>0.71137698491414403</v>
      </c>
      <c r="F3539" t="s">
        <v>17541</v>
      </c>
      <c r="G3539" t="s">
        <v>17540</v>
      </c>
      <c r="H3539" t="s">
        <v>17542</v>
      </c>
      <c r="I3539" t="s">
        <v>22410</v>
      </c>
      <c r="K3539" t="s">
        <v>17543</v>
      </c>
      <c r="L3539">
        <v>3575</v>
      </c>
      <c r="M3539">
        <v>28808</v>
      </c>
      <c r="N3539">
        <v>66.989999999999995</v>
      </c>
      <c r="O3539">
        <v>20848</v>
      </c>
      <c r="P3539">
        <v>1</v>
      </c>
      <c r="Q3539">
        <v>6</v>
      </c>
      <c r="R3539">
        <v>4.2086734771728498</v>
      </c>
      <c r="S3539">
        <v>5.4672794342040998</v>
      </c>
      <c r="T3539">
        <v>6.2820692062377903</v>
      </c>
      <c r="U3539">
        <v>6.9648604393005398</v>
      </c>
      <c r="V3539">
        <v>3.60126733779907</v>
      </c>
      <c r="W3539">
        <v>3.25776338577271</v>
      </c>
      <c r="AA3539" s="19" t="b">
        <f t="shared" si="232"/>
        <v>0</v>
      </c>
      <c r="AB3539" s="19" t="b">
        <f t="shared" si="233"/>
        <v>0</v>
      </c>
    </row>
    <row r="3540" spans="1:28" x14ac:dyDescent="0.25">
      <c r="A3540" s="2" t="str">
        <f t="shared" si="230"/>
        <v>-</v>
      </c>
      <c r="B3540">
        <v>9.2260444748901493E-2</v>
      </c>
      <c r="C3540">
        <f t="shared" si="231"/>
        <v>0.80861083290588376</v>
      </c>
      <c r="E3540">
        <v>0.33504136403401802</v>
      </c>
      <c r="F3540" t="s">
        <v>17549</v>
      </c>
      <c r="G3540" t="s">
        <v>17548</v>
      </c>
      <c r="H3540" t="s">
        <v>17550</v>
      </c>
      <c r="I3540" t="s">
        <v>22411</v>
      </c>
      <c r="K3540" t="s">
        <v>17551</v>
      </c>
      <c r="L3540">
        <v>3079</v>
      </c>
      <c r="M3540">
        <v>5451</v>
      </c>
      <c r="N3540">
        <v>154.91999999999999</v>
      </c>
      <c r="O3540">
        <v>37535</v>
      </c>
      <c r="P3540">
        <v>6</v>
      </c>
      <c r="Q3540">
        <v>30</v>
      </c>
      <c r="R3540">
        <v>6.2878046035766602</v>
      </c>
      <c r="S3540">
        <v>4.5741014480590803</v>
      </c>
      <c r="T3540">
        <v>2.7010297775268599</v>
      </c>
      <c r="U3540">
        <v>3.4087119102478001</v>
      </c>
      <c r="V3540">
        <v>5.7403879165649396</v>
      </c>
      <c r="W3540">
        <v>3.4087119102478001</v>
      </c>
      <c r="AA3540" s="19" t="b">
        <f t="shared" si="232"/>
        <v>0</v>
      </c>
      <c r="AB3540" s="19" t="b">
        <f t="shared" si="233"/>
        <v>0</v>
      </c>
    </row>
    <row r="3541" spans="1:28" x14ac:dyDescent="0.25">
      <c r="A3541" s="2" t="str">
        <f t="shared" si="230"/>
        <v>-</v>
      </c>
      <c r="B3541">
        <v>1.16437495504609</v>
      </c>
      <c r="C3541">
        <f t="shared" si="231"/>
        <v>6.8489665470150202E-2</v>
      </c>
      <c r="E3541">
        <v>1.3029295603434199</v>
      </c>
      <c r="F3541" t="s">
        <v>17561</v>
      </c>
      <c r="G3541" t="s">
        <v>17560</v>
      </c>
      <c r="H3541" t="s">
        <v>17562</v>
      </c>
      <c r="I3541" t="s">
        <v>22412</v>
      </c>
      <c r="K3541" t="s">
        <v>17563</v>
      </c>
      <c r="L3541">
        <v>2992</v>
      </c>
      <c r="M3541">
        <v>5376</v>
      </c>
      <c r="N3541">
        <v>48.29</v>
      </c>
      <c r="O3541">
        <v>195908</v>
      </c>
      <c r="P3541">
        <v>1</v>
      </c>
      <c r="Q3541">
        <v>1</v>
      </c>
      <c r="R3541">
        <v>7.3252606391906703</v>
      </c>
      <c r="S3541">
        <v>6.1266012191772496</v>
      </c>
      <c r="T3541">
        <v>5.8821539878845197</v>
      </c>
      <c r="U3541">
        <v>5.6308131217956499</v>
      </c>
      <c r="V3541">
        <v>4.6633448600768999</v>
      </c>
      <c r="W3541">
        <v>5.1310691833496103</v>
      </c>
      <c r="AA3541" s="19" t="b">
        <f t="shared" si="232"/>
        <v>0</v>
      </c>
      <c r="AB3541" s="19" t="b">
        <f t="shared" si="233"/>
        <v>1</v>
      </c>
    </row>
    <row r="3542" spans="1:28" x14ac:dyDescent="0.25">
      <c r="A3542" s="2" t="str">
        <f t="shared" si="230"/>
        <v>-</v>
      </c>
      <c r="B3542">
        <v>0.279618218041085</v>
      </c>
      <c r="C3542">
        <f t="shared" si="231"/>
        <v>0.52526901369348433</v>
      </c>
      <c r="E3542">
        <v>-0.53373352686564202</v>
      </c>
      <c r="F3542" t="s">
        <v>17585</v>
      </c>
      <c r="G3542" t="s">
        <v>17584</v>
      </c>
      <c r="H3542" t="s">
        <v>17586</v>
      </c>
      <c r="I3542" t="s">
        <v>22413</v>
      </c>
      <c r="K3542" t="s">
        <v>17587</v>
      </c>
      <c r="L3542">
        <v>2872</v>
      </c>
      <c r="M3542">
        <v>7669</v>
      </c>
      <c r="N3542">
        <v>114.95</v>
      </c>
      <c r="O3542">
        <v>50198</v>
      </c>
      <c r="P3542">
        <v>2</v>
      </c>
      <c r="Q3542">
        <v>5</v>
      </c>
      <c r="R3542">
        <v>6.0531115531921396</v>
      </c>
      <c r="S3542">
        <v>4.1407785415649396</v>
      </c>
      <c r="T3542">
        <v>6.0327620506286603</v>
      </c>
      <c r="U3542">
        <v>6.4510459899902299</v>
      </c>
      <c r="V3542">
        <v>6.2957229614257804</v>
      </c>
      <c r="W3542">
        <v>5.0810837745666504</v>
      </c>
      <c r="AA3542" s="19" t="b">
        <f t="shared" si="232"/>
        <v>0</v>
      </c>
      <c r="AB3542" s="19" t="b">
        <f t="shared" si="233"/>
        <v>0</v>
      </c>
    </row>
    <row r="3543" spans="1:28" x14ac:dyDescent="0.25">
      <c r="A3543" s="2" t="str">
        <f t="shared" si="230"/>
        <v>-</v>
      </c>
      <c r="B3543">
        <v>0.55322978280105795</v>
      </c>
      <c r="C3543">
        <f t="shared" si="231"/>
        <v>0.27975007858515777</v>
      </c>
      <c r="E3543">
        <v>-0.80225849151611295</v>
      </c>
      <c r="F3543" t="s">
        <v>17589</v>
      </c>
      <c r="G3543" t="s">
        <v>17588</v>
      </c>
      <c r="H3543" t="s">
        <v>17590</v>
      </c>
      <c r="I3543" t="s">
        <v>22414</v>
      </c>
      <c r="K3543" t="s">
        <v>17591</v>
      </c>
      <c r="L3543">
        <v>3507</v>
      </c>
      <c r="M3543">
        <v>7739</v>
      </c>
      <c r="N3543">
        <v>137.32</v>
      </c>
      <c r="O3543">
        <v>46089</v>
      </c>
      <c r="P3543">
        <v>2</v>
      </c>
      <c r="Q3543">
        <v>7</v>
      </c>
      <c r="R3543">
        <v>4.5223069190979004</v>
      </c>
      <c r="S3543">
        <v>5.1594676971435502</v>
      </c>
      <c r="T3543">
        <v>6.21179103851318</v>
      </c>
      <c r="U3543">
        <v>6.7863349914550799</v>
      </c>
      <c r="V3543">
        <v>6.15258884429932</v>
      </c>
      <c r="W3543">
        <v>5.3614172935485804</v>
      </c>
      <c r="AA3543" s="19" t="b">
        <f t="shared" si="232"/>
        <v>0</v>
      </c>
      <c r="AB3543" s="19" t="b">
        <f t="shared" si="233"/>
        <v>0</v>
      </c>
    </row>
    <row r="3544" spans="1:28" x14ac:dyDescent="0.25">
      <c r="A3544" s="2" t="str">
        <f t="shared" si="230"/>
        <v>-</v>
      </c>
      <c r="B3544">
        <v>0.37459197402755101</v>
      </c>
      <c r="C3544">
        <f t="shared" si="231"/>
        <v>0.42209287958873293</v>
      </c>
      <c r="E3544">
        <v>-1.5160144964853901</v>
      </c>
      <c r="F3544" t="s">
        <v>17601</v>
      </c>
      <c r="G3544" t="s">
        <v>17600</v>
      </c>
      <c r="H3544" t="s">
        <v>22415</v>
      </c>
      <c r="I3544" t="s">
        <v>22416</v>
      </c>
      <c r="J3544">
        <v>2</v>
      </c>
      <c r="K3544" t="s">
        <v>17603</v>
      </c>
      <c r="L3544">
        <v>3946</v>
      </c>
      <c r="M3544">
        <v>10974</v>
      </c>
      <c r="N3544">
        <v>85.19</v>
      </c>
      <c r="O3544">
        <v>12046</v>
      </c>
      <c r="P3544">
        <v>2</v>
      </c>
      <c r="Q3544">
        <v>19</v>
      </c>
      <c r="R3544">
        <v>6.6444330215454102</v>
      </c>
      <c r="S3544">
        <v>3.1199185848236102</v>
      </c>
      <c r="T3544">
        <v>4.0415129661560103</v>
      </c>
      <c r="U3544">
        <v>7.5175118446350098</v>
      </c>
      <c r="V3544">
        <v>7.3743438720703098</v>
      </c>
      <c r="W3544">
        <v>3.4620523452758798</v>
      </c>
      <c r="AA3544" s="19" t="b">
        <f t="shared" si="232"/>
        <v>0</v>
      </c>
      <c r="AB3544" s="19" t="b">
        <f t="shared" si="233"/>
        <v>1</v>
      </c>
    </row>
    <row r="3545" spans="1:28" x14ac:dyDescent="0.25">
      <c r="A3545" s="2" t="str">
        <f t="shared" si="230"/>
        <v>-</v>
      </c>
      <c r="B3545">
        <v>0.70216772751290402</v>
      </c>
      <c r="C3545">
        <f t="shared" si="231"/>
        <v>0.19853280219537017</v>
      </c>
      <c r="E3545">
        <v>-1.20566654205322</v>
      </c>
      <c r="F3545" t="s">
        <v>17605</v>
      </c>
      <c r="G3545" t="s">
        <v>17604</v>
      </c>
      <c r="H3545" t="s">
        <v>17606</v>
      </c>
      <c r="I3545" t="s">
        <v>22417</v>
      </c>
      <c r="K3545" t="s">
        <v>17607</v>
      </c>
      <c r="L3545">
        <v>3446</v>
      </c>
      <c r="M3545">
        <v>6597</v>
      </c>
      <c r="N3545">
        <v>141.93</v>
      </c>
      <c r="O3545">
        <v>160606</v>
      </c>
      <c r="P3545">
        <v>3</v>
      </c>
      <c r="Q3545">
        <v>3</v>
      </c>
      <c r="R3545">
        <v>4.0493922233581499</v>
      </c>
      <c r="S3545">
        <v>6.0058493614196804</v>
      </c>
      <c r="T3545">
        <v>5.9560565948486301</v>
      </c>
      <c r="U3545">
        <v>7.4066724777221697</v>
      </c>
      <c r="V3545">
        <v>6.3008556365966797</v>
      </c>
      <c r="W3545">
        <v>5.9207696914672896</v>
      </c>
      <c r="AA3545" s="19" t="b">
        <f t="shared" si="232"/>
        <v>0</v>
      </c>
      <c r="AB3545" s="19" t="b">
        <f t="shared" si="233"/>
        <v>1</v>
      </c>
    </row>
    <row r="3546" spans="1:28" x14ac:dyDescent="0.25">
      <c r="A3546" s="2" t="str">
        <f t="shared" si="230"/>
        <v>-</v>
      </c>
      <c r="B3546">
        <v>0.29201404740178499</v>
      </c>
      <c r="C3546">
        <f t="shared" si="231"/>
        <v>0.51048848778570677</v>
      </c>
      <c r="E3546">
        <v>-1.09150489171346</v>
      </c>
      <c r="F3546" t="s">
        <v>17617</v>
      </c>
      <c r="G3546" t="s">
        <v>17616</v>
      </c>
      <c r="H3546" t="s">
        <v>17618</v>
      </c>
      <c r="I3546" t="s">
        <v>22418</v>
      </c>
      <c r="K3546" t="s">
        <v>17619</v>
      </c>
      <c r="L3546">
        <v>1249</v>
      </c>
      <c r="M3546">
        <v>2599</v>
      </c>
      <c r="N3546">
        <v>225.69</v>
      </c>
      <c r="O3546">
        <v>60030</v>
      </c>
      <c r="P3546">
        <v>3</v>
      </c>
      <c r="Q3546">
        <v>21</v>
      </c>
      <c r="R3546">
        <v>2.21388959884644</v>
      </c>
      <c r="S3546">
        <v>6.6966896057128897</v>
      </c>
      <c r="T3546">
        <v>6.4386253356933603</v>
      </c>
      <c r="U3546">
        <v>6.8397078514099103</v>
      </c>
      <c r="V3546">
        <v>6.3719072341918901</v>
      </c>
      <c r="W3546">
        <v>5.4121041297912598</v>
      </c>
      <c r="AA3546" s="19" t="b">
        <f t="shared" si="232"/>
        <v>0</v>
      </c>
      <c r="AB3546" s="19" t="b">
        <f t="shared" si="233"/>
        <v>1</v>
      </c>
    </row>
    <row r="3547" spans="1:28" x14ac:dyDescent="0.25">
      <c r="A3547" s="2" t="str">
        <f t="shared" si="230"/>
        <v>-</v>
      </c>
      <c r="B3547">
        <v>0.50406645018951002</v>
      </c>
      <c r="C3547">
        <f t="shared" si="231"/>
        <v>0.31328063456657568</v>
      </c>
      <c r="E3547">
        <v>0.41297658284505201</v>
      </c>
      <c r="F3547" t="s">
        <v>17621</v>
      </c>
      <c r="G3547" t="s">
        <v>17620</v>
      </c>
      <c r="H3547" t="s">
        <v>22419</v>
      </c>
      <c r="I3547" t="s">
        <v>22420</v>
      </c>
      <c r="J3547">
        <v>3</v>
      </c>
      <c r="K3547" t="s">
        <v>17623</v>
      </c>
      <c r="L3547">
        <v>3179</v>
      </c>
      <c r="M3547">
        <v>10170</v>
      </c>
      <c r="N3547">
        <v>101.63</v>
      </c>
      <c r="O3547">
        <v>54496</v>
      </c>
      <c r="P3547">
        <v>2</v>
      </c>
      <c r="Q3547">
        <v>4</v>
      </c>
      <c r="R3547">
        <v>6.4875187873840297</v>
      </c>
      <c r="S3547">
        <v>6.3804178237915004</v>
      </c>
      <c r="T3547">
        <v>6.6708688735961896</v>
      </c>
      <c r="U3547">
        <v>6.78240871429443</v>
      </c>
      <c r="V3547">
        <v>5.87823486328125</v>
      </c>
      <c r="W3547">
        <v>5.6392321586608896</v>
      </c>
      <c r="AA3547" s="19" t="b">
        <f t="shared" si="232"/>
        <v>0</v>
      </c>
      <c r="AB3547" s="19" t="b">
        <f t="shared" si="233"/>
        <v>0</v>
      </c>
    </row>
    <row r="3548" spans="1:28" x14ac:dyDescent="0.25">
      <c r="A3548" s="2" t="str">
        <f t="shared" si="230"/>
        <v>-</v>
      </c>
      <c r="B3548">
        <v>0.83823907061395198</v>
      </c>
      <c r="C3548">
        <f t="shared" si="231"/>
        <v>0.14513124785327713</v>
      </c>
      <c r="E3548">
        <v>-1.6365997791290301</v>
      </c>
      <c r="F3548" t="s">
        <v>17629</v>
      </c>
      <c r="G3548" t="s">
        <v>17628</v>
      </c>
      <c r="H3548" t="s">
        <v>22421</v>
      </c>
      <c r="I3548" t="s">
        <v>22422</v>
      </c>
      <c r="J3548">
        <v>2</v>
      </c>
      <c r="K3548" t="s">
        <v>17631</v>
      </c>
      <c r="L3548">
        <v>3871</v>
      </c>
      <c r="M3548">
        <v>77378</v>
      </c>
      <c r="N3548">
        <v>43.48</v>
      </c>
      <c r="O3548">
        <v>30040</v>
      </c>
      <c r="P3548">
        <v>1</v>
      </c>
      <c r="Q3548">
        <v>4</v>
      </c>
      <c r="R3548">
        <v>6.3348541259765598</v>
      </c>
      <c r="S3548">
        <v>6.1973147392272896</v>
      </c>
      <c r="T3548">
        <v>3.7370684146881099</v>
      </c>
      <c r="U3548">
        <v>7.7068066596984899</v>
      </c>
      <c r="V3548">
        <v>6.8427276611328098</v>
      </c>
      <c r="W3548">
        <v>6.6295022964477504</v>
      </c>
      <c r="AA3548" s="19" t="b">
        <f t="shared" si="232"/>
        <v>0</v>
      </c>
      <c r="AB3548" s="19" t="b">
        <f t="shared" si="233"/>
        <v>1</v>
      </c>
    </row>
    <row r="3549" spans="1:28" x14ac:dyDescent="0.25">
      <c r="A3549" s="2" t="str">
        <f t="shared" si="230"/>
        <v>-</v>
      </c>
      <c r="B3549">
        <v>7.1495744900341898E-2</v>
      </c>
      <c r="C3549">
        <f t="shared" si="231"/>
        <v>0.84821169296002985</v>
      </c>
      <c r="E3549">
        <v>0.111019929250082</v>
      </c>
      <c r="F3549" t="s">
        <v>17633</v>
      </c>
      <c r="G3549" t="s">
        <v>17632</v>
      </c>
      <c r="H3549" t="s">
        <v>17634</v>
      </c>
      <c r="I3549" t="s">
        <v>22423</v>
      </c>
      <c r="K3549" t="s">
        <v>17635</v>
      </c>
      <c r="L3549">
        <v>3355</v>
      </c>
      <c r="M3549">
        <v>11057</v>
      </c>
      <c r="N3549">
        <v>137.93</v>
      </c>
      <c r="O3549">
        <v>32592</v>
      </c>
      <c r="P3549">
        <v>3</v>
      </c>
      <c r="Q3549">
        <v>17</v>
      </c>
      <c r="R3549">
        <v>6.2993912696838397</v>
      </c>
      <c r="S3549">
        <v>6.2088685035705602</v>
      </c>
      <c r="T3549">
        <v>5.0143747329711896</v>
      </c>
      <c r="U3549">
        <v>6.4347949028015101</v>
      </c>
      <c r="V3549">
        <v>5.39266061782837</v>
      </c>
      <c r="W3549">
        <v>5.3621191978454599</v>
      </c>
      <c r="AA3549" s="19" t="b">
        <f t="shared" si="232"/>
        <v>0</v>
      </c>
      <c r="AB3549" s="19" t="b">
        <f t="shared" si="233"/>
        <v>0</v>
      </c>
    </row>
    <row r="3550" spans="1:28" x14ac:dyDescent="0.25">
      <c r="A3550" s="2" t="str">
        <f t="shared" si="230"/>
        <v>-</v>
      </c>
      <c r="B3550">
        <v>0.95581520331675096</v>
      </c>
      <c r="C3550">
        <f t="shared" si="231"/>
        <v>0.11070947637576799</v>
      </c>
      <c r="E3550">
        <v>1.56814765930176</v>
      </c>
      <c r="F3550" t="s">
        <v>17637</v>
      </c>
      <c r="G3550" t="s">
        <v>17636</v>
      </c>
      <c r="H3550" t="s">
        <v>17638</v>
      </c>
      <c r="I3550" t="s">
        <v>22424</v>
      </c>
      <c r="K3550" t="s">
        <v>17639</v>
      </c>
      <c r="L3550">
        <v>2025</v>
      </c>
      <c r="M3550">
        <v>4729</v>
      </c>
      <c r="N3550">
        <v>202.69</v>
      </c>
      <c r="O3550">
        <v>61175</v>
      </c>
      <c r="P3550">
        <v>6</v>
      </c>
      <c r="Q3550">
        <v>28</v>
      </c>
      <c r="R3550">
        <v>5.8371863365173304</v>
      </c>
      <c r="S3550">
        <v>7.1129083633422896</v>
      </c>
      <c r="T3550">
        <v>5.94976854324341</v>
      </c>
      <c r="U3550">
        <v>4.1101961135864302</v>
      </c>
      <c r="V3550">
        <v>6.0329823493957502</v>
      </c>
      <c r="W3550">
        <v>4.0522418022155797</v>
      </c>
      <c r="AA3550" s="19" t="b">
        <f t="shared" si="232"/>
        <v>0</v>
      </c>
      <c r="AB3550" s="19" t="b">
        <f t="shared" si="233"/>
        <v>1</v>
      </c>
    </row>
    <row r="3551" spans="1:28" x14ac:dyDescent="0.25">
      <c r="A3551" s="2" t="str">
        <f t="shared" si="230"/>
        <v>-</v>
      </c>
      <c r="B3551">
        <v>0.64486891508182598</v>
      </c>
      <c r="C3551">
        <f t="shared" si="231"/>
        <v>0.22653279578165567</v>
      </c>
      <c r="E3551">
        <v>-0.97943178812662701</v>
      </c>
      <c r="F3551" t="s">
        <v>17641</v>
      </c>
      <c r="G3551" t="s">
        <v>17640</v>
      </c>
      <c r="H3551" t="s">
        <v>17642</v>
      </c>
      <c r="I3551" t="s">
        <v>22425</v>
      </c>
      <c r="K3551" t="s">
        <v>17643</v>
      </c>
      <c r="L3551">
        <v>2278</v>
      </c>
      <c r="M3551">
        <v>76755</v>
      </c>
      <c r="N3551">
        <v>151.72999999999999</v>
      </c>
      <c r="O3551">
        <v>29396</v>
      </c>
      <c r="P3551">
        <v>5</v>
      </c>
      <c r="Q3551">
        <v>35</v>
      </c>
      <c r="R3551">
        <v>5.5219931602478001</v>
      </c>
      <c r="S3551">
        <v>5.2429833412170401</v>
      </c>
      <c r="T3551">
        <v>4.2571368217468297</v>
      </c>
      <c r="U3551">
        <v>5.6647672653198198</v>
      </c>
      <c r="V3551">
        <v>7.0924401283264196</v>
      </c>
      <c r="W3551">
        <v>5.2032012939453098</v>
      </c>
      <c r="AA3551" s="19" t="b">
        <f t="shared" si="232"/>
        <v>0</v>
      </c>
      <c r="AB3551" s="19" t="b">
        <f t="shared" si="233"/>
        <v>0</v>
      </c>
    </row>
    <row r="3552" spans="1:28" x14ac:dyDescent="0.25">
      <c r="A3552" s="2" t="str">
        <f t="shared" si="230"/>
        <v>-</v>
      </c>
      <c r="B3552">
        <v>0.67860666716411</v>
      </c>
      <c r="C3552">
        <f t="shared" si="231"/>
        <v>0.20960099156058629</v>
      </c>
      <c r="E3552">
        <v>1.19097352027893</v>
      </c>
      <c r="F3552" t="s">
        <v>17645</v>
      </c>
      <c r="G3552" t="s">
        <v>17644</v>
      </c>
      <c r="H3552" t="s">
        <v>22426</v>
      </c>
      <c r="I3552" t="s">
        <v>22427</v>
      </c>
      <c r="J3552">
        <v>2</v>
      </c>
      <c r="K3552" t="s">
        <v>17647</v>
      </c>
      <c r="L3552">
        <v>2272</v>
      </c>
      <c r="M3552">
        <v>4552</v>
      </c>
      <c r="N3552">
        <v>170.69</v>
      </c>
      <c r="O3552">
        <v>39479</v>
      </c>
      <c r="P3552">
        <v>4</v>
      </c>
      <c r="Q3552">
        <v>18</v>
      </c>
      <c r="R3552">
        <v>6.5100126266479501</v>
      </c>
      <c r="S3552">
        <v>6.0919113159179696</v>
      </c>
      <c r="T3552">
        <v>5.8644337654113796</v>
      </c>
      <c r="U3552">
        <v>5.6744041442871103</v>
      </c>
      <c r="V3552">
        <v>5.8021931648254403</v>
      </c>
      <c r="W3552">
        <v>3.4168398380279501</v>
      </c>
      <c r="AA3552" s="19" t="b">
        <f t="shared" si="232"/>
        <v>0</v>
      </c>
      <c r="AB3552" s="19" t="b">
        <f t="shared" si="233"/>
        <v>1</v>
      </c>
    </row>
    <row r="3553" spans="1:28" x14ac:dyDescent="0.25">
      <c r="A3553" s="2" t="str">
        <f t="shared" si="230"/>
        <v>-</v>
      </c>
      <c r="B3553">
        <v>1.0896786689090801</v>
      </c>
      <c r="C3553">
        <f t="shared" si="231"/>
        <v>8.134321456495959E-2</v>
      </c>
      <c r="E3553">
        <v>-0.95363775889078795</v>
      </c>
      <c r="F3553" t="s">
        <v>17653</v>
      </c>
      <c r="G3553" t="s">
        <v>17652</v>
      </c>
      <c r="H3553" t="s">
        <v>17654</v>
      </c>
      <c r="I3553" t="s">
        <v>22428</v>
      </c>
      <c r="K3553" t="s">
        <v>17655</v>
      </c>
      <c r="L3553">
        <v>2314</v>
      </c>
      <c r="M3553">
        <v>3984</v>
      </c>
      <c r="N3553">
        <v>180.49</v>
      </c>
      <c r="O3553">
        <v>58283</v>
      </c>
      <c r="P3553">
        <v>4</v>
      </c>
      <c r="Q3553">
        <v>15</v>
      </c>
      <c r="R3553">
        <v>5.5462770462036097</v>
      </c>
      <c r="S3553">
        <v>5.3621191978454599</v>
      </c>
      <c r="T3553">
        <v>5.9884576797485396</v>
      </c>
      <c r="U3553">
        <v>7.10841989517212</v>
      </c>
      <c r="V3553">
        <v>6.7713575363159197</v>
      </c>
      <c r="W3553">
        <v>5.87798976898193</v>
      </c>
      <c r="AA3553" s="19" t="b">
        <f t="shared" si="232"/>
        <v>0</v>
      </c>
      <c r="AB3553" s="19" t="b">
        <f t="shared" si="233"/>
        <v>0</v>
      </c>
    </row>
    <row r="3554" spans="1:28" x14ac:dyDescent="0.25">
      <c r="A3554" s="2" t="str">
        <f t="shared" si="230"/>
        <v>-</v>
      </c>
      <c r="B3554">
        <v>0.74775854500036898</v>
      </c>
      <c r="C3554">
        <f t="shared" si="231"/>
        <v>0.17874810857246851</v>
      </c>
      <c r="E3554">
        <v>0.78465334574381496</v>
      </c>
      <c r="F3554" t="s">
        <v>17657</v>
      </c>
      <c r="G3554" t="s">
        <v>17656</v>
      </c>
      <c r="H3554" t="s">
        <v>17658</v>
      </c>
      <c r="I3554" t="s">
        <v>22429</v>
      </c>
      <c r="K3554" t="s">
        <v>17659</v>
      </c>
      <c r="L3554">
        <v>2789</v>
      </c>
      <c r="M3554">
        <v>8764</v>
      </c>
      <c r="N3554">
        <v>102.56</v>
      </c>
      <c r="O3554">
        <v>51491</v>
      </c>
      <c r="P3554">
        <v>2</v>
      </c>
      <c r="Q3554">
        <v>6</v>
      </c>
      <c r="R3554">
        <v>6.6678919792175302</v>
      </c>
      <c r="S3554">
        <v>6.1701254844665501</v>
      </c>
      <c r="T3554">
        <v>6.8836207389831499</v>
      </c>
      <c r="U3554">
        <v>6.4643416404724103</v>
      </c>
      <c r="V3554">
        <v>5.9214839935302699</v>
      </c>
      <c r="W3554">
        <v>4.9818525314331099</v>
      </c>
      <c r="AA3554" s="19" t="b">
        <f t="shared" si="232"/>
        <v>0</v>
      </c>
      <c r="AB3554" s="19" t="b">
        <f t="shared" si="233"/>
        <v>0</v>
      </c>
    </row>
    <row r="3555" spans="1:28" x14ac:dyDescent="0.25">
      <c r="A3555" s="2" t="str">
        <f t="shared" si="230"/>
        <v>-</v>
      </c>
      <c r="B3555">
        <v>0.300503796534561</v>
      </c>
      <c r="C3555">
        <f t="shared" si="231"/>
        <v>0.50060617628865167</v>
      </c>
      <c r="E3555">
        <v>-0.730410575866699</v>
      </c>
      <c r="F3555" t="s">
        <v>17661</v>
      </c>
      <c r="G3555" t="s">
        <v>17660</v>
      </c>
      <c r="H3555" t="s">
        <v>17662</v>
      </c>
      <c r="I3555" t="s">
        <v>22430</v>
      </c>
      <c r="K3555" t="s">
        <v>17663</v>
      </c>
      <c r="L3555">
        <v>3554</v>
      </c>
      <c r="M3555">
        <v>6251</v>
      </c>
      <c r="N3555">
        <v>127.04</v>
      </c>
      <c r="O3555">
        <v>9906</v>
      </c>
      <c r="P3555">
        <v>4</v>
      </c>
      <c r="Q3555">
        <v>40</v>
      </c>
      <c r="R3555">
        <v>4.7355222702026403</v>
      </c>
      <c r="S3555">
        <v>4.5619373321533203</v>
      </c>
      <c r="T3555">
        <v>5.4046306610107404</v>
      </c>
      <c r="U3555">
        <v>7.5383052825927699</v>
      </c>
      <c r="V3555">
        <v>4.6775083541870099</v>
      </c>
      <c r="W3555">
        <v>4.6775083541870099</v>
      </c>
      <c r="AA3555" s="19" t="b">
        <f t="shared" si="232"/>
        <v>0</v>
      </c>
      <c r="AB3555" s="19" t="b">
        <f t="shared" si="233"/>
        <v>0</v>
      </c>
    </row>
    <row r="3556" spans="1:28" x14ac:dyDescent="0.25">
      <c r="A3556" s="2" t="str">
        <f t="shared" si="230"/>
        <v>-</v>
      </c>
      <c r="B3556">
        <v>6.7186490132621707E-2</v>
      </c>
      <c r="C3556">
        <f t="shared" si="231"/>
        <v>0.85666990412835353</v>
      </c>
      <c r="E3556">
        <v>8.5570494333903305E-2</v>
      </c>
      <c r="F3556" t="s">
        <v>17673</v>
      </c>
      <c r="G3556" t="s">
        <v>17672</v>
      </c>
      <c r="H3556" t="s">
        <v>22431</v>
      </c>
      <c r="I3556" t="s">
        <v>22432</v>
      </c>
      <c r="J3556">
        <v>2</v>
      </c>
      <c r="K3556" t="s">
        <v>17675</v>
      </c>
      <c r="L3556">
        <v>2331</v>
      </c>
      <c r="M3556">
        <v>3699</v>
      </c>
      <c r="N3556">
        <v>168.6</v>
      </c>
      <c r="O3556">
        <v>53323</v>
      </c>
      <c r="P3556">
        <v>6</v>
      </c>
      <c r="Q3556">
        <v>16</v>
      </c>
      <c r="R3556">
        <v>5.7899899482727104</v>
      </c>
      <c r="S3556">
        <v>5.9083328247070304</v>
      </c>
      <c r="T3556">
        <v>6.2818837165832502</v>
      </c>
      <c r="U3556">
        <v>6.3708620071411097</v>
      </c>
      <c r="V3556">
        <v>6.2809562683105504</v>
      </c>
      <c r="W3556">
        <v>5.07167673110962</v>
      </c>
      <c r="AA3556" s="19" t="b">
        <f t="shared" si="232"/>
        <v>0</v>
      </c>
      <c r="AB3556" s="19" t="b">
        <f t="shared" si="233"/>
        <v>0</v>
      </c>
    </row>
    <row r="3557" spans="1:28" x14ac:dyDescent="0.25">
      <c r="A3557" s="2" t="str">
        <f t="shared" si="230"/>
        <v>-</v>
      </c>
      <c r="B3557">
        <v>0.66304153080535999</v>
      </c>
      <c r="C3557">
        <f t="shared" si="231"/>
        <v>0.21724934172660207</v>
      </c>
      <c r="E3557">
        <v>0.93587732315063499</v>
      </c>
      <c r="F3557" t="s">
        <v>17677</v>
      </c>
      <c r="G3557" t="s">
        <v>17676</v>
      </c>
      <c r="H3557" t="s">
        <v>17678</v>
      </c>
      <c r="I3557" t="s">
        <v>22433</v>
      </c>
      <c r="K3557" t="s">
        <v>17679</v>
      </c>
      <c r="L3557">
        <v>2520</v>
      </c>
      <c r="M3557">
        <v>5305</v>
      </c>
      <c r="N3557">
        <v>170.03</v>
      </c>
      <c r="O3557">
        <v>104062</v>
      </c>
      <c r="P3557">
        <v>7</v>
      </c>
      <c r="Q3557">
        <v>11</v>
      </c>
      <c r="R3557">
        <v>6.6952977180481001</v>
      </c>
      <c r="S3557">
        <v>5.8902034759521502</v>
      </c>
      <c r="T3557">
        <v>5.04439401626587</v>
      </c>
      <c r="U3557">
        <v>4.8140377998352104</v>
      </c>
      <c r="V3557">
        <v>5.7347097396850604</v>
      </c>
      <c r="W3557">
        <v>4.2735157012939498</v>
      </c>
      <c r="AA3557" s="19" t="b">
        <f t="shared" si="232"/>
        <v>0</v>
      </c>
      <c r="AB3557" s="19" t="b">
        <f t="shared" si="233"/>
        <v>0</v>
      </c>
    </row>
    <row r="3558" spans="1:28" x14ac:dyDescent="0.25">
      <c r="A3558" s="2" t="str">
        <f t="shared" si="230"/>
        <v>-</v>
      </c>
      <c r="B3558">
        <v>0.59940197258750505</v>
      </c>
      <c r="C3558">
        <f t="shared" si="231"/>
        <v>0.2515347704300816</v>
      </c>
      <c r="E3558">
        <v>-0.57536570231119799</v>
      </c>
      <c r="F3558" t="s">
        <v>17681</v>
      </c>
      <c r="G3558" t="s">
        <v>17680</v>
      </c>
      <c r="H3558" t="s">
        <v>17682</v>
      </c>
      <c r="I3558" t="s">
        <v>22434</v>
      </c>
      <c r="K3558" t="s">
        <v>17683</v>
      </c>
      <c r="L3558">
        <v>2655</v>
      </c>
      <c r="M3558">
        <v>4805</v>
      </c>
      <c r="N3558">
        <v>136.76</v>
      </c>
      <c r="O3558">
        <v>25542</v>
      </c>
      <c r="P3558">
        <v>3</v>
      </c>
      <c r="Q3558">
        <v>19</v>
      </c>
      <c r="R3558">
        <v>6.5911111831665004</v>
      </c>
      <c r="S3558">
        <v>6.38767290115356</v>
      </c>
      <c r="T3558">
        <v>6.3529701232910201</v>
      </c>
      <c r="U3558">
        <v>7.15319728851318</v>
      </c>
      <c r="V3558">
        <v>7.6760277748107901</v>
      </c>
      <c r="W3558">
        <v>6.2286262512206996</v>
      </c>
      <c r="AA3558" s="19" t="b">
        <f t="shared" si="232"/>
        <v>0</v>
      </c>
      <c r="AB3558" s="19" t="b">
        <f t="shared" si="233"/>
        <v>0</v>
      </c>
    </row>
    <row r="3559" spans="1:28" x14ac:dyDescent="0.25">
      <c r="A3559" s="2" t="str">
        <f t="shared" si="230"/>
        <v>-</v>
      </c>
      <c r="B3559">
        <v>0.79323120426066995</v>
      </c>
      <c r="C3559">
        <f t="shared" si="231"/>
        <v>0.16097884080139457</v>
      </c>
      <c r="E3559">
        <v>-0.59143050511678097</v>
      </c>
      <c r="F3559" t="s">
        <v>17685</v>
      </c>
      <c r="G3559" t="s">
        <v>17684</v>
      </c>
      <c r="H3559" t="s">
        <v>17686</v>
      </c>
      <c r="I3559" t="s">
        <v>22435</v>
      </c>
      <c r="K3559" t="s">
        <v>17687</v>
      </c>
      <c r="L3559">
        <v>3237</v>
      </c>
      <c r="M3559">
        <v>12513</v>
      </c>
      <c r="N3559">
        <v>87.04</v>
      </c>
      <c r="O3559">
        <v>15948</v>
      </c>
      <c r="P3559">
        <v>1</v>
      </c>
      <c r="Q3559">
        <v>10</v>
      </c>
      <c r="R3559">
        <v>5.8132681846618697</v>
      </c>
      <c r="S3559">
        <v>6.0020275115966797</v>
      </c>
      <c r="T3559">
        <v>6.05071926116943</v>
      </c>
      <c r="U3559">
        <v>6.8789706230163601</v>
      </c>
      <c r="V3559">
        <v>6.8877687454223597</v>
      </c>
      <c r="W3559">
        <v>5.8735671043395996</v>
      </c>
      <c r="AA3559" s="19" t="b">
        <f t="shared" si="232"/>
        <v>0</v>
      </c>
      <c r="AB3559" s="19" t="b">
        <f t="shared" si="233"/>
        <v>0</v>
      </c>
    </row>
    <row r="3560" spans="1:28" x14ac:dyDescent="0.25">
      <c r="A3560" s="2" t="str">
        <f t="shared" si="230"/>
        <v>-</v>
      </c>
      <c r="B3560">
        <v>8.273392133785E-2</v>
      </c>
      <c r="C3560">
        <f t="shared" si="231"/>
        <v>0.82654419228802201</v>
      </c>
      <c r="E3560">
        <v>9.88348325093584E-2</v>
      </c>
      <c r="F3560" t="s">
        <v>17697</v>
      </c>
      <c r="G3560" t="s">
        <v>17696</v>
      </c>
      <c r="H3560" t="s">
        <v>17698</v>
      </c>
      <c r="I3560" t="s">
        <v>22436</v>
      </c>
      <c r="K3560" t="s">
        <v>17699</v>
      </c>
      <c r="L3560">
        <v>2435</v>
      </c>
      <c r="M3560">
        <v>17408</v>
      </c>
      <c r="N3560">
        <v>166.13</v>
      </c>
      <c r="O3560">
        <v>14632</v>
      </c>
      <c r="P3560">
        <v>3</v>
      </c>
      <c r="Q3560">
        <v>32</v>
      </c>
      <c r="R3560">
        <v>7.2715563774108896</v>
      </c>
      <c r="S3560">
        <v>6.5468945503234899</v>
      </c>
      <c r="T3560">
        <v>6.5071601867675799</v>
      </c>
      <c r="U3560">
        <v>6.9066500663757298</v>
      </c>
      <c r="V3560">
        <v>7.1186294555664098</v>
      </c>
      <c r="W3560">
        <v>6.0038270950317401</v>
      </c>
      <c r="AA3560" s="19" t="b">
        <f t="shared" si="232"/>
        <v>0</v>
      </c>
      <c r="AB3560" s="19" t="b">
        <f t="shared" si="233"/>
        <v>0</v>
      </c>
    </row>
    <row r="3561" spans="1:28" x14ac:dyDescent="0.25">
      <c r="A3561" s="2" t="str">
        <f t="shared" si="230"/>
        <v>-</v>
      </c>
      <c r="B3561">
        <v>0.78105855918399802</v>
      </c>
      <c r="C3561">
        <f t="shared" si="231"/>
        <v>0.1655546718631464</v>
      </c>
      <c r="E3561">
        <v>1.16413577397664</v>
      </c>
      <c r="F3561" t="s">
        <v>17701</v>
      </c>
      <c r="G3561" t="s">
        <v>17700</v>
      </c>
      <c r="H3561" t="s">
        <v>17702</v>
      </c>
      <c r="I3561" t="s">
        <v>22437</v>
      </c>
      <c r="K3561" t="s">
        <v>17703</v>
      </c>
      <c r="L3561">
        <v>3366</v>
      </c>
      <c r="M3561">
        <v>4766</v>
      </c>
      <c r="N3561">
        <v>165.52</v>
      </c>
      <c r="O3561">
        <v>52385</v>
      </c>
      <c r="P3561">
        <v>6</v>
      </c>
      <c r="Q3561">
        <v>20</v>
      </c>
      <c r="R3561">
        <v>4.1795110702514604</v>
      </c>
      <c r="S3561">
        <v>5.4279413223266602</v>
      </c>
      <c r="T3561">
        <v>3.7452373504638699</v>
      </c>
      <c r="U3561">
        <v>3.0920760631561302</v>
      </c>
      <c r="V3561">
        <v>2.5931646823883101</v>
      </c>
      <c r="W3561">
        <v>4.1750416755676296</v>
      </c>
      <c r="AA3561" s="19" t="b">
        <f t="shared" si="232"/>
        <v>0</v>
      </c>
      <c r="AB3561" s="19" t="b">
        <f t="shared" si="233"/>
        <v>1</v>
      </c>
    </row>
    <row r="3562" spans="1:28" x14ac:dyDescent="0.25">
      <c r="A3562" s="2" t="str">
        <f t="shared" si="230"/>
        <v>-</v>
      </c>
      <c r="B3562">
        <v>1.19808588372595</v>
      </c>
      <c r="C3562">
        <f t="shared" si="231"/>
        <v>6.3374437300741521E-2</v>
      </c>
      <c r="E3562">
        <v>1.6423114140828401</v>
      </c>
      <c r="F3562" t="s">
        <v>17705</v>
      </c>
      <c r="G3562" t="s">
        <v>17704</v>
      </c>
      <c r="H3562" t="s">
        <v>17706</v>
      </c>
      <c r="I3562" t="s">
        <v>22438</v>
      </c>
      <c r="K3562" t="s">
        <v>17707</v>
      </c>
      <c r="L3562">
        <v>3537</v>
      </c>
      <c r="M3562">
        <v>24771</v>
      </c>
      <c r="N3562">
        <v>116.92</v>
      </c>
      <c r="O3562">
        <v>15258</v>
      </c>
      <c r="P3562">
        <v>2</v>
      </c>
      <c r="Q3562">
        <v>22</v>
      </c>
      <c r="R3562">
        <v>5.93922662734985</v>
      </c>
      <c r="S3562">
        <v>5.9361667633056596</v>
      </c>
      <c r="T3562">
        <v>7.3942909240722701</v>
      </c>
      <c r="U3562">
        <v>4.7041959762573198</v>
      </c>
      <c r="V3562">
        <v>4.0887012481689498</v>
      </c>
      <c r="W3562">
        <v>5.5498528480529803</v>
      </c>
      <c r="AA3562" s="19" t="b">
        <f t="shared" si="232"/>
        <v>0</v>
      </c>
      <c r="AB3562" s="19" t="b">
        <f t="shared" si="233"/>
        <v>1</v>
      </c>
    </row>
    <row r="3563" spans="1:28" x14ac:dyDescent="0.25">
      <c r="A3563" s="2" t="str">
        <f t="shared" si="230"/>
        <v>-</v>
      </c>
      <c r="B3563">
        <v>1.2092480131424499</v>
      </c>
      <c r="C3563">
        <f t="shared" si="231"/>
        <v>6.1766356942474655E-2</v>
      </c>
      <c r="E3563">
        <v>1.4604142506917299</v>
      </c>
      <c r="F3563" t="s">
        <v>17709</v>
      </c>
      <c r="G3563" t="s">
        <v>17708</v>
      </c>
      <c r="H3563" t="s">
        <v>17710</v>
      </c>
      <c r="I3563" t="s">
        <v>22439</v>
      </c>
      <c r="K3563" t="s">
        <v>17711</v>
      </c>
      <c r="L3563">
        <v>2365</v>
      </c>
      <c r="M3563">
        <v>4528</v>
      </c>
      <c r="N3563">
        <v>198.61</v>
      </c>
      <c r="O3563">
        <v>61993</v>
      </c>
      <c r="P3563">
        <v>5</v>
      </c>
      <c r="Q3563">
        <v>17</v>
      </c>
      <c r="R3563">
        <v>7.09486961364746</v>
      </c>
      <c r="S3563">
        <v>6.1181106567382804</v>
      </c>
      <c r="T3563">
        <v>5.8641862869262704</v>
      </c>
      <c r="U3563">
        <v>4.9481334686279297</v>
      </c>
      <c r="V3563">
        <v>5.6102867126464799</v>
      </c>
      <c r="W3563">
        <v>4.1375036239623997</v>
      </c>
      <c r="AA3563" s="19" t="b">
        <f t="shared" si="232"/>
        <v>0</v>
      </c>
      <c r="AB3563" s="19" t="b">
        <f t="shared" si="233"/>
        <v>1</v>
      </c>
    </row>
    <row r="3564" spans="1:28" x14ac:dyDescent="0.25">
      <c r="A3564" s="2" t="str">
        <f t="shared" si="230"/>
        <v>-</v>
      </c>
      <c r="B3564">
        <v>0.13056512979228399</v>
      </c>
      <c r="C3564">
        <f t="shared" si="231"/>
        <v>0.74034623170424485</v>
      </c>
      <c r="E3564">
        <v>-0.19269291559855101</v>
      </c>
      <c r="F3564" t="s">
        <v>17713</v>
      </c>
      <c r="G3564" t="s">
        <v>17712</v>
      </c>
      <c r="H3564" t="s">
        <v>17714</v>
      </c>
      <c r="I3564" t="s">
        <v>22440</v>
      </c>
      <c r="K3564" t="s">
        <v>17715</v>
      </c>
      <c r="L3564">
        <v>2760</v>
      </c>
      <c r="M3564">
        <v>11065</v>
      </c>
      <c r="N3564">
        <v>113.1</v>
      </c>
      <c r="O3564">
        <v>18237</v>
      </c>
      <c r="P3564">
        <v>2</v>
      </c>
      <c r="Q3564">
        <v>20</v>
      </c>
      <c r="R3564">
        <v>5.41548824310303</v>
      </c>
      <c r="S3564">
        <v>6.3719072341918901</v>
      </c>
      <c r="T3564">
        <v>6.7051486968994096</v>
      </c>
      <c r="U3564">
        <v>6.8561143875122097</v>
      </c>
      <c r="V3564">
        <v>6.6048126220703098</v>
      </c>
      <c r="W3564">
        <v>5.6096959114074698</v>
      </c>
      <c r="AA3564" s="19" t="b">
        <f t="shared" si="232"/>
        <v>0</v>
      </c>
      <c r="AB3564" s="19" t="b">
        <f t="shared" si="233"/>
        <v>0</v>
      </c>
    </row>
    <row r="3565" spans="1:28" x14ac:dyDescent="0.25">
      <c r="A3565" s="2" t="str">
        <f t="shared" si="230"/>
        <v>-</v>
      </c>
      <c r="B3565">
        <v>1.0884473765078799E-2</v>
      </c>
      <c r="C3565">
        <f t="shared" si="231"/>
        <v>0.97524902822121939</v>
      </c>
      <c r="E3565">
        <v>-5.4188410441080997E-2</v>
      </c>
      <c r="F3565" t="s">
        <v>17729</v>
      </c>
      <c r="G3565" t="s">
        <v>17728</v>
      </c>
      <c r="H3565" t="s">
        <v>17730</v>
      </c>
      <c r="I3565" t="s">
        <v>22441</v>
      </c>
      <c r="K3565" t="s">
        <v>17731</v>
      </c>
      <c r="L3565">
        <v>2650</v>
      </c>
      <c r="M3565">
        <v>3653</v>
      </c>
      <c r="N3565">
        <v>150.16</v>
      </c>
      <c r="O3565">
        <v>161854</v>
      </c>
      <c r="P3565">
        <v>4</v>
      </c>
      <c r="Q3565">
        <v>5</v>
      </c>
      <c r="R3565">
        <v>3.75915575027466</v>
      </c>
      <c r="S3565">
        <v>7.8248953819274902</v>
      </c>
      <c r="T3565">
        <v>5.4429435729980504</v>
      </c>
      <c r="U3565">
        <v>8.0136299133300799</v>
      </c>
      <c r="V3565">
        <v>4.5879650115966797</v>
      </c>
      <c r="W3565">
        <v>4.5879650115966797</v>
      </c>
      <c r="AA3565" s="19" t="b">
        <f t="shared" si="232"/>
        <v>0</v>
      </c>
      <c r="AB3565" s="19" t="b">
        <f t="shared" si="233"/>
        <v>0</v>
      </c>
    </row>
    <row r="3566" spans="1:28" x14ac:dyDescent="0.25">
      <c r="A3566" s="2" t="str">
        <f t="shared" si="230"/>
        <v>-</v>
      </c>
      <c r="B3566">
        <v>0.13224193805395801</v>
      </c>
      <c r="C3566">
        <f t="shared" si="231"/>
        <v>0.73749327073885185</v>
      </c>
      <c r="E3566">
        <v>-0.22421360015869099</v>
      </c>
      <c r="F3566" t="s">
        <v>17733</v>
      </c>
      <c r="G3566" t="s">
        <v>17732</v>
      </c>
      <c r="H3566" t="s">
        <v>22442</v>
      </c>
      <c r="I3566" t="s">
        <v>22443</v>
      </c>
      <c r="J3566">
        <v>2</v>
      </c>
      <c r="K3566" t="s">
        <v>17735</v>
      </c>
      <c r="L3566">
        <v>2926</v>
      </c>
      <c r="M3566">
        <v>24742</v>
      </c>
      <c r="N3566">
        <v>104.51</v>
      </c>
      <c r="O3566">
        <v>28823</v>
      </c>
      <c r="P3566">
        <v>2</v>
      </c>
      <c r="Q3566">
        <v>13</v>
      </c>
      <c r="R3566">
        <v>6.8441095352172896</v>
      </c>
      <c r="S3566">
        <v>6.6445775032043501</v>
      </c>
      <c r="T3566">
        <v>5.2547450065612802</v>
      </c>
      <c r="U3566">
        <v>6.7429494857788104</v>
      </c>
      <c r="V3566">
        <v>6.93922662734985</v>
      </c>
      <c r="W3566">
        <v>5.7338967323303196</v>
      </c>
      <c r="AA3566" s="19" t="b">
        <f t="shared" si="232"/>
        <v>0</v>
      </c>
      <c r="AB3566" s="19" t="b">
        <f t="shared" si="233"/>
        <v>0</v>
      </c>
    </row>
    <row r="3567" spans="1:28" x14ac:dyDescent="0.25">
      <c r="A3567" s="2" t="str">
        <f t="shared" si="230"/>
        <v>-</v>
      </c>
      <c r="B3567">
        <v>0.91123442845814095</v>
      </c>
      <c r="C3567">
        <f t="shared" si="231"/>
        <v>0.1226776848717973</v>
      </c>
      <c r="E3567">
        <v>-1.8245225747426399</v>
      </c>
      <c r="F3567" t="s">
        <v>17745</v>
      </c>
      <c r="G3567" t="s">
        <v>17744</v>
      </c>
      <c r="H3567" t="s">
        <v>17746</v>
      </c>
      <c r="I3567" t="s">
        <v>22444</v>
      </c>
      <c r="K3567" t="s">
        <v>17747</v>
      </c>
      <c r="L3567">
        <v>3020</v>
      </c>
      <c r="M3567">
        <v>6798</v>
      </c>
      <c r="N3567">
        <v>134.68</v>
      </c>
      <c r="O3567">
        <v>23707</v>
      </c>
      <c r="P3567">
        <v>3</v>
      </c>
      <c r="Q3567">
        <v>21</v>
      </c>
      <c r="R3567">
        <v>3.0992023944854701</v>
      </c>
      <c r="S3567">
        <v>4.8811750411987296</v>
      </c>
      <c r="T3567">
        <v>5.7161679267883301</v>
      </c>
      <c r="U3567">
        <v>6.6177978515625</v>
      </c>
      <c r="V3567">
        <v>7.1679201126098597</v>
      </c>
      <c r="W3567">
        <v>5.3843951225280797</v>
      </c>
      <c r="AA3567" s="19" t="b">
        <f t="shared" si="232"/>
        <v>0</v>
      </c>
      <c r="AB3567" s="19" t="b">
        <f t="shared" si="233"/>
        <v>1</v>
      </c>
    </row>
    <row r="3568" spans="1:28" x14ac:dyDescent="0.25">
      <c r="A3568" s="2" t="str">
        <f t="shared" si="230"/>
        <v>-</v>
      </c>
      <c r="B3568">
        <v>0.95437096746634997</v>
      </c>
      <c r="C3568">
        <f t="shared" si="231"/>
        <v>0.11107825091134733</v>
      </c>
      <c r="E3568">
        <v>1.5378503799438501</v>
      </c>
      <c r="F3568" t="s">
        <v>17749</v>
      </c>
      <c r="G3568" t="s">
        <v>17748</v>
      </c>
      <c r="H3568" t="s">
        <v>17750</v>
      </c>
      <c r="I3568" t="s">
        <v>22445</v>
      </c>
      <c r="K3568" t="s">
        <v>17751</v>
      </c>
      <c r="L3568">
        <v>3341</v>
      </c>
      <c r="M3568">
        <v>12879</v>
      </c>
      <c r="N3568">
        <v>98.15</v>
      </c>
      <c r="O3568">
        <v>15128</v>
      </c>
      <c r="P3568">
        <v>1</v>
      </c>
      <c r="Q3568">
        <v>12</v>
      </c>
      <c r="R3568">
        <v>6.6951584815979004</v>
      </c>
      <c r="S3568">
        <v>6.7079114913940403</v>
      </c>
      <c r="T3568">
        <v>6.7993464469909703</v>
      </c>
      <c r="U3568">
        <v>6.7023806571960396</v>
      </c>
      <c r="V3568">
        <v>4.4899425506591797</v>
      </c>
      <c r="W3568">
        <v>4.3965420722961399</v>
      </c>
      <c r="AA3568" s="19" t="b">
        <f t="shared" si="232"/>
        <v>0</v>
      </c>
      <c r="AB3568" s="19" t="b">
        <f t="shared" si="233"/>
        <v>1</v>
      </c>
    </row>
    <row r="3569" spans="1:28" x14ac:dyDescent="0.25">
      <c r="A3569" s="2" t="str">
        <f t="shared" si="230"/>
        <v>-</v>
      </c>
      <c r="B3569">
        <v>0.22248927825812601</v>
      </c>
      <c r="C3569">
        <f t="shared" si="231"/>
        <v>0.599115729231954</v>
      </c>
      <c r="E3569">
        <v>-0.99646981557210301</v>
      </c>
      <c r="F3569" t="s">
        <v>17769</v>
      </c>
      <c r="G3569" t="s">
        <v>17768</v>
      </c>
      <c r="H3569" t="s">
        <v>17770</v>
      </c>
      <c r="I3569" t="s">
        <v>22446</v>
      </c>
      <c r="K3569" t="s">
        <v>17771</v>
      </c>
      <c r="L3569">
        <v>2721</v>
      </c>
      <c r="M3569">
        <v>12024</v>
      </c>
      <c r="N3569">
        <v>177.48</v>
      </c>
      <c r="O3569">
        <v>40329</v>
      </c>
      <c r="P3569">
        <v>5</v>
      </c>
      <c r="Q3569">
        <v>23</v>
      </c>
      <c r="R3569">
        <v>6.7164421081543004</v>
      </c>
      <c r="S3569">
        <v>7.6596393585205096</v>
      </c>
      <c r="T3569">
        <v>2.10768795013428</v>
      </c>
      <c r="U3569">
        <v>6.5769753456115696</v>
      </c>
      <c r="V3569">
        <v>7.0265789031982404</v>
      </c>
      <c r="W3569">
        <v>5.8696246147155797</v>
      </c>
      <c r="AA3569" s="19" t="b">
        <f t="shared" si="232"/>
        <v>0</v>
      </c>
      <c r="AB3569" s="19" t="b">
        <f t="shared" si="233"/>
        <v>0</v>
      </c>
    </row>
    <row r="3570" spans="1:28" x14ac:dyDescent="0.25">
      <c r="A3570" s="2" t="str">
        <f t="shared" si="230"/>
        <v>-</v>
      </c>
      <c r="B3570">
        <v>0.61804096567019495</v>
      </c>
      <c r="C3570">
        <f t="shared" si="231"/>
        <v>0.24096781203989817</v>
      </c>
      <c r="E3570">
        <v>1.5665280024210599</v>
      </c>
      <c r="F3570" t="s">
        <v>17773</v>
      </c>
      <c r="G3570" t="s">
        <v>17772</v>
      </c>
      <c r="H3570" t="s">
        <v>17774</v>
      </c>
      <c r="I3570" t="s">
        <v>22447</v>
      </c>
      <c r="K3570" t="s">
        <v>17775</v>
      </c>
      <c r="L3570">
        <v>2939</v>
      </c>
      <c r="M3570">
        <v>4441</v>
      </c>
      <c r="N3570">
        <v>160.07</v>
      </c>
      <c r="O3570">
        <v>28416</v>
      </c>
      <c r="P3570">
        <v>6</v>
      </c>
      <c r="Q3570">
        <v>32</v>
      </c>
      <c r="R3570">
        <v>7.4858293533325204</v>
      </c>
      <c r="S3570">
        <v>7.3035979270935103</v>
      </c>
      <c r="T3570">
        <v>4.5115942955017099</v>
      </c>
      <c r="U3570">
        <v>5.7398481369018599</v>
      </c>
      <c r="V3570">
        <v>3.6955370903015101</v>
      </c>
      <c r="W3570">
        <v>5.1660523414611799</v>
      </c>
      <c r="AA3570" s="19" t="b">
        <f t="shared" si="232"/>
        <v>0</v>
      </c>
      <c r="AB3570" s="19" t="b">
        <f t="shared" si="233"/>
        <v>1</v>
      </c>
    </row>
    <row r="3571" spans="1:28" x14ac:dyDescent="0.25">
      <c r="A3571" s="2" t="str">
        <f t="shared" si="230"/>
        <v>-</v>
      </c>
      <c r="B3571">
        <v>0.60425305780109295</v>
      </c>
      <c r="C3571">
        <f t="shared" si="231"/>
        <v>0.24874075156100511</v>
      </c>
      <c r="E3571">
        <v>-1.51801212628682</v>
      </c>
      <c r="F3571" t="s">
        <v>17785</v>
      </c>
      <c r="G3571" t="s">
        <v>17784</v>
      </c>
      <c r="H3571" t="s">
        <v>17786</v>
      </c>
      <c r="I3571" t="s">
        <v>22448</v>
      </c>
      <c r="K3571" t="s">
        <v>17787</v>
      </c>
      <c r="L3571">
        <v>3028</v>
      </c>
      <c r="M3571">
        <v>16803</v>
      </c>
      <c r="N3571">
        <v>99.67</v>
      </c>
      <c r="O3571">
        <v>41626</v>
      </c>
      <c r="P3571">
        <v>1</v>
      </c>
      <c r="Q3571">
        <v>4</v>
      </c>
      <c r="R3571">
        <v>6.5834589004516602</v>
      </c>
      <c r="S3571">
        <v>7.0743556022643999</v>
      </c>
      <c r="T3571">
        <v>3.9491388797760001</v>
      </c>
      <c r="U3571">
        <v>8.5277900695800799</v>
      </c>
      <c r="V3571">
        <v>6.8165998458862296</v>
      </c>
      <c r="W3571">
        <v>6.8165998458862296</v>
      </c>
      <c r="AA3571" s="19" t="b">
        <f t="shared" si="232"/>
        <v>0</v>
      </c>
      <c r="AB3571" s="19" t="b">
        <f t="shared" si="233"/>
        <v>1</v>
      </c>
    </row>
    <row r="3572" spans="1:28" x14ac:dyDescent="0.25">
      <c r="A3572" s="2" t="str">
        <f t="shared" si="230"/>
        <v>-</v>
      </c>
      <c r="B3572">
        <v>1.9975213573786101E-2</v>
      </c>
      <c r="C3572">
        <f t="shared" si="231"/>
        <v>0.95504709173069335</v>
      </c>
      <c r="E3572">
        <v>3.4273942311604501E-2</v>
      </c>
      <c r="F3572" t="s">
        <v>17793</v>
      </c>
      <c r="G3572" t="s">
        <v>17792</v>
      </c>
      <c r="H3572" t="s">
        <v>17794</v>
      </c>
      <c r="I3572" t="s">
        <v>22449</v>
      </c>
      <c r="K3572" t="s">
        <v>17795</v>
      </c>
      <c r="L3572">
        <v>2758</v>
      </c>
      <c r="M3572">
        <v>29779</v>
      </c>
      <c r="N3572">
        <v>80.2</v>
      </c>
      <c r="O3572">
        <v>18298</v>
      </c>
      <c r="P3572">
        <v>1</v>
      </c>
      <c r="Q3572">
        <v>10</v>
      </c>
      <c r="R3572">
        <v>6.8135247230529803</v>
      </c>
      <c r="S3572">
        <v>6.69891309738159</v>
      </c>
      <c r="T3572">
        <v>6.87798976898193</v>
      </c>
      <c r="U3572">
        <v>6.7696394920349103</v>
      </c>
      <c r="V3572">
        <v>7.7444972991943404</v>
      </c>
      <c r="W3572">
        <v>5.7734689712524396</v>
      </c>
      <c r="AA3572" s="19" t="b">
        <f t="shared" si="232"/>
        <v>0</v>
      </c>
      <c r="AB3572" s="19" t="b">
        <f t="shared" si="233"/>
        <v>0</v>
      </c>
    </row>
    <row r="3573" spans="1:28" x14ac:dyDescent="0.25">
      <c r="A3573" s="2" t="str">
        <f t="shared" si="230"/>
        <v>-</v>
      </c>
      <c r="B3573">
        <v>0.207123075399887</v>
      </c>
      <c r="C3573">
        <f t="shared" si="231"/>
        <v>0.6206931101016866</v>
      </c>
      <c r="E3573">
        <v>-0.20569356282552101</v>
      </c>
      <c r="F3573" t="s">
        <v>17797</v>
      </c>
      <c r="G3573" t="s">
        <v>17796</v>
      </c>
      <c r="H3573" t="s">
        <v>17798</v>
      </c>
      <c r="I3573" t="s">
        <v>22450</v>
      </c>
      <c r="K3573" t="s">
        <v>17799</v>
      </c>
      <c r="L3573">
        <v>2456</v>
      </c>
      <c r="M3573">
        <v>5723</v>
      </c>
      <c r="N3573">
        <v>199.8</v>
      </c>
      <c r="O3573">
        <v>46511</v>
      </c>
      <c r="P3573">
        <v>5</v>
      </c>
      <c r="Q3573">
        <v>18</v>
      </c>
      <c r="R3573">
        <v>6.55013132095337</v>
      </c>
      <c r="S3573">
        <v>6.7201414108276403</v>
      </c>
      <c r="T3573">
        <v>6.3603644371032697</v>
      </c>
      <c r="U3573">
        <v>7.21042776107788</v>
      </c>
      <c r="V3573">
        <v>7.0193681716918901</v>
      </c>
      <c r="W3573">
        <v>6.01792192459106</v>
      </c>
      <c r="AA3573" s="19" t="b">
        <f t="shared" si="232"/>
        <v>0</v>
      </c>
      <c r="AB3573" s="19" t="b">
        <f t="shared" si="233"/>
        <v>0</v>
      </c>
    </row>
    <row r="3574" spans="1:28" x14ac:dyDescent="0.25">
      <c r="A3574" s="2" t="str">
        <f t="shared" si="230"/>
        <v>-</v>
      </c>
      <c r="B3574">
        <v>0.38435425534047002</v>
      </c>
      <c r="C3574">
        <f t="shared" si="231"/>
        <v>0.41271071525401204</v>
      </c>
      <c r="E3574">
        <v>1.17855397860209</v>
      </c>
      <c r="F3574" t="s">
        <v>17801</v>
      </c>
      <c r="G3574" t="s">
        <v>17800</v>
      </c>
      <c r="H3574" t="s">
        <v>17802</v>
      </c>
      <c r="I3574" t="s">
        <v>22451</v>
      </c>
      <c r="K3574" t="s">
        <v>17803</v>
      </c>
      <c r="L3574">
        <v>2702</v>
      </c>
      <c r="M3574">
        <v>4254</v>
      </c>
      <c r="N3574">
        <v>132.97</v>
      </c>
      <c r="O3574">
        <v>67943</v>
      </c>
      <c r="P3574">
        <v>3</v>
      </c>
      <c r="Q3574">
        <v>7</v>
      </c>
      <c r="R3574">
        <v>5.6150040626525897</v>
      </c>
      <c r="S3574">
        <v>7.5594153404235804</v>
      </c>
      <c r="T3574">
        <v>7.8860015869140598</v>
      </c>
      <c r="U3574">
        <v>7.5746312141418501</v>
      </c>
      <c r="V3574">
        <v>6.0861892700195304</v>
      </c>
      <c r="W3574">
        <v>3.8639385700225799</v>
      </c>
      <c r="AA3574" s="19" t="b">
        <f t="shared" si="232"/>
        <v>0</v>
      </c>
      <c r="AB3574" s="19" t="b">
        <f t="shared" si="233"/>
        <v>1</v>
      </c>
    </row>
    <row r="3575" spans="1:28" x14ac:dyDescent="0.25">
      <c r="A3575" s="2" t="str">
        <f t="shared" si="230"/>
        <v>-</v>
      </c>
      <c r="B3575">
        <v>0.29268721115156698</v>
      </c>
      <c r="C3575">
        <f t="shared" si="231"/>
        <v>0.50969783496645615</v>
      </c>
      <c r="E3575">
        <v>1.06996822357178</v>
      </c>
      <c r="F3575" t="s">
        <v>17811</v>
      </c>
      <c r="G3575" t="s">
        <v>17810</v>
      </c>
      <c r="H3575" t="s">
        <v>17812</v>
      </c>
      <c r="I3575" t="s">
        <v>22452</v>
      </c>
      <c r="K3575" t="s">
        <v>17813</v>
      </c>
      <c r="L3575">
        <v>2542</v>
      </c>
      <c r="M3575">
        <v>4661</v>
      </c>
      <c r="N3575">
        <v>151.91999999999999</v>
      </c>
      <c r="O3575">
        <v>24680</v>
      </c>
      <c r="P3575">
        <v>9</v>
      </c>
      <c r="Q3575">
        <v>53</v>
      </c>
      <c r="R3575">
        <v>6.55120849609375</v>
      </c>
      <c r="S3575">
        <v>7.5109620094299299</v>
      </c>
      <c r="T3575">
        <v>5.4110870361328098</v>
      </c>
      <c r="U3575">
        <v>3.7759485244750999</v>
      </c>
      <c r="V3575">
        <v>8.0971889495849592</v>
      </c>
      <c r="W3575">
        <v>4.3902153968811</v>
      </c>
      <c r="AA3575" s="19" t="b">
        <f t="shared" si="232"/>
        <v>0</v>
      </c>
      <c r="AB3575" s="19" t="b">
        <f t="shared" si="233"/>
        <v>1</v>
      </c>
    </row>
    <row r="3576" spans="1:28" x14ac:dyDescent="0.25">
      <c r="A3576" s="2" t="str">
        <f t="shared" si="230"/>
        <v>-</v>
      </c>
      <c r="B3576">
        <v>0.105231276031621</v>
      </c>
      <c r="C3576">
        <f t="shared" si="231"/>
        <v>0.78481758224701181</v>
      </c>
      <c r="E3576">
        <v>-0.164126396179199</v>
      </c>
      <c r="F3576" t="s">
        <v>17815</v>
      </c>
      <c r="G3576" t="s">
        <v>17814</v>
      </c>
      <c r="H3576" t="s">
        <v>22453</v>
      </c>
      <c r="I3576" t="s">
        <v>22454</v>
      </c>
      <c r="J3576">
        <v>2</v>
      </c>
      <c r="K3576" t="s">
        <v>17817</v>
      </c>
      <c r="L3576">
        <v>2668</v>
      </c>
      <c r="M3576">
        <v>5488</v>
      </c>
      <c r="N3576">
        <v>128.11000000000001</v>
      </c>
      <c r="O3576">
        <v>23148</v>
      </c>
      <c r="P3576">
        <v>4</v>
      </c>
      <c r="Q3576">
        <v>15</v>
      </c>
      <c r="R3576">
        <v>6.6811680793762198</v>
      </c>
      <c r="S3576">
        <v>7.1101961135864302</v>
      </c>
      <c r="T3576">
        <v>6.4088816642761204</v>
      </c>
      <c r="U3576">
        <v>7.4535999298095703</v>
      </c>
      <c r="V3576">
        <v>7.3882756233215297</v>
      </c>
      <c r="W3576">
        <v>5.8507494926452601</v>
      </c>
      <c r="AA3576" s="19" t="b">
        <f t="shared" si="232"/>
        <v>0</v>
      </c>
      <c r="AB3576" s="19" t="b">
        <f t="shared" si="233"/>
        <v>0</v>
      </c>
    </row>
    <row r="3577" spans="1:28" x14ac:dyDescent="0.25">
      <c r="A3577" s="2" t="str">
        <f t="shared" si="230"/>
        <v>-</v>
      </c>
      <c r="B3577">
        <v>0.32530255221062498</v>
      </c>
      <c r="C3577">
        <f t="shared" si="231"/>
        <v>0.47282175188048747</v>
      </c>
      <c r="E3577">
        <v>1.0651117960612</v>
      </c>
      <c r="F3577" t="s">
        <v>17819</v>
      </c>
      <c r="G3577" t="s">
        <v>17818</v>
      </c>
      <c r="H3577" t="s">
        <v>17820</v>
      </c>
      <c r="I3577" t="s">
        <v>22455</v>
      </c>
      <c r="K3577" t="s">
        <v>17821</v>
      </c>
      <c r="L3577">
        <v>1039</v>
      </c>
      <c r="M3577">
        <v>3047</v>
      </c>
      <c r="N3577">
        <v>216.49</v>
      </c>
      <c r="O3577">
        <v>22006</v>
      </c>
      <c r="P3577">
        <v>4</v>
      </c>
      <c r="Q3577">
        <v>52</v>
      </c>
      <c r="R3577">
        <v>5.4617247581481898</v>
      </c>
      <c r="S3577">
        <v>7.2423167228698704</v>
      </c>
      <c r="T3577">
        <v>7.6764507293701199</v>
      </c>
      <c r="U3577">
        <v>8.04870510101318</v>
      </c>
      <c r="V3577">
        <v>4.4489984512329102</v>
      </c>
      <c r="W3577">
        <v>4.6874532699584996</v>
      </c>
      <c r="AA3577" s="19" t="b">
        <f t="shared" si="232"/>
        <v>0</v>
      </c>
      <c r="AB3577" s="19" t="b">
        <f t="shared" si="233"/>
        <v>1</v>
      </c>
    </row>
    <row r="3578" spans="1:28" x14ac:dyDescent="0.25">
      <c r="A3578" s="2" t="str">
        <f t="shared" si="230"/>
        <v>-</v>
      </c>
      <c r="B3578">
        <v>0.29024755587781498</v>
      </c>
      <c r="C3578">
        <f t="shared" si="231"/>
        <v>0.51256912683182276</v>
      </c>
      <c r="E3578">
        <v>0.25771188735961897</v>
      </c>
      <c r="F3578" t="s">
        <v>17823</v>
      </c>
      <c r="G3578" t="s">
        <v>17822</v>
      </c>
      <c r="H3578" t="s">
        <v>22456</v>
      </c>
      <c r="I3578" t="s">
        <v>22457</v>
      </c>
      <c r="J3578">
        <v>2</v>
      </c>
      <c r="K3578" t="s">
        <v>17825</v>
      </c>
      <c r="L3578">
        <v>3126</v>
      </c>
      <c r="M3578">
        <v>10294</v>
      </c>
      <c r="N3578">
        <v>119.75</v>
      </c>
      <c r="O3578">
        <v>34893</v>
      </c>
      <c r="P3578">
        <v>3</v>
      </c>
      <c r="Q3578">
        <v>16</v>
      </c>
      <c r="R3578">
        <v>7.0540885925293004</v>
      </c>
      <c r="S3578">
        <v>7.2987499237060502</v>
      </c>
      <c r="T3578">
        <v>7.0161395072937003</v>
      </c>
      <c r="U3578">
        <v>7.2021236419677699</v>
      </c>
      <c r="V3578">
        <v>7.2241945266723597</v>
      </c>
      <c r="W3578">
        <v>6.1695241928100604</v>
      </c>
      <c r="AA3578" s="19" t="b">
        <f t="shared" si="232"/>
        <v>0</v>
      </c>
      <c r="AB3578" s="19" t="b">
        <f t="shared" si="233"/>
        <v>0</v>
      </c>
    </row>
    <row r="3579" spans="1:28" x14ac:dyDescent="0.25">
      <c r="A3579" s="2" t="str">
        <f t="shared" si="230"/>
        <v>-</v>
      </c>
      <c r="B3579">
        <v>0.65381290181336604</v>
      </c>
      <c r="C3579">
        <f t="shared" si="231"/>
        <v>0.22191522457553506</v>
      </c>
      <c r="E3579">
        <v>-2.0557719866434701</v>
      </c>
      <c r="F3579" t="s">
        <v>17835</v>
      </c>
      <c r="G3579" t="s">
        <v>17834</v>
      </c>
      <c r="H3579" t="s">
        <v>22458</v>
      </c>
      <c r="I3579" t="s">
        <v>22459</v>
      </c>
      <c r="J3579">
        <v>2</v>
      </c>
      <c r="K3579" t="s">
        <v>17837</v>
      </c>
      <c r="L3579">
        <v>2850</v>
      </c>
      <c r="M3579">
        <v>13067</v>
      </c>
      <c r="N3579">
        <v>127.88</v>
      </c>
      <c r="O3579">
        <v>35612</v>
      </c>
      <c r="P3579">
        <v>2</v>
      </c>
      <c r="Q3579">
        <v>12</v>
      </c>
      <c r="R3579">
        <v>7.3815431594848597</v>
      </c>
      <c r="S3579">
        <v>6.1224656105041504</v>
      </c>
      <c r="T3579">
        <v>2.75717973709106</v>
      </c>
      <c r="U3579">
        <v>7.1538052558898899</v>
      </c>
      <c r="V3579">
        <v>8.16314601898193</v>
      </c>
      <c r="W3579">
        <v>7.1115531921386701</v>
      </c>
      <c r="AA3579" s="19" t="b">
        <f t="shared" si="232"/>
        <v>0</v>
      </c>
      <c r="AB3579" s="19" t="b">
        <f t="shared" si="233"/>
        <v>1</v>
      </c>
    </row>
    <row r="3580" spans="1:28" x14ac:dyDescent="0.25">
      <c r="A3580" s="2" t="str">
        <f t="shared" si="230"/>
        <v>-</v>
      </c>
      <c r="B3580">
        <v>0.58087568648821897</v>
      </c>
      <c r="C3580">
        <f t="shared" si="231"/>
        <v>0.26249698136185734</v>
      </c>
      <c r="E3580">
        <v>-0.50292889277140196</v>
      </c>
      <c r="F3580" t="s">
        <v>17843</v>
      </c>
      <c r="G3580" t="s">
        <v>17842</v>
      </c>
      <c r="H3580" t="s">
        <v>17844</v>
      </c>
      <c r="I3580" t="s">
        <v>22460</v>
      </c>
      <c r="K3580" t="s">
        <v>17845</v>
      </c>
      <c r="L3580">
        <v>3255</v>
      </c>
      <c r="M3580">
        <v>11729</v>
      </c>
      <c r="N3580">
        <v>95.19</v>
      </c>
      <c r="O3580">
        <v>8006</v>
      </c>
      <c r="P3580">
        <v>1</v>
      </c>
      <c r="Q3580">
        <v>19</v>
      </c>
      <c r="R3580">
        <v>7.0861892700195304</v>
      </c>
      <c r="S3580">
        <v>6.5634632110595703</v>
      </c>
      <c r="T3580">
        <v>7.1541090011596697</v>
      </c>
      <c r="U3580">
        <v>7.7635445594787598</v>
      </c>
      <c r="V3580">
        <v>7.7870535850524902</v>
      </c>
      <c r="W3580">
        <v>6.7619500160217303</v>
      </c>
      <c r="AA3580" s="19" t="b">
        <f t="shared" si="232"/>
        <v>0</v>
      </c>
      <c r="AB3580" s="19" t="b">
        <f t="shared" si="233"/>
        <v>0</v>
      </c>
    </row>
    <row r="3581" spans="1:28" x14ac:dyDescent="0.25">
      <c r="A3581" s="2" t="str">
        <f t="shared" si="230"/>
        <v>-</v>
      </c>
      <c r="B3581">
        <v>7.6053149572121101E-2</v>
      </c>
      <c r="C3581">
        <f t="shared" si="231"/>
        <v>0.83935725850666709</v>
      </c>
      <c r="E3581">
        <v>-8.4513187408447293E-2</v>
      </c>
      <c r="F3581" t="s">
        <v>17847</v>
      </c>
      <c r="G3581" t="s">
        <v>17846</v>
      </c>
      <c r="H3581" t="s">
        <v>17848</v>
      </c>
      <c r="I3581" t="s">
        <v>22461</v>
      </c>
      <c r="K3581" t="s">
        <v>17849</v>
      </c>
      <c r="L3581">
        <v>3106</v>
      </c>
      <c r="M3581">
        <v>7144</v>
      </c>
      <c r="N3581">
        <v>150.12</v>
      </c>
      <c r="O3581">
        <v>37807</v>
      </c>
      <c r="P3581">
        <v>4</v>
      </c>
      <c r="Q3581">
        <v>18</v>
      </c>
      <c r="R3581">
        <v>6.9612760543823198</v>
      </c>
      <c r="S3581">
        <v>7.1149916648864702</v>
      </c>
      <c r="T3581">
        <v>6.8750429153442401</v>
      </c>
      <c r="U3581">
        <v>7.42852783203125</v>
      </c>
      <c r="V3581">
        <v>7.4763817787170401</v>
      </c>
      <c r="W3581">
        <v>6.2999405860900897</v>
      </c>
      <c r="AA3581" s="19" t="b">
        <f t="shared" si="232"/>
        <v>0</v>
      </c>
      <c r="AB3581" s="19" t="b">
        <f t="shared" si="233"/>
        <v>0</v>
      </c>
    </row>
    <row r="3582" spans="1:28" x14ac:dyDescent="0.25">
      <c r="A3582" s="2" t="str">
        <f t="shared" si="230"/>
        <v>-</v>
      </c>
      <c r="B3582">
        <v>0.380416506993425</v>
      </c>
      <c r="C3582">
        <f t="shared" si="231"/>
        <v>0.41646977954126319</v>
      </c>
      <c r="E3582">
        <v>0.87954266866048103</v>
      </c>
      <c r="F3582" t="s">
        <v>17855</v>
      </c>
      <c r="G3582" t="s">
        <v>17854</v>
      </c>
      <c r="H3582" t="s">
        <v>17856</v>
      </c>
      <c r="I3582" t="s">
        <v>22462</v>
      </c>
      <c r="K3582" t="s">
        <v>17857</v>
      </c>
      <c r="L3582">
        <v>2952</v>
      </c>
      <c r="M3582">
        <v>5156</v>
      </c>
      <c r="N3582">
        <v>140.94999999999999</v>
      </c>
      <c r="O3582">
        <v>26005</v>
      </c>
      <c r="P3582">
        <v>4</v>
      </c>
      <c r="Q3582">
        <v>32</v>
      </c>
      <c r="R3582">
        <v>6.2032012939453098</v>
      </c>
      <c r="S3582">
        <v>8.5000848770141602</v>
      </c>
      <c r="T3582">
        <v>7.3106126785278303</v>
      </c>
      <c r="U3582">
        <v>7.7868576049804696</v>
      </c>
      <c r="V3582">
        <v>6.22804880142212</v>
      </c>
      <c r="W3582">
        <v>5.3603644371032697</v>
      </c>
      <c r="AA3582" s="19" t="b">
        <f t="shared" si="232"/>
        <v>0</v>
      </c>
      <c r="AB3582" s="19" t="b">
        <f t="shared" si="233"/>
        <v>0</v>
      </c>
    </row>
    <row r="3583" spans="1:28" x14ac:dyDescent="0.25">
      <c r="A3583" s="2" t="str">
        <f t="shared" si="230"/>
        <v>-</v>
      </c>
      <c r="B3583">
        <v>0.40900682985723402</v>
      </c>
      <c r="C3583">
        <f t="shared" si="231"/>
        <v>0.38993585436939221</v>
      </c>
      <c r="E3583">
        <v>0.33380667368570999</v>
      </c>
      <c r="F3583" t="s">
        <v>17879</v>
      </c>
      <c r="G3583" t="s">
        <v>17878</v>
      </c>
      <c r="H3583" t="s">
        <v>22463</v>
      </c>
      <c r="I3583" t="s">
        <v>22464</v>
      </c>
      <c r="J3583">
        <v>4</v>
      </c>
      <c r="K3583" t="s">
        <v>17881</v>
      </c>
      <c r="L3583">
        <v>3384</v>
      </c>
      <c r="M3583">
        <v>7868</v>
      </c>
      <c r="N3583">
        <v>65.83</v>
      </c>
      <c r="O3583">
        <v>15534</v>
      </c>
      <c r="P3583">
        <v>1</v>
      </c>
      <c r="Q3583">
        <v>9</v>
      </c>
      <c r="R3583">
        <v>7.7268991470336896</v>
      </c>
      <c r="S3583">
        <v>7.8064527511596697</v>
      </c>
      <c r="T3583">
        <v>7.96659183502197</v>
      </c>
      <c r="U3583">
        <v>7.82839012145996</v>
      </c>
      <c r="V3583">
        <v>7.84906101226807</v>
      </c>
      <c r="W3583">
        <v>6.8210725784301802</v>
      </c>
      <c r="AA3583" s="19" t="b">
        <f t="shared" si="232"/>
        <v>0</v>
      </c>
      <c r="AB3583" s="19" t="b">
        <f t="shared" si="233"/>
        <v>0</v>
      </c>
    </row>
    <row r="3584" spans="1:28" x14ac:dyDescent="0.25">
      <c r="A3584" s="2" t="str">
        <f t="shared" si="230"/>
        <v>-</v>
      </c>
      <c r="B3584">
        <v>0.89758693315960703</v>
      </c>
      <c r="C3584">
        <f t="shared" si="231"/>
        <v>0.1265939837707182</v>
      </c>
      <c r="E3584">
        <v>-0.67025963465372795</v>
      </c>
      <c r="F3584" t="s">
        <v>17883</v>
      </c>
      <c r="G3584" t="s">
        <v>17882</v>
      </c>
      <c r="H3584" t="s">
        <v>17884</v>
      </c>
      <c r="I3584" t="s">
        <v>22465</v>
      </c>
      <c r="K3584" t="s">
        <v>17885</v>
      </c>
      <c r="L3584">
        <v>2979</v>
      </c>
      <c r="M3584">
        <v>6544</v>
      </c>
      <c r="N3584">
        <v>147.02000000000001</v>
      </c>
      <c r="O3584">
        <v>33241</v>
      </c>
      <c r="P3584">
        <v>4</v>
      </c>
      <c r="Q3584">
        <v>27</v>
      </c>
      <c r="R3584">
        <v>7.0121216773986799</v>
      </c>
      <c r="S3584">
        <v>6.9029178619384801</v>
      </c>
      <c r="T3584">
        <v>6.9002628326415998</v>
      </c>
      <c r="U3584">
        <v>7.9987597465515101</v>
      </c>
      <c r="V3584">
        <v>7.9092931747436497</v>
      </c>
      <c r="W3584">
        <v>6.9180283546447798</v>
      </c>
      <c r="AA3584" s="19" t="b">
        <f t="shared" si="232"/>
        <v>0</v>
      </c>
      <c r="AB3584" s="19" t="b">
        <f t="shared" si="233"/>
        <v>0</v>
      </c>
    </row>
    <row r="3585" spans="1:28" x14ac:dyDescent="0.25">
      <c r="A3585" s="2" t="str">
        <f t="shared" si="230"/>
        <v>-</v>
      </c>
      <c r="B3585">
        <v>0.675424074074083</v>
      </c>
      <c r="C3585">
        <f t="shared" si="231"/>
        <v>0.21114262955568636</v>
      </c>
      <c r="E3585">
        <v>-1.68755475680033</v>
      </c>
      <c r="F3585" t="s">
        <v>17887</v>
      </c>
      <c r="G3585" t="s">
        <v>17886</v>
      </c>
      <c r="H3585" t="s">
        <v>17888</v>
      </c>
      <c r="I3585" t="s">
        <v>22466</v>
      </c>
      <c r="K3585" t="s">
        <v>17889</v>
      </c>
      <c r="L3585">
        <v>2781</v>
      </c>
      <c r="M3585">
        <v>5333</v>
      </c>
      <c r="N3585">
        <v>155.88999999999999</v>
      </c>
      <c r="O3585">
        <v>23483</v>
      </c>
      <c r="P3585">
        <v>4</v>
      </c>
      <c r="Q3585">
        <v>27</v>
      </c>
      <c r="R3585">
        <v>3.19943022727966</v>
      </c>
      <c r="S3585">
        <v>6.1715269088745099</v>
      </c>
      <c r="T3585">
        <v>6.5741014480590803</v>
      </c>
      <c r="U3585">
        <v>7.7892727851867702</v>
      </c>
      <c r="V3585">
        <v>6.6360445022582999</v>
      </c>
      <c r="W3585">
        <v>6.5824055671691903</v>
      </c>
      <c r="AA3585" s="19" t="b">
        <f t="shared" si="232"/>
        <v>0</v>
      </c>
      <c r="AB3585" s="19" t="b">
        <f t="shared" si="233"/>
        <v>1</v>
      </c>
    </row>
    <row r="3586" spans="1:28" x14ac:dyDescent="0.25">
      <c r="A3586" s="2" t="str">
        <f t="shared" si="230"/>
        <v>-</v>
      </c>
      <c r="B3586">
        <v>0.65886927757696501</v>
      </c>
      <c r="C3586">
        <f t="shared" si="231"/>
        <v>0.21934650678900877</v>
      </c>
      <c r="E3586">
        <v>2.93446071942647</v>
      </c>
      <c r="F3586" t="s">
        <v>17895</v>
      </c>
      <c r="G3586" t="s">
        <v>17894</v>
      </c>
      <c r="H3586" t="s">
        <v>13632</v>
      </c>
      <c r="I3586" t="s">
        <v>22467</v>
      </c>
      <c r="K3586" t="s">
        <v>13633</v>
      </c>
      <c r="L3586">
        <v>8</v>
      </c>
      <c r="M3586">
        <v>780</v>
      </c>
      <c r="N3586">
        <v>527.52</v>
      </c>
      <c r="O3586">
        <v>36053</v>
      </c>
      <c r="P3586">
        <v>1</v>
      </c>
      <c r="Q3586">
        <v>80</v>
      </c>
      <c r="R3586">
        <v>5.9768218994140598</v>
      </c>
      <c r="S3586">
        <v>9.0332851409912092</v>
      </c>
      <c r="T3586">
        <v>8.2836437225341797</v>
      </c>
      <c r="U3586">
        <v>8.4152774810790998</v>
      </c>
      <c r="V3586">
        <v>3.19247245788574</v>
      </c>
      <c r="W3586">
        <v>2.88261866569519</v>
      </c>
      <c r="AA3586" s="19" t="b">
        <f t="shared" si="232"/>
        <v>0</v>
      </c>
      <c r="AB3586" s="19" t="b">
        <f t="shared" si="233"/>
        <v>1</v>
      </c>
    </row>
    <row r="3587" spans="1:28" x14ac:dyDescent="0.25">
      <c r="A3587" s="2" t="str">
        <f t="shared" ref="A3587:A3604" si="234">IF(AND(AA3587=TRUE,AB3587=TRUE ),"+","-")</f>
        <v>-</v>
      </c>
      <c r="B3587">
        <v>0.75428998626639499</v>
      </c>
      <c r="C3587">
        <f t="shared" ref="C3587:C3604" si="235">10^(-B3587)</f>
        <v>0.17607999358932283</v>
      </c>
      <c r="E3587">
        <v>-0.79060347874959302</v>
      </c>
      <c r="F3587" t="s">
        <v>17901</v>
      </c>
      <c r="G3587" t="s">
        <v>17900</v>
      </c>
      <c r="H3587" t="s">
        <v>17902</v>
      </c>
      <c r="I3587" t="s">
        <v>22468</v>
      </c>
      <c r="K3587" t="s">
        <v>17903</v>
      </c>
      <c r="L3587">
        <v>2976</v>
      </c>
      <c r="M3587">
        <v>11328</v>
      </c>
      <c r="N3587">
        <v>116.08</v>
      </c>
      <c r="O3587">
        <v>50878</v>
      </c>
      <c r="P3587">
        <v>2</v>
      </c>
      <c r="Q3587">
        <v>12</v>
      </c>
      <c r="R3587">
        <v>7.0920171737670898</v>
      </c>
      <c r="S3587">
        <v>7.8838653564453098</v>
      </c>
      <c r="T3587">
        <v>7.5253643989562997</v>
      </c>
      <c r="U3587">
        <v>8.9277191162109393</v>
      </c>
      <c r="V3587">
        <v>8.4572572708129901</v>
      </c>
      <c r="W3587">
        <v>7.4880809783935502</v>
      </c>
      <c r="AA3587" s="19" t="b">
        <f t="shared" ref="AA3587:AA3604" si="236">IF(AND(C3587&lt;0.05),TRUE,FALSE)</f>
        <v>0</v>
      </c>
      <c r="AB3587" s="19" t="b">
        <f t="shared" ref="AB3587:AB3604" si="237">IF(OR(E3587&lt;=-1,E3587&gt;=1),TRUE,FALSE)</f>
        <v>0</v>
      </c>
    </row>
    <row r="3588" spans="1:28" x14ac:dyDescent="0.25">
      <c r="A3588" s="2" t="str">
        <f t="shared" si="234"/>
        <v>-</v>
      </c>
      <c r="B3588">
        <v>0.61143431697091299</v>
      </c>
      <c r="C3588">
        <f t="shared" si="235"/>
        <v>0.24466152760337098</v>
      </c>
      <c r="E3588">
        <v>0.61898088455200195</v>
      </c>
      <c r="F3588" t="s">
        <v>17905</v>
      </c>
      <c r="G3588" t="s">
        <v>17904</v>
      </c>
      <c r="H3588" t="s">
        <v>17906</v>
      </c>
      <c r="I3588" t="s">
        <v>22469</v>
      </c>
      <c r="K3588" t="s">
        <v>17907</v>
      </c>
      <c r="L3588">
        <v>2573</v>
      </c>
      <c r="M3588">
        <v>4026</v>
      </c>
      <c r="N3588">
        <v>215</v>
      </c>
      <c r="O3588">
        <v>37278</v>
      </c>
      <c r="P3588">
        <v>9</v>
      </c>
      <c r="Q3588">
        <v>42</v>
      </c>
      <c r="R3588">
        <v>7.7574901580810502</v>
      </c>
      <c r="S3588">
        <v>6.9054470062255904</v>
      </c>
      <c r="T3588">
        <v>8.0140209197997994</v>
      </c>
      <c r="U3588">
        <v>7.4671978950500497</v>
      </c>
      <c r="V3588">
        <v>6.9480166435241699</v>
      </c>
      <c r="W3588">
        <v>6.4048008918762198</v>
      </c>
      <c r="AA3588" s="19" t="b">
        <f t="shared" si="236"/>
        <v>0</v>
      </c>
      <c r="AB3588" s="19" t="b">
        <f t="shared" si="237"/>
        <v>0</v>
      </c>
    </row>
    <row r="3589" spans="1:28" x14ac:dyDescent="0.25">
      <c r="A3589" s="2" t="str">
        <f t="shared" si="234"/>
        <v>-</v>
      </c>
      <c r="B3589">
        <v>0.47196202452812103</v>
      </c>
      <c r="C3589">
        <f t="shared" si="235"/>
        <v>0.33731680294272548</v>
      </c>
      <c r="E3589">
        <v>1.35825792948405</v>
      </c>
      <c r="F3589" t="s">
        <v>17909</v>
      </c>
      <c r="G3589" t="s">
        <v>17908</v>
      </c>
      <c r="H3589" t="s">
        <v>17910</v>
      </c>
      <c r="I3589" t="s">
        <v>22470</v>
      </c>
      <c r="K3589" t="s">
        <v>17911</v>
      </c>
      <c r="L3589">
        <v>2578</v>
      </c>
      <c r="M3589">
        <v>5712</v>
      </c>
      <c r="N3589">
        <v>164.13</v>
      </c>
      <c r="O3589">
        <v>36295</v>
      </c>
      <c r="P3589">
        <v>5</v>
      </c>
      <c r="Q3589">
        <v>26</v>
      </c>
      <c r="R3589">
        <v>7.9658999443054199</v>
      </c>
      <c r="S3589">
        <v>6.8556160926818803</v>
      </c>
      <c r="T3589">
        <v>8.0972948074340803</v>
      </c>
      <c r="U3589">
        <v>8.6125736236572301</v>
      </c>
      <c r="V3589">
        <v>5.4685831069946298</v>
      </c>
      <c r="W3589">
        <v>4.7628803253173801</v>
      </c>
      <c r="AA3589" s="19" t="b">
        <f t="shared" si="236"/>
        <v>0</v>
      </c>
      <c r="AB3589" s="19" t="b">
        <f t="shared" si="237"/>
        <v>1</v>
      </c>
    </row>
    <row r="3590" spans="1:28" x14ac:dyDescent="0.25">
      <c r="A3590" s="2" t="str">
        <f t="shared" si="234"/>
        <v>-</v>
      </c>
      <c r="B3590">
        <v>6.7819192418725098E-3</v>
      </c>
      <c r="C3590">
        <f t="shared" si="235"/>
        <v>0.98450535053057275</v>
      </c>
      <c r="E3590">
        <v>-7.5376828511561902E-3</v>
      </c>
      <c r="F3590" t="s">
        <v>17917</v>
      </c>
      <c r="G3590" t="s">
        <v>17916</v>
      </c>
      <c r="H3590" t="s">
        <v>17918</v>
      </c>
      <c r="I3590" t="s">
        <v>22471</v>
      </c>
      <c r="K3590" t="s">
        <v>17919</v>
      </c>
      <c r="L3590">
        <v>3282</v>
      </c>
      <c r="M3590">
        <v>17507</v>
      </c>
      <c r="N3590">
        <v>106.35</v>
      </c>
      <c r="O3590">
        <v>20748</v>
      </c>
      <c r="P3590">
        <v>2</v>
      </c>
      <c r="Q3590">
        <v>9</v>
      </c>
      <c r="R3590">
        <v>8.0121774673461896</v>
      </c>
      <c r="S3590">
        <v>7.9210672378540004</v>
      </c>
      <c r="T3590">
        <v>8.2268457412719709</v>
      </c>
      <c r="U3590">
        <v>8.51916408538818</v>
      </c>
      <c r="V3590">
        <v>8.2977418899536097</v>
      </c>
      <c r="W3590">
        <v>7.3657975196838397</v>
      </c>
      <c r="AA3590" s="19" t="b">
        <f t="shared" si="236"/>
        <v>0</v>
      </c>
      <c r="AB3590" s="19" t="b">
        <f t="shared" si="237"/>
        <v>0</v>
      </c>
    </row>
    <row r="3591" spans="1:28" x14ac:dyDescent="0.25">
      <c r="A3591" s="2" t="str">
        <f t="shared" si="234"/>
        <v>-</v>
      </c>
      <c r="B3591">
        <v>0.89817518059359702</v>
      </c>
      <c r="C3591">
        <f t="shared" si="235"/>
        <v>0.12642262958938194</v>
      </c>
      <c r="E3591">
        <v>2.2467598915100102</v>
      </c>
      <c r="F3591" t="s">
        <v>17921</v>
      </c>
      <c r="G3591" t="s">
        <v>17920</v>
      </c>
      <c r="H3591" t="s">
        <v>17922</v>
      </c>
      <c r="I3591" t="s">
        <v>22472</v>
      </c>
      <c r="K3591" t="s">
        <v>17923</v>
      </c>
      <c r="L3591">
        <v>2228</v>
      </c>
      <c r="M3591">
        <v>3948</v>
      </c>
      <c r="N3591">
        <v>205.51</v>
      </c>
      <c r="O3591">
        <v>27547</v>
      </c>
      <c r="P3591">
        <v>7</v>
      </c>
      <c r="Q3591">
        <v>45</v>
      </c>
      <c r="R3591">
        <v>7.5661301612854004</v>
      </c>
      <c r="S3591">
        <v>7.2141246795654297</v>
      </c>
      <c r="T3591">
        <v>7.4424457550048801</v>
      </c>
      <c r="U3591">
        <v>3.8551659584045401</v>
      </c>
      <c r="V3591">
        <v>7.4788103103637704</v>
      </c>
      <c r="W3591">
        <v>4.1484446525573704</v>
      </c>
      <c r="AA3591" s="19" t="b">
        <f t="shared" si="236"/>
        <v>0</v>
      </c>
      <c r="AB3591" s="19" t="b">
        <f t="shared" si="237"/>
        <v>1</v>
      </c>
    </row>
    <row r="3592" spans="1:28" x14ac:dyDescent="0.25">
      <c r="A3592" s="2" t="str">
        <f t="shared" si="234"/>
        <v>-</v>
      </c>
      <c r="B3592">
        <v>0.115827813802131</v>
      </c>
      <c r="C3592">
        <f t="shared" si="235"/>
        <v>0.76590020576037421</v>
      </c>
      <c r="E3592">
        <v>0.41983874638875301</v>
      </c>
      <c r="F3592" t="s">
        <v>17925</v>
      </c>
      <c r="G3592" t="s">
        <v>17924</v>
      </c>
      <c r="H3592" t="s">
        <v>17926</v>
      </c>
      <c r="I3592" t="s">
        <v>22473</v>
      </c>
      <c r="K3592" t="s">
        <v>17927</v>
      </c>
      <c r="L3592">
        <v>2350</v>
      </c>
      <c r="M3592">
        <v>5312</v>
      </c>
      <c r="N3592">
        <v>180.94</v>
      </c>
      <c r="O3592">
        <v>54555</v>
      </c>
      <c r="P3592">
        <v>8</v>
      </c>
      <c r="Q3592">
        <v>28</v>
      </c>
      <c r="R3592">
        <v>8.3700332641601598</v>
      </c>
      <c r="S3592">
        <v>7.5474343299865696</v>
      </c>
      <c r="T3592">
        <v>5.3068337440490696</v>
      </c>
      <c r="U3592">
        <v>7.2691268920898402</v>
      </c>
      <c r="V3592">
        <v>7.9002027511596697</v>
      </c>
      <c r="W3592">
        <v>4.7954554557800302</v>
      </c>
      <c r="AA3592" s="19" t="b">
        <f t="shared" si="236"/>
        <v>0</v>
      </c>
      <c r="AB3592" s="19" t="b">
        <f t="shared" si="237"/>
        <v>0</v>
      </c>
    </row>
    <row r="3593" spans="1:28" x14ac:dyDescent="0.25">
      <c r="A3593" s="2" t="str">
        <f t="shared" si="234"/>
        <v>-</v>
      </c>
      <c r="B3593">
        <v>0.189581734635764</v>
      </c>
      <c r="C3593">
        <f t="shared" si="235"/>
        <v>0.64627635272733064</v>
      </c>
      <c r="E3593">
        <v>0.28597672780354899</v>
      </c>
      <c r="F3593" t="s">
        <v>17933</v>
      </c>
      <c r="G3593" t="s">
        <v>17932</v>
      </c>
      <c r="H3593" t="s">
        <v>17934</v>
      </c>
      <c r="I3593" t="s">
        <v>22474</v>
      </c>
      <c r="K3593" t="s">
        <v>17935</v>
      </c>
      <c r="L3593">
        <v>1862</v>
      </c>
      <c r="M3593">
        <v>4058</v>
      </c>
      <c r="N3593">
        <v>207.62</v>
      </c>
      <c r="O3593">
        <v>22678</v>
      </c>
      <c r="P3593">
        <v>2</v>
      </c>
      <c r="Q3593">
        <v>55</v>
      </c>
      <c r="R3593">
        <v>7.8234944343566903</v>
      </c>
      <c r="S3593">
        <v>9.2700614929199201</v>
      </c>
      <c r="T3593">
        <v>8.7235927581787092</v>
      </c>
      <c r="U3593">
        <v>8.9253768920898402</v>
      </c>
      <c r="V3593">
        <v>8.4538469314575195</v>
      </c>
      <c r="W3593">
        <v>7.57999467849731</v>
      </c>
      <c r="AA3593" s="19" t="b">
        <f t="shared" si="236"/>
        <v>0</v>
      </c>
      <c r="AB3593" s="19" t="b">
        <f t="shared" si="237"/>
        <v>0</v>
      </c>
    </row>
    <row r="3594" spans="1:28" x14ac:dyDescent="0.25">
      <c r="A3594" s="2" t="str">
        <f t="shared" si="234"/>
        <v>-</v>
      </c>
      <c r="B3594">
        <v>0.44460889238082901</v>
      </c>
      <c r="C3594">
        <f t="shared" si="235"/>
        <v>0.35924531045809976</v>
      </c>
      <c r="E3594">
        <v>-0.55355310440063399</v>
      </c>
      <c r="F3594" t="s">
        <v>17937</v>
      </c>
      <c r="G3594" t="s">
        <v>17936</v>
      </c>
      <c r="H3594" t="s">
        <v>22475</v>
      </c>
      <c r="I3594" t="s">
        <v>22476</v>
      </c>
      <c r="J3594">
        <v>2</v>
      </c>
      <c r="K3594" t="s">
        <v>17939</v>
      </c>
      <c r="L3594">
        <v>2163</v>
      </c>
      <c r="M3594">
        <v>3973</v>
      </c>
      <c r="N3594">
        <v>196.81</v>
      </c>
      <c r="O3594">
        <v>51353</v>
      </c>
      <c r="P3594">
        <v>5</v>
      </c>
      <c r="Q3594">
        <v>16</v>
      </c>
      <c r="R3594">
        <v>8.0168638229370099</v>
      </c>
      <c r="S3594">
        <v>7.3943767547607404</v>
      </c>
      <c r="T3594">
        <v>7.3555274009704599</v>
      </c>
      <c r="U3594">
        <v>9.0106401443481392</v>
      </c>
      <c r="V3594">
        <v>8.1028156280517596</v>
      </c>
      <c r="W3594">
        <v>7.3139715194702104</v>
      </c>
      <c r="AA3594" s="19" t="b">
        <f t="shared" si="236"/>
        <v>0</v>
      </c>
      <c r="AB3594" s="19" t="b">
        <f t="shared" si="237"/>
        <v>0</v>
      </c>
    </row>
    <row r="3595" spans="1:28" x14ac:dyDescent="0.25">
      <c r="A3595" s="2" t="str">
        <f t="shared" si="234"/>
        <v>-</v>
      </c>
      <c r="B3595">
        <v>0.48114911845346803</v>
      </c>
      <c r="C3595">
        <f t="shared" si="235"/>
        <v>0.33025612550788963</v>
      </c>
      <c r="E3595">
        <v>0.61351553599039699</v>
      </c>
      <c r="F3595" t="s">
        <v>17941</v>
      </c>
      <c r="G3595" t="s">
        <v>17940</v>
      </c>
      <c r="H3595" t="s">
        <v>17942</v>
      </c>
      <c r="I3595" t="s">
        <v>22477</v>
      </c>
      <c r="K3595" t="s">
        <v>17943</v>
      </c>
      <c r="L3595">
        <v>2686</v>
      </c>
      <c r="M3595">
        <v>7995</v>
      </c>
      <c r="N3595">
        <v>114.32</v>
      </c>
      <c r="O3595">
        <v>26397</v>
      </c>
      <c r="P3595">
        <v>2</v>
      </c>
      <c r="Q3595">
        <v>7</v>
      </c>
      <c r="R3595">
        <v>8.3489494323730504</v>
      </c>
      <c r="S3595">
        <v>8.7889795303344709</v>
      </c>
      <c r="T3595">
        <v>9.0702018737793004</v>
      </c>
      <c r="U3595">
        <v>9.1480445861816406</v>
      </c>
      <c r="V3595">
        <v>7.6097698211669904</v>
      </c>
      <c r="W3595">
        <v>7.6097698211669904</v>
      </c>
      <c r="AA3595" s="19" t="b">
        <f t="shared" si="236"/>
        <v>0</v>
      </c>
      <c r="AB3595" s="19" t="b">
        <f t="shared" si="237"/>
        <v>0</v>
      </c>
    </row>
    <row r="3596" spans="1:28" x14ac:dyDescent="0.25">
      <c r="A3596" s="2" t="str">
        <f t="shared" si="234"/>
        <v>-</v>
      </c>
      <c r="B3596">
        <v>0.44214381094779698</v>
      </c>
      <c r="C3596">
        <f t="shared" si="235"/>
        <v>0.36129020629435971</v>
      </c>
      <c r="E3596">
        <v>0.85296154022216697</v>
      </c>
      <c r="F3596" t="s">
        <v>17953</v>
      </c>
      <c r="G3596" t="s">
        <v>17952</v>
      </c>
      <c r="H3596" t="s">
        <v>17954</v>
      </c>
      <c r="I3596" t="s">
        <v>22478</v>
      </c>
      <c r="K3596" t="s">
        <v>17955</v>
      </c>
      <c r="L3596">
        <v>1628</v>
      </c>
      <c r="M3596">
        <v>2103</v>
      </c>
      <c r="N3596">
        <v>227.53</v>
      </c>
      <c r="O3596">
        <v>60103</v>
      </c>
      <c r="P3596">
        <v>9</v>
      </c>
      <c r="Q3596">
        <v>27</v>
      </c>
      <c r="R3596">
        <v>7.4870362281799299</v>
      </c>
      <c r="S3596">
        <v>8.6928596496581996</v>
      </c>
      <c r="T3596">
        <v>8.6696996688842791</v>
      </c>
      <c r="U3596">
        <v>8.8683900833129901</v>
      </c>
      <c r="V3596">
        <v>6.8881344795227104</v>
      </c>
      <c r="W3596">
        <v>6.5341863632202104</v>
      </c>
      <c r="AA3596" s="19" t="b">
        <f t="shared" si="236"/>
        <v>0</v>
      </c>
      <c r="AB3596" s="19" t="b">
        <f t="shared" si="237"/>
        <v>0</v>
      </c>
    </row>
    <row r="3597" spans="1:28" x14ac:dyDescent="0.25">
      <c r="A3597" s="2" t="str">
        <f t="shared" si="234"/>
        <v>-</v>
      </c>
      <c r="B3597">
        <v>0.50261314326159001</v>
      </c>
      <c r="C3597">
        <f t="shared" si="235"/>
        <v>0.31433074128841543</v>
      </c>
      <c r="E3597">
        <v>-1.2284890810648601</v>
      </c>
      <c r="F3597" t="s">
        <v>17961</v>
      </c>
      <c r="G3597" t="s">
        <v>17960</v>
      </c>
      <c r="H3597" t="s">
        <v>22479</v>
      </c>
      <c r="I3597" t="s">
        <v>22480</v>
      </c>
      <c r="J3597">
        <v>2</v>
      </c>
      <c r="K3597" t="s">
        <v>17963</v>
      </c>
      <c r="L3597">
        <v>3052</v>
      </c>
      <c r="M3597">
        <v>76738</v>
      </c>
      <c r="N3597">
        <v>106.37</v>
      </c>
      <c r="O3597">
        <v>44956</v>
      </c>
      <c r="P3597">
        <v>4</v>
      </c>
      <c r="Q3597">
        <v>11</v>
      </c>
      <c r="R3597">
        <v>7.9687819480895996</v>
      </c>
      <c r="S3597">
        <v>6.8482475280761701</v>
      </c>
      <c r="T3597">
        <v>6.8380694389343297</v>
      </c>
      <c r="U3597">
        <v>7.9789962768554696</v>
      </c>
      <c r="V3597">
        <v>10.3656330108643</v>
      </c>
      <c r="W3597">
        <v>6.9959368705749503</v>
      </c>
      <c r="AA3597" s="19" t="b">
        <f t="shared" si="236"/>
        <v>0</v>
      </c>
      <c r="AB3597" s="19" t="b">
        <f t="shared" si="237"/>
        <v>1</v>
      </c>
    </row>
    <row r="3598" spans="1:28" x14ac:dyDescent="0.25">
      <c r="A3598" s="2" t="str">
        <f t="shared" si="234"/>
        <v>-</v>
      </c>
      <c r="B3598">
        <v>0.40825304903680099</v>
      </c>
      <c r="C3598">
        <f t="shared" si="235"/>
        <v>0.39061323205615661</v>
      </c>
      <c r="E3598">
        <v>-2.1546122233072902</v>
      </c>
      <c r="F3598" t="s">
        <v>17969</v>
      </c>
      <c r="G3598" t="s">
        <v>17968</v>
      </c>
      <c r="H3598" t="s">
        <v>17970</v>
      </c>
      <c r="I3598" t="s">
        <v>22481</v>
      </c>
      <c r="K3598" t="s">
        <v>17971</v>
      </c>
      <c r="L3598">
        <v>3572</v>
      </c>
      <c r="M3598">
        <v>78243</v>
      </c>
      <c r="N3598">
        <v>51.79</v>
      </c>
      <c r="O3598">
        <v>38037</v>
      </c>
      <c r="P3598">
        <v>1</v>
      </c>
      <c r="Q3598">
        <v>3</v>
      </c>
      <c r="R3598">
        <v>9.3009929656982404</v>
      </c>
      <c r="S3598">
        <v>8.5030708312988299</v>
      </c>
      <c r="T3598">
        <v>2.28501224517822</v>
      </c>
      <c r="U3598">
        <v>8.5941009521484393</v>
      </c>
      <c r="V3598">
        <v>9.4808912277221697</v>
      </c>
      <c r="W3598">
        <v>8.4779205322265607</v>
      </c>
      <c r="AA3598" s="19" t="b">
        <f t="shared" si="236"/>
        <v>0</v>
      </c>
      <c r="AB3598" s="19" t="b">
        <f t="shared" si="237"/>
        <v>1</v>
      </c>
    </row>
    <row r="3599" spans="1:28" x14ac:dyDescent="0.25">
      <c r="A3599" s="2" t="str">
        <f t="shared" si="234"/>
        <v>-</v>
      </c>
      <c r="B3599">
        <v>0.28891604170841101</v>
      </c>
      <c r="C3599">
        <f t="shared" si="235"/>
        <v>0.51414303667837957</v>
      </c>
      <c r="E3599">
        <v>1.9648155371348099</v>
      </c>
      <c r="F3599" t="s">
        <v>17973</v>
      </c>
      <c r="G3599" t="s">
        <v>17972</v>
      </c>
      <c r="H3599" t="s">
        <v>17974</v>
      </c>
      <c r="I3599" t="s">
        <v>22482</v>
      </c>
      <c r="K3599" t="s">
        <v>17975</v>
      </c>
      <c r="L3599">
        <v>248</v>
      </c>
      <c r="M3599">
        <v>4051</v>
      </c>
      <c r="N3599">
        <v>277.52</v>
      </c>
      <c r="O3599">
        <v>14095</v>
      </c>
      <c r="P3599">
        <v>1</v>
      </c>
      <c r="Q3599">
        <v>68</v>
      </c>
      <c r="R3599">
        <v>4.68985843658447</v>
      </c>
      <c r="S3599">
        <v>10.4723863601685</v>
      </c>
      <c r="T3599">
        <v>8.2362060546875</v>
      </c>
      <c r="U3599">
        <v>10.1231641769409</v>
      </c>
      <c r="V3599">
        <v>3.0896451473236102</v>
      </c>
      <c r="W3599">
        <v>4.2911949157714799</v>
      </c>
      <c r="AA3599" s="19" t="b">
        <f t="shared" si="236"/>
        <v>0</v>
      </c>
      <c r="AB3599" s="19" t="b">
        <f t="shared" si="237"/>
        <v>1</v>
      </c>
    </row>
    <row r="3600" spans="1:28" x14ac:dyDescent="0.25">
      <c r="A3600" s="2" t="str">
        <f t="shared" si="234"/>
        <v>-</v>
      </c>
      <c r="B3600">
        <v>0.44506017192866698</v>
      </c>
      <c r="C3600">
        <f t="shared" si="235"/>
        <v>0.35887220910191653</v>
      </c>
      <c r="E3600">
        <v>1.6695073445638</v>
      </c>
      <c r="F3600" t="s">
        <v>17977</v>
      </c>
      <c r="G3600" t="s">
        <v>17976</v>
      </c>
      <c r="H3600" t="s">
        <v>17978</v>
      </c>
      <c r="I3600" t="s">
        <v>22483</v>
      </c>
      <c r="K3600" t="s">
        <v>17979</v>
      </c>
      <c r="L3600">
        <v>2038</v>
      </c>
      <c r="M3600">
        <v>6846</v>
      </c>
      <c r="N3600">
        <v>148.5</v>
      </c>
      <c r="O3600">
        <v>16838</v>
      </c>
      <c r="P3600">
        <v>2</v>
      </c>
      <c r="Q3600">
        <v>22</v>
      </c>
      <c r="R3600">
        <v>9.1145753860473597</v>
      </c>
      <c r="S3600">
        <v>10.030804634094199</v>
      </c>
      <c r="T3600">
        <v>8.7939929962158203</v>
      </c>
      <c r="U3600">
        <v>9.1203670501709002</v>
      </c>
      <c r="V3600">
        <v>9.3028669357299805</v>
      </c>
      <c r="W3600">
        <v>4.5076169967651403</v>
      </c>
      <c r="AA3600" s="19" t="b">
        <f t="shared" si="236"/>
        <v>0</v>
      </c>
      <c r="AB3600" s="19" t="b">
        <f t="shared" si="237"/>
        <v>1</v>
      </c>
    </row>
    <row r="3601" spans="1:28" x14ac:dyDescent="0.25">
      <c r="A3601" s="2" t="str">
        <f t="shared" si="234"/>
        <v>+</v>
      </c>
      <c r="B3601">
        <v>1.3301065896844</v>
      </c>
      <c r="C3601">
        <f t="shared" si="235"/>
        <v>4.6762035828723451E-2</v>
      </c>
      <c r="E3601">
        <v>1.0210965474446601</v>
      </c>
      <c r="F3601" t="s">
        <v>17997</v>
      </c>
      <c r="G3601" t="s">
        <v>17996</v>
      </c>
      <c r="H3601" t="s">
        <v>17998</v>
      </c>
      <c r="I3601" t="s">
        <v>22484</v>
      </c>
      <c r="K3601" t="s">
        <v>17999</v>
      </c>
      <c r="L3601">
        <v>2423</v>
      </c>
      <c r="M3601">
        <v>7477</v>
      </c>
      <c r="N3601">
        <v>201.84</v>
      </c>
      <c r="O3601">
        <v>9974</v>
      </c>
      <c r="P3601">
        <v>3</v>
      </c>
      <c r="Q3601">
        <v>45</v>
      </c>
      <c r="R3601">
        <v>10.377047538757299</v>
      </c>
      <c r="S3601">
        <v>10.381217956543001</v>
      </c>
      <c r="T3601">
        <v>10.181525230407701</v>
      </c>
      <c r="U3601">
        <v>9.6367874145507795</v>
      </c>
      <c r="V3601">
        <v>9.6538124084472692</v>
      </c>
      <c r="W3601">
        <v>8.5859012603759801</v>
      </c>
      <c r="AA3601" s="19" t="b">
        <f t="shared" si="236"/>
        <v>1</v>
      </c>
      <c r="AB3601" s="19" t="b">
        <f>IF(OR(E3601&lt;=-1,E3601&gt;=1),TRUE,FALSE)</f>
        <v>1</v>
      </c>
    </row>
    <row r="3602" spans="1:28" x14ac:dyDescent="0.25">
      <c r="A3602" s="2" t="str">
        <f t="shared" si="234"/>
        <v>-</v>
      </c>
      <c r="B3602">
        <v>0.656523892003822</v>
      </c>
      <c r="C3602">
        <f t="shared" si="235"/>
        <v>0.22053428097114544</v>
      </c>
      <c r="E3602">
        <v>2.7472790082295702</v>
      </c>
      <c r="F3602" t="s">
        <v>18001</v>
      </c>
      <c r="G3602" t="s">
        <v>18000</v>
      </c>
      <c r="H3602" t="s">
        <v>18002</v>
      </c>
      <c r="I3602" t="s">
        <v>22485</v>
      </c>
      <c r="K3602" t="s">
        <v>18003</v>
      </c>
      <c r="L3602">
        <v>196</v>
      </c>
      <c r="M3602">
        <v>1430</v>
      </c>
      <c r="N3602">
        <v>290.64999999999998</v>
      </c>
      <c r="O3602">
        <v>49857</v>
      </c>
      <c r="P3602">
        <v>6</v>
      </c>
      <c r="Q3602">
        <v>48</v>
      </c>
      <c r="R3602">
        <v>7.7892074584960902</v>
      </c>
      <c r="S3602">
        <v>8.3716020584106392</v>
      </c>
      <c r="T3602">
        <v>9.0773496627807599</v>
      </c>
      <c r="U3602">
        <v>9.3795518875122106</v>
      </c>
      <c r="V3602">
        <v>3.8083851337432901</v>
      </c>
      <c r="W3602">
        <v>3.8083851337432901</v>
      </c>
      <c r="AA3602" s="19" t="b">
        <f t="shared" si="236"/>
        <v>0</v>
      </c>
      <c r="AB3602" s="19" t="b">
        <f t="shared" si="237"/>
        <v>1</v>
      </c>
    </row>
    <row r="3603" spans="1:28" x14ac:dyDescent="0.25">
      <c r="A3603" s="2" t="str">
        <f t="shared" si="234"/>
        <v>-</v>
      </c>
      <c r="B3603">
        <v>2.7542997949161801E-2</v>
      </c>
      <c r="C3603">
        <f t="shared" si="235"/>
        <v>0.93854910966894411</v>
      </c>
      <c r="E3603">
        <v>4.8827489217123002E-2</v>
      </c>
      <c r="F3603" t="s">
        <v>18009</v>
      </c>
      <c r="G3603" t="s">
        <v>18008</v>
      </c>
      <c r="H3603" t="s">
        <v>18010</v>
      </c>
      <c r="I3603" t="s">
        <v>22486</v>
      </c>
      <c r="K3603" t="s">
        <v>18011</v>
      </c>
      <c r="L3603">
        <v>114</v>
      </c>
      <c r="M3603">
        <v>2364</v>
      </c>
      <c r="N3603">
        <v>231.33</v>
      </c>
      <c r="O3603">
        <v>13920</v>
      </c>
      <c r="P3603">
        <v>2</v>
      </c>
      <c r="Q3603">
        <v>53</v>
      </c>
      <c r="R3603">
        <v>10.4953050613403</v>
      </c>
      <c r="S3603">
        <v>8.9460582733154297</v>
      </c>
      <c r="T3603">
        <v>9.8583698272705096</v>
      </c>
      <c r="U3603">
        <v>10.1281490325928</v>
      </c>
      <c r="V3603">
        <v>10.0867862701416</v>
      </c>
      <c r="W3603">
        <v>8.9383153915405291</v>
      </c>
      <c r="AA3603" s="19" t="b">
        <f t="shared" si="236"/>
        <v>0</v>
      </c>
      <c r="AB3603" s="19" t="b">
        <f t="shared" si="237"/>
        <v>0</v>
      </c>
    </row>
    <row r="3604" spans="1:28" x14ac:dyDescent="0.25">
      <c r="A3604" s="2" t="str">
        <f t="shared" si="234"/>
        <v>-</v>
      </c>
      <c r="B3604">
        <v>7.4857770769928195E-2</v>
      </c>
      <c r="C3604">
        <f t="shared" si="235"/>
        <v>0.84167073939310055</v>
      </c>
      <c r="E3604">
        <v>7.3266665140788903E-2</v>
      </c>
      <c r="F3604" t="s">
        <v>18017</v>
      </c>
      <c r="G3604" t="s">
        <v>18016</v>
      </c>
      <c r="H3604" t="s">
        <v>18018</v>
      </c>
      <c r="I3604" t="s">
        <v>22487</v>
      </c>
      <c r="K3604" t="s">
        <v>18019</v>
      </c>
      <c r="L3604">
        <v>285</v>
      </c>
      <c r="M3604">
        <v>3001</v>
      </c>
      <c r="N3604">
        <v>301.86</v>
      </c>
      <c r="O3604">
        <v>17149</v>
      </c>
      <c r="P3604">
        <v>1</v>
      </c>
      <c r="Q3604">
        <v>64</v>
      </c>
      <c r="R3604">
        <v>11.5767917633057</v>
      </c>
      <c r="S3604">
        <v>11.5774993896484</v>
      </c>
      <c r="T3604">
        <v>11.623629570007299</v>
      </c>
      <c r="U3604">
        <v>11.895708084106399</v>
      </c>
      <c r="V3604">
        <v>11.8288898468018</v>
      </c>
      <c r="W3604">
        <v>10.8335227966309</v>
      </c>
      <c r="AA3604" s="19" t="b">
        <f t="shared" si="236"/>
        <v>0</v>
      </c>
      <c r="AB3604" s="19" t="b">
        <f t="shared" si="237"/>
        <v>0</v>
      </c>
    </row>
  </sheetData>
  <autoFilter ref="A1:W3604">
    <sortState ref="A2:S3604">
      <sortCondition sortBy="fontColor" ref="A1:A3604" dxfId="8"/>
    </sortState>
  </autoFilter>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6"/>
  <sheetViews>
    <sheetView zoomScale="79" zoomScaleNormal="110" workbookViewId="0">
      <selection activeCell="H100" sqref="H100"/>
    </sheetView>
  </sheetViews>
  <sheetFormatPr defaultRowHeight="15" x14ac:dyDescent="0.25"/>
  <cols>
    <col min="1" max="2" width="30.5703125" style="4" customWidth="1"/>
    <col min="3" max="3" width="13.28515625" style="4" bestFit="1" customWidth="1"/>
    <col min="4" max="4" width="16" style="4" bestFit="1" customWidth="1"/>
    <col min="5" max="6" width="31.5703125" style="5" customWidth="1"/>
    <col min="7" max="7" width="14.42578125" style="5" bestFit="1" customWidth="1"/>
    <col min="8" max="8" width="19.5703125" style="5" customWidth="1"/>
  </cols>
  <sheetData>
    <row r="1" spans="1:13" x14ac:dyDescent="0.25">
      <c r="A1" s="14" t="s">
        <v>22488</v>
      </c>
      <c r="C1" s="14" t="s">
        <v>22489</v>
      </c>
      <c r="D1" s="14" t="s">
        <v>22490</v>
      </c>
      <c r="E1" s="15" t="s">
        <v>22488</v>
      </c>
      <c r="G1" s="15" t="s">
        <v>22489</v>
      </c>
      <c r="H1" s="15" t="s">
        <v>22490</v>
      </c>
    </row>
    <row r="2" spans="1:13" x14ac:dyDescent="0.25">
      <c r="A2" s="4" t="s">
        <v>1357</v>
      </c>
      <c r="B2" s="4" t="s">
        <v>1357</v>
      </c>
      <c r="C2" s="4" t="s">
        <v>22491</v>
      </c>
      <c r="D2" s="4" t="s">
        <v>18037</v>
      </c>
      <c r="E2" s="5" t="s">
        <v>166</v>
      </c>
      <c r="F2" s="5" t="s">
        <v>166</v>
      </c>
      <c r="G2" s="5" t="s">
        <v>22492</v>
      </c>
      <c r="H2" s="5" t="s">
        <v>18032</v>
      </c>
      <c r="J2" s="4"/>
      <c r="K2" s="4" t="s">
        <v>22493</v>
      </c>
      <c r="L2" s="4"/>
      <c r="M2" s="4"/>
    </row>
    <row r="3" spans="1:13" x14ac:dyDescent="0.25">
      <c r="A3" s="4" t="s">
        <v>1656</v>
      </c>
      <c r="B3" s="4" t="s">
        <v>1656</v>
      </c>
      <c r="C3" s="4" t="s">
        <v>22494</v>
      </c>
      <c r="D3" s="4" t="s">
        <v>18038</v>
      </c>
      <c r="E3" s="5" t="s">
        <v>766</v>
      </c>
      <c r="F3" s="5" t="s">
        <v>766</v>
      </c>
      <c r="G3" s="5" t="s">
        <v>767</v>
      </c>
      <c r="H3" s="5" t="s">
        <v>18033</v>
      </c>
    </row>
    <row r="4" spans="1:13" x14ac:dyDescent="0.25">
      <c r="A4" s="4" t="s">
        <v>1776</v>
      </c>
      <c r="B4" s="4" t="s">
        <v>1776</v>
      </c>
      <c r="C4" s="4" t="s">
        <v>22495</v>
      </c>
      <c r="D4" s="4" t="s">
        <v>18039</v>
      </c>
      <c r="E4" s="5" t="s">
        <v>894</v>
      </c>
      <c r="F4" s="5" t="s">
        <v>894</v>
      </c>
      <c r="G4" s="5" t="s">
        <v>22496</v>
      </c>
      <c r="H4" s="5" t="s">
        <v>18035</v>
      </c>
      <c r="J4" s="5"/>
      <c r="K4" s="5" t="s">
        <v>22497</v>
      </c>
      <c r="L4" s="5"/>
      <c r="M4" s="5"/>
    </row>
    <row r="5" spans="1:13" x14ac:dyDescent="0.25">
      <c r="A5" s="4" t="s">
        <v>1912</v>
      </c>
      <c r="B5" s="4" t="s">
        <v>1912</v>
      </c>
      <c r="C5" s="4" t="s">
        <v>1913</v>
      </c>
      <c r="D5" s="4" t="s">
        <v>18040</v>
      </c>
      <c r="E5" s="5" t="s">
        <v>1130</v>
      </c>
      <c r="F5" s="5" t="s">
        <v>1130</v>
      </c>
      <c r="G5" s="5" t="s">
        <v>22498</v>
      </c>
      <c r="H5" s="5" t="s">
        <v>18036</v>
      </c>
    </row>
    <row r="6" spans="1:13" x14ac:dyDescent="0.25">
      <c r="A6" s="4" t="s">
        <v>2294</v>
      </c>
      <c r="B6" s="4" t="s">
        <v>2294</v>
      </c>
      <c r="C6" s="4" t="s">
        <v>2295</v>
      </c>
      <c r="D6" s="4" t="s">
        <v>18041</v>
      </c>
      <c r="E6" s="5" t="s">
        <v>2310</v>
      </c>
      <c r="F6" s="5" t="s">
        <v>2310</v>
      </c>
      <c r="G6" s="5" t="s">
        <v>2311</v>
      </c>
      <c r="H6" s="5" t="s">
        <v>18042</v>
      </c>
    </row>
    <row r="7" spans="1:13" x14ac:dyDescent="0.25">
      <c r="A7" s="4" t="s">
        <v>2382</v>
      </c>
      <c r="B7" s="4" t="s">
        <v>2382</v>
      </c>
      <c r="C7" s="4" t="s">
        <v>2383</v>
      </c>
      <c r="D7" s="4" t="s">
        <v>18044</v>
      </c>
      <c r="E7" s="5" t="s">
        <v>2326</v>
      </c>
      <c r="F7" s="5" t="s">
        <v>2326</v>
      </c>
      <c r="G7" s="5" t="s">
        <v>2327</v>
      </c>
      <c r="H7" s="5" t="s">
        <v>18043</v>
      </c>
    </row>
    <row r="8" spans="1:13" x14ac:dyDescent="0.25">
      <c r="A8" s="4" t="s">
        <v>2418</v>
      </c>
      <c r="B8" s="4" t="s">
        <v>2418</v>
      </c>
      <c r="C8" s="4" t="s">
        <v>2419</v>
      </c>
      <c r="D8" s="4" t="s">
        <v>18045</v>
      </c>
      <c r="E8" s="5" t="s">
        <v>18050</v>
      </c>
      <c r="F8" s="5" t="s">
        <v>2674</v>
      </c>
      <c r="G8" s="5" t="s">
        <v>22499</v>
      </c>
      <c r="H8" s="5" t="s">
        <v>18051</v>
      </c>
    </row>
    <row r="9" spans="1:13" x14ac:dyDescent="0.25">
      <c r="A9" s="4" t="s">
        <v>18046</v>
      </c>
      <c r="B9" s="4" t="s">
        <v>2486</v>
      </c>
      <c r="C9" s="4" t="s">
        <v>22500</v>
      </c>
      <c r="D9" s="4" t="s">
        <v>18047</v>
      </c>
      <c r="E9" s="5" t="s">
        <v>2838</v>
      </c>
      <c r="F9" s="5" t="s">
        <v>2838</v>
      </c>
      <c r="G9" s="5" t="s">
        <v>2839</v>
      </c>
      <c r="H9" s="5" t="s">
        <v>18053</v>
      </c>
    </row>
    <row r="10" spans="1:13" x14ac:dyDescent="0.25">
      <c r="A10" s="4" t="s">
        <v>2598</v>
      </c>
      <c r="B10" s="4" t="s">
        <v>2598</v>
      </c>
      <c r="C10" s="4" t="s">
        <v>22501</v>
      </c>
      <c r="D10" s="4" t="s">
        <v>18048</v>
      </c>
      <c r="E10" s="5" t="s">
        <v>3138</v>
      </c>
      <c r="F10" s="5" t="s">
        <v>3138</v>
      </c>
      <c r="G10" s="5" t="s">
        <v>22502</v>
      </c>
      <c r="H10" s="5" t="s">
        <v>18058</v>
      </c>
    </row>
    <row r="11" spans="1:13" x14ac:dyDescent="0.25">
      <c r="A11" s="4" t="s">
        <v>2622</v>
      </c>
      <c r="B11" s="4" t="s">
        <v>2622</v>
      </c>
      <c r="C11" s="4" t="s">
        <v>2623</v>
      </c>
      <c r="D11" s="4" t="s">
        <v>18049</v>
      </c>
      <c r="E11" s="5" t="s">
        <v>3325</v>
      </c>
      <c r="F11" s="5" t="s">
        <v>3325</v>
      </c>
      <c r="G11" s="5" t="s">
        <v>3326</v>
      </c>
      <c r="H11" s="5" t="s">
        <v>18062</v>
      </c>
    </row>
    <row r="12" spans="1:13" x14ac:dyDescent="0.25">
      <c r="A12" s="4" t="s">
        <v>2826</v>
      </c>
      <c r="B12" s="4" t="s">
        <v>2826</v>
      </c>
      <c r="C12" s="4" t="s">
        <v>22503</v>
      </c>
      <c r="D12" s="4" t="s">
        <v>18052</v>
      </c>
      <c r="E12" s="5" t="s">
        <v>3453</v>
      </c>
      <c r="F12" s="5" t="s">
        <v>3453</v>
      </c>
      <c r="G12" s="5" t="s">
        <v>3454</v>
      </c>
      <c r="H12" s="5" t="s">
        <v>18063</v>
      </c>
    </row>
    <row r="13" spans="1:13" x14ac:dyDescent="0.25">
      <c r="A13" s="4" t="s">
        <v>18055</v>
      </c>
      <c r="B13" s="4" t="s">
        <v>2946</v>
      </c>
      <c r="C13" s="4" t="s">
        <v>2947</v>
      </c>
      <c r="D13" s="4" t="s">
        <v>18056</v>
      </c>
      <c r="E13" s="5" t="s">
        <v>3613</v>
      </c>
      <c r="F13" s="5" t="s">
        <v>3613</v>
      </c>
      <c r="G13" s="5" t="s">
        <v>22504</v>
      </c>
      <c r="H13" s="5" t="s">
        <v>18072</v>
      </c>
    </row>
    <row r="14" spans="1:13" x14ac:dyDescent="0.25">
      <c r="A14" s="4" t="s">
        <v>2978</v>
      </c>
      <c r="B14" s="4" t="s">
        <v>2978</v>
      </c>
      <c r="C14" s="4" t="s">
        <v>22505</v>
      </c>
      <c r="D14" s="4" t="s">
        <v>18057</v>
      </c>
      <c r="E14" s="5" t="s">
        <v>4385</v>
      </c>
      <c r="F14" s="5" t="s">
        <v>4385</v>
      </c>
      <c r="G14" s="5" t="s">
        <v>22506</v>
      </c>
      <c r="H14" s="5" t="s">
        <v>18100</v>
      </c>
    </row>
    <row r="15" spans="1:13" x14ac:dyDescent="0.25">
      <c r="A15" s="4" t="s">
        <v>3202</v>
      </c>
      <c r="B15" s="4" t="s">
        <v>3202</v>
      </c>
      <c r="C15" s="4" t="s">
        <v>22507</v>
      </c>
      <c r="D15" s="4" t="s">
        <v>18059</v>
      </c>
      <c r="E15" s="5" t="s">
        <v>4721</v>
      </c>
      <c r="F15" s="5" t="s">
        <v>4721</v>
      </c>
      <c r="G15" s="5" t="s">
        <v>22508</v>
      </c>
      <c r="H15" s="5" t="s">
        <v>18116</v>
      </c>
    </row>
    <row r="16" spans="1:13" x14ac:dyDescent="0.25">
      <c r="A16" s="4" t="s">
        <v>3293</v>
      </c>
      <c r="B16" s="4" t="s">
        <v>3293</v>
      </c>
      <c r="C16" s="4" t="s">
        <v>3294</v>
      </c>
      <c r="D16" s="4" t="s">
        <v>18061</v>
      </c>
      <c r="E16" s="5" t="s">
        <v>4793</v>
      </c>
      <c r="F16" s="5" t="s">
        <v>4793</v>
      </c>
      <c r="G16" s="5" t="s">
        <v>4794</v>
      </c>
      <c r="H16" s="5" t="s">
        <v>18120</v>
      </c>
    </row>
    <row r="17" spans="1:8" x14ac:dyDescent="0.25">
      <c r="A17" s="4" t="s">
        <v>18064</v>
      </c>
      <c r="B17" s="4" t="s">
        <v>3477</v>
      </c>
      <c r="C17" s="4" t="s">
        <v>3478</v>
      </c>
      <c r="D17" s="4" t="s">
        <v>18065</v>
      </c>
      <c r="E17" s="5" t="s">
        <v>18121</v>
      </c>
      <c r="F17" s="5" t="s">
        <v>4841</v>
      </c>
      <c r="G17" s="5" t="s">
        <v>22509</v>
      </c>
      <c r="H17" s="5" t="s">
        <v>18122</v>
      </c>
    </row>
    <row r="18" spans="1:8" x14ac:dyDescent="0.25">
      <c r="A18" s="4" t="s">
        <v>3489</v>
      </c>
      <c r="B18" s="4" t="s">
        <v>3489</v>
      </c>
      <c r="C18" s="4" t="s">
        <v>22510</v>
      </c>
      <c r="D18" s="4" t="s">
        <v>18067</v>
      </c>
      <c r="E18" s="5" t="s">
        <v>4853</v>
      </c>
      <c r="F18" s="5" t="s">
        <v>4853</v>
      </c>
      <c r="G18" s="5" t="s">
        <v>4854</v>
      </c>
      <c r="H18" s="5" t="s">
        <v>18123</v>
      </c>
    </row>
    <row r="19" spans="1:8" x14ac:dyDescent="0.25">
      <c r="A19" s="4" t="s">
        <v>18068</v>
      </c>
      <c r="B19" s="4" t="s">
        <v>3541</v>
      </c>
      <c r="C19" s="4" t="s">
        <v>22511</v>
      </c>
      <c r="D19" s="4" t="s">
        <v>18069</v>
      </c>
      <c r="E19" s="5" t="s">
        <v>5473</v>
      </c>
      <c r="F19" s="5" t="s">
        <v>5473</v>
      </c>
      <c r="G19" s="5" t="s">
        <v>22512</v>
      </c>
      <c r="H19" s="5" t="s">
        <v>18153</v>
      </c>
    </row>
    <row r="20" spans="1:8" x14ac:dyDescent="0.25">
      <c r="A20" s="4" t="s">
        <v>3585</v>
      </c>
      <c r="B20" s="4" t="s">
        <v>3585</v>
      </c>
      <c r="C20" s="4" t="s">
        <v>22513</v>
      </c>
      <c r="D20" s="4" t="s">
        <v>18070</v>
      </c>
      <c r="E20" s="5" t="s">
        <v>18154</v>
      </c>
      <c r="F20" s="5" t="s">
        <v>5485</v>
      </c>
      <c r="G20" s="5" t="s">
        <v>22514</v>
      </c>
      <c r="H20" s="5" t="s">
        <v>18155</v>
      </c>
    </row>
    <row r="21" spans="1:8" x14ac:dyDescent="0.25">
      <c r="A21" s="4" t="s">
        <v>3601</v>
      </c>
      <c r="B21" s="4" t="s">
        <v>3601</v>
      </c>
      <c r="C21" s="4" t="s">
        <v>22515</v>
      </c>
      <c r="D21" s="4" t="s">
        <v>18071</v>
      </c>
      <c r="E21" s="5" t="s">
        <v>5565</v>
      </c>
      <c r="F21" s="5" t="s">
        <v>5565</v>
      </c>
      <c r="G21" s="5" t="s">
        <v>22516</v>
      </c>
      <c r="H21" s="5" t="s">
        <v>18161</v>
      </c>
    </row>
    <row r="22" spans="1:8" x14ac:dyDescent="0.25">
      <c r="A22" s="4" t="s">
        <v>3617</v>
      </c>
      <c r="B22" s="4" t="s">
        <v>3617</v>
      </c>
      <c r="C22" s="4" t="s">
        <v>22517</v>
      </c>
      <c r="D22" s="4" t="s">
        <v>18073</v>
      </c>
      <c r="E22" s="5" t="s">
        <v>5647</v>
      </c>
      <c r="F22" s="5" t="s">
        <v>5647</v>
      </c>
      <c r="G22" s="5" t="s">
        <v>5648</v>
      </c>
      <c r="H22" s="5" t="s">
        <v>18166</v>
      </c>
    </row>
    <row r="23" spans="1:8" x14ac:dyDescent="0.25">
      <c r="A23" s="4" t="s">
        <v>3653</v>
      </c>
      <c r="B23" s="4" t="s">
        <v>3653</v>
      </c>
      <c r="C23" s="4" t="s">
        <v>22518</v>
      </c>
      <c r="D23" s="4" t="s">
        <v>18074</v>
      </c>
      <c r="E23" s="5" t="s">
        <v>5671</v>
      </c>
      <c r="F23" s="5" t="s">
        <v>5671</v>
      </c>
      <c r="G23" s="5" t="s">
        <v>5672</v>
      </c>
      <c r="H23" s="5" t="s">
        <v>18167</v>
      </c>
    </row>
    <row r="24" spans="1:8" x14ac:dyDescent="0.25">
      <c r="A24" s="4" t="s">
        <v>3661</v>
      </c>
      <c r="B24" s="4" t="s">
        <v>3661</v>
      </c>
      <c r="C24" s="4" t="s">
        <v>3662</v>
      </c>
      <c r="D24" s="4" t="s">
        <v>18075</v>
      </c>
      <c r="E24" s="5" t="s">
        <v>18171</v>
      </c>
      <c r="F24" s="5" t="s">
        <v>5743</v>
      </c>
      <c r="G24" s="5" t="s">
        <v>22519</v>
      </c>
      <c r="H24" s="5" t="s">
        <v>18172</v>
      </c>
    </row>
    <row r="25" spans="1:8" x14ac:dyDescent="0.25">
      <c r="A25" s="4" t="s">
        <v>3673</v>
      </c>
      <c r="B25" s="4" t="s">
        <v>3673</v>
      </c>
      <c r="C25" s="4" t="s">
        <v>22520</v>
      </c>
      <c r="D25" s="4" t="s">
        <v>18076</v>
      </c>
      <c r="E25" s="5" t="s">
        <v>5887</v>
      </c>
      <c r="F25" s="5" t="s">
        <v>5887</v>
      </c>
      <c r="G25" s="5" t="s">
        <v>5888</v>
      </c>
      <c r="H25" s="5" t="s">
        <v>18179</v>
      </c>
    </row>
    <row r="26" spans="1:8" x14ac:dyDescent="0.25">
      <c r="A26" s="4" t="s">
        <v>3709</v>
      </c>
      <c r="B26" s="4" t="s">
        <v>3709</v>
      </c>
      <c r="C26" s="4" t="s">
        <v>22521</v>
      </c>
      <c r="D26" s="4" t="s">
        <v>18077</v>
      </c>
      <c r="E26" s="5" t="s">
        <v>18197</v>
      </c>
      <c r="F26" s="5" t="s">
        <v>6239</v>
      </c>
      <c r="G26" s="5" t="s">
        <v>6240</v>
      </c>
      <c r="H26" s="5" t="s">
        <v>18198</v>
      </c>
    </row>
    <row r="27" spans="1:8" x14ac:dyDescent="0.25">
      <c r="A27" s="4" t="s">
        <v>3849</v>
      </c>
      <c r="B27" s="4" t="s">
        <v>3849</v>
      </c>
      <c r="C27" s="4" t="s">
        <v>22522</v>
      </c>
      <c r="D27" s="4" t="s">
        <v>18079</v>
      </c>
      <c r="E27" s="5" t="s">
        <v>6569</v>
      </c>
      <c r="F27" s="5" t="s">
        <v>6569</v>
      </c>
      <c r="G27" s="5" t="s">
        <v>6570</v>
      </c>
      <c r="H27" s="5" t="s">
        <v>18216</v>
      </c>
    </row>
    <row r="28" spans="1:8" x14ac:dyDescent="0.25">
      <c r="A28" s="4" t="s">
        <v>18080</v>
      </c>
      <c r="B28" s="4" t="s">
        <v>3897</v>
      </c>
      <c r="C28" s="4" t="s">
        <v>22523</v>
      </c>
      <c r="D28" s="4" t="s">
        <v>18081</v>
      </c>
      <c r="E28" s="5" t="s">
        <v>7412</v>
      </c>
      <c r="F28" s="5" t="s">
        <v>7412</v>
      </c>
      <c r="G28" s="5" t="s">
        <v>7413</v>
      </c>
      <c r="H28" s="5" t="s">
        <v>18270</v>
      </c>
    </row>
    <row r="29" spans="1:8" x14ac:dyDescent="0.25">
      <c r="A29" s="4" t="s">
        <v>3929</v>
      </c>
      <c r="B29" s="4" t="s">
        <v>3929</v>
      </c>
      <c r="C29" s="4" t="s">
        <v>3930</v>
      </c>
      <c r="D29" s="4" t="s">
        <v>18082</v>
      </c>
      <c r="E29" s="5" t="s">
        <v>8384</v>
      </c>
      <c r="F29" s="5" t="s">
        <v>8384</v>
      </c>
      <c r="G29" s="5" t="s">
        <v>22524</v>
      </c>
      <c r="H29" s="5" t="s">
        <v>18332</v>
      </c>
    </row>
    <row r="30" spans="1:8" x14ac:dyDescent="0.25">
      <c r="A30" s="4" t="s">
        <v>18086</v>
      </c>
      <c r="B30" s="4" t="s">
        <v>4069</v>
      </c>
      <c r="C30" s="4" t="s">
        <v>4070</v>
      </c>
      <c r="D30" s="4" t="s">
        <v>18087</v>
      </c>
      <c r="E30" s="5" t="s">
        <v>8860</v>
      </c>
      <c r="F30" s="5" t="s">
        <v>8860</v>
      </c>
      <c r="G30" s="5" t="s">
        <v>22525</v>
      </c>
      <c r="H30" s="5" t="s">
        <v>18371</v>
      </c>
    </row>
    <row r="31" spans="1:8" x14ac:dyDescent="0.25">
      <c r="A31" s="4" t="s">
        <v>4097</v>
      </c>
      <c r="B31" s="4" t="s">
        <v>4097</v>
      </c>
      <c r="C31" s="4" t="s">
        <v>22526</v>
      </c>
      <c r="D31" s="4" t="s">
        <v>18088</v>
      </c>
      <c r="E31" s="5" t="s">
        <v>18394</v>
      </c>
      <c r="F31" s="5" t="s">
        <v>9102</v>
      </c>
      <c r="G31" s="5" t="s">
        <v>9103</v>
      </c>
      <c r="H31" s="5" t="s">
        <v>18395</v>
      </c>
    </row>
    <row r="32" spans="1:8" x14ac:dyDescent="0.25">
      <c r="A32" s="4" t="s">
        <v>4121</v>
      </c>
      <c r="B32" s="4" t="s">
        <v>4121</v>
      </c>
      <c r="C32" s="4" t="s">
        <v>22527</v>
      </c>
      <c r="D32" s="4" t="s">
        <v>18089</v>
      </c>
      <c r="E32" s="5" t="s">
        <v>10038</v>
      </c>
      <c r="F32" s="5" t="s">
        <v>10038</v>
      </c>
      <c r="G32" s="5" t="s">
        <v>22528</v>
      </c>
      <c r="H32" s="5" t="s">
        <v>18470</v>
      </c>
    </row>
    <row r="33" spans="1:8" x14ac:dyDescent="0.25">
      <c r="A33" s="4" t="s">
        <v>18092</v>
      </c>
      <c r="B33" s="4" t="s">
        <v>4169</v>
      </c>
      <c r="C33" s="4" t="s">
        <v>22529</v>
      </c>
      <c r="D33" s="4" t="s">
        <v>18093</v>
      </c>
      <c r="E33" s="5" t="s">
        <v>10420</v>
      </c>
      <c r="F33" s="5" t="s">
        <v>10420</v>
      </c>
      <c r="G33" s="5" t="s">
        <v>22530</v>
      </c>
      <c r="H33" s="5" t="s">
        <v>18520</v>
      </c>
    </row>
    <row r="34" spans="1:8" x14ac:dyDescent="0.25">
      <c r="A34" s="4" t="s">
        <v>18094</v>
      </c>
      <c r="B34" s="4" t="s">
        <v>4173</v>
      </c>
      <c r="C34" s="4" t="s">
        <v>4174</v>
      </c>
      <c r="D34" s="4" t="s">
        <v>18095</v>
      </c>
      <c r="E34" s="5" t="s">
        <v>18527</v>
      </c>
      <c r="F34" s="5" t="s">
        <v>10532</v>
      </c>
      <c r="G34" s="5" t="s">
        <v>10533</v>
      </c>
      <c r="H34" s="5" t="s">
        <v>18528</v>
      </c>
    </row>
    <row r="35" spans="1:8" x14ac:dyDescent="0.25">
      <c r="A35" s="4" t="s">
        <v>4217</v>
      </c>
      <c r="B35" s="4" t="s">
        <v>4217</v>
      </c>
      <c r="C35" s="4" t="s">
        <v>4218</v>
      </c>
      <c r="D35" s="4" t="s">
        <v>18097</v>
      </c>
      <c r="E35" s="5" t="s">
        <v>10824</v>
      </c>
      <c r="F35" s="5" t="s">
        <v>10824</v>
      </c>
      <c r="G35" s="5" t="s">
        <v>22531</v>
      </c>
      <c r="H35" s="5" t="s">
        <v>18553</v>
      </c>
    </row>
    <row r="36" spans="1:8" x14ac:dyDescent="0.25">
      <c r="A36" s="4" t="s">
        <v>4265</v>
      </c>
      <c r="B36" s="4" t="s">
        <v>4265</v>
      </c>
      <c r="C36" s="4" t="s">
        <v>4266</v>
      </c>
      <c r="D36" s="4" t="s">
        <v>18098</v>
      </c>
      <c r="E36" s="5" t="s">
        <v>10896</v>
      </c>
      <c r="F36" s="5" t="s">
        <v>10896</v>
      </c>
      <c r="G36" s="5" t="s">
        <v>22532</v>
      </c>
      <c r="H36" s="5" t="s">
        <v>18560</v>
      </c>
    </row>
    <row r="37" spans="1:8" x14ac:dyDescent="0.25">
      <c r="A37" s="4" t="s">
        <v>4377</v>
      </c>
      <c r="B37" s="4" t="s">
        <v>4377</v>
      </c>
      <c r="C37" s="4" t="s">
        <v>4378</v>
      </c>
      <c r="D37" s="4" t="s">
        <v>18099</v>
      </c>
      <c r="E37" s="5" t="s">
        <v>18566</v>
      </c>
      <c r="F37" s="5" t="s">
        <v>10990</v>
      </c>
      <c r="G37" s="5" t="s">
        <v>10991</v>
      </c>
      <c r="H37" s="5" t="s">
        <v>18567</v>
      </c>
    </row>
    <row r="38" spans="1:8" x14ac:dyDescent="0.25">
      <c r="A38" s="4" t="s">
        <v>18101</v>
      </c>
      <c r="B38" s="4" t="s">
        <v>4449</v>
      </c>
      <c r="C38" s="4" t="s">
        <v>22533</v>
      </c>
      <c r="D38" s="4" t="s">
        <v>18102</v>
      </c>
      <c r="E38" s="5" t="s">
        <v>11134</v>
      </c>
      <c r="F38" s="5" t="s">
        <v>11134</v>
      </c>
      <c r="G38" s="5" t="s">
        <v>22534</v>
      </c>
      <c r="H38" s="5" t="s">
        <v>18576</v>
      </c>
    </row>
    <row r="39" spans="1:8" x14ac:dyDescent="0.25">
      <c r="A39" s="4" t="s">
        <v>4461</v>
      </c>
      <c r="B39" s="4" t="s">
        <v>4461</v>
      </c>
      <c r="C39" s="4" t="s">
        <v>4462</v>
      </c>
      <c r="D39" s="4" t="s">
        <v>18103</v>
      </c>
      <c r="E39" s="5" t="s">
        <v>18589</v>
      </c>
      <c r="F39" s="5" t="s">
        <v>11258</v>
      </c>
      <c r="G39" s="5" t="s">
        <v>11259</v>
      </c>
      <c r="H39" s="5" t="s">
        <v>18590</v>
      </c>
    </row>
    <row r="40" spans="1:8" x14ac:dyDescent="0.25">
      <c r="A40" s="4" t="s">
        <v>4505</v>
      </c>
      <c r="B40" s="4" t="s">
        <v>4505</v>
      </c>
      <c r="C40" s="4" t="s">
        <v>22535</v>
      </c>
      <c r="D40" s="4" t="s">
        <v>18105</v>
      </c>
      <c r="E40" s="5" t="s">
        <v>18627</v>
      </c>
      <c r="F40" s="5" t="s">
        <v>11770</v>
      </c>
      <c r="G40" s="5" t="s">
        <v>11771</v>
      </c>
      <c r="H40" s="5" t="s">
        <v>18628</v>
      </c>
    </row>
    <row r="41" spans="1:8" x14ac:dyDescent="0.25">
      <c r="A41" s="4" t="s">
        <v>18106</v>
      </c>
      <c r="B41" s="4" t="s">
        <v>4569</v>
      </c>
      <c r="C41" s="4" t="s">
        <v>22536</v>
      </c>
      <c r="D41" s="4" t="s">
        <v>18107</v>
      </c>
      <c r="E41" s="5" t="s">
        <v>12056</v>
      </c>
      <c r="F41" s="5" t="s">
        <v>12056</v>
      </c>
      <c r="G41" s="5" t="s">
        <v>12057</v>
      </c>
      <c r="H41" s="5" t="s">
        <v>18646</v>
      </c>
    </row>
    <row r="42" spans="1:8" x14ac:dyDescent="0.25">
      <c r="A42" s="4" t="s">
        <v>4593</v>
      </c>
      <c r="B42" s="4" t="s">
        <v>4593</v>
      </c>
      <c r="C42" s="4" t="s">
        <v>22537</v>
      </c>
      <c r="D42" s="4" t="s">
        <v>18109</v>
      </c>
      <c r="E42" s="5" t="s">
        <v>12060</v>
      </c>
      <c r="F42" s="5" t="s">
        <v>12060</v>
      </c>
      <c r="G42" s="5" t="s">
        <v>12061</v>
      </c>
      <c r="H42" s="5" t="s">
        <v>18647</v>
      </c>
    </row>
    <row r="43" spans="1:8" x14ac:dyDescent="0.25">
      <c r="A43" s="4" t="s">
        <v>18110</v>
      </c>
      <c r="B43" s="4" t="s">
        <v>4597</v>
      </c>
      <c r="C43" s="4" t="s">
        <v>4598</v>
      </c>
      <c r="D43" s="4" t="s">
        <v>18111</v>
      </c>
      <c r="E43" s="5" t="s">
        <v>18658</v>
      </c>
      <c r="F43" s="5" t="s">
        <v>12198</v>
      </c>
      <c r="G43" s="5" t="s">
        <v>12199</v>
      </c>
      <c r="H43" s="5" t="s">
        <v>18659</v>
      </c>
    </row>
    <row r="44" spans="1:8" x14ac:dyDescent="0.25">
      <c r="A44" s="4" t="s">
        <v>4641</v>
      </c>
      <c r="B44" s="4" t="s">
        <v>4641</v>
      </c>
      <c r="C44" s="4" t="s">
        <v>4642</v>
      </c>
      <c r="D44" s="4" t="s">
        <v>18112</v>
      </c>
      <c r="E44" s="5" t="s">
        <v>12290</v>
      </c>
      <c r="F44" s="5" t="s">
        <v>12290</v>
      </c>
      <c r="G44" s="5" t="s">
        <v>22538</v>
      </c>
      <c r="H44" s="5" t="s">
        <v>18667</v>
      </c>
    </row>
    <row r="45" spans="1:8" x14ac:dyDescent="0.25">
      <c r="A45" s="4" t="s">
        <v>4697</v>
      </c>
      <c r="B45" s="4" t="s">
        <v>4697</v>
      </c>
      <c r="C45" s="4" t="s">
        <v>22539</v>
      </c>
      <c r="D45" s="4" t="s">
        <v>18115</v>
      </c>
      <c r="E45" s="5" t="s">
        <v>12498</v>
      </c>
      <c r="F45" s="5" t="s">
        <v>12498</v>
      </c>
      <c r="G45" s="5" t="s">
        <v>12499</v>
      </c>
      <c r="H45" s="5" t="s">
        <v>18689</v>
      </c>
    </row>
    <row r="46" spans="1:8" x14ac:dyDescent="0.25">
      <c r="A46" s="4" t="s">
        <v>4733</v>
      </c>
      <c r="B46" s="4" t="s">
        <v>4733</v>
      </c>
      <c r="C46" s="4" t="s">
        <v>22540</v>
      </c>
      <c r="D46" s="4" t="s">
        <v>18117</v>
      </c>
      <c r="E46" s="5" t="s">
        <v>12666</v>
      </c>
      <c r="F46" s="5" t="s">
        <v>12666</v>
      </c>
      <c r="G46" s="5" t="s">
        <v>12667</v>
      </c>
      <c r="H46" s="5" t="s">
        <v>18709</v>
      </c>
    </row>
    <row r="47" spans="1:8" x14ac:dyDescent="0.25">
      <c r="A47" s="4" t="s">
        <v>4777</v>
      </c>
      <c r="B47" s="4" t="s">
        <v>4777</v>
      </c>
      <c r="C47" s="4" t="s">
        <v>22541</v>
      </c>
      <c r="D47" s="4" t="s">
        <v>18119</v>
      </c>
      <c r="E47" s="5" t="s">
        <v>13242</v>
      </c>
      <c r="F47" s="5" t="s">
        <v>13242</v>
      </c>
      <c r="G47" s="5" t="s">
        <v>13243</v>
      </c>
      <c r="H47" s="5" t="s">
        <v>18739</v>
      </c>
    </row>
    <row r="48" spans="1:8" x14ac:dyDescent="0.25">
      <c r="A48" s="4" t="s">
        <v>4897</v>
      </c>
      <c r="B48" s="4" t="s">
        <v>4897</v>
      </c>
      <c r="C48" s="4" t="s">
        <v>4898</v>
      </c>
      <c r="D48" s="4" t="s">
        <v>18125</v>
      </c>
      <c r="E48" s="5" t="s">
        <v>13420</v>
      </c>
      <c r="F48" s="5" t="s">
        <v>13420</v>
      </c>
      <c r="G48" s="5" t="s">
        <v>13421</v>
      </c>
      <c r="H48" s="5" t="s">
        <v>18749</v>
      </c>
    </row>
    <row r="49" spans="1:8" x14ac:dyDescent="0.25">
      <c r="A49" s="4" t="s">
        <v>4931</v>
      </c>
      <c r="B49" s="4" t="s">
        <v>4931</v>
      </c>
      <c r="C49" s="4" t="s">
        <v>4932</v>
      </c>
      <c r="D49" s="4" t="s">
        <v>18126</v>
      </c>
      <c r="E49" s="5" t="s">
        <v>13552</v>
      </c>
      <c r="F49" s="5" t="s">
        <v>13552</v>
      </c>
      <c r="G49" s="5" t="s">
        <v>13553</v>
      </c>
      <c r="H49" s="5" t="s">
        <v>18757</v>
      </c>
    </row>
    <row r="50" spans="1:8" x14ac:dyDescent="0.25">
      <c r="A50" s="4" t="s">
        <v>4963</v>
      </c>
      <c r="B50" s="4" t="s">
        <v>4963</v>
      </c>
      <c r="C50" s="4" t="s">
        <v>4964</v>
      </c>
      <c r="D50" s="4" t="s">
        <v>18127</v>
      </c>
      <c r="E50" s="5" t="s">
        <v>13744</v>
      </c>
      <c r="F50" s="5" t="s">
        <v>13744</v>
      </c>
      <c r="G50" s="5" t="s">
        <v>22542</v>
      </c>
      <c r="H50" s="5" t="s">
        <v>18763</v>
      </c>
    </row>
    <row r="51" spans="1:8" x14ac:dyDescent="0.25">
      <c r="A51" s="4" t="s">
        <v>4971</v>
      </c>
      <c r="B51" s="4" t="s">
        <v>4971</v>
      </c>
      <c r="C51" s="4" t="s">
        <v>4972</v>
      </c>
      <c r="D51" s="4" t="s">
        <v>18128</v>
      </c>
      <c r="E51" s="5" t="s">
        <v>18766</v>
      </c>
      <c r="F51" s="5" t="s">
        <v>13760</v>
      </c>
      <c r="G51" s="5" t="s">
        <v>13761</v>
      </c>
      <c r="H51" s="5" t="s">
        <v>18767</v>
      </c>
    </row>
    <row r="52" spans="1:8" x14ac:dyDescent="0.25">
      <c r="A52" s="4" t="s">
        <v>18129</v>
      </c>
      <c r="B52" s="4" t="s">
        <v>5011</v>
      </c>
      <c r="C52" s="4" t="s">
        <v>22543</v>
      </c>
      <c r="D52" s="4" t="s">
        <v>18130</v>
      </c>
      <c r="E52" s="5" t="s">
        <v>18773</v>
      </c>
      <c r="F52" s="5" t="s">
        <v>13906</v>
      </c>
      <c r="G52" s="5" t="s">
        <v>13907</v>
      </c>
      <c r="H52" s="5" t="s">
        <v>18774</v>
      </c>
    </row>
    <row r="53" spans="1:8" x14ac:dyDescent="0.25">
      <c r="A53" s="4" t="s">
        <v>18131</v>
      </c>
      <c r="B53" s="4" t="s">
        <v>5063</v>
      </c>
      <c r="C53" s="4" t="s">
        <v>22544</v>
      </c>
      <c r="D53" s="4" t="s">
        <v>18132</v>
      </c>
      <c r="E53" s="5" t="s">
        <v>13930</v>
      </c>
      <c r="F53" s="5" t="s">
        <v>13930</v>
      </c>
      <c r="G53" s="5" t="s">
        <v>22545</v>
      </c>
      <c r="H53" s="5" t="s">
        <v>18776</v>
      </c>
    </row>
    <row r="54" spans="1:8" x14ac:dyDescent="0.25">
      <c r="A54" s="4" t="s">
        <v>5071</v>
      </c>
      <c r="B54" s="4" t="s">
        <v>5071</v>
      </c>
      <c r="C54" s="4" t="s">
        <v>22546</v>
      </c>
      <c r="D54" s="4" t="s">
        <v>18133</v>
      </c>
      <c r="E54" s="5" t="s">
        <v>18780</v>
      </c>
      <c r="F54" s="5" t="s">
        <v>14068</v>
      </c>
      <c r="G54" s="5" t="s">
        <v>14069</v>
      </c>
      <c r="H54" s="5" t="s">
        <v>18781</v>
      </c>
    </row>
    <row r="55" spans="1:8" x14ac:dyDescent="0.25">
      <c r="A55" s="4" t="s">
        <v>18134</v>
      </c>
      <c r="B55" s="4" t="s">
        <v>5087</v>
      </c>
      <c r="C55" s="4" t="s">
        <v>22547</v>
      </c>
      <c r="D55" s="4" t="s">
        <v>18135</v>
      </c>
      <c r="E55" s="5" t="s">
        <v>14152</v>
      </c>
      <c r="F55" s="5" t="s">
        <v>14152</v>
      </c>
      <c r="G55" s="5" t="s">
        <v>14153</v>
      </c>
      <c r="H55" s="5" t="s">
        <v>18782</v>
      </c>
    </row>
    <row r="56" spans="1:8" x14ac:dyDescent="0.25">
      <c r="A56" s="4" t="s">
        <v>5103</v>
      </c>
      <c r="B56" s="4" t="s">
        <v>5103</v>
      </c>
      <c r="C56" s="4" t="s">
        <v>5104</v>
      </c>
      <c r="D56" s="4" t="s">
        <v>18136</v>
      </c>
      <c r="E56" s="5" t="s">
        <v>14160</v>
      </c>
      <c r="F56" s="5" t="s">
        <v>14160</v>
      </c>
      <c r="G56" s="5" t="s">
        <v>22548</v>
      </c>
      <c r="H56" s="5" t="s">
        <v>18783</v>
      </c>
    </row>
    <row r="57" spans="1:8" x14ac:dyDescent="0.25">
      <c r="A57" s="4" t="s">
        <v>18137</v>
      </c>
      <c r="B57" s="4" t="s">
        <v>5133</v>
      </c>
      <c r="C57" s="4" t="s">
        <v>22549</v>
      </c>
      <c r="D57" s="4" t="s">
        <v>18138</v>
      </c>
      <c r="E57" s="5" t="s">
        <v>14280</v>
      </c>
      <c r="F57" s="5" t="s">
        <v>14280</v>
      </c>
      <c r="G57" s="5" t="s">
        <v>22550</v>
      </c>
      <c r="H57" s="5" t="s">
        <v>18786</v>
      </c>
    </row>
    <row r="58" spans="1:8" x14ac:dyDescent="0.25">
      <c r="A58" s="4" t="s">
        <v>5277</v>
      </c>
      <c r="B58" s="4" t="s">
        <v>5277</v>
      </c>
      <c r="C58" s="4" t="s">
        <v>22551</v>
      </c>
      <c r="D58" s="4" t="s">
        <v>18140</v>
      </c>
      <c r="E58" s="5" t="s">
        <v>14288</v>
      </c>
      <c r="F58" s="5" t="s">
        <v>14288</v>
      </c>
      <c r="G58" s="5" t="s">
        <v>22552</v>
      </c>
      <c r="H58" s="5" t="s">
        <v>18787</v>
      </c>
    </row>
    <row r="59" spans="1:8" x14ac:dyDescent="0.25">
      <c r="A59" s="4" t="s">
        <v>5297</v>
      </c>
      <c r="B59" s="4" t="s">
        <v>5297</v>
      </c>
      <c r="C59" s="4" t="s">
        <v>22553</v>
      </c>
      <c r="D59" s="4" t="s">
        <v>18141</v>
      </c>
      <c r="E59" s="5" t="s">
        <v>16698</v>
      </c>
      <c r="F59" s="5" t="s">
        <v>16698</v>
      </c>
      <c r="G59" s="5" t="s">
        <v>22554</v>
      </c>
      <c r="H59" s="5" t="s">
        <v>18793</v>
      </c>
    </row>
    <row r="60" spans="1:8" x14ac:dyDescent="0.25">
      <c r="A60" s="4" t="s">
        <v>18142</v>
      </c>
      <c r="B60" s="4" t="s">
        <v>5309</v>
      </c>
      <c r="C60" s="4" t="s">
        <v>22555</v>
      </c>
      <c r="D60" s="4" t="s">
        <v>18143</v>
      </c>
      <c r="E60" s="5" t="s">
        <v>16944</v>
      </c>
      <c r="F60" s="5" t="s">
        <v>16944</v>
      </c>
      <c r="G60" s="5" t="s">
        <v>16945</v>
      </c>
      <c r="H60" s="5" t="s">
        <v>18797</v>
      </c>
    </row>
    <row r="61" spans="1:8" x14ac:dyDescent="0.25">
      <c r="A61" s="4" t="s">
        <v>5341</v>
      </c>
      <c r="B61" s="4" t="s">
        <v>5341</v>
      </c>
      <c r="C61" s="4" t="s">
        <v>5342</v>
      </c>
      <c r="D61" s="4" t="s">
        <v>18144</v>
      </c>
      <c r="E61" s="5" t="s">
        <v>17064</v>
      </c>
      <c r="F61" s="5" t="s">
        <v>17064</v>
      </c>
      <c r="G61" s="5" t="s">
        <v>17065</v>
      </c>
      <c r="H61" s="5" t="s">
        <v>18800</v>
      </c>
    </row>
    <row r="62" spans="1:8" x14ac:dyDescent="0.25">
      <c r="A62" s="4" t="s">
        <v>5361</v>
      </c>
      <c r="B62" s="4" t="s">
        <v>5361</v>
      </c>
      <c r="C62" s="4" t="s">
        <v>22556</v>
      </c>
      <c r="D62" s="4" t="s">
        <v>18145</v>
      </c>
      <c r="E62" s="5" t="s">
        <v>17094</v>
      </c>
      <c r="F62" s="5" t="s">
        <v>17094</v>
      </c>
      <c r="G62" s="5" t="s">
        <v>17095</v>
      </c>
      <c r="H62" s="5" t="s">
        <v>18801</v>
      </c>
    </row>
    <row r="63" spans="1:8" x14ac:dyDescent="0.25">
      <c r="A63" s="4" t="s">
        <v>5373</v>
      </c>
      <c r="B63" s="4" t="s">
        <v>5373</v>
      </c>
      <c r="C63" s="4" t="s">
        <v>5374</v>
      </c>
      <c r="D63" s="4" t="s">
        <v>18146</v>
      </c>
      <c r="E63" s="5" t="s">
        <v>17186</v>
      </c>
      <c r="F63" s="5" t="s">
        <v>17186</v>
      </c>
      <c r="G63" s="5" t="s">
        <v>17187</v>
      </c>
      <c r="H63" s="5" t="s">
        <v>18805</v>
      </c>
    </row>
    <row r="64" spans="1:8" x14ac:dyDescent="0.25">
      <c r="A64" s="4" t="s">
        <v>5385</v>
      </c>
      <c r="B64" s="4" t="s">
        <v>5385</v>
      </c>
      <c r="C64" s="4" t="s">
        <v>5386</v>
      </c>
      <c r="D64" s="4" t="s">
        <v>18147</v>
      </c>
      <c r="E64" s="5" t="s">
        <v>17206</v>
      </c>
      <c r="F64" s="5" t="s">
        <v>17206</v>
      </c>
      <c r="G64" s="5" t="s">
        <v>22557</v>
      </c>
      <c r="H64" s="5" t="s">
        <v>18807</v>
      </c>
    </row>
    <row r="65" spans="1:8" x14ac:dyDescent="0.25">
      <c r="A65" s="4" t="s">
        <v>18148</v>
      </c>
      <c r="B65" s="4" t="s">
        <v>5413</v>
      </c>
      <c r="C65" s="4" t="s">
        <v>22558</v>
      </c>
      <c r="D65" s="4" t="s">
        <v>18149</v>
      </c>
      <c r="E65" s="5" t="s">
        <v>18809</v>
      </c>
      <c r="F65" s="5" t="s">
        <v>17234</v>
      </c>
      <c r="G65" s="5" t="s">
        <v>17235</v>
      </c>
      <c r="H65" s="5" t="s">
        <v>18810</v>
      </c>
    </row>
    <row r="66" spans="1:8" x14ac:dyDescent="0.25">
      <c r="A66" s="4" t="s">
        <v>5449</v>
      </c>
      <c r="B66" s="4" t="s">
        <v>5449</v>
      </c>
      <c r="C66" s="4" t="s">
        <v>22559</v>
      </c>
      <c r="D66" s="4" t="s">
        <v>18150</v>
      </c>
      <c r="E66" s="5" t="s">
        <v>17306</v>
      </c>
      <c r="F66" s="5" t="s">
        <v>17306</v>
      </c>
      <c r="G66" s="5" t="s">
        <v>17307</v>
      </c>
      <c r="H66" s="5" t="s">
        <v>18811</v>
      </c>
    </row>
    <row r="67" spans="1:8" x14ac:dyDescent="0.25">
      <c r="A67" s="4" t="s">
        <v>18151</v>
      </c>
      <c r="B67" s="4" t="s">
        <v>5461</v>
      </c>
      <c r="C67" s="4" t="s">
        <v>22560</v>
      </c>
      <c r="D67" s="4" t="s">
        <v>18152</v>
      </c>
      <c r="E67" s="5" t="s">
        <v>17334</v>
      </c>
      <c r="F67" s="5" t="s">
        <v>17334</v>
      </c>
      <c r="G67" s="5" t="s">
        <v>17335</v>
      </c>
      <c r="H67" s="5" t="s">
        <v>18812</v>
      </c>
    </row>
    <row r="68" spans="1:8" x14ac:dyDescent="0.25">
      <c r="A68" s="4" t="s">
        <v>5513</v>
      </c>
      <c r="B68" s="4" t="s">
        <v>5513</v>
      </c>
      <c r="C68" s="4" t="s">
        <v>22561</v>
      </c>
      <c r="D68" s="4" t="s">
        <v>18158</v>
      </c>
      <c r="E68" s="5" t="s">
        <v>17458</v>
      </c>
      <c r="F68" s="5" t="s">
        <v>17458</v>
      </c>
      <c r="G68" s="5" t="s">
        <v>17459</v>
      </c>
      <c r="H68" s="5" t="s">
        <v>18814</v>
      </c>
    </row>
    <row r="69" spans="1:8" x14ac:dyDescent="0.25">
      <c r="A69" s="4" t="s">
        <v>5525</v>
      </c>
      <c r="B69" s="4" t="s">
        <v>5525</v>
      </c>
      <c r="C69" s="4" t="s">
        <v>22562</v>
      </c>
      <c r="D69" s="4" t="s">
        <v>18159</v>
      </c>
      <c r="E69" s="5" t="s">
        <v>17466</v>
      </c>
      <c r="F69" s="5" t="s">
        <v>17466</v>
      </c>
      <c r="G69" s="5" t="s">
        <v>22563</v>
      </c>
      <c r="H69" s="5" t="s">
        <v>18816</v>
      </c>
    </row>
    <row r="70" spans="1:8" x14ac:dyDescent="0.25">
      <c r="A70" s="4" t="s">
        <v>5533</v>
      </c>
      <c r="B70" s="4" t="s">
        <v>5533</v>
      </c>
      <c r="C70" s="4" t="s">
        <v>22564</v>
      </c>
      <c r="D70" s="4" t="s">
        <v>18160</v>
      </c>
      <c r="E70" s="5" t="s">
        <v>17498</v>
      </c>
      <c r="F70" s="5" t="s">
        <v>17498</v>
      </c>
      <c r="G70" s="5" t="s">
        <v>17499</v>
      </c>
      <c r="H70" s="5" t="s">
        <v>18819</v>
      </c>
    </row>
    <row r="71" spans="1:8" x14ac:dyDescent="0.25">
      <c r="A71" s="4" t="s">
        <v>5577</v>
      </c>
      <c r="B71" s="4" t="s">
        <v>5577</v>
      </c>
      <c r="C71" s="4" t="s">
        <v>22565</v>
      </c>
      <c r="D71" s="4" t="s">
        <v>18162</v>
      </c>
      <c r="E71" s="5" t="s">
        <v>17546</v>
      </c>
      <c r="F71" s="5" t="s">
        <v>17546</v>
      </c>
      <c r="G71" s="5" t="s">
        <v>22566</v>
      </c>
      <c r="H71" s="5" t="s">
        <v>18822</v>
      </c>
    </row>
    <row r="72" spans="1:8" x14ac:dyDescent="0.25">
      <c r="A72" s="4" t="s">
        <v>5581</v>
      </c>
      <c r="B72" s="4" t="s">
        <v>5581</v>
      </c>
      <c r="C72" s="4" t="s">
        <v>5582</v>
      </c>
      <c r="D72" s="4" t="s">
        <v>18163</v>
      </c>
      <c r="E72" s="5" t="s">
        <v>17558</v>
      </c>
      <c r="F72" s="5" t="s">
        <v>17558</v>
      </c>
      <c r="G72" s="5" t="s">
        <v>22567</v>
      </c>
      <c r="H72" s="5" t="s">
        <v>18823</v>
      </c>
    </row>
    <row r="73" spans="1:8" x14ac:dyDescent="0.25">
      <c r="A73" s="4" t="s">
        <v>5627</v>
      </c>
      <c r="B73" s="4" t="s">
        <v>5627</v>
      </c>
      <c r="C73" s="4" t="s">
        <v>22568</v>
      </c>
      <c r="D73" s="4" t="s">
        <v>18164</v>
      </c>
      <c r="E73" s="5" t="s">
        <v>17566</v>
      </c>
      <c r="F73" s="5" t="s">
        <v>17566</v>
      </c>
      <c r="G73" s="5" t="s">
        <v>17567</v>
      </c>
      <c r="H73" s="5" t="s">
        <v>18824</v>
      </c>
    </row>
    <row r="74" spans="1:8" x14ac:dyDescent="0.25">
      <c r="A74" s="4" t="s">
        <v>5643</v>
      </c>
      <c r="B74" s="4" t="s">
        <v>5643</v>
      </c>
      <c r="C74" s="4" t="s">
        <v>5644</v>
      </c>
      <c r="D74" s="4" t="s">
        <v>18165</v>
      </c>
      <c r="E74" s="5" t="s">
        <v>17570</v>
      </c>
      <c r="F74" s="5" t="s">
        <v>17570</v>
      </c>
      <c r="G74" s="5" t="s">
        <v>22569</v>
      </c>
      <c r="H74" s="5" t="s">
        <v>18825</v>
      </c>
    </row>
    <row r="75" spans="1:8" x14ac:dyDescent="0.25">
      <c r="A75" s="4" t="s">
        <v>18168</v>
      </c>
      <c r="B75" s="4" t="s">
        <v>5679</v>
      </c>
      <c r="C75" s="4" t="s">
        <v>22570</v>
      </c>
      <c r="D75" s="4" t="s">
        <v>18169</v>
      </c>
      <c r="E75" s="5" t="s">
        <v>17574</v>
      </c>
      <c r="F75" s="5" t="s">
        <v>17574</v>
      </c>
      <c r="G75" s="5" t="s">
        <v>17575</v>
      </c>
      <c r="H75" s="5" t="s">
        <v>18826</v>
      </c>
    </row>
    <row r="76" spans="1:8" x14ac:dyDescent="0.25">
      <c r="A76" s="4" t="s">
        <v>5723</v>
      </c>
      <c r="B76" s="4" t="s">
        <v>5723</v>
      </c>
      <c r="C76" s="4" t="s">
        <v>22571</v>
      </c>
      <c r="D76" s="4" t="s">
        <v>18170</v>
      </c>
      <c r="E76" s="5" t="s">
        <v>17718</v>
      </c>
      <c r="F76" s="5" t="s">
        <v>17718</v>
      </c>
      <c r="G76" s="5" t="s">
        <v>22572</v>
      </c>
      <c r="H76" s="5" t="s">
        <v>18830</v>
      </c>
    </row>
    <row r="77" spans="1:8" x14ac:dyDescent="0.25">
      <c r="A77" s="4" t="s">
        <v>5751</v>
      </c>
      <c r="B77" s="4" t="s">
        <v>5751</v>
      </c>
      <c r="C77" s="4" t="s">
        <v>22573</v>
      </c>
      <c r="D77" s="4" t="s">
        <v>18173</v>
      </c>
      <c r="E77" s="5" t="s">
        <v>17754</v>
      </c>
      <c r="F77" s="5" t="s">
        <v>17754</v>
      </c>
      <c r="G77" s="5" t="s">
        <v>22574</v>
      </c>
      <c r="H77" s="5" t="s">
        <v>18832</v>
      </c>
    </row>
    <row r="78" spans="1:8" x14ac:dyDescent="0.25">
      <c r="A78" s="4" t="s">
        <v>5807</v>
      </c>
      <c r="B78" s="4" t="s">
        <v>5807</v>
      </c>
      <c r="C78" s="4" t="s">
        <v>22575</v>
      </c>
      <c r="D78" s="4" t="s">
        <v>18175</v>
      </c>
      <c r="E78" s="5" t="s">
        <v>17762</v>
      </c>
      <c r="F78" s="5" t="s">
        <v>17762</v>
      </c>
      <c r="G78" s="5" t="s">
        <v>17763</v>
      </c>
      <c r="H78" s="5" t="s">
        <v>18833</v>
      </c>
    </row>
    <row r="79" spans="1:8" x14ac:dyDescent="0.25">
      <c r="A79" s="4" t="s">
        <v>18176</v>
      </c>
      <c r="B79" s="4" t="s">
        <v>5867</v>
      </c>
      <c r="C79" s="4" t="s">
        <v>22576</v>
      </c>
      <c r="D79" s="4" t="s">
        <v>18177</v>
      </c>
      <c r="E79" s="5" t="s">
        <v>17790</v>
      </c>
      <c r="F79" s="5" t="s">
        <v>17790</v>
      </c>
      <c r="G79" s="5" t="s">
        <v>17791</v>
      </c>
      <c r="H79" s="5" t="s">
        <v>18834</v>
      </c>
    </row>
    <row r="80" spans="1:8" x14ac:dyDescent="0.25">
      <c r="A80" s="4" t="s">
        <v>5875</v>
      </c>
      <c r="B80" s="4" t="s">
        <v>5875</v>
      </c>
      <c r="C80" s="4" t="s">
        <v>5876</v>
      </c>
      <c r="D80" s="4" t="s">
        <v>18178</v>
      </c>
      <c r="E80" s="5" t="s">
        <v>16040</v>
      </c>
      <c r="F80" s="5" t="s">
        <v>16040</v>
      </c>
      <c r="G80" s="5" t="s">
        <v>22577</v>
      </c>
      <c r="H80" s="5" t="s">
        <v>18835</v>
      </c>
    </row>
    <row r="81" spans="1:8" x14ac:dyDescent="0.25">
      <c r="A81" s="4" t="s">
        <v>5907</v>
      </c>
      <c r="B81" s="4" t="s">
        <v>5907</v>
      </c>
      <c r="C81" s="4" t="s">
        <v>22578</v>
      </c>
      <c r="D81" s="4" t="s">
        <v>18180</v>
      </c>
      <c r="E81" s="5" t="s">
        <v>17808</v>
      </c>
      <c r="F81" s="5" t="s">
        <v>17808</v>
      </c>
      <c r="G81" s="5" t="s">
        <v>17809</v>
      </c>
      <c r="H81" s="5" t="s">
        <v>18836</v>
      </c>
    </row>
    <row r="82" spans="1:8" x14ac:dyDescent="0.25">
      <c r="A82" s="4" t="s">
        <v>5943</v>
      </c>
      <c r="B82" s="4" t="s">
        <v>5943</v>
      </c>
      <c r="C82" s="4" t="s">
        <v>22579</v>
      </c>
      <c r="D82" s="4" t="s">
        <v>18181</v>
      </c>
      <c r="E82" s="5" t="s">
        <v>17832</v>
      </c>
      <c r="F82" s="5" t="s">
        <v>17832</v>
      </c>
      <c r="G82" s="5" t="s">
        <v>17833</v>
      </c>
      <c r="H82" s="5" t="s">
        <v>18838</v>
      </c>
    </row>
    <row r="83" spans="1:8" x14ac:dyDescent="0.25">
      <c r="A83" s="4" t="s">
        <v>5947</v>
      </c>
      <c r="B83" s="4" t="s">
        <v>5947</v>
      </c>
      <c r="C83" s="4" t="s">
        <v>5948</v>
      </c>
      <c r="D83" s="4" t="s">
        <v>18182</v>
      </c>
      <c r="E83" s="5" t="s">
        <v>17852</v>
      </c>
      <c r="F83" s="5" t="s">
        <v>17852</v>
      </c>
      <c r="G83" s="5" t="s">
        <v>17853</v>
      </c>
      <c r="H83" s="5" t="s">
        <v>18840</v>
      </c>
    </row>
    <row r="84" spans="1:8" x14ac:dyDescent="0.25">
      <c r="A84" s="4" t="s">
        <v>5987</v>
      </c>
      <c r="B84" s="4" t="s">
        <v>5987</v>
      </c>
      <c r="C84" s="4" t="s">
        <v>5988</v>
      </c>
      <c r="D84" s="4" t="s">
        <v>18183</v>
      </c>
      <c r="E84" s="5" t="s">
        <v>17864</v>
      </c>
      <c r="F84" s="5" t="s">
        <v>17864</v>
      </c>
      <c r="G84" s="5" t="s">
        <v>17865</v>
      </c>
      <c r="H84" s="5" t="s">
        <v>18841</v>
      </c>
    </row>
    <row r="85" spans="1:8" x14ac:dyDescent="0.25">
      <c r="A85" s="4" t="s">
        <v>18184</v>
      </c>
      <c r="B85" s="4" t="s">
        <v>6055</v>
      </c>
      <c r="C85" s="4" t="s">
        <v>6056</v>
      </c>
      <c r="D85" s="4" t="s">
        <v>18185</v>
      </c>
      <c r="E85" s="5" t="s">
        <v>17872</v>
      </c>
      <c r="F85" s="5" t="s">
        <v>17872</v>
      </c>
      <c r="G85" s="5" t="s">
        <v>17873</v>
      </c>
      <c r="H85" s="5" t="s">
        <v>18842</v>
      </c>
    </row>
    <row r="86" spans="1:8" x14ac:dyDescent="0.25">
      <c r="A86" s="4" t="s">
        <v>6075</v>
      </c>
      <c r="B86" s="4" t="s">
        <v>6075</v>
      </c>
      <c r="C86" s="4" t="s">
        <v>22580</v>
      </c>
      <c r="D86" s="4" t="s">
        <v>18186</v>
      </c>
      <c r="E86" s="5" t="s">
        <v>17898</v>
      </c>
      <c r="F86" s="5" t="s">
        <v>17898</v>
      </c>
      <c r="G86" s="5" t="s">
        <v>17899</v>
      </c>
      <c r="H86" s="5" t="s">
        <v>18845</v>
      </c>
    </row>
    <row r="87" spans="1:8" x14ac:dyDescent="0.25">
      <c r="A87" s="4" t="s">
        <v>6079</v>
      </c>
      <c r="B87" s="4" t="s">
        <v>6079</v>
      </c>
      <c r="C87" s="4" t="s">
        <v>6080</v>
      </c>
      <c r="D87" s="4" t="s">
        <v>18187</v>
      </c>
      <c r="E87" s="5" t="s">
        <v>17950</v>
      </c>
      <c r="F87" s="5" t="s">
        <v>17950</v>
      </c>
      <c r="G87" s="5" t="s">
        <v>22581</v>
      </c>
      <c r="H87" s="5" t="s">
        <v>18847</v>
      </c>
    </row>
    <row r="88" spans="1:8" x14ac:dyDescent="0.25">
      <c r="A88" s="4" t="s">
        <v>6103</v>
      </c>
      <c r="B88" s="4" t="s">
        <v>6103</v>
      </c>
      <c r="C88" s="4" t="s">
        <v>6104</v>
      </c>
      <c r="D88" s="4" t="s">
        <v>18189</v>
      </c>
      <c r="E88" s="5" t="s">
        <v>17966</v>
      </c>
      <c r="F88" s="5" t="s">
        <v>17966</v>
      </c>
      <c r="G88" s="5" t="s">
        <v>22582</v>
      </c>
      <c r="H88" s="5" t="s">
        <v>18848</v>
      </c>
    </row>
    <row r="89" spans="1:8" x14ac:dyDescent="0.25">
      <c r="A89" s="4" t="s">
        <v>6143</v>
      </c>
      <c r="B89" s="4" t="s">
        <v>6143</v>
      </c>
      <c r="C89" s="4" t="s">
        <v>22583</v>
      </c>
      <c r="D89" s="4" t="s">
        <v>18190</v>
      </c>
      <c r="E89" s="5" t="s">
        <v>17982</v>
      </c>
      <c r="F89" s="5" t="s">
        <v>17982</v>
      </c>
      <c r="G89" s="5" t="s">
        <v>17983</v>
      </c>
      <c r="H89" s="5" t="s">
        <v>18849</v>
      </c>
    </row>
    <row r="90" spans="1:8" x14ac:dyDescent="0.25">
      <c r="A90" s="4" t="s">
        <v>6151</v>
      </c>
      <c r="B90" s="4" t="s">
        <v>6151</v>
      </c>
      <c r="C90" s="4" t="s">
        <v>22584</v>
      </c>
      <c r="D90" s="4" t="s">
        <v>18191</v>
      </c>
      <c r="E90" s="5" t="s">
        <v>17990</v>
      </c>
      <c r="F90" s="5" t="s">
        <v>17990</v>
      </c>
      <c r="G90" s="5" t="s">
        <v>17991</v>
      </c>
      <c r="H90" s="5" t="s">
        <v>18851</v>
      </c>
    </row>
    <row r="91" spans="1:8" x14ac:dyDescent="0.25">
      <c r="A91" s="4" t="s">
        <v>6183</v>
      </c>
      <c r="B91" s="4" t="s">
        <v>6183</v>
      </c>
      <c r="C91" s="4" t="s">
        <v>22585</v>
      </c>
      <c r="D91" s="4" t="s">
        <v>18192</v>
      </c>
      <c r="E91" s="5" t="s">
        <v>18006</v>
      </c>
      <c r="F91" s="5" t="s">
        <v>18006</v>
      </c>
      <c r="G91" s="5" t="s">
        <v>18007</v>
      </c>
      <c r="H91" s="5" t="s">
        <v>18853</v>
      </c>
    </row>
    <row r="92" spans="1:8" x14ac:dyDescent="0.25">
      <c r="A92" s="4" t="s">
        <v>6191</v>
      </c>
      <c r="B92" s="4" t="s">
        <v>6191</v>
      </c>
      <c r="C92" s="4" t="s">
        <v>6192</v>
      </c>
      <c r="D92" s="4" t="s">
        <v>18193</v>
      </c>
      <c r="E92" s="5" t="s">
        <v>18014</v>
      </c>
      <c r="F92" s="5" t="s">
        <v>18014</v>
      </c>
      <c r="G92" s="5" t="s">
        <v>18015</v>
      </c>
      <c r="H92" s="5" t="s">
        <v>18854</v>
      </c>
    </row>
    <row r="93" spans="1:8" x14ac:dyDescent="0.25">
      <c r="A93" s="4" t="s">
        <v>18194</v>
      </c>
      <c r="B93" s="4" t="s">
        <v>6199</v>
      </c>
      <c r="C93" s="4" t="s">
        <v>6200</v>
      </c>
      <c r="D93" s="4" t="s">
        <v>18195</v>
      </c>
      <c r="E93" s="5" t="s">
        <v>3657</v>
      </c>
      <c r="F93" s="5" t="s">
        <v>3657</v>
      </c>
      <c r="G93" s="5" t="s">
        <v>22586</v>
      </c>
      <c r="H93" s="5" t="s">
        <v>19874</v>
      </c>
    </row>
    <row r="94" spans="1:8" x14ac:dyDescent="0.25">
      <c r="A94" s="4" t="s">
        <v>6223</v>
      </c>
      <c r="B94" s="4" t="s">
        <v>6223</v>
      </c>
      <c r="C94" s="4" t="s">
        <v>22587</v>
      </c>
      <c r="D94" s="4" t="s">
        <v>18196</v>
      </c>
      <c r="E94" s="5" t="s">
        <v>4045</v>
      </c>
      <c r="F94" s="5" t="s">
        <v>4045</v>
      </c>
      <c r="G94" s="5" t="s">
        <v>4046</v>
      </c>
      <c r="H94" s="5" t="s">
        <v>19979</v>
      </c>
    </row>
    <row r="95" spans="1:8" x14ac:dyDescent="0.25">
      <c r="A95" s="4" t="s">
        <v>18199</v>
      </c>
      <c r="B95" s="4" t="s">
        <v>6267</v>
      </c>
      <c r="C95" s="4" t="s">
        <v>6268</v>
      </c>
      <c r="D95" s="4" t="s">
        <v>18200</v>
      </c>
      <c r="E95" s="5" t="s">
        <v>5305</v>
      </c>
      <c r="F95" s="5" t="s">
        <v>5305</v>
      </c>
      <c r="G95" s="5" t="s">
        <v>22588</v>
      </c>
      <c r="H95" s="5" t="s">
        <v>20320</v>
      </c>
    </row>
    <row r="96" spans="1:8" x14ac:dyDescent="0.25">
      <c r="A96" s="4" t="s">
        <v>18201</v>
      </c>
      <c r="B96" s="4" t="s">
        <v>6275</v>
      </c>
      <c r="C96" s="4" t="s">
        <v>6276</v>
      </c>
      <c r="D96" s="4" t="s">
        <v>18202</v>
      </c>
      <c r="E96" s="5" t="s">
        <v>7588</v>
      </c>
      <c r="F96" s="5" t="s">
        <v>7588</v>
      </c>
      <c r="G96" s="5" t="s">
        <v>22589</v>
      </c>
      <c r="H96" s="5" t="s">
        <v>20904</v>
      </c>
    </row>
    <row r="97" spans="1:8" x14ac:dyDescent="0.25">
      <c r="A97" s="4" t="s">
        <v>6279</v>
      </c>
      <c r="B97" s="4" t="s">
        <v>6279</v>
      </c>
      <c r="C97" s="4" t="s">
        <v>22590</v>
      </c>
      <c r="D97" s="4" t="s">
        <v>18203</v>
      </c>
      <c r="E97" s="5" t="s">
        <v>8668</v>
      </c>
      <c r="F97" s="5" t="s">
        <v>8668</v>
      </c>
      <c r="G97" s="5" t="s">
        <v>22591</v>
      </c>
      <c r="H97" s="5" t="s">
        <v>21154</v>
      </c>
    </row>
    <row r="98" spans="1:8" x14ac:dyDescent="0.25">
      <c r="A98" s="4" t="s">
        <v>18204</v>
      </c>
      <c r="B98" s="4" t="s">
        <v>6295</v>
      </c>
      <c r="C98" s="4" t="s">
        <v>22592</v>
      </c>
      <c r="D98" s="4" t="s">
        <v>18205</v>
      </c>
      <c r="E98" s="5" t="s">
        <v>21169</v>
      </c>
      <c r="F98" s="5" t="s">
        <v>8732</v>
      </c>
      <c r="G98" s="5" t="s">
        <v>22593</v>
      </c>
      <c r="H98" s="5" t="s">
        <v>21170</v>
      </c>
    </row>
    <row r="99" spans="1:8" x14ac:dyDescent="0.25">
      <c r="A99" s="4" t="s">
        <v>18206</v>
      </c>
      <c r="B99" s="4" t="s">
        <v>6299</v>
      </c>
      <c r="C99" s="4" t="s">
        <v>22594</v>
      </c>
      <c r="D99" s="4" t="s">
        <v>18207</v>
      </c>
      <c r="E99" s="5" t="s">
        <v>17020</v>
      </c>
      <c r="F99" s="5" t="s">
        <v>17020</v>
      </c>
      <c r="G99" s="5" t="s">
        <v>22595</v>
      </c>
      <c r="H99" s="5" t="s">
        <v>22344</v>
      </c>
    </row>
    <row r="100" spans="1:8" x14ac:dyDescent="0.25">
      <c r="A100" s="4" t="s">
        <v>6322</v>
      </c>
      <c r="B100" s="4" t="s">
        <v>6322</v>
      </c>
      <c r="C100" s="4" t="s">
        <v>22596</v>
      </c>
      <c r="D100" s="4" t="s">
        <v>18208</v>
      </c>
      <c r="E100" s="5" t="s">
        <v>17998</v>
      </c>
      <c r="F100" s="5" t="s">
        <v>17998</v>
      </c>
      <c r="G100" s="5" t="s">
        <v>22597</v>
      </c>
      <c r="H100" s="5" t="s">
        <v>22484</v>
      </c>
    </row>
    <row r="101" spans="1:8" x14ac:dyDescent="0.25">
      <c r="A101" s="4" t="s">
        <v>6330</v>
      </c>
      <c r="B101" s="4" t="s">
        <v>6330</v>
      </c>
      <c r="C101" s="4" t="s">
        <v>22598</v>
      </c>
      <c r="D101" s="4" t="s">
        <v>18209</v>
      </c>
    </row>
    <row r="102" spans="1:8" x14ac:dyDescent="0.25">
      <c r="A102" s="4" t="s">
        <v>6354</v>
      </c>
      <c r="B102" s="4" t="s">
        <v>6354</v>
      </c>
      <c r="C102" s="4" t="s">
        <v>22599</v>
      </c>
      <c r="D102" s="4" t="s">
        <v>18210</v>
      </c>
    </row>
    <row r="103" spans="1:8" x14ac:dyDescent="0.25">
      <c r="A103" s="4" t="s">
        <v>6378</v>
      </c>
      <c r="B103" s="4" t="s">
        <v>6378</v>
      </c>
      <c r="C103" s="4" t="s">
        <v>6379</v>
      </c>
      <c r="D103" s="4" t="s">
        <v>18211</v>
      </c>
    </row>
    <row r="104" spans="1:8" x14ac:dyDescent="0.25">
      <c r="A104" s="4" t="s">
        <v>6409</v>
      </c>
      <c r="B104" s="4" t="s">
        <v>6409</v>
      </c>
      <c r="C104" s="4" t="s">
        <v>22600</v>
      </c>
      <c r="D104" s="4" t="s">
        <v>18212</v>
      </c>
    </row>
    <row r="105" spans="1:8" x14ac:dyDescent="0.25">
      <c r="A105" s="4" t="s">
        <v>6429</v>
      </c>
      <c r="B105" s="4" t="s">
        <v>6429</v>
      </c>
      <c r="C105" s="4" t="s">
        <v>6430</v>
      </c>
      <c r="D105" s="4" t="s">
        <v>18213</v>
      </c>
    </row>
    <row r="106" spans="1:8" x14ac:dyDescent="0.25">
      <c r="A106" s="4" t="s">
        <v>6473</v>
      </c>
      <c r="B106" s="4" t="s">
        <v>6473</v>
      </c>
      <c r="C106" s="4" t="s">
        <v>6474</v>
      </c>
      <c r="D106" s="4" t="s">
        <v>18214</v>
      </c>
    </row>
    <row r="107" spans="1:8" x14ac:dyDescent="0.25">
      <c r="A107" s="4" t="s">
        <v>6501</v>
      </c>
      <c r="B107" s="4" t="s">
        <v>6501</v>
      </c>
      <c r="C107" s="4" t="s">
        <v>6502</v>
      </c>
      <c r="D107" s="4" t="s">
        <v>18215</v>
      </c>
    </row>
    <row r="108" spans="1:8" x14ac:dyDescent="0.25">
      <c r="A108" s="4" t="s">
        <v>18217</v>
      </c>
      <c r="B108" s="4" t="s">
        <v>6601</v>
      </c>
      <c r="C108" s="4" t="s">
        <v>22601</v>
      </c>
      <c r="D108" s="4" t="s">
        <v>18218</v>
      </c>
    </row>
    <row r="109" spans="1:8" x14ac:dyDescent="0.25">
      <c r="A109" s="4" t="s">
        <v>6641</v>
      </c>
      <c r="B109" s="4" t="s">
        <v>6641</v>
      </c>
      <c r="C109" s="4" t="s">
        <v>22602</v>
      </c>
      <c r="D109" s="4" t="s">
        <v>18220</v>
      </c>
    </row>
    <row r="110" spans="1:8" x14ac:dyDescent="0.25">
      <c r="A110" s="4" t="s">
        <v>6645</v>
      </c>
      <c r="B110" s="4" t="s">
        <v>6645</v>
      </c>
      <c r="C110" s="4" t="s">
        <v>22603</v>
      </c>
      <c r="D110" s="4" t="s">
        <v>18221</v>
      </c>
    </row>
    <row r="111" spans="1:8" x14ac:dyDescent="0.25">
      <c r="A111" s="4" t="s">
        <v>6649</v>
      </c>
      <c r="B111" s="4" t="s">
        <v>6649</v>
      </c>
      <c r="C111" s="4" t="s">
        <v>6650</v>
      </c>
      <c r="D111" s="4" t="s">
        <v>18222</v>
      </c>
    </row>
    <row r="112" spans="1:8" x14ac:dyDescent="0.25">
      <c r="A112" s="4" t="s">
        <v>6673</v>
      </c>
      <c r="B112" s="4" t="s">
        <v>6673</v>
      </c>
      <c r="C112" s="4" t="s">
        <v>6674</v>
      </c>
      <c r="D112" s="4" t="s">
        <v>18223</v>
      </c>
    </row>
    <row r="113" spans="1:4" x14ac:dyDescent="0.25">
      <c r="A113" s="4" t="s">
        <v>18224</v>
      </c>
      <c r="B113" s="4" t="s">
        <v>6705</v>
      </c>
      <c r="C113" s="4" t="s">
        <v>22604</v>
      </c>
      <c r="D113" s="4" t="s">
        <v>18225</v>
      </c>
    </row>
    <row r="114" spans="1:4" x14ac:dyDescent="0.25">
      <c r="A114" s="4" t="s">
        <v>6725</v>
      </c>
      <c r="B114" s="4" t="s">
        <v>6725</v>
      </c>
      <c r="C114" s="4" t="s">
        <v>6726</v>
      </c>
      <c r="D114" s="4" t="s">
        <v>18226</v>
      </c>
    </row>
    <row r="115" spans="1:4" x14ac:dyDescent="0.25">
      <c r="A115" s="4" t="s">
        <v>6729</v>
      </c>
      <c r="B115" s="4" t="s">
        <v>6729</v>
      </c>
      <c r="C115" s="4" t="s">
        <v>6730</v>
      </c>
      <c r="D115" s="4" t="s">
        <v>18227</v>
      </c>
    </row>
    <row r="116" spans="1:4" x14ac:dyDescent="0.25">
      <c r="A116" s="4" t="s">
        <v>18228</v>
      </c>
      <c r="B116" s="4" t="s">
        <v>6741</v>
      </c>
      <c r="C116" s="4" t="s">
        <v>6742</v>
      </c>
      <c r="D116" s="4" t="s">
        <v>18229</v>
      </c>
    </row>
    <row r="117" spans="1:4" x14ac:dyDescent="0.25">
      <c r="A117" s="4" t="s">
        <v>18231</v>
      </c>
      <c r="B117" s="4" t="s">
        <v>6761</v>
      </c>
      <c r="C117" s="4" t="s">
        <v>22605</v>
      </c>
      <c r="D117" s="4" t="s">
        <v>18232</v>
      </c>
    </row>
    <row r="118" spans="1:4" x14ac:dyDescent="0.25">
      <c r="A118" s="4" t="s">
        <v>6777</v>
      </c>
      <c r="B118" s="4" t="s">
        <v>6777</v>
      </c>
      <c r="C118" s="4" t="s">
        <v>6778</v>
      </c>
      <c r="D118" s="4" t="s">
        <v>18233</v>
      </c>
    </row>
    <row r="119" spans="1:4" x14ac:dyDescent="0.25">
      <c r="A119" s="4" t="s">
        <v>18234</v>
      </c>
      <c r="B119" s="4" t="s">
        <v>6785</v>
      </c>
      <c r="C119" s="4" t="s">
        <v>22606</v>
      </c>
      <c r="D119" s="4" t="s">
        <v>18235</v>
      </c>
    </row>
    <row r="120" spans="1:4" x14ac:dyDescent="0.25">
      <c r="A120" s="4" t="s">
        <v>6853</v>
      </c>
      <c r="B120" s="4" t="s">
        <v>6853</v>
      </c>
      <c r="C120" s="4" t="s">
        <v>6854</v>
      </c>
      <c r="D120" s="4" t="s">
        <v>18236</v>
      </c>
    </row>
    <row r="121" spans="1:4" x14ac:dyDescent="0.25">
      <c r="A121" s="4" t="s">
        <v>6873</v>
      </c>
      <c r="B121" s="4" t="s">
        <v>6873</v>
      </c>
      <c r="C121" s="4" t="s">
        <v>6874</v>
      </c>
      <c r="D121" s="4" t="s">
        <v>18238</v>
      </c>
    </row>
    <row r="122" spans="1:4" x14ac:dyDescent="0.25">
      <c r="A122" s="4" t="s">
        <v>6921</v>
      </c>
      <c r="B122" s="4" t="s">
        <v>6921</v>
      </c>
      <c r="C122" s="4" t="s">
        <v>6922</v>
      </c>
      <c r="D122" s="4" t="s">
        <v>18239</v>
      </c>
    </row>
    <row r="123" spans="1:4" x14ac:dyDescent="0.25">
      <c r="A123" s="4" t="s">
        <v>6925</v>
      </c>
      <c r="B123" s="4" t="s">
        <v>6925</v>
      </c>
      <c r="C123" s="4" t="s">
        <v>22607</v>
      </c>
      <c r="D123" s="4" t="s">
        <v>18240</v>
      </c>
    </row>
    <row r="124" spans="1:4" x14ac:dyDescent="0.25">
      <c r="A124" s="4" t="s">
        <v>18241</v>
      </c>
      <c r="B124" s="4" t="s">
        <v>6929</v>
      </c>
      <c r="C124" s="4" t="s">
        <v>22608</v>
      </c>
      <c r="D124" s="4" t="s">
        <v>18242</v>
      </c>
    </row>
    <row r="125" spans="1:4" x14ac:dyDescent="0.25">
      <c r="A125" s="4" t="s">
        <v>6945</v>
      </c>
      <c r="B125" s="4" t="s">
        <v>6945</v>
      </c>
      <c r="C125" s="4" t="s">
        <v>22609</v>
      </c>
      <c r="D125" s="4" t="s">
        <v>18243</v>
      </c>
    </row>
    <row r="126" spans="1:4" x14ac:dyDescent="0.25">
      <c r="A126" s="4" t="s">
        <v>6969</v>
      </c>
      <c r="B126" s="4" t="s">
        <v>6969</v>
      </c>
      <c r="C126" s="4" t="s">
        <v>6970</v>
      </c>
      <c r="D126" s="4" t="s">
        <v>18244</v>
      </c>
    </row>
    <row r="127" spans="1:4" x14ac:dyDescent="0.25">
      <c r="A127" s="4" t="s">
        <v>6993</v>
      </c>
      <c r="B127" s="4" t="s">
        <v>6993</v>
      </c>
      <c r="C127" s="4" t="s">
        <v>22610</v>
      </c>
      <c r="D127" s="4" t="s">
        <v>18245</v>
      </c>
    </row>
    <row r="128" spans="1:4" x14ac:dyDescent="0.25">
      <c r="A128" s="4" t="s">
        <v>6997</v>
      </c>
      <c r="B128" s="4" t="s">
        <v>6997</v>
      </c>
      <c r="C128" s="4" t="s">
        <v>6998</v>
      </c>
      <c r="D128" s="4" t="s">
        <v>18246</v>
      </c>
    </row>
    <row r="129" spans="1:4" x14ac:dyDescent="0.25">
      <c r="A129" s="4" t="s">
        <v>7033</v>
      </c>
      <c r="B129" s="4" t="s">
        <v>7033</v>
      </c>
      <c r="C129" s="4" t="s">
        <v>22611</v>
      </c>
      <c r="D129" s="4" t="s">
        <v>18247</v>
      </c>
    </row>
    <row r="130" spans="1:4" x14ac:dyDescent="0.25">
      <c r="A130" s="4" t="s">
        <v>18248</v>
      </c>
      <c r="B130" s="4" t="s">
        <v>7053</v>
      </c>
      <c r="C130" s="4" t="s">
        <v>22612</v>
      </c>
      <c r="D130" s="4" t="s">
        <v>18249</v>
      </c>
    </row>
    <row r="131" spans="1:4" x14ac:dyDescent="0.25">
      <c r="A131" s="4" t="s">
        <v>7077</v>
      </c>
      <c r="B131" s="4" t="s">
        <v>7077</v>
      </c>
      <c r="C131" s="4" t="s">
        <v>22613</v>
      </c>
      <c r="D131" s="4" t="s">
        <v>18250</v>
      </c>
    </row>
    <row r="132" spans="1:4" x14ac:dyDescent="0.25">
      <c r="A132" s="4" t="s">
        <v>7129</v>
      </c>
      <c r="B132" s="4" t="s">
        <v>7129</v>
      </c>
      <c r="C132" s="4" t="s">
        <v>22614</v>
      </c>
      <c r="D132" s="4" t="s">
        <v>18251</v>
      </c>
    </row>
    <row r="133" spans="1:4" x14ac:dyDescent="0.25">
      <c r="A133" s="4" t="s">
        <v>7137</v>
      </c>
      <c r="B133" s="4" t="s">
        <v>7137</v>
      </c>
      <c r="C133" s="4" t="s">
        <v>7138</v>
      </c>
      <c r="D133" s="4" t="s">
        <v>18252</v>
      </c>
    </row>
    <row r="134" spans="1:4" x14ac:dyDescent="0.25">
      <c r="A134" s="4" t="s">
        <v>18253</v>
      </c>
      <c r="B134" s="4" t="s">
        <v>7149</v>
      </c>
      <c r="C134" s="4" t="s">
        <v>22615</v>
      </c>
      <c r="D134" s="4" t="s">
        <v>18254</v>
      </c>
    </row>
    <row r="135" spans="1:4" x14ac:dyDescent="0.25">
      <c r="A135" s="4" t="s">
        <v>18255</v>
      </c>
      <c r="B135" s="4" t="s">
        <v>7164</v>
      </c>
      <c r="C135" s="4" t="s">
        <v>7165</v>
      </c>
      <c r="D135" s="4" t="s">
        <v>18256</v>
      </c>
    </row>
    <row r="136" spans="1:4" x14ac:dyDescent="0.25">
      <c r="A136" s="4" t="s">
        <v>7188</v>
      </c>
      <c r="B136" s="4" t="s">
        <v>7188</v>
      </c>
      <c r="C136" s="4" t="s">
        <v>22616</v>
      </c>
      <c r="D136" s="4" t="s">
        <v>18257</v>
      </c>
    </row>
    <row r="137" spans="1:4" x14ac:dyDescent="0.25">
      <c r="A137" s="4" t="s">
        <v>18258</v>
      </c>
      <c r="B137" s="4" t="s">
        <v>7194</v>
      </c>
      <c r="C137" s="4" t="s">
        <v>7195</v>
      </c>
      <c r="D137" s="4" t="s">
        <v>18259</v>
      </c>
    </row>
    <row r="138" spans="1:4" x14ac:dyDescent="0.25">
      <c r="A138" s="4" t="s">
        <v>18260</v>
      </c>
      <c r="B138" s="4" t="s">
        <v>7198</v>
      </c>
      <c r="C138" s="4" t="s">
        <v>7199</v>
      </c>
      <c r="D138" s="4" t="s">
        <v>18261</v>
      </c>
    </row>
    <row r="139" spans="1:4" x14ac:dyDescent="0.25">
      <c r="A139" s="4" t="s">
        <v>7296</v>
      </c>
      <c r="B139" s="4" t="s">
        <v>7296</v>
      </c>
      <c r="C139" s="4" t="s">
        <v>22617</v>
      </c>
      <c r="D139" s="4" t="s">
        <v>18263</v>
      </c>
    </row>
    <row r="140" spans="1:4" x14ac:dyDescent="0.25">
      <c r="A140" s="4" t="s">
        <v>7304</v>
      </c>
      <c r="B140" s="4" t="s">
        <v>7304</v>
      </c>
      <c r="C140" s="4" t="s">
        <v>7305</v>
      </c>
      <c r="D140" s="4" t="s">
        <v>18264</v>
      </c>
    </row>
    <row r="141" spans="1:4" x14ac:dyDescent="0.25">
      <c r="A141" s="4" t="s">
        <v>7336</v>
      </c>
      <c r="B141" s="4" t="s">
        <v>7336</v>
      </c>
      <c r="C141" s="4" t="s">
        <v>7337</v>
      </c>
      <c r="D141" s="4" t="s">
        <v>18265</v>
      </c>
    </row>
    <row r="142" spans="1:4" x14ac:dyDescent="0.25">
      <c r="A142" s="4" t="s">
        <v>18266</v>
      </c>
      <c r="B142" s="4" t="s">
        <v>7356</v>
      </c>
      <c r="C142" s="4" t="s">
        <v>7357</v>
      </c>
      <c r="D142" s="4" t="s">
        <v>18267</v>
      </c>
    </row>
    <row r="143" spans="1:4" x14ac:dyDescent="0.25">
      <c r="A143" s="4" t="s">
        <v>7372</v>
      </c>
      <c r="B143" s="4" t="s">
        <v>7372</v>
      </c>
      <c r="C143" s="4" t="s">
        <v>22618</v>
      </c>
      <c r="D143" s="4" t="s">
        <v>18268</v>
      </c>
    </row>
    <row r="144" spans="1:4" x14ac:dyDescent="0.25">
      <c r="A144" s="4" t="s">
        <v>7388</v>
      </c>
      <c r="B144" s="4" t="s">
        <v>7388</v>
      </c>
      <c r="C144" s="4" t="s">
        <v>7389</v>
      </c>
      <c r="D144" s="4" t="s">
        <v>18269</v>
      </c>
    </row>
    <row r="145" spans="1:4" x14ac:dyDescent="0.25">
      <c r="A145" s="4" t="s">
        <v>7428</v>
      </c>
      <c r="B145" s="4" t="s">
        <v>7428</v>
      </c>
      <c r="C145" s="4" t="s">
        <v>22619</v>
      </c>
      <c r="D145" s="4" t="s">
        <v>18271</v>
      </c>
    </row>
    <row r="146" spans="1:4" x14ac:dyDescent="0.25">
      <c r="A146" s="4" t="s">
        <v>7432</v>
      </c>
      <c r="B146" s="4" t="s">
        <v>7432</v>
      </c>
      <c r="C146" s="4" t="s">
        <v>7433</v>
      </c>
      <c r="D146" s="4" t="s">
        <v>18272</v>
      </c>
    </row>
    <row r="147" spans="1:4" x14ac:dyDescent="0.25">
      <c r="A147" s="4" t="s">
        <v>7444</v>
      </c>
      <c r="B147" s="4" t="s">
        <v>7444</v>
      </c>
      <c r="C147" s="4" t="s">
        <v>22620</v>
      </c>
      <c r="D147" s="4" t="s">
        <v>18273</v>
      </c>
    </row>
    <row r="148" spans="1:4" x14ac:dyDescent="0.25">
      <c r="A148" s="4" t="s">
        <v>7456</v>
      </c>
      <c r="B148" s="4" t="s">
        <v>7456</v>
      </c>
      <c r="C148" s="4" t="s">
        <v>7457</v>
      </c>
      <c r="D148" s="4" t="s">
        <v>18274</v>
      </c>
    </row>
    <row r="149" spans="1:4" x14ac:dyDescent="0.25">
      <c r="A149" s="4" t="s">
        <v>7472</v>
      </c>
      <c r="B149" s="4" t="s">
        <v>7472</v>
      </c>
      <c r="C149" s="4" t="s">
        <v>22621</v>
      </c>
      <c r="D149" s="4" t="s">
        <v>18275</v>
      </c>
    </row>
    <row r="150" spans="1:4" x14ac:dyDescent="0.25">
      <c r="A150" s="4" t="s">
        <v>18276</v>
      </c>
      <c r="B150" s="4" t="s">
        <v>7532</v>
      </c>
      <c r="C150" s="4" t="s">
        <v>7533</v>
      </c>
      <c r="D150" s="4" t="s">
        <v>18277</v>
      </c>
    </row>
    <row r="151" spans="1:4" x14ac:dyDescent="0.25">
      <c r="A151" s="4" t="s">
        <v>7560</v>
      </c>
      <c r="B151" s="4" t="s">
        <v>7560</v>
      </c>
      <c r="C151" s="4" t="s">
        <v>22622</v>
      </c>
      <c r="D151" s="4" t="s">
        <v>18278</v>
      </c>
    </row>
    <row r="152" spans="1:4" x14ac:dyDescent="0.25">
      <c r="A152" s="4" t="s">
        <v>18279</v>
      </c>
      <c r="B152" s="4" t="s">
        <v>7580</v>
      </c>
      <c r="C152" s="4" t="s">
        <v>22623</v>
      </c>
      <c r="D152" s="4" t="s">
        <v>18280</v>
      </c>
    </row>
    <row r="153" spans="1:4" x14ac:dyDescent="0.25">
      <c r="A153" s="4" t="s">
        <v>7584</v>
      </c>
      <c r="B153" s="4" t="s">
        <v>7584</v>
      </c>
      <c r="C153" s="4" t="s">
        <v>7585</v>
      </c>
      <c r="D153" s="4" t="s">
        <v>18281</v>
      </c>
    </row>
    <row r="154" spans="1:4" x14ac:dyDescent="0.25">
      <c r="A154" s="4" t="s">
        <v>7600</v>
      </c>
      <c r="B154" s="4" t="s">
        <v>7600</v>
      </c>
      <c r="C154" s="4" t="s">
        <v>22624</v>
      </c>
      <c r="D154" s="4" t="s">
        <v>18282</v>
      </c>
    </row>
    <row r="155" spans="1:4" x14ac:dyDescent="0.25">
      <c r="A155" s="4" t="s">
        <v>7724</v>
      </c>
      <c r="B155" s="4" t="s">
        <v>7724</v>
      </c>
      <c r="C155" s="4" t="s">
        <v>22625</v>
      </c>
      <c r="D155" s="4" t="s">
        <v>18283</v>
      </c>
    </row>
    <row r="156" spans="1:4" x14ac:dyDescent="0.25">
      <c r="A156" s="4" t="s">
        <v>7732</v>
      </c>
      <c r="B156" s="4" t="s">
        <v>7732</v>
      </c>
      <c r="C156" s="4" t="s">
        <v>7733</v>
      </c>
      <c r="D156" s="4" t="s">
        <v>18284</v>
      </c>
    </row>
    <row r="157" spans="1:4" x14ac:dyDescent="0.25">
      <c r="A157" s="4" t="s">
        <v>7760</v>
      </c>
      <c r="B157" s="4" t="s">
        <v>7760</v>
      </c>
      <c r="C157" s="4" t="s">
        <v>7761</v>
      </c>
      <c r="D157" s="4" t="s">
        <v>18285</v>
      </c>
    </row>
    <row r="158" spans="1:4" x14ac:dyDescent="0.25">
      <c r="A158" s="4" t="s">
        <v>7776</v>
      </c>
      <c r="B158" s="4" t="s">
        <v>7776</v>
      </c>
      <c r="C158" s="4" t="s">
        <v>7777</v>
      </c>
      <c r="D158" s="4" t="s">
        <v>18286</v>
      </c>
    </row>
    <row r="159" spans="1:4" x14ac:dyDescent="0.25">
      <c r="A159" s="4" t="s">
        <v>7804</v>
      </c>
      <c r="B159" s="4" t="s">
        <v>7804</v>
      </c>
      <c r="C159" s="4" t="s">
        <v>7805</v>
      </c>
      <c r="D159" s="4" t="s">
        <v>18287</v>
      </c>
    </row>
    <row r="160" spans="1:4" x14ac:dyDescent="0.25">
      <c r="A160" s="4" t="s">
        <v>7836</v>
      </c>
      <c r="B160" s="4" t="s">
        <v>7836</v>
      </c>
      <c r="C160" s="4" t="s">
        <v>7837</v>
      </c>
      <c r="D160" s="4" t="s">
        <v>18288</v>
      </c>
    </row>
    <row r="161" spans="1:4" x14ac:dyDescent="0.25">
      <c r="A161" s="4" t="s">
        <v>18289</v>
      </c>
      <c r="B161" s="4" t="s">
        <v>7860</v>
      </c>
      <c r="C161" s="4" t="s">
        <v>7861</v>
      </c>
      <c r="D161" s="4" t="s">
        <v>18290</v>
      </c>
    </row>
    <row r="162" spans="1:4" x14ac:dyDescent="0.25">
      <c r="A162" s="4" t="s">
        <v>7940</v>
      </c>
      <c r="B162" s="4" t="s">
        <v>7940</v>
      </c>
      <c r="C162" s="4" t="s">
        <v>7941</v>
      </c>
      <c r="D162" s="4" t="s">
        <v>18291</v>
      </c>
    </row>
    <row r="163" spans="1:4" x14ac:dyDescent="0.25">
      <c r="A163" s="4" t="s">
        <v>18293</v>
      </c>
      <c r="B163" s="4" t="s">
        <v>7960</v>
      </c>
      <c r="C163" s="4" t="s">
        <v>22626</v>
      </c>
      <c r="D163" s="4" t="s">
        <v>18294</v>
      </c>
    </row>
    <row r="164" spans="1:4" x14ac:dyDescent="0.25">
      <c r="A164" s="4" t="s">
        <v>7976</v>
      </c>
      <c r="B164" s="4" t="s">
        <v>7976</v>
      </c>
      <c r="C164" s="4" t="s">
        <v>22627</v>
      </c>
      <c r="D164" s="4" t="s">
        <v>18295</v>
      </c>
    </row>
    <row r="165" spans="1:4" x14ac:dyDescent="0.25">
      <c r="A165" s="4" t="s">
        <v>7980</v>
      </c>
      <c r="B165" s="4" t="s">
        <v>7980</v>
      </c>
      <c r="C165" s="4" t="s">
        <v>22628</v>
      </c>
      <c r="D165" s="4" t="s">
        <v>18296</v>
      </c>
    </row>
    <row r="166" spans="1:4" x14ac:dyDescent="0.25">
      <c r="A166" s="4" t="s">
        <v>7996</v>
      </c>
      <c r="B166" s="4" t="s">
        <v>7996</v>
      </c>
      <c r="C166" s="4" t="s">
        <v>7997</v>
      </c>
      <c r="D166" s="4" t="s">
        <v>18297</v>
      </c>
    </row>
    <row r="167" spans="1:4" x14ac:dyDescent="0.25">
      <c r="A167" s="4" t="s">
        <v>8008</v>
      </c>
      <c r="B167" s="4" t="s">
        <v>8008</v>
      </c>
      <c r="C167" s="4" t="s">
        <v>8009</v>
      </c>
      <c r="D167" s="4" t="s">
        <v>18298</v>
      </c>
    </row>
    <row r="168" spans="1:4" x14ac:dyDescent="0.25">
      <c r="A168" s="4" t="s">
        <v>18299</v>
      </c>
      <c r="B168" s="4" t="s">
        <v>8036</v>
      </c>
      <c r="C168" s="4" t="s">
        <v>22629</v>
      </c>
      <c r="D168" s="4" t="s">
        <v>18300</v>
      </c>
    </row>
    <row r="169" spans="1:4" x14ac:dyDescent="0.25">
      <c r="A169" s="4" t="s">
        <v>18301</v>
      </c>
      <c r="B169" s="4" t="s">
        <v>8044</v>
      </c>
      <c r="C169" s="4" t="s">
        <v>22630</v>
      </c>
      <c r="D169" s="4" t="s">
        <v>18302</v>
      </c>
    </row>
    <row r="170" spans="1:4" x14ac:dyDescent="0.25">
      <c r="A170" s="4" t="s">
        <v>18303</v>
      </c>
      <c r="B170" s="4" t="s">
        <v>8048</v>
      </c>
      <c r="C170" s="4" t="s">
        <v>22631</v>
      </c>
      <c r="D170" s="4" t="s">
        <v>18304</v>
      </c>
    </row>
    <row r="171" spans="1:4" x14ac:dyDescent="0.25">
      <c r="A171" s="4" t="s">
        <v>18305</v>
      </c>
      <c r="B171" s="4" t="s">
        <v>8056</v>
      </c>
      <c r="C171" s="4" t="s">
        <v>22632</v>
      </c>
      <c r="D171" s="4" t="s">
        <v>18306</v>
      </c>
    </row>
    <row r="172" spans="1:4" x14ac:dyDescent="0.25">
      <c r="A172" s="4" t="s">
        <v>18307</v>
      </c>
      <c r="B172" s="4" t="s">
        <v>8088</v>
      </c>
      <c r="C172" s="4" t="s">
        <v>22633</v>
      </c>
      <c r="D172" s="4" t="s">
        <v>18308</v>
      </c>
    </row>
    <row r="173" spans="1:4" x14ac:dyDescent="0.25">
      <c r="A173" s="4" t="s">
        <v>8092</v>
      </c>
      <c r="B173" s="4" t="s">
        <v>8092</v>
      </c>
      <c r="C173" s="4" t="s">
        <v>8093</v>
      </c>
      <c r="D173" s="4" t="s">
        <v>18309</v>
      </c>
    </row>
    <row r="174" spans="1:4" x14ac:dyDescent="0.25">
      <c r="A174" s="4" t="s">
        <v>8132</v>
      </c>
      <c r="B174" s="4" t="s">
        <v>8132</v>
      </c>
      <c r="C174" s="4" t="s">
        <v>22634</v>
      </c>
      <c r="D174" s="4" t="s">
        <v>18310</v>
      </c>
    </row>
    <row r="175" spans="1:4" x14ac:dyDescent="0.25">
      <c r="A175" s="4" t="s">
        <v>8136</v>
      </c>
      <c r="B175" s="4" t="s">
        <v>8136</v>
      </c>
      <c r="C175" s="4" t="s">
        <v>22635</v>
      </c>
      <c r="D175" s="4" t="s">
        <v>18311</v>
      </c>
    </row>
    <row r="176" spans="1:4" x14ac:dyDescent="0.25">
      <c r="A176" s="4" t="s">
        <v>8176</v>
      </c>
      <c r="B176" s="4" t="s">
        <v>8176</v>
      </c>
      <c r="C176" s="4" t="s">
        <v>22636</v>
      </c>
      <c r="D176" s="4" t="s">
        <v>18312</v>
      </c>
    </row>
    <row r="177" spans="1:4" x14ac:dyDescent="0.25">
      <c r="A177" s="4" t="s">
        <v>8216</v>
      </c>
      <c r="B177" s="4" t="s">
        <v>8216</v>
      </c>
      <c r="C177" s="4" t="s">
        <v>22637</v>
      </c>
      <c r="D177" s="4" t="s">
        <v>18314</v>
      </c>
    </row>
    <row r="178" spans="1:4" x14ac:dyDescent="0.25">
      <c r="A178" s="4" t="s">
        <v>8240</v>
      </c>
      <c r="B178" s="4" t="s">
        <v>8240</v>
      </c>
      <c r="C178" s="4" t="s">
        <v>22638</v>
      </c>
      <c r="D178" s="4" t="s">
        <v>18315</v>
      </c>
    </row>
    <row r="179" spans="1:4" x14ac:dyDescent="0.25">
      <c r="A179" s="4" t="s">
        <v>8244</v>
      </c>
      <c r="B179" s="4" t="s">
        <v>8244</v>
      </c>
      <c r="C179" s="4" t="s">
        <v>8245</v>
      </c>
      <c r="D179" s="4" t="s">
        <v>18316</v>
      </c>
    </row>
    <row r="180" spans="1:4" x14ac:dyDescent="0.25">
      <c r="A180" s="4" t="s">
        <v>18317</v>
      </c>
      <c r="B180" s="4" t="s">
        <v>8256</v>
      </c>
      <c r="C180" s="4" t="s">
        <v>8257</v>
      </c>
      <c r="D180" s="4" t="s">
        <v>18318</v>
      </c>
    </row>
    <row r="181" spans="1:4" x14ac:dyDescent="0.25">
      <c r="A181" s="4" t="s">
        <v>18320</v>
      </c>
      <c r="B181" s="4" t="s">
        <v>8296</v>
      </c>
      <c r="C181" s="4" t="s">
        <v>8297</v>
      </c>
      <c r="D181" s="4" t="s">
        <v>18321</v>
      </c>
    </row>
    <row r="182" spans="1:4" x14ac:dyDescent="0.25">
      <c r="A182" s="4" t="s">
        <v>8316</v>
      </c>
      <c r="B182" s="4" t="s">
        <v>8316</v>
      </c>
      <c r="C182" s="4" t="s">
        <v>22639</v>
      </c>
      <c r="D182" s="4" t="s">
        <v>18322</v>
      </c>
    </row>
    <row r="183" spans="1:4" x14ac:dyDescent="0.25">
      <c r="A183" s="4" t="s">
        <v>18323</v>
      </c>
      <c r="B183" s="4" t="s">
        <v>8328</v>
      </c>
      <c r="C183" s="4" t="s">
        <v>8329</v>
      </c>
      <c r="D183" s="4" t="s">
        <v>18324</v>
      </c>
    </row>
    <row r="184" spans="1:4" x14ac:dyDescent="0.25">
      <c r="A184" s="4" t="s">
        <v>8348</v>
      </c>
      <c r="B184" s="4" t="s">
        <v>8348</v>
      </c>
      <c r="C184" s="4" t="s">
        <v>22640</v>
      </c>
      <c r="D184" s="4" t="s">
        <v>18327</v>
      </c>
    </row>
    <row r="185" spans="1:4" x14ac:dyDescent="0.25">
      <c r="A185" s="4" t="s">
        <v>8364</v>
      </c>
      <c r="B185" s="4" t="s">
        <v>8364</v>
      </c>
      <c r="C185" s="4" t="s">
        <v>8365</v>
      </c>
      <c r="D185" s="4" t="s">
        <v>18328</v>
      </c>
    </row>
    <row r="186" spans="1:4" x14ac:dyDescent="0.25">
      <c r="A186" s="4" t="s">
        <v>8368</v>
      </c>
      <c r="B186" s="4" t="s">
        <v>8368</v>
      </c>
      <c r="C186" s="4" t="s">
        <v>22641</v>
      </c>
      <c r="D186" s="4" t="s">
        <v>18329</v>
      </c>
    </row>
    <row r="187" spans="1:4" x14ac:dyDescent="0.25">
      <c r="A187" s="4" t="s">
        <v>18330</v>
      </c>
      <c r="B187" s="4" t="s">
        <v>8372</v>
      </c>
      <c r="C187" s="4" t="s">
        <v>8373</v>
      </c>
      <c r="D187" s="4" t="s">
        <v>18331</v>
      </c>
    </row>
    <row r="188" spans="1:4" x14ac:dyDescent="0.25">
      <c r="A188" s="4" t="s">
        <v>8400</v>
      </c>
      <c r="B188" s="4" t="s">
        <v>8400</v>
      </c>
      <c r="C188" s="4" t="s">
        <v>8401</v>
      </c>
      <c r="D188" s="4" t="s">
        <v>18333</v>
      </c>
    </row>
    <row r="189" spans="1:4" x14ac:dyDescent="0.25">
      <c r="A189" s="4" t="s">
        <v>8412</v>
      </c>
      <c r="B189" s="4" t="s">
        <v>8412</v>
      </c>
      <c r="C189" s="4" t="s">
        <v>8413</v>
      </c>
      <c r="D189" s="4" t="s">
        <v>18334</v>
      </c>
    </row>
    <row r="190" spans="1:4" x14ac:dyDescent="0.25">
      <c r="A190" s="4" t="s">
        <v>8420</v>
      </c>
      <c r="B190" s="4" t="s">
        <v>8420</v>
      </c>
      <c r="C190" s="4" t="s">
        <v>22642</v>
      </c>
      <c r="D190" s="4" t="s">
        <v>18335</v>
      </c>
    </row>
    <row r="191" spans="1:4" x14ac:dyDescent="0.25">
      <c r="A191" s="4" t="s">
        <v>8432</v>
      </c>
      <c r="B191" s="4" t="s">
        <v>8432</v>
      </c>
      <c r="C191" s="4" t="s">
        <v>8433</v>
      </c>
      <c r="D191" s="4" t="s">
        <v>18336</v>
      </c>
    </row>
    <row r="192" spans="1:4" x14ac:dyDescent="0.25">
      <c r="A192" s="4" t="s">
        <v>8436</v>
      </c>
      <c r="B192" s="4" t="s">
        <v>8436</v>
      </c>
      <c r="C192" s="4" t="s">
        <v>8437</v>
      </c>
      <c r="D192" s="4" t="s">
        <v>18337</v>
      </c>
    </row>
    <row r="193" spans="1:4" x14ac:dyDescent="0.25">
      <c r="A193" s="4" t="s">
        <v>8448</v>
      </c>
      <c r="B193" s="4" t="s">
        <v>8448</v>
      </c>
      <c r="C193" s="4" t="s">
        <v>22643</v>
      </c>
      <c r="D193" s="4" t="s">
        <v>18338</v>
      </c>
    </row>
    <row r="194" spans="1:4" x14ac:dyDescent="0.25">
      <c r="A194" s="4" t="s">
        <v>8460</v>
      </c>
      <c r="B194" s="4" t="s">
        <v>8460</v>
      </c>
      <c r="C194" s="4" t="s">
        <v>22644</v>
      </c>
      <c r="D194" s="4" t="s">
        <v>18339</v>
      </c>
    </row>
    <row r="195" spans="1:4" x14ac:dyDescent="0.25">
      <c r="A195" s="4" t="s">
        <v>8484</v>
      </c>
      <c r="B195" s="4" t="s">
        <v>8484</v>
      </c>
      <c r="C195" s="4" t="s">
        <v>22645</v>
      </c>
      <c r="D195" s="4" t="s">
        <v>18340</v>
      </c>
    </row>
    <row r="196" spans="1:4" x14ac:dyDescent="0.25">
      <c r="A196" s="4" t="s">
        <v>8500</v>
      </c>
      <c r="B196" s="4" t="s">
        <v>8500</v>
      </c>
      <c r="C196" s="4" t="s">
        <v>22646</v>
      </c>
      <c r="D196" s="4" t="s">
        <v>18341</v>
      </c>
    </row>
    <row r="197" spans="1:4" x14ac:dyDescent="0.25">
      <c r="A197" s="4" t="s">
        <v>18342</v>
      </c>
      <c r="B197" s="4" t="s">
        <v>8504</v>
      </c>
      <c r="C197" s="4" t="s">
        <v>8505</v>
      </c>
      <c r="D197" s="4" t="s">
        <v>18343</v>
      </c>
    </row>
    <row r="198" spans="1:4" x14ac:dyDescent="0.25">
      <c r="A198" s="4" t="s">
        <v>18344</v>
      </c>
      <c r="B198" s="4" t="s">
        <v>8508</v>
      </c>
      <c r="C198" s="4" t="s">
        <v>8509</v>
      </c>
      <c r="D198" s="4" t="s">
        <v>18345</v>
      </c>
    </row>
    <row r="199" spans="1:4" x14ac:dyDescent="0.25">
      <c r="A199" s="4" t="s">
        <v>8516</v>
      </c>
      <c r="B199" s="4" t="s">
        <v>8516</v>
      </c>
      <c r="C199" s="4" t="s">
        <v>22647</v>
      </c>
      <c r="D199" s="4" t="s">
        <v>18346</v>
      </c>
    </row>
    <row r="200" spans="1:4" x14ac:dyDescent="0.25">
      <c r="A200" s="4" t="s">
        <v>8536</v>
      </c>
      <c r="B200" s="4" t="s">
        <v>8536</v>
      </c>
      <c r="C200" s="4" t="s">
        <v>22648</v>
      </c>
      <c r="D200" s="4" t="s">
        <v>18347</v>
      </c>
    </row>
    <row r="201" spans="1:4" x14ac:dyDescent="0.25">
      <c r="A201" s="4" t="s">
        <v>18348</v>
      </c>
      <c r="B201" s="4" t="s">
        <v>8540</v>
      </c>
      <c r="C201" s="4" t="s">
        <v>8541</v>
      </c>
      <c r="D201" s="4" t="s">
        <v>18349</v>
      </c>
    </row>
    <row r="202" spans="1:4" x14ac:dyDescent="0.25">
      <c r="A202" s="4" t="s">
        <v>18350</v>
      </c>
      <c r="B202" s="4" t="s">
        <v>8564</v>
      </c>
      <c r="C202" s="4" t="s">
        <v>22649</v>
      </c>
      <c r="D202" s="4" t="s">
        <v>18351</v>
      </c>
    </row>
    <row r="203" spans="1:4" x14ac:dyDescent="0.25">
      <c r="A203" s="4" t="s">
        <v>8600</v>
      </c>
      <c r="B203" s="4" t="s">
        <v>8600</v>
      </c>
      <c r="C203" s="4" t="s">
        <v>22650</v>
      </c>
      <c r="D203" s="4" t="s">
        <v>18352</v>
      </c>
    </row>
    <row r="204" spans="1:4" x14ac:dyDescent="0.25">
      <c r="A204" s="4" t="s">
        <v>8604</v>
      </c>
      <c r="B204" s="4" t="s">
        <v>8604</v>
      </c>
      <c r="C204" s="4" t="s">
        <v>22651</v>
      </c>
      <c r="D204" s="4" t="s">
        <v>18353</v>
      </c>
    </row>
    <row r="205" spans="1:4" x14ac:dyDescent="0.25">
      <c r="A205" s="4" t="s">
        <v>18354</v>
      </c>
      <c r="B205" s="4" t="s">
        <v>8612</v>
      </c>
      <c r="C205" s="4" t="s">
        <v>22652</v>
      </c>
      <c r="D205" s="4" t="s">
        <v>18355</v>
      </c>
    </row>
    <row r="206" spans="1:4" x14ac:dyDescent="0.25">
      <c r="A206" s="4" t="s">
        <v>8616</v>
      </c>
      <c r="B206" s="4" t="s">
        <v>8616</v>
      </c>
      <c r="C206" s="4" t="s">
        <v>8617</v>
      </c>
      <c r="D206" s="4" t="s">
        <v>18356</v>
      </c>
    </row>
    <row r="207" spans="1:4" x14ac:dyDescent="0.25">
      <c r="A207" s="4" t="s">
        <v>8632</v>
      </c>
      <c r="B207" s="4" t="s">
        <v>8632</v>
      </c>
      <c r="C207" s="4" t="s">
        <v>22653</v>
      </c>
      <c r="D207" s="4" t="s">
        <v>18357</v>
      </c>
    </row>
    <row r="208" spans="1:4" x14ac:dyDescent="0.25">
      <c r="A208" s="4" t="s">
        <v>8640</v>
      </c>
      <c r="B208" s="4" t="s">
        <v>8640</v>
      </c>
      <c r="C208" s="4" t="s">
        <v>8641</v>
      </c>
      <c r="D208" s="4" t="s">
        <v>18358</v>
      </c>
    </row>
    <row r="209" spans="1:4" x14ac:dyDescent="0.25">
      <c r="A209" s="4" t="s">
        <v>8708</v>
      </c>
      <c r="B209" s="4" t="s">
        <v>8708</v>
      </c>
      <c r="C209" s="4" t="s">
        <v>8709</v>
      </c>
      <c r="D209" s="4" t="s">
        <v>18359</v>
      </c>
    </row>
    <row r="210" spans="1:4" x14ac:dyDescent="0.25">
      <c r="A210" s="4" t="s">
        <v>8724</v>
      </c>
      <c r="B210" s="4" t="s">
        <v>8724</v>
      </c>
      <c r="C210" s="4" t="s">
        <v>8725</v>
      </c>
      <c r="D210" s="4" t="s">
        <v>18360</v>
      </c>
    </row>
    <row r="211" spans="1:4" x14ac:dyDescent="0.25">
      <c r="A211" s="4" t="s">
        <v>8736</v>
      </c>
      <c r="B211" s="4" t="s">
        <v>8736</v>
      </c>
      <c r="C211" s="4" t="s">
        <v>22654</v>
      </c>
      <c r="D211" s="4" t="s">
        <v>18361</v>
      </c>
    </row>
    <row r="212" spans="1:4" x14ac:dyDescent="0.25">
      <c r="A212" s="4" t="s">
        <v>8740</v>
      </c>
      <c r="B212" s="4" t="s">
        <v>8740</v>
      </c>
      <c r="C212" s="4" t="s">
        <v>22655</v>
      </c>
      <c r="D212" s="4" t="s">
        <v>18362</v>
      </c>
    </row>
    <row r="213" spans="1:4" x14ac:dyDescent="0.25">
      <c r="A213" s="4" t="s">
        <v>8772</v>
      </c>
      <c r="B213" s="4" t="s">
        <v>8772</v>
      </c>
      <c r="C213" s="4" t="s">
        <v>22656</v>
      </c>
      <c r="D213" s="4" t="s">
        <v>18365</v>
      </c>
    </row>
    <row r="214" spans="1:4" x14ac:dyDescent="0.25">
      <c r="A214" s="4" t="s">
        <v>8780</v>
      </c>
      <c r="B214" s="4" t="s">
        <v>8780</v>
      </c>
      <c r="C214" s="4" t="s">
        <v>8781</v>
      </c>
      <c r="D214" s="4" t="s">
        <v>18366</v>
      </c>
    </row>
    <row r="215" spans="1:4" x14ac:dyDescent="0.25">
      <c r="A215" s="4" t="s">
        <v>8792</v>
      </c>
      <c r="B215" s="4" t="s">
        <v>8792</v>
      </c>
      <c r="C215" s="4" t="s">
        <v>22657</v>
      </c>
      <c r="D215" s="4" t="s">
        <v>18367</v>
      </c>
    </row>
    <row r="216" spans="1:4" x14ac:dyDescent="0.25">
      <c r="A216" s="4" t="s">
        <v>8828</v>
      </c>
      <c r="B216" s="4" t="s">
        <v>8828</v>
      </c>
      <c r="C216" s="4" t="s">
        <v>8829</v>
      </c>
      <c r="D216" s="4" t="s">
        <v>18368</v>
      </c>
    </row>
    <row r="217" spans="1:4" x14ac:dyDescent="0.25">
      <c r="A217" s="4" t="s">
        <v>8832</v>
      </c>
      <c r="B217" s="4" t="s">
        <v>8832</v>
      </c>
      <c r="C217" s="4" t="s">
        <v>8833</v>
      </c>
      <c r="D217" s="4" t="s">
        <v>18369</v>
      </c>
    </row>
    <row r="218" spans="1:4" x14ac:dyDescent="0.25">
      <c r="A218" s="4" t="s">
        <v>8856</v>
      </c>
      <c r="B218" s="4" t="s">
        <v>8856</v>
      </c>
      <c r="C218" s="4" t="s">
        <v>8857</v>
      </c>
      <c r="D218" s="4" t="s">
        <v>18370</v>
      </c>
    </row>
    <row r="219" spans="1:4" x14ac:dyDescent="0.25">
      <c r="A219" s="4" t="s">
        <v>8876</v>
      </c>
      <c r="B219" s="4" t="s">
        <v>8876</v>
      </c>
      <c r="C219" s="4" t="s">
        <v>22658</v>
      </c>
      <c r="D219" s="4" t="s">
        <v>18372</v>
      </c>
    </row>
    <row r="220" spans="1:4" x14ac:dyDescent="0.25">
      <c r="A220" s="4" t="s">
        <v>8880</v>
      </c>
      <c r="B220" s="4" t="s">
        <v>8880</v>
      </c>
      <c r="C220" s="4" t="s">
        <v>22659</v>
      </c>
      <c r="D220" s="4" t="s">
        <v>18373</v>
      </c>
    </row>
    <row r="221" spans="1:4" x14ac:dyDescent="0.25">
      <c r="A221" s="4" t="s">
        <v>18374</v>
      </c>
      <c r="B221" s="4" t="s">
        <v>8896</v>
      </c>
      <c r="C221" s="4" t="s">
        <v>22660</v>
      </c>
      <c r="D221" s="4" t="s">
        <v>18375</v>
      </c>
    </row>
    <row r="222" spans="1:4" x14ac:dyDescent="0.25">
      <c r="A222" s="4" t="s">
        <v>8900</v>
      </c>
      <c r="B222" s="4" t="s">
        <v>8900</v>
      </c>
      <c r="C222" s="4" t="s">
        <v>22661</v>
      </c>
      <c r="D222" s="4" t="s">
        <v>18376</v>
      </c>
    </row>
    <row r="223" spans="1:4" x14ac:dyDescent="0.25">
      <c r="A223" s="4" t="s">
        <v>18377</v>
      </c>
      <c r="B223" s="4" t="s">
        <v>8920</v>
      </c>
      <c r="C223" s="4" t="s">
        <v>8921</v>
      </c>
      <c r="D223" s="4" t="s">
        <v>18378</v>
      </c>
    </row>
    <row r="224" spans="1:4" x14ac:dyDescent="0.25">
      <c r="A224" s="4" t="s">
        <v>8984</v>
      </c>
      <c r="B224" s="4" t="s">
        <v>8984</v>
      </c>
      <c r="C224" s="4" t="s">
        <v>22662</v>
      </c>
      <c r="D224" s="4" t="s">
        <v>18379</v>
      </c>
    </row>
    <row r="225" spans="1:4" x14ac:dyDescent="0.25">
      <c r="A225" s="4" t="s">
        <v>18380</v>
      </c>
      <c r="B225" s="4" t="s">
        <v>8988</v>
      </c>
      <c r="C225" s="4" t="s">
        <v>22663</v>
      </c>
      <c r="D225" s="4" t="s">
        <v>18381</v>
      </c>
    </row>
    <row r="226" spans="1:4" x14ac:dyDescent="0.25">
      <c r="A226" s="4" t="s">
        <v>8996</v>
      </c>
      <c r="B226" s="4" t="s">
        <v>8996</v>
      </c>
      <c r="C226" s="4" t="s">
        <v>22664</v>
      </c>
      <c r="D226" s="4" t="s">
        <v>18382</v>
      </c>
    </row>
    <row r="227" spans="1:4" x14ac:dyDescent="0.25">
      <c r="A227" s="4" t="s">
        <v>9008</v>
      </c>
      <c r="B227" s="4" t="s">
        <v>9008</v>
      </c>
      <c r="C227" s="4" t="s">
        <v>22665</v>
      </c>
      <c r="D227" s="4" t="s">
        <v>18383</v>
      </c>
    </row>
    <row r="228" spans="1:4" x14ac:dyDescent="0.25">
      <c r="A228" s="4" t="s">
        <v>18384</v>
      </c>
      <c r="B228" s="4" t="s">
        <v>9016</v>
      </c>
      <c r="C228" s="4" t="s">
        <v>9017</v>
      </c>
      <c r="D228" s="4" t="s">
        <v>18385</v>
      </c>
    </row>
    <row r="229" spans="1:4" x14ac:dyDescent="0.25">
      <c r="A229" s="4" t="s">
        <v>9032</v>
      </c>
      <c r="B229" s="4" t="s">
        <v>9032</v>
      </c>
      <c r="C229" s="4" t="s">
        <v>9033</v>
      </c>
      <c r="D229" s="4" t="s">
        <v>18386</v>
      </c>
    </row>
    <row r="230" spans="1:4" x14ac:dyDescent="0.25">
      <c r="A230" s="4" t="s">
        <v>9050</v>
      </c>
      <c r="B230" s="4" t="s">
        <v>9050</v>
      </c>
      <c r="C230" s="4" t="s">
        <v>22666</v>
      </c>
      <c r="D230" s="4" t="s">
        <v>18387</v>
      </c>
    </row>
    <row r="231" spans="1:4" x14ac:dyDescent="0.25">
      <c r="A231" s="4" t="s">
        <v>18390</v>
      </c>
      <c r="B231" s="4" t="s">
        <v>9070</v>
      </c>
      <c r="C231" s="4" t="s">
        <v>22667</v>
      </c>
      <c r="D231" s="4" t="s">
        <v>18391</v>
      </c>
    </row>
    <row r="232" spans="1:4" x14ac:dyDescent="0.25">
      <c r="A232" s="4" t="s">
        <v>9074</v>
      </c>
      <c r="B232" s="4" t="s">
        <v>9074</v>
      </c>
      <c r="C232" s="4" t="s">
        <v>22668</v>
      </c>
      <c r="D232" s="4" t="s">
        <v>18392</v>
      </c>
    </row>
    <row r="233" spans="1:4" x14ac:dyDescent="0.25">
      <c r="A233" s="4" t="s">
        <v>9082</v>
      </c>
      <c r="B233" s="4" t="s">
        <v>9082</v>
      </c>
      <c r="C233" s="4" t="s">
        <v>22669</v>
      </c>
      <c r="D233" s="4" t="s">
        <v>18393</v>
      </c>
    </row>
    <row r="234" spans="1:4" x14ac:dyDescent="0.25">
      <c r="A234" s="4" t="s">
        <v>9130</v>
      </c>
      <c r="B234" s="4" t="s">
        <v>9130</v>
      </c>
      <c r="C234" s="4" t="s">
        <v>9131</v>
      </c>
      <c r="D234" s="4" t="s">
        <v>18396</v>
      </c>
    </row>
    <row r="235" spans="1:4" x14ac:dyDescent="0.25">
      <c r="A235" s="4" t="s">
        <v>9134</v>
      </c>
      <c r="B235" s="4" t="s">
        <v>9134</v>
      </c>
      <c r="C235" s="4" t="s">
        <v>9135</v>
      </c>
      <c r="D235" s="4" t="s">
        <v>18397</v>
      </c>
    </row>
    <row r="236" spans="1:4" x14ac:dyDescent="0.25">
      <c r="A236" s="4" t="s">
        <v>18398</v>
      </c>
      <c r="B236" s="4" t="s">
        <v>9162</v>
      </c>
      <c r="C236" s="4" t="s">
        <v>9163</v>
      </c>
      <c r="D236" s="4" t="s">
        <v>18399</v>
      </c>
    </row>
    <row r="237" spans="1:4" x14ac:dyDescent="0.25">
      <c r="A237" s="4" t="s">
        <v>9174</v>
      </c>
      <c r="B237" s="4" t="s">
        <v>9174</v>
      </c>
      <c r="C237" s="4" t="s">
        <v>22670</v>
      </c>
      <c r="D237" s="4" t="s">
        <v>18400</v>
      </c>
    </row>
    <row r="238" spans="1:4" x14ac:dyDescent="0.25">
      <c r="A238" s="4" t="s">
        <v>9182</v>
      </c>
      <c r="B238" s="4" t="s">
        <v>9182</v>
      </c>
      <c r="C238" s="4" t="s">
        <v>22671</v>
      </c>
      <c r="D238" s="4" t="s">
        <v>18401</v>
      </c>
    </row>
    <row r="239" spans="1:4" x14ac:dyDescent="0.25">
      <c r="A239" s="4" t="s">
        <v>9198</v>
      </c>
      <c r="B239" s="4" t="s">
        <v>9198</v>
      </c>
      <c r="C239" s="4" t="s">
        <v>9199</v>
      </c>
      <c r="D239" s="4" t="s">
        <v>18402</v>
      </c>
    </row>
    <row r="240" spans="1:4" x14ac:dyDescent="0.25">
      <c r="A240" s="4" t="s">
        <v>9218</v>
      </c>
      <c r="B240" s="4" t="s">
        <v>9218</v>
      </c>
      <c r="C240" s="4" t="s">
        <v>22672</v>
      </c>
      <c r="D240" s="4" t="s">
        <v>18404</v>
      </c>
    </row>
    <row r="241" spans="1:4" x14ac:dyDescent="0.25">
      <c r="A241" s="4" t="s">
        <v>9226</v>
      </c>
      <c r="B241" s="4" t="s">
        <v>9226</v>
      </c>
      <c r="C241" s="4" t="s">
        <v>22673</v>
      </c>
      <c r="D241" s="4" t="s">
        <v>18405</v>
      </c>
    </row>
    <row r="242" spans="1:4" x14ac:dyDescent="0.25">
      <c r="A242" s="4" t="s">
        <v>18407</v>
      </c>
      <c r="B242" s="4" t="s">
        <v>9238</v>
      </c>
      <c r="C242" s="4" t="s">
        <v>22674</v>
      </c>
      <c r="D242" s="4" t="s">
        <v>18408</v>
      </c>
    </row>
    <row r="243" spans="1:4" x14ac:dyDescent="0.25">
      <c r="A243" s="4" t="s">
        <v>9246</v>
      </c>
      <c r="B243" s="4" t="s">
        <v>9246</v>
      </c>
      <c r="C243" s="4" t="s">
        <v>9247</v>
      </c>
      <c r="D243" s="4" t="s">
        <v>18409</v>
      </c>
    </row>
    <row r="244" spans="1:4" x14ac:dyDescent="0.25">
      <c r="A244" s="4" t="s">
        <v>9266</v>
      </c>
      <c r="B244" s="4" t="s">
        <v>9266</v>
      </c>
      <c r="C244" s="4" t="s">
        <v>22675</v>
      </c>
      <c r="D244" s="4" t="s">
        <v>18410</v>
      </c>
    </row>
    <row r="245" spans="1:4" x14ac:dyDescent="0.25">
      <c r="A245" s="4" t="s">
        <v>9278</v>
      </c>
      <c r="B245" s="4" t="s">
        <v>9278</v>
      </c>
      <c r="C245" s="4" t="s">
        <v>9279</v>
      </c>
      <c r="D245" s="4" t="s">
        <v>18411</v>
      </c>
    </row>
    <row r="246" spans="1:4" x14ac:dyDescent="0.25">
      <c r="A246" s="4" t="s">
        <v>9282</v>
      </c>
      <c r="B246" s="4" t="s">
        <v>9282</v>
      </c>
      <c r="C246" s="4" t="s">
        <v>9283</v>
      </c>
      <c r="D246" s="4" t="s">
        <v>18412</v>
      </c>
    </row>
    <row r="247" spans="1:4" x14ac:dyDescent="0.25">
      <c r="A247" s="4" t="s">
        <v>18413</v>
      </c>
      <c r="B247" s="4" t="s">
        <v>9306</v>
      </c>
      <c r="C247" s="4" t="s">
        <v>9307</v>
      </c>
      <c r="D247" s="4" t="s">
        <v>18414</v>
      </c>
    </row>
    <row r="248" spans="1:4" x14ac:dyDescent="0.25">
      <c r="A248" s="4" t="s">
        <v>9314</v>
      </c>
      <c r="B248" s="4" t="s">
        <v>9314</v>
      </c>
      <c r="C248" s="4" t="s">
        <v>22676</v>
      </c>
      <c r="D248" s="4" t="s">
        <v>18415</v>
      </c>
    </row>
    <row r="249" spans="1:4" x14ac:dyDescent="0.25">
      <c r="A249" s="4" t="s">
        <v>9326</v>
      </c>
      <c r="B249" s="4" t="s">
        <v>9326</v>
      </c>
      <c r="C249" s="4" t="s">
        <v>22677</v>
      </c>
      <c r="D249" s="4" t="s">
        <v>18416</v>
      </c>
    </row>
    <row r="250" spans="1:4" x14ac:dyDescent="0.25">
      <c r="A250" s="4" t="s">
        <v>9334</v>
      </c>
      <c r="B250" s="4" t="s">
        <v>9334</v>
      </c>
      <c r="C250" s="4" t="s">
        <v>22678</v>
      </c>
      <c r="D250" s="4" t="s">
        <v>18417</v>
      </c>
    </row>
    <row r="251" spans="1:4" x14ac:dyDescent="0.25">
      <c r="A251" s="4" t="s">
        <v>9338</v>
      </c>
      <c r="B251" s="4" t="s">
        <v>9338</v>
      </c>
      <c r="C251" s="4" t="s">
        <v>9339</v>
      </c>
      <c r="D251" s="4" t="s">
        <v>18418</v>
      </c>
    </row>
    <row r="252" spans="1:4" x14ac:dyDescent="0.25">
      <c r="A252" s="4" t="s">
        <v>18420</v>
      </c>
      <c r="B252" s="4" t="s">
        <v>9366</v>
      </c>
      <c r="C252" s="4" t="s">
        <v>9367</v>
      </c>
      <c r="D252" s="4" t="s">
        <v>18421</v>
      </c>
    </row>
    <row r="253" spans="1:4" x14ac:dyDescent="0.25">
      <c r="A253" s="4" t="s">
        <v>9390</v>
      </c>
      <c r="B253" s="4" t="s">
        <v>9390</v>
      </c>
      <c r="C253" s="4" t="s">
        <v>9391</v>
      </c>
      <c r="D253" s="4" t="s">
        <v>18422</v>
      </c>
    </row>
    <row r="254" spans="1:4" x14ac:dyDescent="0.25">
      <c r="A254" s="4" t="s">
        <v>9402</v>
      </c>
      <c r="B254" s="4" t="s">
        <v>9402</v>
      </c>
      <c r="C254" s="4" t="s">
        <v>9403</v>
      </c>
      <c r="D254" s="4" t="s">
        <v>18423</v>
      </c>
    </row>
    <row r="255" spans="1:4" x14ac:dyDescent="0.25">
      <c r="A255" s="4" t="s">
        <v>9406</v>
      </c>
      <c r="B255" s="4" t="s">
        <v>9406</v>
      </c>
      <c r="C255" s="4" t="s">
        <v>9407</v>
      </c>
      <c r="D255" s="4" t="s">
        <v>18424</v>
      </c>
    </row>
    <row r="256" spans="1:4" x14ac:dyDescent="0.25">
      <c r="A256" s="4" t="s">
        <v>9418</v>
      </c>
      <c r="B256" s="4" t="s">
        <v>9418</v>
      </c>
      <c r="C256" s="4" t="s">
        <v>22679</v>
      </c>
      <c r="D256" s="4" t="s">
        <v>18425</v>
      </c>
    </row>
    <row r="257" spans="1:4" x14ac:dyDescent="0.25">
      <c r="A257" s="4" t="s">
        <v>9474</v>
      </c>
      <c r="B257" s="4" t="s">
        <v>9474</v>
      </c>
      <c r="C257" s="4" t="s">
        <v>22680</v>
      </c>
      <c r="D257" s="4" t="s">
        <v>18426</v>
      </c>
    </row>
    <row r="258" spans="1:4" x14ac:dyDescent="0.25">
      <c r="A258" s="4" t="s">
        <v>9498</v>
      </c>
      <c r="B258" s="4" t="s">
        <v>9498</v>
      </c>
      <c r="C258" s="4" t="s">
        <v>22681</v>
      </c>
      <c r="D258" s="4" t="s">
        <v>18429</v>
      </c>
    </row>
    <row r="259" spans="1:4" x14ac:dyDescent="0.25">
      <c r="A259" s="4" t="s">
        <v>9510</v>
      </c>
      <c r="B259" s="4" t="s">
        <v>9510</v>
      </c>
      <c r="C259" s="4" t="s">
        <v>22682</v>
      </c>
      <c r="D259" s="4" t="s">
        <v>18430</v>
      </c>
    </row>
    <row r="260" spans="1:4" x14ac:dyDescent="0.25">
      <c r="A260" s="4" t="s">
        <v>18431</v>
      </c>
      <c r="B260" s="4" t="s">
        <v>9514</v>
      </c>
      <c r="C260" s="4" t="s">
        <v>22683</v>
      </c>
      <c r="D260" s="4" t="s">
        <v>18432</v>
      </c>
    </row>
    <row r="261" spans="1:4" x14ac:dyDescent="0.25">
      <c r="A261" s="4" t="s">
        <v>18433</v>
      </c>
      <c r="B261" s="4" t="s">
        <v>9526</v>
      </c>
      <c r="C261" s="4" t="s">
        <v>9527</v>
      </c>
      <c r="D261" s="4" t="s">
        <v>18434</v>
      </c>
    </row>
    <row r="262" spans="1:4" x14ac:dyDescent="0.25">
      <c r="A262" s="4" t="s">
        <v>9534</v>
      </c>
      <c r="B262" s="4" t="s">
        <v>9534</v>
      </c>
      <c r="C262" s="4" t="s">
        <v>9535</v>
      </c>
      <c r="D262" s="4" t="s">
        <v>18435</v>
      </c>
    </row>
    <row r="263" spans="1:4" x14ac:dyDescent="0.25">
      <c r="A263" s="4" t="s">
        <v>9542</v>
      </c>
      <c r="B263" s="4" t="s">
        <v>9542</v>
      </c>
      <c r="C263" s="4" t="s">
        <v>22684</v>
      </c>
      <c r="D263" s="4" t="s">
        <v>18436</v>
      </c>
    </row>
    <row r="264" spans="1:4" x14ac:dyDescent="0.25">
      <c r="A264" s="4" t="s">
        <v>18437</v>
      </c>
      <c r="B264" s="4" t="s">
        <v>9566</v>
      </c>
      <c r="C264" s="4" t="s">
        <v>9567</v>
      </c>
      <c r="D264" s="4" t="s">
        <v>18438</v>
      </c>
    </row>
    <row r="265" spans="1:4" x14ac:dyDescent="0.25">
      <c r="A265" s="4" t="s">
        <v>9578</v>
      </c>
      <c r="B265" s="4" t="s">
        <v>9578</v>
      </c>
      <c r="C265" s="4" t="s">
        <v>22685</v>
      </c>
      <c r="D265" s="4" t="s">
        <v>18439</v>
      </c>
    </row>
    <row r="266" spans="1:4" x14ac:dyDescent="0.25">
      <c r="A266" s="4" t="s">
        <v>18440</v>
      </c>
      <c r="B266" s="4" t="s">
        <v>9610</v>
      </c>
      <c r="C266" s="4" t="s">
        <v>22686</v>
      </c>
      <c r="D266" s="4" t="s">
        <v>18441</v>
      </c>
    </row>
    <row r="267" spans="1:4" x14ac:dyDescent="0.25">
      <c r="A267" s="4" t="s">
        <v>9678</v>
      </c>
      <c r="B267" s="4" t="s">
        <v>9678</v>
      </c>
      <c r="C267" s="4" t="s">
        <v>9679</v>
      </c>
      <c r="D267" s="4" t="s">
        <v>18443</v>
      </c>
    </row>
    <row r="268" spans="1:4" x14ac:dyDescent="0.25">
      <c r="A268" s="4" t="s">
        <v>9690</v>
      </c>
      <c r="B268" s="4" t="s">
        <v>9690</v>
      </c>
      <c r="C268" s="4" t="s">
        <v>9691</v>
      </c>
      <c r="D268" s="4" t="s">
        <v>18444</v>
      </c>
    </row>
    <row r="269" spans="1:4" x14ac:dyDescent="0.25">
      <c r="A269" s="4" t="s">
        <v>9706</v>
      </c>
      <c r="B269" s="4" t="s">
        <v>9706</v>
      </c>
      <c r="C269" s="4" t="s">
        <v>9707</v>
      </c>
      <c r="D269" s="4" t="s">
        <v>18445</v>
      </c>
    </row>
    <row r="270" spans="1:4" x14ac:dyDescent="0.25">
      <c r="A270" s="4" t="s">
        <v>9746</v>
      </c>
      <c r="B270" s="4" t="s">
        <v>9746</v>
      </c>
      <c r="C270" s="4" t="s">
        <v>22687</v>
      </c>
      <c r="D270" s="4" t="s">
        <v>18447</v>
      </c>
    </row>
    <row r="271" spans="1:4" x14ac:dyDescent="0.25">
      <c r="A271" s="4" t="s">
        <v>9786</v>
      </c>
      <c r="B271" s="4" t="s">
        <v>9786</v>
      </c>
      <c r="C271" s="4" t="s">
        <v>9787</v>
      </c>
      <c r="D271" s="4" t="s">
        <v>18449</v>
      </c>
    </row>
    <row r="272" spans="1:4" x14ac:dyDescent="0.25">
      <c r="A272" s="4" t="s">
        <v>9806</v>
      </c>
      <c r="B272" s="4" t="s">
        <v>9806</v>
      </c>
      <c r="C272" s="4" t="s">
        <v>22688</v>
      </c>
      <c r="D272" s="4" t="s">
        <v>18450</v>
      </c>
    </row>
    <row r="273" spans="1:4" x14ac:dyDescent="0.25">
      <c r="A273" s="4" t="s">
        <v>9818</v>
      </c>
      <c r="B273" s="4" t="s">
        <v>9818</v>
      </c>
      <c r="C273" s="4" t="s">
        <v>9819</v>
      </c>
      <c r="D273" s="4" t="s">
        <v>18451</v>
      </c>
    </row>
    <row r="274" spans="1:4" x14ac:dyDescent="0.25">
      <c r="A274" s="4" t="s">
        <v>18452</v>
      </c>
      <c r="B274" s="4" t="s">
        <v>9846</v>
      </c>
      <c r="C274" s="4" t="s">
        <v>9847</v>
      </c>
      <c r="D274" s="4" t="s">
        <v>18453</v>
      </c>
    </row>
    <row r="275" spans="1:4" x14ac:dyDescent="0.25">
      <c r="A275" s="4" t="s">
        <v>9850</v>
      </c>
      <c r="B275" s="4" t="s">
        <v>9850</v>
      </c>
      <c r="C275" s="4" t="s">
        <v>22689</v>
      </c>
      <c r="D275" s="4" t="s">
        <v>18454</v>
      </c>
    </row>
    <row r="276" spans="1:4" x14ac:dyDescent="0.25">
      <c r="A276" s="4" t="s">
        <v>9862</v>
      </c>
      <c r="B276" s="4" t="s">
        <v>9862</v>
      </c>
      <c r="C276" s="4" t="s">
        <v>22690</v>
      </c>
      <c r="D276" s="4" t="s">
        <v>18455</v>
      </c>
    </row>
    <row r="277" spans="1:4" x14ac:dyDescent="0.25">
      <c r="A277" s="4" t="s">
        <v>9874</v>
      </c>
      <c r="B277" s="4" t="s">
        <v>9874</v>
      </c>
      <c r="C277" s="4" t="s">
        <v>22691</v>
      </c>
      <c r="D277" s="4" t="s">
        <v>18456</v>
      </c>
    </row>
    <row r="278" spans="1:4" x14ac:dyDescent="0.25">
      <c r="A278" s="4" t="s">
        <v>18457</v>
      </c>
      <c r="B278" s="4" t="s">
        <v>9878</v>
      </c>
      <c r="C278" s="4" t="s">
        <v>22692</v>
      </c>
      <c r="D278" s="4" t="s">
        <v>18458</v>
      </c>
    </row>
    <row r="279" spans="1:4" x14ac:dyDescent="0.25">
      <c r="A279" s="4" t="s">
        <v>9890</v>
      </c>
      <c r="B279" s="4" t="s">
        <v>9890</v>
      </c>
      <c r="C279" s="4" t="s">
        <v>9891</v>
      </c>
      <c r="D279" s="4" t="s">
        <v>18459</v>
      </c>
    </row>
    <row r="280" spans="1:4" x14ac:dyDescent="0.25">
      <c r="A280" s="4" t="s">
        <v>18460</v>
      </c>
      <c r="B280" s="4" t="s">
        <v>9914</v>
      </c>
      <c r="C280" s="4" t="s">
        <v>22693</v>
      </c>
      <c r="D280" s="4" t="s">
        <v>18461</v>
      </c>
    </row>
    <row r="281" spans="1:4" x14ac:dyDescent="0.25">
      <c r="A281" s="4" t="s">
        <v>9918</v>
      </c>
      <c r="B281" s="4" t="s">
        <v>9918</v>
      </c>
      <c r="C281" s="4" t="s">
        <v>9919</v>
      </c>
      <c r="D281" s="4" t="s">
        <v>18462</v>
      </c>
    </row>
    <row r="282" spans="1:4" x14ac:dyDescent="0.25">
      <c r="A282" s="4" t="s">
        <v>9974</v>
      </c>
      <c r="B282" s="4" t="s">
        <v>9974</v>
      </c>
      <c r="C282" s="4" t="s">
        <v>22694</v>
      </c>
      <c r="D282" s="4" t="s">
        <v>18464</v>
      </c>
    </row>
    <row r="283" spans="1:4" x14ac:dyDescent="0.25">
      <c r="A283" s="4" t="s">
        <v>9994</v>
      </c>
      <c r="B283" s="4" t="s">
        <v>9994</v>
      </c>
      <c r="C283" s="4" t="s">
        <v>22695</v>
      </c>
      <c r="D283" s="4" t="s">
        <v>18465</v>
      </c>
    </row>
    <row r="284" spans="1:4" x14ac:dyDescent="0.25">
      <c r="A284" s="4" t="s">
        <v>9998</v>
      </c>
      <c r="B284" s="4" t="s">
        <v>9998</v>
      </c>
      <c r="C284" s="4" t="s">
        <v>22696</v>
      </c>
      <c r="D284" s="4" t="s">
        <v>18466</v>
      </c>
    </row>
    <row r="285" spans="1:4" x14ac:dyDescent="0.25">
      <c r="A285" s="4" t="s">
        <v>10018</v>
      </c>
      <c r="B285" s="4" t="s">
        <v>10018</v>
      </c>
      <c r="C285" s="4" t="s">
        <v>22697</v>
      </c>
      <c r="D285" s="4" t="s">
        <v>18467</v>
      </c>
    </row>
    <row r="286" spans="1:4" x14ac:dyDescent="0.25">
      <c r="A286" s="4" t="s">
        <v>18468</v>
      </c>
      <c r="B286" s="4" t="s">
        <v>10022</v>
      </c>
      <c r="C286" s="4" t="s">
        <v>10023</v>
      </c>
      <c r="D286" s="4" t="s">
        <v>18469</v>
      </c>
    </row>
    <row r="287" spans="1:4" x14ac:dyDescent="0.25">
      <c r="A287" s="4" t="s">
        <v>10042</v>
      </c>
      <c r="B287" s="4" t="s">
        <v>10042</v>
      </c>
      <c r="C287" s="4" t="s">
        <v>10043</v>
      </c>
      <c r="D287" s="4" t="s">
        <v>18471</v>
      </c>
    </row>
    <row r="288" spans="1:4" x14ac:dyDescent="0.25">
      <c r="A288" s="4" t="s">
        <v>18472</v>
      </c>
      <c r="B288" s="4" t="s">
        <v>10046</v>
      </c>
      <c r="C288" s="4" t="s">
        <v>22698</v>
      </c>
      <c r="D288" s="4" t="s">
        <v>18473</v>
      </c>
    </row>
    <row r="289" spans="1:4" x14ac:dyDescent="0.25">
      <c r="A289" s="4" t="s">
        <v>10086</v>
      </c>
      <c r="B289" s="4" t="s">
        <v>10086</v>
      </c>
      <c r="C289" s="4" t="s">
        <v>22699</v>
      </c>
      <c r="D289" s="4" t="s">
        <v>18474</v>
      </c>
    </row>
    <row r="290" spans="1:4" x14ac:dyDescent="0.25">
      <c r="A290" s="4" t="s">
        <v>18475</v>
      </c>
      <c r="B290" s="4" t="s">
        <v>10098</v>
      </c>
      <c r="C290" s="4" t="s">
        <v>22700</v>
      </c>
      <c r="D290" s="4" t="s">
        <v>18476</v>
      </c>
    </row>
    <row r="291" spans="1:4" x14ac:dyDescent="0.25">
      <c r="A291" s="4" t="s">
        <v>10106</v>
      </c>
      <c r="B291" s="4" t="s">
        <v>10106</v>
      </c>
      <c r="C291" s="4" t="s">
        <v>22701</v>
      </c>
      <c r="D291" s="4" t="s">
        <v>18477</v>
      </c>
    </row>
    <row r="292" spans="1:4" x14ac:dyDescent="0.25">
      <c r="A292" s="4" t="s">
        <v>10138</v>
      </c>
      <c r="B292" s="4" t="s">
        <v>10138</v>
      </c>
      <c r="C292" s="4" t="s">
        <v>22702</v>
      </c>
      <c r="D292" s="4" t="s">
        <v>18478</v>
      </c>
    </row>
    <row r="293" spans="1:4" x14ac:dyDescent="0.25">
      <c r="A293" s="4" t="s">
        <v>10166</v>
      </c>
      <c r="B293" s="4" t="s">
        <v>10166</v>
      </c>
      <c r="C293" s="4" t="s">
        <v>22703</v>
      </c>
      <c r="D293" s="4" t="s">
        <v>18481</v>
      </c>
    </row>
    <row r="294" spans="1:4" x14ac:dyDescent="0.25">
      <c r="A294" s="4" t="s">
        <v>10170</v>
      </c>
      <c r="B294" s="4" t="s">
        <v>10170</v>
      </c>
      <c r="C294" s="4" t="s">
        <v>10171</v>
      </c>
      <c r="D294" s="4" t="s">
        <v>18482</v>
      </c>
    </row>
    <row r="295" spans="1:4" x14ac:dyDescent="0.25">
      <c r="A295" s="4" t="s">
        <v>10190</v>
      </c>
      <c r="B295" s="4" t="s">
        <v>10190</v>
      </c>
      <c r="C295" s="4" t="s">
        <v>10191</v>
      </c>
      <c r="D295" s="4" t="s">
        <v>18484</v>
      </c>
    </row>
    <row r="296" spans="1:4" x14ac:dyDescent="0.25">
      <c r="A296" s="4" t="s">
        <v>10194</v>
      </c>
      <c r="B296" s="4" t="s">
        <v>10194</v>
      </c>
      <c r="C296" s="4" t="s">
        <v>22704</v>
      </c>
      <c r="D296" s="4" t="s">
        <v>18485</v>
      </c>
    </row>
    <row r="297" spans="1:4" x14ac:dyDescent="0.25">
      <c r="A297" s="4" t="s">
        <v>18486</v>
      </c>
      <c r="B297" s="4" t="s">
        <v>10198</v>
      </c>
      <c r="C297" s="4" t="s">
        <v>10199</v>
      </c>
      <c r="D297" s="4" t="s">
        <v>18487</v>
      </c>
    </row>
    <row r="298" spans="1:4" x14ac:dyDescent="0.25">
      <c r="A298" s="4" t="s">
        <v>10234</v>
      </c>
      <c r="B298" s="4" t="s">
        <v>10234</v>
      </c>
      <c r="C298" s="4" t="s">
        <v>22705</v>
      </c>
      <c r="D298" s="4" t="s">
        <v>18489</v>
      </c>
    </row>
    <row r="299" spans="1:4" x14ac:dyDescent="0.25">
      <c r="A299" s="4" t="s">
        <v>10238</v>
      </c>
      <c r="B299" s="4" t="s">
        <v>10238</v>
      </c>
      <c r="C299" s="4" t="s">
        <v>10239</v>
      </c>
      <c r="D299" s="4" t="s">
        <v>18490</v>
      </c>
    </row>
    <row r="300" spans="1:4" x14ac:dyDescent="0.25">
      <c r="A300" s="4" t="s">
        <v>10242</v>
      </c>
      <c r="B300" s="4" t="s">
        <v>10242</v>
      </c>
      <c r="C300" s="4" t="s">
        <v>22706</v>
      </c>
      <c r="D300" s="4" t="s">
        <v>18491</v>
      </c>
    </row>
    <row r="301" spans="1:4" x14ac:dyDescent="0.25">
      <c r="A301" s="4" t="s">
        <v>10250</v>
      </c>
      <c r="B301" s="4" t="s">
        <v>10250</v>
      </c>
      <c r="C301" s="4" t="s">
        <v>10251</v>
      </c>
      <c r="D301" s="4" t="s">
        <v>18492</v>
      </c>
    </row>
    <row r="302" spans="1:4" x14ac:dyDescent="0.25">
      <c r="A302" s="4" t="s">
        <v>10266</v>
      </c>
      <c r="B302" s="4" t="s">
        <v>10266</v>
      </c>
      <c r="C302" s="4" t="s">
        <v>22707</v>
      </c>
      <c r="D302" s="4" t="s">
        <v>18493</v>
      </c>
    </row>
    <row r="303" spans="1:4" x14ac:dyDescent="0.25">
      <c r="A303" s="4" t="s">
        <v>18494</v>
      </c>
      <c r="B303" s="4" t="s">
        <v>10282</v>
      </c>
      <c r="C303" s="4" t="s">
        <v>10283</v>
      </c>
      <c r="D303" s="4" t="s">
        <v>18495</v>
      </c>
    </row>
    <row r="304" spans="1:4" x14ac:dyDescent="0.25">
      <c r="A304" s="4" t="s">
        <v>18496</v>
      </c>
      <c r="B304" s="4" t="s">
        <v>10306</v>
      </c>
      <c r="C304" s="4" t="s">
        <v>22708</v>
      </c>
      <c r="D304" s="4" t="s">
        <v>18497</v>
      </c>
    </row>
    <row r="305" spans="1:4" x14ac:dyDescent="0.25">
      <c r="A305" s="4" t="s">
        <v>10310</v>
      </c>
      <c r="B305" s="4" t="s">
        <v>10310</v>
      </c>
      <c r="C305" s="4" t="s">
        <v>22709</v>
      </c>
      <c r="D305" s="4" t="s">
        <v>18498</v>
      </c>
    </row>
    <row r="306" spans="1:4" x14ac:dyDescent="0.25">
      <c r="A306" s="4" t="s">
        <v>10342</v>
      </c>
      <c r="B306" s="4" t="s">
        <v>10342</v>
      </c>
      <c r="C306" s="4" t="s">
        <v>22710</v>
      </c>
      <c r="D306" s="4" t="s">
        <v>18499</v>
      </c>
    </row>
    <row r="307" spans="1:4" x14ac:dyDescent="0.25">
      <c r="A307" s="4" t="s">
        <v>10346</v>
      </c>
      <c r="B307" s="4" t="s">
        <v>10346</v>
      </c>
      <c r="C307" s="4" t="s">
        <v>10347</v>
      </c>
      <c r="D307" s="4" t="s">
        <v>18500</v>
      </c>
    </row>
    <row r="308" spans="1:4" x14ac:dyDescent="0.25">
      <c r="A308" s="4" t="s">
        <v>10354</v>
      </c>
      <c r="B308" s="4" t="s">
        <v>10354</v>
      </c>
      <c r="C308" s="4" t="s">
        <v>22711</v>
      </c>
      <c r="D308" s="4" t="s">
        <v>18501</v>
      </c>
    </row>
    <row r="309" spans="1:4" x14ac:dyDescent="0.25">
      <c r="A309" s="4" t="s">
        <v>18502</v>
      </c>
      <c r="B309" s="4" t="s">
        <v>10358</v>
      </c>
      <c r="C309" s="4" t="s">
        <v>10359</v>
      </c>
      <c r="D309" s="4" t="s">
        <v>18503</v>
      </c>
    </row>
    <row r="310" spans="1:4" x14ac:dyDescent="0.25">
      <c r="A310" s="4" t="s">
        <v>18504</v>
      </c>
      <c r="B310" s="4" t="s">
        <v>10362</v>
      </c>
      <c r="C310" s="4" t="s">
        <v>22712</v>
      </c>
      <c r="D310" s="4" t="s">
        <v>18505</v>
      </c>
    </row>
    <row r="311" spans="1:4" x14ac:dyDescent="0.25">
      <c r="A311" s="4" t="s">
        <v>18506</v>
      </c>
      <c r="B311" s="4" t="s">
        <v>8652</v>
      </c>
      <c r="C311" s="4" t="s">
        <v>22713</v>
      </c>
      <c r="D311" s="4" t="s">
        <v>18507</v>
      </c>
    </row>
    <row r="312" spans="1:4" x14ac:dyDescent="0.25">
      <c r="A312" s="4" t="s">
        <v>10372</v>
      </c>
      <c r="B312" s="4" t="s">
        <v>10372</v>
      </c>
      <c r="C312" s="4" t="s">
        <v>22714</v>
      </c>
      <c r="D312" s="4" t="s">
        <v>18508</v>
      </c>
    </row>
    <row r="313" spans="1:4" x14ac:dyDescent="0.25">
      <c r="A313" s="4" t="s">
        <v>18509</v>
      </c>
      <c r="B313" s="4" t="s">
        <v>10384</v>
      </c>
      <c r="C313" s="4" t="s">
        <v>22715</v>
      </c>
      <c r="D313" s="4" t="s">
        <v>18510</v>
      </c>
    </row>
    <row r="314" spans="1:4" x14ac:dyDescent="0.25">
      <c r="A314" s="4" t="s">
        <v>18511</v>
      </c>
      <c r="B314" s="4" t="s">
        <v>10388</v>
      </c>
      <c r="C314" s="4" t="s">
        <v>22716</v>
      </c>
      <c r="D314" s="4" t="s">
        <v>18512</v>
      </c>
    </row>
    <row r="315" spans="1:4" x14ac:dyDescent="0.25">
      <c r="A315" s="4" t="s">
        <v>18513</v>
      </c>
      <c r="B315" s="4" t="s">
        <v>10392</v>
      </c>
      <c r="C315" s="4" t="s">
        <v>22717</v>
      </c>
      <c r="D315" s="4" t="s">
        <v>18514</v>
      </c>
    </row>
    <row r="316" spans="1:4" x14ac:dyDescent="0.25">
      <c r="A316" s="4" t="s">
        <v>10396</v>
      </c>
      <c r="B316" s="4" t="s">
        <v>10396</v>
      </c>
      <c r="C316" s="4" t="s">
        <v>22718</v>
      </c>
      <c r="D316" s="4" t="s">
        <v>18515</v>
      </c>
    </row>
    <row r="317" spans="1:4" x14ac:dyDescent="0.25">
      <c r="A317" s="4" t="s">
        <v>18516</v>
      </c>
      <c r="B317" s="4" t="s">
        <v>10404</v>
      </c>
      <c r="C317" s="4" t="s">
        <v>10405</v>
      </c>
      <c r="D317" s="4" t="s">
        <v>18517</v>
      </c>
    </row>
    <row r="318" spans="1:4" x14ac:dyDescent="0.25">
      <c r="A318" s="4" t="s">
        <v>10408</v>
      </c>
      <c r="B318" s="4" t="s">
        <v>10408</v>
      </c>
      <c r="C318" s="4" t="s">
        <v>22719</v>
      </c>
      <c r="D318" s="4" t="s">
        <v>18518</v>
      </c>
    </row>
    <row r="319" spans="1:4" x14ac:dyDescent="0.25">
      <c r="A319" s="4" t="s">
        <v>10412</v>
      </c>
      <c r="B319" s="4" t="s">
        <v>10412</v>
      </c>
      <c r="C319" s="4" t="s">
        <v>22720</v>
      </c>
      <c r="D319" s="4" t="s">
        <v>18519</v>
      </c>
    </row>
    <row r="320" spans="1:4" x14ac:dyDescent="0.25">
      <c r="A320" s="4" t="s">
        <v>10436</v>
      </c>
      <c r="B320" s="4" t="s">
        <v>10436</v>
      </c>
      <c r="C320" s="4" t="s">
        <v>10437</v>
      </c>
      <c r="D320" s="4" t="s">
        <v>18521</v>
      </c>
    </row>
    <row r="321" spans="1:4" x14ac:dyDescent="0.25">
      <c r="A321" s="4" t="s">
        <v>10448</v>
      </c>
      <c r="B321" s="4" t="s">
        <v>10448</v>
      </c>
      <c r="C321" s="4" t="s">
        <v>22721</v>
      </c>
      <c r="D321" s="4" t="s">
        <v>18522</v>
      </c>
    </row>
    <row r="322" spans="1:4" x14ac:dyDescent="0.25">
      <c r="A322" s="4" t="s">
        <v>18523</v>
      </c>
      <c r="B322" s="4" t="s">
        <v>10456</v>
      </c>
      <c r="C322" s="4" t="s">
        <v>22722</v>
      </c>
      <c r="D322" s="4" t="s">
        <v>18524</v>
      </c>
    </row>
    <row r="323" spans="1:4" x14ac:dyDescent="0.25">
      <c r="A323" s="4" t="s">
        <v>10516</v>
      </c>
      <c r="B323" s="4" t="s">
        <v>10516</v>
      </c>
      <c r="C323" s="4" t="s">
        <v>22723</v>
      </c>
      <c r="D323" s="4" t="s">
        <v>18525</v>
      </c>
    </row>
    <row r="324" spans="1:4" x14ac:dyDescent="0.25">
      <c r="A324" s="4" t="s">
        <v>10528</v>
      </c>
      <c r="B324" s="4" t="s">
        <v>10528</v>
      </c>
      <c r="C324" s="4" t="s">
        <v>22724</v>
      </c>
      <c r="D324" s="4" t="s">
        <v>18526</v>
      </c>
    </row>
    <row r="325" spans="1:4" x14ac:dyDescent="0.25">
      <c r="A325" s="4" t="s">
        <v>10544</v>
      </c>
      <c r="B325" s="4" t="s">
        <v>10544</v>
      </c>
      <c r="C325" s="4" t="s">
        <v>22725</v>
      </c>
      <c r="D325" s="4" t="s">
        <v>18529</v>
      </c>
    </row>
    <row r="326" spans="1:4" x14ac:dyDescent="0.25">
      <c r="A326" s="4" t="s">
        <v>18530</v>
      </c>
      <c r="B326" s="4" t="s">
        <v>10548</v>
      </c>
      <c r="C326" s="4" t="s">
        <v>22726</v>
      </c>
      <c r="D326" s="4" t="s">
        <v>18531</v>
      </c>
    </row>
    <row r="327" spans="1:4" x14ac:dyDescent="0.25">
      <c r="A327" s="4" t="s">
        <v>18532</v>
      </c>
      <c r="B327" s="4" t="s">
        <v>10564</v>
      </c>
      <c r="C327" s="4" t="s">
        <v>10565</v>
      </c>
      <c r="D327" s="4" t="s">
        <v>18533</v>
      </c>
    </row>
    <row r="328" spans="1:4" x14ac:dyDescent="0.25">
      <c r="A328" s="4" t="s">
        <v>18534</v>
      </c>
      <c r="B328" s="4" t="s">
        <v>10576</v>
      </c>
      <c r="C328" s="4" t="s">
        <v>10577</v>
      </c>
      <c r="D328" s="4" t="s">
        <v>18535</v>
      </c>
    </row>
    <row r="329" spans="1:4" x14ac:dyDescent="0.25">
      <c r="A329" s="4" t="s">
        <v>10604</v>
      </c>
      <c r="B329" s="4" t="s">
        <v>10604</v>
      </c>
      <c r="C329" s="4" t="s">
        <v>22727</v>
      </c>
      <c r="D329" s="4" t="s">
        <v>18536</v>
      </c>
    </row>
    <row r="330" spans="1:4" x14ac:dyDescent="0.25">
      <c r="A330" s="4" t="s">
        <v>10656</v>
      </c>
      <c r="B330" s="4" t="s">
        <v>10656</v>
      </c>
      <c r="C330" s="4" t="s">
        <v>10657</v>
      </c>
      <c r="D330" s="4" t="s">
        <v>18537</v>
      </c>
    </row>
    <row r="331" spans="1:4" x14ac:dyDescent="0.25">
      <c r="A331" s="4" t="s">
        <v>10660</v>
      </c>
      <c r="B331" s="4" t="s">
        <v>10660</v>
      </c>
      <c r="C331" s="4" t="s">
        <v>10661</v>
      </c>
      <c r="D331" s="4" t="s">
        <v>18538</v>
      </c>
    </row>
    <row r="332" spans="1:4" x14ac:dyDescent="0.25">
      <c r="A332" s="4" t="s">
        <v>10672</v>
      </c>
      <c r="B332" s="4" t="s">
        <v>10672</v>
      </c>
      <c r="C332" s="4" t="s">
        <v>22728</v>
      </c>
      <c r="D332" s="4" t="s">
        <v>18539</v>
      </c>
    </row>
    <row r="333" spans="1:4" x14ac:dyDescent="0.25">
      <c r="A333" s="4" t="s">
        <v>10684</v>
      </c>
      <c r="B333" s="4" t="s">
        <v>10684</v>
      </c>
      <c r="C333" s="4" t="s">
        <v>10685</v>
      </c>
      <c r="D333" s="4" t="s">
        <v>18540</v>
      </c>
    </row>
    <row r="334" spans="1:4" x14ac:dyDescent="0.25">
      <c r="A334" s="4" t="s">
        <v>10692</v>
      </c>
      <c r="B334" s="4" t="s">
        <v>10692</v>
      </c>
      <c r="C334" s="4" t="s">
        <v>10693</v>
      </c>
      <c r="D334" s="4" t="s">
        <v>18541</v>
      </c>
    </row>
    <row r="335" spans="1:4" x14ac:dyDescent="0.25">
      <c r="A335" s="4" t="s">
        <v>10708</v>
      </c>
      <c r="B335" s="4" t="s">
        <v>10708</v>
      </c>
      <c r="C335" s="4" t="s">
        <v>22729</v>
      </c>
      <c r="D335" s="4" t="s">
        <v>18542</v>
      </c>
    </row>
    <row r="336" spans="1:4" x14ac:dyDescent="0.25">
      <c r="A336" s="4" t="s">
        <v>10728</v>
      </c>
      <c r="B336" s="4" t="s">
        <v>10728</v>
      </c>
      <c r="C336" s="4" t="s">
        <v>22730</v>
      </c>
      <c r="D336" s="4" t="s">
        <v>18543</v>
      </c>
    </row>
    <row r="337" spans="1:4" x14ac:dyDescent="0.25">
      <c r="A337" s="4" t="s">
        <v>10744</v>
      </c>
      <c r="B337" s="4" t="s">
        <v>10744</v>
      </c>
      <c r="C337" s="4" t="s">
        <v>22731</v>
      </c>
      <c r="D337" s="4" t="s">
        <v>18544</v>
      </c>
    </row>
    <row r="338" spans="1:4" x14ac:dyDescent="0.25">
      <c r="A338" s="4" t="s">
        <v>10768</v>
      </c>
      <c r="B338" s="4" t="s">
        <v>10768</v>
      </c>
      <c r="C338" s="4" t="s">
        <v>10769</v>
      </c>
      <c r="D338" s="4" t="s">
        <v>18547</v>
      </c>
    </row>
    <row r="339" spans="1:4" x14ac:dyDescent="0.25">
      <c r="A339" s="4" t="s">
        <v>10796</v>
      </c>
      <c r="B339" s="4" t="s">
        <v>10796</v>
      </c>
      <c r="C339" s="4" t="s">
        <v>22732</v>
      </c>
      <c r="D339" s="4" t="s">
        <v>18548</v>
      </c>
    </row>
    <row r="340" spans="1:4" x14ac:dyDescent="0.25">
      <c r="A340" s="4" t="s">
        <v>18549</v>
      </c>
      <c r="B340" s="4" t="s">
        <v>10812</v>
      </c>
      <c r="C340" s="4" t="s">
        <v>22733</v>
      </c>
      <c r="D340" s="4" t="s">
        <v>18550</v>
      </c>
    </row>
    <row r="341" spans="1:4" x14ac:dyDescent="0.25">
      <c r="A341" s="4" t="s">
        <v>10820</v>
      </c>
      <c r="B341" s="4" t="s">
        <v>10820</v>
      </c>
      <c r="C341" s="4" t="s">
        <v>22734</v>
      </c>
      <c r="D341" s="4" t="s">
        <v>18552</v>
      </c>
    </row>
    <row r="342" spans="1:4" x14ac:dyDescent="0.25">
      <c r="A342" s="4" t="s">
        <v>10832</v>
      </c>
      <c r="B342" s="4" t="s">
        <v>10832</v>
      </c>
      <c r="C342" s="4" t="s">
        <v>22735</v>
      </c>
      <c r="D342" s="4" t="s">
        <v>18554</v>
      </c>
    </row>
    <row r="343" spans="1:4" x14ac:dyDescent="0.25">
      <c r="A343" s="4" t="s">
        <v>10844</v>
      </c>
      <c r="B343" s="4" t="s">
        <v>10844</v>
      </c>
      <c r="C343" s="4" t="s">
        <v>22736</v>
      </c>
      <c r="D343" s="4" t="s">
        <v>18555</v>
      </c>
    </row>
    <row r="344" spans="1:4" x14ac:dyDescent="0.25">
      <c r="A344" s="4" t="s">
        <v>10848</v>
      </c>
      <c r="B344" s="4" t="s">
        <v>10848</v>
      </c>
      <c r="C344" s="4" t="s">
        <v>22737</v>
      </c>
      <c r="D344" s="4" t="s">
        <v>18556</v>
      </c>
    </row>
    <row r="345" spans="1:4" x14ac:dyDescent="0.25">
      <c r="A345" s="4" t="s">
        <v>10856</v>
      </c>
      <c r="B345" s="4" t="s">
        <v>10856</v>
      </c>
      <c r="C345" s="4" t="s">
        <v>10857</v>
      </c>
      <c r="D345" s="4" t="s">
        <v>18559</v>
      </c>
    </row>
    <row r="346" spans="1:4" x14ac:dyDescent="0.25">
      <c r="A346" s="4" t="s">
        <v>18562</v>
      </c>
      <c r="B346" s="4" t="s">
        <v>10916</v>
      </c>
      <c r="C346" s="4" t="s">
        <v>10917</v>
      </c>
      <c r="D346" s="4" t="s">
        <v>18563</v>
      </c>
    </row>
    <row r="347" spans="1:4" x14ac:dyDescent="0.25">
      <c r="A347" s="4" t="s">
        <v>10968</v>
      </c>
      <c r="B347" s="4" t="s">
        <v>10968</v>
      </c>
      <c r="C347" s="4" t="s">
        <v>10969</v>
      </c>
      <c r="D347" s="4" t="s">
        <v>18564</v>
      </c>
    </row>
    <row r="348" spans="1:4" x14ac:dyDescent="0.25">
      <c r="A348" s="4" t="s">
        <v>10986</v>
      </c>
      <c r="B348" s="4" t="s">
        <v>10986</v>
      </c>
      <c r="C348" s="4" t="s">
        <v>22738</v>
      </c>
      <c r="D348" s="4" t="s">
        <v>18565</v>
      </c>
    </row>
    <row r="349" spans="1:4" x14ac:dyDescent="0.25">
      <c r="A349" s="4" t="s">
        <v>10994</v>
      </c>
      <c r="B349" s="4" t="s">
        <v>10994</v>
      </c>
      <c r="C349" s="4" t="s">
        <v>22739</v>
      </c>
      <c r="D349" s="4" t="s">
        <v>18568</v>
      </c>
    </row>
    <row r="350" spans="1:4" x14ac:dyDescent="0.25">
      <c r="A350" s="4" t="s">
        <v>11010</v>
      </c>
      <c r="B350" s="4" t="s">
        <v>11010</v>
      </c>
      <c r="C350" s="4" t="s">
        <v>11011</v>
      </c>
      <c r="D350" s="4" t="s">
        <v>18569</v>
      </c>
    </row>
    <row r="351" spans="1:4" x14ac:dyDescent="0.25">
      <c r="A351" s="4" t="s">
        <v>11038</v>
      </c>
      <c r="B351" s="4" t="s">
        <v>11038</v>
      </c>
      <c r="C351" s="4" t="s">
        <v>11039</v>
      </c>
      <c r="D351" s="4" t="s">
        <v>18570</v>
      </c>
    </row>
    <row r="352" spans="1:4" x14ac:dyDescent="0.25">
      <c r="A352" s="4" t="s">
        <v>11042</v>
      </c>
      <c r="B352" s="4" t="s">
        <v>11042</v>
      </c>
      <c r="C352" s="4" t="s">
        <v>22740</v>
      </c>
      <c r="D352" s="4" t="s">
        <v>18571</v>
      </c>
    </row>
    <row r="353" spans="1:4" x14ac:dyDescent="0.25">
      <c r="A353" s="4" t="s">
        <v>11070</v>
      </c>
      <c r="B353" s="4" t="s">
        <v>11070</v>
      </c>
      <c r="C353" s="4" t="s">
        <v>22741</v>
      </c>
      <c r="D353" s="4" t="s">
        <v>18573</v>
      </c>
    </row>
    <row r="354" spans="1:4" x14ac:dyDescent="0.25">
      <c r="A354" s="4" t="s">
        <v>18574</v>
      </c>
      <c r="B354" s="4" t="s">
        <v>11086</v>
      </c>
      <c r="C354" s="4" t="s">
        <v>11087</v>
      </c>
      <c r="D354" s="4" t="s">
        <v>18575</v>
      </c>
    </row>
    <row r="355" spans="1:4" x14ac:dyDescent="0.25">
      <c r="A355" s="4" t="s">
        <v>18577</v>
      </c>
      <c r="B355" s="4" t="s">
        <v>11162</v>
      </c>
      <c r="C355" s="4" t="s">
        <v>11163</v>
      </c>
      <c r="D355" s="4" t="s">
        <v>18578</v>
      </c>
    </row>
    <row r="356" spans="1:4" x14ac:dyDescent="0.25">
      <c r="A356" s="4" t="s">
        <v>11186</v>
      </c>
      <c r="B356" s="4" t="s">
        <v>11186</v>
      </c>
      <c r="C356" s="4" t="s">
        <v>11187</v>
      </c>
      <c r="D356" s="4" t="s">
        <v>18580</v>
      </c>
    </row>
    <row r="357" spans="1:4" x14ac:dyDescent="0.25">
      <c r="A357" s="4" t="s">
        <v>11190</v>
      </c>
      <c r="B357" s="4" t="s">
        <v>11190</v>
      </c>
      <c r="C357" s="4" t="s">
        <v>22742</v>
      </c>
      <c r="D357" s="4" t="s">
        <v>18581</v>
      </c>
    </row>
    <row r="358" spans="1:4" x14ac:dyDescent="0.25">
      <c r="A358" s="4" t="s">
        <v>11198</v>
      </c>
      <c r="B358" s="4" t="s">
        <v>11198</v>
      </c>
      <c r="C358" s="4" t="s">
        <v>22743</v>
      </c>
      <c r="D358" s="4" t="s">
        <v>18582</v>
      </c>
    </row>
    <row r="359" spans="1:4" x14ac:dyDescent="0.25">
      <c r="A359" s="4" t="s">
        <v>11214</v>
      </c>
      <c r="B359" s="4" t="s">
        <v>11214</v>
      </c>
      <c r="C359" s="4" t="s">
        <v>22744</v>
      </c>
      <c r="D359" s="4" t="s">
        <v>18583</v>
      </c>
    </row>
    <row r="360" spans="1:4" x14ac:dyDescent="0.25">
      <c r="A360" s="4" t="s">
        <v>18585</v>
      </c>
      <c r="B360" s="4" t="s">
        <v>11238</v>
      </c>
      <c r="C360" s="4" t="s">
        <v>11239</v>
      </c>
      <c r="D360" s="4" t="s">
        <v>18586</v>
      </c>
    </row>
    <row r="361" spans="1:4" x14ac:dyDescent="0.25">
      <c r="A361" s="4" t="s">
        <v>18587</v>
      </c>
      <c r="B361" s="4" t="s">
        <v>11246</v>
      </c>
      <c r="C361" s="4" t="s">
        <v>22745</v>
      </c>
      <c r="D361" s="4" t="s">
        <v>18588</v>
      </c>
    </row>
    <row r="362" spans="1:4" x14ac:dyDescent="0.25">
      <c r="A362" s="4" t="s">
        <v>11274</v>
      </c>
      <c r="B362" s="4" t="s">
        <v>11274</v>
      </c>
      <c r="C362" s="4" t="s">
        <v>11275</v>
      </c>
      <c r="D362" s="4" t="s">
        <v>18591</v>
      </c>
    </row>
    <row r="363" spans="1:4" x14ac:dyDescent="0.25">
      <c r="A363" s="4" t="s">
        <v>11278</v>
      </c>
      <c r="B363" s="4" t="s">
        <v>11278</v>
      </c>
      <c r="C363" s="4" t="s">
        <v>22746</v>
      </c>
      <c r="D363" s="4" t="s">
        <v>18592</v>
      </c>
    </row>
    <row r="364" spans="1:4" x14ac:dyDescent="0.25">
      <c r="A364" s="4" t="s">
        <v>11306</v>
      </c>
      <c r="B364" s="4" t="s">
        <v>11306</v>
      </c>
      <c r="C364" s="4" t="s">
        <v>22747</v>
      </c>
      <c r="D364" s="4" t="s">
        <v>18593</v>
      </c>
    </row>
    <row r="365" spans="1:4" x14ac:dyDescent="0.25">
      <c r="A365" s="4" t="s">
        <v>18594</v>
      </c>
      <c r="B365" s="4" t="s">
        <v>11310</v>
      </c>
      <c r="C365" s="4" t="s">
        <v>11311</v>
      </c>
      <c r="D365" s="4" t="s">
        <v>18595</v>
      </c>
    </row>
    <row r="366" spans="1:4" x14ac:dyDescent="0.25">
      <c r="A366" s="4" t="s">
        <v>11314</v>
      </c>
      <c r="B366" s="4" t="s">
        <v>11314</v>
      </c>
      <c r="C366" s="4" t="s">
        <v>22748</v>
      </c>
      <c r="D366" s="4" t="s">
        <v>18596</v>
      </c>
    </row>
    <row r="367" spans="1:4" x14ac:dyDescent="0.25">
      <c r="A367" s="4" t="s">
        <v>11346</v>
      </c>
      <c r="B367" s="4" t="s">
        <v>11346</v>
      </c>
      <c r="C367" s="4" t="s">
        <v>22749</v>
      </c>
      <c r="D367" s="4" t="s">
        <v>18597</v>
      </c>
    </row>
    <row r="368" spans="1:4" x14ac:dyDescent="0.25">
      <c r="A368" s="4" t="s">
        <v>11390</v>
      </c>
      <c r="B368" s="4" t="s">
        <v>11390</v>
      </c>
      <c r="C368" s="4" t="s">
        <v>22750</v>
      </c>
      <c r="D368" s="4" t="s">
        <v>18601</v>
      </c>
    </row>
    <row r="369" spans="1:4" x14ac:dyDescent="0.25">
      <c r="A369" s="4" t="s">
        <v>18602</v>
      </c>
      <c r="B369" s="4" t="s">
        <v>11414</v>
      </c>
      <c r="C369" s="4" t="s">
        <v>11415</v>
      </c>
      <c r="D369" s="4" t="s">
        <v>18603</v>
      </c>
    </row>
    <row r="370" spans="1:4" x14ac:dyDescent="0.25">
      <c r="A370" s="4" t="s">
        <v>11418</v>
      </c>
      <c r="B370" s="4" t="s">
        <v>11418</v>
      </c>
      <c r="C370" s="4" t="s">
        <v>22751</v>
      </c>
      <c r="D370" s="4" t="s">
        <v>18604</v>
      </c>
    </row>
    <row r="371" spans="1:4" x14ac:dyDescent="0.25">
      <c r="A371" s="4" t="s">
        <v>11458</v>
      </c>
      <c r="B371" s="4" t="s">
        <v>11458</v>
      </c>
      <c r="C371" s="4" t="s">
        <v>11459</v>
      </c>
      <c r="D371" s="4" t="s">
        <v>18605</v>
      </c>
    </row>
    <row r="372" spans="1:4" x14ac:dyDescent="0.25">
      <c r="A372" s="4" t="s">
        <v>11478</v>
      </c>
      <c r="B372" s="4" t="s">
        <v>11478</v>
      </c>
      <c r="C372" s="4" t="s">
        <v>22752</v>
      </c>
      <c r="D372" s="4" t="s">
        <v>18606</v>
      </c>
    </row>
    <row r="373" spans="1:4" x14ac:dyDescent="0.25">
      <c r="A373" s="4" t="s">
        <v>11538</v>
      </c>
      <c r="B373" s="4" t="s">
        <v>11538</v>
      </c>
      <c r="C373" s="4" t="s">
        <v>11539</v>
      </c>
      <c r="D373" s="4" t="s">
        <v>18607</v>
      </c>
    </row>
    <row r="374" spans="1:4" x14ac:dyDescent="0.25">
      <c r="A374" s="4" t="s">
        <v>11614</v>
      </c>
      <c r="B374" s="4" t="s">
        <v>11614</v>
      </c>
      <c r="C374" s="4" t="s">
        <v>11615</v>
      </c>
      <c r="D374" s="4" t="s">
        <v>18609</v>
      </c>
    </row>
    <row r="375" spans="1:4" x14ac:dyDescent="0.25">
      <c r="A375" s="4" t="s">
        <v>11642</v>
      </c>
      <c r="B375" s="4" t="s">
        <v>11642</v>
      </c>
      <c r="C375" s="4" t="s">
        <v>22753</v>
      </c>
      <c r="D375" s="4" t="s">
        <v>18610</v>
      </c>
    </row>
    <row r="376" spans="1:4" x14ac:dyDescent="0.25">
      <c r="A376" s="4" t="s">
        <v>18611</v>
      </c>
      <c r="B376" s="4" t="s">
        <v>11650</v>
      </c>
      <c r="C376" s="4" t="s">
        <v>22754</v>
      </c>
      <c r="D376" s="4" t="s">
        <v>18612</v>
      </c>
    </row>
    <row r="377" spans="1:4" x14ac:dyDescent="0.25">
      <c r="A377" s="4" t="s">
        <v>18613</v>
      </c>
      <c r="B377" s="4" t="s">
        <v>11658</v>
      </c>
      <c r="C377" s="4" t="s">
        <v>11659</v>
      </c>
      <c r="D377" s="4" t="s">
        <v>18614</v>
      </c>
    </row>
    <row r="378" spans="1:4" x14ac:dyDescent="0.25">
      <c r="A378" s="4" t="s">
        <v>11662</v>
      </c>
      <c r="B378" s="4" t="s">
        <v>11662</v>
      </c>
      <c r="C378" s="4" t="s">
        <v>22755</v>
      </c>
      <c r="D378" s="4" t="s">
        <v>18615</v>
      </c>
    </row>
    <row r="379" spans="1:4" x14ac:dyDescent="0.25">
      <c r="A379" s="4" t="s">
        <v>11678</v>
      </c>
      <c r="B379" s="4" t="s">
        <v>11678</v>
      </c>
      <c r="C379" s="4" t="s">
        <v>22756</v>
      </c>
      <c r="D379" s="4" t="s">
        <v>18616</v>
      </c>
    </row>
    <row r="380" spans="1:4" x14ac:dyDescent="0.25">
      <c r="A380" s="4" t="s">
        <v>11718</v>
      </c>
      <c r="B380" s="4" t="s">
        <v>11718</v>
      </c>
      <c r="C380" s="4" t="s">
        <v>11719</v>
      </c>
      <c r="D380" s="4" t="s">
        <v>18617</v>
      </c>
    </row>
    <row r="381" spans="1:4" x14ac:dyDescent="0.25">
      <c r="A381" s="4" t="s">
        <v>11722</v>
      </c>
      <c r="B381" s="4" t="s">
        <v>11722</v>
      </c>
      <c r="C381" s="4" t="s">
        <v>11723</v>
      </c>
      <c r="D381" s="4" t="s">
        <v>18618</v>
      </c>
    </row>
    <row r="382" spans="1:4" x14ac:dyDescent="0.25">
      <c r="A382" s="4" t="s">
        <v>11730</v>
      </c>
      <c r="B382" s="4" t="s">
        <v>11730</v>
      </c>
      <c r="C382" s="4" t="s">
        <v>22757</v>
      </c>
      <c r="D382" s="4" t="s">
        <v>18619</v>
      </c>
    </row>
    <row r="383" spans="1:4" x14ac:dyDescent="0.25">
      <c r="A383" s="4" t="s">
        <v>11746</v>
      </c>
      <c r="B383" s="4" t="s">
        <v>11746</v>
      </c>
      <c r="C383" s="4" t="s">
        <v>11747</v>
      </c>
      <c r="D383" s="4" t="s">
        <v>18620</v>
      </c>
    </row>
    <row r="384" spans="1:4" x14ac:dyDescent="0.25">
      <c r="A384" s="4" t="s">
        <v>18623</v>
      </c>
      <c r="B384" s="4" t="s">
        <v>11754</v>
      </c>
      <c r="C384" s="4" t="s">
        <v>22758</v>
      </c>
      <c r="D384" s="4" t="s">
        <v>18624</v>
      </c>
    </row>
    <row r="385" spans="1:4" x14ac:dyDescent="0.25">
      <c r="A385" s="4" t="s">
        <v>11758</v>
      </c>
      <c r="B385" s="4" t="s">
        <v>11758</v>
      </c>
      <c r="C385" s="4" t="s">
        <v>11759</v>
      </c>
      <c r="D385" s="4" t="s">
        <v>18625</v>
      </c>
    </row>
    <row r="386" spans="1:4" x14ac:dyDescent="0.25">
      <c r="A386" s="4" t="s">
        <v>11766</v>
      </c>
      <c r="B386" s="4" t="s">
        <v>11766</v>
      </c>
      <c r="C386" s="4" t="s">
        <v>22759</v>
      </c>
      <c r="D386" s="4" t="s">
        <v>18626</v>
      </c>
    </row>
    <row r="387" spans="1:4" x14ac:dyDescent="0.25">
      <c r="A387" s="4" t="s">
        <v>11782</v>
      </c>
      <c r="B387" s="4" t="s">
        <v>11782</v>
      </c>
      <c r="C387" s="4" t="s">
        <v>22760</v>
      </c>
      <c r="D387" s="4" t="s">
        <v>18629</v>
      </c>
    </row>
    <row r="388" spans="1:4" x14ac:dyDescent="0.25">
      <c r="A388" s="4" t="s">
        <v>11802</v>
      </c>
      <c r="B388" s="4" t="s">
        <v>11802</v>
      </c>
      <c r="C388" s="4" t="s">
        <v>22761</v>
      </c>
      <c r="D388" s="4" t="s">
        <v>18630</v>
      </c>
    </row>
    <row r="389" spans="1:4" x14ac:dyDescent="0.25">
      <c r="A389" s="4" t="s">
        <v>11842</v>
      </c>
      <c r="B389" s="4" t="s">
        <v>11842</v>
      </c>
      <c r="C389" s="4" t="s">
        <v>22762</v>
      </c>
      <c r="D389" s="4" t="s">
        <v>18631</v>
      </c>
    </row>
    <row r="390" spans="1:4" x14ac:dyDescent="0.25">
      <c r="A390" s="4" t="s">
        <v>11866</v>
      </c>
      <c r="B390" s="4" t="s">
        <v>11866</v>
      </c>
      <c r="C390" s="4" t="s">
        <v>22763</v>
      </c>
      <c r="D390" s="4" t="s">
        <v>18632</v>
      </c>
    </row>
    <row r="391" spans="1:4" x14ac:dyDescent="0.25">
      <c r="A391" s="4" t="s">
        <v>18633</v>
      </c>
      <c r="B391" s="4" t="s">
        <v>1856</v>
      </c>
      <c r="C391" s="4" t="s">
        <v>1857</v>
      </c>
      <c r="D391" s="4" t="s">
        <v>18634</v>
      </c>
    </row>
    <row r="392" spans="1:4" x14ac:dyDescent="0.25">
      <c r="A392" s="4" t="s">
        <v>11884</v>
      </c>
      <c r="B392" s="4" t="s">
        <v>11884</v>
      </c>
      <c r="C392" s="4" t="s">
        <v>22764</v>
      </c>
      <c r="D392" s="4" t="s">
        <v>18635</v>
      </c>
    </row>
    <row r="393" spans="1:4" x14ac:dyDescent="0.25">
      <c r="A393" s="4" t="s">
        <v>18636</v>
      </c>
      <c r="B393" s="4" t="s">
        <v>11900</v>
      </c>
      <c r="C393" s="4" t="s">
        <v>11901</v>
      </c>
      <c r="D393" s="4" t="s">
        <v>18637</v>
      </c>
    </row>
    <row r="394" spans="1:4" x14ac:dyDescent="0.25">
      <c r="A394" s="4" t="s">
        <v>11908</v>
      </c>
      <c r="B394" s="4" t="s">
        <v>11908</v>
      </c>
      <c r="C394" s="4" t="s">
        <v>11909</v>
      </c>
      <c r="D394" s="4" t="s">
        <v>18638</v>
      </c>
    </row>
    <row r="395" spans="1:4" x14ac:dyDescent="0.25">
      <c r="A395" s="4" t="s">
        <v>11940</v>
      </c>
      <c r="B395" s="4" t="s">
        <v>11940</v>
      </c>
      <c r="C395" s="4" t="s">
        <v>11941</v>
      </c>
      <c r="D395" s="4" t="s">
        <v>18639</v>
      </c>
    </row>
    <row r="396" spans="1:4" x14ac:dyDescent="0.25">
      <c r="A396" s="4" t="s">
        <v>11948</v>
      </c>
      <c r="B396" s="4" t="s">
        <v>11948</v>
      </c>
      <c r="C396" s="4" t="s">
        <v>11949</v>
      </c>
      <c r="D396" s="4" t="s">
        <v>18640</v>
      </c>
    </row>
    <row r="397" spans="1:4" x14ac:dyDescent="0.25">
      <c r="A397" s="4" t="s">
        <v>18641</v>
      </c>
      <c r="B397" s="4" t="s">
        <v>11972</v>
      </c>
      <c r="C397" s="4" t="s">
        <v>22765</v>
      </c>
      <c r="D397" s="4" t="s">
        <v>18642</v>
      </c>
    </row>
    <row r="398" spans="1:4" x14ac:dyDescent="0.25">
      <c r="A398" s="4" t="s">
        <v>12000</v>
      </c>
      <c r="B398" s="4" t="s">
        <v>12000</v>
      </c>
      <c r="C398" s="4" t="s">
        <v>22766</v>
      </c>
      <c r="D398" s="4" t="s">
        <v>18643</v>
      </c>
    </row>
    <row r="399" spans="1:4" x14ac:dyDescent="0.25">
      <c r="A399" s="4" t="s">
        <v>12020</v>
      </c>
      <c r="B399" s="4" t="s">
        <v>12020</v>
      </c>
      <c r="C399" s="4" t="s">
        <v>12021</v>
      </c>
      <c r="D399" s="4" t="s">
        <v>18644</v>
      </c>
    </row>
    <row r="400" spans="1:4" x14ac:dyDescent="0.25">
      <c r="A400" s="4" t="s">
        <v>12024</v>
      </c>
      <c r="B400" s="4" t="s">
        <v>12024</v>
      </c>
      <c r="C400" s="4" t="s">
        <v>12025</v>
      </c>
      <c r="D400" s="4" t="s">
        <v>18645</v>
      </c>
    </row>
    <row r="401" spans="1:4" x14ac:dyDescent="0.25">
      <c r="A401" s="4" t="s">
        <v>12064</v>
      </c>
      <c r="B401" s="4" t="s">
        <v>12064</v>
      </c>
      <c r="C401" s="4" t="s">
        <v>22767</v>
      </c>
      <c r="D401" s="4" t="s">
        <v>18648</v>
      </c>
    </row>
    <row r="402" spans="1:4" x14ac:dyDescent="0.25">
      <c r="A402" s="4" t="s">
        <v>12084</v>
      </c>
      <c r="B402" s="4" t="s">
        <v>12084</v>
      </c>
      <c r="C402" s="4" t="s">
        <v>22768</v>
      </c>
      <c r="D402" s="4" t="s">
        <v>18649</v>
      </c>
    </row>
    <row r="403" spans="1:4" x14ac:dyDescent="0.25">
      <c r="A403" s="4" t="s">
        <v>18650</v>
      </c>
      <c r="B403" s="4" t="s">
        <v>12104</v>
      </c>
      <c r="C403" s="4" t="s">
        <v>12105</v>
      </c>
      <c r="D403" s="4" t="s">
        <v>18651</v>
      </c>
    </row>
    <row r="404" spans="1:4" x14ac:dyDescent="0.25">
      <c r="A404" s="4" t="s">
        <v>12108</v>
      </c>
      <c r="B404" s="4" t="s">
        <v>12108</v>
      </c>
      <c r="C404" s="4" t="s">
        <v>22769</v>
      </c>
      <c r="D404" s="4" t="s">
        <v>18652</v>
      </c>
    </row>
    <row r="405" spans="1:4" x14ac:dyDescent="0.25">
      <c r="A405" s="4" t="s">
        <v>12112</v>
      </c>
      <c r="B405" s="4" t="s">
        <v>12112</v>
      </c>
      <c r="C405" s="4" t="s">
        <v>22770</v>
      </c>
      <c r="D405" s="4" t="s">
        <v>18653</v>
      </c>
    </row>
    <row r="406" spans="1:4" x14ac:dyDescent="0.25">
      <c r="A406" s="4" t="s">
        <v>12156</v>
      </c>
      <c r="B406" s="4" t="s">
        <v>12156</v>
      </c>
      <c r="C406" s="4" t="s">
        <v>12157</v>
      </c>
      <c r="D406" s="4" t="s">
        <v>18654</v>
      </c>
    </row>
    <row r="407" spans="1:4" x14ac:dyDescent="0.25">
      <c r="A407" s="4" t="s">
        <v>12160</v>
      </c>
      <c r="B407" s="4" t="s">
        <v>12160</v>
      </c>
      <c r="C407" s="4" t="s">
        <v>12161</v>
      </c>
      <c r="D407" s="4" t="s">
        <v>18655</v>
      </c>
    </row>
    <row r="408" spans="1:4" x14ac:dyDescent="0.25">
      <c r="A408" s="4" t="s">
        <v>12180</v>
      </c>
      <c r="B408" s="4" t="s">
        <v>12180</v>
      </c>
      <c r="C408" s="4" t="s">
        <v>22771</v>
      </c>
      <c r="D408" s="4" t="s">
        <v>18657</v>
      </c>
    </row>
    <row r="409" spans="1:4" x14ac:dyDescent="0.25">
      <c r="A409" s="4" t="s">
        <v>18660</v>
      </c>
      <c r="B409" s="4" t="s">
        <v>12226</v>
      </c>
      <c r="C409" s="4" t="s">
        <v>22772</v>
      </c>
      <c r="D409" s="4" t="s">
        <v>18661</v>
      </c>
    </row>
    <row r="410" spans="1:4" x14ac:dyDescent="0.25">
      <c r="A410" s="4" t="s">
        <v>18662</v>
      </c>
      <c r="B410" s="4" t="s">
        <v>12230</v>
      </c>
      <c r="C410" s="4" t="s">
        <v>12231</v>
      </c>
      <c r="D410" s="4" t="s">
        <v>18663</v>
      </c>
    </row>
    <row r="411" spans="1:4" x14ac:dyDescent="0.25">
      <c r="A411" s="4" t="s">
        <v>12242</v>
      </c>
      <c r="B411" s="4" t="s">
        <v>12242</v>
      </c>
      <c r="C411" s="4" t="s">
        <v>22773</v>
      </c>
      <c r="D411" s="4" t="s">
        <v>18664</v>
      </c>
    </row>
    <row r="412" spans="1:4" x14ac:dyDescent="0.25">
      <c r="A412" s="4" t="s">
        <v>12246</v>
      </c>
      <c r="B412" s="4" t="s">
        <v>12246</v>
      </c>
      <c r="C412" s="4" t="s">
        <v>22774</v>
      </c>
      <c r="D412" s="4" t="s">
        <v>18665</v>
      </c>
    </row>
    <row r="413" spans="1:4" x14ac:dyDescent="0.25">
      <c r="A413" s="4" t="s">
        <v>12258</v>
      </c>
      <c r="B413" s="4" t="s">
        <v>12258</v>
      </c>
      <c r="C413" s="4" t="s">
        <v>12259</v>
      </c>
      <c r="D413" s="4" t="s">
        <v>18666</v>
      </c>
    </row>
    <row r="414" spans="1:4" x14ac:dyDescent="0.25">
      <c r="A414" s="4" t="s">
        <v>12302</v>
      </c>
      <c r="B414" s="4" t="s">
        <v>12302</v>
      </c>
      <c r="C414" s="4" t="s">
        <v>22775</v>
      </c>
      <c r="D414" s="4" t="s">
        <v>18668</v>
      </c>
    </row>
    <row r="415" spans="1:4" x14ac:dyDescent="0.25">
      <c r="A415" s="4" t="s">
        <v>12306</v>
      </c>
      <c r="B415" s="4" t="s">
        <v>12306</v>
      </c>
      <c r="C415" s="4" t="s">
        <v>22776</v>
      </c>
      <c r="D415" s="4" t="s">
        <v>18669</v>
      </c>
    </row>
    <row r="416" spans="1:4" x14ac:dyDescent="0.25">
      <c r="A416" s="4" t="s">
        <v>12310</v>
      </c>
      <c r="B416" s="4" t="s">
        <v>12310</v>
      </c>
      <c r="C416" s="4" t="s">
        <v>12311</v>
      </c>
      <c r="D416" s="4" t="s">
        <v>18670</v>
      </c>
    </row>
    <row r="417" spans="1:4" x14ac:dyDescent="0.25">
      <c r="A417" s="4" t="s">
        <v>18671</v>
      </c>
      <c r="B417" s="4" t="s">
        <v>12322</v>
      </c>
      <c r="C417" s="4" t="s">
        <v>22777</v>
      </c>
      <c r="D417" s="4" t="s">
        <v>18672</v>
      </c>
    </row>
    <row r="418" spans="1:4" x14ac:dyDescent="0.25">
      <c r="A418" s="4" t="s">
        <v>12338</v>
      </c>
      <c r="B418" s="4" t="s">
        <v>12338</v>
      </c>
      <c r="C418" s="4" t="s">
        <v>12339</v>
      </c>
      <c r="D418" s="4" t="s">
        <v>18673</v>
      </c>
    </row>
    <row r="419" spans="1:4" x14ac:dyDescent="0.25">
      <c r="A419" s="4" t="s">
        <v>12354</v>
      </c>
      <c r="B419" s="4" t="s">
        <v>12354</v>
      </c>
      <c r="C419" s="4" t="s">
        <v>12355</v>
      </c>
      <c r="D419" s="4" t="s">
        <v>18674</v>
      </c>
    </row>
    <row r="420" spans="1:4" x14ac:dyDescent="0.25">
      <c r="A420" s="4" t="s">
        <v>18675</v>
      </c>
      <c r="B420" s="4" t="s">
        <v>12362</v>
      </c>
      <c r="C420" s="4" t="s">
        <v>22778</v>
      </c>
      <c r="D420" s="4" t="s">
        <v>18676</v>
      </c>
    </row>
    <row r="421" spans="1:4" x14ac:dyDescent="0.25">
      <c r="A421" s="4" t="s">
        <v>12394</v>
      </c>
      <c r="B421" s="4" t="s">
        <v>12394</v>
      </c>
      <c r="C421" s="4" t="s">
        <v>12395</v>
      </c>
      <c r="D421" s="4" t="s">
        <v>18677</v>
      </c>
    </row>
    <row r="422" spans="1:4" x14ac:dyDescent="0.25">
      <c r="A422" s="4" t="s">
        <v>18678</v>
      </c>
      <c r="B422" s="4" t="s">
        <v>12426</v>
      </c>
      <c r="C422" s="4" t="s">
        <v>12427</v>
      </c>
      <c r="D422" s="4" t="s">
        <v>18679</v>
      </c>
    </row>
    <row r="423" spans="1:4" x14ac:dyDescent="0.25">
      <c r="A423" s="4" t="s">
        <v>12438</v>
      </c>
      <c r="B423" s="4" t="s">
        <v>12438</v>
      </c>
      <c r="C423" s="4" t="s">
        <v>12439</v>
      </c>
      <c r="D423" s="4" t="s">
        <v>18681</v>
      </c>
    </row>
    <row r="424" spans="1:4" x14ac:dyDescent="0.25">
      <c r="A424" s="4" t="s">
        <v>12442</v>
      </c>
      <c r="B424" s="4" t="s">
        <v>12442</v>
      </c>
      <c r="C424" s="4" t="s">
        <v>12443</v>
      </c>
      <c r="D424" s="4" t="s">
        <v>18682</v>
      </c>
    </row>
    <row r="425" spans="1:4" x14ac:dyDescent="0.25">
      <c r="A425" s="4" t="s">
        <v>12450</v>
      </c>
      <c r="B425" s="4" t="s">
        <v>12450</v>
      </c>
      <c r="C425" s="4" t="s">
        <v>12451</v>
      </c>
      <c r="D425" s="4" t="s">
        <v>18683</v>
      </c>
    </row>
    <row r="426" spans="1:4" x14ac:dyDescent="0.25">
      <c r="A426" s="4" t="s">
        <v>18684</v>
      </c>
      <c r="B426" s="4" t="s">
        <v>12454</v>
      </c>
      <c r="C426" s="4" t="s">
        <v>22779</v>
      </c>
      <c r="D426" s="4" t="s">
        <v>18685</v>
      </c>
    </row>
    <row r="427" spans="1:4" x14ac:dyDescent="0.25">
      <c r="A427" s="4" t="s">
        <v>12478</v>
      </c>
      <c r="B427" s="4" t="s">
        <v>12478</v>
      </c>
      <c r="C427" s="4" t="s">
        <v>12479</v>
      </c>
      <c r="D427" s="4" t="s">
        <v>18686</v>
      </c>
    </row>
    <row r="428" spans="1:4" x14ac:dyDescent="0.25">
      <c r="A428" s="4" t="s">
        <v>12518</v>
      </c>
      <c r="B428" s="4" t="s">
        <v>12518</v>
      </c>
      <c r="C428" s="4" t="s">
        <v>22780</v>
      </c>
      <c r="D428" s="4" t="s">
        <v>18692</v>
      </c>
    </row>
    <row r="429" spans="1:4" x14ac:dyDescent="0.25">
      <c r="A429" s="4" t="s">
        <v>18693</v>
      </c>
      <c r="B429" s="4" t="s">
        <v>12526</v>
      </c>
      <c r="C429" s="4" t="s">
        <v>12527</v>
      </c>
      <c r="D429" s="4" t="s">
        <v>18694</v>
      </c>
    </row>
    <row r="430" spans="1:4" x14ac:dyDescent="0.25">
      <c r="A430" s="4" t="s">
        <v>18697</v>
      </c>
      <c r="B430" s="4" t="s">
        <v>12554</v>
      </c>
      <c r="C430" s="4" t="s">
        <v>12555</v>
      </c>
      <c r="D430" s="4" t="s">
        <v>18698</v>
      </c>
    </row>
    <row r="431" spans="1:4" x14ac:dyDescent="0.25">
      <c r="A431" s="4" t="s">
        <v>12558</v>
      </c>
      <c r="B431" s="4" t="s">
        <v>12558</v>
      </c>
      <c r="C431" s="4" t="s">
        <v>22781</v>
      </c>
      <c r="D431" s="4" t="s">
        <v>18699</v>
      </c>
    </row>
    <row r="432" spans="1:4" x14ac:dyDescent="0.25">
      <c r="A432" s="4" t="s">
        <v>12574</v>
      </c>
      <c r="B432" s="4" t="s">
        <v>12574</v>
      </c>
      <c r="C432" s="4" t="s">
        <v>12575</v>
      </c>
      <c r="D432" s="4" t="s">
        <v>18701</v>
      </c>
    </row>
    <row r="433" spans="1:4" x14ac:dyDescent="0.25">
      <c r="A433" s="4" t="s">
        <v>12606</v>
      </c>
      <c r="B433" s="4" t="s">
        <v>12606</v>
      </c>
      <c r="C433" s="4" t="s">
        <v>12607</v>
      </c>
      <c r="D433" s="4" t="s">
        <v>18702</v>
      </c>
    </row>
    <row r="434" spans="1:4" x14ac:dyDescent="0.25">
      <c r="A434" s="4" t="s">
        <v>12614</v>
      </c>
      <c r="B434" s="4" t="s">
        <v>12614</v>
      </c>
      <c r="C434" s="4" t="s">
        <v>12615</v>
      </c>
      <c r="D434" s="4" t="s">
        <v>18703</v>
      </c>
    </row>
    <row r="435" spans="1:4" x14ac:dyDescent="0.25">
      <c r="A435" s="4" t="s">
        <v>12618</v>
      </c>
      <c r="B435" s="4" t="s">
        <v>12618</v>
      </c>
      <c r="C435" s="4" t="s">
        <v>22782</v>
      </c>
      <c r="D435" s="4" t="s">
        <v>18704</v>
      </c>
    </row>
    <row r="436" spans="1:4" x14ac:dyDescent="0.25">
      <c r="A436" s="4" t="s">
        <v>18705</v>
      </c>
      <c r="B436" s="4" t="s">
        <v>12634</v>
      </c>
      <c r="C436" s="4" t="s">
        <v>12635</v>
      </c>
      <c r="D436" s="4" t="s">
        <v>18706</v>
      </c>
    </row>
    <row r="437" spans="1:4" x14ac:dyDescent="0.25">
      <c r="A437" s="4" t="s">
        <v>12638</v>
      </c>
      <c r="B437" s="4" t="s">
        <v>12638</v>
      </c>
      <c r="C437" s="4" t="s">
        <v>12639</v>
      </c>
      <c r="D437" s="4" t="s">
        <v>18707</v>
      </c>
    </row>
    <row r="438" spans="1:4" x14ac:dyDescent="0.25">
      <c r="A438" s="4" t="s">
        <v>12654</v>
      </c>
      <c r="B438" s="4" t="s">
        <v>12654</v>
      </c>
      <c r="C438" s="4" t="s">
        <v>12655</v>
      </c>
      <c r="D438" s="4" t="s">
        <v>18708</v>
      </c>
    </row>
    <row r="439" spans="1:4" x14ac:dyDescent="0.25">
      <c r="A439" s="4" t="s">
        <v>18710</v>
      </c>
      <c r="B439" s="4" t="s">
        <v>12670</v>
      </c>
      <c r="C439" s="4" t="s">
        <v>22783</v>
      </c>
      <c r="D439" s="4" t="s">
        <v>18711</v>
      </c>
    </row>
    <row r="440" spans="1:4" x14ac:dyDescent="0.25">
      <c r="A440" s="4" t="s">
        <v>12734</v>
      </c>
      <c r="B440" s="4" t="s">
        <v>12734</v>
      </c>
      <c r="C440" s="4" t="s">
        <v>22784</v>
      </c>
      <c r="D440" s="4" t="s">
        <v>18712</v>
      </c>
    </row>
    <row r="441" spans="1:4" x14ac:dyDescent="0.25">
      <c r="A441" s="4" t="s">
        <v>12742</v>
      </c>
      <c r="B441" s="4" t="s">
        <v>12742</v>
      </c>
      <c r="C441" s="4" t="s">
        <v>12743</v>
      </c>
      <c r="D441" s="4" t="s">
        <v>18713</v>
      </c>
    </row>
    <row r="442" spans="1:4" x14ac:dyDescent="0.25">
      <c r="A442" s="4" t="s">
        <v>12758</v>
      </c>
      <c r="B442" s="4" t="s">
        <v>12758</v>
      </c>
      <c r="C442" s="4" t="s">
        <v>22785</v>
      </c>
      <c r="D442" s="4" t="s">
        <v>18714</v>
      </c>
    </row>
    <row r="443" spans="1:4" x14ac:dyDescent="0.25">
      <c r="A443" s="4" t="s">
        <v>18715</v>
      </c>
      <c r="B443" s="4" t="s">
        <v>12794</v>
      </c>
      <c r="C443" s="4" t="s">
        <v>12795</v>
      </c>
      <c r="D443" s="4" t="s">
        <v>18716</v>
      </c>
    </row>
    <row r="444" spans="1:4" x14ac:dyDescent="0.25">
      <c r="A444" s="4" t="s">
        <v>18717</v>
      </c>
      <c r="B444" s="4" t="s">
        <v>12828</v>
      </c>
      <c r="C444" s="4" t="s">
        <v>22786</v>
      </c>
      <c r="D444" s="4" t="s">
        <v>18718</v>
      </c>
    </row>
    <row r="445" spans="1:4" x14ac:dyDescent="0.25">
      <c r="A445" s="4" t="s">
        <v>12860</v>
      </c>
      <c r="B445" s="4" t="s">
        <v>12860</v>
      </c>
      <c r="C445" s="4" t="s">
        <v>22787</v>
      </c>
      <c r="D445" s="4" t="s">
        <v>18719</v>
      </c>
    </row>
    <row r="446" spans="1:4" x14ac:dyDescent="0.25">
      <c r="A446" s="4" t="s">
        <v>12872</v>
      </c>
      <c r="B446" s="4" t="s">
        <v>12872</v>
      </c>
      <c r="C446" s="4" t="s">
        <v>12873</v>
      </c>
      <c r="D446" s="4" t="s">
        <v>18720</v>
      </c>
    </row>
    <row r="447" spans="1:4" x14ac:dyDescent="0.25">
      <c r="A447" s="4" t="s">
        <v>18723</v>
      </c>
      <c r="B447" s="4" t="s">
        <v>12888</v>
      </c>
      <c r="C447" s="4" t="s">
        <v>22788</v>
      </c>
      <c r="D447" s="4" t="s">
        <v>18724</v>
      </c>
    </row>
    <row r="448" spans="1:4" x14ac:dyDescent="0.25">
      <c r="A448" s="4" t="s">
        <v>12892</v>
      </c>
      <c r="B448" s="4" t="s">
        <v>12892</v>
      </c>
      <c r="C448" s="4" t="s">
        <v>22789</v>
      </c>
      <c r="D448" s="4" t="s">
        <v>18725</v>
      </c>
    </row>
    <row r="449" spans="1:4" x14ac:dyDescent="0.25">
      <c r="A449" s="4" t="s">
        <v>18726</v>
      </c>
      <c r="B449" s="4" t="s">
        <v>12944</v>
      </c>
      <c r="C449" s="4" t="s">
        <v>12945</v>
      </c>
      <c r="D449" s="4" t="s">
        <v>18727</v>
      </c>
    </row>
    <row r="450" spans="1:4" x14ac:dyDescent="0.25">
      <c r="A450" s="4" t="s">
        <v>12960</v>
      </c>
      <c r="B450" s="4" t="s">
        <v>12960</v>
      </c>
      <c r="C450" s="4" t="s">
        <v>12961</v>
      </c>
      <c r="D450" s="4" t="s">
        <v>18728</v>
      </c>
    </row>
    <row r="451" spans="1:4" x14ac:dyDescent="0.25">
      <c r="A451" s="4" t="s">
        <v>12972</v>
      </c>
      <c r="B451" s="4" t="s">
        <v>12972</v>
      </c>
      <c r="C451" s="4" t="s">
        <v>12973</v>
      </c>
      <c r="D451" s="4" t="s">
        <v>18729</v>
      </c>
    </row>
    <row r="452" spans="1:4" x14ac:dyDescent="0.25">
      <c r="A452" s="4" t="s">
        <v>13006</v>
      </c>
      <c r="B452" s="4" t="s">
        <v>13006</v>
      </c>
      <c r="C452" s="4" t="s">
        <v>22790</v>
      </c>
      <c r="D452" s="4" t="s">
        <v>18730</v>
      </c>
    </row>
    <row r="453" spans="1:4" x14ac:dyDescent="0.25">
      <c r="A453" s="4" t="s">
        <v>18732</v>
      </c>
      <c r="B453" s="4" t="s">
        <v>13052</v>
      </c>
      <c r="C453" s="4" t="s">
        <v>22791</v>
      </c>
      <c r="D453" s="4" t="s">
        <v>18733</v>
      </c>
    </row>
    <row r="454" spans="1:4" x14ac:dyDescent="0.25">
      <c r="A454" s="4" t="s">
        <v>18734</v>
      </c>
      <c r="B454" s="4" t="s">
        <v>13078</v>
      </c>
      <c r="C454" s="4" t="s">
        <v>22792</v>
      </c>
      <c r="D454" s="4" t="s">
        <v>18735</v>
      </c>
    </row>
    <row r="455" spans="1:4" x14ac:dyDescent="0.25">
      <c r="A455" s="4" t="s">
        <v>13094</v>
      </c>
      <c r="B455" s="4" t="s">
        <v>13094</v>
      </c>
      <c r="C455" s="4" t="s">
        <v>13095</v>
      </c>
      <c r="D455" s="4" t="s">
        <v>18736</v>
      </c>
    </row>
    <row r="456" spans="1:4" x14ac:dyDescent="0.25">
      <c r="A456" s="4" t="s">
        <v>13174</v>
      </c>
      <c r="B456" s="4" t="s">
        <v>13174</v>
      </c>
      <c r="C456" s="4" t="s">
        <v>13175</v>
      </c>
      <c r="D456" s="4" t="s">
        <v>18737</v>
      </c>
    </row>
    <row r="457" spans="1:4" x14ac:dyDescent="0.25">
      <c r="A457" s="4" t="s">
        <v>13222</v>
      </c>
      <c r="B457" s="4" t="s">
        <v>13222</v>
      </c>
      <c r="C457" s="4" t="s">
        <v>22793</v>
      </c>
      <c r="D457" s="4" t="s">
        <v>18738</v>
      </c>
    </row>
    <row r="458" spans="1:4" x14ac:dyDescent="0.25">
      <c r="A458" s="4" t="s">
        <v>13304</v>
      </c>
      <c r="B458" s="4" t="s">
        <v>13304</v>
      </c>
      <c r="C458" s="4" t="s">
        <v>13305</v>
      </c>
      <c r="D458" s="4" t="s">
        <v>18740</v>
      </c>
    </row>
    <row r="459" spans="1:4" x14ac:dyDescent="0.25">
      <c r="A459" s="4" t="s">
        <v>18741</v>
      </c>
      <c r="B459" s="4" t="s">
        <v>13308</v>
      </c>
      <c r="C459" s="4" t="s">
        <v>22794</v>
      </c>
      <c r="D459" s="4" t="s">
        <v>18742</v>
      </c>
    </row>
    <row r="460" spans="1:4" x14ac:dyDescent="0.25">
      <c r="A460" s="4" t="s">
        <v>13332</v>
      </c>
      <c r="B460" s="4" t="s">
        <v>13332</v>
      </c>
      <c r="C460" s="4" t="s">
        <v>13333</v>
      </c>
      <c r="D460" s="4" t="s">
        <v>18743</v>
      </c>
    </row>
    <row r="461" spans="1:4" x14ac:dyDescent="0.25">
      <c r="A461" s="4" t="s">
        <v>18744</v>
      </c>
      <c r="B461" s="4" t="s">
        <v>13348</v>
      </c>
      <c r="C461" s="4" t="s">
        <v>13349</v>
      </c>
      <c r="D461" s="4" t="s">
        <v>18745</v>
      </c>
    </row>
    <row r="462" spans="1:4" x14ac:dyDescent="0.25">
      <c r="A462" s="4" t="s">
        <v>13352</v>
      </c>
      <c r="B462" s="4" t="s">
        <v>13352</v>
      </c>
      <c r="C462" s="4" t="s">
        <v>22795</v>
      </c>
      <c r="D462" s="4" t="s">
        <v>18746</v>
      </c>
    </row>
    <row r="463" spans="1:4" x14ac:dyDescent="0.25">
      <c r="A463" s="4" t="s">
        <v>13376</v>
      </c>
      <c r="B463" s="4" t="s">
        <v>13376</v>
      </c>
      <c r="C463" s="4" t="s">
        <v>22796</v>
      </c>
      <c r="D463" s="4" t="s">
        <v>18748</v>
      </c>
    </row>
    <row r="464" spans="1:4" x14ac:dyDescent="0.25">
      <c r="A464" s="4" t="s">
        <v>13440</v>
      </c>
      <c r="B464" s="4" t="s">
        <v>13440</v>
      </c>
      <c r="C464" s="4" t="s">
        <v>13441</v>
      </c>
      <c r="D464" s="4" t="s">
        <v>18750</v>
      </c>
    </row>
    <row r="465" spans="1:4" x14ac:dyDescent="0.25">
      <c r="A465" s="4" t="s">
        <v>13478</v>
      </c>
      <c r="B465" s="4" t="s">
        <v>13478</v>
      </c>
      <c r="C465" s="4" t="s">
        <v>13479</v>
      </c>
      <c r="D465" s="4" t="s">
        <v>18753</v>
      </c>
    </row>
    <row r="466" spans="1:4" x14ac:dyDescent="0.25">
      <c r="A466" s="4" t="s">
        <v>13510</v>
      </c>
      <c r="B466" s="4" t="s">
        <v>13510</v>
      </c>
      <c r="C466" s="4" t="s">
        <v>22797</v>
      </c>
      <c r="D466" s="4" t="s">
        <v>18754</v>
      </c>
    </row>
    <row r="467" spans="1:4" x14ac:dyDescent="0.25">
      <c r="A467" s="4" t="s">
        <v>13520</v>
      </c>
      <c r="B467" s="4" t="s">
        <v>13520</v>
      </c>
      <c r="C467" s="4" t="s">
        <v>22798</v>
      </c>
      <c r="D467" s="4" t="s">
        <v>18755</v>
      </c>
    </row>
    <row r="468" spans="1:4" x14ac:dyDescent="0.25">
      <c r="A468" s="4" t="s">
        <v>13568</v>
      </c>
      <c r="B468" s="4" t="s">
        <v>13568</v>
      </c>
      <c r="C468" s="4" t="s">
        <v>13569</v>
      </c>
      <c r="D468" s="4" t="s">
        <v>18758</v>
      </c>
    </row>
    <row r="469" spans="1:4" x14ac:dyDescent="0.25">
      <c r="A469" s="4" t="s">
        <v>13616</v>
      </c>
      <c r="B469" s="4" t="s">
        <v>13616</v>
      </c>
      <c r="C469" s="4" t="s">
        <v>22799</v>
      </c>
      <c r="D469" s="4" t="s">
        <v>18760</v>
      </c>
    </row>
    <row r="470" spans="1:4" x14ac:dyDescent="0.25">
      <c r="A470" s="4" t="s">
        <v>13656</v>
      </c>
      <c r="B470" s="4" t="s">
        <v>13656</v>
      </c>
      <c r="C470" s="4" t="s">
        <v>13657</v>
      </c>
      <c r="D470" s="4" t="s">
        <v>18761</v>
      </c>
    </row>
    <row r="471" spans="1:4" x14ac:dyDescent="0.25">
      <c r="A471" s="4" t="s">
        <v>13716</v>
      </c>
      <c r="B471" s="4" t="s">
        <v>13716</v>
      </c>
      <c r="C471" s="4" t="s">
        <v>13717</v>
      </c>
      <c r="D471" s="4" t="s">
        <v>18762</v>
      </c>
    </row>
    <row r="472" spans="1:4" x14ac:dyDescent="0.25">
      <c r="A472" s="4" t="s">
        <v>18764</v>
      </c>
      <c r="B472" s="4" t="s">
        <v>13756</v>
      </c>
      <c r="C472" s="4" t="s">
        <v>22800</v>
      </c>
      <c r="D472" s="4" t="s">
        <v>18765</v>
      </c>
    </row>
    <row r="473" spans="1:4" x14ac:dyDescent="0.25">
      <c r="A473" s="4" t="s">
        <v>13784</v>
      </c>
      <c r="B473" s="4" t="s">
        <v>13784</v>
      </c>
      <c r="C473" s="4" t="s">
        <v>22801</v>
      </c>
      <c r="D473" s="4" t="s">
        <v>18768</v>
      </c>
    </row>
    <row r="474" spans="1:4" x14ac:dyDescent="0.25">
      <c r="A474" s="4" t="s">
        <v>18769</v>
      </c>
      <c r="B474" s="4" t="s">
        <v>13894</v>
      </c>
      <c r="C474" s="4" t="s">
        <v>5534</v>
      </c>
      <c r="D474" s="4" t="s">
        <v>18770</v>
      </c>
    </row>
    <row r="475" spans="1:4" x14ac:dyDescent="0.25">
      <c r="A475" s="4" t="s">
        <v>18771</v>
      </c>
      <c r="B475" s="4" t="s">
        <v>13902</v>
      </c>
      <c r="C475" s="4" t="s">
        <v>13903</v>
      </c>
      <c r="D475" s="4" t="s">
        <v>18772</v>
      </c>
    </row>
    <row r="476" spans="1:4" x14ac:dyDescent="0.25">
      <c r="A476" s="4" t="s">
        <v>13914</v>
      </c>
      <c r="B476" s="4" t="s">
        <v>13914</v>
      </c>
      <c r="C476" s="4" t="s">
        <v>13915</v>
      </c>
      <c r="D476" s="4" t="s">
        <v>18775</v>
      </c>
    </row>
    <row r="477" spans="1:4" x14ac:dyDescent="0.25">
      <c r="A477" s="4" t="s">
        <v>18777</v>
      </c>
      <c r="B477" s="4" t="s">
        <v>13964</v>
      </c>
      <c r="C477" s="4" t="s">
        <v>22802</v>
      </c>
      <c r="D477" s="4" t="s">
        <v>18778</v>
      </c>
    </row>
    <row r="478" spans="1:4" x14ac:dyDescent="0.25">
      <c r="A478" s="4" t="s">
        <v>14052</v>
      </c>
      <c r="B478" s="4" t="s">
        <v>14052</v>
      </c>
      <c r="C478" s="4" t="s">
        <v>14053</v>
      </c>
      <c r="D478" s="4" t="s">
        <v>18779</v>
      </c>
    </row>
    <row r="479" spans="1:4" x14ac:dyDescent="0.25">
      <c r="A479" s="4" t="s">
        <v>14252</v>
      </c>
      <c r="B479" s="4" t="s">
        <v>14252</v>
      </c>
      <c r="C479" s="4" t="s">
        <v>14253</v>
      </c>
      <c r="D479" s="4" t="s">
        <v>18785</v>
      </c>
    </row>
    <row r="480" spans="1:4" x14ac:dyDescent="0.25">
      <c r="A480" s="4" t="s">
        <v>18788</v>
      </c>
      <c r="B480" s="4" t="s">
        <v>15282</v>
      </c>
      <c r="C480" s="4" t="s">
        <v>15283</v>
      </c>
      <c r="D480" s="4" t="s">
        <v>18789</v>
      </c>
    </row>
    <row r="481" spans="1:4" x14ac:dyDescent="0.25">
      <c r="A481" s="4" t="s">
        <v>16072</v>
      </c>
      <c r="B481" s="4" t="s">
        <v>16072</v>
      </c>
      <c r="C481" s="4" t="s">
        <v>16073</v>
      </c>
      <c r="D481" s="4" t="s">
        <v>18790</v>
      </c>
    </row>
    <row r="482" spans="1:4" x14ac:dyDescent="0.25">
      <c r="A482" s="4" t="s">
        <v>18791</v>
      </c>
      <c r="B482" s="4" t="s">
        <v>16534</v>
      </c>
      <c r="C482" s="4" t="s">
        <v>16535</v>
      </c>
      <c r="D482" s="4" t="s">
        <v>18792</v>
      </c>
    </row>
    <row r="483" spans="1:4" x14ac:dyDescent="0.25">
      <c r="A483" s="4" t="s">
        <v>17098</v>
      </c>
      <c r="B483" s="4" t="s">
        <v>17098</v>
      </c>
      <c r="C483" s="4" t="s">
        <v>22803</v>
      </c>
      <c r="D483" s="4" t="s">
        <v>18802</v>
      </c>
    </row>
    <row r="484" spans="1:4" x14ac:dyDescent="0.25">
      <c r="A484" s="4" t="s">
        <v>17102</v>
      </c>
      <c r="B484" s="4" t="s">
        <v>17102</v>
      </c>
      <c r="C484" s="4" t="s">
        <v>17103</v>
      </c>
      <c r="D484" s="4" t="s">
        <v>18803</v>
      </c>
    </row>
    <row r="485" spans="1:4" x14ac:dyDescent="0.25">
      <c r="A485" s="4" t="s">
        <v>17170</v>
      </c>
      <c r="B485" s="4" t="s">
        <v>17170</v>
      </c>
      <c r="C485" s="4" t="s">
        <v>17171</v>
      </c>
      <c r="D485" s="4" t="s">
        <v>18804</v>
      </c>
    </row>
    <row r="486" spans="1:4" x14ac:dyDescent="0.25">
      <c r="A486" s="4" t="s">
        <v>17202</v>
      </c>
      <c r="B486" s="4" t="s">
        <v>17202</v>
      </c>
      <c r="C486" s="4" t="s">
        <v>17203</v>
      </c>
      <c r="D486" s="4" t="s">
        <v>18806</v>
      </c>
    </row>
    <row r="487" spans="1:4" x14ac:dyDescent="0.25">
      <c r="A487" s="4" t="s">
        <v>17210</v>
      </c>
      <c r="B487" s="4" t="s">
        <v>17210</v>
      </c>
      <c r="C487" s="4" t="s">
        <v>17211</v>
      </c>
      <c r="D487" s="4" t="s">
        <v>18808</v>
      </c>
    </row>
    <row r="488" spans="1:4" x14ac:dyDescent="0.25">
      <c r="A488" s="4" t="s">
        <v>17430</v>
      </c>
      <c r="B488" s="4" t="s">
        <v>17430</v>
      </c>
      <c r="C488" s="4" t="s">
        <v>17431</v>
      </c>
      <c r="D488" s="4" t="s">
        <v>18813</v>
      </c>
    </row>
    <row r="489" spans="1:4" x14ac:dyDescent="0.25">
      <c r="A489" s="4" t="s">
        <v>18817</v>
      </c>
      <c r="B489" s="4" t="s">
        <v>17470</v>
      </c>
      <c r="C489" s="4" t="s">
        <v>22804</v>
      </c>
      <c r="D489" s="4" t="s">
        <v>18818</v>
      </c>
    </row>
    <row r="490" spans="1:4" x14ac:dyDescent="0.25">
      <c r="A490" s="4" t="s">
        <v>17510</v>
      </c>
      <c r="B490" s="4" t="s">
        <v>17510</v>
      </c>
      <c r="C490" s="4" t="s">
        <v>17511</v>
      </c>
      <c r="D490" s="4" t="s">
        <v>18820</v>
      </c>
    </row>
    <row r="491" spans="1:4" x14ac:dyDescent="0.25">
      <c r="A491" s="4" t="s">
        <v>17610</v>
      </c>
      <c r="B491" s="4" t="s">
        <v>17610</v>
      </c>
      <c r="C491" s="4" t="s">
        <v>22805</v>
      </c>
      <c r="D491" s="4" t="s">
        <v>18827</v>
      </c>
    </row>
    <row r="492" spans="1:4" x14ac:dyDescent="0.25">
      <c r="A492" s="4" t="s">
        <v>17614</v>
      </c>
      <c r="B492" s="4" t="s">
        <v>17614</v>
      </c>
      <c r="C492" s="4" t="s">
        <v>22806</v>
      </c>
      <c r="D492" s="4" t="s">
        <v>18828</v>
      </c>
    </row>
    <row r="493" spans="1:4" x14ac:dyDescent="0.25">
      <c r="A493" s="4" t="s">
        <v>17726</v>
      </c>
      <c r="B493" s="4" t="s">
        <v>17726</v>
      </c>
      <c r="C493" s="4" t="s">
        <v>17727</v>
      </c>
      <c r="D493" s="4" t="s">
        <v>18831</v>
      </c>
    </row>
    <row r="494" spans="1:4" x14ac:dyDescent="0.25">
      <c r="A494" s="4" t="s">
        <v>2530</v>
      </c>
      <c r="B494" s="4" t="s">
        <v>2530</v>
      </c>
      <c r="C494" s="4" t="s">
        <v>2531</v>
      </c>
      <c r="D494" s="4" t="s">
        <v>19557</v>
      </c>
    </row>
    <row r="495" spans="1:4" x14ac:dyDescent="0.25">
      <c r="A495" s="4" t="s">
        <v>2706</v>
      </c>
      <c r="B495" s="4" t="s">
        <v>2706</v>
      </c>
      <c r="C495" s="4" t="s">
        <v>2707</v>
      </c>
      <c r="D495" s="4" t="s">
        <v>19606</v>
      </c>
    </row>
    <row r="496" spans="1:4" x14ac:dyDescent="0.25">
      <c r="A496" s="4" t="s">
        <v>2714</v>
      </c>
      <c r="B496" s="4" t="s">
        <v>2714</v>
      </c>
      <c r="C496" s="4" t="s">
        <v>2715</v>
      </c>
      <c r="D496" s="4" t="s">
        <v>19608</v>
      </c>
    </row>
    <row r="497" spans="1:4" x14ac:dyDescent="0.25">
      <c r="A497" s="4" t="s">
        <v>3301</v>
      </c>
      <c r="B497" s="4" t="s">
        <v>3301</v>
      </c>
      <c r="C497" s="4" t="s">
        <v>3302</v>
      </c>
      <c r="D497" s="4" t="s">
        <v>19786</v>
      </c>
    </row>
    <row r="498" spans="1:4" x14ac:dyDescent="0.25">
      <c r="A498" s="4" t="s">
        <v>19962</v>
      </c>
      <c r="B498" s="4" t="s">
        <v>3989</v>
      </c>
      <c r="C498" s="4" t="s">
        <v>22807</v>
      </c>
      <c r="D498" s="4" t="s">
        <v>19963</v>
      </c>
    </row>
    <row r="499" spans="1:4" x14ac:dyDescent="0.25">
      <c r="A499" s="4" t="s">
        <v>4221</v>
      </c>
      <c r="B499" s="4" t="s">
        <v>4221</v>
      </c>
      <c r="C499" s="4" t="s">
        <v>4222</v>
      </c>
      <c r="D499" s="4" t="s">
        <v>20023</v>
      </c>
    </row>
    <row r="500" spans="1:4" x14ac:dyDescent="0.25">
      <c r="A500" s="4" t="s">
        <v>4493</v>
      </c>
      <c r="B500" s="4" t="s">
        <v>4493</v>
      </c>
      <c r="C500" s="4" t="s">
        <v>22808</v>
      </c>
      <c r="D500" s="4" t="s">
        <v>20103</v>
      </c>
    </row>
    <row r="501" spans="1:4" x14ac:dyDescent="0.25">
      <c r="A501" s="4" t="s">
        <v>4565</v>
      </c>
      <c r="B501" s="4" t="s">
        <v>4565</v>
      </c>
      <c r="C501" s="4" t="s">
        <v>22809</v>
      </c>
      <c r="D501" s="4" t="s">
        <v>20125</v>
      </c>
    </row>
    <row r="502" spans="1:4" x14ac:dyDescent="0.25">
      <c r="A502" s="4" t="s">
        <v>4685</v>
      </c>
      <c r="B502" s="4" t="s">
        <v>4685</v>
      </c>
      <c r="C502" s="4" t="s">
        <v>22810</v>
      </c>
      <c r="D502" s="4" t="s">
        <v>20153</v>
      </c>
    </row>
    <row r="503" spans="1:4" x14ac:dyDescent="0.25">
      <c r="A503" s="4" t="s">
        <v>4701</v>
      </c>
      <c r="B503" s="4" t="s">
        <v>4701</v>
      </c>
      <c r="C503" s="4" t="s">
        <v>22811</v>
      </c>
      <c r="D503" s="4" t="s">
        <v>20157</v>
      </c>
    </row>
    <row r="504" spans="1:4" x14ac:dyDescent="0.25">
      <c r="A504" s="4" t="s">
        <v>5075</v>
      </c>
      <c r="B504" s="4" t="s">
        <v>5075</v>
      </c>
      <c r="C504" s="4" t="s">
        <v>22812</v>
      </c>
      <c r="D504" s="4" t="s">
        <v>20256</v>
      </c>
    </row>
    <row r="505" spans="1:4" x14ac:dyDescent="0.25">
      <c r="A505" s="4" t="s">
        <v>5201</v>
      </c>
      <c r="B505" s="4" t="s">
        <v>5201</v>
      </c>
      <c r="C505" s="4" t="s">
        <v>5202</v>
      </c>
      <c r="D505" s="4" t="s">
        <v>20291</v>
      </c>
    </row>
    <row r="506" spans="1:4" x14ac:dyDescent="0.25">
      <c r="A506" s="4" t="s">
        <v>5217</v>
      </c>
      <c r="B506" s="4" t="s">
        <v>5217</v>
      </c>
      <c r="C506" s="4" t="s">
        <v>22813</v>
      </c>
      <c r="D506" s="4" t="s">
        <v>20296</v>
      </c>
    </row>
    <row r="507" spans="1:4" x14ac:dyDescent="0.25">
      <c r="A507" s="4" t="s">
        <v>20386</v>
      </c>
      <c r="B507" s="4" t="s">
        <v>5593</v>
      </c>
      <c r="C507" s="4" t="s">
        <v>22814</v>
      </c>
      <c r="D507" s="4" t="s">
        <v>20387</v>
      </c>
    </row>
    <row r="508" spans="1:4" x14ac:dyDescent="0.25">
      <c r="A508" s="4" t="s">
        <v>6307</v>
      </c>
      <c r="B508" s="4" t="s">
        <v>6307</v>
      </c>
      <c r="C508" s="4" t="s">
        <v>22815</v>
      </c>
      <c r="D508" s="4" t="s">
        <v>20569</v>
      </c>
    </row>
    <row r="509" spans="1:4" x14ac:dyDescent="0.25">
      <c r="A509" s="4" t="s">
        <v>6318</v>
      </c>
      <c r="B509" s="4" t="s">
        <v>6318</v>
      </c>
      <c r="C509" s="4" t="s">
        <v>22816</v>
      </c>
      <c r="D509" s="4" t="s">
        <v>20574</v>
      </c>
    </row>
    <row r="510" spans="1:4" x14ac:dyDescent="0.25">
      <c r="A510" s="4" t="s">
        <v>7073</v>
      </c>
      <c r="B510" s="4" t="s">
        <v>7073</v>
      </c>
      <c r="C510" s="4" t="s">
        <v>22817</v>
      </c>
      <c r="D510" s="4" t="s">
        <v>20765</v>
      </c>
    </row>
    <row r="511" spans="1:4" x14ac:dyDescent="0.25">
      <c r="A511" s="4" t="s">
        <v>7121</v>
      </c>
      <c r="B511" s="4" t="s">
        <v>7121</v>
      </c>
      <c r="C511" s="4" t="s">
        <v>7122</v>
      </c>
      <c r="D511" s="4" t="s">
        <v>20779</v>
      </c>
    </row>
    <row r="512" spans="1:4" x14ac:dyDescent="0.25">
      <c r="A512" s="4" t="s">
        <v>7248</v>
      </c>
      <c r="B512" s="4" t="s">
        <v>7248</v>
      </c>
      <c r="C512" s="4" t="s">
        <v>22818</v>
      </c>
      <c r="D512" s="4" t="s">
        <v>20809</v>
      </c>
    </row>
    <row r="513" spans="1:4" x14ac:dyDescent="0.25">
      <c r="A513" s="4" t="s">
        <v>7612</v>
      </c>
      <c r="B513" s="4" t="s">
        <v>7612</v>
      </c>
      <c r="C513" s="4" t="s">
        <v>22819</v>
      </c>
      <c r="D513" s="4" t="s">
        <v>20909</v>
      </c>
    </row>
    <row r="514" spans="1:4" x14ac:dyDescent="0.25">
      <c r="A514" s="4" t="s">
        <v>20971</v>
      </c>
      <c r="B514" s="4" t="s">
        <v>7832</v>
      </c>
      <c r="C514" s="4" t="s">
        <v>22820</v>
      </c>
      <c r="D514" s="4" t="s">
        <v>20972</v>
      </c>
    </row>
    <row r="515" spans="1:4" x14ac:dyDescent="0.25">
      <c r="A515" s="4" t="s">
        <v>7948</v>
      </c>
      <c r="B515" s="4" t="s">
        <v>7948</v>
      </c>
      <c r="C515" s="4" t="s">
        <v>22821</v>
      </c>
      <c r="D515" s="4" t="s">
        <v>21004</v>
      </c>
    </row>
    <row r="516" spans="1:4" x14ac:dyDescent="0.25">
      <c r="A516" s="4" t="s">
        <v>8020</v>
      </c>
      <c r="B516" s="4" t="s">
        <v>8020</v>
      </c>
      <c r="C516" s="4" t="s">
        <v>8021</v>
      </c>
      <c r="D516" s="4" t="s">
        <v>21017</v>
      </c>
    </row>
    <row r="517" spans="1:4" x14ac:dyDescent="0.25">
      <c r="A517" s="4" t="s">
        <v>8080</v>
      </c>
      <c r="B517" s="4" t="s">
        <v>8080</v>
      </c>
      <c r="C517" s="4" t="s">
        <v>8081</v>
      </c>
      <c r="D517" s="4" t="s">
        <v>21030</v>
      </c>
    </row>
    <row r="518" spans="1:4" x14ac:dyDescent="0.25">
      <c r="A518" s="4" t="s">
        <v>21207</v>
      </c>
      <c r="B518" s="4" t="s">
        <v>8928</v>
      </c>
      <c r="C518" s="4" t="s">
        <v>8929</v>
      </c>
      <c r="D518" s="4" t="s">
        <v>21208</v>
      </c>
    </row>
    <row r="519" spans="1:4" x14ac:dyDescent="0.25">
      <c r="A519" s="4" t="s">
        <v>9110</v>
      </c>
      <c r="B519" s="4" t="s">
        <v>9110</v>
      </c>
      <c r="C519" s="4" t="s">
        <v>22822</v>
      </c>
      <c r="D519" s="4" t="s">
        <v>21247</v>
      </c>
    </row>
    <row r="520" spans="1:4" x14ac:dyDescent="0.25">
      <c r="A520" s="4" t="s">
        <v>9274</v>
      </c>
      <c r="B520" s="4" t="s">
        <v>9274</v>
      </c>
      <c r="C520" s="4" t="s">
        <v>9275</v>
      </c>
      <c r="D520" s="4" t="s">
        <v>21283</v>
      </c>
    </row>
    <row r="521" spans="1:4" x14ac:dyDescent="0.25">
      <c r="A521" s="4" t="s">
        <v>9302</v>
      </c>
      <c r="B521" s="4" t="s">
        <v>9302</v>
      </c>
      <c r="C521" s="4" t="s">
        <v>9303</v>
      </c>
      <c r="D521" s="4" t="s">
        <v>21289</v>
      </c>
    </row>
    <row r="522" spans="1:4" x14ac:dyDescent="0.25">
      <c r="A522" s="4" t="s">
        <v>9342</v>
      </c>
      <c r="B522" s="4" t="s">
        <v>9342</v>
      </c>
      <c r="C522" s="4" t="s">
        <v>9343</v>
      </c>
      <c r="D522" s="4" t="s">
        <v>21294</v>
      </c>
    </row>
    <row r="523" spans="1:4" x14ac:dyDescent="0.25">
      <c r="A523" s="4" t="s">
        <v>9486</v>
      </c>
      <c r="B523" s="4" t="s">
        <v>9486</v>
      </c>
      <c r="C523" s="4" t="s">
        <v>22823</v>
      </c>
      <c r="D523" s="4" t="s">
        <v>21333</v>
      </c>
    </row>
    <row r="524" spans="1:4" x14ac:dyDescent="0.25">
      <c r="A524" s="4" t="s">
        <v>9766</v>
      </c>
      <c r="B524" s="4" t="s">
        <v>9766</v>
      </c>
      <c r="C524" s="4" t="s">
        <v>22824</v>
      </c>
      <c r="D524" s="4" t="s">
        <v>21397</v>
      </c>
    </row>
    <row r="525" spans="1:4" x14ac:dyDescent="0.25">
      <c r="A525" s="4" t="s">
        <v>9830</v>
      </c>
      <c r="B525" s="4" t="s">
        <v>9830</v>
      </c>
      <c r="C525" s="4" t="s">
        <v>22825</v>
      </c>
      <c r="D525" s="4" t="s">
        <v>21412</v>
      </c>
    </row>
    <row r="526" spans="1:4" x14ac:dyDescent="0.25">
      <c r="A526" s="4" t="s">
        <v>21433</v>
      </c>
      <c r="B526" s="4" t="s">
        <v>9938</v>
      </c>
      <c r="C526" s="4" t="s">
        <v>22826</v>
      </c>
      <c r="D526" s="4" t="s">
        <v>21434</v>
      </c>
    </row>
    <row r="527" spans="1:4" x14ac:dyDescent="0.25">
      <c r="A527" s="4" t="s">
        <v>21469</v>
      </c>
      <c r="B527" s="4" t="s">
        <v>10102</v>
      </c>
      <c r="C527" s="4" t="s">
        <v>22827</v>
      </c>
      <c r="D527" s="4" t="s">
        <v>21470</v>
      </c>
    </row>
    <row r="528" spans="1:4" x14ac:dyDescent="0.25">
      <c r="A528" s="4" t="s">
        <v>10314</v>
      </c>
      <c r="B528" s="4" t="s">
        <v>10314</v>
      </c>
      <c r="C528" s="4" t="s">
        <v>10315</v>
      </c>
      <c r="D528" s="4" t="s">
        <v>21508</v>
      </c>
    </row>
    <row r="529" spans="1:4" x14ac:dyDescent="0.25">
      <c r="A529" s="4" t="s">
        <v>10784</v>
      </c>
      <c r="B529" s="4" t="s">
        <v>10784</v>
      </c>
      <c r="C529" s="4" t="s">
        <v>10785</v>
      </c>
      <c r="D529" s="4" t="s">
        <v>21610</v>
      </c>
    </row>
    <row r="530" spans="1:4" x14ac:dyDescent="0.25">
      <c r="A530" s="4" t="s">
        <v>21626</v>
      </c>
      <c r="B530" s="4" t="s">
        <v>10880</v>
      </c>
      <c r="C530" s="4" t="s">
        <v>10881</v>
      </c>
      <c r="D530" s="4" t="s">
        <v>21627</v>
      </c>
    </row>
    <row r="531" spans="1:4" x14ac:dyDescent="0.25">
      <c r="A531" s="4" t="s">
        <v>21736</v>
      </c>
      <c r="B531" s="4" t="s">
        <v>11434</v>
      </c>
      <c r="C531" s="4" t="s">
        <v>11435</v>
      </c>
      <c r="D531" s="4" t="s">
        <v>21737</v>
      </c>
    </row>
    <row r="532" spans="1:4" x14ac:dyDescent="0.25">
      <c r="A532" s="4" t="s">
        <v>11570</v>
      </c>
      <c r="B532" s="4" t="s">
        <v>11570</v>
      </c>
      <c r="C532" s="4" t="s">
        <v>22828</v>
      </c>
      <c r="D532" s="4" t="s">
        <v>21766</v>
      </c>
    </row>
    <row r="533" spans="1:4" x14ac:dyDescent="0.25">
      <c r="A533" s="4" t="s">
        <v>11778</v>
      </c>
      <c r="B533" s="4" t="s">
        <v>11778</v>
      </c>
      <c r="C533" s="4" t="s">
        <v>22829</v>
      </c>
      <c r="D533" s="4" t="s">
        <v>21809</v>
      </c>
    </row>
    <row r="534" spans="1:4" x14ac:dyDescent="0.25">
      <c r="A534" s="4" t="s">
        <v>12044</v>
      </c>
      <c r="B534" s="4" t="s">
        <v>12044</v>
      </c>
      <c r="C534" s="4" t="s">
        <v>22830</v>
      </c>
      <c r="D534" s="4" t="s">
        <v>21869</v>
      </c>
    </row>
    <row r="535" spans="1:4" x14ac:dyDescent="0.25">
      <c r="A535" s="4" t="s">
        <v>21900</v>
      </c>
      <c r="B535" s="4" t="s">
        <v>12234</v>
      </c>
      <c r="C535" s="4" t="s">
        <v>22831</v>
      </c>
      <c r="D535" s="4" t="s">
        <v>21901</v>
      </c>
    </row>
    <row r="536" spans="1:4" x14ac:dyDescent="0.25">
      <c r="A536" s="4" t="s">
        <v>12358</v>
      </c>
      <c r="B536" s="4" t="s">
        <v>12358</v>
      </c>
      <c r="C536" s="4" t="s">
        <v>22832</v>
      </c>
      <c r="D536" s="4" t="s">
        <v>21925</v>
      </c>
    </row>
    <row r="537" spans="1:4" x14ac:dyDescent="0.25">
      <c r="A537" s="4" t="s">
        <v>12410</v>
      </c>
      <c r="B537" s="4" t="s">
        <v>12410</v>
      </c>
      <c r="C537" s="4" t="s">
        <v>12411</v>
      </c>
      <c r="D537" s="4" t="s">
        <v>21934</v>
      </c>
    </row>
    <row r="538" spans="1:4" x14ac:dyDescent="0.25">
      <c r="A538" s="4" t="s">
        <v>21942</v>
      </c>
      <c r="B538" s="4" t="s">
        <v>12466</v>
      </c>
      <c r="C538" s="4" t="s">
        <v>12467</v>
      </c>
      <c r="D538" s="4" t="s">
        <v>21943</v>
      </c>
    </row>
    <row r="539" spans="1:4" x14ac:dyDescent="0.25">
      <c r="A539" s="4" t="s">
        <v>12774</v>
      </c>
      <c r="B539" s="4" t="s">
        <v>12774</v>
      </c>
      <c r="C539" s="4" t="s">
        <v>22833</v>
      </c>
      <c r="D539" s="4" t="s">
        <v>21997</v>
      </c>
    </row>
    <row r="540" spans="1:4" x14ac:dyDescent="0.25">
      <c r="A540" s="4" t="s">
        <v>22038</v>
      </c>
      <c r="B540" s="4" t="s">
        <v>13022</v>
      </c>
      <c r="C540" s="4" t="s">
        <v>13023</v>
      </c>
      <c r="D540" s="4" t="s">
        <v>22039</v>
      </c>
    </row>
    <row r="541" spans="1:4" x14ac:dyDescent="0.25">
      <c r="A541" s="4" t="s">
        <v>13130</v>
      </c>
      <c r="B541" s="4" t="s">
        <v>13130</v>
      </c>
      <c r="C541" s="4" t="s">
        <v>13131</v>
      </c>
      <c r="D541" s="4" t="s">
        <v>22055</v>
      </c>
    </row>
    <row r="542" spans="1:4" x14ac:dyDescent="0.25">
      <c r="A542" s="4" t="s">
        <v>22071</v>
      </c>
      <c r="B542" s="4" t="s">
        <v>13194</v>
      </c>
      <c r="C542" s="4" t="s">
        <v>13195</v>
      </c>
      <c r="D542" s="4" t="s">
        <v>22072</v>
      </c>
    </row>
    <row r="543" spans="1:4" x14ac:dyDescent="0.25">
      <c r="A543" s="4" t="s">
        <v>22099</v>
      </c>
      <c r="B543" s="4" t="s">
        <v>13364</v>
      </c>
      <c r="C543" s="4" t="s">
        <v>13365</v>
      </c>
      <c r="D543" s="4" t="s">
        <v>22100</v>
      </c>
    </row>
    <row r="544" spans="1:4" x14ac:dyDescent="0.25">
      <c r="A544" s="4" t="s">
        <v>22107</v>
      </c>
      <c r="B544" s="4" t="s">
        <v>13408</v>
      </c>
      <c r="C544" s="4" t="s">
        <v>22834</v>
      </c>
      <c r="D544" s="4" t="s">
        <v>22108</v>
      </c>
    </row>
    <row r="545" spans="1:4" x14ac:dyDescent="0.25">
      <c r="A545" s="4" t="s">
        <v>13898</v>
      </c>
      <c r="B545" s="4" t="s">
        <v>13898</v>
      </c>
      <c r="C545" s="4" t="s">
        <v>13899</v>
      </c>
      <c r="D545" s="4" t="s">
        <v>22207</v>
      </c>
    </row>
    <row r="546" spans="1:4" x14ac:dyDescent="0.25">
      <c r="A546" s="4" t="s">
        <v>22348</v>
      </c>
      <c r="B546" s="4" t="s">
        <v>17036</v>
      </c>
      <c r="C546" s="4" t="s">
        <v>17037</v>
      </c>
      <c r="D546" s="4" t="s">
        <v>22349</v>
      </c>
    </row>
  </sheetData>
  <conditionalFormatting sqref="A1:A1048576">
    <cfRule type="duplicateValues" dxfId="7" priority="7"/>
    <cfRule type="duplicateValues" dxfId="6" priority="8"/>
  </conditionalFormatting>
  <conditionalFormatting sqref="B1:B1048576">
    <cfRule type="duplicateValues" dxfId="5" priority="5"/>
    <cfRule type="duplicateValues" dxfId="4" priority="6"/>
  </conditionalFormatting>
  <conditionalFormatting sqref="E1">
    <cfRule type="duplicateValues" dxfId="3" priority="3"/>
    <cfRule type="duplicateValues" dxfId="2" priority="4"/>
  </conditionalFormatting>
  <conditionalFormatting sqref="F1">
    <cfRule type="duplicateValues" dxfId="1" priority="1"/>
    <cfRule type="duplicateValues" dxfId="0" priority="2"/>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2"/>
  <sheetViews>
    <sheetView workbookViewId="0">
      <selection activeCell="L23" sqref="L23"/>
    </sheetView>
  </sheetViews>
  <sheetFormatPr defaultRowHeight="15" x14ac:dyDescent="0.25"/>
  <cols>
    <col min="1" max="1" width="85.7109375" bestFit="1" customWidth="1"/>
    <col min="3" max="3" width="9.5703125" bestFit="1" customWidth="1"/>
    <col min="4" max="4" width="16.28515625" bestFit="1" customWidth="1"/>
  </cols>
  <sheetData>
    <row r="1" spans="1:7" x14ac:dyDescent="0.25">
      <c r="A1" t="s">
        <v>22835</v>
      </c>
      <c r="B1" t="s">
        <v>22836</v>
      </c>
      <c r="C1" s="16" t="s">
        <v>22837</v>
      </c>
      <c r="D1" t="s">
        <v>22838</v>
      </c>
      <c r="E1" t="s">
        <v>22839</v>
      </c>
      <c r="F1" t="s">
        <v>22840</v>
      </c>
      <c r="G1" t="s">
        <v>22841</v>
      </c>
    </row>
    <row r="2" spans="1:7" s="7" customFormat="1" x14ac:dyDescent="0.25">
      <c r="A2" s="7" t="s">
        <v>22842</v>
      </c>
      <c r="B2" s="13">
        <v>3.9202101121730599E-31</v>
      </c>
      <c r="C2" s="17">
        <f>-LOG10(B2)</f>
        <v>30.406690655399974</v>
      </c>
      <c r="D2" s="13">
        <v>1.02317483927717E-28</v>
      </c>
      <c r="E2" s="7">
        <v>7.9798472748783302</v>
      </c>
      <c r="F2" s="7">
        <v>558.700968295091</v>
      </c>
      <c r="G2" s="7" t="s">
        <v>22843</v>
      </c>
    </row>
    <row r="3" spans="1:7" s="7" customFormat="1" x14ac:dyDescent="0.25">
      <c r="A3" s="7" t="s">
        <v>22844</v>
      </c>
      <c r="B3" s="13">
        <v>3.6588091272329201E-30</v>
      </c>
      <c r="C3" s="17">
        <f t="shared" ref="C3:C11" si="0">-LOG10(B3)</f>
        <v>29.436660246198468</v>
      </c>
      <c r="D3" s="13">
        <v>4.7747459110389603E-28</v>
      </c>
      <c r="E3" s="7">
        <v>7.4599616027745004</v>
      </c>
      <c r="F3" s="7">
        <v>505.63929384550403</v>
      </c>
      <c r="G3" s="7" t="s">
        <v>22845</v>
      </c>
    </row>
    <row r="4" spans="1:7" s="7" customFormat="1" x14ac:dyDescent="0.25">
      <c r="A4" s="7" t="s">
        <v>22846</v>
      </c>
      <c r="B4" s="13">
        <v>9.6758160696302604E-29</v>
      </c>
      <c r="C4" s="17">
        <f t="shared" si="0"/>
        <v>28.014312395860372</v>
      </c>
      <c r="D4" s="13">
        <v>8.4179599805783295E-27</v>
      </c>
      <c r="E4" s="7">
        <v>6.0637409696544404</v>
      </c>
      <c r="F4" s="7">
        <v>391.14366147833999</v>
      </c>
      <c r="G4" s="7" t="s">
        <v>22847</v>
      </c>
    </row>
    <row r="5" spans="1:7" s="7" customFormat="1" x14ac:dyDescent="0.25">
      <c r="A5" s="7" t="s">
        <v>22848</v>
      </c>
      <c r="B5" s="13">
        <v>3.09258278080995E-24</v>
      </c>
      <c r="C5" s="17">
        <f t="shared" si="0"/>
        <v>23.509678666551615</v>
      </c>
      <c r="D5" s="13">
        <v>2.01791026447849E-22</v>
      </c>
      <c r="E5" s="7">
        <v>6.8318863403865802</v>
      </c>
      <c r="F5" s="7">
        <v>369.83074674356999</v>
      </c>
      <c r="G5" s="7" t="s">
        <v>22849</v>
      </c>
    </row>
    <row r="6" spans="1:7" s="7" customFormat="1" x14ac:dyDescent="0.25">
      <c r="A6" s="7" t="s">
        <v>22850</v>
      </c>
      <c r="B6" s="13">
        <v>6.3756159435057996E-15</v>
      </c>
      <c r="C6" s="17">
        <f t="shared" si="0"/>
        <v>14.195477852000865</v>
      </c>
      <c r="D6" s="13">
        <v>3.3280715225100199E-13</v>
      </c>
      <c r="E6" s="7">
        <v>3.3160507182970802</v>
      </c>
      <c r="F6" s="7">
        <v>108.38941430110999</v>
      </c>
      <c r="G6" s="7" t="s">
        <v>22851</v>
      </c>
    </row>
    <row r="7" spans="1:7" s="7" customFormat="1" x14ac:dyDescent="0.25">
      <c r="A7" s="7" t="s">
        <v>22852</v>
      </c>
      <c r="B7" s="13">
        <v>9.2552594193846595E-14</v>
      </c>
      <c r="C7" s="17">
        <f t="shared" si="0"/>
        <v>13.033611403725958</v>
      </c>
      <c r="D7" s="13">
        <v>3.4508895835134198E-12</v>
      </c>
      <c r="E7" s="7">
        <v>21.149129172714002</v>
      </c>
      <c r="F7" s="7">
        <v>634.70650134985101</v>
      </c>
      <c r="G7" s="7" t="s">
        <v>22853</v>
      </c>
    </row>
    <row r="8" spans="1:7" s="7" customFormat="1" x14ac:dyDescent="0.25">
      <c r="A8" s="7" t="s">
        <v>22854</v>
      </c>
      <c r="B8" s="13">
        <v>9.2552594193846595E-14</v>
      </c>
      <c r="C8" s="17">
        <f t="shared" si="0"/>
        <v>13.033611403725958</v>
      </c>
      <c r="D8" s="13">
        <v>3.4508895835134198E-12</v>
      </c>
      <c r="E8" s="7">
        <v>21.149129172714002</v>
      </c>
      <c r="F8" s="7">
        <v>634.70650134985101</v>
      </c>
      <c r="G8" s="7" t="s">
        <v>22853</v>
      </c>
    </row>
    <row r="9" spans="1:7" s="7" customFormat="1" x14ac:dyDescent="0.25">
      <c r="A9" s="7" t="s">
        <v>22855</v>
      </c>
      <c r="B9" s="13">
        <v>2.8128668640345098E-9</v>
      </c>
      <c r="C9" s="17">
        <f t="shared" si="0"/>
        <v>8.5508508229657902</v>
      </c>
      <c r="D9" s="13">
        <v>9.1769781439126107E-8</v>
      </c>
      <c r="E9" s="7">
        <v>25.111653272101002</v>
      </c>
      <c r="F9" s="7">
        <v>494.42488909083397</v>
      </c>
      <c r="G9" s="7" t="s">
        <v>22856</v>
      </c>
    </row>
    <row r="10" spans="1:7" s="7" customFormat="1" x14ac:dyDescent="0.25">
      <c r="A10" s="7" t="s">
        <v>22857</v>
      </c>
      <c r="B10" s="13">
        <v>9.7827701950754999E-8</v>
      </c>
      <c r="C10" s="17">
        <f t="shared" si="0"/>
        <v>7.0095381482716661</v>
      </c>
      <c r="D10" s="13">
        <v>2.83700335657189E-6</v>
      </c>
      <c r="E10" s="7">
        <v>5.1572284155597696</v>
      </c>
      <c r="F10" s="7">
        <v>83.237965999001503</v>
      </c>
      <c r="G10" s="7" t="s">
        <v>22858</v>
      </c>
    </row>
    <row r="11" spans="1:7" s="7" customFormat="1" x14ac:dyDescent="0.25">
      <c r="A11" s="7" t="s">
        <v>22859</v>
      </c>
      <c r="B11" s="13">
        <v>3.2246480740245501E-7</v>
      </c>
      <c r="C11" s="17">
        <f t="shared" si="0"/>
        <v>6.4915176757105852</v>
      </c>
      <c r="D11" s="13">
        <v>8.4163314732040794E-6</v>
      </c>
      <c r="E11" s="7">
        <v>4.0852417302798898</v>
      </c>
      <c r="F11" s="7">
        <v>61.063218637832399</v>
      </c>
      <c r="G11" s="7" t="s">
        <v>22860</v>
      </c>
    </row>
    <row r="12" spans="1:7" x14ac:dyDescent="0.25">
      <c r="A12" t="s">
        <v>22861</v>
      </c>
      <c r="B12" s="12">
        <v>2.38875429426471E-6</v>
      </c>
      <c r="C12" s="12"/>
      <c r="D12" s="12">
        <v>5.6678624618462701E-5</v>
      </c>
      <c r="E12">
        <v>1.5406289295420399</v>
      </c>
      <c r="F12">
        <v>19.943038685766499</v>
      </c>
      <c r="G12" t="s">
        <v>22862</v>
      </c>
    </row>
    <row r="13" spans="1:7" x14ac:dyDescent="0.25">
      <c r="A13" t="s">
        <v>22863</v>
      </c>
      <c r="B13" s="12">
        <v>3.37087940452843E-6</v>
      </c>
      <c r="C13" s="12"/>
      <c r="D13" s="12">
        <v>7.3316627048493398E-5</v>
      </c>
      <c r="E13">
        <v>2.6034948470744599</v>
      </c>
      <c r="F13">
        <v>32.804912182072997</v>
      </c>
      <c r="G13" t="s">
        <v>22864</v>
      </c>
    </row>
    <row r="14" spans="1:7" x14ac:dyDescent="0.25">
      <c r="A14" t="s">
        <v>22865</v>
      </c>
      <c r="B14" s="12">
        <v>9.9476642450834093E-6</v>
      </c>
      <c r="C14" s="12"/>
      <c r="D14" s="12">
        <v>1.9971848984359699E-4</v>
      </c>
      <c r="E14">
        <v>11.4929874957756</v>
      </c>
      <c r="F14">
        <v>132.378215775977</v>
      </c>
      <c r="G14" t="s">
        <v>22866</v>
      </c>
    </row>
    <row r="15" spans="1:7" x14ac:dyDescent="0.25">
      <c r="A15" t="s">
        <v>22867</v>
      </c>
      <c r="B15" s="12">
        <v>1.58379697002754E-5</v>
      </c>
      <c r="C15" s="12"/>
      <c r="D15" s="12">
        <v>2.9526500655513497E-4</v>
      </c>
      <c r="E15">
        <v>22.508101851851801</v>
      </c>
      <c r="F15">
        <v>248.78430857539999</v>
      </c>
      <c r="G15" t="s">
        <v>22868</v>
      </c>
    </row>
    <row r="16" spans="1:7" x14ac:dyDescent="0.25">
      <c r="A16" t="s">
        <v>22869</v>
      </c>
      <c r="B16" s="12">
        <v>2.4085254012470001E-5</v>
      </c>
      <c r="C16" s="12"/>
      <c r="D16" s="12">
        <v>4.1908341981697898E-4</v>
      </c>
      <c r="E16">
        <v>20.0061728395061</v>
      </c>
      <c r="F16">
        <v>212.74385685325399</v>
      </c>
      <c r="G16" t="s">
        <v>22870</v>
      </c>
    </row>
    <row r="17" spans="1:7" x14ac:dyDescent="0.25">
      <c r="A17" t="s">
        <v>22871</v>
      </c>
      <c r="B17" s="12">
        <v>3.70932279572435E-5</v>
      </c>
      <c r="C17" s="12"/>
      <c r="D17" s="12">
        <v>6.0508328105253505E-4</v>
      </c>
      <c r="E17">
        <v>1.47968426930681</v>
      </c>
      <c r="F17">
        <v>15.0958515784176</v>
      </c>
      <c r="G17" t="s">
        <v>22872</v>
      </c>
    </row>
    <row r="18" spans="1:7" x14ac:dyDescent="0.25">
      <c r="A18" t="s">
        <v>22873</v>
      </c>
      <c r="B18" s="12">
        <v>4.3404853285491099E-5</v>
      </c>
      <c r="C18" s="12"/>
      <c r="D18" s="12">
        <v>6.6639215926548104E-4</v>
      </c>
      <c r="E18">
        <v>2.8910707111289602</v>
      </c>
      <c r="F18">
        <v>29.040629794472501</v>
      </c>
      <c r="G18" t="s">
        <v>22874</v>
      </c>
    </row>
    <row r="19" spans="1:7" x14ac:dyDescent="0.25">
      <c r="A19" t="s">
        <v>22875</v>
      </c>
      <c r="B19" s="12">
        <v>4.7438941968459501E-5</v>
      </c>
      <c r="C19" s="12"/>
      <c r="D19" s="12">
        <v>6.8786465854266295E-4</v>
      </c>
      <c r="E19">
        <v>2.6533311749878501</v>
      </c>
      <c r="F19">
        <v>26.4167432327359</v>
      </c>
      <c r="G19" t="s">
        <v>22876</v>
      </c>
    </row>
    <row r="20" spans="1:7" x14ac:dyDescent="0.25">
      <c r="A20" t="s">
        <v>22877</v>
      </c>
      <c r="B20" s="12">
        <v>6.1620351145313899E-5</v>
      </c>
      <c r="C20" s="12"/>
      <c r="D20" s="12">
        <v>8.4646903415404903E-4</v>
      </c>
      <c r="E20">
        <v>28.761552680221801</v>
      </c>
      <c r="F20">
        <v>278.82940070031202</v>
      </c>
      <c r="G20" t="s">
        <v>22878</v>
      </c>
    </row>
    <row r="21" spans="1:7" x14ac:dyDescent="0.25">
      <c r="A21" t="s">
        <v>22879</v>
      </c>
      <c r="B21" s="12">
        <v>1.5008913324394599E-4</v>
      </c>
      <c r="C21" s="12"/>
      <c r="D21">
        <v>1.9586631888334999E-3</v>
      </c>
      <c r="E21">
        <v>3.6325187969924801</v>
      </c>
      <c r="F21">
        <v>31.981717021013601</v>
      </c>
      <c r="G21" t="s">
        <v>22880</v>
      </c>
    </row>
    <row r="22" spans="1:7" x14ac:dyDescent="0.25">
      <c r="A22" t="s">
        <v>22881</v>
      </c>
      <c r="B22" s="12">
        <v>2.26781749209217E-4</v>
      </c>
      <c r="C22" s="12"/>
      <c r="D22">
        <v>2.8185731687431301E-3</v>
      </c>
      <c r="E22">
        <v>17.9731977818853</v>
      </c>
      <c r="F22">
        <v>150.822492868442</v>
      </c>
      <c r="G22" t="s">
        <v>22882</v>
      </c>
    </row>
    <row r="23" spans="1:7" x14ac:dyDescent="0.25">
      <c r="A23" t="s">
        <v>22883</v>
      </c>
      <c r="B23" s="12">
        <v>3.11649612579085E-4</v>
      </c>
      <c r="C23" s="12"/>
      <c r="D23">
        <v>3.6972976765064199E-3</v>
      </c>
      <c r="E23">
        <v>2.54428405508544</v>
      </c>
      <c r="F23">
        <v>20.5416107162152</v>
      </c>
      <c r="G23" t="s">
        <v>22884</v>
      </c>
    </row>
    <row r="24" spans="1:7" x14ac:dyDescent="0.25">
      <c r="A24" t="s">
        <v>22885</v>
      </c>
      <c r="B24" s="12">
        <v>4.2788876140038802E-4</v>
      </c>
      <c r="C24" s="12"/>
      <c r="D24">
        <v>4.77538612500148E-3</v>
      </c>
      <c r="E24">
        <v>2.81241609818909</v>
      </c>
      <c r="F24">
        <v>21.8149197329011</v>
      </c>
      <c r="G24" t="s">
        <v>22886</v>
      </c>
    </row>
    <row r="25" spans="1:7" x14ac:dyDescent="0.25">
      <c r="A25" t="s">
        <v>22887</v>
      </c>
      <c r="B25" s="12">
        <v>4.39115965517377E-4</v>
      </c>
      <c r="C25" s="12"/>
      <c r="D25">
        <v>4.77538612500148E-3</v>
      </c>
      <c r="E25">
        <v>14.3770794824399</v>
      </c>
      <c r="F25">
        <v>111.145564385574</v>
      </c>
      <c r="G25" t="s">
        <v>22882</v>
      </c>
    </row>
    <row r="26" spans="1:7" x14ac:dyDescent="0.25">
      <c r="A26" t="s">
        <v>22888</v>
      </c>
      <c r="B26" s="12">
        <v>5.7229069562454802E-4</v>
      </c>
      <c r="C26" s="12"/>
      <c r="D26">
        <v>5.8999946602680004E-3</v>
      </c>
      <c r="E26">
        <v>3.1239356669820202</v>
      </c>
      <c r="F26">
        <v>23.3228772304372</v>
      </c>
      <c r="G26" t="s">
        <v>22889</v>
      </c>
    </row>
    <row r="27" spans="1:7" x14ac:dyDescent="0.25">
      <c r="A27" t="s">
        <v>22890</v>
      </c>
      <c r="B27" s="12">
        <v>5.8773893167420705E-4</v>
      </c>
      <c r="C27" s="12"/>
      <c r="D27">
        <v>5.8999946602680004E-3</v>
      </c>
      <c r="E27">
        <v>1.6898415081481899</v>
      </c>
      <c r="F27">
        <v>12.5711157601007</v>
      </c>
      <c r="G27" t="s">
        <v>22891</v>
      </c>
    </row>
    <row r="28" spans="1:7" x14ac:dyDescent="0.25">
      <c r="A28" t="s">
        <v>22892</v>
      </c>
      <c r="B28">
        <v>1.0104348895917899E-3</v>
      </c>
      <c r="D28">
        <v>9.7675372660539703E-3</v>
      </c>
      <c r="E28">
        <v>2.20005762330076</v>
      </c>
      <c r="F28">
        <v>15.174621254991299</v>
      </c>
      <c r="G28" t="s">
        <v>22893</v>
      </c>
    </row>
    <row r="29" spans="1:7" x14ac:dyDescent="0.25">
      <c r="A29" t="s">
        <v>22894</v>
      </c>
      <c r="B29">
        <v>1.0798306489165699E-3</v>
      </c>
      <c r="D29">
        <v>1.0065564263115201E-2</v>
      </c>
      <c r="E29">
        <v>2.1878389713505699</v>
      </c>
      <c r="F29">
        <v>14.945020933236901</v>
      </c>
      <c r="G29" t="s">
        <v>22895</v>
      </c>
    </row>
    <row r="30" spans="1:7" x14ac:dyDescent="0.25">
      <c r="A30" t="s">
        <v>22896</v>
      </c>
      <c r="B30">
        <v>1.1406090020872799E-3</v>
      </c>
      <c r="D30">
        <v>1.0265481018785501E-2</v>
      </c>
      <c r="E30">
        <v>3.7816947240541401</v>
      </c>
      <c r="F30">
        <v>25.625493116309901</v>
      </c>
      <c r="G30" t="s">
        <v>22897</v>
      </c>
    </row>
    <row r="31" spans="1:7" x14ac:dyDescent="0.25">
      <c r="A31" t="s">
        <v>22898</v>
      </c>
      <c r="B31">
        <v>1.31318570120903E-3</v>
      </c>
      <c r="D31">
        <v>1.14247156005185E-2</v>
      </c>
      <c r="E31">
        <v>2.1519692022206298</v>
      </c>
      <c r="F31">
        <v>14.2789596569867</v>
      </c>
      <c r="G31" t="s">
        <v>22893</v>
      </c>
    </row>
    <row r="32" spans="1:7" x14ac:dyDescent="0.25">
      <c r="A32" t="s">
        <v>22899</v>
      </c>
      <c r="B32">
        <v>1.5284963984196699E-3</v>
      </c>
      <c r="D32">
        <v>1.25352111126453E-2</v>
      </c>
      <c r="E32">
        <v>1.7787248875087101</v>
      </c>
      <c r="F32">
        <v>11.5323108212287</v>
      </c>
      <c r="G32" t="s">
        <v>22900</v>
      </c>
    </row>
    <row r="33" spans="1:7" x14ac:dyDescent="0.25">
      <c r="A33" t="s">
        <v>22901</v>
      </c>
      <c r="B33">
        <v>1.5368841210906101E-3</v>
      </c>
      <c r="D33">
        <v>1.25352111126453E-2</v>
      </c>
      <c r="E33">
        <v>2.65917314954496</v>
      </c>
      <c r="F33">
        <v>17.226118903316902</v>
      </c>
      <c r="G33" t="s">
        <v>22902</v>
      </c>
    </row>
    <row r="34" spans="1:7" x14ac:dyDescent="0.25">
      <c r="A34" t="s">
        <v>22903</v>
      </c>
      <c r="B34">
        <v>2.38064173052245E-3</v>
      </c>
      <c r="D34">
        <v>1.88287118686776E-2</v>
      </c>
      <c r="E34">
        <v>3.7009024495057998</v>
      </c>
      <c r="F34">
        <v>22.354876356622501</v>
      </c>
      <c r="G34" t="s">
        <v>22904</v>
      </c>
    </row>
    <row r="35" spans="1:7" x14ac:dyDescent="0.25">
      <c r="A35" t="s">
        <v>22905</v>
      </c>
      <c r="B35">
        <v>2.80398340230723E-3</v>
      </c>
      <c r="D35">
        <v>2.1524696117711399E-2</v>
      </c>
      <c r="E35">
        <v>2.1395660925967301</v>
      </c>
      <c r="F35">
        <v>12.573618500502899</v>
      </c>
      <c r="G35" t="s">
        <v>22906</v>
      </c>
    </row>
    <row r="36" spans="1:7" x14ac:dyDescent="0.25">
      <c r="A36" t="s">
        <v>22907</v>
      </c>
      <c r="B36">
        <v>3.1982541360539899E-3</v>
      </c>
      <c r="D36">
        <v>2.3849837986002601E-2</v>
      </c>
      <c r="E36">
        <v>7.5633816519116603</v>
      </c>
      <c r="F36">
        <v>43.452763614269998</v>
      </c>
      <c r="G36" t="s">
        <v>22908</v>
      </c>
    </row>
    <row r="37" spans="1:7" x14ac:dyDescent="0.25">
      <c r="A37" t="s">
        <v>22909</v>
      </c>
      <c r="B37">
        <v>3.6842812823234599E-3</v>
      </c>
      <c r="D37">
        <v>2.67110392968451E-2</v>
      </c>
      <c r="E37">
        <v>11.9594095940959</v>
      </c>
      <c r="F37">
        <v>67.016702094890405</v>
      </c>
      <c r="G37" t="s">
        <v>22910</v>
      </c>
    </row>
    <row r="38" spans="1:7" x14ac:dyDescent="0.25">
      <c r="A38" t="s">
        <v>22911</v>
      </c>
      <c r="B38">
        <v>6.5687228507778301E-3</v>
      </c>
      <c r="D38">
        <v>4.6269636577024799E-2</v>
      </c>
      <c r="E38">
        <v>3.4076911483974599</v>
      </c>
      <c r="F38">
        <v>17.125133284814801</v>
      </c>
      <c r="G38" t="s">
        <v>22912</v>
      </c>
    </row>
    <row r="39" spans="1:7" x14ac:dyDescent="0.25">
      <c r="A39" t="s">
        <v>22913</v>
      </c>
      <c r="B39">
        <v>6.7365754403331101E-3</v>
      </c>
      <c r="D39">
        <v>4.6269636577024799E-2</v>
      </c>
      <c r="E39">
        <v>3.85614895308772</v>
      </c>
      <c r="F39">
        <v>19.2815297928693</v>
      </c>
      <c r="G39" t="s">
        <v>22914</v>
      </c>
    </row>
    <row r="40" spans="1:7" x14ac:dyDescent="0.25">
      <c r="A40" t="s">
        <v>22915</v>
      </c>
      <c r="B40">
        <v>7.01787447691912E-3</v>
      </c>
      <c r="D40">
        <v>4.6579543138664303E-2</v>
      </c>
      <c r="E40">
        <v>23.8821362799263</v>
      </c>
      <c r="F40">
        <v>118.438556364155</v>
      </c>
      <c r="G40" t="s">
        <v>22916</v>
      </c>
    </row>
    <row r="41" spans="1:7" x14ac:dyDescent="0.25">
      <c r="A41" t="s">
        <v>22917</v>
      </c>
      <c r="B41">
        <v>7.1706107528658998E-3</v>
      </c>
      <c r="D41">
        <v>4.6579543138664303E-2</v>
      </c>
      <c r="E41">
        <v>8.9681734317343107</v>
      </c>
      <c r="F41">
        <v>44.282727919359097</v>
      </c>
      <c r="G41" t="s">
        <v>22918</v>
      </c>
    </row>
    <row r="42" spans="1:7" x14ac:dyDescent="0.25">
      <c r="A42" t="s">
        <v>22919</v>
      </c>
      <c r="B42">
        <v>7.3170929834683301E-3</v>
      </c>
      <c r="D42">
        <v>4.6579543138664303E-2</v>
      </c>
      <c r="E42">
        <v>1.6346465320121899</v>
      </c>
      <c r="F42">
        <v>8.0384432432510309</v>
      </c>
      <c r="G42" t="s">
        <v>22920</v>
      </c>
    </row>
    <row r="43" spans="1:7" x14ac:dyDescent="0.25">
      <c r="A43" t="s">
        <v>22921</v>
      </c>
      <c r="B43">
        <v>1.03375753707008E-2</v>
      </c>
      <c r="D43">
        <v>6.11297672260699E-2</v>
      </c>
      <c r="E43">
        <v>17.910681399631599</v>
      </c>
      <c r="F43">
        <v>81.887096743015903</v>
      </c>
      <c r="G43" t="s">
        <v>22922</v>
      </c>
    </row>
    <row r="44" spans="1:7" x14ac:dyDescent="0.25">
      <c r="A44" t="s">
        <v>22923</v>
      </c>
      <c r="B44">
        <v>1.04695808865829E-2</v>
      </c>
      <c r="D44">
        <v>6.11297672260699E-2</v>
      </c>
      <c r="E44">
        <v>3.48189598420013</v>
      </c>
      <c r="F44">
        <v>15.8749431965081</v>
      </c>
      <c r="G44" t="s">
        <v>22914</v>
      </c>
    </row>
    <row r="45" spans="1:7" x14ac:dyDescent="0.25">
      <c r="A45" t="s">
        <v>22924</v>
      </c>
      <c r="B45">
        <v>1.0487150681064801E-2</v>
      </c>
      <c r="D45">
        <v>6.11297672260699E-2</v>
      </c>
      <c r="E45">
        <v>4.0848063973063899</v>
      </c>
      <c r="F45">
        <v>18.616932082802201</v>
      </c>
      <c r="G45" t="s">
        <v>22925</v>
      </c>
    </row>
    <row r="46" spans="1:7" x14ac:dyDescent="0.25">
      <c r="A46" t="s">
        <v>22926</v>
      </c>
      <c r="B46">
        <v>1.05396150389775E-2</v>
      </c>
      <c r="D46">
        <v>6.11297672260699E-2</v>
      </c>
      <c r="E46">
        <v>1.90315388828342</v>
      </c>
      <c r="F46">
        <v>8.6643255314436605</v>
      </c>
      <c r="G46" t="s">
        <v>22927</v>
      </c>
    </row>
    <row r="47" spans="1:7" x14ac:dyDescent="0.25">
      <c r="A47" t="s">
        <v>22928</v>
      </c>
      <c r="B47">
        <v>1.1210339736243699E-2</v>
      </c>
      <c r="D47">
        <v>6.3606492851296104E-2</v>
      </c>
      <c r="E47">
        <v>3.42645109992048</v>
      </c>
      <c r="F47">
        <v>15.387913442016</v>
      </c>
      <c r="G47" t="s">
        <v>22929</v>
      </c>
    </row>
    <row r="48" spans="1:7" x14ac:dyDescent="0.25">
      <c r="A48" t="s">
        <v>22930</v>
      </c>
      <c r="B48">
        <v>1.14692066443945E-2</v>
      </c>
      <c r="D48">
        <v>6.3690700727382393E-2</v>
      </c>
      <c r="E48">
        <v>3.0367716218031902</v>
      </c>
      <c r="F48">
        <v>13.5685674522878</v>
      </c>
      <c r="G48" t="s">
        <v>22931</v>
      </c>
    </row>
    <row r="49" spans="1:7" x14ac:dyDescent="0.25">
      <c r="A49" t="s">
        <v>22932</v>
      </c>
      <c r="B49">
        <v>1.1969310003604801E-2</v>
      </c>
      <c r="D49">
        <v>6.5083123144601407E-2</v>
      </c>
      <c r="E49">
        <v>2.4218779401618198</v>
      </c>
      <c r="F49">
        <v>10.717801413870401</v>
      </c>
      <c r="G49" t="s">
        <v>22933</v>
      </c>
    </row>
    <row r="50" spans="1:7" x14ac:dyDescent="0.25">
      <c r="A50" t="s">
        <v>22934</v>
      </c>
      <c r="B50">
        <v>1.37492932718127E-2</v>
      </c>
      <c r="D50">
        <v>7.1338489277261094E-2</v>
      </c>
      <c r="E50">
        <v>1.6508186302696399</v>
      </c>
      <c r="F50">
        <v>7.0766762380215296</v>
      </c>
      <c r="G50" t="s">
        <v>22935</v>
      </c>
    </row>
    <row r="51" spans="1:7" x14ac:dyDescent="0.25">
      <c r="A51" t="s">
        <v>22936</v>
      </c>
      <c r="B51">
        <v>1.4088550516487299E-2</v>
      </c>
      <c r="D51">
        <v>7.1338489277261094E-2</v>
      </c>
      <c r="E51">
        <v>6.7247463099630904</v>
      </c>
      <c r="F51">
        <v>28.663510465728301</v>
      </c>
      <c r="G51" t="s">
        <v>22937</v>
      </c>
    </row>
    <row r="52" spans="1:7" x14ac:dyDescent="0.25">
      <c r="A52" t="s">
        <v>22938</v>
      </c>
      <c r="B52">
        <v>1.42130323464275E-2</v>
      </c>
      <c r="D52">
        <v>7.1338489277261094E-2</v>
      </c>
      <c r="E52">
        <v>14.3278084714548</v>
      </c>
      <c r="F52">
        <v>60.944708292789599</v>
      </c>
      <c r="G52" t="s">
        <v>22939</v>
      </c>
    </row>
    <row r="53" spans="1:7" x14ac:dyDescent="0.25">
      <c r="A53" t="s">
        <v>22940</v>
      </c>
      <c r="B53">
        <v>1.42130323464275E-2</v>
      </c>
      <c r="D53">
        <v>7.1338489277261094E-2</v>
      </c>
      <c r="E53">
        <v>14.3278084714548</v>
      </c>
      <c r="F53">
        <v>60.944708292789599</v>
      </c>
      <c r="G53" t="s">
        <v>22916</v>
      </c>
    </row>
    <row r="54" spans="1:7" x14ac:dyDescent="0.25">
      <c r="A54" t="s">
        <v>22941</v>
      </c>
      <c r="B54">
        <v>1.9447845611485201E-2</v>
      </c>
      <c r="D54">
        <v>9.4781379306201397E-2</v>
      </c>
      <c r="E54">
        <v>2.50538417941867</v>
      </c>
      <c r="F54">
        <v>9.8712612204265504</v>
      </c>
      <c r="G54" t="s">
        <v>22942</v>
      </c>
    </row>
    <row r="55" spans="1:7" x14ac:dyDescent="0.25">
      <c r="A55" t="s">
        <v>22943</v>
      </c>
      <c r="B55">
        <v>1.9609940546110601E-2</v>
      </c>
      <c r="D55">
        <v>9.4781379306201397E-2</v>
      </c>
      <c r="E55">
        <v>2.9967532467532401</v>
      </c>
      <c r="F55">
        <v>11.7823906914209</v>
      </c>
      <c r="G55" t="s">
        <v>22944</v>
      </c>
    </row>
    <row r="56" spans="1:7" x14ac:dyDescent="0.25">
      <c r="A56" t="s">
        <v>22945</v>
      </c>
      <c r="B56">
        <v>2.3585956200604299E-2</v>
      </c>
      <c r="D56">
        <v>0.10992740300638799</v>
      </c>
      <c r="E56">
        <v>3.2659932659932598</v>
      </c>
      <c r="F56">
        <v>12.238015844156701</v>
      </c>
      <c r="G56" t="s">
        <v>22946</v>
      </c>
    </row>
    <row r="57" spans="1:7" x14ac:dyDescent="0.25">
      <c r="A57" t="s">
        <v>22947</v>
      </c>
      <c r="B57">
        <v>2.3585956200604299E-2</v>
      </c>
      <c r="D57">
        <v>0.10992740300638799</v>
      </c>
      <c r="E57">
        <v>3.2659932659932598</v>
      </c>
      <c r="F57">
        <v>12.238015844156701</v>
      </c>
      <c r="G57" t="s">
        <v>22948</v>
      </c>
    </row>
    <row r="58" spans="1:7" x14ac:dyDescent="0.25">
      <c r="A58" t="s">
        <v>22949</v>
      </c>
      <c r="B58">
        <v>2.6625177252871401E-2</v>
      </c>
      <c r="D58">
        <v>0.121915285315779</v>
      </c>
      <c r="E58">
        <v>5.1222983658408001</v>
      </c>
      <c r="F58">
        <v>18.572931387759901</v>
      </c>
      <c r="G58" t="s">
        <v>22950</v>
      </c>
    </row>
    <row r="59" spans="1:7" x14ac:dyDescent="0.25">
      <c r="A59" t="s">
        <v>22951</v>
      </c>
      <c r="B59">
        <v>2.8854282512781201E-2</v>
      </c>
      <c r="D59">
        <v>0.12551612893059799</v>
      </c>
      <c r="E59">
        <v>8.9534990791896796</v>
      </c>
      <c r="F59">
        <v>31.7446028389869</v>
      </c>
      <c r="G59" t="s">
        <v>22952</v>
      </c>
    </row>
    <row r="60" spans="1:7" x14ac:dyDescent="0.25">
      <c r="A60" t="s">
        <v>22953</v>
      </c>
      <c r="B60">
        <v>2.8854282512781201E-2</v>
      </c>
      <c r="D60">
        <v>0.12551612893059799</v>
      </c>
      <c r="E60">
        <v>8.9534990791896796</v>
      </c>
      <c r="F60">
        <v>31.7446028389869</v>
      </c>
      <c r="G60" t="s">
        <v>22954</v>
      </c>
    </row>
    <row r="61" spans="1:7" x14ac:dyDescent="0.25">
      <c r="A61" t="s">
        <v>22955</v>
      </c>
      <c r="B61">
        <v>2.8854282512781201E-2</v>
      </c>
      <c r="D61">
        <v>0.12551612893059799</v>
      </c>
      <c r="E61">
        <v>8.9534990791896796</v>
      </c>
      <c r="F61">
        <v>31.7446028389869</v>
      </c>
      <c r="G61" t="s">
        <v>22954</v>
      </c>
    </row>
    <row r="62" spans="1:7" x14ac:dyDescent="0.25">
      <c r="A62" t="s">
        <v>22956</v>
      </c>
      <c r="B62">
        <v>2.9692418493964399E-2</v>
      </c>
      <c r="D62">
        <v>0.12704461027745401</v>
      </c>
      <c r="E62">
        <v>2.07122139864647</v>
      </c>
      <c r="F62">
        <v>7.2842030104821101</v>
      </c>
      <c r="G62" t="s">
        <v>22957</v>
      </c>
    </row>
    <row r="63" spans="1:7" x14ac:dyDescent="0.25">
      <c r="A63" t="s">
        <v>22958</v>
      </c>
      <c r="B63">
        <v>3.0658323723449302E-2</v>
      </c>
      <c r="D63">
        <v>0.12906165309387499</v>
      </c>
      <c r="E63">
        <v>2.05927903871829</v>
      </c>
      <c r="F63">
        <v>7.1762807823261703</v>
      </c>
      <c r="G63" t="s">
        <v>22959</v>
      </c>
    </row>
    <row r="64" spans="1:7" x14ac:dyDescent="0.25">
      <c r="A64" t="s">
        <v>22960</v>
      </c>
      <c r="B64">
        <v>3.2571253642057797E-2</v>
      </c>
      <c r="D64">
        <v>0.13493805080280999</v>
      </c>
      <c r="E64">
        <v>2.1323522191673199</v>
      </c>
      <c r="F64">
        <v>7.3018673748370899</v>
      </c>
      <c r="G64" t="s">
        <v>22961</v>
      </c>
    </row>
    <row r="65" spans="1:7" x14ac:dyDescent="0.25">
      <c r="A65" t="s">
        <v>22962</v>
      </c>
      <c r="B65">
        <v>3.4639712417049703E-2</v>
      </c>
      <c r="D65">
        <v>0.139091768320768</v>
      </c>
      <c r="E65">
        <v>7.9582565991405696</v>
      </c>
      <c r="F65">
        <v>26.761663169988999</v>
      </c>
      <c r="G65" t="s">
        <v>22963</v>
      </c>
    </row>
    <row r="66" spans="1:7" x14ac:dyDescent="0.25">
      <c r="A66" t="s">
        <v>22964</v>
      </c>
      <c r="B66">
        <v>3.4639712417049703E-2</v>
      </c>
      <c r="D66">
        <v>0.139091768320768</v>
      </c>
      <c r="E66">
        <v>7.9582565991405696</v>
      </c>
      <c r="F66">
        <v>26.761663169988999</v>
      </c>
      <c r="G66" t="s">
        <v>22965</v>
      </c>
    </row>
    <row r="67" spans="1:7" x14ac:dyDescent="0.25">
      <c r="A67" t="s">
        <v>22966</v>
      </c>
      <c r="B67">
        <v>3.7811890572297502E-2</v>
      </c>
      <c r="D67">
        <v>0.14800325850169099</v>
      </c>
      <c r="E67">
        <v>2.8500881834215099</v>
      </c>
      <c r="F67">
        <v>9.3344140445048094</v>
      </c>
      <c r="G67" t="s">
        <v>22967</v>
      </c>
    </row>
    <row r="68" spans="1:7" x14ac:dyDescent="0.25">
      <c r="A68" t="s">
        <v>22968</v>
      </c>
      <c r="B68">
        <v>3.7993173638365102E-2</v>
      </c>
      <c r="D68">
        <v>0.14800325850169099</v>
      </c>
      <c r="E68">
        <v>2.3308033870301501</v>
      </c>
      <c r="F68">
        <v>7.6225400050100003</v>
      </c>
      <c r="G68" t="s">
        <v>22969</v>
      </c>
    </row>
    <row r="69" spans="1:7" x14ac:dyDescent="0.25">
      <c r="A69" t="s">
        <v>22970</v>
      </c>
      <c r="B69">
        <v>3.8695405844170597E-2</v>
      </c>
      <c r="D69">
        <v>0.148522072431302</v>
      </c>
      <c r="E69">
        <v>3.33783260972359</v>
      </c>
      <c r="F69">
        <v>10.854746461687901</v>
      </c>
      <c r="G69" t="s">
        <v>22971</v>
      </c>
    </row>
    <row r="70" spans="1:7" x14ac:dyDescent="0.25">
      <c r="A70" t="s">
        <v>22972</v>
      </c>
      <c r="B70">
        <v>3.95265823619836E-2</v>
      </c>
      <c r="D70">
        <v>0.149513594151851</v>
      </c>
      <c r="E70">
        <v>2.3093005013471499</v>
      </c>
      <c r="F70">
        <v>7.4608461741891201</v>
      </c>
      <c r="G70" t="s">
        <v>22973</v>
      </c>
    </row>
    <row r="71" spans="1:7" x14ac:dyDescent="0.25">
      <c r="A71" t="s">
        <v>22974</v>
      </c>
      <c r="B71">
        <v>4.0830810547743797E-2</v>
      </c>
      <c r="D71">
        <v>0.15224059361372999</v>
      </c>
      <c r="E71">
        <v>7.1620626151012798</v>
      </c>
      <c r="F71">
        <v>22.906556085750498</v>
      </c>
      <c r="G71" t="s">
        <v>22975</v>
      </c>
    </row>
    <row r="72" spans="1:7" x14ac:dyDescent="0.25">
      <c r="A72" t="s">
        <v>22976</v>
      </c>
      <c r="B72">
        <v>4.3031945035359898E-2</v>
      </c>
      <c r="D72">
        <v>0.158187854284914</v>
      </c>
      <c r="E72">
        <v>1.7627975012719701</v>
      </c>
      <c r="F72">
        <v>5.5454304696614098</v>
      </c>
      <c r="G72" t="s">
        <v>22977</v>
      </c>
    </row>
    <row r="73" spans="1:7" x14ac:dyDescent="0.25">
      <c r="A73" t="s">
        <v>22978</v>
      </c>
      <c r="B73">
        <v>4.7401258577480301E-2</v>
      </c>
      <c r="D73">
        <v>0.16718552011787</v>
      </c>
      <c r="E73">
        <v>6.5106311736145903</v>
      </c>
      <c r="F73">
        <v>19.851607819933101</v>
      </c>
      <c r="G73" t="s">
        <v>22979</v>
      </c>
    </row>
    <row r="74" spans="1:7" x14ac:dyDescent="0.25">
      <c r="A74" t="s">
        <v>22980</v>
      </c>
      <c r="B74">
        <v>4.7401258577480301E-2</v>
      </c>
      <c r="D74">
        <v>0.16718552011787</v>
      </c>
      <c r="E74">
        <v>6.5106311736145903</v>
      </c>
      <c r="F74">
        <v>19.851607819933101</v>
      </c>
      <c r="G74" t="s">
        <v>22963</v>
      </c>
    </row>
    <row r="75" spans="1:7" x14ac:dyDescent="0.25">
      <c r="A75" t="s">
        <v>22981</v>
      </c>
      <c r="B75">
        <v>4.7401258577480301E-2</v>
      </c>
      <c r="D75">
        <v>0.16718552011787</v>
      </c>
      <c r="E75">
        <v>6.5106311736145903</v>
      </c>
      <c r="F75">
        <v>19.851607819933101</v>
      </c>
      <c r="G75" t="s">
        <v>22982</v>
      </c>
    </row>
    <row r="76" spans="1:7" x14ac:dyDescent="0.25">
      <c r="A76" t="s">
        <v>22983</v>
      </c>
      <c r="B76">
        <v>4.9600477583752203E-2</v>
      </c>
      <c r="D76">
        <v>0.172609661991457</v>
      </c>
      <c r="E76">
        <v>1.41165804087491</v>
      </c>
      <c r="F76">
        <v>4.2402746396601696</v>
      </c>
      <c r="G76" t="s">
        <v>22984</v>
      </c>
    </row>
    <row r="77" spans="1:7" x14ac:dyDescent="0.25">
      <c r="A77" t="s">
        <v>22985</v>
      </c>
      <c r="B77">
        <v>5.3251401967814499E-2</v>
      </c>
      <c r="D77">
        <v>0.18284042109881701</v>
      </c>
      <c r="E77">
        <v>2.15050996091888</v>
      </c>
      <c r="F77">
        <v>6.3068675436863799</v>
      </c>
      <c r="G77" t="s">
        <v>22986</v>
      </c>
    </row>
    <row r="78" spans="1:7" x14ac:dyDescent="0.25">
      <c r="A78" t="s">
        <v>22987</v>
      </c>
      <c r="B78">
        <v>5.4325866693084E-2</v>
      </c>
      <c r="D78">
        <v>0.18284042109881701</v>
      </c>
      <c r="E78">
        <v>5.9677716390423496</v>
      </c>
      <c r="F78">
        <v>17.382655481634298</v>
      </c>
      <c r="G78" t="s">
        <v>22988</v>
      </c>
    </row>
    <row r="79" spans="1:7" x14ac:dyDescent="0.25">
      <c r="A79" t="s">
        <v>22989</v>
      </c>
      <c r="B79">
        <v>5.4993544635355399E-2</v>
      </c>
      <c r="D79">
        <v>0.18284042109881701</v>
      </c>
      <c r="E79">
        <v>2.0119024364834401</v>
      </c>
      <c r="F79">
        <v>5.8356024286288699</v>
      </c>
      <c r="G79" t="s">
        <v>22990</v>
      </c>
    </row>
    <row r="80" spans="1:7" x14ac:dyDescent="0.25">
      <c r="A80" t="s">
        <v>22991</v>
      </c>
      <c r="B80">
        <v>5.6043040949829002E-2</v>
      </c>
      <c r="D80">
        <v>0.18284042109881701</v>
      </c>
      <c r="E80">
        <v>2.92821305971556</v>
      </c>
      <c r="F80">
        <v>8.4380421043612497</v>
      </c>
      <c r="G80" t="s">
        <v>22992</v>
      </c>
    </row>
    <row r="81" spans="1:7" x14ac:dyDescent="0.25">
      <c r="A81" t="s">
        <v>22993</v>
      </c>
      <c r="B81">
        <v>5.6043040949829002E-2</v>
      </c>
      <c r="D81">
        <v>0.18284042109881701</v>
      </c>
      <c r="E81">
        <v>2.92821305971556</v>
      </c>
      <c r="F81">
        <v>8.4380421043612497</v>
      </c>
      <c r="G81" t="s">
        <v>22992</v>
      </c>
    </row>
    <row r="82" spans="1:7" x14ac:dyDescent="0.25">
      <c r="A82" t="s">
        <v>22994</v>
      </c>
      <c r="B82">
        <v>6.3176094361677607E-2</v>
      </c>
      <c r="D82">
        <v>0.203567415165405</v>
      </c>
      <c r="E82">
        <v>2.0618410628313701</v>
      </c>
      <c r="F82">
        <v>5.69445306577851</v>
      </c>
      <c r="G82" t="s">
        <v>22995</v>
      </c>
    </row>
    <row r="83" spans="1:7" x14ac:dyDescent="0.25">
      <c r="A83" t="s">
        <v>22996</v>
      </c>
      <c r="B83">
        <v>6.6734727840785296E-2</v>
      </c>
      <c r="D83">
        <v>0.21241175568835299</v>
      </c>
      <c r="E83">
        <v>1.7218286923953701</v>
      </c>
      <c r="F83">
        <v>4.6610415881656397</v>
      </c>
      <c r="G83" t="s">
        <v>22997</v>
      </c>
    </row>
    <row r="84" spans="1:7" x14ac:dyDescent="0.25">
      <c r="A84" t="s">
        <v>22998</v>
      </c>
      <c r="B84">
        <v>6.9142197337449099E-2</v>
      </c>
      <c r="D84">
        <v>0.21523760255881699</v>
      </c>
      <c r="E84">
        <v>5.1147066561431203</v>
      </c>
      <c r="F84">
        <v>13.6643994828601</v>
      </c>
      <c r="G84" t="s">
        <v>22999</v>
      </c>
    </row>
    <row r="85" spans="1:7" x14ac:dyDescent="0.25">
      <c r="A85" t="s">
        <v>23000</v>
      </c>
      <c r="B85">
        <v>6.9271872087895203E-2</v>
      </c>
      <c r="D85">
        <v>0.21523760255881699</v>
      </c>
      <c r="E85">
        <v>3.3596056273062702</v>
      </c>
      <c r="F85">
        <v>8.9691940437376001</v>
      </c>
      <c r="G85" t="s">
        <v>23001</v>
      </c>
    </row>
    <row r="86" spans="1:7" x14ac:dyDescent="0.25">
      <c r="A86" t="s">
        <v>23002</v>
      </c>
      <c r="B86">
        <v>7.0184665456193895E-2</v>
      </c>
      <c r="D86">
        <v>0.21550820804784199</v>
      </c>
      <c r="E86">
        <v>2.36098927875243</v>
      </c>
      <c r="F86">
        <v>6.2722641640461703</v>
      </c>
      <c r="G86" t="s">
        <v>23003</v>
      </c>
    </row>
    <row r="87" spans="1:7" x14ac:dyDescent="0.25">
      <c r="A87" t="s">
        <v>23004</v>
      </c>
      <c r="B87">
        <v>7.6911698461135103E-2</v>
      </c>
      <c r="D87">
        <v>0.233418061608793</v>
      </c>
      <c r="E87">
        <v>2.6079650478911098</v>
      </c>
      <c r="F87">
        <v>6.6896840726083804</v>
      </c>
      <c r="G87" t="s">
        <v>23005</v>
      </c>
    </row>
    <row r="88" spans="1:7" x14ac:dyDescent="0.25">
      <c r="A88" t="s">
        <v>23006</v>
      </c>
      <c r="B88">
        <v>9.4106346350844805E-2</v>
      </c>
      <c r="D88">
        <v>0.28131268354926597</v>
      </c>
      <c r="E88">
        <v>1.7741913235395499</v>
      </c>
      <c r="F88">
        <v>4.1929992117029897</v>
      </c>
      <c r="G88" t="s">
        <v>22990</v>
      </c>
    </row>
    <row r="89" spans="1:7" x14ac:dyDescent="0.25">
      <c r="A89" t="s">
        <v>23007</v>
      </c>
      <c r="B89">
        <v>9.4848720890174001E-2</v>
      </c>
      <c r="D89">
        <v>0.28131268354926597</v>
      </c>
      <c r="E89">
        <v>2.9048568864067001</v>
      </c>
      <c r="F89">
        <v>6.8423092583371803</v>
      </c>
      <c r="G89" t="s">
        <v>23008</v>
      </c>
    </row>
    <row r="90" spans="1:7" x14ac:dyDescent="0.25">
      <c r="A90" t="s">
        <v>23009</v>
      </c>
      <c r="B90">
        <v>0.10203220949007601</v>
      </c>
      <c r="D90">
        <v>0.29921805254954897</v>
      </c>
      <c r="E90">
        <v>3.9772866789441301</v>
      </c>
      <c r="F90">
        <v>9.0780245451454</v>
      </c>
      <c r="G90" t="s">
        <v>23010</v>
      </c>
    </row>
    <row r="91" spans="1:7" x14ac:dyDescent="0.25">
      <c r="A91" t="s">
        <v>23011</v>
      </c>
      <c r="B91">
        <v>0.103955569369928</v>
      </c>
      <c r="D91">
        <v>0.30128371291983203</v>
      </c>
      <c r="E91">
        <v>1.7310807475712899</v>
      </c>
      <c r="F91">
        <v>3.91880620885689</v>
      </c>
      <c r="G91" t="s">
        <v>23012</v>
      </c>
    </row>
    <row r="92" spans="1:7" x14ac:dyDescent="0.25">
      <c r="A92" t="s">
        <v>23013</v>
      </c>
      <c r="B92">
        <v>0.110191772527012</v>
      </c>
      <c r="D92">
        <v>0.30128371291983203</v>
      </c>
      <c r="E92">
        <v>2.0377735690235599</v>
      </c>
      <c r="F92">
        <v>4.4943769437206997</v>
      </c>
      <c r="G92" t="s">
        <v>23003</v>
      </c>
    </row>
    <row r="93" spans="1:7" x14ac:dyDescent="0.25">
      <c r="A93" t="s">
        <v>23014</v>
      </c>
      <c r="B93">
        <v>0.110532052977623</v>
      </c>
      <c r="D93">
        <v>0.30128371291983203</v>
      </c>
      <c r="E93">
        <v>1.5571898316081201</v>
      </c>
      <c r="F93">
        <v>3.4296323209006401</v>
      </c>
      <c r="G93" t="s">
        <v>23015</v>
      </c>
    </row>
    <row r="94" spans="1:7" x14ac:dyDescent="0.25">
      <c r="A94" t="s">
        <v>23016</v>
      </c>
      <c r="B94">
        <v>0.11081699785557</v>
      </c>
      <c r="D94">
        <v>0.30128371291983203</v>
      </c>
      <c r="E94">
        <v>3.7677619463022198</v>
      </c>
      <c r="F94">
        <v>8.2886057117061895</v>
      </c>
      <c r="G94" t="s">
        <v>23017</v>
      </c>
    </row>
    <row r="95" spans="1:7" x14ac:dyDescent="0.25">
      <c r="A95" t="s">
        <v>23018</v>
      </c>
      <c r="B95">
        <v>0.11081699785557</v>
      </c>
      <c r="D95">
        <v>0.30128371291983203</v>
      </c>
      <c r="E95">
        <v>3.7677619463022198</v>
      </c>
      <c r="F95">
        <v>8.2886057117061895</v>
      </c>
      <c r="G95" t="s">
        <v>23017</v>
      </c>
    </row>
    <row r="96" spans="1:7" x14ac:dyDescent="0.25">
      <c r="A96" t="s">
        <v>23019</v>
      </c>
      <c r="B96">
        <v>0.11081699785557</v>
      </c>
      <c r="D96">
        <v>0.30128371291983203</v>
      </c>
      <c r="E96">
        <v>3.7677619463022198</v>
      </c>
      <c r="F96">
        <v>8.2886057117061895</v>
      </c>
      <c r="G96" t="s">
        <v>23020</v>
      </c>
    </row>
    <row r="97" spans="1:7" x14ac:dyDescent="0.25">
      <c r="A97" t="s">
        <v>23021</v>
      </c>
      <c r="B97">
        <v>0.11081699785557</v>
      </c>
      <c r="D97">
        <v>0.30128371291983203</v>
      </c>
      <c r="E97">
        <v>3.7677619463022198</v>
      </c>
      <c r="F97">
        <v>8.2886057117061895</v>
      </c>
      <c r="G97" t="s">
        <v>23022</v>
      </c>
    </row>
    <row r="98" spans="1:7" x14ac:dyDescent="0.25">
      <c r="A98" t="s">
        <v>23023</v>
      </c>
      <c r="B98">
        <v>0.11822846756489799</v>
      </c>
      <c r="D98">
        <v>0.31683464951450901</v>
      </c>
      <c r="E98">
        <v>1.50365755600734</v>
      </c>
      <c r="F98">
        <v>3.2105139218205099</v>
      </c>
      <c r="G98" t="s">
        <v>23024</v>
      </c>
    </row>
    <row r="99" spans="1:7" x14ac:dyDescent="0.25">
      <c r="A99" t="s">
        <v>23025</v>
      </c>
      <c r="B99">
        <v>0.118964734300467</v>
      </c>
      <c r="D99">
        <v>0.31683464951450901</v>
      </c>
      <c r="E99">
        <v>2.20560216123986</v>
      </c>
      <c r="F99">
        <v>4.6955685953897</v>
      </c>
      <c r="G99" t="s">
        <v>23026</v>
      </c>
    </row>
    <row r="100" spans="1:7" x14ac:dyDescent="0.25">
      <c r="A100" t="s">
        <v>23027</v>
      </c>
      <c r="B100">
        <v>0.128935457781469</v>
      </c>
      <c r="D100">
        <v>0.33125908456780101</v>
      </c>
      <c r="E100">
        <v>3.4085766903446402</v>
      </c>
      <c r="F100">
        <v>6.9822761762496901</v>
      </c>
      <c r="G100" t="s">
        <v>23028</v>
      </c>
    </row>
    <row r="101" spans="1:7" x14ac:dyDescent="0.25">
      <c r="A101" t="s">
        <v>23029</v>
      </c>
      <c r="B101">
        <v>0.129035837287516</v>
      </c>
      <c r="D101">
        <v>0.33125908456780101</v>
      </c>
      <c r="E101">
        <v>8.9388786764705799</v>
      </c>
      <c r="F101">
        <v>18.303829941596799</v>
      </c>
      <c r="G101" t="s">
        <v>22721</v>
      </c>
    </row>
    <row r="102" spans="1:7" x14ac:dyDescent="0.25">
      <c r="A102" t="s">
        <v>23030</v>
      </c>
      <c r="B102">
        <v>0.129035837287516</v>
      </c>
      <c r="D102">
        <v>0.33125908456780101</v>
      </c>
      <c r="E102">
        <v>8.9388786764705799</v>
      </c>
      <c r="F102">
        <v>18.303829941596799</v>
      </c>
      <c r="G102" t="s">
        <v>22646</v>
      </c>
    </row>
    <row r="103" spans="1:7" x14ac:dyDescent="0.25">
      <c r="A103" t="s">
        <v>23031</v>
      </c>
      <c r="B103">
        <v>0.12945757327936999</v>
      </c>
      <c r="D103">
        <v>0.33125908456780101</v>
      </c>
      <c r="E103">
        <v>1.27789664675373</v>
      </c>
      <c r="F103">
        <v>2.6125345511292002</v>
      </c>
      <c r="G103" t="s">
        <v>23032</v>
      </c>
    </row>
    <row r="104" spans="1:7" x14ac:dyDescent="0.25">
      <c r="A104" t="s">
        <v>23033</v>
      </c>
      <c r="B104">
        <v>0.13160330563143299</v>
      </c>
      <c r="D104">
        <v>0.33348022106605901</v>
      </c>
      <c r="E104">
        <v>1.6973399979905499</v>
      </c>
      <c r="F104">
        <v>3.4421429547332401</v>
      </c>
      <c r="G104" t="s">
        <v>23034</v>
      </c>
    </row>
    <row r="105" spans="1:7" x14ac:dyDescent="0.25">
      <c r="A105" t="s">
        <v>23035</v>
      </c>
      <c r="B105">
        <v>0.13806604148707899</v>
      </c>
      <c r="D105">
        <v>0.34649266180892102</v>
      </c>
      <c r="E105">
        <v>2.0773125452061398</v>
      </c>
      <c r="F105">
        <v>4.11312692264283</v>
      </c>
      <c r="G105" t="s">
        <v>23036</v>
      </c>
    </row>
    <row r="106" spans="1:7" x14ac:dyDescent="0.25">
      <c r="A106" t="s">
        <v>23037</v>
      </c>
      <c r="B106">
        <v>0.14869188528122301</v>
      </c>
      <c r="D106">
        <v>0.35928105019620798</v>
      </c>
      <c r="E106">
        <v>2.3354323760628901</v>
      </c>
      <c r="F106">
        <v>4.4510515169733402</v>
      </c>
      <c r="G106" t="s">
        <v>23038</v>
      </c>
    </row>
    <row r="107" spans="1:7" x14ac:dyDescent="0.25">
      <c r="A107" t="s">
        <v>23039</v>
      </c>
      <c r="B107">
        <v>0.14869188528122301</v>
      </c>
      <c r="D107">
        <v>0.35928105019620798</v>
      </c>
      <c r="E107">
        <v>2.3354323760628901</v>
      </c>
      <c r="F107">
        <v>4.4510515169733402</v>
      </c>
      <c r="G107" t="s">
        <v>23038</v>
      </c>
    </row>
    <row r="108" spans="1:7" x14ac:dyDescent="0.25">
      <c r="A108" t="s">
        <v>23040</v>
      </c>
      <c r="B108">
        <v>0.152775511111374</v>
      </c>
      <c r="D108">
        <v>0.35928105019620798</v>
      </c>
      <c r="E108">
        <v>7.1507352941176396</v>
      </c>
      <c r="F108">
        <v>13.434699091291799</v>
      </c>
      <c r="G108" t="s">
        <v>17511</v>
      </c>
    </row>
    <row r="109" spans="1:7" x14ac:dyDescent="0.25">
      <c r="A109" t="s">
        <v>23041</v>
      </c>
      <c r="B109">
        <v>0.152775511111374</v>
      </c>
      <c r="D109">
        <v>0.35928105019620798</v>
      </c>
      <c r="E109">
        <v>7.1507352941176396</v>
      </c>
      <c r="F109">
        <v>13.434699091291799</v>
      </c>
      <c r="G109" t="s">
        <v>7389</v>
      </c>
    </row>
    <row r="110" spans="1:7" x14ac:dyDescent="0.25">
      <c r="A110" t="s">
        <v>23042</v>
      </c>
      <c r="B110">
        <v>0.152775511111374</v>
      </c>
      <c r="D110">
        <v>0.35928105019620798</v>
      </c>
      <c r="E110">
        <v>7.1507352941176396</v>
      </c>
      <c r="F110">
        <v>13.434699091291799</v>
      </c>
      <c r="G110" t="s">
        <v>22757</v>
      </c>
    </row>
    <row r="111" spans="1:7" x14ac:dyDescent="0.25">
      <c r="A111" t="s">
        <v>23043</v>
      </c>
      <c r="B111">
        <v>0.152775511111374</v>
      </c>
      <c r="D111">
        <v>0.35928105019620798</v>
      </c>
      <c r="E111">
        <v>7.1507352941176396</v>
      </c>
      <c r="F111">
        <v>13.434699091291799</v>
      </c>
      <c r="G111" t="s">
        <v>13333</v>
      </c>
    </row>
    <row r="112" spans="1:7" x14ac:dyDescent="0.25">
      <c r="A112" t="s">
        <v>23044</v>
      </c>
      <c r="B112">
        <v>0.15465468159804899</v>
      </c>
      <c r="D112">
        <v>0.35928105019620798</v>
      </c>
      <c r="E112">
        <v>1.4473803350207799</v>
      </c>
      <c r="F112">
        <v>2.7016229735420199</v>
      </c>
      <c r="G112" t="s">
        <v>23045</v>
      </c>
    </row>
    <row r="113" spans="1:7" x14ac:dyDescent="0.25">
      <c r="A113" t="s">
        <v>23046</v>
      </c>
      <c r="B113">
        <v>0.15633717357649199</v>
      </c>
      <c r="D113">
        <v>0.35928105019620798</v>
      </c>
      <c r="E113">
        <v>1.4183124321121701</v>
      </c>
      <c r="F113">
        <v>2.6320194461428801</v>
      </c>
      <c r="G113" t="s">
        <v>23047</v>
      </c>
    </row>
    <row r="114" spans="1:7" x14ac:dyDescent="0.25">
      <c r="A114" t="s">
        <v>23048</v>
      </c>
      <c r="B114">
        <v>0.15724546948603399</v>
      </c>
      <c r="D114">
        <v>0.35928105019620798</v>
      </c>
      <c r="E114">
        <v>2.9820441988950201</v>
      </c>
      <c r="F114">
        <v>5.5166243002657298</v>
      </c>
      <c r="G114" t="s">
        <v>23049</v>
      </c>
    </row>
    <row r="115" spans="1:7" x14ac:dyDescent="0.25">
      <c r="A115" t="s">
        <v>23050</v>
      </c>
      <c r="B115">
        <v>0.15724546948603399</v>
      </c>
      <c r="D115">
        <v>0.35928105019620798</v>
      </c>
      <c r="E115">
        <v>2.9820441988950201</v>
      </c>
      <c r="F115">
        <v>5.5166243002657298</v>
      </c>
      <c r="G115" t="s">
        <v>23051</v>
      </c>
    </row>
    <row r="116" spans="1:7" x14ac:dyDescent="0.25">
      <c r="A116" t="s">
        <v>23052</v>
      </c>
      <c r="B116">
        <v>0.158303911005992</v>
      </c>
      <c r="D116">
        <v>0.35928105019620798</v>
      </c>
      <c r="E116">
        <v>1.9630820651761001</v>
      </c>
      <c r="F116">
        <v>3.61842864949192</v>
      </c>
      <c r="G116" t="s">
        <v>23053</v>
      </c>
    </row>
    <row r="117" spans="1:7" x14ac:dyDescent="0.25">
      <c r="A117" t="s">
        <v>23054</v>
      </c>
      <c r="B117">
        <v>0.16336590409327101</v>
      </c>
      <c r="D117">
        <v>0.36479033838372799</v>
      </c>
      <c r="E117">
        <v>1.7742940960762701</v>
      </c>
      <c r="F117">
        <v>3.2146000104494399</v>
      </c>
      <c r="G117" t="s">
        <v>23003</v>
      </c>
    </row>
    <row r="118" spans="1:7" x14ac:dyDescent="0.25">
      <c r="A118" t="s">
        <v>23055</v>
      </c>
      <c r="B118">
        <v>0.16352670341339501</v>
      </c>
      <c r="D118">
        <v>0.36479033838372799</v>
      </c>
      <c r="E118">
        <v>1.93645401408802</v>
      </c>
      <c r="F118">
        <v>3.5064902212546798</v>
      </c>
      <c r="G118" t="s">
        <v>23056</v>
      </c>
    </row>
    <row r="119" spans="1:7" x14ac:dyDescent="0.25">
      <c r="A119" t="s">
        <v>23057</v>
      </c>
      <c r="B119">
        <v>0.16761867489948201</v>
      </c>
      <c r="D119">
        <v>0.36895796383013801</v>
      </c>
      <c r="E119">
        <v>1.52676413487063</v>
      </c>
      <c r="F119">
        <v>2.7268979565880298</v>
      </c>
      <c r="G119" t="s">
        <v>23058</v>
      </c>
    </row>
    <row r="120" spans="1:7" x14ac:dyDescent="0.25">
      <c r="A120" t="s">
        <v>23059</v>
      </c>
      <c r="B120">
        <v>0.16860426498226899</v>
      </c>
      <c r="D120">
        <v>0.36895796383013801</v>
      </c>
      <c r="E120">
        <v>1.4816941667807699</v>
      </c>
      <c r="F120">
        <v>2.6377133444648302</v>
      </c>
      <c r="G120" t="s">
        <v>23060</v>
      </c>
    </row>
    <row r="121" spans="1:7" x14ac:dyDescent="0.25">
      <c r="A121" t="s">
        <v>23061</v>
      </c>
      <c r="B121">
        <v>0.175869273925468</v>
      </c>
      <c r="D121">
        <v>0.36895796383013801</v>
      </c>
      <c r="E121">
        <v>5.9586397058823497</v>
      </c>
      <c r="F121">
        <v>10.356201146764899</v>
      </c>
      <c r="G121" t="s">
        <v>22635</v>
      </c>
    </row>
    <row r="122" spans="1:7" x14ac:dyDescent="0.25">
      <c r="A122" t="s">
        <v>23062</v>
      </c>
      <c r="B122">
        <v>0.175869273925468</v>
      </c>
      <c r="D122">
        <v>0.36895796383013801</v>
      </c>
      <c r="E122">
        <v>5.9586397058823497</v>
      </c>
      <c r="F122">
        <v>10.356201146764899</v>
      </c>
      <c r="G122" t="s">
        <v>22788</v>
      </c>
    </row>
    <row r="123" spans="1:7" x14ac:dyDescent="0.25">
      <c r="A123" t="s">
        <v>23063</v>
      </c>
      <c r="B123">
        <v>0.175869273925468</v>
      </c>
      <c r="D123">
        <v>0.36895796383013801</v>
      </c>
      <c r="E123">
        <v>5.9586397058823497</v>
      </c>
      <c r="F123">
        <v>10.356201146764899</v>
      </c>
      <c r="G123" t="s">
        <v>22505</v>
      </c>
    </row>
    <row r="124" spans="1:7" x14ac:dyDescent="0.25">
      <c r="A124" t="s">
        <v>23064</v>
      </c>
      <c r="B124">
        <v>0.175869273925468</v>
      </c>
      <c r="D124">
        <v>0.36895796383013801</v>
      </c>
      <c r="E124">
        <v>5.9586397058823497</v>
      </c>
      <c r="F124">
        <v>10.356201146764899</v>
      </c>
      <c r="G124" t="s">
        <v>22503</v>
      </c>
    </row>
    <row r="125" spans="1:7" x14ac:dyDescent="0.25">
      <c r="A125" t="s">
        <v>23065</v>
      </c>
      <c r="B125">
        <v>0.175869273925468</v>
      </c>
      <c r="D125">
        <v>0.36895796383013801</v>
      </c>
      <c r="E125">
        <v>5.9586397058823497</v>
      </c>
      <c r="F125">
        <v>10.356201146764899</v>
      </c>
      <c r="G125" t="s">
        <v>5534</v>
      </c>
    </row>
    <row r="126" spans="1:7" x14ac:dyDescent="0.25">
      <c r="A126" t="s">
        <v>23066</v>
      </c>
      <c r="B126">
        <v>0.17670400566577399</v>
      </c>
      <c r="D126">
        <v>0.36895796383013801</v>
      </c>
      <c r="E126">
        <v>2.7523728573452302</v>
      </c>
      <c r="F126">
        <v>4.7706307085333899</v>
      </c>
      <c r="G126" t="s">
        <v>23067</v>
      </c>
    </row>
    <row r="127" spans="1:7" x14ac:dyDescent="0.25">
      <c r="A127" t="s">
        <v>23068</v>
      </c>
      <c r="B127">
        <v>0.18501198807296901</v>
      </c>
      <c r="D127">
        <v>0.38323911815115103</v>
      </c>
      <c r="E127">
        <v>1.83676951514289</v>
      </c>
      <c r="F127">
        <v>3.0992448572664499</v>
      </c>
      <c r="G127" t="s">
        <v>23069</v>
      </c>
    </row>
    <row r="128" spans="1:7" x14ac:dyDescent="0.25">
      <c r="A128" t="s">
        <v>23070</v>
      </c>
      <c r="B128">
        <v>0.18656924643669501</v>
      </c>
      <c r="D128">
        <v>0.38342183716517803</v>
      </c>
      <c r="E128">
        <v>2.6502967055453199</v>
      </c>
      <c r="F128">
        <v>4.4497231123577201</v>
      </c>
      <c r="G128" t="s">
        <v>23071</v>
      </c>
    </row>
    <row r="129" spans="1:7" x14ac:dyDescent="0.25">
      <c r="A129" t="s">
        <v>23072</v>
      </c>
      <c r="B129">
        <v>0.190521793371424</v>
      </c>
      <c r="D129">
        <v>0.38630856917437301</v>
      </c>
      <c r="E129">
        <v>1.81342567678233</v>
      </c>
      <c r="F129">
        <v>3.0066392623673202</v>
      </c>
      <c r="G129" t="s">
        <v>23073</v>
      </c>
    </row>
    <row r="130" spans="1:7" x14ac:dyDescent="0.25">
      <c r="A130" t="s">
        <v>23074</v>
      </c>
      <c r="B130">
        <v>0.19650900777524899</v>
      </c>
      <c r="D130">
        <v>0.38630856917437301</v>
      </c>
      <c r="E130">
        <v>2.5555117074454001</v>
      </c>
      <c r="F130">
        <v>4.1579376765575597</v>
      </c>
      <c r="G130" t="s">
        <v>23075</v>
      </c>
    </row>
    <row r="131" spans="1:7" x14ac:dyDescent="0.25">
      <c r="A131" t="s">
        <v>23076</v>
      </c>
      <c r="B131">
        <v>0.19833466769871999</v>
      </c>
      <c r="D131">
        <v>0.38630856917437301</v>
      </c>
      <c r="E131">
        <v>5.1071428571428497</v>
      </c>
      <c r="F131">
        <v>8.26233282484068</v>
      </c>
      <c r="G131" t="s">
        <v>12527</v>
      </c>
    </row>
    <row r="132" spans="1:7" x14ac:dyDescent="0.25">
      <c r="A132" t="s">
        <v>23077</v>
      </c>
      <c r="B132">
        <v>0.19833466769871999</v>
      </c>
      <c r="D132">
        <v>0.38630856917437301</v>
      </c>
      <c r="E132">
        <v>5.1071428571428497</v>
      </c>
      <c r="F132">
        <v>8.26233282484068</v>
      </c>
      <c r="G132" t="s">
        <v>22776</v>
      </c>
    </row>
    <row r="133" spans="1:7" x14ac:dyDescent="0.25">
      <c r="A133" t="s">
        <v>23078</v>
      </c>
      <c r="B133">
        <v>0.19833466769871999</v>
      </c>
      <c r="D133">
        <v>0.38630856917437301</v>
      </c>
      <c r="E133">
        <v>5.1071428571428497</v>
      </c>
      <c r="F133">
        <v>8.26233282484068</v>
      </c>
      <c r="G133" t="s">
        <v>22662</v>
      </c>
    </row>
    <row r="134" spans="1:7" x14ac:dyDescent="0.25">
      <c r="A134" t="s">
        <v>23079</v>
      </c>
      <c r="B134">
        <v>0.19833466769871999</v>
      </c>
      <c r="D134">
        <v>0.38630856917437301</v>
      </c>
      <c r="E134">
        <v>5.1071428571428497</v>
      </c>
      <c r="F134">
        <v>8.26233282484068</v>
      </c>
      <c r="G134" t="s">
        <v>8929</v>
      </c>
    </row>
    <row r="135" spans="1:7" x14ac:dyDescent="0.25">
      <c r="A135" t="s">
        <v>23080</v>
      </c>
      <c r="B135">
        <v>0.19833466769871999</v>
      </c>
      <c r="D135">
        <v>0.38630856917437301</v>
      </c>
      <c r="E135">
        <v>5.1071428571428497</v>
      </c>
      <c r="F135">
        <v>8.26233282484068</v>
      </c>
      <c r="G135" t="s">
        <v>12527</v>
      </c>
    </row>
    <row r="136" spans="1:7" x14ac:dyDescent="0.25">
      <c r="A136" t="s">
        <v>23081</v>
      </c>
      <c r="B136">
        <v>0.20285231610570401</v>
      </c>
      <c r="D136">
        <v>0.389297459585212</v>
      </c>
      <c r="E136">
        <v>1.9886223862238599</v>
      </c>
      <c r="F136">
        <v>3.17240369675442</v>
      </c>
      <c r="G136" t="s">
        <v>23082</v>
      </c>
    </row>
    <row r="137" spans="1:7" x14ac:dyDescent="0.25">
      <c r="A137" t="s">
        <v>23083</v>
      </c>
      <c r="B137">
        <v>0.20285231610570401</v>
      </c>
      <c r="D137">
        <v>0.389297459585212</v>
      </c>
      <c r="E137">
        <v>1.9886223862238599</v>
      </c>
      <c r="F137">
        <v>3.17240369675442</v>
      </c>
      <c r="G137" t="s">
        <v>23084</v>
      </c>
    </row>
    <row r="138" spans="1:7" x14ac:dyDescent="0.25">
      <c r="A138" t="s">
        <v>23085</v>
      </c>
      <c r="B138">
        <v>0.20651193020088701</v>
      </c>
      <c r="D138">
        <v>0.39342783782796698</v>
      </c>
      <c r="E138">
        <v>2.4672636057661701</v>
      </c>
      <c r="F138">
        <v>3.8918544440386</v>
      </c>
      <c r="G138" t="s">
        <v>23075</v>
      </c>
    </row>
    <row r="139" spans="1:7" x14ac:dyDescent="0.25">
      <c r="A139" t="s">
        <v>23086</v>
      </c>
      <c r="B139">
        <v>0.209924503297613</v>
      </c>
      <c r="D139">
        <v>0.397031125802007</v>
      </c>
      <c r="E139">
        <v>1.9523649781952299</v>
      </c>
      <c r="F139">
        <v>3.0476560242459101</v>
      </c>
      <c r="G139" t="s">
        <v>23087</v>
      </c>
    </row>
    <row r="140" spans="1:7" x14ac:dyDescent="0.25">
      <c r="A140" t="s">
        <v>23088</v>
      </c>
      <c r="B140">
        <v>0.22018875903218199</v>
      </c>
      <c r="D140">
        <v>0.40141277008133902</v>
      </c>
      <c r="E140">
        <v>4.4685202205882302</v>
      </c>
      <c r="F140">
        <v>6.7620780629428801</v>
      </c>
      <c r="G140" t="s">
        <v>22518</v>
      </c>
    </row>
    <row r="141" spans="1:7" x14ac:dyDescent="0.25">
      <c r="A141" t="s">
        <v>23089</v>
      </c>
      <c r="B141">
        <v>0.22018875903218199</v>
      </c>
      <c r="D141">
        <v>0.40141277008133902</v>
      </c>
      <c r="E141">
        <v>4.4685202205882302</v>
      </c>
      <c r="F141">
        <v>6.7620780629428801</v>
      </c>
      <c r="G141" t="s">
        <v>8641</v>
      </c>
    </row>
    <row r="142" spans="1:7" x14ac:dyDescent="0.25">
      <c r="A142" t="s">
        <v>23090</v>
      </c>
      <c r="B142">
        <v>0.22018875903218199</v>
      </c>
      <c r="D142">
        <v>0.40141277008133902</v>
      </c>
      <c r="E142">
        <v>4.4685202205882302</v>
      </c>
      <c r="F142">
        <v>6.7620780629428801</v>
      </c>
      <c r="G142" t="s">
        <v>22551</v>
      </c>
    </row>
    <row r="143" spans="1:7" x14ac:dyDescent="0.25">
      <c r="A143" t="s">
        <v>23091</v>
      </c>
      <c r="B143">
        <v>0.22018875903218199</v>
      </c>
      <c r="D143">
        <v>0.40141277008133902</v>
      </c>
      <c r="E143">
        <v>4.4685202205882302</v>
      </c>
      <c r="F143">
        <v>6.7620780629428801</v>
      </c>
      <c r="G143" t="s">
        <v>22736</v>
      </c>
    </row>
    <row r="144" spans="1:7" x14ac:dyDescent="0.25">
      <c r="A144" t="s">
        <v>23092</v>
      </c>
      <c r="B144">
        <v>0.22018875903218199</v>
      </c>
      <c r="D144">
        <v>0.40141277008133902</v>
      </c>
      <c r="E144">
        <v>4.4685202205882302</v>
      </c>
      <c r="F144">
        <v>6.7620780629428801</v>
      </c>
      <c r="G144" t="s">
        <v>11909</v>
      </c>
    </row>
    <row r="145" spans="1:7" x14ac:dyDescent="0.25">
      <c r="A145" t="s">
        <v>23093</v>
      </c>
      <c r="B145">
        <v>0.22422542847103399</v>
      </c>
      <c r="D145">
        <v>0.40141277008133902</v>
      </c>
      <c r="E145">
        <v>1.88366673140415</v>
      </c>
      <c r="F145">
        <v>2.8162764518627501</v>
      </c>
      <c r="G145" t="s">
        <v>23082</v>
      </c>
    </row>
    <row r="146" spans="1:7" x14ac:dyDescent="0.25">
      <c r="A146" t="s">
        <v>23094</v>
      </c>
      <c r="B146">
        <v>0.22422542847103399</v>
      </c>
      <c r="D146">
        <v>0.40141277008133902</v>
      </c>
      <c r="E146">
        <v>1.88366673140415</v>
      </c>
      <c r="F146">
        <v>2.8162764518627501</v>
      </c>
      <c r="G146" t="s">
        <v>23095</v>
      </c>
    </row>
    <row r="147" spans="1:7" x14ac:dyDescent="0.25">
      <c r="A147" t="s">
        <v>23096</v>
      </c>
      <c r="B147">
        <v>0.224587637870555</v>
      </c>
      <c r="D147">
        <v>0.40141277008133902</v>
      </c>
      <c r="E147">
        <v>1.6848972491029599</v>
      </c>
      <c r="F147">
        <v>2.51637597748255</v>
      </c>
      <c r="G147" t="s">
        <v>23097</v>
      </c>
    </row>
    <row r="148" spans="1:7" x14ac:dyDescent="0.25">
      <c r="A148" t="s">
        <v>23098</v>
      </c>
      <c r="B148">
        <v>0.226083054413628</v>
      </c>
      <c r="D148">
        <v>0.40141277008133902</v>
      </c>
      <c r="E148">
        <v>1.4928107606679</v>
      </c>
      <c r="F148">
        <v>2.2195899337336402</v>
      </c>
      <c r="G148" t="s">
        <v>23099</v>
      </c>
    </row>
    <row r="149" spans="1:7" x14ac:dyDescent="0.25">
      <c r="A149" t="s">
        <v>23100</v>
      </c>
      <c r="B149">
        <v>0.23041414154861201</v>
      </c>
      <c r="D149">
        <v>0.40633845232559301</v>
      </c>
      <c r="E149">
        <v>1.6652194471908099</v>
      </c>
      <c r="F149">
        <v>2.4443372828466701</v>
      </c>
      <c r="G149" t="s">
        <v>23101</v>
      </c>
    </row>
    <row r="150" spans="1:7" x14ac:dyDescent="0.25">
      <c r="A150" t="s">
        <v>23102</v>
      </c>
      <c r="B150">
        <v>0.23870906795313901</v>
      </c>
      <c r="D150">
        <v>0.41459189260104601</v>
      </c>
      <c r="E150">
        <v>1.81962599287009</v>
      </c>
      <c r="F150">
        <v>2.6066319896916199</v>
      </c>
      <c r="G150" t="s">
        <v>23103</v>
      </c>
    </row>
    <row r="151" spans="1:7" x14ac:dyDescent="0.25">
      <c r="A151" t="s">
        <v>23104</v>
      </c>
      <c r="B151">
        <v>0.24144815201286901</v>
      </c>
      <c r="D151">
        <v>0.41459189260104601</v>
      </c>
      <c r="E151">
        <v>3.9718137254901902</v>
      </c>
      <c r="F151">
        <v>5.64434655221452</v>
      </c>
      <c r="G151" t="s">
        <v>22766</v>
      </c>
    </row>
    <row r="152" spans="1:7" x14ac:dyDescent="0.25">
      <c r="A152" t="s">
        <v>23105</v>
      </c>
      <c r="B152">
        <v>0.24144815201286901</v>
      </c>
      <c r="D152">
        <v>0.41459189260104601</v>
      </c>
      <c r="E152">
        <v>3.9718137254901902</v>
      </c>
      <c r="F152">
        <v>5.64434655221452</v>
      </c>
      <c r="G152" t="s">
        <v>22662</v>
      </c>
    </row>
    <row r="153" spans="1:7" x14ac:dyDescent="0.25">
      <c r="A153" t="s">
        <v>23106</v>
      </c>
      <c r="B153">
        <v>0.24144815201286901</v>
      </c>
      <c r="D153">
        <v>0.41459189260104601</v>
      </c>
      <c r="E153">
        <v>3.9718137254901902</v>
      </c>
      <c r="F153">
        <v>5.64434655221452</v>
      </c>
      <c r="G153" t="s">
        <v>4462</v>
      </c>
    </row>
    <row r="154" spans="1:7" x14ac:dyDescent="0.25">
      <c r="A154" t="s">
        <v>23107</v>
      </c>
      <c r="B154">
        <v>0.246947242890105</v>
      </c>
      <c r="D154">
        <v>0.42126294375370799</v>
      </c>
      <c r="E154">
        <v>2.16775489703666</v>
      </c>
      <c r="F154">
        <v>3.03177985069994</v>
      </c>
      <c r="G154" t="s">
        <v>23108</v>
      </c>
    </row>
    <row r="155" spans="1:7" x14ac:dyDescent="0.25">
      <c r="A155" t="s">
        <v>23109</v>
      </c>
      <c r="B155">
        <v>0.26212900053583099</v>
      </c>
      <c r="D155">
        <v>0.43576859324746497</v>
      </c>
      <c r="E155">
        <v>3.5744485294117601</v>
      </c>
      <c r="F155">
        <v>4.7858953631874401</v>
      </c>
      <c r="G155" t="s">
        <v>22715</v>
      </c>
    </row>
    <row r="156" spans="1:7" x14ac:dyDescent="0.25">
      <c r="A156" t="s">
        <v>23110</v>
      </c>
      <c r="B156">
        <v>0.26212900053583099</v>
      </c>
      <c r="D156">
        <v>0.43576859324746497</v>
      </c>
      <c r="E156">
        <v>3.5744485294117601</v>
      </c>
      <c r="F156">
        <v>4.7858953631874401</v>
      </c>
      <c r="G156" t="s">
        <v>22573</v>
      </c>
    </row>
    <row r="157" spans="1:7" x14ac:dyDescent="0.25">
      <c r="A157" t="s">
        <v>23111</v>
      </c>
      <c r="B157">
        <v>0.26212900053583099</v>
      </c>
      <c r="D157">
        <v>0.43576859324746497</v>
      </c>
      <c r="E157">
        <v>3.5744485294117601</v>
      </c>
      <c r="F157">
        <v>4.7858953631874401</v>
      </c>
      <c r="G157" t="s">
        <v>22573</v>
      </c>
    </row>
    <row r="158" spans="1:7" x14ac:dyDescent="0.25">
      <c r="A158" t="s">
        <v>23112</v>
      </c>
      <c r="B158">
        <v>0.26212900053583099</v>
      </c>
      <c r="D158">
        <v>0.43576859324746497</v>
      </c>
      <c r="E158">
        <v>3.5744485294117601</v>
      </c>
      <c r="F158">
        <v>4.7858953631874401</v>
      </c>
      <c r="G158" t="s">
        <v>11909</v>
      </c>
    </row>
    <row r="159" spans="1:7" x14ac:dyDescent="0.25">
      <c r="A159" t="s">
        <v>23113</v>
      </c>
      <c r="B159">
        <v>0.26676236914423501</v>
      </c>
      <c r="D159">
        <v>0.440664419915477</v>
      </c>
      <c r="E159">
        <v>1.40434355560405</v>
      </c>
      <c r="F159">
        <v>1.8556953895367301</v>
      </c>
      <c r="G159" t="s">
        <v>23114</v>
      </c>
    </row>
    <row r="160" spans="1:7" x14ac:dyDescent="0.25">
      <c r="A160" t="s">
        <v>23115</v>
      </c>
      <c r="B160">
        <v>0.282247020622927</v>
      </c>
      <c r="D160">
        <v>0.45031795159274202</v>
      </c>
      <c r="E160">
        <v>3.2493315508021299</v>
      </c>
      <c r="F160">
        <v>4.1103154834642499</v>
      </c>
      <c r="G160" t="s">
        <v>7122</v>
      </c>
    </row>
    <row r="161" spans="1:7" x14ac:dyDescent="0.25">
      <c r="A161" t="s">
        <v>23116</v>
      </c>
      <c r="B161">
        <v>0.282247020622927</v>
      </c>
      <c r="D161">
        <v>0.45031795159274202</v>
      </c>
      <c r="E161">
        <v>3.2493315508021299</v>
      </c>
      <c r="F161">
        <v>4.1103154834642499</v>
      </c>
      <c r="G161" t="s">
        <v>22635</v>
      </c>
    </row>
    <row r="162" spans="1:7" x14ac:dyDescent="0.25">
      <c r="A162" t="s">
        <v>23117</v>
      </c>
      <c r="B162">
        <v>0.282247020622927</v>
      </c>
      <c r="D162">
        <v>0.45031795159274202</v>
      </c>
      <c r="E162">
        <v>3.2493315508021299</v>
      </c>
      <c r="F162">
        <v>4.1103154834642499</v>
      </c>
      <c r="G162" t="s">
        <v>22635</v>
      </c>
    </row>
    <row r="163" spans="1:7" x14ac:dyDescent="0.25">
      <c r="A163" t="s">
        <v>23118</v>
      </c>
      <c r="B163">
        <v>0.282247020622927</v>
      </c>
      <c r="D163">
        <v>0.45031795159274202</v>
      </c>
      <c r="E163">
        <v>3.2493315508021299</v>
      </c>
      <c r="F163">
        <v>4.1103154834642499</v>
      </c>
      <c r="G163" t="s">
        <v>7389</v>
      </c>
    </row>
    <row r="164" spans="1:7" x14ac:dyDescent="0.25">
      <c r="A164" t="s">
        <v>23119</v>
      </c>
      <c r="B164">
        <v>0.282247020622927</v>
      </c>
      <c r="D164">
        <v>0.45031795159274202</v>
      </c>
      <c r="E164">
        <v>3.2493315508021299</v>
      </c>
      <c r="F164">
        <v>4.1103154834642499</v>
      </c>
      <c r="G164" t="s">
        <v>22808</v>
      </c>
    </row>
    <row r="165" spans="1:7" x14ac:dyDescent="0.25">
      <c r="A165" t="s">
        <v>23120</v>
      </c>
      <c r="B165">
        <v>0.28295840636478797</v>
      </c>
      <c r="D165">
        <v>0.45031795159274202</v>
      </c>
      <c r="E165">
        <v>1.65114958841896</v>
      </c>
      <c r="F165">
        <v>2.0845026581608002</v>
      </c>
      <c r="G165" t="s">
        <v>23121</v>
      </c>
    </row>
    <row r="166" spans="1:7" x14ac:dyDescent="0.25">
      <c r="A166" t="s">
        <v>23122</v>
      </c>
      <c r="B166">
        <v>0.29039475131582398</v>
      </c>
      <c r="D166">
        <v>0.45658451863512101</v>
      </c>
      <c r="E166">
        <v>1.4909889094269799</v>
      </c>
      <c r="F166">
        <v>1.8436287649830601</v>
      </c>
      <c r="G166" t="s">
        <v>23123</v>
      </c>
    </row>
    <row r="167" spans="1:7" x14ac:dyDescent="0.25">
      <c r="A167" t="s">
        <v>23124</v>
      </c>
      <c r="B167">
        <v>0.29039475131582398</v>
      </c>
      <c r="D167">
        <v>0.45658451863512101</v>
      </c>
      <c r="E167">
        <v>1.4909889094269799</v>
      </c>
      <c r="F167">
        <v>1.8436287649830601</v>
      </c>
      <c r="G167" t="s">
        <v>23125</v>
      </c>
    </row>
    <row r="168" spans="1:7" x14ac:dyDescent="0.25">
      <c r="A168" t="s">
        <v>23126</v>
      </c>
      <c r="B168">
        <v>0.30181750209184399</v>
      </c>
      <c r="D168">
        <v>0.46889504789268699</v>
      </c>
      <c r="E168">
        <v>2.9784007352941102</v>
      </c>
      <c r="F168">
        <v>3.5679237595397</v>
      </c>
      <c r="G168" t="s">
        <v>22788</v>
      </c>
    </row>
    <row r="169" spans="1:7" x14ac:dyDescent="0.25">
      <c r="A169" t="s">
        <v>23127</v>
      </c>
      <c r="B169">
        <v>0.30181750209184399</v>
      </c>
      <c r="D169">
        <v>0.46889504789268699</v>
      </c>
      <c r="E169">
        <v>2.9784007352941102</v>
      </c>
      <c r="F169">
        <v>3.5679237595397</v>
      </c>
      <c r="G169" t="s">
        <v>22663</v>
      </c>
    </row>
    <row r="170" spans="1:7" x14ac:dyDescent="0.25">
      <c r="A170" t="s">
        <v>23128</v>
      </c>
      <c r="B170">
        <v>0.31284534347994097</v>
      </c>
      <c r="D170">
        <v>0.48188454168873701</v>
      </c>
      <c r="E170">
        <v>1.55510989892507</v>
      </c>
      <c r="F170">
        <v>1.8071097365515201</v>
      </c>
      <c r="G170" t="s">
        <v>23129</v>
      </c>
    </row>
    <row r="171" spans="1:7" x14ac:dyDescent="0.25">
      <c r="A171" t="s">
        <v>23130</v>
      </c>
      <c r="B171">
        <v>0.31387115742178301</v>
      </c>
      <c r="D171">
        <v>0.48188454168873701</v>
      </c>
      <c r="E171">
        <v>1.31750458130826</v>
      </c>
      <c r="F171">
        <v>1.5266883461663801</v>
      </c>
      <c r="G171" t="s">
        <v>23131</v>
      </c>
    </row>
    <row r="172" spans="1:7" x14ac:dyDescent="0.25">
      <c r="A172" t="s">
        <v>23132</v>
      </c>
      <c r="B172">
        <v>0.321169960768244</v>
      </c>
      <c r="D172">
        <v>0.49020678222521502</v>
      </c>
      <c r="E172">
        <v>1.4168115517651501</v>
      </c>
      <c r="F172">
        <v>1.6091930577940401</v>
      </c>
      <c r="G172" t="s">
        <v>23133</v>
      </c>
    </row>
    <row r="173" spans="1:7" x14ac:dyDescent="0.25">
      <c r="A173" t="s">
        <v>23134</v>
      </c>
      <c r="B173">
        <v>0.32627634973680097</v>
      </c>
      <c r="D173">
        <v>0.495105391170378</v>
      </c>
      <c r="E173">
        <v>1.26543314182719</v>
      </c>
      <c r="F173">
        <v>1.4172984794538199</v>
      </c>
      <c r="G173" t="s">
        <v>23135</v>
      </c>
    </row>
    <row r="174" spans="1:7" x14ac:dyDescent="0.25">
      <c r="A174" t="s">
        <v>23136</v>
      </c>
      <c r="B174">
        <v>0.33806078276325502</v>
      </c>
      <c r="D174">
        <v>0.50043424385834401</v>
      </c>
      <c r="E174">
        <v>1.7024467245461701</v>
      </c>
      <c r="F174">
        <v>1.8463538124280601</v>
      </c>
      <c r="G174" t="s">
        <v>23137</v>
      </c>
    </row>
    <row r="175" spans="1:7" x14ac:dyDescent="0.25">
      <c r="A175" t="s">
        <v>23138</v>
      </c>
      <c r="B175">
        <v>0.33806078276325502</v>
      </c>
      <c r="D175">
        <v>0.50043424385834401</v>
      </c>
      <c r="E175">
        <v>1.7024467245461701</v>
      </c>
      <c r="F175">
        <v>1.8463538124280601</v>
      </c>
      <c r="G175" t="s">
        <v>23139</v>
      </c>
    </row>
    <row r="176" spans="1:7" x14ac:dyDescent="0.25">
      <c r="A176" t="s">
        <v>23140</v>
      </c>
      <c r="B176">
        <v>0.33937494698439402</v>
      </c>
      <c r="D176">
        <v>0.50043424385834401</v>
      </c>
      <c r="E176">
        <v>2.5526523109243699</v>
      </c>
      <c r="F176">
        <v>2.7585230676216499</v>
      </c>
      <c r="G176" t="s">
        <v>22727</v>
      </c>
    </row>
    <row r="177" spans="1:7" x14ac:dyDescent="0.25">
      <c r="A177" t="s">
        <v>23141</v>
      </c>
      <c r="B177">
        <v>0.33937494698439402</v>
      </c>
      <c r="D177">
        <v>0.50043424385834401</v>
      </c>
      <c r="E177">
        <v>2.5526523109243699</v>
      </c>
      <c r="F177">
        <v>2.7585230676216499</v>
      </c>
      <c r="G177" t="s">
        <v>22675</v>
      </c>
    </row>
    <row r="178" spans="1:7" x14ac:dyDescent="0.25">
      <c r="A178" t="s">
        <v>23142</v>
      </c>
      <c r="B178">
        <v>0.33937494698439402</v>
      </c>
      <c r="D178">
        <v>0.50043424385834401</v>
      </c>
      <c r="E178">
        <v>2.5526523109243699</v>
      </c>
      <c r="F178">
        <v>2.7585230676216499</v>
      </c>
      <c r="G178" t="s">
        <v>22727</v>
      </c>
    </row>
    <row r="179" spans="1:7" x14ac:dyDescent="0.25">
      <c r="A179" t="s">
        <v>23143</v>
      </c>
      <c r="B179">
        <v>0.357390461707568</v>
      </c>
      <c r="D179">
        <v>0.51903314019371605</v>
      </c>
      <c r="E179">
        <v>2.3823529411764701</v>
      </c>
      <c r="F179">
        <v>2.4512657509978601</v>
      </c>
      <c r="G179" t="s">
        <v>22716</v>
      </c>
    </row>
    <row r="180" spans="1:7" x14ac:dyDescent="0.25">
      <c r="A180" t="s">
        <v>23144</v>
      </c>
      <c r="B180">
        <v>0.357390461707568</v>
      </c>
      <c r="D180">
        <v>0.51903314019371605</v>
      </c>
      <c r="E180">
        <v>2.3823529411764701</v>
      </c>
      <c r="F180">
        <v>2.4512657509978601</v>
      </c>
      <c r="G180" t="s">
        <v>22695</v>
      </c>
    </row>
    <row r="181" spans="1:7" x14ac:dyDescent="0.25">
      <c r="A181" t="s">
        <v>23145</v>
      </c>
      <c r="B181">
        <v>0.35795388978877002</v>
      </c>
      <c r="D181">
        <v>0.51903314019371605</v>
      </c>
      <c r="E181">
        <v>1.62489536246442</v>
      </c>
      <c r="F181">
        <v>1.66933803858064</v>
      </c>
      <c r="G181" t="s">
        <v>23146</v>
      </c>
    </row>
    <row r="182" spans="1:7" x14ac:dyDescent="0.25">
      <c r="A182" t="s">
        <v>23147</v>
      </c>
      <c r="B182">
        <v>0.37491556191437803</v>
      </c>
      <c r="D182">
        <v>0.52893492789001495</v>
      </c>
      <c r="E182">
        <v>2.23334099264705</v>
      </c>
      <c r="F182">
        <v>2.19102911159754</v>
      </c>
      <c r="G182" t="s">
        <v>22753</v>
      </c>
    </row>
    <row r="183" spans="1:7" x14ac:dyDescent="0.25">
      <c r="A183" t="s">
        <v>23148</v>
      </c>
      <c r="B183">
        <v>0.37491556191437803</v>
      </c>
      <c r="D183">
        <v>0.52893492789001495</v>
      </c>
      <c r="E183">
        <v>2.23334099264705</v>
      </c>
      <c r="F183">
        <v>2.19102911159754</v>
      </c>
      <c r="G183" t="s">
        <v>22788</v>
      </c>
    </row>
    <row r="184" spans="1:7" x14ac:dyDescent="0.25">
      <c r="A184" t="s">
        <v>23149</v>
      </c>
      <c r="B184">
        <v>0.37491556191437803</v>
      </c>
      <c r="D184">
        <v>0.52893492789001495</v>
      </c>
      <c r="E184">
        <v>2.23334099264705</v>
      </c>
      <c r="F184">
        <v>2.19102911159754</v>
      </c>
      <c r="G184" t="s">
        <v>2623</v>
      </c>
    </row>
    <row r="185" spans="1:7" x14ac:dyDescent="0.25">
      <c r="A185" t="s">
        <v>23150</v>
      </c>
      <c r="B185">
        <v>0.37491556191437803</v>
      </c>
      <c r="D185">
        <v>0.52893492789001495</v>
      </c>
      <c r="E185">
        <v>2.23334099264705</v>
      </c>
      <c r="F185">
        <v>2.19102911159754</v>
      </c>
      <c r="G185" t="s">
        <v>7138</v>
      </c>
    </row>
    <row r="186" spans="1:7" x14ac:dyDescent="0.25">
      <c r="A186" t="s">
        <v>23151</v>
      </c>
      <c r="B186">
        <v>0.37491556191437803</v>
      </c>
      <c r="D186">
        <v>0.52893492789001495</v>
      </c>
      <c r="E186">
        <v>2.23334099264705</v>
      </c>
      <c r="F186">
        <v>2.19102911159754</v>
      </c>
      <c r="G186" t="s">
        <v>12105</v>
      </c>
    </row>
    <row r="187" spans="1:7" x14ac:dyDescent="0.25">
      <c r="A187" t="s">
        <v>23152</v>
      </c>
      <c r="B187">
        <v>0.38137499637524802</v>
      </c>
      <c r="D187">
        <v>0.53515523684913802</v>
      </c>
      <c r="E187">
        <v>1.1238830772583599</v>
      </c>
      <c r="F187">
        <v>1.08339198121939</v>
      </c>
      <c r="G187" t="s">
        <v>23153</v>
      </c>
    </row>
    <row r="188" spans="1:7" x14ac:dyDescent="0.25">
      <c r="A188" t="s">
        <v>23154</v>
      </c>
      <c r="B188">
        <v>0.39196357372458202</v>
      </c>
      <c r="D188">
        <v>0.53843417232692603</v>
      </c>
      <c r="E188">
        <v>2.1018598615916901</v>
      </c>
      <c r="F188">
        <v>1.9685732931434401</v>
      </c>
      <c r="G188" t="s">
        <v>22727</v>
      </c>
    </row>
    <row r="189" spans="1:7" x14ac:dyDescent="0.25">
      <c r="A189" t="s">
        <v>23155</v>
      </c>
      <c r="B189">
        <v>0.39196357372458202</v>
      </c>
      <c r="D189">
        <v>0.53843417232692603</v>
      </c>
      <c r="E189">
        <v>2.1018598615916901</v>
      </c>
      <c r="F189">
        <v>1.9685732931434401</v>
      </c>
      <c r="G189" t="s">
        <v>5534</v>
      </c>
    </row>
    <row r="190" spans="1:7" x14ac:dyDescent="0.25">
      <c r="A190" t="s">
        <v>23156</v>
      </c>
      <c r="B190">
        <v>0.39196357372458202</v>
      </c>
      <c r="D190">
        <v>0.53843417232692603</v>
      </c>
      <c r="E190">
        <v>2.1018598615916901</v>
      </c>
      <c r="F190">
        <v>1.9685732931434401</v>
      </c>
      <c r="G190" t="s">
        <v>22505</v>
      </c>
    </row>
    <row r="191" spans="1:7" x14ac:dyDescent="0.25">
      <c r="A191" t="s">
        <v>23157</v>
      </c>
      <c r="B191">
        <v>0.39196357372458202</v>
      </c>
      <c r="D191">
        <v>0.53843417232692603</v>
      </c>
      <c r="E191">
        <v>2.1018598615916901</v>
      </c>
      <c r="F191">
        <v>1.9685732931434401</v>
      </c>
      <c r="G191" t="s">
        <v>22505</v>
      </c>
    </row>
    <row r="192" spans="1:7" x14ac:dyDescent="0.25">
      <c r="A192" t="s">
        <v>23158</v>
      </c>
      <c r="B192">
        <v>0.39487881766510902</v>
      </c>
      <c r="D192">
        <v>0.53959880319682496</v>
      </c>
      <c r="E192">
        <v>1.3405212177121699</v>
      </c>
      <c r="F192">
        <v>1.24558061468102</v>
      </c>
      <c r="G192" t="s">
        <v>23159</v>
      </c>
    </row>
    <row r="193" spans="1:7" x14ac:dyDescent="0.25">
      <c r="A193" t="s">
        <v>23160</v>
      </c>
      <c r="B193">
        <v>0.40664410426090902</v>
      </c>
      <c r="D193">
        <v>0.54263987173887596</v>
      </c>
      <c r="E193">
        <v>1.4587138722892401</v>
      </c>
      <c r="F193">
        <v>1.31257541320393</v>
      </c>
      <c r="G193" t="s">
        <v>23049</v>
      </c>
    </row>
    <row r="194" spans="1:7" x14ac:dyDescent="0.25">
      <c r="A194" t="s">
        <v>23161</v>
      </c>
      <c r="B194">
        <v>0.40854746167920802</v>
      </c>
      <c r="D194">
        <v>0.54263987173887596</v>
      </c>
      <c r="E194">
        <v>1.98498774509803</v>
      </c>
      <c r="F194">
        <v>1.7768561946061301</v>
      </c>
      <c r="G194" t="s">
        <v>6730</v>
      </c>
    </row>
    <row r="195" spans="1:7" x14ac:dyDescent="0.25">
      <c r="A195" t="s">
        <v>23162</v>
      </c>
      <c r="B195">
        <v>0.40854746167920802</v>
      </c>
      <c r="D195">
        <v>0.54263987173887596</v>
      </c>
      <c r="E195">
        <v>1.98498774509803</v>
      </c>
      <c r="F195">
        <v>1.7768561946061301</v>
      </c>
      <c r="G195" t="s">
        <v>5342</v>
      </c>
    </row>
    <row r="196" spans="1:7" x14ac:dyDescent="0.25">
      <c r="A196" t="s">
        <v>23163</v>
      </c>
      <c r="B196">
        <v>0.40854746167920802</v>
      </c>
      <c r="D196">
        <v>0.54263987173887596</v>
      </c>
      <c r="E196">
        <v>1.98498774509803</v>
      </c>
      <c r="F196">
        <v>1.7768561946061301</v>
      </c>
      <c r="G196" t="s">
        <v>2623</v>
      </c>
    </row>
    <row r="197" spans="1:7" x14ac:dyDescent="0.25">
      <c r="A197" t="s">
        <v>23164</v>
      </c>
      <c r="B197">
        <v>0.40957875376459202</v>
      </c>
      <c r="D197">
        <v>0.54263987173887596</v>
      </c>
      <c r="E197">
        <v>1.3076905769057601</v>
      </c>
      <c r="F197">
        <v>1.1672787099778299</v>
      </c>
      <c r="G197" t="s">
        <v>23121</v>
      </c>
    </row>
    <row r="198" spans="1:7" x14ac:dyDescent="0.25">
      <c r="A198" t="s">
        <v>23165</v>
      </c>
      <c r="B198">
        <v>0.40957875376459202</v>
      </c>
      <c r="D198">
        <v>0.54263987173887596</v>
      </c>
      <c r="E198">
        <v>1.3076905769057601</v>
      </c>
      <c r="F198">
        <v>1.1672787099778299</v>
      </c>
      <c r="G198" t="s">
        <v>23166</v>
      </c>
    </row>
    <row r="199" spans="1:7" x14ac:dyDescent="0.25">
      <c r="A199" t="s">
        <v>23167</v>
      </c>
      <c r="B199">
        <v>0.42562313047970601</v>
      </c>
      <c r="D199">
        <v>0.56104867199597597</v>
      </c>
      <c r="E199">
        <v>1.40136496587585</v>
      </c>
      <c r="F199">
        <v>1.19704734750841</v>
      </c>
      <c r="G199" t="s">
        <v>23168</v>
      </c>
    </row>
    <row r="200" spans="1:7" x14ac:dyDescent="0.25">
      <c r="A200" t="s">
        <v>23169</v>
      </c>
      <c r="B200">
        <v>0.43863118694181003</v>
      </c>
      <c r="D200">
        <v>0.57182759534520899</v>
      </c>
      <c r="E200">
        <v>1.24661031494035</v>
      </c>
      <c r="F200">
        <v>1.02732699778373</v>
      </c>
      <c r="G200" t="s">
        <v>23170</v>
      </c>
    </row>
    <row r="201" spans="1:7" x14ac:dyDescent="0.25">
      <c r="A201" t="s">
        <v>23171</v>
      </c>
      <c r="B201">
        <v>0.44037297572562001</v>
      </c>
      <c r="D201">
        <v>0.57182759534520899</v>
      </c>
      <c r="E201">
        <v>1.78630514705882</v>
      </c>
      <c r="F201">
        <v>1.46500822616625</v>
      </c>
      <c r="G201" t="s">
        <v>5582</v>
      </c>
    </row>
    <row r="202" spans="1:7" x14ac:dyDescent="0.25">
      <c r="A202" t="s">
        <v>23172</v>
      </c>
      <c r="B202">
        <v>0.44037297572562001</v>
      </c>
      <c r="D202">
        <v>0.57182759534520899</v>
      </c>
      <c r="E202">
        <v>1.78630514705882</v>
      </c>
      <c r="F202">
        <v>1.46500822616625</v>
      </c>
      <c r="G202" t="s">
        <v>22635</v>
      </c>
    </row>
    <row r="203" spans="1:7" x14ac:dyDescent="0.25">
      <c r="A203" t="s">
        <v>23173</v>
      </c>
      <c r="B203">
        <v>0.44581108240934703</v>
      </c>
      <c r="D203">
        <v>0.57602323024178004</v>
      </c>
      <c r="E203">
        <v>1.23221783941977</v>
      </c>
      <c r="F203">
        <v>0.99545950220119706</v>
      </c>
      <c r="G203" t="s">
        <v>23121</v>
      </c>
    </row>
    <row r="204" spans="1:7" x14ac:dyDescent="0.25">
      <c r="A204" t="s">
        <v>23174</v>
      </c>
      <c r="B204">
        <v>0.45299128759466001</v>
      </c>
      <c r="D204">
        <v>0.58241736976456404</v>
      </c>
      <c r="E204">
        <v>1.13812219863175</v>
      </c>
      <c r="F204">
        <v>0.90125892262967899</v>
      </c>
      <c r="G204" t="s">
        <v>23175</v>
      </c>
    </row>
    <row r="205" spans="1:7" x14ac:dyDescent="0.25">
      <c r="A205" t="s">
        <v>23176</v>
      </c>
      <c r="B205">
        <v>0.47161984520601702</v>
      </c>
      <c r="D205">
        <v>0.60339597842534598</v>
      </c>
      <c r="E205">
        <v>1.2759142330965501</v>
      </c>
      <c r="F205">
        <v>0.95895421020098703</v>
      </c>
      <c r="G205" t="s">
        <v>23177</v>
      </c>
    </row>
    <row r="206" spans="1:7" x14ac:dyDescent="0.25">
      <c r="A206" t="s">
        <v>23178</v>
      </c>
      <c r="B206">
        <v>0.48939095692689399</v>
      </c>
      <c r="D206">
        <v>0.62307824272155798</v>
      </c>
      <c r="E206">
        <v>1.2317901822569299</v>
      </c>
      <c r="F206">
        <v>0.88022938820085495</v>
      </c>
      <c r="G206" t="s">
        <v>23179</v>
      </c>
    </row>
    <row r="207" spans="1:7" x14ac:dyDescent="0.25">
      <c r="A207" t="s">
        <v>23180</v>
      </c>
      <c r="B207">
        <v>0.49813483843674</v>
      </c>
      <c r="D207">
        <v>0.62613281922262398</v>
      </c>
      <c r="E207">
        <v>1.2108499547398299</v>
      </c>
      <c r="F207">
        <v>0.84382253948455199</v>
      </c>
      <c r="G207" t="s">
        <v>23181</v>
      </c>
    </row>
    <row r="208" spans="1:7" x14ac:dyDescent="0.25">
      <c r="A208" t="s">
        <v>23182</v>
      </c>
      <c r="B208">
        <v>0.49898707432300998</v>
      </c>
      <c r="D208">
        <v>0.62613281922262398</v>
      </c>
      <c r="E208">
        <v>1.48828125</v>
      </c>
      <c r="F208">
        <v>1.03461604704204</v>
      </c>
      <c r="G208" t="s">
        <v>22808</v>
      </c>
    </row>
    <row r="209" spans="1:7" x14ac:dyDescent="0.25">
      <c r="A209" t="s">
        <v>23183</v>
      </c>
      <c r="B209">
        <v>0.49898707432300998</v>
      </c>
      <c r="D209">
        <v>0.62613281922262398</v>
      </c>
      <c r="E209">
        <v>1.48828125</v>
      </c>
      <c r="F209">
        <v>1.03461604704204</v>
      </c>
      <c r="G209" t="s">
        <v>22706</v>
      </c>
    </row>
    <row r="210" spans="1:7" x14ac:dyDescent="0.25">
      <c r="A210" t="s">
        <v>23184</v>
      </c>
      <c r="B210">
        <v>0.51533227267899495</v>
      </c>
      <c r="D210">
        <v>0.64354891468525299</v>
      </c>
      <c r="E210">
        <v>1.17102919421549</v>
      </c>
      <c r="F210">
        <v>0.77632607164319301</v>
      </c>
      <c r="G210" t="s">
        <v>23137</v>
      </c>
    </row>
    <row r="211" spans="1:7" x14ac:dyDescent="0.25">
      <c r="A211" t="s">
        <v>23185</v>
      </c>
      <c r="B211">
        <v>0.53888927113600704</v>
      </c>
      <c r="D211">
        <v>0.66843946042621505</v>
      </c>
      <c r="E211">
        <v>1.32271241830065</v>
      </c>
      <c r="F211">
        <v>0.81776055473711795</v>
      </c>
      <c r="G211" t="s">
        <v>5342</v>
      </c>
    </row>
    <row r="212" spans="1:7" x14ac:dyDescent="0.25">
      <c r="A212" t="s">
        <v>23186</v>
      </c>
      <c r="B212">
        <v>0.54038592394609697</v>
      </c>
      <c r="D212">
        <v>0.66843946042621505</v>
      </c>
      <c r="E212">
        <v>1.1159645488029399</v>
      </c>
      <c r="F212">
        <v>0.68684462110020295</v>
      </c>
      <c r="G212" t="s">
        <v>23187</v>
      </c>
    </row>
    <row r="213" spans="1:7" x14ac:dyDescent="0.25">
      <c r="A213" t="s">
        <v>23188</v>
      </c>
      <c r="B213">
        <v>0.55147212165553705</v>
      </c>
      <c r="D213">
        <v>0.67893501769856202</v>
      </c>
      <c r="E213">
        <v>1.2754070378151201</v>
      </c>
      <c r="F213">
        <v>0.75907634354277997</v>
      </c>
      <c r="G213" t="s">
        <v>22736</v>
      </c>
    </row>
    <row r="214" spans="1:7" x14ac:dyDescent="0.25">
      <c r="A214" t="s">
        <v>23189</v>
      </c>
      <c r="B214">
        <v>0.57561888987240195</v>
      </c>
      <c r="D214">
        <v>0.69877455933347499</v>
      </c>
      <c r="E214">
        <v>1.19025735294117</v>
      </c>
      <c r="F214">
        <v>0.65739042776283496</v>
      </c>
      <c r="G214" t="s">
        <v>22527</v>
      </c>
    </row>
    <row r="215" spans="1:7" x14ac:dyDescent="0.25">
      <c r="A215" t="s">
        <v>23190</v>
      </c>
      <c r="B215">
        <v>0.57561888987240195</v>
      </c>
      <c r="D215">
        <v>0.69877455933347499</v>
      </c>
      <c r="E215">
        <v>1.19025735294117</v>
      </c>
      <c r="F215">
        <v>0.65739042776283496</v>
      </c>
      <c r="G215" t="s">
        <v>12339</v>
      </c>
    </row>
    <row r="216" spans="1:7" x14ac:dyDescent="0.25">
      <c r="A216" t="s">
        <v>23191</v>
      </c>
      <c r="B216">
        <v>0.57561888987240195</v>
      </c>
      <c r="D216">
        <v>0.69877455933347499</v>
      </c>
      <c r="E216">
        <v>1.19025735294117</v>
      </c>
      <c r="F216">
        <v>0.65739042776283496</v>
      </c>
      <c r="G216" t="s">
        <v>10405</v>
      </c>
    </row>
    <row r="217" spans="1:7" x14ac:dyDescent="0.25">
      <c r="A217" t="s">
        <v>23192</v>
      </c>
      <c r="B217">
        <v>0.58011084560167103</v>
      </c>
      <c r="D217">
        <v>0.70096727176868501</v>
      </c>
      <c r="E217">
        <v>1.03483065097285</v>
      </c>
      <c r="F217">
        <v>0.56350262676046103</v>
      </c>
      <c r="G217" t="s">
        <v>23193</v>
      </c>
    </row>
    <row r="218" spans="1:7" x14ac:dyDescent="0.25">
      <c r="A218" t="s">
        <v>23194</v>
      </c>
      <c r="B218">
        <v>0.61725707382954498</v>
      </c>
      <c r="D218">
        <v>0.73565096337573499</v>
      </c>
      <c r="E218">
        <v>0.96466079339007504</v>
      </c>
      <c r="F218">
        <v>0.46541959450961201</v>
      </c>
      <c r="G218" t="s">
        <v>23195</v>
      </c>
    </row>
    <row r="219" spans="1:7" x14ac:dyDescent="0.25">
      <c r="A219" t="s">
        <v>23196</v>
      </c>
      <c r="B219">
        <v>0.62008893464621395</v>
      </c>
      <c r="D219">
        <v>0.73565096337573499</v>
      </c>
      <c r="E219">
        <v>1.05001081314878</v>
      </c>
      <c r="F219">
        <v>0.50179215418608802</v>
      </c>
      <c r="G219" t="s">
        <v>4218</v>
      </c>
    </row>
    <row r="220" spans="1:7" x14ac:dyDescent="0.25">
      <c r="A220" t="s">
        <v>23197</v>
      </c>
      <c r="B220">
        <v>0.62008893464621395</v>
      </c>
      <c r="D220">
        <v>0.73565096337573499</v>
      </c>
      <c r="E220">
        <v>1.05001081314878</v>
      </c>
      <c r="F220">
        <v>0.50179215418608802</v>
      </c>
      <c r="G220" t="s">
        <v>6730</v>
      </c>
    </row>
    <row r="221" spans="1:7" x14ac:dyDescent="0.25">
      <c r="A221" t="s">
        <v>23198</v>
      </c>
      <c r="B221">
        <v>0.62008893464621395</v>
      </c>
      <c r="D221">
        <v>0.73565096337573499</v>
      </c>
      <c r="E221">
        <v>1.05001081314878</v>
      </c>
      <c r="F221">
        <v>0.50179215418608802</v>
      </c>
      <c r="G221" t="s">
        <v>22653</v>
      </c>
    </row>
    <row r="222" spans="1:7" x14ac:dyDescent="0.25">
      <c r="A222" t="s">
        <v>23199</v>
      </c>
      <c r="B222">
        <v>0.630459624842302</v>
      </c>
      <c r="D222">
        <v>0.74456996418027499</v>
      </c>
      <c r="E222">
        <v>1.0199579831932699</v>
      </c>
      <c r="F222">
        <v>0.47051290299197102</v>
      </c>
      <c r="G222" t="s">
        <v>6730</v>
      </c>
    </row>
    <row r="223" spans="1:7" x14ac:dyDescent="0.25">
      <c r="A223" t="s">
        <v>23200</v>
      </c>
      <c r="B223">
        <v>0.63830638827717601</v>
      </c>
      <c r="D223">
        <v>0.75044129432586903</v>
      </c>
      <c r="E223">
        <v>0.92693310372868298</v>
      </c>
      <c r="F223">
        <v>0.41613445416873601</v>
      </c>
      <c r="G223" t="s">
        <v>23201</v>
      </c>
    </row>
    <row r="224" spans="1:7" x14ac:dyDescent="0.25">
      <c r="A224" t="s">
        <v>23202</v>
      </c>
      <c r="B224">
        <v>0.650360916372552</v>
      </c>
      <c r="D224">
        <v>0.75949553713121298</v>
      </c>
      <c r="E224">
        <v>0.96472575516693104</v>
      </c>
      <c r="F224">
        <v>0.41505185297900699</v>
      </c>
      <c r="G224" t="s">
        <v>12105</v>
      </c>
    </row>
    <row r="225" spans="1:7" x14ac:dyDescent="0.25">
      <c r="A225" t="s">
        <v>23203</v>
      </c>
      <c r="B225">
        <v>0.65182758742295699</v>
      </c>
      <c r="D225">
        <v>0.75949553713121298</v>
      </c>
      <c r="E225">
        <v>0.90337319626081003</v>
      </c>
      <c r="F225">
        <v>0.38662131394909</v>
      </c>
      <c r="G225" t="s">
        <v>23204</v>
      </c>
    </row>
    <row r="226" spans="1:7" x14ac:dyDescent="0.25">
      <c r="A226" t="s">
        <v>23205</v>
      </c>
      <c r="B226">
        <v>0.66919229562358895</v>
      </c>
      <c r="D226">
        <v>0.77532116760866598</v>
      </c>
      <c r="E226">
        <v>0.91515837104072395</v>
      </c>
      <c r="F226">
        <v>0.36760431290281698</v>
      </c>
      <c r="G226" t="s">
        <v>9033</v>
      </c>
    </row>
    <row r="227" spans="1:7" x14ac:dyDescent="0.25">
      <c r="A227" t="s">
        <v>23206</v>
      </c>
      <c r="B227">
        <v>0.67135089609026299</v>
      </c>
      <c r="D227">
        <v>0.77532116760866598</v>
      </c>
      <c r="E227">
        <v>0.87018820464447699</v>
      </c>
      <c r="F227">
        <v>0.34673809297392499</v>
      </c>
      <c r="G227" t="s">
        <v>23207</v>
      </c>
    </row>
    <row r="228" spans="1:7" x14ac:dyDescent="0.25">
      <c r="A228" t="s">
        <v>23208</v>
      </c>
      <c r="B228">
        <v>0.67822483382030097</v>
      </c>
      <c r="D228">
        <v>0.77980917016342899</v>
      </c>
      <c r="E228">
        <v>0.89223345588235203</v>
      </c>
      <c r="F228">
        <v>0.34643322339362398</v>
      </c>
      <c r="G228" t="s">
        <v>8021</v>
      </c>
    </row>
    <row r="229" spans="1:7" x14ac:dyDescent="0.25">
      <c r="A229" t="s">
        <v>23209</v>
      </c>
      <c r="B229">
        <v>0.68701118194185495</v>
      </c>
      <c r="D229">
        <v>0.78644701090712299</v>
      </c>
      <c r="E229">
        <v>0.87042682926829196</v>
      </c>
      <c r="F229">
        <v>0.32676233177639402</v>
      </c>
      <c r="G229" t="s">
        <v>12105</v>
      </c>
    </row>
    <row r="230" spans="1:7" x14ac:dyDescent="0.25">
      <c r="A230" t="s">
        <v>23210</v>
      </c>
      <c r="B230">
        <v>0.71195916259506697</v>
      </c>
      <c r="D230">
        <v>0.80791887581440203</v>
      </c>
      <c r="E230">
        <v>0.81095421122994604</v>
      </c>
      <c r="F230">
        <v>0.27550930603782398</v>
      </c>
      <c r="G230" t="s">
        <v>9367</v>
      </c>
    </row>
    <row r="231" spans="1:7" x14ac:dyDescent="0.25">
      <c r="A231" t="s">
        <v>23211</v>
      </c>
      <c r="B231">
        <v>0.71195916259506697</v>
      </c>
      <c r="D231">
        <v>0.80791887581440203</v>
      </c>
      <c r="E231">
        <v>0.81095421122994604</v>
      </c>
      <c r="F231">
        <v>0.27550930603782398</v>
      </c>
      <c r="G231" t="s">
        <v>6742</v>
      </c>
    </row>
    <row r="232" spans="1:7" x14ac:dyDescent="0.25">
      <c r="A232" t="s">
        <v>23212</v>
      </c>
      <c r="B232">
        <v>0.72747824175295495</v>
      </c>
      <c r="D232">
        <v>0.82195593548710499</v>
      </c>
      <c r="E232">
        <v>0.77561540920716099</v>
      </c>
      <c r="F232">
        <v>0.24677847666494401</v>
      </c>
      <c r="G232" t="s">
        <v>22533</v>
      </c>
    </row>
    <row r="233" spans="1:7" x14ac:dyDescent="0.25">
      <c r="A233" t="s">
        <v>23213</v>
      </c>
      <c r="B233">
        <v>0.74216262902943997</v>
      </c>
      <c r="D233">
        <v>0.83493295765812003</v>
      </c>
      <c r="E233">
        <v>0.74322150735294101</v>
      </c>
      <c r="F233">
        <v>0.22161890483517199</v>
      </c>
      <c r="G233" t="s">
        <v>6379</v>
      </c>
    </row>
    <row r="234" spans="1:7" x14ac:dyDescent="0.25">
      <c r="A234" t="s">
        <v>23214</v>
      </c>
      <c r="B234">
        <v>0.74816319762280903</v>
      </c>
      <c r="D234">
        <v>0.83807122137147305</v>
      </c>
      <c r="E234">
        <v>0.80920053972002004</v>
      </c>
      <c r="F234">
        <v>0.234776707667956</v>
      </c>
      <c r="G234" t="s">
        <v>23215</v>
      </c>
    </row>
    <row r="235" spans="1:7" x14ac:dyDescent="0.25">
      <c r="A235" t="s">
        <v>23216</v>
      </c>
      <c r="B235">
        <v>0.76272153651477304</v>
      </c>
      <c r="D235">
        <v>0.84351830945065998</v>
      </c>
      <c r="E235">
        <v>0.69939446366781999</v>
      </c>
      <c r="F235">
        <v>0.18943957415795901</v>
      </c>
      <c r="G235" t="s">
        <v>4070</v>
      </c>
    </row>
    <row r="236" spans="1:7" x14ac:dyDescent="0.25">
      <c r="A236" t="s">
        <v>23217</v>
      </c>
      <c r="B236">
        <v>0.76272153651477304</v>
      </c>
      <c r="D236">
        <v>0.84351830945065998</v>
      </c>
      <c r="E236">
        <v>0.69939446366781999</v>
      </c>
      <c r="F236">
        <v>0.18943957415795901</v>
      </c>
      <c r="G236" t="s">
        <v>6379</v>
      </c>
    </row>
    <row r="237" spans="1:7" x14ac:dyDescent="0.25">
      <c r="A237" t="s">
        <v>23218</v>
      </c>
      <c r="B237">
        <v>0.76272153651477304</v>
      </c>
      <c r="D237">
        <v>0.84351830945065998</v>
      </c>
      <c r="E237">
        <v>0.69939446366781999</v>
      </c>
      <c r="F237">
        <v>0.18943957415795901</v>
      </c>
      <c r="G237" t="s">
        <v>8257</v>
      </c>
    </row>
    <row r="238" spans="1:7" x14ac:dyDescent="0.25">
      <c r="A238" t="s">
        <v>23219</v>
      </c>
      <c r="B238">
        <v>0.76920418852479799</v>
      </c>
      <c r="D238">
        <v>0.84534148192446701</v>
      </c>
      <c r="E238">
        <v>0.685909219457013</v>
      </c>
      <c r="F238">
        <v>0.17998176980049199</v>
      </c>
      <c r="G238" t="s">
        <v>22786</v>
      </c>
    </row>
    <row r="239" spans="1:7" x14ac:dyDescent="0.25">
      <c r="A239" t="s">
        <v>23220</v>
      </c>
      <c r="B239">
        <v>0.77084778811503096</v>
      </c>
      <c r="D239">
        <v>0.84534148192446701</v>
      </c>
      <c r="E239">
        <v>0.77395330112721406</v>
      </c>
      <c r="F239">
        <v>0.20143244997706</v>
      </c>
      <c r="G239" t="s">
        <v>23221</v>
      </c>
    </row>
    <row r="240" spans="1:7" x14ac:dyDescent="0.25">
      <c r="A240" t="s">
        <v>23222</v>
      </c>
      <c r="B240">
        <v>0.78164391462108695</v>
      </c>
      <c r="D240">
        <v>0.85003775715043195</v>
      </c>
      <c r="E240">
        <v>0.66043709150326801</v>
      </c>
      <c r="F240">
        <v>0.162702636341991</v>
      </c>
      <c r="G240" t="s">
        <v>4070</v>
      </c>
    </row>
    <row r="241" spans="1:7" x14ac:dyDescent="0.25">
      <c r="A241" t="s">
        <v>23223</v>
      </c>
      <c r="B241">
        <v>0.78164391462108695</v>
      </c>
      <c r="D241">
        <v>0.85003775715043195</v>
      </c>
      <c r="E241">
        <v>0.66043709150326801</v>
      </c>
      <c r="F241">
        <v>0.162702636341991</v>
      </c>
      <c r="G241" t="s">
        <v>4070</v>
      </c>
    </row>
    <row r="242" spans="1:7" x14ac:dyDescent="0.25">
      <c r="A242" t="s">
        <v>23224</v>
      </c>
      <c r="B242">
        <v>0.80455131597722696</v>
      </c>
      <c r="D242">
        <v>0.864789513460961</v>
      </c>
      <c r="E242">
        <v>0.61476293103448199</v>
      </c>
      <c r="F242">
        <v>0.13369281945873199</v>
      </c>
      <c r="G242" t="s">
        <v>22614</v>
      </c>
    </row>
    <row r="243" spans="1:7" x14ac:dyDescent="0.25">
      <c r="A243" t="s">
        <v>23225</v>
      </c>
      <c r="B243">
        <v>0.80989300712166001</v>
      </c>
      <c r="D243">
        <v>0.864789513460961</v>
      </c>
      <c r="E243">
        <v>0.60431206380857405</v>
      </c>
      <c r="F243">
        <v>0.127421090158991</v>
      </c>
      <c r="G243" t="s">
        <v>6192</v>
      </c>
    </row>
    <row r="244" spans="1:7" x14ac:dyDescent="0.25">
      <c r="A244" t="s">
        <v>23226</v>
      </c>
      <c r="B244">
        <v>0.80989300712166001</v>
      </c>
      <c r="D244">
        <v>0.864789513460961</v>
      </c>
      <c r="E244">
        <v>0.60431206380857405</v>
      </c>
      <c r="F244">
        <v>0.127421090158991</v>
      </c>
      <c r="G244" t="s">
        <v>4070</v>
      </c>
    </row>
    <row r="245" spans="1:7" x14ac:dyDescent="0.25">
      <c r="A245" t="s">
        <v>23227</v>
      </c>
      <c r="B245">
        <v>0.81180916819646998</v>
      </c>
      <c r="D245">
        <v>0.864789513460961</v>
      </c>
      <c r="E245">
        <v>0.68475021288674398</v>
      </c>
      <c r="F245">
        <v>0.14276355885880099</v>
      </c>
      <c r="G245" t="s">
        <v>23228</v>
      </c>
    </row>
    <row r="246" spans="1:7" x14ac:dyDescent="0.25">
      <c r="A246" t="s">
        <v>23229</v>
      </c>
      <c r="B246">
        <v>0.81508896671033104</v>
      </c>
      <c r="D246">
        <v>0.864789513460961</v>
      </c>
      <c r="E246">
        <v>0.59420955882352899</v>
      </c>
      <c r="F246">
        <v>0.121490903974228</v>
      </c>
      <c r="G246" t="s">
        <v>3294</v>
      </c>
    </row>
    <row r="247" spans="1:7" x14ac:dyDescent="0.25">
      <c r="A247" t="s">
        <v>23230</v>
      </c>
      <c r="B247">
        <v>0.81508896671033104</v>
      </c>
      <c r="D247">
        <v>0.864789513460961</v>
      </c>
      <c r="E247">
        <v>0.59420955882352899</v>
      </c>
      <c r="F247">
        <v>0.121490903974228</v>
      </c>
      <c r="G247" t="s">
        <v>22786</v>
      </c>
    </row>
    <row r="248" spans="1:7" x14ac:dyDescent="0.25">
      <c r="A248" t="s">
        <v>23231</v>
      </c>
      <c r="B248">
        <v>0.82984160703578502</v>
      </c>
      <c r="D248">
        <v>0.876877163709878</v>
      </c>
      <c r="E248">
        <v>0.56582633053221199</v>
      </c>
      <c r="F248">
        <v>0.105538171211444</v>
      </c>
      <c r="G248" t="s">
        <v>22614</v>
      </c>
    </row>
    <row r="249" spans="1:7" x14ac:dyDescent="0.25">
      <c r="A249" t="s">
        <v>23232</v>
      </c>
      <c r="B249">
        <v>0.84852341909046503</v>
      </c>
      <c r="D249">
        <v>0.89300246928472304</v>
      </c>
      <c r="E249">
        <v>0.635444122298365</v>
      </c>
      <c r="F249">
        <v>0.104376522720519</v>
      </c>
      <c r="G249" t="s">
        <v>23233</v>
      </c>
    </row>
    <row r="250" spans="1:7" x14ac:dyDescent="0.25">
      <c r="A250" t="s">
        <v>23234</v>
      </c>
      <c r="B250">
        <v>0.85591523626349997</v>
      </c>
      <c r="D250">
        <v>0.89357550665909402</v>
      </c>
      <c r="E250">
        <v>0.51646419437340096</v>
      </c>
      <c r="F250">
        <v>8.0353529478151497E-2</v>
      </c>
      <c r="G250" t="s">
        <v>6192</v>
      </c>
    </row>
    <row r="251" spans="1:7" x14ac:dyDescent="0.25">
      <c r="A251" t="s">
        <v>23235</v>
      </c>
      <c r="B251">
        <v>0.85591523626349997</v>
      </c>
      <c r="D251">
        <v>0.89357550665909402</v>
      </c>
      <c r="E251">
        <v>0.51646419437340096</v>
      </c>
      <c r="F251">
        <v>8.0353529478151497E-2</v>
      </c>
      <c r="G251" t="s">
        <v>9407</v>
      </c>
    </row>
    <row r="252" spans="1:7" x14ac:dyDescent="0.25">
      <c r="A252" t="s">
        <v>23236</v>
      </c>
      <c r="B252">
        <v>0.86741567040174306</v>
      </c>
      <c r="D252">
        <v>0.89839480148751905</v>
      </c>
      <c r="E252">
        <v>0.49486825980392102</v>
      </c>
      <c r="F252">
        <v>7.0388567662062904E-2</v>
      </c>
      <c r="G252" t="s">
        <v>11659</v>
      </c>
    </row>
    <row r="253" spans="1:7" x14ac:dyDescent="0.25">
      <c r="A253" t="s">
        <v>23237</v>
      </c>
      <c r="B253">
        <v>0.86741567040174306</v>
      </c>
      <c r="D253">
        <v>0.89839480148751905</v>
      </c>
      <c r="E253">
        <v>0.49486825980392102</v>
      </c>
      <c r="F253">
        <v>7.0388567662062904E-2</v>
      </c>
      <c r="G253" t="s">
        <v>22742</v>
      </c>
    </row>
    <row r="254" spans="1:7" x14ac:dyDescent="0.25">
      <c r="A254" t="s">
        <v>23238</v>
      </c>
      <c r="B254">
        <v>0.87799970805750205</v>
      </c>
      <c r="D254">
        <v>0.90497828688416004</v>
      </c>
      <c r="E254">
        <v>0.47499999999999998</v>
      </c>
      <c r="F254">
        <v>6.18017834814171E-2</v>
      </c>
      <c r="G254" t="s">
        <v>4070</v>
      </c>
    </row>
    <row r="255" spans="1:7" x14ac:dyDescent="0.25">
      <c r="A255" t="s">
        <v>23239</v>
      </c>
      <c r="B255">
        <v>0.88098177079328999</v>
      </c>
      <c r="D255">
        <v>0.90497828688416004</v>
      </c>
      <c r="E255">
        <v>0.54332025923270399</v>
      </c>
      <c r="F255">
        <v>6.8848643921604294E-2</v>
      </c>
      <c r="G255" t="s">
        <v>23240</v>
      </c>
    </row>
    <row r="256" spans="1:7" x14ac:dyDescent="0.25">
      <c r="A256" t="s">
        <v>23241</v>
      </c>
      <c r="B256">
        <v>0.88417418833509898</v>
      </c>
      <c r="D256">
        <v>0.90497828688416004</v>
      </c>
      <c r="E256">
        <v>0.66353406273299398</v>
      </c>
      <c r="F256">
        <v>8.1681832812562499E-2</v>
      </c>
      <c r="G256" t="s">
        <v>23242</v>
      </c>
    </row>
    <row r="257" spans="1:7" x14ac:dyDescent="0.25">
      <c r="A257" t="s">
        <v>23243</v>
      </c>
      <c r="B257">
        <v>0.89648165494424603</v>
      </c>
      <c r="D257">
        <v>0.91066088599703598</v>
      </c>
      <c r="E257">
        <v>0.71339054204222696</v>
      </c>
      <c r="F257">
        <v>7.7957498660587904E-2</v>
      </c>
      <c r="G257" t="s">
        <v>23244</v>
      </c>
    </row>
    <row r="258" spans="1:7" x14ac:dyDescent="0.25">
      <c r="A258" t="s">
        <v>23245</v>
      </c>
      <c r="B258">
        <v>0.89670439732275198</v>
      </c>
      <c r="D258">
        <v>0.91066088599703598</v>
      </c>
      <c r="E258">
        <v>0.43967864923747202</v>
      </c>
      <c r="F258">
        <v>4.7937730984262301E-2</v>
      </c>
      <c r="G258" t="s">
        <v>22617</v>
      </c>
    </row>
    <row r="259" spans="1:7" x14ac:dyDescent="0.25">
      <c r="A259" t="s">
        <v>23246</v>
      </c>
      <c r="B259">
        <v>0.92010909834910504</v>
      </c>
      <c r="D259">
        <v>0.93080804135316397</v>
      </c>
      <c r="E259">
        <v>0.47723929944256899</v>
      </c>
      <c r="F259">
        <v>3.9736390492105401E-2</v>
      </c>
      <c r="G259" t="s">
        <v>23240</v>
      </c>
    </row>
    <row r="260" spans="1:7" x14ac:dyDescent="0.25">
      <c r="A260" t="s">
        <v>23247</v>
      </c>
      <c r="B260">
        <v>0.93732215998102497</v>
      </c>
      <c r="D260">
        <v>0.944560168938407</v>
      </c>
      <c r="E260">
        <v>0.35940285204991002</v>
      </c>
      <c r="F260">
        <v>2.32635123219215E-2</v>
      </c>
      <c r="G260" t="s">
        <v>12575</v>
      </c>
    </row>
    <row r="261" spans="1:7" x14ac:dyDescent="0.25">
      <c r="A261" t="s">
        <v>23248</v>
      </c>
      <c r="B261">
        <v>0.97263637790895596</v>
      </c>
      <c r="D261">
        <v>0.97637728705475901</v>
      </c>
      <c r="E261">
        <v>0.41841967632274701</v>
      </c>
      <c r="F261">
        <v>1.16090451192762E-2</v>
      </c>
      <c r="G261" t="s">
        <v>23249</v>
      </c>
    </row>
    <row r="262" spans="1:7" x14ac:dyDescent="0.25">
      <c r="A262" t="s">
        <v>23250</v>
      </c>
      <c r="B262">
        <v>0.99793094905317903</v>
      </c>
      <c r="D262">
        <v>0.99793094905317903</v>
      </c>
      <c r="E262">
        <v>0.285504138825172</v>
      </c>
      <c r="F262" s="12">
        <v>5.9133457060987901E-4</v>
      </c>
      <c r="G262" t="s">
        <v>23251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3"/>
  <sheetViews>
    <sheetView zoomScale="89" zoomScaleNormal="100" workbookViewId="0">
      <selection activeCell="E11" sqref="E11"/>
    </sheetView>
  </sheetViews>
  <sheetFormatPr defaultRowHeight="15" x14ac:dyDescent="0.25"/>
  <cols>
    <col min="1" max="1" width="94.140625" customWidth="1"/>
    <col min="2" max="3" width="14.5703125" customWidth="1"/>
    <col min="4" max="4" width="17.7109375" bestFit="1" customWidth="1"/>
  </cols>
  <sheetData>
    <row r="1" spans="1:7" x14ac:dyDescent="0.25">
      <c r="A1" t="s">
        <v>22835</v>
      </c>
      <c r="B1" t="s">
        <v>22836</v>
      </c>
      <c r="C1" t="s">
        <v>22837</v>
      </c>
      <c r="D1" t="s">
        <v>22838</v>
      </c>
      <c r="E1" t="s">
        <v>22839</v>
      </c>
      <c r="F1" t="s">
        <v>22840</v>
      </c>
      <c r="G1" t="s">
        <v>22841</v>
      </c>
    </row>
    <row r="2" spans="1:7" s="7" customFormat="1" x14ac:dyDescent="0.25">
      <c r="A2" s="7" t="s">
        <v>23252</v>
      </c>
      <c r="B2" s="13">
        <v>3.13106412269647E-11</v>
      </c>
      <c r="C2" s="17">
        <f>-LOG10(B2)</f>
        <v>10.504308038148629</v>
      </c>
      <c r="D2" s="13">
        <v>1.04314759461504E-8</v>
      </c>
      <c r="E2" s="7">
        <v>20.8351648351648</v>
      </c>
      <c r="F2" s="7">
        <v>503.94144658492098</v>
      </c>
      <c r="G2" s="7" t="s">
        <v>23253</v>
      </c>
    </row>
    <row r="3" spans="1:7" s="7" customFormat="1" x14ac:dyDescent="0.25">
      <c r="A3" s="7" t="s">
        <v>23254</v>
      </c>
      <c r="B3" s="13">
        <v>4.7201248625115103E-11</v>
      </c>
      <c r="C3" s="17">
        <f t="shared" ref="C3:C11" si="0">-LOG10(B3)</f>
        <v>10.326046512725553</v>
      </c>
      <c r="D3" s="13">
        <v>1.04314759461504E-8</v>
      </c>
      <c r="E3" s="7">
        <v>19.887088521234801</v>
      </c>
      <c r="F3" s="7">
        <v>472.84736424237701</v>
      </c>
      <c r="G3" s="7" t="s">
        <v>23253</v>
      </c>
    </row>
    <row r="4" spans="1:7" s="7" customFormat="1" x14ac:dyDescent="0.25">
      <c r="A4" s="7" t="s">
        <v>23255</v>
      </c>
      <c r="B4" s="13">
        <v>1.2576159872439899E-10</v>
      </c>
      <c r="C4" s="17">
        <f t="shared" si="0"/>
        <v>9.9004519503697814</v>
      </c>
      <c r="D4" s="13">
        <v>1.85288755453948E-8</v>
      </c>
      <c r="E4" s="7">
        <v>12.797080979284299</v>
      </c>
      <c r="F4" s="7">
        <v>291.73035951357099</v>
      </c>
      <c r="G4" s="7" t="s">
        <v>23256</v>
      </c>
    </row>
    <row r="5" spans="1:7" s="7" customFormat="1" x14ac:dyDescent="0.25">
      <c r="A5" s="7" t="s">
        <v>23257</v>
      </c>
      <c r="B5" s="13">
        <v>3.6404425011982301E-9</v>
      </c>
      <c r="C5" s="17">
        <f t="shared" si="0"/>
        <v>8.4388458240024473</v>
      </c>
      <c r="D5" s="13">
        <v>4.0226889638240402E-7</v>
      </c>
      <c r="E5" s="7">
        <v>2.2349674521713498</v>
      </c>
      <c r="F5" s="7">
        <v>43.428011490919999</v>
      </c>
      <c r="G5" s="7" t="s">
        <v>23258</v>
      </c>
    </row>
    <row r="6" spans="1:7" s="7" customFormat="1" x14ac:dyDescent="0.25">
      <c r="A6" s="7" t="s">
        <v>23259</v>
      </c>
      <c r="B6" s="13">
        <v>1.7879830637259098E-5</v>
      </c>
      <c r="C6" s="17">
        <f t="shared" si="0"/>
        <v>4.747636599279037</v>
      </c>
      <c r="D6" s="7">
        <v>1.5805770283337001E-3</v>
      </c>
      <c r="E6" s="7">
        <v>47.940850277264303</v>
      </c>
      <c r="F6" s="7">
        <v>524.081573358789</v>
      </c>
      <c r="G6" s="7" t="s">
        <v>23260</v>
      </c>
    </row>
    <row r="7" spans="1:7" s="7" customFormat="1" x14ac:dyDescent="0.25">
      <c r="A7" s="7" t="s">
        <v>23261</v>
      </c>
      <c r="B7" s="13">
        <v>3.7849969470232097E-4</v>
      </c>
      <c r="C7" s="17">
        <f t="shared" si="0"/>
        <v>3.4219344664654958</v>
      </c>
      <c r="D7" s="7">
        <v>2.7882810843070899E-2</v>
      </c>
      <c r="E7" s="7">
        <v>35.889298892988897</v>
      </c>
      <c r="F7" s="7">
        <v>282.78238378943797</v>
      </c>
      <c r="G7" s="7" t="s">
        <v>23262</v>
      </c>
    </row>
    <row r="8" spans="1:7" s="7" customFormat="1" x14ac:dyDescent="0.25">
      <c r="A8" s="7" t="s">
        <v>23263</v>
      </c>
      <c r="B8" s="13">
        <v>6.4896666027306903E-4</v>
      </c>
      <c r="C8" s="17">
        <f t="shared" si="0"/>
        <v>3.1877776138796823</v>
      </c>
      <c r="D8" s="7">
        <v>4.0977609120099498E-2</v>
      </c>
      <c r="E8" s="7">
        <v>26.915590405903998</v>
      </c>
      <c r="F8" s="7">
        <v>197.563911436962</v>
      </c>
      <c r="G8" s="7" t="s">
        <v>23264</v>
      </c>
    </row>
    <row r="9" spans="1:7" s="7" customFormat="1" x14ac:dyDescent="0.25">
      <c r="A9" s="7" t="s">
        <v>23265</v>
      </c>
      <c r="B9" s="7">
        <v>1.3154925216549199E-3</v>
      </c>
      <c r="C9" s="17">
        <f t="shared" si="0"/>
        <v>2.8809116164594895</v>
      </c>
      <c r="D9" s="7">
        <v>7.2612499668341504E-2</v>
      </c>
      <c r="E9" s="7">
        <v>5.5418866847438197</v>
      </c>
      <c r="F9" s="7">
        <v>36.762349954833901</v>
      </c>
      <c r="G9" s="7" t="s">
        <v>23266</v>
      </c>
    </row>
    <row r="10" spans="1:7" s="7" customFormat="1" x14ac:dyDescent="0.25">
      <c r="A10" s="7" t="s">
        <v>23267</v>
      </c>
      <c r="B10" s="7">
        <v>1.4785350611200699E-3</v>
      </c>
      <c r="C10" s="17">
        <f t="shared" si="0"/>
        <v>2.8301683724091289</v>
      </c>
      <c r="D10" s="7">
        <v>7.2612499668341504E-2</v>
      </c>
      <c r="E10" s="7">
        <v>5.4030612244897904</v>
      </c>
      <c r="F10" s="7">
        <v>35.210148019213499</v>
      </c>
      <c r="G10" s="7" t="s">
        <v>23268</v>
      </c>
    </row>
    <row r="11" spans="1:7" s="7" customFormat="1" x14ac:dyDescent="0.25">
      <c r="A11" s="7" t="s">
        <v>23269</v>
      </c>
      <c r="B11" s="7">
        <v>2.1351249607106599E-3</v>
      </c>
      <c r="C11" s="17">
        <f t="shared" si="0"/>
        <v>2.6705767022975229</v>
      </c>
      <c r="D11" s="7">
        <v>9.4372523263411404E-2</v>
      </c>
      <c r="E11" s="7">
        <v>6.2024265644955303</v>
      </c>
      <c r="F11" s="7">
        <v>38.140148150772497</v>
      </c>
      <c r="G11" s="7" t="s">
        <v>23270</v>
      </c>
    </row>
    <row r="12" spans="1:7" x14ac:dyDescent="0.25">
      <c r="A12" t="s">
        <v>23271</v>
      </c>
      <c r="B12">
        <v>2.8199035403468401E-3</v>
      </c>
      <c r="D12">
        <v>0.10386644706944199</v>
      </c>
      <c r="E12">
        <v>13.4550276752767</v>
      </c>
      <c r="F12">
        <v>78.995175218264606</v>
      </c>
      <c r="G12" t="s">
        <v>22910</v>
      </c>
    </row>
    <row r="13" spans="1:7" x14ac:dyDescent="0.25">
      <c r="A13" t="s">
        <v>23272</v>
      </c>
      <c r="B13">
        <v>2.8199035403468401E-3</v>
      </c>
      <c r="D13">
        <v>0.10386644706944199</v>
      </c>
      <c r="E13">
        <v>13.4550276752767</v>
      </c>
      <c r="F13">
        <v>78.995175218264606</v>
      </c>
      <c r="G13" t="s">
        <v>23273</v>
      </c>
    </row>
    <row r="14" spans="1:7" x14ac:dyDescent="0.25">
      <c r="A14" t="s">
        <v>23274</v>
      </c>
      <c r="B14">
        <v>3.6842812823234599E-3</v>
      </c>
      <c r="D14">
        <v>0.12526556359899699</v>
      </c>
      <c r="E14">
        <v>11.9594095940959</v>
      </c>
      <c r="F14">
        <v>67.016702094890405</v>
      </c>
      <c r="G14" t="s">
        <v>23275</v>
      </c>
    </row>
    <row r="15" spans="1:7" x14ac:dyDescent="0.25">
      <c r="A15" t="s">
        <v>23276</v>
      </c>
      <c r="B15">
        <v>4.6934091969757404E-3</v>
      </c>
      <c r="D15">
        <v>0.148177633218805</v>
      </c>
      <c r="E15">
        <v>10.7629151291512</v>
      </c>
      <c r="F15">
        <v>57.706403274398802</v>
      </c>
      <c r="G15" t="s">
        <v>23277</v>
      </c>
    </row>
    <row r="16" spans="1:7" x14ac:dyDescent="0.25">
      <c r="A16" t="s">
        <v>23278</v>
      </c>
      <c r="B16">
        <v>6.1413808257769001E-3</v>
      </c>
      <c r="D16">
        <v>0.163257922042013</v>
      </c>
      <c r="E16">
        <v>3.4545500840250498</v>
      </c>
      <c r="F16">
        <v>17.5930068068302</v>
      </c>
      <c r="G16" t="s">
        <v>23279</v>
      </c>
    </row>
    <row r="17" spans="1:7" x14ac:dyDescent="0.25">
      <c r="A17" t="s">
        <v>23280</v>
      </c>
      <c r="B17">
        <v>6.6430635687874202E-3</v>
      </c>
      <c r="D17">
        <v>0.163257922042013</v>
      </c>
      <c r="E17">
        <v>5.9861367837338202</v>
      </c>
      <c r="F17">
        <v>30.015579556301201</v>
      </c>
      <c r="G17" t="s">
        <v>23281</v>
      </c>
    </row>
    <row r="18" spans="1:7" x14ac:dyDescent="0.25">
      <c r="A18" t="s">
        <v>23282</v>
      </c>
      <c r="B18">
        <v>6.7365754403331101E-3</v>
      </c>
      <c r="D18">
        <v>0.163257922042013</v>
      </c>
      <c r="E18">
        <v>3.85614895308772</v>
      </c>
      <c r="F18">
        <v>19.2815297928693</v>
      </c>
      <c r="G18" t="s">
        <v>23283</v>
      </c>
    </row>
    <row r="19" spans="1:7" x14ac:dyDescent="0.25">
      <c r="A19" t="s">
        <v>23284</v>
      </c>
      <c r="B19">
        <v>7.01787447691912E-3</v>
      </c>
      <c r="D19">
        <v>0.163257922042013</v>
      </c>
      <c r="E19">
        <v>23.8821362799263</v>
      </c>
      <c r="F19">
        <v>118.438556364155</v>
      </c>
      <c r="G19" t="s">
        <v>23285</v>
      </c>
    </row>
    <row r="20" spans="1:7" x14ac:dyDescent="0.25">
      <c r="A20" t="s">
        <v>23286</v>
      </c>
      <c r="B20">
        <v>7.01787447691912E-3</v>
      </c>
      <c r="D20">
        <v>0.163257922042013</v>
      </c>
      <c r="E20">
        <v>23.8821362799263</v>
      </c>
      <c r="F20">
        <v>118.438556364155</v>
      </c>
      <c r="G20" t="s">
        <v>23287</v>
      </c>
    </row>
    <row r="21" spans="1:7" x14ac:dyDescent="0.25">
      <c r="A21" t="s">
        <v>23288</v>
      </c>
      <c r="B21">
        <v>8.5017410221581401E-3</v>
      </c>
      <c r="D21">
        <v>0.18203964021130101</v>
      </c>
      <c r="E21">
        <v>3.2322705175865001</v>
      </c>
      <c r="F21">
        <v>15.4097989793152</v>
      </c>
      <c r="G21" t="s">
        <v>23289</v>
      </c>
    </row>
    <row r="22" spans="1:7" x14ac:dyDescent="0.25">
      <c r="A22" t="s">
        <v>23290</v>
      </c>
      <c r="B22">
        <v>8.6489421819849303E-3</v>
      </c>
      <c r="D22">
        <v>0.18203964021130101</v>
      </c>
      <c r="E22">
        <v>8.2778881634970194</v>
      </c>
      <c r="F22">
        <v>39.322603269289701</v>
      </c>
      <c r="G22" t="s">
        <v>23291</v>
      </c>
    </row>
    <row r="23" spans="1:7" x14ac:dyDescent="0.25">
      <c r="A23" t="s">
        <v>23292</v>
      </c>
      <c r="B23">
        <v>1.0125849384212E-2</v>
      </c>
      <c r="D23">
        <v>0.20343751944644201</v>
      </c>
      <c r="E23">
        <v>2.4892039961327699</v>
      </c>
      <c r="F23">
        <v>11.4320770333468</v>
      </c>
      <c r="G23" t="s">
        <v>23293</v>
      </c>
    </row>
    <row r="24" spans="1:7" x14ac:dyDescent="0.25">
      <c r="A24" t="s">
        <v>23294</v>
      </c>
      <c r="B24">
        <v>1.1987372945967001E-2</v>
      </c>
      <c r="D24">
        <v>0.22211856772085001</v>
      </c>
      <c r="E24">
        <v>3.3727388682745798</v>
      </c>
      <c r="F24">
        <v>14.9206643283645</v>
      </c>
      <c r="G24" t="s">
        <v>23295</v>
      </c>
    </row>
    <row r="25" spans="1:7" x14ac:dyDescent="0.25">
      <c r="A25" t="s">
        <v>23296</v>
      </c>
      <c r="B25">
        <v>1.3432090705029201E-2</v>
      </c>
      <c r="D25">
        <v>0.22211856772085001</v>
      </c>
      <c r="E25">
        <v>1.71252198354374</v>
      </c>
      <c r="F25">
        <v>7.3811557397909597</v>
      </c>
      <c r="G25" t="s">
        <v>23297</v>
      </c>
    </row>
    <row r="26" spans="1:7" x14ac:dyDescent="0.25">
      <c r="A26" t="s">
        <v>23298</v>
      </c>
      <c r="B26">
        <v>1.42130323464275E-2</v>
      </c>
      <c r="D26">
        <v>0.22211856772085001</v>
      </c>
      <c r="E26">
        <v>14.3278084714548</v>
      </c>
      <c r="F26">
        <v>60.944708292789599</v>
      </c>
      <c r="G26" t="s">
        <v>23299</v>
      </c>
    </row>
    <row r="27" spans="1:7" x14ac:dyDescent="0.25">
      <c r="A27" t="s">
        <v>23300</v>
      </c>
      <c r="B27">
        <v>1.42130323464275E-2</v>
      </c>
      <c r="D27">
        <v>0.22211856772085001</v>
      </c>
      <c r="E27">
        <v>14.3278084714548</v>
      </c>
      <c r="F27">
        <v>60.944708292789599</v>
      </c>
      <c r="G27" t="s">
        <v>23301</v>
      </c>
    </row>
    <row r="28" spans="1:7" x14ac:dyDescent="0.25">
      <c r="A28" t="s">
        <v>23302</v>
      </c>
      <c r="B28">
        <v>1.42130323464275E-2</v>
      </c>
      <c r="D28">
        <v>0.22211856772085001</v>
      </c>
      <c r="E28">
        <v>14.3278084714548</v>
      </c>
      <c r="F28">
        <v>60.944708292789599</v>
      </c>
      <c r="G28" t="s">
        <v>23303</v>
      </c>
    </row>
    <row r="29" spans="1:7" x14ac:dyDescent="0.25">
      <c r="A29" t="s">
        <v>23304</v>
      </c>
      <c r="B29">
        <v>1.42130323464275E-2</v>
      </c>
      <c r="D29">
        <v>0.22211856772085001</v>
      </c>
      <c r="E29">
        <v>14.3278084714548</v>
      </c>
      <c r="F29">
        <v>60.944708292789599</v>
      </c>
      <c r="G29" t="s">
        <v>23303</v>
      </c>
    </row>
    <row r="30" spans="1:7" x14ac:dyDescent="0.25">
      <c r="A30" t="s">
        <v>23305</v>
      </c>
      <c r="B30">
        <v>1.45733901898295E-2</v>
      </c>
      <c r="D30">
        <v>0.22211856772085001</v>
      </c>
      <c r="E30">
        <v>1.9117707611971</v>
      </c>
      <c r="F30">
        <v>8.0840335520526292</v>
      </c>
      <c r="G30" t="s">
        <v>23306</v>
      </c>
    </row>
    <row r="31" spans="1:7" x14ac:dyDescent="0.25">
      <c r="A31" t="s">
        <v>23307</v>
      </c>
      <c r="B31">
        <v>1.8512965784631099E-2</v>
      </c>
      <c r="D31">
        <v>0.241950856692669</v>
      </c>
      <c r="E31">
        <v>3.0391178238260701</v>
      </c>
      <c r="F31">
        <v>12.123903923796499</v>
      </c>
      <c r="G31" t="s">
        <v>23308</v>
      </c>
    </row>
    <row r="32" spans="1:7" x14ac:dyDescent="0.25">
      <c r="A32" t="s">
        <v>23309</v>
      </c>
      <c r="B32">
        <v>1.8611604360974601E-2</v>
      </c>
      <c r="D32">
        <v>0.241950856692669</v>
      </c>
      <c r="E32">
        <v>11.939226519337</v>
      </c>
      <c r="F32">
        <v>47.565520305215898</v>
      </c>
      <c r="G32" t="s">
        <v>23310</v>
      </c>
    </row>
    <row r="33" spans="1:7" x14ac:dyDescent="0.25">
      <c r="A33" t="s">
        <v>23311</v>
      </c>
      <c r="B33">
        <v>1.8611604360974601E-2</v>
      </c>
      <c r="D33">
        <v>0.241950856692669</v>
      </c>
      <c r="E33">
        <v>11.939226519337</v>
      </c>
      <c r="F33">
        <v>47.565520305215898</v>
      </c>
      <c r="G33" t="s">
        <v>23312</v>
      </c>
    </row>
    <row r="34" spans="1:7" x14ac:dyDescent="0.25">
      <c r="A34" t="s">
        <v>23313</v>
      </c>
      <c r="B34">
        <v>1.8611604360974601E-2</v>
      </c>
      <c r="D34">
        <v>0.241950856692669</v>
      </c>
      <c r="E34">
        <v>11.939226519337</v>
      </c>
      <c r="F34">
        <v>47.565520305215898</v>
      </c>
      <c r="G34" t="s">
        <v>23314</v>
      </c>
    </row>
    <row r="35" spans="1:7" x14ac:dyDescent="0.25">
      <c r="A35" t="s">
        <v>23315</v>
      </c>
      <c r="B35">
        <v>1.8611604360974601E-2</v>
      </c>
      <c r="D35">
        <v>0.241950856692669</v>
      </c>
      <c r="E35">
        <v>11.939226519337</v>
      </c>
      <c r="F35">
        <v>47.565520305215898</v>
      </c>
      <c r="G35" t="s">
        <v>23316</v>
      </c>
    </row>
    <row r="36" spans="1:7" x14ac:dyDescent="0.25">
      <c r="A36" t="s">
        <v>23317</v>
      </c>
      <c r="B36">
        <v>2.3502010944037699E-2</v>
      </c>
      <c r="D36">
        <v>0.25011477194484599</v>
      </c>
      <c r="E36">
        <v>10.2330965535385</v>
      </c>
      <c r="F36">
        <v>38.380960978887401</v>
      </c>
      <c r="G36" t="s">
        <v>23318</v>
      </c>
    </row>
    <row r="37" spans="1:7" x14ac:dyDescent="0.25">
      <c r="A37" t="s">
        <v>23319</v>
      </c>
      <c r="B37">
        <v>2.3502010944037699E-2</v>
      </c>
      <c r="D37">
        <v>0.25011477194484599</v>
      </c>
      <c r="E37">
        <v>10.2330965535385</v>
      </c>
      <c r="F37">
        <v>38.380960978887401</v>
      </c>
      <c r="G37" t="s">
        <v>23320</v>
      </c>
    </row>
    <row r="38" spans="1:7" x14ac:dyDescent="0.25">
      <c r="A38" t="s">
        <v>23321</v>
      </c>
      <c r="B38">
        <v>2.3502010944037699E-2</v>
      </c>
      <c r="D38">
        <v>0.25011477194484599</v>
      </c>
      <c r="E38">
        <v>10.2330965535385</v>
      </c>
      <c r="F38">
        <v>38.380960978887401</v>
      </c>
      <c r="G38" t="s">
        <v>23322</v>
      </c>
    </row>
    <row r="39" spans="1:7" x14ac:dyDescent="0.25">
      <c r="A39" t="s">
        <v>23323</v>
      </c>
      <c r="B39">
        <v>2.3502010944037699E-2</v>
      </c>
      <c r="D39">
        <v>0.25011477194484599</v>
      </c>
      <c r="E39">
        <v>10.2330965535385</v>
      </c>
      <c r="F39">
        <v>38.380960978887401</v>
      </c>
      <c r="G39" t="s">
        <v>23324</v>
      </c>
    </row>
    <row r="40" spans="1:7" x14ac:dyDescent="0.25">
      <c r="A40" t="s">
        <v>23325</v>
      </c>
      <c r="B40">
        <v>2.3502010944037699E-2</v>
      </c>
      <c r="D40">
        <v>0.25011477194484599</v>
      </c>
      <c r="E40">
        <v>10.2330965535385</v>
      </c>
      <c r="F40">
        <v>38.380960978887401</v>
      </c>
      <c r="G40" t="s">
        <v>23320</v>
      </c>
    </row>
    <row r="41" spans="1:7" x14ac:dyDescent="0.25">
      <c r="A41" t="s">
        <v>23326</v>
      </c>
      <c r="B41">
        <v>2.3502010944037699E-2</v>
      </c>
      <c r="D41">
        <v>0.25011477194484599</v>
      </c>
      <c r="E41">
        <v>10.2330965535385</v>
      </c>
      <c r="F41">
        <v>38.380960978887401</v>
      </c>
      <c r="G41" t="s">
        <v>23320</v>
      </c>
    </row>
    <row r="42" spans="1:7" x14ac:dyDescent="0.25">
      <c r="A42" t="s">
        <v>23327</v>
      </c>
      <c r="B42">
        <v>2.3766562040007998E-2</v>
      </c>
      <c r="D42">
        <v>0.25011477194484599</v>
      </c>
      <c r="E42">
        <v>5.3786900369003598</v>
      </c>
      <c r="F42">
        <v>20.113480381456998</v>
      </c>
      <c r="G42" t="s">
        <v>23008</v>
      </c>
    </row>
    <row r="43" spans="1:7" x14ac:dyDescent="0.25">
      <c r="A43" t="s">
        <v>23328</v>
      </c>
      <c r="B43">
        <v>2.3766562040007998E-2</v>
      </c>
      <c r="D43">
        <v>0.25011477194484599</v>
      </c>
      <c r="E43">
        <v>5.3786900369003598</v>
      </c>
      <c r="F43">
        <v>20.113480381456998</v>
      </c>
      <c r="G43" t="s">
        <v>23008</v>
      </c>
    </row>
    <row r="44" spans="1:7" x14ac:dyDescent="0.25">
      <c r="A44" t="s">
        <v>23329</v>
      </c>
      <c r="B44">
        <v>2.4925277311773301E-2</v>
      </c>
      <c r="D44">
        <v>0.25507185741298599</v>
      </c>
      <c r="E44">
        <v>3.8803017435179998</v>
      </c>
      <c r="F44">
        <v>14.325580607606801</v>
      </c>
      <c r="G44" t="s">
        <v>23330</v>
      </c>
    </row>
    <row r="45" spans="1:7" x14ac:dyDescent="0.25">
      <c r="A45" t="s">
        <v>23331</v>
      </c>
      <c r="B45">
        <v>2.5932421367335302E-2</v>
      </c>
      <c r="D45">
        <v>0.25507185741298599</v>
      </c>
      <c r="E45">
        <v>2.5438774360707401</v>
      </c>
      <c r="F45">
        <v>9.2909051190007901</v>
      </c>
      <c r="G45" t="s">
        <v>23332</v>
      </c>
    </row>
    <row r="46" spans="1:7" x14ac:dyDescent="0.25">
      <c r="A46" t="s">
        <v>23333</v>
      </c>
      <c r="B46">
        <v>2.8854282512781201E-2</v>
      </c>
      <c r="D46">
        <v>0.25507185741298599</v>
      </c>
      <c r="E46">
        <v>8.9534990791896796</v>
      </c>
      <c r="F46">
        <v>31.7446028389869</v>
      </c>
      <c r="G46" t="s">
        <v>23334</v>
      </c>
    </row>
    <row r="47" spans="1:7" x14ac:dyDescent="0.25">
      <c r="A47" t="s">
        <v>23335</v>
      </c>
      <c r="B47">
        <v>2.8854282512781201E-2</v>
      </c>
      <c r="D47">
        <v>0.25507185741298599</v>
      </c>
      <c r="E47">
        <v>8.9534990791896796</v>
      </c>
      <c r="F47">
        <v>31.7446028389869</v>
      </c>
      <c r="G47" t="s">
        <v>23334</v>
      </c>
    </row>
    <row r="48" spans="1:7" x14ac:dyDescent="0.25">
      <c r="A48" t="s">
        <v>23336</v>
      </c>
      <c r="B48">
        <v>2.8854282512781201E-2</v>
      </c>
      <c r="D48">
        <v>0.25507185741298599</v>
      </c>
      <c r="E48">
        <v>8.9534990791896796</v>
      </c>
      <c r="F48">
        <v>31.7446028389869</v>
      </c>
      <c r="G48" t="s">
        <v>22988</v>
      </c>
    </row>
    <row r="49" spans="1:7" x14ac:dyDescent="0.25">
      <c r="A49" t="s">
        <v>23337</v>
      </c>
      <c r="B49">
        <v>2.8854282512781201E-2</v>
      </c>
      <c r="D49">
        <v>0.25507185741298599</v>
      </c>
      <c r="E49">
        <v>8.9534990791896796</v>
      </c>
      <c r="F49">
        <v>31.7446028389869</v>
      </c>
      <c r="G49" t="s">
        <v>23316</v>
      </c>
    </row>
    <row r="50" spans="1:7" x14ac:dyDescent="0.25">
      <c r="A50" t="s">
        <v>23338</v>
      </c>
      <c r="B50">
        <v>2.8854282512781201E-2</v>
      </c>
      <c r="D50">
        <v>0.25507185741298599</v>
      </c>
      <c r="E50">
        <v>8.9534990791896796</v>
      </c>
      <c r="F50">
        <v>31.7446028389869</v>
      </c>
      <c r="G50" t="s">
        <v>23339</v>
      </c>
    </row>
    <row r="51" spans="1:7" x14ac:dyDescent="0.25">
      <c r="A51" t="s">
        <v>23340</v>
      </c>
      <c r="B51">
        <v>2.8854282512781201E-2</v>
      </c>
      <c r="D51">
        <v>0.25507185741298599</v>
      </c>
      <c r="E51">
        <v>8.9534990791896796</v>
      </c>
      <c r="F51">
        <v>31.7446028389869</v>
      </c>
      <c r="G51" t="s">
        <v>23341</v>
      </c>
    </row>
    <row r="52" spans="1:7" x14ac:dyDescent="0.25">
      <c r="A52" t="s">
        <v>23342</v>
      </c>
      <c r="B52">
        <v>2.9659054794461199E-2</v>
      </c>
      <c r="D52">
        <v>0.25704514155199698</v>
      </c>
      <c r="E52">
        <v>4.8892150285139202</v>
      </c>
      <c r="F52">
        <v>17.200198874703599</v>
      </c>
      <c r="G52" t="s">
        <v>23343</v>
      </c>
    </row>
    <row r="53" spans="1:7" x14ac:dyDescent="0.25">
      <c r="A53" t="s">
        <v>23344</v>
      </c>
      <c r="B53">
        <v>3.1365448812619399E-2</v>
      </c>
      <c r="D53">
        <v>0.266606314907265</v>
      </c>
      <c r="E53">
        <v>3.58872458410351</v>
      </c>
      <c r="F53">
        <v>12.424338018505701</v>
      </c>
      <c r="G53" t="s">
        <v>23345</v>
      </c>
    </row>
    <row r="54" spans="1:7" x14ac:dyDescent="0.25">
      <c r="A54" t="s">
        <v>23346</v>
      </c>
      <c r="B54">
        <v>3.4639712417049703E-2</v>
      </c>
      <c r="D54">
        <v>0.28888212996860302</v>
      </c>
      <c r="E54">
        <v>7.9582565991405696</v>
      </c>
      <c r="F54">
        <v>26.761663169988999</v>
      </c>
      <c r="G54" t="s">
        <v>23347</v>
      </c>
    </row>
    <row r="55" spans="1:7" x14ac:dyDescent="0.25">
      <c r="A55" t="s">
        <v>23348</v>
      </c>
      <c r="B55">
        <v>3.6248525205519098E-2</v>
      </c>
      <c r="D55">
        <v>0.29130632983344401</v>
      </c>
      <c r="E55">
        <v>4.4813191881918799</v>
      </c>
      <c r="F55">
        <v>14.8661337072083</v>
      </c>
      <c r="G55" t="s">
        <v>23349</v>
      </c>
    </row>
    <row r="56" spans="1:7" x14ac:dyDescent="0.25">
      <c r="A56" t="s">
        <v>23350</v>
      </c>
      <c r="B56">
        <v>3.6248525205519098E-2</v>
      </c>
      <c r="D56">
        <v>0.29130632983344401</v>
      </c>
      <c r="E56">
        <v>4.4813191881918799</v>
      </c>
      <c r="F56">
        <v>14.8661337072083</v>
      </c>
      <c r="G56" t="s">
        <v>23351</v>
      </c>
    </row>
    <row r="57" spans="1:7" x14ac:dyDescent="0.25">
      <c r="A57" t="s">
        <v>23352</v>
      </c>
      <c r="B57">
        <v>3.9038258797900398E-2</v>
      </c>
      <c r="D57">
        <v>0.30078697103504598</v>
      </c>
      <c r="E57">
        <v>1.42849069164858</v>
      </c>
      <c r="F57">
        <v>4.63289975137479</v>
      </c>
      <c r="G57" t="s">
        <v>23353</v>
      </c>
    </row>
    <row r="58" spans="1:7" x14ac:dyDescent="0.25">
      <c r="A58" t="s">
        <v>23354</v>
      </c>
      <c r="B58">
        <v>4.0556363615418402E-2</v>
      </c>
      <c r="D58">
        <v>0.30078697103504598</v>
      </c>
      <c r="E58">
        <v>1.4823317700948799</v>
      </c>
      <c r="F58">
        <v>4.7509660847645199</v>
      </c>
      <c r="G58" t="s">
        <v>23355</v>
      </c>
    </row>
    <row r="59" spans="1:7" x14ac:dyDescent="0.25">
      <c r="A59" t="s">
        <v>23356</v>
      </c>
      <c r="B59">
        <v>4.0830810547743797E-2</v>
      </c>
      <c r="D59">
        <v>0.30078697103504598</v>
      </c>
      <c r="E59">
        <v>7.1620626151012798</v>
      </c>
      <c r="F59">
        <v>22.906556085750498</v>
      </c>
      <c r="G59" t="s">
        <v>23357</v>
      </c>
    </row>
    <row r="60" spans="1:7" x14ac:dyDescent="0.25">
      <c r="A60" t="s">
        <v>23358</v>
      </c>
      <c r="B60">
        <v>4.0830810547743797E-2</v>
      </c>
      <c r="D60">
        <v>0.30078697103504598</v>
      </c>
      <c r="E60">
        <v>7.1620626151012798</v>
      </c>
      <c r="F60">
        <v>22.906556085750498</v>
      </c>
      <c r="G60" t="s">
        <v>23359</v>
      </c>
    </row>
    <row r="61" spans="1:7" x14ac:dyDescent="0.25">
      <c r="A61" t="s">
        <v>23360</v>
      </c>
      <c r="B61">
        <v>4.0830810547743797E-2</v>
      </c>
      <c r="D61">
        <v>0.30078697103504598</v>
      </c>
      <c r="E61">
        <v>7.1620626151012798</v>
      </c>
      <c r="F61">
        <v>22.906556085750498</v>
      </c>
      <c r="G61" t="s">
        <v>23347</v>
      </c>
    </row>
    <row r="62" spans="1:7" x14ac:dyDescent="0.25">
      <c r="A62" t="s">
        <v>23361</v>
      </c>
      <c r="B62">
        <v>4.16159505825245E-2</v>
      </c>
      <c r="D62">
        <v>0.30154508454878398</v>
      </c>
      <c r="E62">
        <v>2.47815238948243</v>
      </c>
      <c r="F62">
        <v>7.8787199032571902</v>
      </c>
      <c r="G62" t="s">
        <v>23362</v>
      </c>
    </row>
    <row r="63" spans="1:7" x14ac:dyDescent="0.25">
      <c r="A63" t="s">
        <v>23363</v>
      </c>
      <c r="B63">
        <v>4.3303043305829202E-2</v>
      </c>
      <c r="D63">
        <v>0.30870879259962097</v>
      </c>
      <c r="E63">
        <v>1.60253689907553</v>
      </c>
      <c r="F63">
        <v>5.0312164563381501</v>
      </c>
      <c r="G63" t="s">
        <v>23364</v>
      </c>
    </row>
    <row r="64" spans="1:7" x14ac:dyDescent="0.25">
      <c r="A64" t="s">
        <v>23365</v>
      </c>
      <c r="B64">
        <v>4.40802604948956E-2</v>
      </c>
      <c r="D64">
        <v>0.309261510138791</v>
      </c>
      <c r="E64">
        <v>3.1891558841651202</v>
      </c>
      <c r="F64">
        <v>9.9557257096785907</v>
      </c>
      <c r="G64" t="s">
        <v>23366</v>
      </c>
    </row>
    <row r="65" spans="1:7" x14ac:dyDescent="0.25">
      <c r="A65" t="s">
        <v>23367</v>
      </c>
      <c r="B65">
        <v>4.6167203361533599E-2</v>
      </c>
      <c r="D65">
        <v>0.317087024591165</v>
      </c>
      <c r="E65">
        <v>1.74286552813259</v>
      </c>
      <c r="F65">
        <v>5.3601578640163998</v>
      </c>
      <c r="G65" t="s">
        <v>23368</v>
      </c>
    </row>
    <row r="66" spans="1:7" x14ac:dyDescent="0.25">
      <c r="A66" t="s">
        <v>23369</v>
      </c>
      <c r="B66">
        <v>4.7401258577480301E-2</v>
      </c>
      <c r="D66">
        <v>0.317087024591165</v>
      </c>
      <c r="E66">
        <v>6.5106311736145903</v>
      </c>
      <c r="F66">
        <v>19.851607819933101</v>
      </c>
      <c r="G66" t="s">
        <v>23370</v>
      </c>
    </row>
    <row r="67" spans="1:7" x14ac:dyDescent="0.25">
      <c r="A67" t="s">
        <v>23371</v>
      </c>
      <c r="B67">
        <v>4.7401258577480301E-2</v>
      </c>
      <c r="D67">
        <v>0.317087024591165</v>
      </c>
      <c r="E67">
        <v>6.5106311736145903</v>
      </c>
      <c r="F67">
        <v>19.851607819933101</v>
      </c>
      <c r="G67" t="s">
        <v>23372</v>
      </c>
    </row>
    <row r="68" spans="1:7" x14ac:dyDescent="0.25">
      <c r="A68" t="s">
        <v>23373</v>
      </c>
      <c r="B68">
        <v>4.8503501024159103E-2</v>
      </c>
      <c r="D68">
        <v>0.317087024591165</v>
      </c>
      <c r="E68">
        <v>1.5574092754972699</v>
      </c>
      <c r="F68">
        <v>4.7129062628105904</v>
      </c>
      <c r="G68" t="s">
        <v>23374</v>
      </c>
    </row>
    <row r="69" spans="1:7" x14ac:dyDescent="0.25">
      <c r="A69" t="s">
        <v>23375</v>
      </c>
      <c r="B69">
        <v>4.8782619167871501E-2</v>
      </c>
      <c r="D69">
        <v>0.317087024591165</v>
      </c>
      <c r="E69">
        <v>1.6555305521897099</v>
      </c>
      <c r="F69">
        <v>5.0003333461870101</v>
      </c>
      <c r="G69" t="s">
        <v>23376</v>
      </c>
    </row>
    <row r="70" spans="1:7" x14ac:dyDescent="0.25">
      <c r="A70" t="s">
        <v>23377</v>
      </c>
      <c r="B70">
        <v>5.1466669872238698E-2</v>
      </c>
      <c r="D70">
        <v>0.31921799869214801</v>
      </c>
      <c r="E70">
        <v>3.8403400105429601</v>
      </c>
      <c r="F70">
        <v>11.393600882630601</v>
      </c>
      <c r="G70" t="s">
        <v>23378</v>
      </c>
    </row>
    <row r="71" spans="1:7" x14ac:dyDescent="0.25">
      <c r="A71" t="s">
        <v>23379</v>
      </c>
      <c r="B71">
        <v>5.1466669872238698E-2</v>
      </c>
      <c r="D71">
        <v>0.31921799869214801</v>
      </c>
      <c r="E71">
        <v>3.8403400105429601</v>
      </c>
      <c r="F71">
        <v>11.393600882630601</v>
      </c>
      <c r="G71" t="s">
        <v>23380</v>
      </c>
    </row>
    <row r="72" spans="1:7" x14ac:dyDescent="0.25">
      <c r="A72" t="s">
        <v>23381</v>
      </c>
      <c r="B72">
        <v>5.1466669872238698E-2</v>
      </c>
      <c r="D72">
        <v>0.31921799869214801</v>
      </c>
      <c r="E72">
        <v>3.8403400105429601</v>
      </c>
      <c r="F72">
        <v>11.393600882630601</v>
      </c>
      <c r="G72" t="s">
        <v>23382</v>
      </c>
    </row>
    <row r="73" spans="1:7" x14ac:dyDescent="0.25">
      <c r="A73" t="s">
        <v>23383</v>
      </c>
      <c r="B73">
        <v>5.1999312004150797E-2</v>
      </c>
      <c r="D73">
        <v>0.31921799869214801</v>
      </c>
      <c r="E73">
        <v>1.8654786693138301</v>
      </c>
      <c r="F73">
        <v>5.5153339332394298</v>
      </c>
      <c r="G73" t="s">
        <v>23384</v>
      </c>
    </row>
    <row r="74" spans="1:7" x14ac:dyDescent="0.25">
      <c r="A74" t="s">
        <v>23385</v>
      </c>
      <c r="B74">
        <v>5.4325866693084E-2</v>
      </c>
      <c r="D74">
        <v>0.32448693349112301</v>
      </c>
      <c r="E74">
        <v>5.9677716390423496</v>
      </c>
      <c r="F74">
        <v>17.382655481634298</v>
      </c>
      <c r="G74" t="s">
        <v>23386</v>
      </c>
    </row>
    <row r="75" spans="1:7" x14ac:dyDescent="0.25">
      <c r="A75" t="s">
        <v>23387</v>
      </c>
      <c r="B75">
        <v>5.4325866693084E-2</v>
      </c>
      <c r="D75">
        <v>0.32448693349112301</v>
      </c>
      <c r="E75">
        <v>5.9677716390423496</v>
      </c>
      <c r="F75">
        <v>17.382655481634298</v>
      </c>
      <c r="G75" t="s">
        <v>23388</v>
      </c>
    </row>
    <row r="76" spans="1:7" x14ac:dyDescent="0.25">
      <c r="A76" t="s">
        <v>23389</v>
      </c>
      <c r="B76">
        <v>5.6043040949829002E-2</v>
      </c>
      <c r="D76">
        <v>0.32776192544227301</v>
      </c>
      <c r="E76">
        <v>2.92821305971556</v>
      </c>
      <c r="F76">
        <v>8.4380421043612497</v>
      </c>
      <c r="G76" t="s">
        <v>23390</v>
      </c>
    </row>
    <row r="77" spans="1:7" x14ac:dyDescent="0.25">
      <c r="A77" t="s">
        <v>23391</v>
      </c>
      <c r="B77">
        <v>5.6357254148445203E-2</v>
      </c>
      <c r="D77">
        <v>0.32776192544227301</v>
      </c>
      <c r="E77">
        <v>2.5279081898800202</v>
      </c>
      <c r="F77">
        <v>7.2703759732977797</v>
      </c>
      <c r="G77" t="s">
        <v>23392</v>
      </c>
    </row>
    <row r="78" spans="1:7" x14ac:dyDescent="0.25">
      <c r="A78" t="s">
        <v>23393</v>
      </c>
      <c r="B78">
        <v>6.0057683370484401E-2</v>
      </c>
      <c r="D78">
        <v>0.34023243833809702</v>
      </c>
      <c r="E78">
        <v>3.5839483394833902</v>
      </c>
      <c r="F78">
        <v>10.0796747514926</v>
      </c>
      <c r="G78" t="s">
        <v>23378</v>
      </c>
    </row>
    <row r="79" spans="1:7" x14ac:dyDescent="0.25">
      <c r="A79" t="s">
        <v>23394</v>
      </c>
      <c r="B79">
        <v>6.1580531825900002E-2</v>
      </c>
      <c r="D79">
        <v>0.34023243833809702</v>
      </c>
      <c r="E79">
        <v>5.5084289559427599</v>
      </c>
      <c r="F79">
        <v>15.354247202871001</v>
      </c>
      <c r="G79" t="s">
        <v>23341</v>
      </c>
    </row>
    <row r="80" spans="1:7" x14ac:dyDescent="0.25">
      <c r="A80" t="s">
        <v>23395</v>
      </c>
      <c r="B80">
        <v>6.1580531825900002E-2</v>
      </c>
      <c r="D80">
        <v>0.34023243833809702</v>
      </c>
      <c r="E80">
        <v>5.5084289559427599</v>
      </c>
      <c r="F80">
        <v>15.354247202871001</v>
      </c>
      <c r="G80" t="s">
        <v>23396</v>
      </c>
    </row>
    <row r="81" spans="1:7" x14ac:dyDescent="0.25">
      <c r="A81" t="s">
        <v>23397</v>
      </c>
      <c r="B81">
        <v>6.1580531825900002E-2</v>
      </c>
      <c r="D81">
        <v>0.34023243833809702</v>
      </c>
      <c r="E81">
        <v>5.5084289559427599</v>
      </c>
      <c r="F81">
        <v>15.354247202871001</v>
      </c>
      <c r="G81" t="s">
        <v>23398</v>
      </c>
    </row>
    <row r="82" spans="1:7" x14ac:dyDescent="0.25">
      <c r="A82" t="s">
        <v>23399</v>
      </c>
      <c r="B82">
        <v>6.4588529612915793E-2</v>
      </c>
      <c r="D82">
        <v>0.348147927913521</v>
      </c>
      <c r="E82">
        <v>3.4681585525532599</v>
      </c>
      <c r="F82">
        <v>9.5017779536002909</v>
      </c>
      <c r="G82" t="s">
        <v>23400</v>
      </c>
    </row>
    <row r="83" spans="1:7" x14ac:dyDescent="0.25">
      <c r="A83" t="s">
        <v>23401</v>
      </c>
      <c r="B83">
        <v>6.4588529612915793E-2</v>
      </c>
      <c r="D83">
        <v>0.348147927913521</v>
      </c>
      <c r="E83">
        <v>3.4681585525532599</v>
      </c>
      <c r="F83">
        <v>9.5017779536002909</v>
      </c>
      <c r="G83" t="s">
        <v>23402</v>
      </c>
    </row>
    <row r="84" spans="1:7" x14ac:dyDescent="0.25">
      <c r="A84" t="s">
        <v>23403</v>
      </c>
      <c r="B84">
        <v>6.9142197337449099E-2</v>
      </c>
      <c r="D84">
        <v>0.35602520305639102</v>
      </c>
      <c r="E84">
        <v>5.1147066561431203</v>
      </c>
      <c r="F84">
        <v>13.6643994828601</v>
      </c>
      <c r="G84" t="s">
        <v>23404</v>
      </c>
    </row>
    <row r="85" spans="1:7" x14ac:dyDescent="0.25">
      <c r="A85" t="s">
        <v>23405</v>
      </c>
      <c r="B85">
        <v>6.9142197337449099E-2</v>
      </c>
      <c r="D85">
        <v>0.35602520305639102</v>
      </c>
      <c r="E85">
        <v>5.1147066561431203</v>
      </c>
      <c r="F85">
        <v>13.6643994828601</v>
      </c>
      <c r="G85" t="s">
        <v>23404</v>
      </c>
    </row>
    <row r="86" spans="1:7" x14ac:dyDescent="0.25">
      <c r="A86" t="s">
        <v>23406</v>
      </c>
      <c r="B86">
        <v>6.9271872087895203E-2</v>
      </c>
      <c r="D86">
        <v>0.35602520305639102</v>
      </c>
      <c r="E86">
        <v>3.3596056273062702</v>
      </c>
      <c r="F86">
        <v>8.9691940437376001</v>
      </c>
      <c r="G86" t="s">
        <v>23407</v>
      </c>
    </row>
    <row r="87" spans="1:7" x14ac:dyDescent="0.25">
      <c r="A87" t="s">
        <v>23408</v>
      </c>
      <c r="B87">
        <v>6.9271872087895203E-2</v>
      </c>
      <c r="D87">
        <v>0.35602520305639102</v>
      </c>
      <c r="E87">
        <v>3.3596056273062702</v>
      </c>
      <c r="F87">
        <v>8.9691940437376001</v>
      </c>
      <c r="G87" t="s">
        <v>23409</v>
      </c>
    </row>
    <row r="88" spans="1:7" x14ac:dyDescent="0.25">
      <c r="A88" t="s">
        <v>23410</v>
      </c>
      <c r="B88">
        <v>7.3195572842057605E-2</v>
      </c>
      <c r="D88">
        <v>0.36410619598684302</v>
      </c>
      <c r="E88">
        <v>2.6563976175806099</v>
      </c>
      <c r="F88">
        <v>6.9454712424353602</v>
      </c>
      <c r="G88" t="s">
        <v>23330</v>
      </c>
    </row>
    <row r="89" spans="1:7" x14ac:dyDescent="0.25">
      <c r="A89" t="s">
        <v>23411</v>
      </c>
      <c r="B89">
        <v>7.4104207458488697E-2</v>
      </c>
      <c r="D89">
        <v>0.36410619598684302</v>
      </c>
      <c r="E89">
        <v>3.2576316672257599</v>
      </c>
      <c r="F89">
        <v>8.4772794019312396</v>
      </c>
      <c r="G89" t="s">
        <v>23378</v>
      </c>
    </row>
    <row r="90" spans="1:7" x14ac:dyDescent="0.25">
      <c r="A90" t="s">
        <v>23412</v>
      </c>
      <c r="B90">
        <v>7.4104207458488697E-2</v>
      </c>
      <c r="D90">
        <v>0.36410619598684302</v>
      </c>
      <c r="E90">
        <v>3.2576316672257599</v>
      </c>
      <c r="F90">
        <v>8.4772794019312396</v>
      </c>
      <c r="G90" t="s">
        <v>23413</v>
      </c>
    </row>
    <row r="91" spans="1:7" x14ac:dyDescent="0.25">
      <c r="A91" t="s">
        <v>23414</v>
      </c>
      <c r="B91">
        <v>7.6193354124414206E-2</v>
      </c>
      <c r="D91">
        <v>0.36410619598684302</v>
      </c>
      <c r="E91">
        <v>2.3002136752136702</v>
      </c>
      <c r="F91">
        <v>5.92185648629422</v>
      </c>
      <c r="G91" t="s">
        <v>23415</v>
      </c>
    </row>
    <row r="92" spans="1:7" x14ac:dyDescent="0.25">
      <c r="A92" t="s">
        <v>23416</v>
      </c>
      <c r="B92">
        <v>7.6514290480713495E-2</v>
      </c>
      <c r="D92">
        <v>0.36410619598684302</v>
      </c>
      <c r="E92">
        <v>1.78801434814875</v>
      </c>
      <c r="F92">
        <v>4.5956934991709</v>
      </c>
      <c r="G92" t="s">
        <v>23417</v>
      </c>
    </row>
    <row r="93" spans="1:7" x14ac:dyDescent="0.25">
      <c r="A93" t="s">
        <v>23418</v>
      </c>
      <c r="B93">
        <v>7.6988813986520799E-2</v>
      </c>
      <c r="D93">
        <v>0.36410619598684302</v>
      </c>
      <c r="E93">
        <v>4.7734806629834203</v>
      </c>
      <c r="F93">
        <v>12.239658571627</v>
      </c>
      <c r="G93" t="s">
        <v>23419</v>
      </c>
    </row>
    <row r="94" spans="1:7" x14ac:dyDescent="0.25">
      <c r="A94" t="s">
        <v>23420</v>
      </c>
      <c r="B94">
        <v>7.6988813986520799E-2</v>
      </c>
      <c r="D94">
        <v>0.36410619598684302</v>
      </c>
      <c r="E94">
        <v>4.7734806629834203</v>
      </c>
      <c r="F94">
        <v>12.239658571627</v>
      </c>
      <c r="G94" t="s">
        <v>23421</v>
      </c>
    </row>
    <row r="95" spans="1:7" x14ac:dyDescent="0.25">
      <c r="A95" t="s">
        <v>23422</v>
      </c>
      <c r="B95">
        <v>7.9081888721124399E-2</v>
      </c>
      <c r="D95">
        <v>0.36410619598684302</v>
      </c>
      <c r="E95">
        <v>3.1616561753852799</v>
      </c>
      <c r="F95">
        <v>8.0219797818659409</v>
      </c>
      <c r="G95" t="s">
        <v>23423</v>
      </c>
    </row>
    <row r="96" spans="1:7" x14ac:dyDescent="0.25">
      <c r="A96" t="s">
        <v>23424</v>
      </c>
      <c r="B96">
        <v>7.9081888721124399E-2</v>
      </c>
      <c r="D96">
        <v>0.36410619598684302</v>
      </c>
      <c r="E96">
        <v>3.1616561753852799</v>
      </c>
      <c r="F96">
        <v>8.0219797818659409</v>
      </c>
      <c r="G96" t="s">
        <v>23425</v>
      </c>
    </row>
    <row r="97" spans="1:7" x14ac:dyDescent="0.25">
      <c r="A97" t="s">
        <v>23426</v>
      </c>
      <c r="B97">
        <v>7.9081888721124399E-2</v>
      </c>
      <c r="D97">
        <v>0.36410619598684302</v>
      </c>
      <c r="E97">
        <v>3.1616561753852799</v>
      </c>
      <c r="F97">
        <v>8.0219797818659409</v>
      </c>
      <c r="G97" t="s">
        <v>23427</v>
      </c>
    </row>
    <row r="98" spans="1:7" x14ac:dyDescent="0.25">
      <c r="A98" t="s">
        <v>23428</v>
      </c>
      <c r="B98">
        <v>8.1067757708677801E-2</v>
      </c>
      <c r="D98">
        <v>0.36940153512613999</v>
      </c>
      <c r="E98">
        <v>1.61797752808988</v>
      </c>
      <c r="F98">
        <v>4.0651199337783801</v>
      </c>
      <c r="G98" t="s">
        <v>23429</v>
      </c>
    </row>
    <row r="99" spans="1:7" x14ac:dyDescent="0.25">
      <c r="A99" t="s">
        <v>23430</v>
      </c>
      <c r="B99">
        <v>8.4201141671130006E-2</v>
      </c>
      <c r="D99">
        <v>0.36948799032958402</v>
      </c>
      <c r="E99">
        <v>3.0711649973642499</v>
      </c>
      <c r="F99">
        <v>7.5997415127720398</v>
      </c>
      <c r="G99" t="s">
        <v>23431</v>
      </c>
    </row>
    <row r="100" spans="1:7" x14ac:dyDescent="0.25">
      <c r="A100" t="s">
        <v>23432</v>
      </c>
      <c r="B100">
        <v>8.5099302409002597E-2</v>
      </c>
      <c r="D100">
        <v>0.36948799032958402</v>
      </c>
      <c r="E100">
        <v>4.4749079189686896</v>
      </c>
      <c r="F100">
        <v>11.0258886905272</v>
      </c>
      <c r="G100" t="s">
        <v>22988</v>
      </c>
    </row>
    <row r="101" spans="1:7" x14ac:dyDescent="0.25">
      <c r="A101" t="s">
        <v>23433</v>
      </c>
      <c r="B101">
        <v>8.5099302409002597E-2</v>
      </c>
      <c r="D101">
        <v>0.36948799032958402</v>
      </c>
      <c r="E101">
        <v>4.4749079189686896</v>
      </c>
      <c r="F101">
        <v>11.0258886905272</v>
      </c>
      <c r="G101" t="s">
        <v>23434</v>
      </c>
    </row>
    <row r="102" spans="1:7" x14ac:dyDescent="0.25">
      <c r="A102" t="s">
        <v>23435</v>
      </c>
      <c r="B102">
        <v>8.5099302409002597E-2</v>
      </c>
      <c r="D102">
        <v>0.36948799032958402</v>
      </c>
      <c r="E102">
        <v>4.4749079189686896</v>
      </c>
      <c r="F102">
        <v>11.0258886905272</v>
      </c>
      <c r="G102" t="s">
        <v>23310</v>
      </c>
    </row>
    <row r="103" spans="1:7" x14ac:dyDescent="0.25">
      <c r="A103" t="s">
        <v>23436</v>
      </c>
      <c r="B103">
        <v>8.5862532307453707E-2</v>
      </c>
      <c r="D103">
        <v>0.36948799032958402</v>
      </c>
      <c r="E103">
        <v>2.0319599537928301</v>
      </c>
      <c r="F103">
        <v>4.9884773797387396</v>
      </c>
      <c r="G103" t="s">
        <v>23437</v>
      </c>
    </row>
    <row r="104" spans="1:7" x14ac:dyDescent="0.25">
      <c r="A104" t="s">
        <v>23438</v>
      </c>
      <c r="B104">
        <v>8.6102404986305905E-2</v>
      </c>
      <c r="D104">
        <v>0.36948799032958402</v>
      </c>
      <c r="E104">
        <v>1.5997498436522799</v>
      </c>
      <c r="F104">
        <v>3.9229352588552699</v>
      </c>
      <c r="G104" t="s">
        <v>23439</v>
      </c>
    </row>
    <row r="105" spans="1:7" x14ac:dyDescent="0.25">
      <c r="A105" t="s">
        <v>23440</v>
      </c>
      <c r="B105">
        <v>8.9458080189166497E-2</v>
      </c>
      <c r="D105">
        <v>0.38019684080395699</v>
      </c>
      <c r="E105">
        <v>2.9857011070110699</v>
      </c>
      <c r="F105">
        <v>7.2074381083865298</v>
      </c>
      <c r="G105" t="s">
        <v>23441</v>
      </c>
    </row>
    <row r="106" spans="1:7" x14ac:dyDescent="0.25">
      <c r="A106" t="s">
        <v>23442</v>
      </c>
      <c r="B106">
        <v>9.3453516725504199E-2</v>
      </c>
      <c r="D106">
        <v>0.38968353200634698</v>
      </c>
      <c r="E106">
        <v>4.2114613801321603</v>
      </c>
      <c r="F106">
        <v>9.9823894847106001</v>
      </c>
      <c r="G106" t="s">
        <v>23443</v>
      </c>
    </row>
    <row r="107" spans="1:7" x14ac:dyDescent="0.25">
      <c r="A107" t="s">
        <v>23444</v>
      </c>
      <c r="B107">
        <v>9.3453516725504199E-2</v>
      </c>
      <c r="D107">
        <v>0.38968353200634698</v>
      </c>
      <c r="E107">
        <v>4.2114613801321603</v>
      </c>
      <c r="F107">
        <v>9.9823894847106001</v>
      </c>
      <c r="G107" t="s">
        <v>23445</v>
      </c>
    </row>
    <row r="108" spans="1:7" x14ac:dyDescent="0.25">
      <c r="A108" t="s">
        <v>23446</v>
      </c>
      <c r="B108">
        <v>9.4564380110256904E-2</v>
      </c>
      <c r="D108">
        <v>0.38971597826959398</v>
      </c>
      <c r="E108">
        <v>1.9757280727136499</v>
      </c>
      <c r="F108">
        <v>4.6597040915929497</v>
      </c>
      <c r="G108" t="s">
        <v>23447</v>
      </c>
    </row>
    <row r="109" spans="1:7" x14ac:dyDescent="0.25">
      <c r="A109" t="s">
        <v>23448</v>
      </c>
      <c r="B109">
        <v>9.5224718672208705E-2</v>
      </c>
      <c r="D109">
        <v>0.38971597826959398</v>
      </c>
      <c r="E109">
        <v>1.70252356637863</v>
      </c>
      <c r="F109">
        <v>4.0035109316610296</v>
      </c>
      <c r="G109" t="s">
        <v>23449</v>
      </c>
    </row>
    <row r="110" spans="1:7" x14ac:dyDescent="0.25">
      <c r="A110" t="s">
        <v>23450</v>
      </c>
      <c r="B110">
        <v>9.8591335110527298E-2</v>
      </c>
      <c r="D110">
        <v>0.395598566619418</v>
      </c>
      <c r="E110">
        <v>1.5587540046463999</v>
      </c>
      <c r="F110">
        <v>3.6112774776611198</v>
      </c>
      <c r="G110" t="s">
        <v>23451</v>
      </c>
    </row>
    <row r="111" spans="1:7" x14ac:dyDescent="0.25">
      <c r="A111" t="s">
        <v>23452</v>
      </c>
      <c r="B111">
        <v>0.101115096718551</v>
      </c>
      <c r="D111">
        <v>0.395598566619418</v>
      </c>
      <c r="E111">
        <v>2.35071664495015</v>
      </c>
      <c r="F111">
        <v>5.3866574117202797</v>
      </c>
      <c r="G111" t="s">
        <v>23453</v>
      </c>
    </row>
    <row r="112" spans="1:7" x14ac:dyDescent="0.25">
      <c r="A112" t="s">
        <v>23454</v>
      </c>
      <c r="B112">
        <v>0.10203220949007601</v>
      </c>
      <c r="D112">
        <v>0.395598566619418</v>
      </c>
      <c r="E112">
        <v>3.9772866789441301</v>
      </c>
      <c r="F112">
        <v>9.0780245451454</v>
      </c>
      <c r="G112" t="s">
        <v>23455</v>
      </c>
    </row>
    <row r="113" spans="1:7" x14ac:dyDescent="0.25">
      <c r="A113" t="s">
        <v>23456</v>
      </c>
      <c r="B113">
        <v>0.10203220949007601</v>
      </c>
      <c r="D113">
        <v>0.395598566619418</v>
      </c>
      <c r="E113">
        <v>3.9772866789441301</v>
      </c>
      <c r="F113">
        <v>9.0780245451454</v>
      </c>
      <c r="G113" t="s">
        <v>23314</v>
      </c>
    </row>
    <row r="114" spans="1:7" x14ac:dyDescent="0.25">
      <c r="A114" t="s">
        <v>23457</v>
      </c>
      <c r="B114">
        <v>0.10203220949007601</v>
      </c>
      <c r="D114">
        <v>0.395598566619418</v>
      </c>
      <c r="E114">
        <v>3.9772866789441301</v>
      </c>
      <c r="F114">
        <v>9.0780245451454</v>
      </c>
      <c r="G114" t="s">
        <v>23458</v>
      </c>
    </row>
    <row r="115" spans="1:7" x14ac:dyDescent="0.25">
      <c r="A115" t="s">
        <v>23459</v>
      </c>
      <c r="B115">
        <v>0.10203220949007601</v>
      </c>
      <c r="D115">
        <v>0.395598566619418</v>
      </c>
      <c r="E115">
        <v>3.9772866789441301</v>
      </c>
      <c r="F115">
        <v>9.0780245451454</v>
      </c>
      <c r="G115" t="s">
        <v>23460</v>
      </c>
    </row>
    <row r="116" spans="1:7" x14ac:dyDescent="0.25">
      <c r="A116" t="s">
        <v>23461</v>
      </c>
      <c r="B116">
        <v>0.106014769641575</v>
      </c>
      <c r="D116">
        <v>0.40395282915152098</v>
      </c>
      <c r="E116">
        <v>2.7556060175986299</v>
      </c>
      <c r="F116">
        <v>6.1840672553840301</v>
      </c>
      <c r="G116" t="s">
        <v>23462</v>
      </c>
    </row>
    <row r="117" spans="1:7" x14ac:dyDescent="0.25">
      <c r="A117" t="s">
        <v>23463</v>
      </c>
      <c r="B117">
        <v>0.106014769641575</v>
      </c>
      <c r="D117">
        <v>0.40395282915152098</v>
      </c>
      <c r="E117">
        <v>2.7556060175986299</v>
      </c>
      <c r="F117">
        <v>6.1840672553840301</v>
      </c>
      <c r="G117" t="s">
        <v>23464</v>
      </c>
    </row>
    <row r="118" spans="1:7" x14ac:dyDescent="0.25">
      <c r="A118" t="s">
        <v>23465</v>
      </c>
      <c r="B118">
        <v>0.11081699785557</v>
      </c>
      <c r="D118">
        <v>0.404495319723987</v>
      </c>
      <c r="E118">
        <v>3.7677619463022198</v>
      </c>
      <c r="F118">
        <v>8.2886057117061895</v>
      </c>
      <c r="G118" t="s">
        <v>23466</v>
      </c>
    </row>
    <row r="119" spans="1:7" x14ac:dyDescent="0.25">
      <c r="A119" t="s">
        <v>23467</v>
      </c>
      <c r="B119">
        <v>0.11081699785557</v>
      </c>
      <c r="D119">
        <v>0.404495319723987</v>
      </c>
      <c r="E119">
        <v>3.7677619463022198</v>
      </c>
      <c r="F119">
        <v>8.2886057117061895</v>
      </c>
      <c r="G119" t="s">
        <v>23455</v>
      </c>
    </row>
    <row r="120" spans="1:7" x14ac:dyDescent="0.25">
      <c r="A120" t="s">
        <v>23468</v>
      </c>
      <c r="B120">
        <v>0.119439418336151</v>
      </c>
      <c r="D120">
        <v>0.404495319723987</v>
      </c>
      <c r="E120">
        <v>1.5692772313594201</v>
      </c>
      <c r="F120">
        <v>3.3346293689017301</v>
      </c>
      <c r="G120" t="s">
        <v>23469</v>
      </c>
    </row>
    <row r="121" spans="1:7" x14ac:dyDescent="0.25">
      <c r="A121" t="s">
        <v>23470</v>
      </c>
      <c r="B121">
        <v>0.119790330829825</v>
      </c>
      <c r="D121">
        <v>0.404495319723987</v>
      </c>
      <c r="E121">
        <v>3.5791896869244901</v>
      </c>
      <c r="F121">
        <v>7.5950845665109501</v>
      </c>
      <c r="G121" t="s">
        <v>23471</v>
      </c>
    </row>
    <row r="122" spans="1:7" x14ac:dyDescent="0.25">
      <c r="A122" t="s">
        <v>23472</v>
      </c>
      <c r="B122">
        <v>0.119790330829825</v>
      </c>
      <c r="D122">
        <v>0.404495319723987</v>
      </c>
      <c r="E122">
        <v>3.5791896869244901</v>
      </c>
      <c r="F122">
        <v>7.5950845665109501</v>
      </c>
      <c r="G122" t="s">
        <v>23168</v>
      </c>
    </row>
    <row r="123" spans="1:7" x14ac:dyDescent="0.25">
      <c r="A123" t="s">
        <v>23473</v>
      </c>
      <c r="B123">
        <v>0.119790330829825</v>
      </c>
      <c r="D123">
        <v>0.404495319723987</v>
      </c>
      <c r="E123">
        <v>3.5791896869244901</v>
      </c>
      <c r="F123">
        <v>7.5950845665109501</v>
      </c>
      <c r="G123" t="s">
        <v>23474</v>
      </c>
    </row>
    <row r="124" spans="1:7" x14ac:dyDescent="0.25">
      <c r="A124" t="s">
        <v>23475</v>
      </c>
      <c r="B124">
        <v>0.123662878295074</v>
      </c>
      <c r="D124">
        <v>0.404495319723987</v>
      </c>
      <c r="E124">
        <v>2.5583816552451202</v>
      </c>
      <c r="F124">
        <v>5.3475194585075201</v>
      </c>
      <c r="G124" t="s">
        <v>23476</v>
      </c>
    </row>
    <row r="125" spans="1:7" x14ac:dyDescent="0.25">
      <c r="A125" t="s">
        <v>23477</v>
      </c>
      <c r="B125">
        <v>0.123662878295074</v>
      </c>
      <c r="D125">
        <v>0.404495319723987</v>
      </c>
      <c r="E125">
        <v>2.5583816552451202</v>
      </c>
      <c r="F125">
        <v>5.3475194585075201</v>
      </c>
      <c r="G125" t="s">
        <v>23478</v>
      </c>
    </row>
    <row r="126" spans="1:7" x14ac:dyDescent="0.25">
      <c r="A126" t="s">
        <v>23479</v>
      </c>
      <c r="B126">
        <v>0.12394607675746599</v>
      </c>
      <c r="D126">
        <v>0.404495319723987</v>
      </c>
      <c r="E126">
        <v>1.6003860647258701</v>
      </c>
      <c r="F126">
        <v>3.3414599443972302</v>
      </c>
      <c r="G126" t="s">
        <v>23480</v>
      </c>
    </row>
    <row r="127" spans="1:7" x14ac:dyDescent="0.25">
      <c r="A127" t="s">
        <v>23481</v>
      </c>
      <c r="B127">
        <v>0.128935457781469</v>
      </c>
      <c r="D127">
        <v>0.404495319723987</v>
      </c>
      <c r="E127">
        <v>3.4085766903446402</v>
      </c>
      <c r="F127">
        <v>6.9822761762496901</v>
      </c>
      <c r="G127" t="s">
        <v>23482</v>
      </c>
    </row>
    <row r="128" spans="1:7" x14ac:dyDescent="0.25">
      <c r="A128" t="s">
        <v>23483</v>
      </c>
      <c r="B128">
        <v>0.128935457781469</v>
      </c>
      <c r="D128">
        <v>0.404495319723987</v>
      </c>
      <c r="E128">
        <v>3.4085766903446402</v>
      </c>
      <c r="F128">
        <v>6.9822761762496901</v>
      </c>
      <c r="G128" t="s">
        <v>23482</v>
      </c>
    </row>
    <row r="129" spans="1:7" x14ac:dyDescent="0.25">
      <c r="A129" t="s">
        <v>23484</v>
      </c>
      <c r="B129">
        <v>0.129035837287516</v>
      </c>
      <c r="D129">
        <v>0.404495319723987</v>
      </c>
      <c r="E129">
        <v>8.9388786764705799</v>
      </c>
      <c r="F129">
        <v>18.303829941596799</v>
      </c>
      <c r="G129" t="s">
        <v>22510</v>
      </c>
    </row>
    <row r="130" spans="1:7" x14ac:dyDescent="0.25">
      <c r="A130" t="s">
        <v>23485</v>
      </c>
      <c r="B130">
        <v>0.129035837287516</v>
      </c>
      <c r="D130">
        <v>0.404495319723987</v>
      </c>
      <c r="E130">
        <v>8.9388786764705799</v>
      </c>
      <c r="F130">
        <v>18.303829941596799</v>
      </c>
      <c r="G130" t="s">
        <v>12025</v>
      </c>
    </row>
    <row r="131" spans="1:7" x14ac:dyDescent="0.25">
      <c r="A131" t="s">
        <v>23486</v>
      </c>
      <c r="B131">
        <v>0.129035837287516</v>
      </c>
      <c r="D131">
        <v>0.404495319723987</v>
      </c>
      <c r="E131">
        <v>8.9388786764705799</v>
      </c>
      <c r="F131">
        <v>18.303829941596799</v>
      </c>
      <c r="G131" t="s">
        <v>22644</v>
      </c>
    </row>
    <row r="132" spans="1:7" x14ac:dyDescent="0.25">
      <c r="A132" t="s">
        <v>23487</v>
      </c>
      <c r="B132">
        <v>0.129035837287516</v>
      </c>
      <c r="D132">
        <v>0.404495319723987</v>
      </c>
      <c r="E132">
        <v>8.9388786764705799</v>
      </c>
      <c r="F132">
        <v>18.303829941596799</v>
      </c>
      <c r="G132" t="s">
        <v>8505</v>
      </c>
    </row>
    <row r="133" spans="1:7" x14ac:dyDescent="0.25">
      <c r="A133" t="s">
        <v>23488</v>
      </c>
      <c r="B133">
        <v>0.129035837287516</v>
      </c>
      <c r="D133">
        <v>0.404495319723987</v>
      </c>
      <c r="E133">
        <v>8.9388786764705799</v>
      </c>
      <c r="F133">
        <v>18.303829941596799</v>
      </c>
      <c r="G133" t="s">
        <v>2707</v>
      </c>
    </row>
    <row r="134" spans="1:7" x14ac:dyDescent="0.25">
      <c r="A134" t="s">
        <v>23489</v>
      </c>
      <c r="B134">
        <v>0.129035837287516</v>
      </c>
      <c r="D134">
        <v>0.404495319723987</v>
      </c>
      <c r="E134">
        <v>8.9388786764705799</v>
      </c>
      <c r="F134">
        <v>18.303829941596799</v>
      </c>
      <c r="G134" t="s">
        <v>5342</v>
      </c>
    </row>
    <row r="135" spans="1:7" x14ac:dyDescent="0.25">
      <c r="A135" t="s">
        <v>23490</v>
      </c>
      <c r="B135">
        <v>0.129035837287516</v>
      </c>
      <c r="D135">
        <v>0.404495319723987</v>
      </c>
      <c r="E135">
        <v>8.9388786764705799</v>
      </c>
      <c r="F135">
        <v>18.303829941596799</v>
      </c>
      <c r="G135" t="s">
        <v>22614</v>
      </c>
    </row>
    <row r="136" spans="1:7" x14ac:dyDescent="0.25">
      <c r="A136" t="s">
        <v>23491</v>
      </c>
      <c r="B136">
        <v>0.129035837287516</v>
      </c>
      <c r="D136">
        <v>0.404495319723987</v>
      </c>
      <c r="E136">
        <v>8.9388786764705799</v>
      </c>
      <c r="F136">
        <v>18.303829941596799</v>
      </c>
      <c r="G136" t="s">
        <v>2715</v>
      </c>
    </row>
    <row r="137" spans="1:7" x14ac:dyDescent="0.25">
      <c r="A137" t="s">
        <v>23492</v>
      </c>
      <c r="B137">
        <v>0.129035837287516</v>
      </c>
      <c r="D137">
        <v>0.404495319723987</v>
      </c>
      <c r="E137">
        <v>8.9388786764705799</v>
      </c>
      <c r="F137">
        <v>18.303829941596799</v>
      </c>
      <c r="G137" t="s">
        <v>13717</v>
      </c>
    </row>
    <row r="138" spans="1:7" x14ac:dyDescent="0.25">
      <c r="A138" t="s">
        <v>23493</v>
      </c>
      <c r="B138">
        <v>0.129035837287516</v>
      </c>
      <c r="D138">
        <v>0.404495319723987</v>
      </c>
      <c r="E138">
        <v>8.9388786764705799</v>
      </c>
      <c r="F138">
        <v>18.303829941596799</v>
      </c>
      <c r="G138" t="s">
        <v>22778</v>
      </c>
    </row>
    <row r="139" spans="1:7" x14ac:dyDescent="0.25">
      <c r="A139" t="s">
        <v>23494</v>
      </c>
      <c r="B139">
        <v>0.129035837287516</v>
      </c>
      <c r="D139">
        <v>0.404495319723987</v>
      </c>
      <c r="E139">
        <v>8.9388786764705799</v>
      </c>
      <c r="F139">
        <v>18.303829941596799</v>
      </c>
      <c r="G139" t="s">
        <v>22784</v>
      </c>
    </row>
    <row r="140" spans="1:7" x14ac:dyDescent="0.25">
      <c r="A140" t="s">
        <v>23495</v>
      </c>
      <c r="B140">
        <v>0.129035837287516</v>
      </c>
      <c r="D140">
        <v>0.404495319723987</v>
      </c>
      <c r="E140">
        <v>8.9388786764705799</v>
      </c>
      <c r="F140">
        <v>18.303829941596799</v>
      </c>
      <c r="G140" t="s">
        <v>22694</v>
      </c>
    </row>
    <row r="141" spans="1:7" x14ac:dyDescent="0.25">
      <c r="A141" t="s">
        <v>23496</v>
      </c>
      <c r="B141">
        <v>0.129035837287516</v>
      </c>
      <c r="D141">
        <v>0.404495319723987</v>
      </c>
      <c r="E141">
        <v>8.9388786764705799</v>
      </c>
      <c r="F141">
        <v>18.303829941596799</v>
      </c>
      <c r="G141" t="s">
        <v>5988</v>
      </c>
    </row>
    <row r="142" spans="1:7" x14ac:dyDescent="0.25">
      <c r="A142" t="s">
        <v>23497</v>
      </c>
      <c r="B142">
        <v>0.129035837287516</v>
      </c>
      <c r="D142">
        <v>0.404495319723987</v>
      </c>
      <c r="E142">
        <v>8.9388786764705799</v>
      </c>
      <c r="F142">
        <v>18.303829941596799</v>
      </c>
      <c r="G142" t="s">
        <v>6474</v>
      </c>
    </row>
    <row r="143" spans="1:7" x14ac:dyDescent="0.25">
      <c r="A143" t="s">
        <v>23498</v>
      </c>
      <c r="B143">
        <v>0.13823639802761201</v>
      </c>
      <c r="D143">
        <v>0.424696703844198</v>
      </c>
      <c r="E143">
        <v>3.25347396618114</v>
      </c>
      <c r="F143">
        <v>6.4379418477956998</v>
      </c>
      <c r="G143" t="s">
        <v>23499</v>
      </c>
    </row>
    <row r="144" spans="1:7" x14ac:dyDescent="0.25">
      <c r="A144" t="s">
        <v>23500</v>
      </c>
      <c r="B144">
        <v>0.13994223221917601</v>
      </c>
      <c r="D144">
        <v>0.424696703844198</v>
      </c>
      <c r="E144">
        <v>1.45227130592984</v>
      </c>
      <c r="F144">
        <v>2.8559286555573502</v>
      </c>
      <c r="G144" t="s">
        <v>23429</v>
      </c>
    </row>
    <row r="145" spans="1:7" x14ac:dyDescent="0.25">
      <c r="A145" t="s">
        <v>23501</v>
      </c>
      <c r="B145">
        <v>0.14181794437678499</v>
      </c>
      <c r="D145">
        <v>0.424696703844198</v>
      </c>
      <c r="E145">
        <v>1.8671875</v>
      </c>
      <c r="F145">
        <v>3.6470113989632398</v>
      </c>
      <c r="G145" t="s">
        <v>23502</v>
      </c>
    </row>
    <row r="146" spans="1:7" x14ac:dyDescent="0.25">
      <c r="A146" t="s">
        <v>23503</v>
      </c>
      <c r="B146">
        <v>0.147677911292877</v>
      </c>
      <c r="D146">
        <v>0.424696703844198</v>
      </c>
      <c r="E146">
        <v>3.1118584354231702</v>
      </c>
      <c r="F146">
        <v>5.9521190067518503</v>
      </c>
      <c r="G146" t="s">
        <v>23504</v>
      </c>
    </row>
    <row r="147" spans="1:7" x14ac:dyDescent="0.25">
      <c r="A147" t="s">
        <v>23505</v>
      </c>
      <c r="B147">
        <v>0.152775511111374</v>
      </c>
      <c r="D147">
        <v>0.424696703844198</v>
      </c>
      <c r="E147">
        <v>7.1507352941176396</v>
      </c>
      <c r="F147">
        <v>13.434699091291799</v>
      </c>
      <c r="G147" t="s">
        <v>16535</v>
      </c>
    </row>
    <row r="148" spans="1:7" x14ac:dyDescent="0.25">
      <c r="A148" t="s">
        <v>23506</v>
      </c>
      <c r="B148">
        <v>0.152775511111374</v>
      </c>
      <c r="D148">
        <v>0.424696703844198</v>
      </c>
      <c r="E148">
        <v>7.1507352941176396</v>
      </c>
      <c r="F148">
        <v>13.434699091291799</v>
      </c>
      <c r="G148" t="s">
        <v>22810</v>
      </c>
    </row>
    <row r="149" spans="1:7" x14ac:dyDescent="0.25">
      <c r="A149" t="s">
        <v>23507</v>
      </c>
      <c r="B149">
        <v>0.152775511111374</v>
      </c>
      <c r="D149">
        <v>0.424696703844198</v>
      </c>
      <c r="E149">
        <v>7.1507352941176396</v>
      </c>
      <c r="F149">
        <v>13.434699091291799</v>
      </c>
      <c r="G149" t="s">
        <v>10199</v>
      </c>
    </row>
    <row r="150" spans="1:7" x14ac:dyDescent="0.25">
      <c r="A150" t="s">
        <v>23508</v>
      </c>
      <c r="B150">
        <v>0.152775511111374</v>
      </c>
      <c r="D150">
        <v>0.424696703844198</v>
      </c>
      <c r="E150">
        <v>7.1507352941176396</v>
      </c>
      <c r="F150">
        <v>13.434699091291799</v>
      </c>
      <c r="G150" t="s">
        <v>22510</v>
      </c>
    </row>
    <row r="151" spans="1:7" x14ac:dyDescent="0.25">
      <c r="A151" t="s">
        <v>23509</v>
      </c>
      <c r="B151">
        <v>0.152775511111374</v>
      </c>
      <c r="D151">
        <v>0.424696703844198</v>
      </c>
      <c r="E151">
        <v>7.1507352941176396</v>
      </c>
      <c r="F151">
        <v>13.434699091291799</v>
      </c>
      <c r="G151" t="s">
        <v>22688</v>
      </c>
    </row>
    <row r="152" spans="1:7" x14ac:dyDescent="0.25">
      <c r="A152" t="s">
        <v>23510</v>
      </c>
      <c r="B152">
        <v>0.152775511111374</v>
      </c>
      <c r="D152">
        <v>0.424696703844198</v>
      </c>
      <c r="E152">
        <v>7.1507352941176396</v>
      </c>
      <c r="F152">
        <v>13.434699091291799</v>
      </c>
      <c r="G152" t="s">
        <v>22686</v>
      </c>
    </row>
    <row r="153" spans="1:7" x14ac:dyDescent="0.25">
      <c r="A153" t="s">
        <v>23511</v>
      </c>
      <c r="B153">
        <v>0.152775511111374</v>
      </c>
      <c r="D153">
        <v>0.424696703844198</v>
      </c>
      <c r="E153">
        <v>7.1507352941176396</v>
      </c>
      <c r="F153">
        <v>13.434699091291799</v>
      </c>
      <c r="G153" t="s">
        <v>12105</v>
      </c>
    </row>
    <row r="154" spans="1:7" x14ac:dyDescent="0.25">
      <c r="A154" t="s">
        <v>23512</v>
      </c>
      <c r="B154">
        <v>0.152775511111374</v>
      </c>
      <c r="D154">
        <v>0.424696703844198</v>
      </c>
      <c r="E154">
        <v>7.1507352941176396</v>
      </c>
      <c r="F154">
        <v>13.434699091291799</v>
      </c>
      <c r="G154" t="s">
        <v>7199</v>
      </c>
    </row>
    <row r="155" spans="1:7" x14ac:dyDescent="0.25">
      <c r="A155" t="s">
        <v>23513</v>
      </c>
      <c r="B155">
        <v>0.152775511111374</v>
      </c>
      <c r="D155">
        <v>0.424696703844198</v>
      </c>
      <c r="E155">
        <v>7.1507352941176396</v>
      </c>
      <c r="F155">
        <v>13.434699091291799</v>
      </c>
      <c r="G155" t="s">
        <v>22643</v>
      </c>
    </row>
    <row r="156" spans="1:7" x14ac:dyDescent="0.25">
      <c r="A156" t="s">
        <v>23514</v>
      </c>
      <c r="B156">
        <v>0.152775511111374</v>
      </c>
      <c r="D156">
        <v>0.424696703844198</v>
      </c>
      <c r="E156">
        <v>7.1507352941176396</v>
      </c>
      <c r="F156">
        <v>13.434699091291799</v>
      </c>
      <c r="G156" t="s">
        <v>22605</v>
      </c>
    </row>
    <row r="157" spans="1:7" x14ac:dyDescent="0.25">
      <c r="A157" t="s">
        <v>23515</v>
      </c>
      <c r="B157">
        <v>0.152775511111374</v>
      </c>
      <c r="D157">
        <v>0.424696703844198</v>
      </c>
      <c r="E157">
        <v>7.1507352941176396</v>
      </c>
      <c r="F157">
        <v>13.434699091291799</v>
      </c>
      <c r="G157" t="s">
        <v>22807</v>
      </c>
    </row>
    <row r="158" spans="1:7" x14ac:dyDescent="0.25">
      <c r="A158" t="s">
        <v>23516</v>
      </c>
      <c r="B158">
        <v>0.152775511111374</v>
      </c>
      <c r="D158">
        <v>0.424696703844198</v>
      </c>
      <c r="E158">
        <v>7.1507352941176396</v>
      </c>
      <c r="F158">
        <v>13.434699091291799</v>
      </c>
      <c r="G158" t="s">
        <v>22578</v>
      </c>
    </row>
    <row r="159" spans="1:7" x14ac:dyDescent="0.25">
      <c r="A159" t="s">
        <v>23517</v>
      </c>
      <c r="B159">
        <v>0.152775511111374</v>
      </c>
      <c r="D159">
        <v>0.424696703844198</v>
      </c>
      <c r="E159">
        <v>7.1507352941176396</v>
      </c>
      <c r="F159">
        <v>13.434699091291799</v>
      </c>
      <c r="G159" t="s">
        <v>22578</v>
      </c>
    </row>
    <row r="160" spans="1:7" x14ac:dyDescent="0.25">
      <c r="A160" t="s">
        <v>23518</v>
      </c>
      <c r="B160">
        <v>0.152775511111374</v>
      </c>
      <c r="D160">
        <v>0.424696703844198</v>
      </c>
      <c r="E160">
        <v>7.1507352941176396</v>
      </c>
      <c r="F160">
        <v>13.434699091291799</v>
      </c>
      <c r="G160" t="s">
        <v>4932</v>
      </c>
    </row>
    <row r="161" spans="1:7" x14ac:dyDescent="0.25">
      <c r="A161" t="s">
        <v>23519</v>
      </c>
      <c r="B161">
        <v>0.16177059572046201</v>
      </c>
      <c r="D161">
        <v>0.44126085030662399</v>
      </c>
      <c r="E161">
        <v>2.2378920664206601</v>
      </c>
      <c r="F161">
        <v>4.0764905305497496</v>
      </c>
      <c r="G161" t="s">
        <v>23520</v>
      </c>
    </row>
    <row r="162" spans="1:7" x14ac:dyDescent="0.25">
      <c r="A162" t="s">
        <v>23521</v>
      </c>
      <c r="B162">
        <v>0.16264799653439099</v>
      </c>
      <c r="D162">
        <v>0.44126085030662399</v>
      </c>
      <c r="E162">
        <v>1.49556902985074</v>
      </c>
      <c r="F162">
        <v>2.7162030341674601</v>
      </c>
      <c r="G162" t="s">
        <v>23449</v>
      </c>
    </row>
    <row r="163" spans="1:7" x14ac:dyDescent="0.25">
      <c r="A163" t="s">
        <v>23522</v>
      </c>
      <c r="B163">
        <v>0.16692522928836001</v>
      </c>
      <c r="D163">
        <v>0.44126085030662399</v>
      </c>
      <c r="E163">
        <v>2.8626151012891299</v>
      </c>
      <c r="F163">
        <v>5.1246801641617097</v>
      </c>
      <c r="G163" t="s">
        <v>23523</v>
      </c>
    </row>
    <row r="164" spans="1:7" x14ac:dyDescent="0.25">
      <c r="A164" t="s">
        <v>23524</v>
      </c>
      <c r="B164">
        <v>0.16881090485973299</v>
      </c>
      <c r="D164">
        <v>0.44126085030662399</v>
      </c>
      <c r="E164">
        <v>1.9105360443622901</v>
      </c>
      <c r="F164">
        <v>3.3987979547227298</v>
      </c>
      <c r="G164" t="s">
        <v>23525</v>
      </c>
    </row>
    <row r="165" spans="1:7" x14ac:dyDescent="0.25">
      <c r="A165" t="s">
        <v>23526</v>
      </c>
      <c r="B165">
        <v>0.171620363311031</v>
      </c>
      <c r="D165">
        <v>0.44126085030662399</v>
      </c>
      <c r="E165">
        <v>1.47485176855448</v>
      </c>
      <c r="F165">
        <v>2.5993826331513299</v>
      </c>
      <c r="G165" t="s">
        <v>23527</v>
      </c>
    </row>
    <row r="166" spans="1:7" x14ac:dyDescent="0.25">
      <c r="A166" t="s">
        <v>23528</v>
      </c>
      <c r="B166">
        <v>0.175869273925468</v>
      </c>
      <c r="D166">
        <v>0.44126085030662399</v>
      </c>
      <c r="E166">
        <v>5.9586397058823497</v>
      </c>
      <c r="F166">
        <v>10.356201146764899</v>
      </c>
      <c r="G166" t="s">
        <v>11909</v>
      </c>
    </row>
    <row r="167" spans="1:7" x14ac:dyDescent="0.25">
      <c r="A167" t="s">
        <v>23529</v>
      </c>
      <c r="B167">
        <v>0.175869273925468</v>
      </c>
      <c r="D167">
        <v>0.44126085030662399</v>
      </c>
      <c r="E167">
        <v>5.9586397058823497</v>
      </c>
      <c r="F167">
        <v>10.356201146764899</v>
      </c>
      <c r="G167" t="s">
        <v>22603</v>
      </c>
    </row>
    <row r="168" spans="1:7" x14ac:dyDescent="0.25">
      <c r="A168" t="s">
        <v>23530</v>
      </c>
      <c r="B168">
        <v>0.175869273925468</v>
      </c>
      <c r="D168">
        <v>0.44126085030662399</v>
      </c>
      <c r="E168">
        <v>5.9586397058823497</v>
      </c>
      <c r="F168">
        <v>10.356201146764899</v>
      </c>
      <c r="G168" t="s">
        <v>22697</v>
      </c>
    </row>
    <row r="169" spans="1:7" x14ac:dyDescent="0.25">
      <c r="A169" t="s">
        <v>23531</v>
      </c>
      <c r="B169">
        <v>0.175869273925468</v>
      </c>
      <c r="D169">
        <v>0.44126085030662399</v>
      </c>
      <c r="E169">
        <v>5.9586397058823497</v>
      </c>
      <c r="F169">
        <v>10.356201146764899</v>
      </c>
      <c r="G169" t="s">
        <v>22540</v>
      </c>
    </row>
    <row r="170" spans="1:7" x14ac:dyDescent="0.25">
      <c r="A170" t="s">
        <v>23532</v>
      </c>
      <c r="B170">
        <v>0.175869273925468</v>
      </c>
      <c r="D170">
        <v>0.44126085030662399</v>
      </c>
      <c r="E170">
        <v>5.9586397058823497</v>
      </c>
      <c r="F170">
        <v>10.356201146764899</v>
      </c>
      <c r="G170" t="s">
        <v>22703</v>
      </c>
    </row>
    <row r="171" spans="1:7" x14ac:dyDescent="0.25">
      <c r="A171" t="s">
        <v>23533</v>
      </c>
      <c r="B171">
        <v>0.175869273925468</v>
      </c>
      <c r="D171">
        <v>0.44126085030662399</v>
      </c>
      <c r="E171">
        <v>5.9586397058823497</v>
      </c>
      <c r="F171">
        <v>10.356201146764899</v>
      </c>
      <c r="G171" t="s">
        <v>22718</v>
      </c>
    </row>
    <row r="172" spans="1:7" x14ac:dyDescent="0.25">
      <c r="A172" t="s">
        <v>23534</v>
      </c>
      <c r="B172">
        <v>0.175869273925468</v>
      </c>
      <c r="D172">
        <v>0.44126085030662399</v>
      </c>
      <c r="E172">
        <v>5.9586397058823497</v>
      </c>
      <c r="F172">
        <v>10.356201146764899</v>
      </c>
      <c r="G172" t="s">
        <v>22614</v>
      </c>
    </row>
    <row r="173" spans="1:7" x14ac:dyDescent="0.25">
      <c r="A173" t="s">
        <v>23535</v>
      </c>
      <c r="B173">
        <v>0.175869273925468</v>
      </c>
      <c r="D173">
        <v>0.44126085030662399</v>
      </c>
      <c r="E173">
        <v>5.9586397058823497</v>
      </c>
      <c r="F173">
        <v>10.356201146764899</v>
      </c>
      <c r="G173" t="s">
        <v>22659</v>
      </c>
    </row>
    <row r="174" spans="1:7" x14ac:dyDescent="0.25">
      <c r="A174" t="s">
        <v>23536</v>
      </c>
      <c r="B174">
        <v>0.175869273925468</v>
      </c>
      <c r="D174">
        <v>0.44126085030662399</v>
      </c>
      <c r="E174">
        <v>5.9586397058823497</v>
      </c>
      <c r="F174">
        <v>10.356201146764899</v>
      </c>
      <c r="G174" t="s">
        <v>22814</v>
      </c>
    </row>
    <row r="175" spans="1:7" x14ac:dyDescent="0.25">
      <c r="A175" t="s">
        <v>23537</v>
      </c>
      <c r="B175">
        <v>0.175869273925468</v>
      </c>
      <c r="D175">
        <v>0.44126085030662399</v>
      </c>
      <c r="E175">
        <v>5.9586397058823497</v>
      </c>
      <c r="F175">
        <v>10.356201146764899</v>
      </c>
      <c r="G175" t="s">
        <v>22815</v>
      </c>
    </row>
    <row r="176" spans="1:7" x14ac:dyDescent="0.25">
      <c r="A176" t="s">
        <v>23538</v>
      </c>
      <c r="B176">
        <v>0.175869273925468</v>
      </c>
      <c r="D176">
        <v>0.44126085030662399</v>
      </c>
      <c r="E176">
        <v>5.9586397058823497</v>
      </c>
      <c r="F176">
        <v>10.356201146764899</v>
      </c>
      <c r="G176" t="s">
        <v>22540</v>
      </c>
    </row>
    <row r="177" spans="1:7" x14ac:dyDescent="0.25">
      <c r="A177" t="s">
        <v>23539</v>
      </c>
      <c r="B177">
        <v>0.175869273925468</v>
      </c>
      <c r="D177">
        <v>0.44126085030662399</v>
      </c>
      <c r="E177">
        <v>5.9586397058823497</v>
      </c>
      <c r="F177">
        <v>10.356201146764899</v>
      </c>
      <c r="G177" t="s">
        <v>5342</v>
      </c>
    </row>
    <row r="178" spans="1:7" x14ac:dyDescent="0.25">
      <c r="A178" t="s">
        <v>23540</v>
      </c>
      <c r="B178">
        <v>0.17670400566577399</v>
      </c>
      <c r="D178">
        <v>0.44126085030662399</v>
      </c>
      <c r="E178">
        <v>2.7523728573452302</v>
      </c>
      <c r="F178">
        <v>4.7706307085333899</v>
      </c>
      <c r="G178" t="s">
        <v>23541</v>
      </c>
    </row>
    <row r="179" spans="1:7" x14ac:dyDescent="0.25">
      <c r="A179" t="s">
        <v>23542</v>
      </c>
      <c r="B179">
        <v>0.18199708074211099</v>
      </c>
      <c r="D179">
        <v>0.44274708647896199</v>
      </c>
      <c r="E179">
        <v>2.1059257651399999</v>
      </c>
      <c r="F179">
        <v>3.58800183607879</v>
      </c>
      <c r="G179" t="s">
        <v>23543</v>
      </c>
    </row>
    <row r="180" spans="1:7" x14ac:dyDescent="0.25">
      <c r="A180" t="s">
        <v>23544</v>
      </c>
      <c r="B180">
        <v>0.18656924643669501</v>
      </c>
      <c r="D180">
        <v>0.44274708647896199</v>
      </c>
      <c r="E180">
        <v>2.6502967055453199</v>
      </c>
      <c r="F180">
        <v>4.4497231123577201</v>
      </c>
      <c r="G180" t="s">
        <v>23545</v>
      </c>
    </row>
    <row r="181" spans="1:7" x14ac:dyDescent="0.25">
      <c r="A181" t="s">
        <v>23546</v>
      </c>
      <c r="B181">
        <v>0.18656924643669501</v>
      </c>
      <c r="D181">
        <v>0.44274708647896199</v>
      </c>
      <c r="E181">
        <v>2.6502967055453199</v>
      </c>
      <c r="F181">
        <v>4.4497231123577201</v>
      </c>
      <c r="G181" t="s">
        <v>23547</v>
      </c>
    </row>
    <row r="182" spans="1:7" x14ac:dyDescent="0.25">
      <c r="A182" t="s">
        <v>23548</v>
      </c>
      <c r="B182">
        <v>0.18656924643669501</v>
      </c>
      <c r="D182">
        <v>0.44274708647896199</v>
      </c>
      <c r="E182">
        <v>2.6502967055453199</v>
      </c>
      <c r="F182">
        <v>4.4497231123577201</v>
      </c>
      <c r="G182" t="s">
        <v>23549</v>
      </c>
    </row>
    <row r="183" spans="1:7" x14ac:dyDescent="0.25">
      <c r="A183" t="s">
        <v>23550</v>
      </c>
      <c r="B183">
        <v>0.18888451954156599</v>
      </c>
      <c r="D183">
        <v>0.44274708647896199</v>
      </c>
      <c r="E183">
        <v>2.0653207493613399</v>
      </c>
      <c r="F183">
        <v>3.4421037486823098</v>
      </c>
      <c r="G183" t="s">
        <v>23551</v>
      </c>
    </row>
    <row r="184" spans="1:7" x14ac:dyDescent="0.25">
      <c r="A184" t="s">
        <v>23552</v>
      </c>
      <c r="B184">
        <v>0.190521793371424</v>
      </c>
      <c r="D184">
        <v>0.44274708647896199</v>
      </c>
      <c r="E184">
        <v>1.81342567678233</v>
      </c>
      <c r="F184">
        <v>3.0066392623673202</v>
      </c>
      <c r="G184" t="s">
        <v>23553</v>
      </c>
    </row>
    <row r="185" spans="1:7" x14ac:dyDescent="0.25">
      <c r="A185" t="s">
        <v>23554</v>
      </c>
      <c r="B185">
        <v>0.19650900777524899</v>
      </c>
      <c r="D185">
        <v>0.44274708647896199</v>
      </c>
      <c r="E185">
        <v>2.5555117074454001</v>
      </c>
      <c r="F185">
        <v>4.1579376765575597</v>
      </c>
      <c r="G185" t="s">
        <v>23555</v>
      </c>
    </row>
    <row r="186" spans="1:7" x14ac:dyDescent="0.25">
      <c r="A186" t="s">
        <v>23556</v>
      </c>
      <c r="B186">
        <v>0.19833466769871999</v>
      </c>
      <c r="D186">
        <v>0.44274708647896199</v>
      </c>
      <c r="E186">
        <v>5.1071428571428497</v>
      </c>
      <c r="F186">
        <v>8.26233282484068</v>
      </c>
      <c r="G186" t="s">
        <v>14053</v>
      </c>
    </row>
    <row r="187" spans="1:7" x14ac:dyDescent="0.25">
      <c r="A187" t="s">
        <v>23557</v>
      </c>
      <c r="B187">
        <v>0.19833466769871999</v>
      </c>
      <c r="D187">
        <v>0.44274708647896199</v>
      </c>
      <c r="E187">
        <v>5.1071428571428497</v>
      </c>
      <c r="F187">
        <v>8.26233282484068</v>
      </c>
      <c r="G187" t="s">
        <v>22616</v>
      </c>
    </row>
    <row r="188" spans="1:7" x14ac:dyDescent="0.25">
      <c r="A188" t="s">
        <v>23558</v>
      </c>
      <c r="B188">
        <v>0.19833466769871999</v>
      </c>
      <c r="D188">
        <v>0.44274708647896199</v>
      </c>
      <c r="E188">
        <v>5.1071428571428497</v>
      </c>
      <c r="F188">
        <v>8.26233282484068</v>
      </c>
      <c r="G188" t="s">
        <v>22807</v>
      </c>
    </row>
    <row r="189" spans="1:7" x14ac:dyDescent="0.25">
      <c r="A189" t="s">
        <v>23559</v>
      </c>
      <c r="B189">
        <v>0.19833466769871999</v>
      </c>
      <c r="D189">
        <v>0.44274708647896199</v>
      </c>
      <c r="E189">
        <v>5.1071428571428497</v>
      </c>
      <c r="F189">
        <v>8.26233282484068</v>
      </c>
      <c r="G189" t="s">
        <v>2707</v>
      </c>
    </row>
    <row r="190" spans="1:7" x14ac:dyDescent="0.25">
      <c r="A190" t="s">
        <v>23560</v>
      </c>
      <c r="B190">
        <v>0.19833466769871999</v>
      </c>
      <c r="D190">
        <v>0.44274708647896199</v>
      </c>
      <c r="E190">
        <v>5.1071428571428497</v>
      </c>
      <c r="F190">
        <v>8.26233282484068</v>
      </c>
      <c r="G190" t="s">
        <v>22540</v>
      </c>
    </row>
    <row r="191" spans="1:7" x14ac:dyDescent="0.25">
      <c r="A191" t="s">
        <v>23561</v>
      </c>
      <c r="B191">
        <v>0.19833466769871999</v>
      </c>
      <c r="D191">
        <v>0.44274708647896199</v>
      </c>
      <c r="E191">
        <v>5.1071428571428497</v>
      </c>
      <c r="F191">
        <v>8.26233282484068</v>
      </c>
      <c r="G191" t="s">
        <v>10685</v>
      </c>
    </row>
    <row r="192" spans="1:7" x14ac:dyDescent="0.25">
      <c r="A192" t="s">
        <v>23562</v>
      </c>
      <c r="B192">
        <v>0.19833466769871999</v>
      </c>
      <c r="D192">
        <v>0.44274708647896199</v>
      </c>
      <c r="E192">
        <v>5.1071428571428497</v>
      </c>
      <c r="F192">
        <v>8.26233282484068</v>
      </c>
      <c r="G192" t="s">
        <v>22718</v>
      </c>
    </row>
    <row r="193" spans="1:7" x14ac:dyDescent="0.25">
      <c r="A193" t="s">
        <v>23563</v>
      </c>
      <c r="B193">
        <v>0.19833466769871999</v>
      </c>
      <c r="D193">
        <v>0.44274708647896199</v>
      </c>
      <c r="E193">
        <v>5.1071428571428497</v>
      </c>
      <c r="F193">
        <v>8.26233282484068</v>
      </c>
      <c r="G193" t="s">
        <v>22759</v>
      </c>
    </row>
    <row r="194" spans="1:7" x14ac:dyDescent="0.25">
      <c r="A194" t="s">
        <v>23564</v>
      </c>
      <c r="B194">
        <v>0.19833466769871999</v>
      </c>
      <c r="D194">
        <v>0.44274708647896199</v>
      </c>
      <c r="E194">
        <v>5.1071428571428497</v>
      </c>
      <c r="F194">
        <v>8.26233282484068</v>
      </c>
      <c r="G194" t="s">
        <v>12339</v>
      </c>
    </row>
    <row r="195" spans="1:7" x14ac:dyDescent="0.25">
      <c r="A195" t="s">
        <v>23565</v>
      </c>
      <c r="B195">
        <v>0.19833466769871999</v>
      </c>
      <c r="D195">
        <v>0.44274708647896199</v>
      </c>
      <c r="E195">
        <v>5.1071428571428497</v>
      </c>
      <c r="F195">
        <v>8.26233282484068</v>
      </c>
      <c r="G195" t="s">
        <v>22788</v>
      </c>
    </row>
    <row r="196" spans="1:7" x14ac:dyDescent="0.25">
      <c r="A196" t="s">
        <v>23566</v>
      </c>
      <c r="B196">
        <v>0.19833466769871999</v>
      </c>
      <c r="D196">
        <v>0.44274708647896199</v>
      </c>
      <c r="E196">
        <v>5.1071428571428497</v>
      </c>
      <c r="F196">
        <v>8.26233282484068</v>
      </c>
      <c r="G196" t="s">
        <v>10685</v>
      </c>
    </row>
    <row r="197" spans="1:7" x14ac:dyDescent="0.25">
      <c r="A197" t="s">
        <v>23567</v>
      </c>
      <c r="B197">
        <v>0.19833466769871999</v>
      </c>
      <c r="D197">
        <v>0.44274708647896199</v>
      </c>
      <c r="E197">
        <v>5.1071428571428497</v>
      </c>
      <c r="F197">
        <v>8.26233282484068</v>
      </c>
      <c r="G197" t="s">
        <v>22725</v>
      </c>
    </row>
    <row r="198" spans="1:7" x14ac:dyDescent="0.25">
      <c r="A198" t="s">
        <v>23568</v>
      </c>
      <c r="B198">
        <v>0.19833466769871999</v>
      </c>
      <c r="D198">
        <v>0.44274708647896199</v>
      </c>
      <c r="E198">
        <v>5.1071428571428497</v>
      </c>
      <c r="F198">
        <v>8.26233282484068</v>
      </c>
      <c r="G198" t="s">
        <v>22788</v>
      </c>
    </row>
    <row r="199" spans="1:7" x14ac:dyDescent="0.25">
      <c r="A199" t="s">
        <v>23569</v>
      </c>
      <c r="B199">
        <v>0.19833466769871999</v>
      </c>
      <c r="D199">
        <v>0.44274708647896199</v>
      </c>
      <c r="E199">
        <v>5.1071428571428497</v>
      </c>
      <c r="F199">
        <v>8.26233282484068</v>
      </c>
      <c r="G199" t="s">
        <v>14053</v>
      </c>
    </row>
    <row r="200" spans="1:7" x14ac:dyDescent="0.25">
      <c r="A200" t="s">
        <v>23570</v>
      </c>
      <c r="B200">
        <v>0.20651193020088701</v>
      </c>
      <c r="D200">
        <v>0.45266712321964903</v>
      </c>
      <c r="E200">
        <v>2.4672636057661701</v>
      </c>
      <c r="F200">
        <v>3.8918544440386</v>
      </c>
      <c r="G200" t="s">
        <v>23316</v>
      </c>
    </row>
    <row r="201" spans="1:7" x14ac:dyDescent="0.25">
      <c r="A201" t="s">
        <v>23571</v>
      </c>
      <c r="B201">
        <v>0.20678001504049001</v>
      </c>
      <c r="D201">
        <v>0.45266712321964903</v>
      </c>
      <c r="E201">
        <v>1.3745837361692901</v>
      </c>
      <c r="F201">
        <v>2.1664811242874702</v>
      </c>
      <c r="G201" t="s">
        <v>23572</v>
      </c>
    </row>
    <row r="202" spans="1:7" x14ac:dyDescent="0.25">
      <c r="A202" t="s">
        <v>23573</v>
      </c>
      <c r="B202">
        <v>0.213054108648362</v>
      </c>
      <c r="D202">
        <v>0.45266712321964903</v>
      </c>
      <c r="E202">
        <v>1.7256753446317601</v>
      </c>
      <c r="F202">
        <v>2.66825494622729</v>
      </c>
      <c r="G202" t="s">
        <v>23574</v>
      </c>
    </row>
    <row r="203" spans="1:7" x14ac:dyDescent="0.25">
      <c r="A203" t="s">
        <v>23575</v>
      </c>
      <c r="B203">
        <v>0.21656721604508999</v>
      </c>
      <c r="D203">
        <v>0.45266712321964903</v>
      </c>
      <c r="E203">
        <v>2.3848987108655599</v>
      </c>
      <c r="F203">
        <v>3.64854757889402</v>
      </c>
      <c r="G203" t="s">
        <v>23576</v>
      </c>
    </row>
    <row r="204" spans="1:7" x14ac:dyDescent="0.25">
      <c r="A204" t="s">
        <v>23577</v>
      </c>
      <c r="B204">
        <v>0.21656721604508999</v>
      </c>
      <c r="D204">
        <v>0.45266712321964903</v>
      </c>
      <c r="E204">
        <v>2.3848987108655599</v>
      </c>
      <c r="F204">
        <v>3.64854757889402</v>
      </c>
      <c r="G204" t="s">
        <v>23578</v>
      </c>
    </row>
    <row r="205" spans="1:7" x14ac:dyDescent="0.25">
      <c r="A205" t="s">
        <v>23579</v>
      </c>
      <c r="B205">
        <v>0.22018875903218199</v>
      </c>
      <c r="D205">
        <v>0.45266712321964903</v>
      </c>
      <c r="E205">
        <v>4.4685202205882302</v>
      </c>
      <c r="F205">
        <v>6.7620780629428801</v>
      </c>
      <c r="G205" t="s">
        <v>22651</v>
      </c>
    </row>
    <row r="206" spans="1:7" x14ac:dyDescent="0.25">
      <c r="A206" t="s">
        <v>23580</v>
      </c>
      <c r="B206">
        <v>0.22018875903218199</v>
      </c>
      <c r="D206">
        <v>0.45266712321964903</v>
      </c>
      <c r="E206">
        <v>4.4685202205882302</v>
      </c>
      <c r="F206">
        <v>6.7620780629428801</v>
      </c>
      <c r="G206" t="s">
        <v>22646</v>
      </c>
    </row>
    <row r="207" spans="1:7" x14ac:dyDescent="0.25">
      <c r="A207" t="s">
        <v>23581</v>
      </c>
      <c r="B207">
        <v>0.22018875903218199</v>
      </c>
      <c r="D207">
        <v>0.45266712321964903</v>
      </c>
      <c r="E207">
        <v>4.4685202205882302</v>
      </c>
      <c r="F207">
        <v>6.7620780629428801</v>
      </c>
      <c r="G207" t="s">
        <v>22540</v>
      </c>
    </row>
    <row r="208" spans="1:7" x14ac:dyDescent="0.25">
      <c r="A208" t="s">
        <v>23582</v>
      </c>
      <c r="B208">
        <v>0.22018875903218199</v>
      </c>
      <c r="D208">
        <v>0.45266712321964903</v>
      </c>
      <c r="E208">
        <v>4.4685202205882302</v>
      </c>
      <c r="F208">
        <v>6.7620780629428801</v>
      </c>
      <c r="G208" t="s">
        <v>22657</v>
      </c>
    </row>
    <row r="209" spans="1:7" x14ac:dyDescent="0.25">
      <c r="A209" t="s">
        <v>23583</v>
      </c>
      <c r="B209">
        <v>0.22018875903218199</v>
      </c>
      <c r="D209">
        <v>0.45266712321964903</v>
      </c>
      <c r="E209">
        <v>4.4685202205882302</v>
      </c>
      <c r="F209">
        <v>6.7620780629428801</v>
      </c>
      <c r="G209" t="s">
        <v>22603</v>
      </c>
    </row>
    <row r="210" spans="1:7" x14ac:dyDescent="0.25">
      <c r="A210" t="s">
        <v>23584</v>
      </c>
      <c r="B210">
        <v>0.22018875903218199</v>
      </c>
      <c r="D210">
        <v>0.45266712321964903</v>
      </c>
      <c r="E210">
        <v>4.4685202205882302</v>
      </c>
      <c r="F210">
        <v>6.7620780629428801</v>
      </c>
      <c r="G210" t="s">
        <v>22832</v>
      </c>
    </row>
    <row r="211" spans="1:7" x14ac:dyDescent="0.25">
      <c r="A211" t="s">
        <v>23585</v>
      </c>
      <c r="B211">
        <v>0.22018875903218199</v>
      </c>
      <c r="D211">
        <v>0.45266712321964903</v>
      </c>
      <c r="E211">
        <v>4.4685202205882302</v>
      </c>
      <c r="F211">
        <v>6.7620780629428801</v>
      </c>
      <c r="G211" t="s">
        <v>13569</v>
      </c>
    </row>
    <row r="212" spans="1:7" x14ac:dyDescent="0.25">
      <c r="A212" t="s">
        <v>23586</v>
      </c>
      <c r="B212">
        <v>0.22018875903218199</v>
      </c>
      <c r="D212">
        <v>0.45266712321964903</v>
      </c>
      <c r="E212">
        <v>4.4685202205882302</v>
      </c>
      <c r="F212">
        <v>6.7620780629428801</v>
      </c>
      <c r="G212" t="s">
        <v>22607</v>
      </c>
    </row>
    <row r="213" spans="1:7" x14ac:dyDescent="0.25">
      <c r="A213" t="s">
        <v>23587</v>
      </c>
      <c r="B213">
        <v>0.22018875903218199</v>
      </c>
      <c r="D213">
        <v>0.45266712321964903</v>
      </c>
      <c r="E213">
        <v>4.4685202205882302</v>
      </c>
      <c r="F213">
        <v>6.7620780629428801</v>
      </c>
      <c r="G213" t="s">
        <v>22641</v>
      </c>
    </row>
    <row r="214" spans="1:7" x14ac:dyDescent="0.25">
      <c r="A214" t="s">
        <v>23588</v>
      </c>
      <c r="B214">
        <v>0.22018875903218199</v>
      </c>
      <c r="D214">
        <v>0.45266712321964903</v>
      </c>
      <c r="E214">
        <v>4.4685202205882302</v>
      </c>
      <c r="F214">
        <v>6.7620780629428801</v>
      </c>
      <c r="G214" t="s">
        <v>9279</v>
      </c>
    </row>
    <row r="215" spans="1:7" x14ac:dyDescent="0.25">
      <c r="A215" t="s">
        <v>23589</v>
      </c>
      <c r="B215">
        <v>0.22018875903218199</v>
      </c>
      <c r="D215">
        <v>0.45266712321964903</v>
      </c>
      <c r="E215">
        <v>4.4685202205882302</v>
      </c>
      <c r="F215">
        <v>6.7620780629428801</v>
      </c>
      <c r="G215" t="s">
        <v>8641</v>
      </c>
    </row>
    <row r="216" spans="1:7" x14ac:dyDescent="0.25">
      <c r="A216" t="s">
        <v>23590</v>
      </c>
      <c r="B216">
        <v>0.22018875903218199</v>
      </c>
      <c r="D216">
        <v>0.45266712321964903</v>
      </c>
      <c r="E216">
        <v>4.4685202205882302</v>
      </c>
      <c r="F216">
        <v>6.7620780629428801</v>
      </c>
      <c r="G216" t="s">
        <v>22788</v>
      </c>
    </row>
    <row r="217" spans="1:7" x14ac:dyDescent="0.25">
      <c r="A217" t="s">
        <v>23591</v>
      </c>
      <c r="B217">
        <v>0.22666460711158601</v>
      </c>
      <c r="D217">
        <v>0.46382294603389501</v>
      </c>
      <c r="E217">
        <v>2.3078476801520802</v>
      </c>
      <c r="F217">
        <v>3.4255010532808701</v>
      </c>
      <c r="G217" t="s">
        <v>23592</v>
      </c>
    </row>
    <row r="218" spans="1:7" x14ac:dyDescent="0.25">
      <c r="A218" t="s">
        <v>23593</v>
      </c>
      <c r="B218">
        <v>0.236794363469021</v>
      </c>
      <c r="D218">
        <v>0.47856539546945498</v>
      </c>
      <c r="E218">
        <v>2.2356123388581901</v>
      </c>
      <c r="F218">
        <v>3.2205408182651998</v>
      </c>
      <c r="G218" t="s">
        <v>23555</v>
      </c>
    </row>
    <row r="219" spans="1:7" x14ac:dyDescent="0.25">
      <c r="A219" t="s">
        <v>23594</v>
      </c>
      <c r="B219">
        <v>0.24144815201286901</v>
      </c>
      <c r="D219">
        <v>0.47856539546945498</v>
      </c>
      <c r="E219">
        <v>3.9718137254901902</v>
      </c>
      <c r="F219">
        <v>5.64434655221452</v>
      </c>
      <c r="G219" t="s">
        <v>4932</v>
      </c>
    </row>
    <row r="220" spans="1:7" x14ac:dyDescent="0.25">
      <c r="A220" t="s">
        <v>23595</v>
      </c>
      <c r="B220">
        <v>0.24144815201286901</v>
      </c>
      <c r="D220">
        <v>0.47856539546945498</v>
      </c>
      <c r="E220">
        <v>3.9718137254901902</v>
      </c>
      <c r="F220">
        <v>5.64434655221452</v>
      </c>
      <c r="G220" t="s">
        <v>22540</v>
      </c>
    </row>
    <row r="221" spans="1:7" x14ac:dyDescent="0.25">
      <c r="A221" t="s">
        <v>23596</v>
      </c>
      <c r="B221">
        <v>0.24144815201286901</v>
      </c>
      <c r="D221">
        <v>0.47856539546945498</v>
      </c>
      <c r="E221">
        <v>3.9718137254901902</v>
      </c>
      <c r="F221">
        <v>5.64434655221452</v>
      </c>
      <c r="G221" t="s">
        <v>2419</v>
      </c>
    </row>
    <row r="222" spans="1:7" x14ac:dyDescent="0.25">
      <c r="A222" t="s">
        <v>23597</v>
      </c>
      <c r="B222">
        <v>0.24144815201286901</v>
      </c>
      <c r="D222">
        <v>0.47856539546945498</v>
      </c>
      <c r="E222">
        <v>3.9718137254901902</v>
      </c>
      <c r="F222">
        <v>5.64434655221452</v>
      </c>
      <c r="G222" t="s">
        <v>22735</v>
      </c>
    </row>
    <row r="223" spans="1:7" x14ac:dyDescent="0.25">
      <c r="A223" t="s">
        <v>23598</v>
      </c>
      <c r="B223">
        <v>0.24144815201286901</v>
      </c>
      <c r="D223">
        <v>0.47856539546945498</v>
      </c>
      <c r="E223">
        <v>3.9718137254901902</v>
      </c>
      <c r="F223">
        <v>5.64434655221452</v>
      </c>
      <c r="G223" t="s">
        <v>22672</v>
      </c>
    </row>
    <row r="224" spans="1:7" x14ac:dyDescent="0.25">
      <c r="A224" t="s">
        <v>23599</v>
      </c>
      <c r="B224">
        <v>0.24144815201286901</v>
      </c>
      <c r="D224">
        <v>0.47856539546945498</v>
      </c>
      <c r="E224">
        <v>3.9718137254901902</v>
      </c>
      <c r="F224">
        <v>5.64434655221452</v>
      </c>
      <c r="G224" t="s">
        <v>22782</v>
      </c>
    </row>
    <row r="225" spans="1:7" x14ac:dyDescent="0.25">
      <c r="A225" t="s">
        <v>23600</v>
      </c>
      <c r="B225">
        <v>0.246947242890105</v>
      </c>
      <c r="D225">
        <v>0.48681100099511498</v>
      </c>
      <c r="E225">
        <v>2.16775489703666</v>
      </c>
      <c r="F225">
        <v>3.03177985069994</v>
      </c>
      <c r="G225" t="s">
        <v>23372</v>
      </c>
    </row>
    <row r="226" spans="1:7" x14ac:dyDescent="0.25">
      <c r="A226" t="s">
        <v>23601</v>
      </c>
      <c r="B226">
        <v>0.24993197675333201</v>
      </c>
      <c r="D226">
        <v>0.48681100099511498</v>
      </c>
      <c r="E226">
        <v>1.5045129162776201</v>
      </c>
      <c r="F226">
        <v>2.08610719518368</v>
      </c>
      <c r="G226" t="s">
        <v>23502</v>
      </c>
    </row>
    <row r="227" spans="1:7" x14ac:dyDescent="0.25">
      <c r="A227" t="s">
        <v>23602</v>
      </c>
      <c r="B227">
        <v>0.257114481145371</v>
      </c>
      <c r="D227">
        <v>0.48681100099511498</v>
      </c>
      <c r="E227">
        <v>2.1038890694399299</v>
      </c>
      <c r="F227">
        <v>2.8575733325463299</v>
      </c>
      <c r="G227" t="s">
        <v>23603</v>
      </c>
    </row>
    <row r="228" spans="1:7" x14ac:dyDescent="0.25">
      <c r="A228" t="s">
        <v>23604</v>
      </c>
      <c r="B228">
        <v>0.26212900053583099</v>
      </c>
      <c r="D228">
        <v>0.48681100099511498</v>
      </c>
      <c r="E228">
        <v>3.5744485294117601</v>
      </c>
      <c r="F228">
        <v>4.7858953631874401</v>
      </c>
      <c r="G228" t="s">
        <v>22653</v>
      </c>
    </row>
    <row r="229" spans="1:7" x14ac:dyDescent="0.25">
      <c r="A229" t="s">
        <v>23605</v>
      </c>
      <c r="B229">
        <v>0.26212900053583099</v>
      </c>
      <c r="D229">
        <v>0.48681100099511498</v>
      </c>
      <c r="E229">
        <v>3.5744485294117601</v>
      </c>
      <c r="F229">
        <v>4.7858953631874401</v>
      </c>
      <c r="G229" t="s">
        <v>22510</v>
      </c>
    </row>
    <row r="230" spans="1:7" x14ac:dyDescent="0.25">
      <c r="A230" t="s">
        <v>23606</v>
      </c>
      <c r="B230">
        <v>0.26212900053583099</v>
      </c>
      <c r="D230">
        <v>0.48681100099511498</v>
      </c>
      <c r="E230">
        <v>3.5744485294117601</v>
      </c>
      <c r="F230">
        <v>4.7858953631874401</v>
      </c>
      <c r="G230" t="s">
        <v>22668</v>
      </c>
    </row>
    <row r="231" spans="1:7" x14ac:dyDescent="0.25">
      <c r="A231" t="s">
        <v>23607</v>
      </c>
      <c r="B231">
        <v>0.26212900053583099</v>
      </c>
      <c r="D231">
        <v>0.48681100099511498</v>
      </c>
      <c r="E231">
        <v>3.5744485294117601</v>
      </c>
      <c r="F231">
        <v>4.7858953631874401</v>
      </c>
      <c r="G231" t="s">
        <v>22682</v>
      </c>
    </row>
    <row r="232" spans="1:7" x14ac:dyDescent="0.25">
      <c r="A232" t="s">
        <v>23608</v>
      </c>
      <c r="B232">
        <v>0.26212900053583099</v>
      </c>
      <c r="D232">
        <v>0.48681100099511498</v>
      </c>
      <c r="E232">
        <v>3.5744485294117601</v>
      </c>
      <c r="F232">
        <v>4.7858953631874401</v>
      </c>
      <c r="G232" t="s">
        <v>11719</v>
      </c>
    </row>
    <row r="233" spans="1:7" x14ac:dyDescent="0.25">
      <c r="A233" t="s">
        <v>23609</v>
      </c>
      <c r="B233">
        <v>0.26212900053583099</v>
      </c>
      <c r="D233">
        <v>0.48681100099511498</v>
      </c>
      <c r="E233">
        <v>3.5744485294117601</v>
      </c>
      <c r="F233">
        <v>4.7858953631874401</v>
      </c>
      <c r="G233" t="s">
        <v>22659</v>
      </c>
    </row>
    <row r="234" spans="1:7" x14ac:dyDescent="0.25">
      <c r="A234" t="s">
        <v>23610</v>
      </c>
      <c r="B234">
        <v>0.26212900053583099</v>
      </c>
      <c r="D234">
        <v>0.48681100099511498</v>
      </c>
      <c r="E234">
        <v>3.5744485294117601</v>
      </c>
      <c r="F234">
        <v>4.7858953631874401</v>
      </c>
      <c r="G234" t="s">
        <v>22793</v>
      </c>
    </row>
    <row r="235" spans="1:7" x14ac:dyDescent="0.25">
      <c r="A235" t="s">
        <v>23611</v>
      </c>
      <c r="B235">
        <v>0.26212900053583099</v>
      </c>
      <c r="D235">
        <v>0.48681100099511498</v>
      </c>
      <c r="E235">
        <v>3.5744485294117601</v>
      </c>
      <c r="F235">
        <v>4.7858953631874401</v>
      </c>
      <c r="G235" t="s">
        <v>22510</v>
      </c>
    </row>
    <row r="236" spans="1:7" x14ac:dyDescent="0.25">
      <c r="A236" t="s">
        <v>23612</v>
      </c>
      <c r="B236">
        <v>0.26212900053583099</v>
      </c>
      <c r="D236">
        <v>0.48681100099511498</v>
      </c>
      <c r="E236">
        <v>3.5744485294117601</v>
      </c>
      <c r="F236">
        <v>4.7858953631874401</v>
      </c>
      <c r="G236" t="s">
        <v>12443</v>
      </c>
    </row>
    <row r="237" spans="1:7" x14ac:dyDescent="0.25">
      <c r="A237" t="s">
        <v>23613</v>
      </c>
      <c r="B237">
        <v>0.26212900053583099</v>
      </c>
      <c r="D237">
        <v>0.48681100099511498</v>
      </c>
      <c r="E237">
        <v>3.5744485294117601</v>
      </c>
      <c r="F237">
        <v>4.7858953631874401</v>
      </c>
      <c r="G237" t="s">
        <v>4462</v>
      </c>
    </row>
    <row r="238" spans="1:7" x14ac:dyDescent="0.25">
      <c r="A238" t="s">
        <v>23614</v>
      </c>
      <c r="B238">
        <v>0.26212900053583099</v>
      </c>
      <c r="D238">
        <v>0.48681100099511498</v>
      </c>
      <c r="E238">
        <v>3.5744485294117601</v>
      </c>
      <c r="F238">
        <v>4.7858953631874401</v>
      </c>
      <c r="G238" t="s">
        <v>22784</v>
      </c>
    </row>
    <row r="239" spans="1:7" x14ac:dyDescent="0.25">
      <c r="A239" t="s">
        <v>23615</v>
      </c>
      <c r="B239">
        <v>0.26212900053583099</v>
      </c>
      <c r="D239">
        <v>0.48681100099511498</v>
      </c>
      <c r="E239">
        <v>3.5744485294117601</v>
      </c>
      <c r="F239">
        <v>4.7858953631874401</v>
      </c>
      <c r="G239" t="s">
        <v>22646</v>
      </c>
    </row>
    <row r="240" spans="1:7" x14ac:dyDescent="0.25">
      <c r="A240" t="s">
        <v>23616</v>
      </c>
      <c r="B240">
        <v>0.264468922873346</v>
      </c>
      <c r="D240">
        <v>0.48910152263606199</v>
      </c>
      <c r="E240">
        <v>1.26801305442152</v>
      </c>
      <c r="F240">
        <v>1.6864973408659301</v>
      </c>
      <c r="G240" t="s">
        <v>23617</v>
      </c>
    </row>
    <row r="241" spans="1:7" x14ac:dyDescent="0.25">
      <c r="A241" t="s">
        <v>23618</v>
      </c>
      <c r="B241">
        <v>0.26608317931883801</v>
      </c>
      <c r="D241">
        <v>0.49003652191219299</v>
      </c>
      <c r="E241">
        <v>1.5561359800691099</v>
      </c>
      <c r="F241">
        <v>2.0602404962585301</v>
      </c>
      <c r="G241" t="s">
        <v>23619</v>
      </c>
    </row>
    <row r="242" spans="1:7" x14ac:dyDescent="0.25">
      <c r="A242" t="s">
        <v>23620</v>
      </c>
      <c r="B242">
        <v>0.26728777264435799</v>
      </c>
      <c r="D242">
        <v>0.49021242949712102</v>
      </c>
      <c r="E242">
        <v>2.04367271770586</v>
      </c>
      <c r="F242">
        <v>2.69648186940575</v>
      </c>
      <c r="G242" t="s">
        <v>23621</v>
      </c>
    </row>
    <row r="243" spans="1:7" x14ac:dyDescent="0.25">
      <c r="A243" t="s">
        <v>23622</v>
      </c>
      <c r="B243">
        <v>0.282247020622927</v>
      </c>
      <c r="D243">
        <v>0.50634662191593705</v>
      </c>
      <c r="E243">
        <v>3.2493315508021299</v>
      </c>
      <c r="F243">
        <v>4.1103154834642499</v>
      </c>
      <c r="G243" t="s">
        <v>5948</v>
      </c>
    </row>
    <row r="244" spans="1:7" x14ac:dyDescent="0.25">
      <c r="A244" t="s">
        <v>23623</v>
      </c>
      <c r="B244">
        <v>0.282247020622927</v>
      </c>
      <c r="D244">
        <v>0.50634662191593705</v>
      </c>
      <c r="E244">
        <v>3.2493315508021299</v>
      </c>
      <c r="F244">
        <v>4.1103154834642499</v>
      </c>
      <c r="G244" t="s">
        <v>9199</v>
      </c>
    </row>
    <row r="245" spans="1:7" x14ac:dyDescent="0.25">
      <c r="A245" t="s">
        <v>23624</v>
      </c>
      <c r="B245">
        <v>0.282247020622927</v>
      </c>
      <c r="D245">
        <v>0.50634662191593705</v>
      </c>
      <c r="E245">
        <v>3.2493315508021299</v>
      </c>
      <c r="F245">
        <v>4.1103154834642499</v>
      </c>
      <c r="G245" t="s">
        <v>2623</v>
      </c>
    </row>
    <row r="246" spans="1:7" x14ac:dyDescent="0.25">
      <c r="A246" t="s">
        <v>23625</v>
      </c>
      <c r="B246">
        <v>0.282247020622927</v>
      </c>
      <c r="D246">
        <v>0.50634662191593705</v>
      </c>
      <c r="E246">
        <v>3.2493315508021299</v>
      </c>
      <c r="F246">
        <v>4.1103154834642499</v>
      </c>
      <c r="G246" t="s">
        <v>22663</v>
      </c>
    </row>
    <row r="247" spans="1:7" x14ac:dyDescent="0.25">
      <c r="A247" t="s">
        <v>23626</v>
      </c>
      <c r="B247">
        <v>0.282247020622927</v>
      </c>
      <c r="D247">
        <v>0.50634662191593705</v>
      </c>
      <c r="E247">
        <v>3.2493315508021299</v>
      </c>
      <c r="F247">
        <v>4.1103154834642499</v>
      </c>
      <c r="G247" t="s">
        <v>9919</v>
      </c>
    </row>
    <row r="248" spans="1:7" x14ac:dyDescent="0.25">
      <c r="A248" t="s">
        <v>23627</v>
      </c>
      <c r="B248">
        <v>0.28295840636478797</v>
      </c>
      <c r="D248">
        <v>0.50634662191593705</v>
      </c>
      <c r="E248">
        <v>1.65114958841896</v>
      </c>
      <c r="F248">
        <v>2.0845026581608002</v>
      </c>
      <c r="G248" t="s">
        <v>23628</v>
      </c>
    </row>
    <row r="249" spans="1:7" x14ac:dyDescent="0.25">
      <c r="A249" t="s">
        <v>23629</v>
      </c>
      <c r="B249">
        <v>0.28428559649833102</v>
      </c>
      <c r="D249">
        <v>0.50667029698492805</v>
      </c>
      <c r="E249">
        <v>1.50676135810876</v>
      </c>
      <c r="F249">
        <v>1.89516816041683</v>
      </c>
      <c r="G249" t="s">
        <v>23630</v>
      </c>
    </row>
    <row r="250" spans="1:7" x14ac:dyDescent="0.25">
      <c r="A250" t="s">
        <v>23631</v>
      </c>
      <c r="B250">
        <v>0.30181750209184399</v>
      </c>
      <c r="D250">
        <v>0.52110678095545004</v>
      </c>
      <c r="E250">
        <v>2.9784007352941102</v>
      </c>
      <c r="F250">
        <v>3.5679237595397</v>
      </c>
      <c r="G250" t="s">
        <v>11941</v>
      </c>
    </row>
    <row r="251" spans="1:7" x14ac:dyDescent="0.25">
      <c r="A251" t="s">
        <v>23632</v>
      </c>
      <c r="B251">
        <v>0.30181750209184399</v>
      </c>
      <c r="D251">
        <v>0.52110678095545004</v>
      </c>
      <c r="E251">
        <v>2.9784007352941102</v>
      </c>
      <c r="F251">
        <v>3.5679237595397</v>
      </c>
      <c r="G251" t="s">
        <v>9391</v>
      </c>
    </row>
    <row r="252" spans="1:7" x14ac:dyDescent="0.25">
      <c r="A252" t="s">
        <v>23633</v>
      </c>
      <c r="B252">
        <v>0.30181750209184399</v>
      </c>
      <c r="D252">
        <v>0.52110678095545004</v>
      </c>
      <c r="E252">
        <v>2.9784007352941102</v>
      </c>
      <c r="F252">
        <v>3.5679237595397</v>
      </c>
      <c r="G252" t="s">
        <v>11901</v>
      </c>
    </row>
    <row r="253" spans="1:7" x14ac:dyDescent="0.25">
      <c r="A253" t="s">
        <v>23634</v>
      </c>
      <c r="B253">
        <v>0.30181750209184399</v>
      </c>
      <c r="D253">
        <v>0.52110678095545004</v>
      </c>
      <c r="E253">
        <v>2.9784007352941102</v>
      </c>
      <c r="F253">
        <v>3.5679237595397</v>
      </c>
      <c r="G253" t="s">
        <v>16535</v>
      </c>
    </row>
    <row r="254" spans="1:7" x14ac:dyDescent="0.25">
      <c r="A254" t="s">
        <v>23635</v>
      </c>
      <c r="B254">
        <v>0.30181750209184399</v>
      </c>
      <c r="D254">
        <v>0.52110678095545004</v>
      </c>
      <c r="E254">
        <v>2.9784007352941102</v>
      </c>
      <c r="F254">
        <v>3.5679237595397</v>
      </c>
      <c r="G254" t="s">
        <v>16535</v>
      </c>
    </row>
    <row r="255" spans="1:7" x14ac:dyDescent="0.25">
      <c r="A255" t="s">
        <v>23636</v>
      </c>
      <c r="B255">
        <v>0.30181750209184399</v>
      </c>
      <c r="D255">
        <v>0.52110678095545004</v>
      </c>
      <c r="E255">
        <v>2.9784007352941102</v>
      </c>
      <c r="F255">
        <v>3.5679237595397</v>
      </c>
      <c r="G255" t="s">
        <v>9279</v>
      </c>
    </row>
    <row r="256" spans="1:7" x14ac:dyDescent="0.25">
      <c r="A256" t="s">
        <v>23637</v>
      </c>
      <c r="B256">
        <v>0.30181750209184399</v>
      </c>
      <c r="D256">
        <v>0.52110678095545004</v>
      </c>
      <c r="E256">
        <v>2.9784007352941102</v>
      </c>
      <c r="F256">
        <v>3.5679237595397</v>
      </c>
      <c r="G256" t="s">
        <v>22501</v>
      </c>
    </row>
    <row r="257" spans="1:7" x14ac:dyDescent="0.25">
      <c r="A257" t="s">
        <v>23638</v>
      </c>
      <c r="B257">
        <v>0.30181750209184399</v>
      </c>
      <c r="D257">
        <v>0.52110678095545004</v>
      </c>
      <c r="E257">
        <v>2.9784007352941102</v>
      </c>
      <c r="F257">
        <v>3.5679237595397</v>
      </c>
      <c r="G257" t="s">
        <v>22684</v>
      </c>
    </row>
    <row r="258" spans="1:7" x14ac:dyDescent="0.25">
      <c r="A258" t="s">
        <v>23639</v>
      </c>
      <c r="B258">
        <v>0.30535926784082401</v>
      </c>
      <c r="D258">
        <v>0.52517041395192299</v>
      </c>
      <c r="E258">
        <v>1.5780605600173601</v>
      </c>
      <c r="F258">
        <v>1.8720000115883</v>
      </c>
      <c r="G258" t="s">
        <v>23628</v>
      </c>
    </row>
    <row r="259" spans="1:7" x14ac:dyDescent="0.25">
      <c r="A259" t="s">
        <v>23640</v>
      </c>
      <c r="B259">
        <v>0.307890407197629</v>
      </c>
      <c r="D259">
        <v>0.52702309597118202</v>
      </c>
      <c r="E259">
        <v>1.8336874911460499</v>
      </c>
      <c r="F259">
        <v>2.1601047321440499</v>
      </c>
      <c r="G259" t="s">
        <v>23641</v>
      </c>
    </row>
    <row r="260" spans="1:7" x14ac:dyDescent="0.25">
      <c r="A260" t="s">
        <v>23642</v>
      </c>
      <c r="B260">
        <v>0.30882122591976502</v>
      </c>
      <c r="D260">
        <v>0.52702309597118202</v>
      </c>
      <c r="E260">
        <v>1.44558337534307</v>
      </c>
      <c r="F260">
        <v>1.6985499514429601</v>
      </c>
      <c r="G260" t="s">
        <v>23643</v>
      </c>
    </row>
    <row r="261" spans="1:7" x14ac:dyDescent="0.25">
      <c r="A261" t="s">
        <v>23644</v>
      </c>
      <c r="B261">
        <v>0.31798418823043201</v>
      </c>
      <c r="D261">
        <v>0.52720465264271699</v>
      </c>
      <c r="E261">
        <v>1.78775322283609</v>
      </c>
      <c r="F261">
        <v>2.0483247267024698</v>
      </c>
      <c r="G261" t="s">
        <v>23645</v>
      </c>
    </row>
    <row r="262" spans="1:7" x14ac:dyDescent="0.25">
      <c r="A262" t="s">
        <v>23646</v>
      </c>
      <c r="B262">
        <v>0.31912216923084802</v>
      </c>
      <c r="D262">
        <v>0.52720465264271699</v>
      </c>
      <c r="E262">
        <v>1.16608684975238</v>
      </c>
      <c r="F262">
        <v>1.33188256349143</v>
      </c>
      <c r="G262" t="s">
        <v>23647</v>
      </c>
    </row>
    <row r="263" spans="1:7" x14ac:dyDescent="0.25">
      <c r="A263" t="s">
        <v>23648</v>
      </c>
      <c r="B263">
        <v>0.32033588413180197</v>
      </c>
      <c r="D263">
        <v>0.52720465264271699</v>
      </c>
      <c r="E263">
        <v>1.5328149710068499</v>
      </c>
      <c r="F263">
        <v>1.7449338708352999</v>
      </c>
      <c r="G263" t="s">
        <v>23649</v>
      </c>
    </row>
    <row r="264" spans="1:7" x14ac:dyDescent="0.25">
      <c r="A264" t="s">
        <v>23650</v>
      </c>
      <c r="B264">
        <v>0.32085532027350799</v>
      </c>
      <c r="D264">
        <v>0.52720465264271699</v>
      </c>
      <c r="E264">
        <v>2.7491515837103999</v>
      </c>
      <c r="F264">
        <v>3.1251392261423301</v>
      </c>
      <c r="G264" t="s">
        <v>22647</v>
      </c>
    </row>
    <row r="265" spans="1:7" x14ac:dyDescent="0.25">
      <c r="A265" t="s">
        <v>23651</v>
      </c>
      <c r="B265">
        <v>0.32085532027350799</v>
      </c>
      <c r="D265">
        <v>0.52720465264271699</v>
      </c>
      <c r="E265">
        <v>2.7491515837103999</v>
      </c>
      <c r="F265">
        <v>3.1251392261423301</v>
      </c>
      <c r="G265" t="s">
        <v>22551</v>
      </c>
    </row>
    <row r="266" spans="1:7" x14ac:dyDescent="0.25">
      <c r="A266" t="s">
        <v>23652</v>
      </c>
      <c r="B266">
        <v>0.32085532027350799</v>
      </c>
      <c r="D266">
        <v>0.52720465264271699</v>
      </c>
      <c r="E266">
        <v>2.7491515837103999</v>
      </c>
      <c r="F266">
        <v>3.1251392261423301</v>
      </c>
      <c r="G266" t="s">
        <v>22813</v>
      </c>
    </row>
    <row r="267" spans="1:7" x14ac:dyDescent="0.25">
      <c r="A267" t="s">
        <v>23653</v>
      </c>
      <c r="B267">
        <v>0.32085532027350799</v>
      </c>
      <c r="D267">
        <v>0.52720465264271699</v>
      </c>
      <c r="E267">
        <v>2.7491515837103999</v>
      </c>
      <c r="F267">
        <v>3.1251392261423301</v>
      </c>
      <c r="G267" t="s">
        <v>22813</v>
      </c>
    </row>
    <row r="268" spans="1:7" x14ac:dyDescent="0.25">
      <c r="A268" t="s">
        <v>23654</v>
      </c>
      <c r="B268">
        <v>0.32085532027350799</v>
      </c>
      <c r="D268">
        <v>0.52720465264271699</v>
      </c>
      <c r="E268">
        <v>2.7491515837103999</v>
      </c>
      <c r="F268">
        <v>3.1251392261423301</v>
      </c>
      <c r="G268" t="s">
        <v>12743</v>
      </c>
    </row>
    <row r="269" spans="1:7" x14ac:dyDescent="0.25">
      <c r="A269" t="s">
        <v>23655</v>
      </c>
      <c r="B269">
        <v>0.32085532027350799</v>
      </c>
      <c r="D269">
        <v>0.52720465264271699</v>
      </c>
      <c r="E269">
        <v>2.7491515837103999</v>
      </c>
      <c r="F269">
        <v>3.1251392261423301</v>
      </c>
      <c r="G269" t="s">
        <v>22720</v>
      </c>
    </row>
    <row r="270" spans="1:7" x14ac:dyDescent="0.25">
      <c r="A270" t="s">
        <v>23656</v>
      </c>
      <c r="B270">
        <v>0.32085532027350799</v>
      </c>
      <c r="D270">
        <v>0.52720465264271699</v>
      </c>
      <c r="E270">
        <v>2.7491515837103999</v>
      </c>
      <c r="F270">
        <v>3.1251392261423301</v>
      </c>
      <c r="G270" t="s">
        <v>22767</v>
      </c>
    </row>
    <row r="271" spans="1:7" x14ac:dyDescent="0.25">
      <c r="A271" t="s">
        <v>23657</v>
      </c>
      <c r="B271">
        <v>0.32804283811116203</v>
      </c>
      <c r="D271">
        <v>0.53701827572271799</v>
      </c>
      <c r="E271">
        <v>1.74405965054125</v>
      </c>
      <c r="F271">
        <v>1.9439482021780301</v>
      </c>
      <c r="G271" t="s">
        <v>23419</v>
      </c>
    </row>
    <row r="272" spans="1:7" x14ac:dyDescent="0.25">
      <c r="A272" t="s">
        <v>23658</v>
      </c>
      <c r="B272">
        <v>0.33806078276325502</v>
      </c>
      <c r="D272">
        <v>0.53764776547348503</v>
      </c>
      <c r="E272">
        <v>1.7024467245461701</v>
      </c>
      <c r="F272">
        <v>1.8463538124280601</v>
      </c>
      <c r="G272" t="s">
        <v>23659</v>
      </c>
    </row>
    <row r="273" spans="1:7" x14ac:dyDescent="0.25">
      <c r="A273" t="s">
        <v>23660</v>
      </c>
      <c r="B273">
        <v>0.33937494698439402</v>
      </c>
      <c r="D273">
        <v>0.53764776547348503</v>
      </c>
      <c r="E273">
        <v>2.5526523109243699</v>
      </c>
      <c r="F273">
        <v>2.7585230676216499</v>
      </c>
      <c r="G273" t="s">
        <v>11901</v>
      </c>
    </row>
    <row r="274" spans="1:7" x14ac:dyDescent="0.25">
      <c r="A274" t="s">
        <v>23661</v>
      </c>
      <c r="B274">
        <v>0.33937494698439402</v>
      </c>
      <c r="D274">
        <v>0.53764776547348503</v>
      </c>
      <c r="E274">
        <v>2.5526523109243699</v>
      </c>
      <c r="F274">
        <v>2.7585230676216499</v>
      </c>
      <c r="G274" t="s">
        <v>22696</v>
      </c>
    </row>
    <row r="275" spans="1:7" x14ac:dyDescent="0.25">
      <c r="A275" t="s">
        <v>23662</v>
      </c>
      <c r="B275">
        <v>0.33937494698439402</v>
      </c>
      <c r="D275">
        <v>0.53764776547348503</v>
      </c>
      <c r="E275">
        <v>2.5526523109243699</v>
      </c>
      <c r="F275">
        <v>2.7585230676216499</v>
      </c>
      <c r="G275" t="s">
        <v>22753</v>
      </c>
    </row>
    <row r="276" spans="1:7" x14ac:dyDescent="0.25">
      <c r="A276" t="s">
        <v>23663</v>
      </c>
      <c r="B276">
        <v>0.33937494698439402</v>
      </c>
      <c r="D276">
        <v>0.53764776547348503</v>
      </c>
      <c r="E276">
        <v>2.5526523109243699</v>
      </c>
      <c r="F276">
        <v>2.7585230676216499</v>
      </c>
      <c r="G276" t="s">
        <v>22644</v>
      </c>
    </row>
    <row r="277" spans="1:7" x14ac:dyDescent="0.25">
      <c r="A277" t="s">
        <v>23664</v>
      </c>
      <c r="B277">
        <v>0.33937494698439402</v>
      </c>
      <c r="D277">
        <v>0.53764776547348503</v>
      </c>
      <c r="E277">
        <v>2.5526523109243699</v>
      </c>
      <c r="F277">
        <v>2.7585230676216499</v>
      </c>
      <c r="G277" t="s">
        <v>22725</v>
      </c>
    </row>
    <row r="278" spans="1:7" x14ac:dyDescent="0.25">
      <c r="A278" t="s">
        <v>23665</v>
      </c>
      <c r="B278">
        <v>0.33937494698439402</v>
      </c>
      <c r="D278">
        <v>0.53764776547348503</v>
      </c>
      <c r="E278">
        <v>2.5526523109243699</v>
      </c>
      <c r="F278">
        <v>2.7585230676216499</v>
      </c>
      <c r="G278" t="s">
        <v>9307</v>
      </c>
    </row>
    <row r="279" spans="1:7" x14ac:dyDescent="0.25">
      <c r="A279" t="s">
        <v>23666</v>
      </c>
      <c r="B279">
        <v>0.33937494698439402</v>
      </c>
      <c r="D279">
        <v>0.53764776547348503</v>
      </c>
      <c r="E279">
        <v>2.5526523109243699</v>
      </c>
      <c r="F279">
        <v>2.7585230676216499</v>
      </c>
      <c r="G279" t="s">
        <v>22540</v>
      </c>
    </row>
    <row r="280" spans="1:7" x14ac:dyDescent="0.25">
      <c r="A280" t="s">
        <v>23667</v>
      </c>
      <c r="B280">
        <v>0.33937494698439402</v>
      </c>
      <c r="D280">
        <v>0.53764776547348503</v>
      </c>
      <c r="E280">
        <v>2.5526523109243699</v>
      </c>
      <c r="F280">
        <v>2.7585230676216499</v>
      </c>
      <c r="G280" t="s">
        <v>9919</v>
      </c>
    </row>
    <row r="281" spans="1:7" x14ac:dyDescent="0.25">
      <c r="A281" t="s">
        <v>23668</v>
      </c>
      <c r="B281">
        <v>0.348030296301505</v>
      </c>
      <c r="D281">
        <v>0.54743945668040195</v>
      </c>
      <c r="E281">
        <v>1.13496415804151</v>
      </c>
      <c r="F281">
        <v>1.1979157902289701</v>
      </c>
      <c r="G281" t="s">
        <v>23669</v>
      </c>
    </row>
    <row r="282" spans="1:7" x14ac:dyDescent="0.25">
      <c r="A282" t="s">
        <v>23670</v>
      </c>
      <c r="B282">
        <v>0.34803277675835498</v>
      </c>
      <c r="D282">
        <v>0.54743945668040195</v>
      </c>
      <c r="E282">
        <v>1.6627692834810901</v>
      </c>
      <c r="F282">
        <v>1.7549841692569701</v>
      </c>
      <c r="G282" t="s">
        <v>23204</v>
      </c>
    </row>
    <row r="283" spans="1:7" x14ac:dyDescent="0.25">
      <c r="A283" t="s">
        <v>23671</v>
      </c>
      <c r="B283">
        <v>0.357390461707568</v>
      </c>
      <c r="D283">
        <v>0.55320146603719</v>
      </c>
      <c r="E283">
        <v>2.3823529411764701</v>
      </c>
      <c r="F283">
        <v>2.4512657509978601</v>
      </c>
      <c r="G283" t="s">
        <v>22725</v>
      </c>
    </row>
    <row r="284" spans="1:7" x14ac:dyDescent="0.25">
      <c r="A284" t="s">
        <v>23672</v>
      </c>
      <c r="B284">
        <v>0.357390461707568</v>
      </c>
      <c r="D284">
        <v>0.55320146603719</v>
      </c>
      <c r="E284">
        <v>2.3823529411764701</v>
      </c>
      <c r="F284">
        <v>2.4512657509978601</v>
      </c>
      <c r="G284" t="s">
        <v>5342</v>
      </c>
    </row>
    <row r="285" spans="1:7" x14ac:dyDescent="0.25">
      <c r="A285" t="s">
        <v>23673</v>
      </c>
      <c r="B285">
        <v>0.357390461707568</v>
      </c>
      <c r="D285">
        <v>0.55320146603719</v>
      </c>
      <c r="E285">
        <v>2.3823529411764701</v>
      </c>
      <c r="F285">
        <v>2.4512657509978601</v>
      </c>
      <c r="G285" t="s">
        <v>8921</v>
      </c>
    </row>
    <row r="286" spans="1:7" x14ac:dyDescent="0.25">
      <c r="A286" t="s">
        <v>23674</v>
      </c>
      <c r="B286">
        <v>0.35795388978877002</v>
      </c>
      <c r="D286">
        <v>0.55320146603719</v>
      </c>
      <c r="E286">
        <v>1.62489536246442</v>
      </c>
      <c r="F286">
        <v>1.66933803858064</v>
      </c>
      <c r="G286" t="s">
        <v>23675</v>
      </c>
    </row>
    <row r="287" spans="1:7" x14ac:dyDescent="0.25">
      <c r="A287" t="s">
        <v>23676</v>
      </c>
      <c r="B287">
        <v>0.35795388978877002</v>
      </c>
      <c r="D287">
        <v>0.55320146603719</v>
      </c>
      <c r="E287">
        <v>1.62489536246442</v>
      </c>
      <c r="F287">
        <v>1.66933803858064</v>
      </c>
      <c r="G287" t="s">
        <v>23677</v>
      </c>
    </row>
    <row r="288" spans="1:7" x14ac:dyDescent="0.25">
      <c r="A288" t="s">
        <v>23678</v>
      </c>
      <c r="B288">
        <v>0.37491556191437803</v>
      </c>
      <c r="D288">
        <v>0.56750917248683297</v>
      </c>
      <c r="E288">
        <v>2.23334099264705</v>
      </c>
      <c r="F288">
        <v>2.19102911159754</v>
      </c>
      <c r="G288" t="s">
        <v>4266</v>
      </c>
    </row>
    <row r="289" spans="1:7" x14ac:dyDescent="0.25">
      <c r="A289" t="s">
        <v>23679</v>
      </c>
      <c r="B289">
        <v>0.37491556191437803</v>
      </c>
      <c r="D289">
        <v>0.56750917248683297</v>
      </c>
      <c r="E289">
        <v>2.23334099264705</v>
      </c>
      <c r="F289">
        <v>2.19102911159754</v>
      </c>
      <c r="G289" t="s">
        <v>5534</v>
      </c>
    </row>
    <row r="290" spans="1:7" x14ac:dyDescent="0.25">
      <c r="A290" t="s">
        <v>23680</v>
      </c>
      <c r="B290">
        <v>0.37491556191437803</v>
      </c>
      <c r="D290">
        <v>0.56750917248683297</v>
      </c>
      <c r="E290">
        <v>2.23334099264705</v>
      </c>
      <c r="F290">
        <v>2.19102911159754</v>
      </c>
      <c r="G290" t="s">
        <v>22663</v>
      </c>
    </row>
    <row r="291" spans="1:7" x14ac:dyDescent="0.25">
      <c r="A291" t="s">
        <v>23681</v>
      </c>
      <c r="B291">
        <v>0.37491556191437803</v>
      </c>
      <c r="D291">
        <v>0.56750917248683297</v>
      </c>
      <c r="E291">
        <v>2.23334099264705</v>
      </c>
      <c r="F291">
        <v>2.19102911159754</v>
      </c>
      <c r="G291" t="s">
        <v>22659</v>
      </c>
    </row>
    <row r="292" spans="1:7" x14ac:dyDescent="0.25">
      <c r="A292" t="s">
        <v>23682</v>
      </c>
      <c r="B292">
        <v>0.37491556191437803</v>
      </c>
      <c r="D292">
        <v>0.56750917248683297</v>
      </c>
      <c r="E292">
        <v>2.23334099264705</v>
      </c>
      <c r="F292">
        <v>2.19102911159754</v>
      </c>
      <c r="G292" t="s">
        <v>13333</v>
      </c>
    </row>
    <row r="293" spans="1:7" x14ac:dyDescent="0.25">
      <c r="A293" t="s">
        <v>23683</v>
      </c>
      <c r="B293">
        <v>0.37491556191437803</v>
      </c>
      <c r="D293">
        <v>0.56750917248683297</v>
      </c>
      <c r="E293">
        <v>2.23334099264705</v>
      </c>
      <c r="F293">
        <v>2.19102911159754</v>
      </c>
      <c r="G293" t="s">
        <v>22643</v>
      </c>
    </row>
    <row r="294" spans="1:7" x14ac:dyDescent="0.25">
      <c r="A294" t="s">
        <v>23684</v>
      </c>
      <c r="B294">
        <v>0.37762524784242701</v>
      </c>
      <c r="D294">
        <v>0.56965993019232997</v>
      </c>
      <c r="E294">
        <v>1.55408759708543</v>
      </c>
      <c r="F294">
        <v>1.51345284219752</v>
      </c>
      <c r="G294" t="s">
        <v>23685</v>
      </c>
    </row>
    <row r="295" spans="1:7" x14ac:dyDescent="0.25">
      <c r="A295" t="s">
        <v>23686</v>
      </c>
      <c r="B295">
        <v>0.38163527046076501</v>
      </c>
      <c r="D295">
        <v>0.57375098484237497</v>
      </c>
      <c r="E295">
        <v>1.2124147039401201</v>
      </c>
      <c r="F295">
        <v>1.1679068581301499</v>
      </c>
      <c r="G295" t="s">
        <v>23687</v>
      </c>
    </row>
    <row r="296" spans="1:7" x14ac:dyDescent="0.25">
      <c r="A296" t="s">
        <v>23688</v>
      </c>
      <c r="B296">
        <v>0.38317460198978698</v>
      </c>
      <c r="D296">
        <v>0.57411245450673098</v>
      </c>
      <c r="E296">
        <v>1.28850477094469</v>
      </c>
      <c r="F296">
        <v>1.2360169026476</v>
      </c>
      <c r="G296" t="s">
        <v>23689</v>
      </c>
    </row>
    <row r="297" spans="1:7" x14ac:dyDescent="0.25">
      <c r="A297" t="s">
        <v>23690</v>
      </c>
      <c r="B297">
        <v>0.39196357372458202</v>
      </c>
      <c r="D297">
        <v>0.57942441333199102</v>
      </c>
      <c r="E297">
        <v>2.1018598615916901</v>
      </c>
      <c r="F297">
        <v>1.9685732931434401</v>
      </c>
      <c r="G297" t="s">
        <v>8257</v>
      </c>
    </row>
    <row r="298" spans="1:7" x14ac:dyDescent="0.25">
      <c r="A298" t="s">
        <v>23691</v>
      </c>
      <c r="B298">
        <v>0.39196357372458202</v>
      </c>
      <c r="D298">
        <v>0.57942441333199102</v>
      </c>
      <c r="E298">
        <v>2.1018598615916901</v>
      </c>
      <c r="F298">
        <v>1.9685732931434401</v>
      </c>
      <c r="G298" t="s">
        <v>22764</v>
      </c>
    </row>
    <row r="299" spans="1:7" x14ac:dyDescent="0.25">
      <c r="A299" t="s">
        <v>23692</v>
      </c>
      <c r="B299">
        <v>0.39196357372458202</v>
      </c>
      <c r="D299">
        <v>0.57942441333199102</v>
      </c>
      <c r="E299">
        <v>2.1018598615916901</v>
      </c>
      <c r="F299">
        <v>1.9685732931434401</v>
      </c>
      <c r="G299" t="s">
        <v>22651</v>
      </c>
    </row>
    <row r="300" spans="1:7" x14ac:dyDescent="0.25">
      <c r="A300" t="s">
        <v>23693</v>
      </c>
      <c r="B300">
        <v>0.39196357372458202</v>
      </c>
      <c r="D300">
        <v>0.57942441333199102</v>
      </c>
      <c r="E300">
        <v>2.1018598615916901</v>
      </c>
      <c r="F300">
        <v>1.9685732931434401</v>
      </c>
      <c r="G300" t="s">
        <v>22611</v>
      </c>
    </row>
    <row r="301" spans="1:7" x14ac:dyDescent="0.25">
      <c r="A301" t="s">
        <v>23694</v>
      </c>
      <c r="B301">
        <v>0.39704122421050703</v>
      </c>
      <c r="D301">
        <v>0.58497407033681503</v>
      </c>
      <c r="E301">
        <v>1.4891804788213601</v>
      </c>
      <c r="F301">
        <v>1.3755785907631699</v>
      </c>
      <c r="G301" t="s">
        <v>23523</v>
      </c>
    </row>
    <row r="302" spans="1:7" x14ac:dyDescent="0.25">
      <c r="A302" t="s">
        <v>23695</v>
      </c>
      <c r="B302">
        <v>0.40854746167920802</v>
      </c>
      <c r="D302">
        <v>0.59400650678358602</v>
      </c>
      <c r="E302">
        <v>1.98498774509803</v>
      </c>
      <c r="F302">
        <v>1.7768561946061301</v>
      </c>
      <c r="G302" t="s">
        <v>22540</v>
      </c>
    </row>
    <row r="303" spans="1:7" x14ac:dyDescent="0.25">
      <c r="A303" t="s">
        <v>23696</v>
      </c>
      <c r="B303">
        <v>0.40854746167920802</v>
      </c>
      <c r="D303">
        <v>0.59400650678358602</v>
      </c>
      <c r="E303">
        <v>1.98498774509803</v>
      </c>
      <c r="F303">
        <v>1.7768561946061301</v>
      </c>
      <c r="G303" t="s">
        <v>22540</v>
      </c>
    </row>
    <row r="304" spans="1:7" x14ac:dyDescent="0.25">
      <c r="A304" t="s">
        <v>23697</v>
      </c>
      <c r="B304">
        <v>0.40854746167920802</v>
      </c>
      <c r="D304">
        <v>0.59400650678358602</v>
      </c>
      <c r="E304">
        <v>1.98498774509803</v>
      </c>
      <c r="F304">
        <v>1.7768561946061301</v>
      </c>
      <c r="G304" t="s">
        <v>22722</v>
      </c>
    </row>
    <row r="305" spans="1:7" x14ac:dyDescent="0.25">
      <c r="A305" t="s">
        <v>23698</v>
      </c>
      <c r="B305">
        <v>0.40854746167920802</v>
      </c>
      <c r="D305">
        <v>0.59400650678358602</v>
      </c>
      <c r="E305">
        <v>1.98498774509803</v>
      </c>
      <c r="F305">
        <v>1.7768561946061301</v>
      </c>
      <c r="G305" t="s">
        <v>8505</v>
      </c>
    </row>
    <row r="306" spans="1:7" x14ac:dyDescent="0.25">
      <c r="A306" t="s">
        <v>23699</v>
      </c>
      <c r="B306">
        <v>0.41617242944250699</v>
      </c>
      <c r="D306">
        <v>0.59970763170066599</v>
      </c>
      <c r="E306">
        <v>1.42946593001841</v>
      </c>
      <c r="F306">
        <v>1.2531493279230901</v>
      </c>
      <c r="G306" t="s">
        <v>23316</v>
      </c>
    </row>
    <row r="307" spans="1:7" x14ac:dyDescent="0.25">
      <c r="A307" t="s">
        <v>23700</v>
      </c>
      <c r="B307">
        <v>0.41617242944250699</v>
      </c>
      <c r="D307">
        <v>0.59970763170066599</v>
      </c>
      <c r="E307">
        <v>1.42946593001841</v>
      </c>
      <c r="F307">
        <v>1.2531493279230901</v>
      </c>
      <c r="G307" t="s">
        <v>23701</v>
      </c>
    </row>
    <row r="308" spans="1:7" x14ac:dyDescent="0.25">
      <c r="A308" t="s">
        <v>23702</v>
      </c>
      <c r="B308">
        <v>0.42467983873825399</v>
      </c>
      <c r="D308">
        <v>0.59970763170066599</v>
      </c>
      <c r="E308">
        <v>1.8804179566563399</v>
      </c>
      <c r="F308">
        <v>1.61042700969716</v>
      </c>
      <c r="G308" t="s">
        <v>22547</v>
      </c>
    </row>
    <row r="309" spans="1:7" x14ac:dyDescent="0.25">
      <c r="A309" t="s">
        <v>23703</v>
      </c>
      <c r="B309">
        <v>0.42467983873825399</v>
      </c>
      <c r="D309">
        <v>0.59970763170066599</v>
      </c>
      <c r="E309">
        <v>1.8804179566563399</v>
      </c>
      <c r="F309">
        <v>1.61042700969716</v>
      </c>
      <c r="G309" t="s">
        <v>22623</v>
      </c>
    </row>
    <row r="310" spans="1:7" x14ac:dyDescent="0.25">
      <c r="A310" t="s">
        <v>23704</v>
      </c>
      <c r="B310">
        <v>0.42467983873825399</v>
      </c>
      <c r="D310">
        <v>0.59970763170066599</v>
      </c>
      <c r="E310">
        <v>1.8804179566563399</v>
      </c>
      <c r="F310">
        <v>1.61042700969716</v>
      </c>
      <c r="G310" t="s">
        <v>22807</v>
      </c>
    </row>
    <row r="311" spans="1:7" x14ac:dyDescent="0.25">
      <c r="A311" t="s">
        <v>23705</v>
      </c>
      <c r="B311">
        <v>0.42467983873825399</v>
      </c>
      <c r="D311">
        <v>0.59970763170066599</v>
      </c>
      <c r="E311">
        <v>1.8804179566563399</v>
      </c>
      <c r="F311">
        <v>1.61042700969716</v>
      </c>
      <c r="G311" t="s">
        <v>22659</v>
      </c>
    </row>
    <row r="312" spans="1:7" x14ac:dyDescent="0.25">
      <c r="A312" t="s">
        <v>23706</v>
      </c>
      <c r="B312">
        <v>0.42467983873825399</v>
      </c>
      <c r="D312">
        <v>0.59970763170066599</v>
      </c>
      <c r="E312">
        <v>1.8804179566563399</v>
      </c>
      <c r="F312">
        <v>1.61042700969716</v>
      </c>
      <c r="G312" t="s">
        <v>17037</v>
      </c>
    </row>
    <row r="313" spans="1:7" x14ac:dyDescent="0.25">
      <c r="A313" t="s">
        <v>23707</v>
      </c>
      <c r="B313">
        <v>0.42467983873825399</v>
      </c>
      <c r="D313">
        <v>0.59970763170066599</v>
      </c>
      <c r="E313">
        <v>1.8804179566563399</v>
      </c>
      <c r="F313">
        <v>1.61042700969716</v>
      </c>
      <c r="G313" t="s">
        <v>22720</v>
      </c>
    </row>
    <row r="314" spans="1:7" x14ac:dyDescent="0.25">
      <c r="A314" t="s">
        <v>23708</v>
      </c>
      <c r="B314">
        <v>0.42467983873825399</v>
      </c>
      <c r="D314">
        <v>0.59970763170066599</v>
      </c>
      <c r="E314">
        <v>1.8804179566563399</v>
      </c>
      <c r="F314">
        <v>1.61042700969716</v>
      </c>
      <c r="G314" t="s">
        <v>22814</v>
      </c>
    </row>
    <row r="315" spans="1:7" x14ac:dyDescent="0.25">
      <c r="A315" t="s">
        <v>23709</v>
      </c>
      <c r="B315">
        <v>0.44037297572562001</v>
      </c>
      <c r="D315">
        <v>0.61596473186937994</v>
      </c>
      <c r="E315">
        <v>1.78630514705882</v>
      </c>
      <c r="F315">
        <v>1.46500822616625</v>
      </c>
      <c r="G315" t="s">
        <v>22551</v>
      </c>
    </row>
    <row r="316" spans="1:7" x14ac:dyDescent="0.25">
      <c r="A316" t="s">
        <v>23710</v>
      </c>
      <c r="B316">
        <v>0.44037297572562001</v>
      </c>
      <c r="D316">
        <v>0.61596473186937994</v>
      </c>
      <c r="E316">
        <v>1.78630514705882</v>
      </c>
      <c r="F316">
        <v>1.46500822616625</v>
      </c>
      <c r="G316" t="s">
        <v>9919</v>
      </c>
    </row>
    <row r="317" spans="1:7" x14ac:dyDescent="0.25">
      <c r="A317" t="s">
        <v>23711</v>
      </c>
      <c r="B317">
        <v>0.44037297572562001</v>
      </c>
      <c r="D317">
        <v>0.61596473186937994</v>
      </c>
      <c r="E317">
        <v>1.78630514705882</v>
      </c>
      <c r="F317">
        <v>1.46500822616625</v>
      </c>
      <c r="G317" t="s">
        <v>2419</v>
      </c>
    </row>
    <row r="318" spans="1:7" x14ac:dyDescent="0.25">
      <c r="A318" t="s">
        <v>23712</v>
      </c>
      <c r="B318">
        <v>0.44428048267383002</v>
      </c>
      <c r="D318">
        <v>0.61946994745057604</v>
      </c>
      <c r="E318">
        <v>1.34834427881441</v>
      </c>
      <c r="F318">
        <v>1.0939106323882899</v>
      </c>
      <c r="G318" t="s">
        <v>23713</v>
      </c>
    </row>
    <row r="319" spans="1:7" x14ac:dyDescent="0.25">
      <c r="A319" t="s">
        <v>23714</v>
      </c>
      <c r="B319">
        <v>0.45348206610578701</v>
      </c>
      <c r="D319">
        <v>0.62544209378992499</v>
      </c>
      <c r="E319">
        <v>1.32330673214651</v>
      </c>
      <c r="F319">
        <v>1.0464703758771099</v>
      </c>
      <c r="G319" t="s">
        <v>23715</v>
      </c>
    </row>
    <row r="320" spans="1:7" x14ac:dyDescent="0.25">
      <c r="A320" t="s">
        <v>23716</v>
      </c>
      <c r="B320">
        <v>0.45563881040804499</v>
      </c>
      <c r="D320">
        <v>0.62544209378992499</v>
      </c>
      <c r="E320">
        <v>1.7011554621848699</v>
      </c>
      <c r="F320">
        <v>1.33720152848042</v>
      </c>
      <c r="G320" t="s">
        <v>22540</v>
      </c>
    </row>
    <row r="321" spans="1:7" x14ac:dyDescent="0.25">
      <c r="A321" t="s">
        <v>23717</v>
      </c>
      <c r="B321">
        <v>0.45563881040804499</v>
      </c>
      <c r="D321">
        <v>0.62544209378992499</v>
      </c>
      <c r="E321">
        <v>1.7011554621848699</v>
      </c>
      <c r="F321">
        <v>1.33720152848042</v>
      </c>
      <c r="G321" t="s">
        <v>10657</v>
      </c>
    </row>
    <row r="322" spans="1:7" x14ac:dyDescent="0.25">
      <c r="A322" t="s">
        <v>23718</v>
      </c>
      <c r="B322">
        <v>0.45563881040804499</v>
      </c>
      <c r="D322">
        <v>0.62544209378992499</v>
      </c>
      <c r="E322">
        <v>1.7011554621848699</v>
      </c>
      <c r="F322">
        <v>1.33720152848042</v>
      </c>
      <c r="G322" t="s">
        <v>22807</v>
      </c>
    </row>
    <row r="323" spans="1:7" x14ac:dyDescent="0.25">
      <c r="A323" t="s">
        <v>23719</v>
      </c>
      <c r="B323">
        <v>0.45563881040804499</v>
      </c>
      <c r="D323">
        <v>0.62544209378992499</v>
      </c>
      <c r="E323">
        <v>1.7011554621848699</v>
      </c>
      <c r="F323">
        <v>1.33720152848042</v>
      </c>
      <c r="G323" t="s">
        <v>22740</v>
      </c>
    </row>
    <row r="324" spans="1:7" x14ac:dyDescent="0.25">
      <c r="A324" t="s">
        <v>23720</v>
      </c>
      <c r="B324">
        <v>0.46259587155729998</v>
      </c>
      <c r="D324">
        <v>0.62826622040676405</v>
      </c>
      <c r="E324">
        <v>1.2991796417210699</v>
      </c>
      <c r="F324">
        <v>1.00153947436514</v>
      </c>
      <c r="G324" t="s">
        <v>23545</v>
      </c>
    </row>
    <row r="325" spans="1:7" x14ac:dyDescent="0.25">
      <c r="A325" t="s">
        <v>23721</v>
      </c>
      <c r="B325">
        <v>0.470488956910947</v>
      </c>
      <c r="D325">
        <v>0.62826622040676405</v>
      </c>
      <c r="E325">
        <v>1.6237466577540101</v>
      </c>
      <c r="F325">
        <v>1.2242770372104801</v>
      </c>
      <c r="G325" t="s">
        <v>22696</v>
      </c>
    </row>
    <row r="326" spans="1:7" x14ac:dyDescent="0.25">
      <c r="A326" t="s">
        <v>23722</v>
      </c>
      <c r="B326">
        <v>0.470488956910947</v>
      </c>
      <c r="D326">
        <v>0.62826622040676405</v>
      </c>
      <c r="E326">
        <v>1.6237466577540101</v>
      </c>
      <c r="F326">
        <v>1.2242770372104801</v>
      </c>
      <c r="G326" t="s">
        <v>22555</v>
      </c>
    </row>
    <row r="327" spans="1:7" x14ac:dyDescent="0.25">
      <c r="A327" t="s">
        <v>23723</v>
      </c>
      <c r="B327">
        <v>0.470488956910947</v>
      </c>
      <c r="D327">
        <v>0.62826622040676405</v>
      </c>
      <c r="E327">
        <v>1.6237466577540101</v>
      </c>
      <c r="F327">
        <v>1.2242770372104801</v>
      </c>
      <c r="G327" t="s">
        <v>22718</v>
      </c>
    </row>
    <row r="328" spans="1:7" x14ac:dyDescent="0.25">
      <c r="A328" t="s">
        <v>23724</v>
      </c>
      <c r="B328">
        <v>0.470488956910947</v>
      </c>
      <c r="D328">
        <v>0.62826622040676405</v>
      </c>
      <c r="E328">
        <v>1.6237466577540101</v>
      </c>
      <c r="F328">
        <v>1.2242770372104801</v>
      </c>
      <c r="G328" t="s">
        <v>5342</v>
      </c>
    </row>
    <row r="329" spans="1:7" x14ac:dyDescent="0.25">
      <c r="A329" t="s">
        <v>23725</v>
      </c>
      <c r="B329">
        <v>0.470488956910947</v>
      </c>
      <c r="D329">
        <v>0.62826622040676405</v>
      </c>
      <c r="E329">
        <v>1.6237466577540101</v>
      </c>
      <c r="F329">
        <v>1.2242770372104801</v>
      </c>
      <c r="G329" t="s">
        <v>8781</v>
      </c>
    </row>
    <row r="330" spans="1:7" x14ac:dyDescent="0.25">
      <c r="A330" t="s">
        <v>23726</v>
      </c>
      <c r="B330">
        <v>0.470488956910947</v>
      </c>
      <c r="D330">
        <v>0.62826622040676405</v>
      </c>
      <c r="E330">
        <v>1.6237466577540101</v>
      </c>
      <c r="F330">
        <v>1.2242770372104801</v>
      </c>
      <c r="G330" t="s">
        <v>7805</v>
      </c>
    </row>
    <row r="331" spans="1:7" x14ac:dyDescent="0.25">
      <c r="A331" t="s">
        <v>23727</v>
      </c>
      <c r="B331">
        <v>0.470488956910947</v>
      </c>
      <c r="D331">
        <v>0.62826622040676405</v>
      </c>
      <c r="E331">
        <v>1.6237466577540101</v>
      </c>
      <c r="F331">
        <v>1.2242770372104801</v>
      </c>
      <c r="G331" t="s">
        <v>22718</v>
      </c>
    </row>
    <row r="332" spans="1:7" x14ac:dyDescent="0.25">
      <c r="A332" t="s">
        <v>23728</v>
      </c>
      <c r="B332">
        <v>0.470488956910947</v>
      </c>
      <c r="D332">
        <v>0.62826622040676405</v>
      </c>
      <c r="E332">
        <v>1.6237466577540101</v>
      </c>
      <c r="F332">
        <v>1.2242770372104801</v>
      </c>
      <c r="G332" t="s">
        <v>17037</v>
      </c>
    </row>
    <row r="333" spans="1:7" x14ac:dyDescent="0.25">
      <c r="A333" t="s">
        <v>23729</v>
      </c>
      <c r="B333">
        <v>0.48055210988862401</v>
      </c>
      <c r="D333">
        <v>0.63414539533910097</v>
      </c>
      <c r="E333">
        <v>1.2534651545991999</v>
      </c>
      <c r="F333">
        <v>0.91856384217216303</v>
      </c>
      <c r="G333" t="s">
        <v>23730</v>
      </c>
    </row>
    <row r="334" spans="1:7" x14ac:dyDescent="0.25">
      <c r="A334" t="s">
        <v>23731</v>
      </c>
      <c r="B334">
        <v>0.48112885593841798</v>
      </c>
      <c r="D334">
        <v>0.63414539533910097</v>
      </c>
      <c r="E334">
        <v>1.1649486603561601</v>
      </c>
      <c r="F334">
        <v>0.85229991711423103</v>
      </c>
      <c r="G334" t="s">
        <v>23732</v>
      </c>
    </row>
    <row r="335" spans="1:7" x14ac:dyDescent="0.25">
      <c r="A335" t="s">
        <v>23733</v>
      </c>
      <c r="B335">
        <v>0.48142626088816198</v>
      </c>
      <c r="D335">
        <v>0.63414539533910097</v>
      </c>
      <c r="E335">
        <v>1.0733921534215101</v>
      </c>
      <c r="F335">
        <v>0.78465202995536298</v>
      </c>
      <c r="G335" t="s">
        <v>23734</v>
      </c>
    </row>
    <row r="336" spans="1:7" x14ac:dyDescent="0.25">
      <c r="A336" t="s">
        <v>23735</v>
      </c>
      <c r="B336">
        <v>0.484934714082842</v>
      </c>
      <c r="D336">
        <v>0.63414539533910097</v>
      </c>
      <c r="E336">
        <v>1.55306905370844</v>
      </c>
      <c r="F336">
        <v>1.1240197612502401</v>
      </c>
      <c r="G336" t="s">
        <v>6192</v>
      </c>
    </row>
    <row r="337" spans="1:7" x14ac:dyDescent="0.25">
      <c r="A337" t="s">
        <v>23736</v>
      </c>
      <c r="B337">
        <v>0.484934714082842</v>
      </c>
      <c r="D337">
        <v>0.63414539533910097</v>
      </c>
      <c r="E337">
        <v>1.55306905370844</v>
      </c>
      <c r="F337">
        <v>1.1240197612502401</v>
      </c>
      <c r="G337" t="s">
        <v>12021</v>
      </c>
    </row>
    <row r="338" spans="1:7" x14ac:dyDescent="0.25">
      <c r="A338" t="s">
        <v>23737</v>
      </c>
      <c r="B338">
        <v>0.484934714082842</v>
      </c>
      <c r="D338">
        <v>0.63414539533910097</v>
      </c>
      <c r="E338">
        <v>1.55306905370844</v>
      </c>
      <c r="F338">
        <v>1.1240197612502401</v>
      </c>
      <c r="G338" t="s">
        <v>22750</v>
      </c>
    </row>
    <row r="339" spans="1:7" x14ac:dyDescent="0.25">
      <c r="A339" t="s">
        <v>23738</v>
      </c>
      <c r="B339">
        <v>0.484934714082842</v>
      </c>
      <c r="D339">
        <v>0.63414539533910097</v>
      </c>
      <c r="E339">
        <v>1.55306905370844</v>
      </c>
      <c r="F339">
        <v>1.1240197612502401</v>
      </c>
      <c r="G339" t="s">
        <v>12743</v>
      </c>
    </row>
    <row r="340" spans="1:7" x14ac:dyDescent="0.25">
      <c r="A340" t="s">
        <v>23739</v>
      </c>
      <c r="B340">
        <v>0.48806581012845601</v>
      </c>
      <c r="D340">
        <v>0.636357191966895</v>
      </c>
      <c r="E340">
        <v>1.15236281395072</v>
      </c>
      <c r="F340">
        <v>0.82659563753179699</v>
      </c>
      <c r="G340" t="s">
        <v>23740</v>
      </c>
    </row>
    <row r="341" spans="1:7" x14ac:dyDescent="0.25">
      <c r="A341" t="s">
        <v>23741</v>
      </c>
      <c r="B341">
        <v>0.49813483843674</v>
      </c>
      <c r="D341">
        <v>0.64300958265530805</v>
      </c>
      <c r="E341">
        <v>1.2108499547398299</v>
      </c>
      <c r="F341">
        <v>0.84382253948455199</v>
      </c>
      <c r="G341" t="s">
        <v>23071</v>
      </c>
    </row>
    <row r="342" spans="1:7" x14ac:dyDescent="0.25">
      <c r="A342" t="s">
        <v>23742</v>
      </c>
      <c r="B342">
        <v>0.49898707432300998</v>
      </c>
      <c r="D342">
        <v>0.64300958265530805</v>
      </c>
      <c r="E342">
        <v>1.48828125</v>
      </c>
      <c r="F342">
        <v>1.03461604704204</v>
      </c>
      <c r="G342" t="s">
        <v>22731</v>
      </c>
    </row>
    <row r="343" spans="1:7" x14ac:dyDescent="0.25">
      <c r="A343" t="s">
        <v>23743</v>
      </c>
      <c r="B343">
        <v>0.49898707432300998</v>
      </c>
      <c r="D343">
        <v>0.64300958265530805</v>
      </c>
      <c r="E343">
        <v>1.48828125</v>
      </c>
      <c r="F343">
        <v>1.03461604704204</v>
      </c>
      <c r="G343" t="s">
        <v>22725</v>
      </c>
    </row>
    <row r="344" spans="1:7" x14ac:dyDescent="0.25">
      <c r="A344" t="s">
        <v>23744</v>
      </c>
      <c r="B344">
        <v>0.49898707432300998</v>
      </c>
      <c r="D344">
        <v>0.64300958265530805</v>
      </c>
      <c r="E344">
        <v>1.48828125</v>
      </c>
      <c r="F344">
        <v>1.03461604704204</v>
      </c>
      <c r="G344" t="s">
        <v>22740</v>
      </c>
    </row>
    <row r="345" spans="1:7" x14ac:dyDescent="0.25">
      <c r="A345" t="s">
        <v>23745</v>
      </c>
      <c r="B345">
        <v>0.50180253592012902</v>
      </c>
      <c r="D345">
        <v>0.644757909525282</v>
      </c>
      <c r="E345">
        <v>1.1279860167022699</v>
      </c>
      <c r="F345">
        <v>0.77780116895338103</v>
      </c>
      <c r="G345" t="s">
        <v>23746</v>
      </c>
    </row>
    <row r="346" spans="1:7" x14ac:dyDescent="0.25">
      <c r="A346" t="s">
        <v>23747</v>
      </c>
      <c r="B346">
        <v>0.51265673167051795</v>
      </c>
      <c r="D346">
        <v>0.65489674970626799</v>
      </c>
      <c r="E346">
        <v>1.42867647058823</v>
      </c>
      <c r="F346">
        <v>0.95456846488091696</v>
      </c>
      <c r="G346" t="s">
        <v>6922</v>
      </c>
    </row>
    <row r="347" spans="1:7" x14ac:dyDescent="0.25">
      <c r="A347" t="s">
        <v>23748</v>
      </c>
      <c r="B347">
        <v>0.51265673167051795</v>
      </c>
      <c r="D347">
        <v>0.65489674970626799</v>
      </c>
      <c r="E347">
        <v>1.42867647058823</v>
      </c>
      <c r="F347">
        <v>0.95456846488091696</v>
      </c>
      <c r="G347" t="s">
        <v>22614</v>
      </c>
    </row>
    <row r="348" spans="1:7" x14ac:dyDescent="0.25">
      <c r="A348" t="s">
        <v>23749</v>
      </c>
      <c r="B348">
        <v>0.52595409010133098</v>
      </c>
      <c r="D348">
        <v>0.66231255790538002</v>
      </c>
      <c r="E348">
        <v>1.37365667420814</v>
      </c>
      <c r="F348">
        <v>0.88263121557156998</v>
      </c>
      <c r="G348" t="s">
        <v>9307</v>
      </c>
    </row>
    <row r="349" spans="1:7" x14ac:dyDescent="0.25">
      <c r="A349" t="s">
        <v>23750</v>
      </c>
      <c r="B349">
        <v>0.52595409010133098</v>
      </c>
      <c r="D349">
        <v>0.66231255790538002</v>
      </c>
      <c r="E349">
        <v>1.37365667420814</v>
      </c>
      <c r="F349">
        <v>0.88263121557156998</v>
      </c>
      <c r="G349" t="s">
        <v>6474</v>
      </c>
    </row>
    <row r="350" spans="1:7" x14ac:dyDescent="0.25">
      <c r="A350" t="s">
        <v>23751</v>
      </c>
      <c r="B350">
        <v>0.52595409010133098</v>
      </c>
      <c r="D350">
        <v>0.66231255790538002</v>
      </c>
      <c r="E350">
        <v>1.37365667420814</v>
      </c>
      <c r="F350">
        <v>0.88263121557156998</v>
      </c>
      <c r="G350" t="s">
        <v>14253</v>
      </c>
    </row>
    <row r="351" spans="1:7" x14ac:dyDescent="0.25">
      <c r="A351" t="s">
        <v>23752</v>
      </c>
      <c r="B351">
        <v>0.52595409010133098</v>
      </c>
      <c r="D351">
        <v>0.66231255790538002</v>
      </c>
      <c r="E351">
        <v>1.37365667420814</v>
      </c>
      <c r="F351">
        <v>0.88263121557156998</v>
      </c>
      <c r="G351" t="s">
        <v>22540</v>
      </c>
    </row>
    <row r="352" spans="1:7" x14ac:dyDescent="0.25">
      <c r="A352" t="s">
        <v>23753</v>
      </c>
      <c r="B352">
        <v>0.52595409010133098</v>
      </c>
      <c r="D352">
        <v>0.66231255790538002</v>
      </c>
      <c r="E352">
        <v>1.37365667420814</v>
      </c>
      <c r="F352">
        <v>0.88263121557156998</v>
      </c>
      <c r="G352" t="s">
        <v>22672</v>
      </c>
    </row>
    <row r="353" spans="1:7" x14ac:dyDescent="0.25">
      <c r="A353" t="s">
        <v>23754</v>
      </c>
      <c r="B353">
        <v>0.55147212165553705</v>
      </c>
      <c r="D353">
        <v>0.69051183504744296</v>
      </c>
      <c r="E353">
        <v>1.2754070378151201</v>
      </c>
      <c r="F353">
        <v>0.75907634354277997</v>
      </c>
      <c r="G353" t="s">
        <v>22805</v>
      </c>
    </row>
    <row r="354" spans="1:7" x14ac:dyDescent="0.25">
      <c r="A354" t="s">
        <v>23755</v>
      </c>
      <c r="B354">
        <v>0.55147212165553705</v>
      </c>
      <c r="D354">
        <v>0.69051183504744296</v>
      </c>
      <c r="E354">
        <v>1.2754070378151201</v>
      </c>
      <c r="F354">
        <v>0.75907634354277997</v>
      </c>
      <c r="G354" t="s">
        <v>22684</v>
      </c>
    </row>
    <row r="355" spans="1:7" x14ac:dyDescent="0.25">
      <c r="A355" t="s">
        <v>23756</v>
      </c>
      <c r="B355">
        <v>0.554738389981691</v>
      </c>
      <c r="D355">
        <v>0.69071673494172403</v>
      </c>
      <c r="E355">
        <v>1.02006865592817</v>
      </c>
      <c r="F355">
        <v>0.60108427478215198</v>
      </c>
      <c r="G355" t="s">
        <v>23757</v>
      </c>
    </row>
    <row r="356" spans="1:7" x14ac:dyDescent="0.25">
      <c r="A356" t="s">
        <v>23758</v>
      </c>
      <c r="B356">
        <v>0.55476117851654305</v>
      </c>
      <c r="D356">
        <v>0.69071673494172403</v>
      </c>
      <c r="E356">
        <v>1.03994554508651</v>
      </c>
      <c r="F356">
        <v>0.61275418370573198</v>
      </c>
      <c r="G356" t="s">
        <v>23759</v>
      </c>
    </row>
    <row r="357" spans="1:7" x14ac:dyDescent="0.25">
      <c r="A357" t="s">
        <v>23760</v>
      </c>
      <c r="B357">
        <v>0.56371222138287003</v>
      </c>
      <c r="D357">
        <v>0.69687493655964905</v>
      </c>
      <c r="E357">
        <v>1.2313640973630799</v>
      </c>
      <c r="F357">
        <v>0.70583194244290404</v>
      </c>
      <c r="G357" t="s">
        <v>22727</v>
      </c>
    </row>
    <row r="358" spans="1:7" x14ac:dyDescent="0.25">
      <c r="A358" t="s">
        <v>23761</v>
      </c>
      <c r="B358">
        <v>0.56371222138287003</v>
      </c>
      <c r="D358">
        <v>0.69687493655964905</v>
      </c>
      <c r="E358">
        <v>1.2313640973630799</v>
      </c>
      <c r="F358">
        <v>0.70583194244290404</v>
      </c>
      <c r="G358" t="s">
        <v>8505</v>
      </c>
    </row>
    <row r="359" spans="1:7" x14ac:dyDescent="0.25">
      <c r="A359" t="s">
        <v>23762</v>
      </c>
      <c r="B359">
        <v>0.56443716581075598</v>
      </c>
      <c r="D359">
        <v>0.69687493655964905</v>
      </c>
      <c r="E359">
        <v>0.985263483197509</v>
      </c>
      <c r="F359">
        <v>0.56349801082727002</v>
      </c>
      <c r="G359" t="s">
        <v>23763</v>
      </c>
    </row>
    <row r="360" spans="1:7" x14ac:dyDescent="0.25">
      <c r="A360" t="s">
        <v>23764</v>
      </c>
      <c r="B360">
        <v>0.57373661199053005</v>
      </c>
      <c r="D360">
        <v>0.70477437485762295</v>
      </c>
      <c r="E360">
        <v>1.0103564714892399</v>
      </c>
      <c r="F360">
        <v>0.56133875078156603</v>
      </c>
      <c r="G360" t="s">
        <v>23765</v>
      </c>
    </row>
    <row r="361" spans="1:7" x14ac:dyDescent="0.25">
      <c r="A361" t="s">
        <v>23766</v>
      </c>
      <c r="B361">
        <v>0.57561888987240195</v>
      </c>
      <c r="D361">
        <v>0.70477437485762295</v>
      </c>
      <c r="E361">
        <v>1.19025735294117</v>
      </c>
      <c r="F361">
        <v>0.65739042776283496</v>
      </c>
      <c r="G361" t="s">
        <v>22535</v>
      </c>
    </row>
    <row r="362" spans="1:7" x14ac:dyDescent="0.25">
      <c r="A362" t="s">
        <v>23767</v>
      </c>
      <c r="B362">
        <v>0.57561888987240195</v>
      </c>
      <c r="D362">
        <v>0.70477437485762295</v>
      </c>
      <c r="E362">
        <v>1.19025735294117</v>
      </c>
      <c r="F362">
        <v>0.65739042776283496</v>
      </c>
      <c r="G362" t="s">
        <v>7122</v>
      </c>
    </row>
    <row r="363" spans="1:7" x14ac:dyDescent="0.25">
      <c r="A363" t="s">
        <v>23768</v>
      </c>
      <c r="B363">
        <v>0.58720119390614001</v>
      </c>
      <c r="D363">
        <v>0.71696941355390598</v>
      </c>
      <c r="E363">
        <v>1.1518026565464801</v>
      </c>
      <c r="F363">
        <v>0.61320564603083705</v>
      </c>
      <c r="G363" t="s">
        <v>9787</v>
      </c>
    </row>
    <row r="364" spans="1:7" x14ac:dyDescent="0.25">
      <c r="A364" t="s">
        <v>23769</v>
      </c>
      <c r="B364">
        <v>0.59823946709165898</v>
      </c>
      <c r="D364">
        <v>0.72843483320802604</v>
      </c>
      <c r="E364">
        <v>0.97341496142234096</v>
      </c>
      <c r="F364">
        <v>0.50010571857249397</v>
      </c>
      <c r="G364" t="s">
        <v>23746</v>
      </c>
    </row>
    <row r="365" spans="1:7" x14ac:dyDescent="0.25">
      <c r="A365" t="s">
        <v>23770</v>
      </c>
      <c r="B365">
        <v>0.60942775162247098</v>
      </c>
      <c r="D365">
        <v>0.73597559075719199</v>
      </c>
      <c r="E365">
        <v>1.0818850267379601</v>
      </c>
      <c r="F365">
        <v>0.53578719512802297</v>
      </c>
      <c r="G365" t="s">
        <v>22809</v>
      </c>
    </row>
    <row r="366" spans="1:7" x14ac:dyDescent="0.25">
      <c r="A366" t="s">
        <v>23771</v>
      </c>
      <c r="B366">
        <v>0.60942775162247098</v>
      </c>
      <c r="D366">
        <v>0.73597559075719199</v>
      </c>
      <c r="E366">
        <v>1.0818850267379601</v>
      </c>
      <c r="F366">
        <v>0.53578719512802297</v>
      </c>
      <c r="G366" t="s">
        <v>13479</v>
      </c>
    </row>
    <row r="367" spans="1:7" x14ac:dyDescent="0.25">
      <c r="A367" t="s">
        <v>23772</v>
      </c>
      <c r="B367">
        <v>0.60942775162247098</v>
      </c>
      <c r="D367">
        <v>0.73597559075719199</v>
      </c>
      <c r="E367">
        <v>1.0818850267379601</v>
      </c>
      <c r="F367">
        <v>0.53578719512802297</v>
      </c>
      <c r="G367" t="s">
        <v>5342</v>
      </c>
    </row>
    <row r="368" spans="1:7" x14ac:dyDescent="0.25">
      <c r="A368" t="s">
        <v>23773</v>
      </c>
      <c r="B368">
        <v>0.62008893464621395</v>
      </c>
      <c r="D368">
        <v>0.74478073128702804</v>
      </c>
      <c r="E368">
        <v>1.05001081314878</v>
      </c>
      <c r="F368">
        <v>0.50179215418608802</v>
      </c>
      <c r="G368" t="s">
        <v>9787</v>
      </c>
    </row>
    <row r="369" spans="1:7" x14ac:dyDescent="0.25">
      <c r="A369" t="s">
        <v>23774</v>
      </c>
      <c r="B369">
        <v>0.62008893464621395</v>
      </c>
      <c r="D369">
        <v>0.74478073128702804</v>
      </c>
      <c r="E369">
        <v>1.05001081314878</v>
      </c>
      <c r="F369">
        <v>0.50179215418608802</v>
      </c>
      <c r="G369" t="s">
        <v>5342</v>
      </c>
    </row>
    <row r="370" spans="1:7" x14ac:dyDescent="0.25">
      <c r="A370" t="s">
        <v>23775</v>
      </c>
      <c r="B370">
        <v>0.630459624842302</v>
      </c>
      <c r="D370">
        <v>0.75314365994675003</v>
      </c>
      <c r="E370">
        <v>1.0199579831932699</v>
      </c>
      <c r="F370">
        <v>0.47051290299197102</v>
      </c>
      <c r="G370" t="s">
        <v>22703</v>
      </c>
    </row>
    <row r="371" spans="1:7" x14ac:dyDescent="0.25">
      <c r="A371" t="s">
        <v>23776</v>
      </c>
      <c r="B371">
        <v>0.630459624842302</v>
      </c>
      <c r="D371">
        <v>0.75314365994675003</v>
      </c>
      <c r="E371">
        <v>1.0199579831932699</v>
      </c>
      <c r="F371">
        <v>0.47051290299197102</v>
      </c>
      <c r="G371" t="s">
        <v>9919</v>
      </c>
    </row>
    <row r="372" spans="1:7" x14ac:dyDescent="0.25">
      <c r="A372" t="s">
        <v>23777</v>
      </c>
      <c r="B372">
        <v>0.64054772314680897</v>
      </c>
      <c r="D372">
        <v>0.763132327846063</v>
      </c>
      <c r="E372">
        <v>0.99157475490196001</v>
      </c>
      <c r="F372">
        <v>0.44167878037854302</v>
      </c>
      <c r="G372" t="s">
        <v>5534</v>
      </c>
    </row>
    <row r="373" spans="1:7" x14ac:dyDescent="0.25">
      <c r="A373" t="s">
        <v>23778</v>
      </c>
      <c r="B373">
        <v>0.650360916372552</v>
      </c>
      <c r="D373">
        <v>0.77274065870071995</v>
      </c>
      <c r="E373">
        <v>0.96472575516693104</v>
      </c>
      <c r="F373">
        <v>0.41505185297900699</v>
      </c>
      <c r="G373" t="s">
        <v>22805</v>
      </c>
    </row>
    <row r="374" spans="1:7" x14ac:dyDescent="0.25">
      <c r="A374" t="s">
        <v>23779</v>
      </c>
      <c r="B374">
        <v>0.65990668222342697</v>
      </c>
      <c r="D374">
        <v>0.77781000944734602</v>
      </c>
      <c r="E374">
        <v>0.93928986068111398</v>
      </c>
      <c r="F374">
        <v>0.39042225958862598</v>
      </c>
      <c r="G374" t="s">
        <v>5534</v>
      </c>
    </row>
    <row r="375" spans="1:7" x14ac:dyDescent="0.25">
      <c r="A375" t="s">
        <v>23780</v>
      </c>
      <c r="B375">
        <v>0.65990668222342697</v>
      </c>
      <c r="D375">
        <v>0.77781000944734602</v>
      </c>
      <c r="E375">
        <v>0.93928986068111398</v>
      </c>
      <c r="F375">
        <v>0.39042225958862598</v>
      </c>
      <c r="G375" t="s">
        <v>6922</v>
      </c>
    </row>
    <row r="376" spans="1:7" x14ac:dyDescent="0.25">
      <c r="A376" t="s">
        <v>23781</v>
      </c>
      <c r="B376">
        <v>0.65990668222342697</v>
      </c>
      <c r="D376">
        <v>0.77781000944734602</v>
      </c>
      <c r="E376">
        <v>0.93928986068111398</v>
      </c>
      <c r="F376">
        <v>0.39042225958862598</v>
      </c>
      <c r="G376" t="s">
        <v>22786</v>
      </c>
    </row>
    <row r="377" spans="1:7" x14ac:dyDescent="0.25">
      <c r="A377" t="s">
        <v>23782</v>
      </c>
      <c r="B377">
        <v>0.66604172884139401</v>
      </c>
      <c r="D377">
        <v>0.78249469488260903</v>
      </c>
      <c r="E377">
        <v>0.87712479583812197</v>
      </c>
      <c r="F377">
        <v>0.35646610848201499</v>
      </c>
      <c r="G377" t="s">
        <v>23783</v>
      </c>
    </row>
    <row r="378" spans="1:7" x14ac:dyDescent="0.25">
      <c r="A378" t="s">
        <v>23784</v>
      </c>
      <c r="B378">
        <v>0.66919229562358895</v>
      </c>
      <c r="D378">
        <v>0.78249469488260903</v>
      </c>
      <c r="E378">
        <v>0.91515837104072395</v>
      </c>
      <c r="F378">
        <v>0.36760431290281698</v>
      </c>
      <c r="G378" t="s">
        <v>4462</v>
      </c>
    </row>
    <row r="379" spans="1:7" x14ac:dyDescent="0.25">
      <c r="A379" t="s">
        <v>23785</v>
      </c>
      <c r="B379">
        <v>0.66919229562358895</v>
      </c>
      <c r="D379">
        <v>0.78249469488260903</v>
      </c>
      <c r="E379">
        <v>0.91515837104072395</v>
      </c>
      <c r="F379">
        <v>0.36760431290281698</v>
      </c>
      <c r="G379" t="s">
        <v>12467</v>
      </c>
    </row>
    <row r="380" spans="1:7" x14ac:dyDescent="0.25">
      <c r="A380" t="s">
        <v>23786</v>
      </c>
      <c r="B380">
        <v>0.67822483382030097</v>
      </c>
      <c r="D380">
        <v>0.78888256986466498</v>
      </c>
      <c r="E380">
        <v>0.89223345588235203</v>
      </c>
      <c r="F380">
        <v>0.34643322339362398</v>
      </c>
      <c r="G380" t="s">
        <v>22758</v>
      </c>
    </row>
    <row r="381" spans="1:7" x14ac:dyDescent="0.25">
      <c r="A381" t="s">
        <v>23787</v>
      </c>
      <c r="B381">
        <v>0.67822483382030097</v>
      </c>
      <c r="D381">
        <v>0.78888256986466498</v>
      </c>
      <c r="E381">
        <v>0.89223345588235203</v>
      </c>
      <c r="F381">
        <v>0.34643322339362398</v>
      </c>
      <c r="G381" t="s">
        <v>22750</v>
      </c>
    </row>
    <row r="382" spans="1:7" x14ac:dyDescent="0.25">
      <c r="A382" t="s">
        <v>23788</v>
      </c>
      <c r="B382">
        <v>0.68701118194185495</v>
      </c>
      <c r="D382">
        <v>0.79284319169268902</v>
      </c>
      <c r="E382">
        <v>0.87042682926829196</v>
      </c>
      <c r="F382">
        <v>0.32676233177639402</v>
      </c>
      <c r="G382" t="s">
        <v>22731</v>
      </c>
    </row>
    <row r="383" spans="1:7" x14ac:dyDescent="0.25">
      <c r="A383" t="s">
        <v>23789</v>
      </c>
      <c r="B383">
        <v>0.68701118194185495</v>
      </c>
      <c r="D383">
        <v>0.79284319169268902</v>
      </c>
      <c r="E383">
        <v>0.87042682926829196</v>
      </c>
      <c r="F383">
        <v>0.32676233177639402</v>
      </c>
      <c r="G383" t="s">
        <v>12743</v>
      </c>
    </row>
    <row r="384" spans="1:7" x14ac:dyDescent="0.25">
      <c r="A384" t="s">
        <v>23790</v>
      </c>
      <c r="B384">
        <v>0.68701118194185495</v>
      </c>
      <c r="D384">
        <v>0.79284319169268902</v>
      </c>
      <c r="E384">
        <v>0.87042682926829196</v>
      </c>
      <c r="F384">
        <v>0.32676233177639402</v>
      </c>
      <c r="G384" t="s">
        <v>22642</v>
      </c>
    </row>
    <row r="385" spans="1:7" x14ac:dyDescent="0.25">
      <c r="A385" t="s">
        <v>23791</v>
      </c>
      <c r="B385">
        <v>0.69555803817334105</v>
      </c>
      <c r="D385">
        <v>0.79853676070809498</v>
      </c>
      <c r="E385">
        <v>0.84965861344537796</v>
      </c>
      <c r="F385">
        <v>0.30846076227027502</v>
      </c>
      <c r="G385" t="s">
        <v>22551</v>
      </c>
    </row>
    <row r="386" spans="1:7" x14ac:dyDescent="0.25">
      <c r="A386" t="s">
        <v>23792</v>
      </c>
      <c r="B386">
        <v>0.69555803817334105</v>
      </c>
      <c r="D386">
        <v>0.79853676070809498</v>
      </c>
      <c r="E386">
        <v>0.84965861344537796</v>
      </c>
      <c r="F386">
        <v>0.30846076227027502</v>
      </c>
      <c r="G386" t="s">
        <v>22603</v>
      </c>
    </row>
    <row r="387" spans="1:7" x14ac:dyDescent="0.25">
      <c r="A387" t="s">
        <v>23793</v>
      </c>
      <c r="B387">
        <v>0.70387191865240994</v>
      </c>
      <c r="D387">
        <v>0.80598805192840695</v>
      </c>
      <c r="E387">
        <v>0.82985636114910999</v>
      </c>
      <c r="F387">
        <v>0.29141142462297198</v>
      </c>
      <c r="G387" t="s">
        <v>22600</v>
      </c>
    </row>
    <row r="388" spans="1:7" x14ac:dyDescent="0.25">
      <c r="A388" t="s">
        <v>23794</v>
      </c>
      <c r="B388">
        <v>0.71195916259506697</v>
      </c>
      <c r="D388">
        <v>0.81274802282594305</v>
      </c>
      <c r="E388">
        <v>0.81095421122994604</v>
      </c>
      <c r="F388">
        <v>0.27550930603782398</v>
      </c>
      <c r="G388" t="s">
        <v>22786</v>
      </c>
    </row>
    <row r="389" spans="1:7" x14ac:dyDescent="0.25">
      <c r="A389" t="s">
        <v>23795</v>
      </c>
      <c r="B389">
        <v>0.71345301551236695</v>
      </c>
      <c r="D389">
        <v>0.81274802282594305</v>
      </c>
      <c r="E389">
        <v>0.80145674260765198</v>
      </c>
      <c r="F389">
        <v>0.27060280863450897</v>
      </c>
      <c r="G389" t="s">
        <v>23796</v>
      </c>
    </row>
    <row r="390" spans="1:7" x14ac:dyDescent="0.25">
      <c r="A390" t="s">
        <v>23797</v>
      </c>
      <c r="B390">
        <v>0.71982593710425102</v>
      </c>
      <c r="D390">
        <v>0.81789990796935397</v>
      </c>
      <c r="E390">
        <v>0.79289215686274495</v>
      </c>
      <c r="F390">
        <v>0.26066000624150298</v>
      </c>
      <c r="G390" t="s">
        <v>22551</v>
      </c>
    </row>
    <row r="391" spans="1:7" x14ac:dyDescent="0.25">
      <c r="A391" t="s">
        <v>23798</v>
      </c>
      <c r="B391">
        <v>0.72747824175295495</v>
      </c>
      <c r="D391">
        <v>0.82447534065334904</v>
      </c>
      <c r="E391">
        <v>0.77561540920716099</v>
      </c>
      <c r="F391">
        <v>0.24677847666494401</v>
      </c>
      <c r="G391" t="s">
        <v>22663</v>
      </c>
    </row>
    <row r="392" spans="1:7" x14ac:dyDescent="0.25">
      <c r="A392" t="s">
        <v>23799</v>
      </c>
      <c r="B392">
        <v>0.73389926970615305</v>
      </c>
      <c r="D392">
        <v>0.82962526140695603</v>
      </c>
      <c r="E392">
        <v>0.81329274479959401</v>
      </c>
      <c r="F392">
        <v>0.25161935145217701</v>
      </c>
      <c r="G392" t="s">
        <v>23800</v>
      </c>
    </row>
    <row r="393" spans="1:7" x14ac:dyDescent="0.25">
      <c r="A393" t="s">
        <v>23801</v>
      </c>
      <c r="B393">
        <v>0.74068297606801903</v>
      </c>
      <c r="D393">
        <v>0.83515784546445004</v>
      </c>
      <c r="E393">
        <v>0.75863014772148396</v>
      </c>
      <c r="F393">
        <v>0.22772755333929101</v>
      </c>
      <c r="G393" t="s">
        <v>23334</v>
      </c>
    </row>
    <row r="394" spans="1:7" x14ac:dyDescent="0.25">
      <c r="A394" t="s">
        <v>23802</v>
      </c>
      <c r="B394">
        <v>0.74766242284877205</v>
      </c>
      <c r="D394">
        <v>0.83623488324391804</v>
      </c>
      <c r="E394">
        <v>0.84496970579432296</v>
      </c>
      <c r="F394">
        <v>0.24572032463106599</v>
      </c>
      <c r="G394" t="s">
        <v>23803</v>
      </c>
    </row>
    <row r="395" spans="1:7" x14ac:dyDescent="0.25">
      <c r="A395" t="s">
        <v>23804</v>
      </c>
      <c r="B395">
        <v>0.74920591349455101</v>
      </c>
      <c r="D395">
        <v>0.83623488324391804</v>
      </c>
      <c r="E395">
        <v>0.72801620648259302</v>
      </c>
      <c r="F395">
        <v>0.21020842986819999</v>
      </c>
      <c r="G395" t="s">
        <v>22513</v>
      </c>
    </row>
    <row r="396" spans="1:7" x14ac:dyDescent="0.25">
      <c r="A396" t="s">
        <v>23805</v>
      </c>
      <c r="B396">
        <v>0.74920591349455101</v>
      </c>
      <c r="D396">
        <v>0.83623488324391804</v>
      </c>
      <c r="E396">
        <v>0.72801620648259302</v>
      </c>
      <c r="F396">
        <v>0.21020842986819999</v>
      </c>
      <c r="G396" t="s">
        <v>4378</v>
      </c>
    </row>
    <row r="397" spans="1:7" x14ac:dyDescent="0.25">
      <c r="A397" t="s">
        <v>23806</v>
      </c>
      <c r="B397">
        <v>0.74920591349455101</v>
      </c>
      <c r="D397">
        <v>0.83623488324391804</v>
      </c>
      <c r="E397">
        <v>0.72801620648259302</v>
      </c>
      <c r="F397">
        <v>0.21020842986819999</v>
      </c>
      <c r="G397" t="s">
        <v>22705</v>
      </c>
    </row>
    <row r="398" spans="1:7" x14ac:dyDescent="0.25">
      <c r="A398" t="s">
        <v>23807</v>
      </c>
      <c r="B398">
        <v>0.75593728974401697</v>
      </c>
      <c r="D398">
        <v>0.83964134654477496</v>
      </c>
      <c r="E398">
        <v>0.73505344496971703</v>
      </c>
      <c r="F398">
        <v>0.20566564312765701</v>
      </c>
      <c r="G398" t="s">
        <v>23808</v>
      </c>
    </row>
    <row r="399" spans="1:7" x14ac:dyDescent="0.25">
      <c r="A399" t="s">
        <v>23809</v>
      </c>
      <c r="B399">
        <v>0.75605714010140401</v>
      </c>
      <c r="D399">
        <v>0.83964134654477496</v>
      </c>
      <c r="E399">
        <v>0.71341911764705801</v>
      </c>
      <c r="F399">
        <v>0.199499326021714</v>
      </c>
      <c r="G399" t="s">
        <v>12555</v>
      </c>
    </row>
    <row r="400" spans="1:7" x14ac:dyDescent="0.25">
      <c r="A400" t="s">
        <v>23810</v>
      </c>
      <c r="B400">
        <v>0.76272153651477304</v>
      </c>
      <c r="D400">
        <v>0.84491959684092699</v>
      </c>
      <c r="E400">
        <v>0.69939446366781999</v>
      </c>
      <c r="F400">
        <v>0.18943957415795901</v>
      </c>
      <c r="G400" t="s">
        <v>22592</v>
      </c>
    </row>
    <row r="401" spans="1:7" x14ac:dyDescent="0.25">
      <c r="A401" t="s">
        <v>23811</v>
      </c>
      <c r="B401">
        <v>0.76920418852479799</v>
      </c>
      <c r="D401">
        <v>0.849970628319902</v>
      </c>
      <c r="E401">
        <v>0.685909219457013</v>
      </c>
      <c r="F401">
        <v>0.17998176980049199</v>
      </c>
      <c r="G401" t="s">
        <v>11949</v>
      </c>
    </row>
    <row r="402" spans="1:7" x14ac:dyDescent="0.25">
      <c r="A402" t="s">
        <v>23812</v>
      </c>
      <c r="B402">
        <v>0.77963999816725105</v>
      </c>
      <c r="D402">
        <v>0.85935381344120998</v>
      </c>
      <c r="E402">
        <v>0.698840862311775</v>
      </c>
      <c r="F402">
        <v>0.17395756861824399</v>
      </c>
      <c r="G402" t="s">
        <v>23813</v>
      </c>
    </row>
    <row r="403" spans="1:7" x14ac:dyDescent="0.25">
      <c r="A403" t="s">
        <v>23814</v>
      </c>
      <c r="B403">
        <v>0.78164391462108695</v>
      </c>
      <c r="D403">
        <v>0.85941942851373199</v>
      </c>
      <c r="E403">
        <v>0.66043709150326801</v>
      </c>
      <c r="F403">
        <v>0.162702636341991</v>
      </c>
      <c r="G403" t="s">
        <v>22684</v>
      </c>
    </row>
    <row r="404" spans="1:7" x14ac:dyDescent="0.25">
      <c r="A404" t="s">
        <v>23815</v>
      </c>
      <c r="B404">
        <v>0.78761048396758004</v>
      </c>
      <c r="D404">
        <v>0.86271234076272596</v>
      </c>
      <c r="E404">
        <v>0.64839572192513295</v>
      </c>
      <c r="F404">
        <v>0.154805529672952</v>
      </c>
      <c r="G404" t="s">
        <v>12607</v>
      </c>
    </row>
    <row r="405" spans="1:7" x14ac:dyDescent="0.25">
      <c r="A405" t="s">
        <v>23816</v>
      </c>
      <c r="B405">
        <v>0.78854250151163197</v>
      </c>
      <c r="D405">
        <v>0.86271234076272596</v>
      </c>
      <c r="E405">
        <v>0.68533078339708098</v>
      </c>
      <c r="F405">
        <v>0.16281332990050501</v>
      </c>
      <c r="G405" t="s">
        <v>23817</v>
      </c>
    </row>
    <row r="406" spans="1:7" x14ac:dyDescent="0.25">
      <c r="A406" t="s">
        <v>23818</v>
      </c>
      <c r="B406">
        <v>0.79905981363269096</v>
      </c>
      <c r="D406">
        <v>0.87051007688414905</v>
      </c>
      <c r="E406">
        <v>0.62558049535603699</v>
      </c>
      <c r="F406">
        <v>0.140329888539453</v>
      </c>
      <c r="G406" t="s">
        <v>22740</v>
      </c>
    </row>
    <row r="407" spans="1:7" x14ac:dyDescent="0.25">
      <c r="A407" t="s">
        <v>23819</v>
      </c>
      <c r="B407">
        <v>0.79960880365376596</v>
      </c>
      <c r="D407">
        <v>0.87051007688414905</v>
      </c>
      <c r="E407">
        <v>0.796655630526801</v>
      </c>
      <c r="F407">
        <v>0.17815822281287499</v>
      </c>
      <c r="G407" t="s">
        <v>23820</v>
      </c>
    </row>
    <row r="408" spans="1:7" x14ac:dyDescent="0.25">
      <c r="A408" t="s">
        <v>23821</v>
      </c>
      <c r="B408">
        <v>0.80455131597722696</v>
      </c>
      <c r="D408">
        <v>0.87373877558214796</v>
      </c>
      <c r="E408">
        <v>0.61476293103448199</v>
      </c>
      <c r="F408">
        <v>0.13369281945873199</v>
      </c>
      <c r="G408" t="s">
        <v>22705</v>
      </c>
    </row>
    <row r="409" spans="1:7" x14ac:dyDescent="0.25">
      <c r="A409" t="s">
        <v>23822</v>
      </c>
      <c r="B409">
        <v>0.80989300712166001</v>
      </c>
      <c r="D409">
        <v>0.87738409104846504</v>
      </c>
      <c r="E409">
        <v>0.60431206380857405</v>
      </c>
      <c r="F409">
        <v>0.127421090158991</v>
      </c>
      <c r="G409" t="s">
        <v>22814</v>
      </c>
    </row>
    <row r="410" spans="1:7" x14ac:dyDescent="0.25">
      <c r="A410" t="s">
        <v>23823</v>
      </c>
      <c r="B410">
        <v>0.81508896671033104</v>
      </c>
      <c r="D410">
        <v>0.88085409116373203</v>
      </c>
      <c r="E410">
        <v>0.59420955882352899</v>
      </c>
      <c r="F410">
        <v>0.121490903974228</v>
      </c>
      <c r="G410" t="s">
        <v>4462</v>
      </c>
    </row>
    <row r="411" spans="1:7" x14ac:dyDescent="0.25">
      <c r="A411" t="s">
        <v>23824</v>
      </c>
      <c r="B411">
        <v>0.82014316351460603</v>
      </c>
      <c r="D411">
        <v>0.88415433725233195</v>
      </c>
      <c r="E411">
        <v>0.58443828351012495</v>
      </c>
      <c r="F411">
        <v>0.115880298018478</v>
      </c>
      <c r="G411" t="s">
        <v>12157</v>
      </c>
    </row>
    <row r="412" spans="1:7" x14ac:dyDescent="0.25">
      <c r="A412" t="s">
        <v>23825</v>
      </c>
      <c r="B412">
        <v>0.82460650780705802</v>
      </c>
      <c r="D412">
        <v>0.88680310571951304</v>
      </c>
      <c r="E412">
        <v>0.74486899806335205</v>
      </c>
      <c r="F412">
        <v>0.143647216575849</v>
      </c>
      <c r="G412" t="s">
        <v>23826</v>
      </c>
    </row>
    <row r="413" spans="1:7" x14ac:dyDescent="0.25">
      <c r="A413" t="s">
        <v>23827</v>
      </c>
      <c r="B413">
        <v>0.82984160703578502</v>
      </c>
      <c r="D413">
        <v>0.89026696677140005</v>
      </c>
      <c r="E413">
        <v>0.56582633053221199</v>
      </c>
      <c r="F413">
        <v>0.105538171211444</v>
      </c>
      <c r="G413" t="s">
        <v>22521</v>
      </c>
    </row>
    <row r="414" spans="1:7" x14ac:dyDescent="0.25">
      <c r="A414" t="s">
        <v>23828</v>
      </c>
      <c r="B414">
        <v>0.84341921992190905</v>
      </c>
      <c r="D414">
        <v>0.90264236127235797</v>
      </c>
      <c r="E414">
        <v>0.54002339572192504</v>
      </c>
      <c r="F414">
        <v>9.1961204711542996E-2</v>
      </c>
      <c r="G414" t="s">
        <v>13131</v>
      </c>
    </row>
    <row r="415" spans="1:7" x14ac:dyDescent="0.25">
      <c r="A415" t="s">
        <v>23829</v>
      </c>
      <c r="B415">
        <v>0.847700341709831</v>
      </c>
      <c r="D415">
        <v>0.90503273197039902</v>
      </c>
      <c r="E415">
        <v>0.53193590869183405</v>
      </c>
      <c r="F415">
        <v>8.7890746889716403E-2</v>
      </c>
      <c r="G415" t="s">
        <v>5534</v>
      </c>
    </row>
    <row r="416" spans="1:7" x14ac:dyDescent="0.25">
      <c r="A416" t="s">
        <v>23830</v>
      </c>
      <c r="B416">
        <v>0.85416979091499901</v>
      </c>
      <c r="D416">
        <v>0.90974228333597495</v>
      </c>
      <c r="E416">
        <v>0.698926366373673</v>
      </c>
      <c r="F416">
        <v>0.110168468779578</v>
      </c>
      <c r="G416" t="s">
        <v>23831</v>
      </c>
    </row>
    <row r="417" spans="1:7" x14ac:dyDescent="0.25">
      <c r="A417" t="s">
        <v>23832</v>
      </c>
      <c r="B417">
        <v>0.86741567040174306</v>
      </c>
      <c r="D417">
        <v>0.92162914980185195</v>
      </c>
      <c r="E417">
        <v>0.49486825980392102</v>
      </c>
      <c r="F417">
        <v>7.0388567662062904E-2</v>
      </c>
      <c r="G417" t="s">
        <v>12467</v>
      </c>
    </row>
    <row r="418" spans="1:7" x14ac:dyDescent="0.25">
      <c r="A418" t="s">
        <v>23833</v>
      </c>
      <c r="B418">
        <v>0.87456889369606305</v>
      </c>
      <c r="D418">
        <v>0.92619539608929802</v>
      </c>
      <c r="E418">
        <v>0.48144375993640698</v>
      </c>
      <c r="F418">
        <v>6.4525118119557801E-2</v>
      </c>
      <c r="G418" t="s">
        <v>5534</v>
      </c>
    </row>
    <row r="419" spans="1:7" x14ac:dyDescent="0.25">
      <c r="A419" t="s">
        <v>23834</v>
      </c>
      <c r="B419">
        <v>0.87689216204059095</v>
      </c>
      <c r="D419">
        <v>0.92619539608929802</v>
      </c>
      <c r="E419">
        <v>0.70250935708095896</v>
      </c>
      <c r="F419">
        <v>9.2289536939836603E-2</v>
      </c>
      <c r="G419" t="s">
        <v>23835</v>
      </c>
    </row>
    <row r="420" spans="1:7" x14ac:dyDescent="0.25">
      <c r="A420" t="s">
        <v>23836</v>
      </c>
      <c r="B420">
        <v>0.87799970805750205</v>
      </c>
      <c r="D420">
        <v>0.92619539608929802</v>
      </c>
      <c r="E420">
        <v>0.47499999999999998</v>
      </c>
      <c r="F420">
        <v>6.18017834814171E-2</v>
      </c>
      <c r="G420" t="s">
        <v>22663</v>
      </c>
    </row>
    <row r="421" spans="1:7" x14ac:dyDescent="0.25">
      <c r="A421" t="s">
        <v>23837</v>
      </c>
      <c r="B421">
        <v>0.88133684794101097</v>
      </c>
      <c r="D421">
        <v>0.92750211140458705</v>
      </c>
      <c r="E421">
        <v>0.468725812693498</v>
      </c>
      <c r="F421">
        <v>5.9207278610165899E-2</v>
      </c>
      <c r="G421" t="s">
        <v>22642</v>
      </c>
    </row>
    <row r="422" spans="1:7" x14ac:dyDescent="0.25">
      <c r="A422" t="s">
        <v>23838</v>
      </c>
      <c r="B422">
        <v>0.90235783128960401</v>
      </c>
      <c r="D422">
        <v>0.94736855446557</v>
      </c>
      <c r="E422">
        <v>0.50815574848723999</v>
      </c>
      <c r="F422">
        <v>5.2210019693783E-2</v>
      </c>
      <c r="G422" t="s">
        <v>23839</v>
      </c>
    </row>
    <row r="423" spans="1:7" x14ac:dyDescent="0.25">
      <c r="A423" t="s">
        <v>23840</v>
      </c>
      <c r="B423">
        <v>0.90495393675809099</v>
      </c>
      <c r="D423">
        <v>0.94784274892672105</v>
      </c>
      <c r="E423">
        <v>0.42391018907563</v>
      </c>
      <c r="F423">
        <v>4.2336434191521402E-2</v>
      </c>
      <c r="G423" t="s">
        <v>22533</v>
      </c>
    </row>
    <row r="424" spans="1:7" x14ac:dyDescent="0.25">
      <c r="A424" t="s">
        <v>23841</v>
      </c>
      <c r="B424">
        <v>0.91287448485798295</v>
      </c>
      <c r="D424">
        <v>0.95307923521296201</v>
      </c>
      <c r="E424">
        <v>0.625832151042235</v>
      </c>
      <c r="F424">
        <v>5.70489083888054E-2</v>
      </c>
      <c r="G424" t="s">
        <v>23842</v>
      </c>
    </row>
    <row r="425" spans="1:7" x14ac:dyDescent="0.25">
      <c r="A425" t="s">
        <v>23843</v>
      </c>
      <c r="B425">
        <v>0.91426605368845204</v>
      </c>
      <c r="D425">
        <v>0.95307923521296201</v>
      </c>
      <c r="E425">
        <v>0.53832606507883196</v>
      </c>
      <c r="F425">
        <v>4.8252136939437702E-2</v>
      </c>
      <c r="G425" t="s">
        <v>23844</v>
      </c>
    </row>
    <row r="426" spans="1:7" x14ac:dyDescent="0.25">
      <c r="A426" t="s">
        <v>23845</v>
      </c>
      <c r="B426">
        <v>0.92387739493273902</v>
      </c>
      <c r="D426">
        <v>0.96083249073004895</v>
      </c>
      <c r="E426">
        <v>0.38688858695652101</v>
      </c>
      <c r="F426">
        <v>3.0632254242924199E-2</v>
      </c>
      <c r="G426" t="s">
        <v>12467</v>
      </c>
    </row>
    <row r="427" spans="1:7" x14ac:dyDescent="0.25">
      <c r="A427" t="s">
        <v>23846</v>
      </c>
      <c r="B427">
        <v>0.93296387725455099</v>
      </c>
      <c r="D427">
        <v>0.96500375362053403</v>
      </c>
      <c r="E427">
        <v>0.54373552595236496</v>
      </c>
      <c r="F427">
        <v>3.7729153299735203E-2</v>
      </c>
      <c r="G427" t="s">
        <v>23847</v>
      </c>
    </row>
    <row r="428" spans="1:7" x14ac:dyDescent="0.25">
      <c r="A428" t="s">
        <v>23848</v>
      </c>
      <c r="B428">
        <v>0.93555742030295497</v>
      </c>
      <c r="D428">
        <v>0.96500375362053403</v>
      </c>
      <c r="E428">
        <v>0.36308898559423702</v>
      </c>
      <c r="F428">
        <v>2.4186357962297601E-2</v>
      </c>
      <c r="G428" t="s">
        <v>9919</v>
      </c>
    </row>
    <row r="429" spans="1:7" x14ac:dyDescent="0.25">
      <c r="A429" t="s">
        <v>23849</v>
      </c>
      <c r="B429">
        <v>0.93732215998102497</v>
      </c>
      <c r="D429">
        <v>0.96500375362053403</v>
      </c>
      <c r="E429">
        <v>0.35940285204991002</v>
      </c>
      <c r="F429">
        <v>2.32635123219215E-2</v>
      </c>
      <c r="G429" t="s">
        <v>22807</v>
      </c>
    </row>
    <row r="430" spans="1:7" x14ac:dyDescent="0.25">
      <c r="A430" t="s">
        <v>23850</v>
      </c>
      <c r="B430">
        <v>0.93776186556338803</v>
      </c>
      <c r="D430">
        <v>0.96500375362053403</v>
      </c>
      <c r="E430">
        <v>0.56443146968624602</v>
      </c>
      <c r="F430">
        <v>3.6269935509390901E-2</v>
      </c>
      <c r="G430" t="s">
        <v>23851</v>
      </c>
    </row>
    <row r="431" spans="1:7" x14ac:dyDescent="0.25">
      <c r="A431" t="s">
        <v>23852</v>
      </c>
      <c r="B431">
        <v>0.93880455668966001</v>
      </c>
      <c r="D431">
        <v>0.96500375362053403</v>
      </c>
      <c r="E431">
        <v>0.53337595374758495</v>
      </c>
      <c r="F431">
        <v>3.3681604074185703E-2</v>
      </c>
      <c r="G431" t="s">
        <v>23847</v>
      </c>
    </row>
    <row r="432" spans="1:7" x14ac:dyDescent="0.25">
      <c r="A432" t="s">
        <v>23853</v>
      </c>
      <c r="B432">
        <v>0.94544801885249896</v>
      </c>
      <c r="D432">
        <v>0.96957778267472094</v>
      </c>
      <c r="E432">
        <v>0.34203549208144701</v>
      </c>
      <c r="F432">
        <v>1.91869494525105E-2</v>
      </c>
      <c r="G432" t="s">
        <v>5534</v>
      </c>
    </row>
    <row r="433" spans="1:7" x14ac:dyDescent="0.25">
      <c r="A433" t="s">
        <v>23854</v>
      </c>
      <c r="B433">
        <v>0.94793101095324805</v>
      </c>
      <c r="D433">
        <v>0.96987385842901797</v>
      </c>
      <c r="E433">
        <v>0.477355087452219</v>
      </c>
      <c r="F433">
        <v>2.55258723926872E-2</v>
      </c>
      <c r="G433" t="s">
        <v>23844</v>
      </c>
    </row>
    <row r="434" spans="1:7" x14ac:dyDescent="0.25">
      <c r="A434" t="s">
        <v>23855</v>
      </c>
      <c r="B434">
        <v>0.95700504905515205</v>
      </c>
      <c r="D434">
        <v>0.97689660896622899</v>
      </c>
      <c r="E434">
        <v>0.65085387474367695</v>
      </c>
      <c r="F434">
        <v>2.8602822456946099E-2</v>
      </c>
      <c r="G434" t="s">
        <v>23856</v>
      </c>
    </row>
    <row r="435" spans="1:7" x14ac:dyDescent="0.25">
      <c r="A435" t="s">
        <v>23857</v>
      </c>
      <c r="B435">
        <v>0.96870699660640802</v>
      </c>
      <c r="D435">
        <v>0.98446384960899402</v>
      </c>
      <c r="E435">
        <v>0.28657198766603398</v>
      </c>
      <c r="F435">
        <v>9.1110089666043906E-3</v>
      </c>
      <c r="G435" t="s">
        <v>5342</v>
      </c>
    </row>
    <row r="436" spans="1:7" x14ac:dyDescent="0.25">
      <c r="A436" t="s">
        <v>23858</v>
      </c>
      <c r="B436">
        <v>0.96887279316722197</v>
      </c>
      <c r="D436">
        <v>0.98446384960899402</v>
      </c>
      <c r="E436">
        <v>0.60656573649135703</v>
      </c>
      <c r="F436">
        <v>1.91807926709491E-2</v>
      </c>
      <c r="G436" t="s">
        <v>23859</v>
      </c>
    </row>
    <row r="437" spans="1:7" x14ac:dyDescent="0.25">
      <c r="A437" t="s">
        <v>23860</v>
      </c>
      <c r="B437">
        <v>0.97592758930280599</v>
      </c>
      <c r="D437">
        <v>0.98935778548587205</v>
      </c>
      <c r="E437">
        <v>0.60054603828673103</v>
      </c>
      <c r="F437">
        <v>1.46334372186944E-2</v>
      </c>
      <c r="G437" t="s">
        <v>23861</v>
      </c>
    </row>
    <row r="438" spans="1:7" x14ac:dyDescent="0.25">
      <c r="A438" t="s">
        <v>23862</v>
      </c>
      <c r="B438">
        <v>0.97938087578044897</v>
      </c>
      <c r="D438">
        <v>0.99058660662461895</v>
      </c>
      <c r="E438">
        <v>0.25544858231062201</v>
      </c>
      <c r="F438">
        <v>5.3221859869493097E-3</v>
      </c>
      <c r="G438" t="s">
        <v>22644</v>
      </c>
    </row>
    <row r="439" spans="1:7" x14ac:dyDescent="0.25">
      <c r="A439" t="s">
        <v>23863</v>
      </c>
      <c r="B439">
        <v>0.99080320032974101</v>
      </c>
      <c r="D439">
        <v>0.99985163138298105</v>
      </c>
      <c r="E439">
        <v>0.29365061170842699</v>
      </c>
      <c r="F439">
        <v>2.7131411686639301E-3</v>
      </c>
      <c r="G439" t="s">
        <v>23864</v>
      </c>
    </row>
    <row r="440" spans="1:7" x14ac:dyDescent="0.25">
      <c r="A440" t="s">
        <v>23865</v>
      </c>
      <c r="B440">
        <v>0.99993548543222299</v>
      </c>
      <c r="D440">
        <v>0.99999507796294795</v>
      </c>
      <c r="E440">
        <v>0.101224783861671</v>
      </c>
      <c r="F440" s="12">
        <v>6.5306838435109599E-6</v>
      </c>
      <c r="G440" t="s">
        <v>12795</v>
      </c>
    </row>
    <row r="441" spans="1:7" x14ac:dyDescent="0.25">
      <c r="A441" t="s">
        <v>23866</v>
      </c>
      <c r="B441">
        <v>0.99999499928958802</v>
      </c>
      <c r="D441">
        <v>0.99999507796294795</v>
      </c>
      <c r="E441">
        <v>0.251003707310406</v>
      </c>
      <c r="F441" s="12">
        <v>1.2551999910143701E-6</v>
      </c>
      <c r="G441" t="s">
        <v>23867</v>
      </c>
    </row>
    <row r="442" spans="1:7" x14ac:dyDescent="0.25">
      <c r="A442" t="s">
        <v>23868</v>
      </c>
      <c r="B442">
        <v>0.99999504101405601</v>
      </c>
      <c r="D442">
        <v>0.99999507796294795</v>
      </c>
      <c r="E442">
        <v>0.25185186321681002</v>
      </c>
      <c r="F442" s="12">
        <v>1.2489329462157301E-6</v>
      </c>
      <c r="G442" t="s">
        <v>23869</v>
      </c>
    </row>
    <row r="443" spans="1:7" x14ac:dyDescent="0.25">
      <c r="A443" t="s">
        <v>23870</v>
      </c>
      <c r="B443">
        <v>0.99999507796294795</v>
      </c>
      <c r="D443">
        <v>0.99999507796294795</v>
      </c>
      <c r="E443">
        <v>0.24527513381409399</v>
      </c>
      <c r="F443" s="12">
        <v>1.2072562676610901E-6</v>
      </c>
      <c r="G443" t="s">
        <v>23871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327"/>
  <sheetViews>
    <sheetView workbookViewId="0">
      <selection activeCell="A2" sqref="A2"/>
    </sheetView>
  </sheetViews>
  <sheetFormatPr defaultRowHeight="15" x14ac:dyDescent="0.25"/>
  <cols>
    <col min="1" max="1" width="61.42578125" customWidth="1"/>
    <col min="3" max="3" width="15.5703125" customWidth="1"/>
  </cols>
  <sheetData>
    <row r="1" spans="1:7" x14ac:dyDescent="0.25">
      <c r="A1" t="s">
        <v>22835</v>
      </c>
      <c r="B1" t="s">
        <v>22836</v>
      </c>
      <c r="C1" t="s">
        <v>22837</v>
      </c>
      <c r="D1" t="s">
        <v>22838</v>
      </c>
      <c r="E1" t="s">
        <v>22839</v>
      </c>
      <c r="F1" t="s">
        <v>22840</v>
      </c>
      <c r="G1" t="s">
        <v>22841</v>
      </c>
    </row>
    <row r="2" spans="1:7" s="7" customFormat="1" x14ac:dyDescent="0.25">
      <c r="A2" s="7" t="s">
        <v>24027</v>
      </c>
      <c r="B2" s="13">
        <v>2.5473874484238599E-25</v>
      </c>
      <c r="C2" s="17">
        <f>-LOG10(B2)</f>
        <v>24.593904995391519</v>
      </c>
      <c r="D2" s="13">
        <v>5.9252232050339101E-22</v>
      </c>
      <c r="E2" s="7">
        <v>17.030118331823299</v>
      </c>
      <c r="F2" s="7">
        <v>964.40809120490303</v>
      </c>
      <c r="G2" s="7" t="s">
        <v>24028</v>
      </c>
    </row>
    <row r="3" spans="1:7" s="7" customFormat="1" x14ac:dyDescent="0.25">
      <c r="A3" s="7" t="s">
        <v>24029</v>
      </c>
      <c r="B3" s="13">
        <v>2.1912336164942299E-22</v>
      </c>
      <c r="C3" s="17">
        <f t="shared" ref="C3:C11" si="0">-LOG10(B3)</f>
        <v>21.659311318036881</v>
      </c>
      <c r="D3" s="13">
        <v>2.5484046959827899E-19</v>
      </c>
      <c r="E3" s="7">
        <v>15.7901921132457</v>
      </c>
      <c r="F3" s="7">
        <v>787.49489345017196</v>
      </c>
      <c r="G3" s="7" t="s">
        <v>24030</v>
      </c>
    </row>
    <row r="4" spans="1:7" s="7" customFormat="1" x14ac:dyDescent="0.25">
      <c r="A4" s="7" t="s">
        <v>24031</v>
      </c>
      <c r="B4" s="13">
        <v>2.56418795634339E-14</v>
      </c>
      <c r="C4" s="17">
        <f t="shared" si="0"/>
        <v>13.591050143969523</v>
      </c>
      <c r="D4" s="13">
        <v>1.98810039548491E-11</v>
      </c>
      <c r="E4" s="7">
        <v>17.367582070707002</v>
      </c>
      <c r="F4" s="7">
        <v>543.51065610607805</v>
      </c>
      <c r="G4" s="7" t="s">
        <v>24032</v>
      </c>
    </row>
    <row r="5" spans="1:7" s="7" customFormat="1" x14ac:dyDescent="0.25">
      <c r="A5" s="7" t="s">
        <v>24033</v>
      </c>
      <c r="B5" s="13">
        <v>4.3186042860382502E-14</v>
      </c>
      <c r="C5" s="17">
        <f t="shared" si="0"/>
        <v>13.36465658855805</v>
      </c>
      <c r="D5" s="13">
        <v>2.5112683923312402E-11</v>
      </c>
      <c r="E5" s="7">
        <v>14.7324478178368</v>
      </c>
      <c r="F5" s="7">
        <v>453.36543290021001</v>
      </c>
      <c r="G5" s="7" t="s">
        <v>24034</v>
      </c>
    </row>
    <row r="6" spans="1:7" s="7" customFormat="1" x14ac:dyDescent="0.25">
      <c r="A6" s="7" t="s">
        <v>24035</v>
      </c>
      <c r="B6" s="13">
        <v>1.8930956850236801E-13</v>
      </c>
      <c r="C6" s="17">
        <f t="shared" si="0"/>
        <v>12.722827434410439</v>
      </c>
      <c r="D6" s="13">
        <v>8.80668112673018E-11</v>
      </c>
      <c r="E6" s="7">
        <v>14.8818993506493</v>
      </c>
      <c r="F6" s="7">
        <v>435.97108695651298</v>
      </c>
      <c r="G6" s="7" t="s">
        <v>24036</v>
      </c>
    </row>
    <row r="7" spans="1:7" s="7" customFormat="1" x14ac:dyDescent="0.25">
      <c r="A7" s="7" t="s">
        <v>24037</v>
      </c>
      <c r="B7" s="13">
        <v>2.5757332632072601E-13</v>
      </c>
      <c r="C7" s="17">
        <f t="shared" si="0"/>
        <v>12.589099113484266</v>
      </c>
      <c r="D7" s="13">
        <v>9.9852592837001605E-11</v>
      </c>
      <c r="E7" s="7">
        <v>14.535059901338901</v>
      </c>
      <c r="F7" s="7">
        <v>421.33464122427</v>
      </c>
      <c r="G7" s="7" t="s">
        <v>24032</v>
      </c>
    </row>
    <row r="8" spans="1:7" s="7" customFormat="1" x14ac:dyDescent="0.25">
      <c r="A8" s="7" t="s">
        <v>24038</v>
      </c>
      <c r="B8" s="13">
        <v>3.2425149877328799E-13</v>
      </c>
      <c r="C8" s="17">
        <f t="shared" si="0"/>
        <v>12.489118007819165</v>
      </c>
      <c r="D8" s="13">
        <v>1.0774414087809499E-10</v>
      </c>
      <c r="E8" s="7">
        <v>12.7446358195883</v>
      </c>
      <c r="F8" s="7">
        <v>366.50076699104</v>
      </c>
      <c r="G8" s="7" t="s">
        <v>24039</v>
      </c>
    </row>
    <row r="9" spans="1:7" s="7" customFormat="1" x14ac:dyDescent="0.25">
      <c r="A9" s="7" t="s">
        <v>24040</v>
      </c>
      <c r="B9" s="13">
        <v>4.3474973780813098E-13</v>
      </c>
      <c r="C9" s="17">
        <f t="shared" si="0"/>
        <v>12.361760671242481</v>
      </c>
      <c r="D9" s="13">
        <v>1.1235865446019E-10</v>
      </c>
      <c r="E9" s="7">
        <v>15.8732948449394</v>
      </c>
      <c r="F9" s="7">
        <v>451.81755724200298</v>
      </c>
      <c r="G9" s="7" t="s">
        <v>24041</v>
      </c>
    </row>
    <row r="10" spans="1:7" s="7" customFormat="1" x14ac:dyDescent="0.25">
      <c r="A10" s="7" t="s">
        <v>24042</v>
      </c>
      <c r="B10" s="13">
        <v>4.3474973780813098E-13</v>
      </c>
      <c r="C10" s="17">
        <f t="shared" si="0"/>
        <v>12.361760671242481</v>
      </c>
      <c r="D10" s="13">
        <v>1.1235865446019E-10</v>
      </c>
      <c r="E10" s="7">
        <v>15.8732948449394</v>
      </c>
      <c r="F10" s="7">
        <v>451.81755724200298</v>
      </c>
      <c r="G10" s="7" t="s">
        <v>24041</v>
      </c>
    </row>
    <row r="11" spans="1:7" s="7" customFormat="1" x14ac:dyDescent="0.25">
      <c r="A11" s="7" t="s">
        <v>24043</v>
      </c>
      <c r="B11" s="13">
        <v>1.9189330691314302E-12</v>
      </c>
      <c r="C11" s="17">
        <f t="shared" si="0"/>
        <v>11.71694017284859</v>
      </c>
      <c r="D11" s="13">
        <v>4.4634383187997198E-10</v>
      </c>
      <c r="E11" s="7">
        <v>5.4971444888635004</v>
      </c>
      <c r="F11" s="7">
        <v>148.30884522236801</v>
      </c>
      <c r="G11" s="7" t="s">
        <v>24044</v>
      </c>
    </row>
    <row r="12" spans="1:7" x14ac:dyDescent="0.25">
      <c r="A12" t="s">
        <v>24045</v>
      </c>
      <c r="B12" s="12">
        <v>2.1785236439322E-12</v>
      </c>
      <c r="C12" s="12"/>
      <c r="D12" s="12">
        <v>4.6065872688966402E-10</v>
      </c>
      <c r="E12">
        <v>22.6138560687432</v>
      </c>
      <c r="F12">
        <v>607.23571386779804</v>
      </c>
      <c r="G12" t="s">
        <v>24046</v>
      </c>
    </row>
    <row r="13" spans="1:7" x14ac:dyDescent="0.25">
      <c r="A13" t="s">
        <v>24047</v>
      </c>
      <c r="B13" s="12">
        <v>2.4437837491827202E-12</v>
      </c>
      <c r="C13" s="12"/>
      <c r="D13" s="12">
        <v>4.7368675004991802E-10</v>
      </c>
      <c r="E13">
        <v>12.25</v>
      </c>
      <c r="F13">
        <v>327.53405112059698</v>
      </c>
      <c r="G13" t="s">
        <v>24048</v>
      </c>
    </row>
    <row r="14" spans="1:7" x14ac:dyDescent="0.25">
      <c r="A14" t="s">
        <v>24049</v>
      </c>
      <c r="B14" s="12">
        <v>1.15470860146551E-11</v>
      </c>
      <c r="C14" s="12"/>
      <c r="D14" s="12">
        <v>2.0660401592375301E-9</v>
      </c>
      <c r="E14">
        <v>9.8837123679515102</v>
      </c>
      <c r="F14">
        <v>248.917223935864</v>
      </c>
      <c r="G14" t="s">
        <v>24050</v>
      </c>
    </row>
    <row r="15" spans="1:7" x14ac:dyDescent="0.25">
      <c r="A15" t="s">
        <v>24051</v>
      </c>
      <c r="B15" s="12">
        <v>2.9177234008081198E-10</v>
      </c>
      <c r="C15" s="12"/>
      <c r="D15" s="12">
        <v>4.8475890216283499E-8</v>
      </c>
      <c r="E15">
        <v>8.5485159817351501</v>
      </c>
      <c r="F15">
        <v>187.683072510161</v>
      </c>
      <c r="G15" t="s">
        <v>24052</v>
      </c>
    </row>
    <row r="16" spans="1:7" x14ac:dyDescent="0.25">
      <c r="A16" t="s">
        <v>24053</v>
      </c>
      <c r="B16" s="12">
        <v>5.59445795444914E-7</v>
      </c>
      <c r="C16" s="12"/>
      <c r="D16" s="12">
        <v>8.6751394680324606E-5</v>
      </c>
      <c r="E16">
        <v>6.4879493253682101</v>
      </c>
      <c r="F16">
        <v>93.402589404030905</v>
      </c>
      <c r="G16" t="s">
        <v>24054</v>
      </c>
    </row>
    <row r="17" spans="1:7" x14ac:dyDescent="0.25">
      <c r="A17" t="s">
        <v>24055</v>
      </c>
      <c r="B17" s="12">
        <v>6.0163614809985495E-7</v>
      </c>
      <c r="C17" s="12"/>
      <c r="D17" s="12">
        <v>8.7462855030016404E-5</v>
      </c>
      <c r="E17">
        <v>7.1579983391258803</v>
      </c>
      <c r="F17">
        <v>102.528397917641</v>
      </c>
      <c r="G17" t="s">
        <v>24056</v>
      </c>
    </row>
    <row r="18" spans="1:7" x14ac:dyDescent="0.25">
      <c r="A18" t="s">
        <v>24057</v>
      </c>
      <c r="B18" s="12">
        <v>6.5686166039945E-7</v>
      </c>
      <c r="C18" s="12"/>
      <c r="D18" s="12">
        <v>8.9874130711124799E-5</v>
      </c>
      <c r="E18">
        <v>9.3055355859094107</v>
      </c>
      <c r="F18">
        <v>132.47167280151299</v>
      </c>
      <c r="G18" t="s">
        <v>24058</v>
      </c>
    </row>
    <row r="19" spans="1:7" x14ac:dyDescent="0.25">
      <c r="A19" t="s">
        <v>24059</v>
      </c>
      <c r="B19" s="12">
        <v>1.61925169828718E-6</v>
      </c>
      <c r="C19" s="12"/>
      <c r="D19" s="12">
        <v>2.0924330278977699E-4</v>
      </c>
      <c r="E19">
        <v>3.3104876102568501</v>
      </c>
      <c r="F19">
        <v>44.140540257540998</v>
      </c>
      <c r="G19" t="s">
        <v>24060</v>
      </c>
    </row>
    <row r="20" spans="1:7" x14ac:dyDescent="0.25">
      <c r="A20" t="s">
        <v>24061</v>
      </c>
      <c r="B20" s="12">
        <v>2.4829476821947502E-6</v>
      </c>
      <c r="C20" s="12"/>
      <c r="D20" s="12">
        <v>3.0396506888342003E-4</v>
      </c>
      <c r="E20">
        <v>14.8771047452438</v>
      </c>
      <c r="F20">
        <v>192.00486779273501</v>
      </c>
      <c r="G20" t="s">
        <v>24062</v>
      </c>
    </row>
    <row r="21" spans="1:7" x14ac:dyDescent="0.25">
      <c r="A21" t="s">
        <v>24063</v>
      </c>
      <c r="B21" s="12">
        <v>2.6525627048088898E-6</v>
      </c>
      <c r="C21" s="12"/>
      <c r="D21" s="12">
        <v>3.0849304256927402E-4</v>
      </c>
      <c r="E21">
        <v>4.7596390484003201</v>
      </c>
      <c r="F21">
        <v>61.113690782911199</v>
      </c>
      <c r="G21" t="s">
        <v>24064</v>
      </c>
    </row>
    <row r="22" spans="1:7" x14ac:dyDescent="0.25">
      <c r="A22" t="s">
        <v>24065</v>
      </c>
      <c r="B22" s="12">
        <v>3.3678382925272799E-6</v>
      </c>
      <c r="C22" s="12"/>
      <c r="D22" s="12">
        <v>3.7302818421040297E-4</v>
      </c>
      <c r="E22">
        <v>14.049876084262699</v>
      </c>
      <c r="F22">
        <v>177.04585314092299</v>
      </c>
      <c r="G22" t="s">
        <v>24066</v>
      </c>
    </row>
    <row r="23" spans="1:7" x14ac:dyDescent="0.25">
      <c r="A23" t="s">
        <v>24067</v>
      </c>
      <c r="B23" s="12">
        <v>4.5008120211063497E-6</v>
      </c>
      <c r="C23" s="12"/>
      <c r="D23" s="12">
        <v>4.7585858004969801E-4</v>
      </c>
      <c r="E23">
        <v>13.3097241244374</v>
      </c>
      <c r="F23">
        <v>163.85937744033001</v>
      </c>
      <c r="G23" t="s">
        <v>22866</v>
      </c>
    </row>
    <row r="24" spans="1:7" x14ac:dyDescent="0.25">
      <c r="A24" t="s">
        <v>24068</v>
      </c>
      <c r="B24" s="12">
        <v>4.7242056323865E-6</v>
      </c>
      <c r="C24" s="12"/>
      <c r="D24" s="12">
        <v>4.7776096960569601E-4</v>
      </c>
      <c r="E24">
        <v>3.2846616611481601</v>
      </c>
      <c r="F24">
        <v>40.279185580823402</v>
      </c>
      <c r="G24" t="s">
        <v>24069</v>
      </c>
    </row>
    <row r="25" spans="1:7" x14ac:dyDescent="0.25">
      <c r="A25" t="s">
        <v>24070</v>
      </c>
      <c r="B25" s="12">
        <v>1.7879830637259098E-5</v>
      </c>
      <c r="C25" s="12"/>
      <c r="D25">
        <v>1.7328535859276999E-3</v>
      </c>
      <c r="E25">
        <v>47.940850277264303</v>
      </c>
      <c r="F25">
        <v>524.081573358789</v>
      </c>
      <c r="G25" t="s">
        <v>24071</v>
      </c>
    </row>
    <row r="26" spans="1:7" x14ac:dyDescent="0.25">
      <c r="A26" t="s">
        <v>24072</v>
      </c>
      <c r="B26" s="12">
        <v>1.9984442917679001E-5</v>
      </c>
      <c r="C26" s="12"/>
      <c r="D26">
        <v>1.8593525690608599E-3</v>
      </c>
      <c r="E26">
        <v>10.112267657992501</v>
      </c>
      <c r="F26">
        <v>109.42036294194899</v>
      </c>
      <c r="G26" t="s">
        <v>22866</v>
      </c>
    </row>
    <row r="27" spans="1:7" x14ac:dyDescent="0.25">
      <c r="A27" t="s">
        <v>24073</v>
      </c>
      <c r="B27" s="12">
        <v>2.1510318075418999E-5</v>
      </c>
      <c r="C27" s="12"/>
      <c r="D27">
        <v>1.9243461478240199E-3</v>
      </c>
      <c r="E27">
        <v>2.6723178437261099</v>
      </c>
      <c r="F27">
        <v>28.719340614467001</v>
      </c>
      <c r="G27" t="s">
        <v>24074</v>
      </c>
    </row>
    <row r="28" spans="1:7" x14ac:dyDescent="0.25">
      <c r="A28" t="s">
        <v>24075</v>
      </c>
      <c r="B28" s="12">
        <v>2.47730506091607E-5</v>
      </c>
      <c r="C28" s="12"/>
      <c r="D28">
        <v>2.13415243395955E-3</v>
      </c>
      <c r="E28">
        <v>9.7228338575922209</v>
      </c>
      <c r="F28">
        <v>103.11798567717901</v>
      </c>
      <c r="G28" t="s">
        <v>22866</v>
      </c>
    </row>
    <row r="29" spans="1:7" x14ac:dyDescent="0.25">
      <c r="A29" t="s">
        <v>24076</v>
      </c>
      <c r="B29" s="12">
        <v>3.5319526350790798E-5</v>
      </c>
      <c r="C29" s="12"/>
      <c r="D29">
        <v>2.9340435104264098E-3</v>
      </c>
      <c r="E29">
        <v>18.004629629629601</v>
      </c>
      <c r="F29">
        <v>184.566801344482</v>
      </c>
      <c r="G29" t="s">
        <v>24077</v>
      </c>
    </row>
    <row r="30" spans="1:7" x14ac:dyDescent="0.25">
      <c r="A30" t="s">
        <v>24078</v>
      </c>
      <c r="B30" s="12">
        <v>3.84719799552693E-5</v>
      </c>
      <c r="C30" s="12"/>
      <c r="D30">
        <v>3.0857181164122898E-3</v>
      </c>
      <c r="E30">
        <v>3.7173661917597198</v>
      </c>
      <c r="F30">
        <v>37.789184805679497</v>
      </c>
      <c r="G30" t="s">
        <v>24079</v>
      </c>
    </row>
    <row r="31" spans="1:7" x14ac:dyDescent="0.25">
      <c r="A31" t="s">
        <v>24080</v>
      </c>
      <c r="B31" s="12">
        <v>4.5654864211209201E-5</v>
      </c>
      <c r="C31" s="12"/>
      <c r="D31">
        <v>3.5397738051757498E-3</v>
      </c>
      <c r="E31">
        <v>2.8800926323012201</v>
      </c>
      <c r="F31">
        <v>28.784798962464301</v>
      </c>
      <c r="G31" t="s">
        <v>24081</v>
      </c>
    </row>
    <row r="32" spans="1:7" x14ac:dyDescent="0.25">
      <c r="A32" t="s">
        <v>24082</v>
      </c>
      <c r="B32" s="12">
        <v>5.6975843836557598E-5</v>
      </c>
      <c r="C32" s="12"/>
      <c r="D32">
        <v>4.2750262181881597E-3</v>
      </c>
      <c r="E32">
        <v>3.1301165627541301</v>
      </c>
      <c r="F32">
        <v>30.590263483465399</v>
      </c>
      <c r="G32" t="s">
        <v>24083</v>
      </c>
    </row>
    <row r="33" spans="1:7" x14ac:dyDescent="0.25">
      <c r="A33" t="s">
        <v>24084</v>
      </c>
      <c r="B33" s="12">
        <v>6.1620351145313899E-5</v>
      </c>
      <c r="C33" s="12"/>
      <c r="D33">
        <v>4.4790292738750102E-3</v>
      </c>
      <c r="E33">
        <v>28.761552680221801</v>
      </c>
      <c r="F33">
        <v>278.82940070031202</v>
      </c>
      <c r="G33" t="s">
        <v>24085</v>
      </c>
    </row>
    <row r="34" spans="1:7" x14ac:dyDescent="0.25">
      <c r="A34" t="s">
        <v>24086</v>
      </c>
      <c r="B34" s="12">
        <v>6.5043743264363895E-5</v>
      </c>
      <c r="C34" s="12"/>
      <c r="D34">
        <v>4.5845983888760699E-3</v>
      </c>
      <c r="E34">
        <v>8.1525362753327695</v>
      </c>
      <c r="F34">
        <v>78.5941227469973</v>
      </c>
      <c r="G34" t="s">
        <v>22866</v>
      </c>
    </row>
    <row r="35" spans="1:7" x14ac:dyDescent="0.25">
      <c r="A35" t="s">
        <v>24087</v>
      </c>
      <c r="B35" s="12">
        <v>6.9562220504636803E-5</v>
      </c>
      <c r="C35" s="12"/>
      <c r="D35">
        <v>4.7588742615819199E-3</v>
      </c>
      <c r="E35">
        <v>15.002314814814801</v>
      </c>
      <c r="F35">
        <v>143.621494593671</v>
      </c>
      <c r="G35" t="s">
        <v>24077</v>
      </c>
    </row>
    <row r="36" spans="1:7" x14ac:dyDescent="0.25">
      <c r="A36" t="s">
        <v>24088</v>
      </c>
      <c r="B36" s="12">
        <v>7.7426755885125E-5</v>
      </c>
      <c r="C36" s="12"/>
      <c r="D36">
        <v>5.1455609768228799E-3</v>
      </c>
      <c r="E36">
        <v>7.8973629182156104</v>
      </c>
      <c r="F36">
        <v>74.757844329302898</v>
      </c>
      <c r="G36" t="s">
        <v>22866</v>
      </c>
    </row>
    <row r="37" spans="1:7" x14ac:dyDescent="0.25">
      <c r="A37" t="s">
        <v>24089</v>
      </c>
      <c r="B37" s="12">
        <v>9.1666808368563195E-5</v>
      </c>
      <c r="C37" s="12"/>
      <c r="D37">
        <v>5.9226943407021697E-3</v>
      </c>
      <c r="E37">
        <v>7.6576546130449401</v>
      </c>
      <c r="F37">
        <v>71.195896672078504</v>
      </c>
      <c r="G37" t="s">
        <v>24066</v>
      </c>
    </row>
    <row r="38" spans="1:7" x14ac:dyDescent="0.25">
      <c r="A38" t="s">
        <v>24090</v>
      </c>
      <c r="B38" s="12">
        <v>1.0048801488587999E-4</v>
      </c>
      <c r="C38" s="12"/>
      <c r="D38">
        <v>6.0494546074244598E-3</v>
      </c>
      <c r="E38">
        <v>23.9667282809611</v>
      </c>
      <c r="F38">
        <v>220.62504833756199</v>
      </c>
      <c r="G38" t="s">
        <v>24091</v>
      </c>
    </row>
    <row r="39" spans="1:7" x14ac:dyDescent="0.25">
      <c r="A39" t="s">
        <v>24092</v>
      </c>
      <c r="B39" s="12">
        <v>1.0048801488587999E-4</v>
      </c>
      <c r="C39" s="12"/>
      <c r="D39">
        <v>6.0494546074244598E-3</v>
      </c>
      <c r="E39">
        <v>23.9667282809611</v>
      </c>
      <c r="F39">
        <v>220.62504833756199</v>
      </c>
      <c r="G39" t="s">
        <v>24091</v>
      </c>
    </row>
    <row r="40" spans="1:7" x14ac:dyDescent="0.25">
      <c r="A40" t="s">
        <v>24093</v>
      </c>
      <c r="B40" s="12">
        <v>1.02648591106156E-4</v>
      </c>
      <c r="C40" s="12"/>
      <c r="D40">
        <v>6.0494546074244598E-3</v>
      </c>
      <c r="E40">
        <v>5.4277052238805901</v>
      </c>
      <c r="F40">
        <v>49.849125648326101</v>
      </c>
      <c r="G40" t="s">
        <v>24094</v>
      </c>
    </row>
    <row r="41" spans="1:7" x14ac:dyDescent="0.25">
      <c r="A41" t="s">
        <v>24095</v>
      </c>
      <c r="B41" s="12">
        <v>1.04031893506869E-4</v>
      </c>
      <c r="C41" s="12"/>
      <c r="D41">
        <v>6.0494546074244598E-3</v>
      </c>
      <c r="E41">
        <v>4.8299065420560696</v>
      </c>
      <c r="F41">
        <v>44.294169885797899</v>
      </c>
      <c r="G41" t="s">
        <v>24096</v>
      </c>
    </row>
    <row r="42" spans="1:7" x14ac:dyDescent="0.25">
      <c r="A42" t="s">
        <v>24097</v>
      </c>
      <c r="B42" s="12">
        <v>1.49462309700471E-4</v>
      </c>
      <c r="C42" s="12"/>
      <c r="D42">
        <v>8.47925200886087E-3</v>
      </c>
      <c r="E42">
        <v>4.1979105066035798</v>
      </c>
      <c r="F42">
        <v>36.977153252791403</v>
      </c>
      <c r="G42" t="s">
        <v>24098</v>
      </c>
    </row>
    <row r="43" spans="1:7" x14ac:dyDescent="0.25">
      <c r="A43" t="s">
        <v>24099</v>
      </c>
      <c r="B43" s="12">
        <v>1.62877169944909E-4</v>
      </c>
      <c r="C43" s="12"/>
      <c r="D43">
        <v>9.0202927926633092E-3</v>
      </c>
      <c r="E43">
        <v>12</v>
      </c>
      <c r="F43">
        <v>104.670170398148</v>
      </c>
      <c r="G43" t="s">
        <v>24100</v>
      </c>
    </row>
    <row r="44" spans="1:7" x14ac:dyDescent="0.25">
      <c r="A44" t="s">
        <v>24101</v>
      </c>
      <c r="B44" s="12">
        <v>1.77496316420194E-4</v>
      </c>
      <c r="C44" s="12"/>
      <c r="D44">
        <v>9.6013123719389006E-3</v>
      </c>
      <c r="E44">
        <v>5.0088978185993103</v>
      </c>
      <c r="F44">
        <v>43.259650059578902</v>
      </c>
      <c r="G44" t="s">
        <v>24102</v>
      </c>
    </row>
    <row r="45" spans="1:7" x14ac:dyDescent="0.25">
      <c r="A45" t="s">
        <v>24103</v>
      </c>
      <c r="B45" s="12">
        <v>1.8860002925823099E-4</v>
      </c>
      <c r="C45" s="12"/>
      <c r="D45">
        <v>9.7485259567699108E-3</v>
      </c>
      <c r="E45">
        <v>5.6680906999671299</v>
      </c>
      <c r="F45">
        <v>48.6088771931718</v>
      </c>
      <c r="G45" t="s">
        <v>24104</v>
      </c>
    </row>
    <row r="46" spans="1:7" x14ac:dyDescent="0.25">
      <c r="A46" t="s">
        <v>24105</v>
      </c>
      <c r="B46" s="12">
        <v>1.8860002925823099E-4</v>
      </c>
      <c r="C46" s="12"/>
      <c r="D46">
        <v>9.7485259567699108E-3</v>
      </c>
      <c r="E46">
        <v>5.6680906999671299</v>
      </c>
      <c r="F46">
        <v>48.6088771931718</v>
      </c>
      <c r="G46" t="s">
        <v>24106</v>
      </c>
    </row>
    <row r="47" spans="1:7" x14ac:dyDescent="0.25">
      <c r="A47" t="s">
        <v>24107</v>
      </c>
      <c r="B47" s="12">
        <v>1.96908801999052E-4</v>
      </c>
      <c r="C47" s="12"/>
      <c r="D47">
        <v>9.9567363793434099E-3</v>
      </c>
      <c r="E47">
        <v>4.9327510176390703</v>
      </c>
      <c r="F47">
        <v>42.090029261635102</v>
      </c>
      <c r="G47" t="s">
        <v>24108</v>
      </c>
    </row>
    <row r="48" spans="1:7" x14ac:dyDescent="0.25">
      <c r="A48" t="s">
        <v>24109</v>
      </c>
      <c r="B48" s="12">
        <v>2.2521811962644E-4</v>
      </c>
      <c r="C48" s="12"/>
      <c r="D48">
        <v>1.11459009840659E-2</v>
      </c>
      <c r="E48">
        <v>3.9869850187265898</v>
      </c>
      <c r="F48">
        <v>33.484459264124098</v>
      </c>
      <c r="G48" t="s">
        <v>24110</v>
      </c>
    </row>
    <row r="49" spans="1:7" x14ac:dyDescent="0.25">
      <c r="A49" t="s">
        <v>24111</v>
      </c>
      <c r="B49" s="12">
        <v>2.4105245512801501E-4</v>
      </c>
      <c r="C49" s="12"/>
      <c r="D49">
        <v>1.16810002214117E-2</v>
      </c>
      <c r="E49">
        <v>4.78717625109745</v>
      </c>
      <c r="F49">
        <v>39.879552572881899</v>
      </c>
      <c r="G49" t="s">
        <v>24112</v>
      </c>
    </row>
    <row r="50" spans="1:7" x14ac:dyDescent="0.25">
      <c r="A50" t="s">
        <v>24113</v>
      </c>
      <c r="B50" s="12">
        <v>2.6231100453806002E-4</v>
      </c>
      <c r="C50" s="12"/>
      <c r="D50">
        <v>1.2302717878499901E-2</v>
      </c>
      <c r="E50">
        <v>6.3152881040892197</v>
      </c>
      <c r="F50">
        <v>52.075737619373399</v>
      </c>
      <c r="G50" t="s">
        <v>22866</v>
      </c>
    </row>
    <row r="51" spans="1:7" x14ac:dyDescent="0.25">
      <c r="A51" t="s">
        <v>24114</v>
      </c>
      <c r="B51" s="12">
        <v>2.6446083143808998E-4</v>
      </c>
      <c r="C51" s="12"/>
      <c r="D51">
        <v>1.2302717878499901E-2</v>
      </c>
      <c r="E51">
        <v>10.5871459694989</v>
      </c>
      <c r="F51">
        <v>87.214975314917993</v>
      </c>
      <c r="G51" t="s">
        <v>24115</v>
      </c>
    </row>
    <row r="52" spans="1:7" x14ac:dyDescent="0.25">
      <c r="A52" t="s">
        <v>24116</v>
      </c>
      <c r="B52" s="12">
        <v>2.7973464699512302E-4</v>
      </c>
      <c r="C52" s="12"/>
      <c r="D52">
        <v>1.2512745940589501E-2</v>
      </c>
      <c r="E52">
        <v>7.7234296315928903</v>
      </c>
      <c r="F52">
        <v>63.190545512158998</v>
      </c>
      <c r="G52" t="s">
        <v>24117</v>
      </c>
    </row>
    <row r="53" spans="1:7" x14ac:dyDescent="0.25">
      <c r="A53" t="s">
        <v>24118</v>
      </c>
      <c r="B53" s="12">
        <v>2.7973464699512302E-4</v>
      </c>
      <c r="C53" s="12"/>
      <c r="D53">
        <v>1.2512745940589501E-2</v>
      </c>
      <c r="E53">
        <v>7.7234296315928903</v>
      </c>
      <c r="F53">
        <v>63.190545512158998</v>
      </c>
      <c r="G53" t="s">
        <v>24119</v>
      </c>
    </row>
    <row r="54" spans="1:7" x14ac:dyDescent="0.25">
      <c r="A54" t="s">
        <v>24120</v>
      </c>
      <c r="B54" s="12">
        <v>3.2991508169970702E-4</v>
      </c>
      <c r="C54" s="12"/>
      <c r="D54">
        <v>1.43975121329419E-2</v>
      </c>
      <c r="E54">
        <v>7.4567206192821898</v>
      </c>
      <c r="F54">
        <v>59.7781077451314</v>
      </c>
      <c r="G54" t="s">
        <v>24121</v>
      </c>
    </row>
    <row r="55" spans="1:7" x14ac:dyDescent="0.25">
      <c r="A55" t="s">
        <v>24122</v>
      </c>
      <c r="B55" s="12">
        <v>3.3425006671490299E-4</v>
      </c>
      <c r="C55" s="12"/>
      <c r="D55">
        <v>1.43975121329419E-2</v>
      </c>
      <c r="E55">
        <v>5.1606810321894097</v>
      </c>
      <c r="F55">
        <v>41.304135818343703</v>
      </c>
      <c r="G55" t="s">
        <v>24123</v>
      </c>
    </row>
    <row r="56" spans="1:7" x14ac:dyDescent="0.25">
      <c r="A56" t="s">
        <v>24124</v>
      </c>
      <c r="B56" s="12">
        <v>3.7849969470232097E-4</v>
      </c>
      <c r="C56" s="12"/>
      <c r="D56">
        <v>1.5847594520073699E-2</v>
      </c>
      <c r="E56">
        <v>35.889298892988897</v>
      </c>
      <c r="F56">
        <v>282.78238378943797</v>
      </c>
      <c r="G56" t="s">
        <v>24125</v>
      </c>
    </row>
    <row r="57" spans="1:7" x14ac:dyDescent="0.25">
      <c r="A57" t="s">
        <v>24126</v>
      </c>
      <c r="B57" s="12">
        <v>3.8396136130878502E-4</v>
      </c>
      <c r="C57" s="12"/>
      <c r="D57">
        <v>1.5847594520073699E-2</v>
      </c>
      <c r="E57">
        <v>3.7248066085617202</v>
      </c>
      <c r="F57">
        <v>29.295487136719501</v>
      </c>
      <c r="G57" t="s">
        <v>24127</v>
      </c>
    </row>
    <row r="58" spans="1:7" x14ac:dyDescent="0.25">
      <c r="A58" t="s">
        <v>24128</v>
      </c>
      <c r="B58" s="12">
        <v>3.8835463785219298E-4</v>
      </c>
      <c r="C58" s="12"/>
      <c r="D58">
        <v>1.5847594520073699E-2</v>
      </c>
      <c r="E58">
        <v>4.4581373952157</v>
      </c>
      <c r="F58">
        <v>35.012390491064203</v>
      </c>
      <c r="G58" t="s">
        <v>24129</v>
      </c>
    </row>
    <row r="59" spans="1:7" x14ac:dyDescent="0.25">
      <c r="A59" t="s">
        <v>24130</v>
      </c>
      <c r="B59" s="12">
        <v>4.39115965517377E-4</v>
      </c>
      <c r="C59" s="12"/>
      <c r="D59">
        <v>1.7610064410231299E-2</v>
      </c>
      <c r="E59">
        <v>14.3770794824399</v>
      </c>
      <c r="F59">
        <v>111.145564385574</v>
      </c>
      <c r="G59" t="s">
        <v>24131</v>
      </c>
    </row>
    <row r="60" spans="1:7" x14ac:dyDescent="0.25">
      <c r="A60" t="s">
        <v>24132</v>
      </c>
      <c r="B60" s="12">
        <v>5.45584487567748E-4</v>
      </c>
      <c r="C60" s="12"/>
      <c r="D60">
        <v>2.1508974882755601E-2</v>
      </c>
      <c r="E60">
        <v>2.7453721867532099</v>
      </c>
      <c r="F60">
        <v>20.627773647873401</v>
      </c>
      <c r="G60" t="s">
        <v>24133</v>
      </c>
    </row>
    <row r="61" spans="1:7" x14ac:dyDescent="0.25">
      <c r="A61" t="s">
        <v>24134</v>
      </c>
      <c r="B61" s="12">
        <v>6.2689486411652597E-4</v>
      </c>
      <c r="C61" s="12"/>
      <c r="D61">
        <v>2.4302624232250599E-2</v>
      </c>
      <c r="E61">
        <v>5.3727754488649797</v>
      </c>
      <c r="F61">
        <v>39.622777485415099</v>
      </c>
      <c r="G61" t="s">
        <v>24135</v>
      </c>
    </row>
    <row r="62" spans="1:7" x14ac:dyDescent="0.25">
      <c r="A62" t="s">
        <v>24136</v>
      </c>
      <c r="B62" s="12">
        <v>6.5573473953679697E-4</v>
      </c>
      <c r="C62" s="12"/>
      <c r="D62">
        <v>2.5003918101026E-2</v>
      </c>
      <c r="E62">
        <v>4.11826941243151</v>
      </c>
      <c r="F62">
        <v>30.185902568865298</v>
      </c>
      <c r="G62" t="s">
        <v>24137</v>
      </c>
    </row>
    <row r="63" spans="1:7" x14ac:dyDescent="0.25">
      <c r="A63" t="s">
        <v>24138</v>
      </c>
      <c r="B63" s="12">
        <v>7.8341240789457395E-4</v>
      </c>
      <c r="C63" s="12"/>
      <c r="D63">
        <v>2.9390600980044802E-2</v>
      </c>
      <c r="E63">
        <v>5.1529474243228801</v>
      </c>
      <c r="F63">
        <v>36.853113726924001</v>
      </c>
      <c r="G63" t="s">
        <v>24139</v>
      </c>
    </row>
    <row r="64" spans="1:7" x14ac:dyDescent="0.25">
      <c r="A64" t="s">
        <v>24140</v>
      </c>
      <c r="B64">
        <v>1.01735633752715E-3</v>
      </c>
      <c r="D64">
        <v>3.7561441922034401E-2</v>
      </c>
      <c r="E64">
        <v>21.531365313653101</v>
      </c>
      <c r="F64">
        <v>148.362902802376</v>
      </c>
      <c r="G64" t="s">
        <v>24141</v>
      </c>
    </row>
    <row r="65" spans="1:7" x14ac:dyDescent="0.25">
      <c r="A65" t="s">
        <v>24142</v>
      </c>
      <c r="B65">
        <v>1.1665426603499601E-3</v>
      </c>
      <c r="D65">
        <v>4.2396534812093899E-2</v>
      </c>
      <c r="E65">
        <v>5.68801874816912</v>
      </c>
      <c r="F65">
        <v>38.415234195779703</v>
      </c>
      <c r="G65" t="s">
        <v>24143</v>
      </c>
    </row>
    <row r="66" spans="1:7" x14ac:dyDescent="0.25">
      <c r="A66" t="s">
        <v>24144</v>
      </c>
      <c r="B66">
        <v>1.18821635597845E-3</v>
      </c>
      <c r="D66">
        <v>4.25198652923982E-2</v>
      </c>
      <c r="E66">
        <v>4.7630637581538897</v>
      </c>
      <c r="F66">
        <v>32.080672650638597</v>
      </c>
      <c r="G66" t="s">
        <v>24145</v>
      </c>
    </row>
    <row r="67" spans="1:7" x14ac:dyDescent="0.25">
      <c r="A67" t="s">
        <v>24146</v>
      </c>
      <c r="B67">
        <v>1.2309952430328301E-3</v>
      </c>
      <c r="D67">
        <v>4.3383256595369298E-2</v>
      </c>
      <c r="E67">
        <v>10.2672299973593</v>
      </c>
      <c r="F67">
        <v>68.789745850779894</v>
      </c>
      <c r="G67" t="s">
        <v>24147</v>
      </c>
    </row>
    <row r="68" spans="1:7" x14ac:dyDescent="0.25">
      <c r="A68" t="s">
        <v>24148</v>
      </c>
      <c r="B68">
        <v>1.45917438477834E-3</v>
      </c>
      <c r="D68">
        <v>4.9684262313852298E-2</v>
      </c>
      <c r="E68">
        <v>3.3483904465212802</v>
      </c>
      <c r="F68">
        <v>21.864602853548099</v>
      </c>
      <c r="G68" t="s">
        <v>24149</v>
      </c>
    </row>
    <row r="69" spans="1:7" x14ac:dyDescent="0.25">
      <c r="A69" t="s">
        <v>24150</v>
      </c>
      <c r="B69">
        <v>1.4952271547590901E-3</v>
      </c>
      <c r="D69">
        <v>4.9684262313852298E-2</v>
      </c>
      <c r="E69">
        <v>17.941881918819099</v>
      </c>
      <c r="F69">
        <v>116.72050268399801</v>
      </c>
      <c r="G69" t="s">
        <v>24125</v>
      </c>
    </row>
    <row r="70" spans="1:7" x14ac:dyDescent="0.25">
      <c r="A70" t="s">
        <v>24151</v>
      </c>
      <c r="B70">
        <v>1.4952271547590901E-3</v>
      </c>
      <c r="D70">
        <v>4.9684262313852298E-2</v>
      </c>
      <c r="E70">
        <v>17.941881918819099</v>
      </c>
      <c r="F70">
        <v>116.72050268399801</v>
      </c>
      <c r="G70" t="s">
        <v>24152</v>
      </c>
    </row>
    <row r="71" spans="1:7" x14ac:dyDescent="0.25">
      <c r="A71" t="s">
        <v>24153</v>
      </c>
      <c r="B71">
        <v>1.4952271547590901E-3</v>
      </c>
      <c r="D71">
        <v>4.9684262313852298E-2</v>
      </c>
      <c r="E71">
        <v>17.941881918819099</v>
      </c>
      <c r="F71">
        <v>116.72050268399801</v>
      </c>
      <c r="G71" t="s">
        <v>24154</v>
      </c>
    </row>
    <row r="72" spans="1:7" x14ac:dyDescent="0.25">
      <c r="A72" t="s">
        <v>24155</v>
      </c>
      <c r="B72">
        <v>1.5259435070154499E-3</v>
      </c>
      <c r="D72">
        <v>4.9990768976309198E-2</v>
      </c>
      <c r="E72">
        <v>9.5822550831792892</v>
      </c>
      <c r="F72">
        <v>62.142288412376899</v>
      </c>
      <c r="G72" t="s">
        <v>24156</v>
      </c>
    </row>
    <row r="73" spans="1:7" x14ac:dyDescent="0.25">
      <c r="A73" t="s">
        <v>24157</v>
      </c>
      <c r="B73">
        <v>1.62377531441891E-3</v>
      </c>
      <c r="D73">
        <v>5.2456963629699802E-2</v>
      </c>
      <c r="E73">
        <v>3.9554093007831401</v>
      </c>
      <c r="F73">
        <v>25.405599476521498</v>
      </c>
      <c r="G73" t="s">
        <v>24106</v>
      </c>
    </row>
    <row r="74" spans="1:7" x14ac:dyDescent="0.25">
      <c r="A74" t="s">
        <v>24158</v>
      </c>
      <c r="B74">
        <v>1.74104250381364E-3</v>
      </c>
      <c r="D74">
        <v>5.5474861148911397E-2</v>
      </c>
      <c r="E74">
        <v>4.4279006065349202</v>
      </c>
      <c r="F74">
        <v>28.131653422302701</v>
      </c>
      <c r="G74" t="s">
        <v>24135</v>
      </c>
    </row>
    <row r="75" spans="1:7" x14ac:dyDescent="0.25">
      <c r="A75" t="s">
        <v>24159</v>
      </c>
      <c r="B75">
        <v>1.8503127959445E-3</v>
      </c>
      <c r="D75">
        <v>5.6617483141415098E-2</v>
      </c>
      <c r="E75">
        <v>5.1452425125894496</v>
      </c>
      <c r="F75">
        <v>32.375926946251198</v>
      </c>
      <c r="G75" t="s">
        <v>24160</v>
      </c>
    </row>
    <row r="76" spans="1:7" x14ac:dyDescent="0.25">
      <c r="A76" t="s">
        <v>24161</v>
      </c>
      <c r="B76">
        <v>1.8622725561470101E-3</v>
      </c>
      <c r="D76">
        <v>5.6617483141415098E-2</v>
      </c>
      <c r="E76">
        <v>6.4242724867724803</v>
      </c>
      <c r="F76">
        <v>40.382705315022399</v>
      </c>
      <c r="G76" t="s">
        <v>24162</v>
      </c>
    </row>
    <row r="77" spans="1:7" x14ac:dyDescent="0.25">
      <c r="A77" t="s">
        <v>24163</v>
      </c>
      <c r="B77">
        <v>1.86671162708023E-3</v>
      </c>
      <c r="D77">
        <v>5.6617483141415098E-2</v>
      </c>
      <c r="E77">
        <v>8.98290203327171</v>
      </c>
      <c r="F77">
        <v>56.444755569868498</v>
      </c>
      <c r="G77" t="s">
        <v>24147</v>
      </c>
    </row>
    <row r="78" spans="1:7" x14ac:dyDescent="0.25">
      <c r="A78" t="s">
        <v>24164</v>
      </c>
      <c r="B78">
        <v>1.87426749866249E-3</v>
      </c>
      <c r="D78">
        <v>5.6617483141415098E-2</v>
      </c>
      <c r="E78">
        <v>3.2281375166889101</v>
      </c>
      <c r="F78">
        <v>20.2712101498221</v>
      </c>
      <c r="G78" t="s">
        <v>24165</v>
      </c>
    </row>
    <row r="79" spans="1:7" x14ac:dyDescent="0.25">
      <c r="A79" t="s">
        <v>24166</v>
      </c>
      <c r="B79">
        <v>2.0504142443312002E-3</v>
      </c>
      <c r="D79">
        <v>6.11444042604408E-2</v>
      </c>
      <c r="E79">
        <v>3.7986866607860401</v>
      </c>
      <c r="F79">
        <v>23.512781862812901</v>
      </c>
      <c r="G79" t="s">
        <v>24167</v>
      </c>
    </row>
    <row r="80" spans="1:7" x14ac:dyDescent="0.25">
      <c r="A80" t="s">
        <v>24168</v>
      </c>
      <c r="B80">
        <v>2.09297567695101E-3</v>
      </c>
      <c r="D80">
        <v>6.1623562336557698E-2</v>
      </c>
      <c r="E80">
        <v>15.3779652082235</v>
      </c>
      <c r="F80">
        <v>94.869257891220997</v>
      </c>
      <c r="G80" t="s">
        <v>24169</v>
      </c>
    </row>
    <row r="81" spans="1:7" x14ac:dyDescent="0.25">
      <c r="A81" t="s">
        <v>24170</v>
      </c>
      <c r="B81">
        <v>2.1351249607106599E-3</v>
      </c>
      <c r="D81">
        <v>6.2078758232662498E-2</v>
      </c>
      <c r="E81">
        <v>6.2024265644955303</v>
      </c>
      <c r="F81">
        <v>38.140148150772497</v>
      </c>
      <c r="G81" t="s">
        <v>24171</v>
      </c>
    </row>
    <row r="82" spans="1:7" x14ac:dyDescent="0.25">
      <c r="A82" t="s">
        <v>24172</v>
      </c>
      <c r="B82">
        <v>2.2106908798658598E-3</v>
      </c>
      <c r="D82">
        <v>6.3482308476147997E-2</v>
      </c>
      <c r="E82">
        <v>3.7491595927350101</v>
      </c>
      <c r="F82">
        <v>22.9240496103175</v>
      </c>
      <c r="G82" t="s">
        <v>24173</v>
      </c>
    </row>
    <row r="83" spans="1:7" x14ac:dyDescent="0.25">
      <c r="A83" t="s">
        <v>24174</v>
      </c>
      <c r="B83">
        <v>2.2979473707972599E-3</v>
      </c>
      <c r="D83">
        <v>6.51832388350541E-2</v>
      </c>
      <c r="E83">
        <v>3.3860191231343202</v>
      </c>
      <c r="F83">
        <v>20.572568447927502</v>
      </c>
      <c r="G83" t="s">
        <v>24175</v>
      </c>
    </row>
    <row r="84" spans="1:7" x14ac:dyDescent="0.25">
      <c r="A84" t="s">
        <v>24176</v>
      </c>
      <c r="B84">
        <v>2.69949538951132E-3</v>
      </c>
      <c r="D84">
        <v>7.3873829496527502E-2</v>
      </c>
      <c r="E84">
        <v>7.9839802834257503</v>
      </c>
      <c r="F84">
        <v>47.222771665604398</v>
      </c>
      <c r="G84" t="s">
        <v>24177</v>
      </c>
    </row>
    <row r="85" spans="1:7" x14ac:dyDescent="0.25">
      <c r="A85" t="s">
        <v>24178</v>
      </c>
      <c r="B85">
        <v>2.8014075380262799E-3</v>
      </c>
      <c r="D85">
        <v>7.3873829496527502E-2</v>
      </c>
      <c r="E85">
        <v>4.6968621440671097</v>
      </c>
      <c r="F85">
        <v>27.606433324484598</v>
      </c>
      <c r="G85" t="s">
        <v>24179</v>
      </c>
    </row>
    <row r="86" spans="1:7" x14ac:dyDescent="0.25">
      <c r="A86" t="s">
        <v>24180</v>
      </c>
      <c r="B86">
        <v>2.8199035403468401E-3</v>
      </c>
      <c r="D86">
        <v>7.3873829496527502E-2</v>
      </c>
      <c r="E86">
        <v>13.4550276752767</v>
      </c>
      <c r="F86">
        <v>78.995175218264606</v>
      </c>
      <c r="G86" t="s">
        <v>24181</v>
      </c>
    </row>
    <row r="87" spans="1:7" x14ac:dyDescent="0.25">
      <c r="A87" t="s">
        <v>24182</v>
      </c>
      <c r="B87">
        <v>2.8199035403468401E-3</v>
      </c>
      <c r="D87">
        <v>7.3873829496527502E-2</v>
      </c>
      <c r="E87">
        <v>13.4550276752767</v>
      </c>
      <c r="F87">
        <v>78.995175218264606</v>
      </c>
      <c r="G87" t="s">
        <v>24183</v>
      </c>
    </row>
    <row r="88" spans="1:7" x14ac:dyDescent="0.25">
      <c r="A88" t="s">
        <v>24184</v>
      </c>
      <c r="B88">
        <v>2.8199035403468401E-3</v>
      </c>
      <c r="D88">
        <v>7.3873829496527502E-2</v>
      </c>
      <c r="E88">
        <v>13.4550276752767</v>
      </c>
      <c r="F88">
        <v>78.995175218264606</v>
      </c>
      <c r="G88" t="s">
        <v>24183</v>
      </c>
    </row>
    <row r="89" spans="1:7" x14ac:dyDescent="0.25">
      <c r="A89" t="s">
        <v>24185</v>
      </c>
      <c r="B89">
        <v>2.8199035403468401E-3</v>
      </c>
      <c r="D89">
        <v>7.3873829496527502E-2</v>
      </c>
      <c r="E89">
        <v>13.4550276752767</v>
      </c>
      <c r="F89">
        <v>78.995175218264606</v>
      </c>
      <c r="G89" t="s">
        <v>24186</v>
      </c>
    </row>
    <row r="90" spans="1:7" x14ac:dyDescent="0.25">
      <c r="A90" t="s">
        <v>24187</v>
      </c>
      <c r="B90">
        <v>2.82664265915346E-3</v>
      </c>
      <c r="D90">
        <v>7.3873829496527502E-2</v>
      </c>
      <c r="E90">
        <v>3.03714756930809</v>
      </c>
      <c r="F90">
        <v>17.8240034958541</v>
      </c>
      <c r="G90" t="s">
        <v>24188</v>
      </c>
    </row>
    <row r="91" spans="1:7" x14ac:dyDescent="0.25">
      <c r="A91" t="s">
        <v>24189</v>
      </c>
      <c r="B91">
        <v>2.95253039008275E-3</v>
      </c>
      <c r="D91">
        <v>7.6306507637027704E-2</v>
      </c>
      <c r="E91">
        <v>3.5632802262224899</v>
      </c>
      <c r="F91">
        <v>20.756437694205001</v>
      </c>
      <c r="G91" t="s">
        <v>24190</v>
      </c>
    </row>
    <row r="92" spans="1:7" x14ac:dyDescent="0.25">
      <c r="A92" t="s">
        <v>24191</v>
      </c>
      <c r="B92">
        <v>3.5228957616798302E-3</v>
      </c>
      <c r="D92">
        <v>9.0046764194146006E-2</v>
      </c>
      <c r="E92">
        <v>5.4494949494949498</v>
      </c>
      <c r="F92">
        <v>30.781319461995601</v>
      </c>
      <c r="G92" t="s">
        <v>24192</v>
      </c>
    </row>
    <row r="93" spans="1:7" x14ac:dyDescent="0.25">
      <c r="A93" t="s">
        <v>24193</v>
      </c>
      <c r="B93">
        <v>3.6842812823234599E-3</v>
      </c>
      <c r="D93">
        <v>9.1256477724025106E-2</v>
      </c>
      <c r="E93">
        <v>11.9594095940959</v>
      </c>
      <c r="F93">
        <v>67.016702094890405</v>
      </c>
      <c r="G93" t="s">
        <v>24194</v>
      </c>
    </row>
    <row r="94" spans="1:7" x14ac:dyDescent="0.25">
      <c r="A94" t="s">
        <v>24195</v>
      </c>
      <c r="B94">
        <v>3.6842812823234599E-3</v>
      </c>
      <c r="D94">
        <v>9.1256477724025106E-2</v>
      </c>
      <c r="E94">
        <v>11.9594095940959</v>
      </c>
      <c r="F94">
        <v>67.016702094890405</v>
      </c>
      <c r="G94" t="s">
        <v>24169</v>
      </c>
    </row>
    <row r="95" spans="1:7" x14ac:dyDescent="0.25">
      <c r="A95" t="s">
        <v>24196</v>
      </c>
      <c r="B95">
        <v>3.6879230034644701E-3</v>
      </c>
      <c r="D95">
        <v>9.1256477724025106E-2</v>
      </c>
      <c r="E95">
        <v>1.80742391207769</v>
      </c>
      <c r="F95">
        <v>10.1264392236652</v>
      </c>
      <c r="G95" t="s">
        <v>24197</v>
      </c>
    </row>
    <row r="96" spans="1:7" x14ac:dyDescent="0.25">
      <c r="A96" t="s">
        <v>24198</v>
      </c>
      <c r="B96">
        <v>3.9520304067046704E-3</v>
      </c>
      <c r="D96">
        <v>9.6762344484158602E-2</v>
      </c>
      <c r="E96">
        <v>5.2889433551198204</v>
      </c>
      <c r="F96">
        <v>29.266504537383501</v>
      </c>
      <c r="G96" t="s">
        <v>24199</v>
      </c>
    </row>
    <row r="97" spans="1:7" x14ac:dyDescent="0.25">
      <c r="A97" t="s">
        <v>24200</v>
      </c>
      <c r="B97">
        <v>4.0781806313482504E-3</v>
      </c>
      <c r="D97">
        <v>9.8114126412172806E-2</v>
      </c>
      <c r="E97">
        <v>4.3202226345083403</v>
      </c>
      <c r="F97">
        <v>23.770315593510499</v>
      </c>
      <c r="G97" t="s">
        <v>24201</v>
      </c>
    </row>
    <row r="98" spans="1:7" x14ac:dyDescent="0.25">
      <c r="A98" t="s">
        <v>24202</v>
      </c>
      <c r="B98">
        <v>4.0916037239814096E-3</v>
      </c>
      <c r="D98">
        <v>9.8114126412172806E-2</v>
      </c>
      <c r="E98">
        <v>2.7056485515554498</v>
      </c>
      <c r="F98">
        <v>14.8778697070512</v>
      </c>
      <c r="G98" t="s">
        <v>24203</v>
      </c>
    </row>
    <row r="99" spans="1:7" x14ac:dyDescent="0.25">
      <c r="A99" t="s">
        <v>24204</v>
      </c>
      <c r="B99">
        <v>4.3767823309587301E-3</v>
      </c>
      <c r="D99">
        <v>0.101553108142191</v>
      </c>
      <c r="E99">
        <v>6.8423554264589299</v>
      </c>
      <c r="F99">
        <v>37.163852893953802</v>
      </c>
      <c r="G99" t="s">
        <v>24205</v>
      </c>
    </row>
    <row r="100" spans="1:7" x14ac:dyDescent="0.25">
      <c r="A100" t="s">
        <v>24206</v>
      </c>
      <c r="B100">
        <v>4.3767823309587301E-3</v>
      </c>
      <c r="D100">
        <v>0.101553108142191</v>
      </c>
      <c r="E100">
        <v>6.8423554264589299</v>
      </c>
      <c r="F100">
        <v>37.163852893953802</v>
      </c>
      <c r="G100" t="s">
        <v>24177</v>
      </c>
    </row>
    <row r="101" spans="1:7" x14ac:dyDescent="0.25">
      <c r="A101" t="s">
        <v>24207</v>
      </c>
      <c r="B101">
        <v>4.4172731893601502E-3</v>
      </c>
      <c r="D101">
        <v>0.101553108142191</v>
      </c>
      <c r="E101">
        <v>5.1375661375661297</v>
      </c>
      <c r="F101">
        <v>27.857079103119698</v>
      </c>
      <c r="G101" t="s">
        <v>24208</v>
      </c>
    </row>
    <row r="102" spans="1:7" x14ac:dyDescent="0.25">
      <c r="A102" t="s">
        <v>24209</v>
      </c>
      <c r="B102">
        <v>4.4553258444375498E-3</v>
      </c>
      <c r="D102">
        <v>0.101553108142191</v>
      </c>
      <c r="E102">
        <v>4.23529411764705</v>
      </c>
      <c r="F102">
        <v>22.9284215129484</v>
      </c>
      <c r="G102" t="s">
        <v>24210</v>
      </c>
    </row>
    <row r="103" spans="1:7" x14ac:dyDescent="0.25">
      <c r="A103" t="s">
        <v>24211</v>
      </c>
      <c r="B103">
        <v>4.4553258444375498E-3</v>
      </c>
      <c r="D103">
        <v>0.101553108142191</v>
      </c>
      <c r="E103">
        <v>4.23529411764705</v>
      </c>
      <c r="F103">
        <v>22.9284215129484</v>
      </c>
      <c r="G103" t="s">
        <v>24212</v>
      </c>
    </row>
    <row r="104" spans="1:7" x14ac:dyDescent="0.25">
      <c r="A104" t="s">
        <v>24213</v>
      </c>
      <c r="B104">
        <v>4.4969777036310103E-3</v>
      </c>
      <c r="D104">
        <v>0.101553108142191</v>
      </c>
      <c r="E104">
        <v>2.5389552680951901</v>
      </c>
      <c r="F104">
        <v>13.7214022157332</v>
      </c>
      <c r="G104" t="s">
        <v>24214</v>
      </c>
    </row>
    <row r="105" spans="1:7" x14ac:dyDescent="0.25">
      <c r="A105" t="s">
        <v>24215</v>
      </c>
      <c r="B105">
        <v>4.6934091969757404E-3</v>
      </c>
      <c r="D105">
        <v>0.104969901847745</v>
      </c>
      <c r="E105">
        <v>10.7629151291512</v>
      </c>
      <c r="F105">
        <v>57.706403274398802</v>
      </c>
      <c r="G105" t="s">
        <v>24216</v>
      </c>
    </row>
    <row r="106" spans="1:7" x14ac:dyDescent="0.25">
      <c r="A106" t="s">
        <v>24217</v>
      </c>
      <c r="B106">
        <v>4.7481781550671297E-3</v>
      </c>
      <c r="D106">
        <v>0.10518345132082001</v>
      </c>
      <c r="E106">
        <v>3.00792910447761</v>
      </c>
      <c r="F106">
        <v>16.092403506036899</v>
      </c>
      <c r="G106" t="s">
        <v>24218</v>
      </c>
    </row>
    <row r="107" spans="1:7" x14ac:dyDescent="0.25">
      <c r="A107" t="s">
        <v>24219</v>
      </c>
      <c r="B107">
        <v>5.0627861830133602E-3</v>
      </c>
      <c r="D107">
        <v>0.111094723223482</v>
      </c>
      <c r="E107">
        <v>6.5310031927407097</v>
      </c>
      <c r="F107">
        <v>34.521826932274799</v>
      </c>
      <c r="G107" t="s">
        <v>24220</v>
      </c>
    </row>
    <row r="108" spans="1:7" x14ac:dyDescent="0.25">
      <c r="A108" t="s">
        <v>24221</v>
      </c>
      <c r="B108">
        <v>5.1949964364977896E-3</v>
      </c>
      <c r="D108">
        <v>0.11293048328312</v>
      </c>
      <c r="E108">
        <v>1.8225961538461499</v>
      </c>
      <c r="F108">
        <v>9.58696392277845</v>
      </c>
      <c r="G108" t="s">
        <v>24222</v>
      </c>
    </row>
    <row r="109" spans="1:7" x14ac:dyDescent="0.25">
      <c r="A109" t="s">
        <v>24223</v>
      </c>
      <c r="B109">
        <v>5.2858475784404299E-3</v>
      </c>
      <c r="D109">
        <v>0.113841495069004</v>
      </c>
      <c r="E109">
        <v>4.0750516330031097</v>
      </c>
      <c r="F109">
        <v>21.3643640625329</v>
      </c>
      <c r="G109" t="s">
        <v>24224</v>
      </c>
    </row>
    <row r="110" spans="1:7" x14ac:dyDescent="0.25">
      <c r="A110" t="s">
        <v>24225</v>
      </c>
      <c r="B110">
        <v>5.8172651140736701E-3</v>
      </c>
      <c r="D110">
        <v>0.12156829306511401</v>
      </c>
      <c r="E110">
        <v>6.2467250663023304</v>
      </c>
      <c r="F110">
        <v>32.1514256577059</v>
      </c>
      <c r="G110" t="s">
        <v>24226</v>
      </c>
    </row>
    <row r="111" spans="1:7" x14ac:dyDescent="0.25">
      <c r="A111" t="s">
        <v>24227</v>
      </c>
      <c r="B111">
        <v>5.8536753324560497E-3</v>
      </c>
      <c r="D111">
        <v>0.12156829306511401</v>
      </c>
      <c r="E111">
        <v>9.7839651123783895</v>
      </c>
      <c r="F111">
        <v>50.296288104787898</v>
      </c>
      <c r="G111" t="s">
        <v>24228</v>
      </c>
    </row>
    <row r="112" spans="1:7" x14ac:dyDescent="0.25">
      <c r="A112" t="s">
        <v>24229</v>
      </c>
      <c r="B112">
        <v>5.8536753324560497E-3</v>
      </c>
      <c r="D112">
        <v>0.12156829306511401</v>
      </c>
      <c r="E112">
        <v>9.7839651123783895</v>
      </c>
      <c r="F112">
        <v>50.296288104787898</v>
      </c>
      <c r="G112" t="s">
        <v>24228</v>
      </c>
    </row>
    <row r="113" spans="1:7" x14ac:dyDescent="0.25">
      <c r="A113" t="s">
        <v>24230</v>
      </c>
      <c r="B113">
        <v>5.8536753324560497E-3</v>
      </c>
      <c r="D113">
        <v>0.12156829306511401</v>
      </c>
      <c r="E113">
        <v>9.7839651123783895</v>
      </c>
      <c r="F113">
        <v>50.296288104787898</v>
      </c>
      <c r="G113" t="s">
        <v>24231</v>
      </c>
    </row>
    <row r="114" spans="1:7" x14ac:dyDescent="0.25">
      <c r="A114" t="s">
        <v>24232</v>
      </c>
      <c r="B114">
        <v>6.0081299899557199E-3</v>
      </c>
      <c r="D114">
        <v>0.123351038919066</v>
      </c>
      <c r="E114">
        <v>3.1354546190591801</v>
      </c>
      <c r="F114">
        <v>16.036727032802801</v>
      </c>
      <c r="G114" t="s">
        <v>24233</v>
      </c>
    </row>
    <row r="115" spans="1:7" x14ac:dyDescent="0.25">
      <c r="A115" t="s">
        <v>24234</v>
      </c>
      <c r="B115">
        <v>6.0455797234624103E-3</v>
      </c>
      <c r="D115">
        <v>0.123351038919066</v>
      </c>
      <c r="E115">
        <v>4.7312378167641302</v>
      </c>
      <c r="F115">
        <v>24.169187256159798</v>
      </c>
      <c r="G115" t="s">
        <v>24235</v>
      </c>
    </row>
    <row r="116" spans="1:7" x14ac:dyDescent="0.25">
      <c r="A116" t="s">
        <v>24236</v>
      </c>
      <c r="B116">
        <v>6.22840878391933E-3</v>
      </c>
      <c r="D116">
        <v>0.12597633766431601</v>
      </c>
      <c r="E116">
        <v>2.8740919297318701</v>
      </c>
      <c r="F116">
        <v>14.5964621163607</v>
      </c>
      <c r="G116" t="s">
        <v>24237</v>
      </c>
    </row>
    <row r="117" spans="1:7" x14ac:dyDescent="0.25">
      <c r="A117" t="s">
        <v>24238</v>
      </c>
      <c r="B117">
        <v>6.5480933753928701E-3</v>
      </c>
      <c r="D117">
        <v>0.131300561992791</v>
      </c>
      <c r="E117">
        <v>2.4108818011256998</v>
      </c>
      <c r="F117">
        <v>12.123315284943001</v>
      </c>
      <c r="G117" t="s">
        <v>24239</v>
      </c>
    </row>
    <row r="118" spans="1:7" x14ac:dyDescent="0.25">
      <c r="A118" t="s">
        <v>24240</v>
      </c>
      <c r="B118">
        <v>6.6430635687874202E-3</v>
      </c>
      <c r="D118">
        <v>0.131499798141228</v>
      </c>
      <c r="E118">
        <v>5.9861367837338202</v>
      </c>
      <c r="F118">
        <v>30.015579556301201</v>
      </c>
      <c r="G118" t="s">
        <v>24241</v>
      </c>
    </row>
    <row r="119" spans="1:7" x14ac:dyDescent="0.25">
      <c r="A119" t="s">
        <v>24242</v>
      </c>
      <c r="B119">
        <v>6.67109895987317E-3</v>
      </c>
      <c r="D119">
        <v>0.131499798141228</v>
      </c>
      <c r="E119">
        <v>4.6096866096866096</v>
      </c>
      <c r="F119">
        <v>23.094394717151701</v>
      </c>
      <c r="G119" t="s">
        <v>24243</v>
      </c>
    </row>
    <row r="120" spans="1:7" x14ac:dyDescent="0.25">
      <c r="A120" t="s">
        <v>24244</v>
      </c>
      <c r="B120">
        <v>7.01787447691912E-3</v>
      </c>
      <c r="D120">
        <v>0.13271200027084401</v>
      </c>
      <c r="E120">
        <v>23.8821362799263</v>
      </c>
      <c r="F120">
        <v>118.438556364155</v>
      </c>
      <c r="G120" t="s">
        <v>24245</v>
      </c>
    </row>
    <row r="121" spans="1:7" x14ac:dyDescent="0.25">
      <c r="A121" t="s">
        <v>24246</v>
      </c>
      <c r="B121">
        <v>7.01787447691912E-3</v>
      </c>
      <c r="D121">
        <v>0.13271200027084401</v>
      </c>
      <c r="E121">
        <v>23.8821362799263</v>
      </c>
      <c r="F121">
        <v>118.438556364155</v>
      </c>
      <c r="G121" t="s">
        <v>24247</v>
      </c>
    </row>
    <row r="122" spans="1:7" x14ac:dyDescent="0.25">
      <c r="A122" t="s">
        <v>24248</v>
      </c>
      <c r="B122">
        <v>7.01787447691912E-3</v>
      </c>
      <c r="D122">
        <v>0.13271200027084401</v>
      </c>
      <c r="E122">
        <v>23.8821362799263</v>
      </c>
      <c r="F122">
        <v>118.438556364155</v>
      </c>
      <c r="G122" t="s">
        <v>24249</v>
      </c>
    </row>
    <row r="123" spans="1:7" x14ac:dyDescent="0.25">
      <c r="A123" t="s">
        <v>24250</v>
      </c>
      <c r="B123">
        <v>7.01787447691912E-3</v>
      </c>
      <c r="D123">
        <v>0.13271200027084401</v>
      </c>
      <c r="E123">
        <v>23.8821362799263</v>
      </c>
      <c r="F123">
        <v>118.438556364155</v>
      </c>
      <c r="G123" t="s">
        <v>24251</v>
      </c>
    </row>
    <row r="124" spans="1:7" x14ac:dyDescent="0.25">
      <c r="A124" t="s">
        <v>24252</v>
      </c>
      <c r="B124">
        <v>7.01787447691912E-3</v>
      </c>
      <c r="D124">
        <v>0.13271200027084401</v>
      </c>
      <c r="E124">
        <v>23.8821362799263</v>
      </c>
      <c r="F124">
        <v>118.438556364155</v>
      </c>
      <c r="G124" t="s">
        <v>24253</v>
      </c>
    </row>
    <row r="125" spans="1:7" x14ac:dyDescent="0.25">
      <c r="A125" t="s">
        <v>24254</v>
      </c>
      <c r="B125">
        <v>7.1706107528658998E-3</v>
      </c>
      <c r="D125">
        <v>0.133430724889328</v>
      </c>
      <c r="E125">
        <v>8.9681734317343107</v>
      </c>
      <c r="F125">
        <v>44.282727919359097</v>
      </c>
      <c r="G125" t="s">
        <v>24183</v>
      </c>
    </row>
    <row r="126" spans="1:7" x14ac:dyDescent="0.25">
      <c r="A126" t="s">
        <v>24255</v>
      </c>
      <c r="B126">
        <v>7.1706107528658998E-3</v>
      </c>
      <c r="D126">
        <v>0.133430724889328</v>
      </c>
      <c r="E126">
        <v>8.9681734317343107</v>
      </c>
      <c r="F126">
        <v>44.282727919359097</v>
      </c>
      <c r="G126" t="s">
        <v>24256</v>
      </c>
    </row>
    <row r="127" spans="1:7" x14ac:dyDescent="0.25">
      <c r="A127" t="s">
        <v>24257</v>
      </c>
      <c r="B127">
        <v>7.2786189576875097E-3</v>
      </c>
      <c r="D127">
        <v>0.13436561663159599</v>
      </c>
      <c r="E127">
        <v>3.78830192364026</v>
      </c>
      <c r="F127">
        <v>18.649106270163202</v>
      </c>
      <c r="G127" t="s">
        <v>24258</v>
      </c>
    </row>
    <row r="128" spans="1:7" x14ac:dyDescent="0.25">
      <c r="A128" t="s">
        <v>24259</v>
      </c>
      <c r="B128">
        <v>7.5429048084659197E-3</v>
      </c>
      <c r="D128">
        <v>0.13814800460229701</v>
      </c>
      <c r="E128">
        <v>5.7463955637707897</v>
      </c>
      <c r="F128">
        <v>28.0834851157225</v>
      </c>
      <c r="G128" t="s">
        <v>24260</v>
      </c>
    </row>
    <row r="129" spans="1:7" x14ac:dyDescent="0.25">
      <c r="A129" t="s">
        <v>24261</v>
      </c>
      <c r="B129">
        <v>8.0554333120963599E-3</v>
      </c>
      <c r="D129">
        <v>0.14638232721825101</v>
      </c>
      <c r="E129">
        <v>4.3843721770551003</v>
      </c>
      <c r="F129">
        <v>21.138849148432801</v>
      </c>
      <c r="G129" t="s">
        <v>24262</v>
      </c>
    </row>
    <row r="130" spans="1:7" x14ac:dyDescent="0.25">
      <c r="A130" t="s">
        <v>24263</v>
      </c>
      <c r="B130">
        <v>8.1352413384742396E-3</v>
      </c>
      <c r="D130">
        <v>0.146686599637915</v>
      </c>
      <c r="E130">
        <v>2.5787716955941198</v>
      </c>
      <c r="F130">
        <v>12.4078886220264</v>
      </c>
      <c r="G130" t="s">
        <v>24264</v>
      </c>
    </row>
    <row r="131" spans="1:7" x14ac:dyDescent="0.25">
      <c r="A131" t="s">
        <v>24265</v>
      </c>
      <c r="B131">
        <v>8.9336635409440097E-3</v>
      </c>
      <c r="D131">
        <v>0.15984385689412101</v>
      </c>
      <c r="E131">
        <v>2.9127024434286999</v>
      </c>
      <c r="F131">
        <v>13.7419225027382</v>
      </c>
      <c r="G131" t="s">
        <v>24266</v>
      </c>
    </row>
    <row r="132" spans="1:7" x14ac:dyDescent="0.25">
      <c r="A132" t="s">
        <v>24267</v>
      </c>
      <c r="B132">
        <v>9.0933484885616592E-3</v>
      </c>
      <c r="D132">
        <v>0.161458996827438</v>
      </c>
      <c r="E132">
        <v>3.5983302411873801</v>
      </c>
      <c r="F132">
        <v>16.912915224442699</v>
      </c>
      <c r="G132" t="s">
        <v>24268</v>
      </c>
    </row>
    <row r="133" spans="1:7" x14ac:dyDescent="0.25">
      <c r="A133" t="s">
        <v>24269</v>
      </c>
      <c r="B133">
        <v>9.5749720452986704E-3</v>
      </c>
      <c r="D133">
        <v>0.16872261346488401</v>
      </c>
      <c r="E133">
        <v>5.3201889505031801</v>
      </c>
      <c r="F133">
        <v>24.7314445254767</v>
      </c>
      <c r="G133" t="s">
        <v>24270</v>
      </c>
    </row>
    <row r="134" spans="1:7" x14ac:dyDescent="0.25">
      <c r="A134" t="s">
        <v>24271</v>
      </c>
      <c r="B134">
        <v>1.0292642125424399E-2</v>
      </c>
      <c r="D134">
        <v>0.17424058197282699</v>
      </c>
      <c r="E134">
        <v>7.6862150764364703</v>
      </c>
      <c r="F134">
        <v>35.174625863420196</v>
      </c>
      <c r="G134" t="s">
        <v>24272</v>
      </c>
    </row>
    <row r="135" spans="1:7" x14ac:dyDescent="0.25">
      <c r="A135" t="s">
        <v>24273</v>
      </c>
      <c r="B135">
        <v>1.0292642125424399E-2</v>
      </c>
      <c r="D135">
        <v>0.17424058197282699</v>
      </c>
      <c r="E135">
        <v>7.6862150764364703</v>
      </c>
      <c r="F135">
        <v>35.174625863420196</v>
      </c>
      <c r="G135" t="s">
        <v>24274</v>
      </c>
    </row>
    <row r="136" spans="1:7" x14ac:dyDescent="0.25">
      <c r="A136" t="s">
        <v>24275</v>
      </c>
      <c r="B136">
        <v>1.03375753707008E-2</v>
      </c>
      <c r="D136">
        <v>0.17424058197282699</v>
      </c>
      <c r="E136">
        <v>17.910681399631599</v>
      </c>
      <c r="F136">
        <v>81.887096743015903</v>
      </c>
      <c r="G136" t="s">
        <v>24276</v>
      </c>
    </row>
    <row r="137" spans="1:7" x14ac:dyDescent="0.25">
      <c r="A137" t="s">
        <v>24277</v>
      </c>
      <c r="B137">
        <v>1.03375753707008E-2</v>
      </c>
      <c r="D137">
        <v>0.17424058197282699</v>
      </c>
      <c r="E137">
        <v>17.910681399631599</v>
      </c>
      <c r="F137">
        <v>81.887096743015903</v>
      </c>
      <c r="G137" t="s">
        <v>23287</v>
      </c>
    </row>
    <row r="138" spans="1:7" x14ac:dyDescent="0.25">
      <c r="A138" t="s">
        <v>24278</v>
      </c>
      <c r="B138">
        <v>1.03375753707008E-2</v>
      </c>
      <c r="D138">
        <v>0.17424058197282699</v>
      </c>
      <c r="E138">
        <v>17.910681399631599</v>
      </c>
      <c r="F138">
        <v>81.887096743015903</v>
      </c>
      <c r="G138" t="s">
        <v>24279</v>
      </c>
    </row>
    <row r="139" spans="1:7" x14ac:dyDescent="0.25">
      <c r="A139" t="s">
        <v>24280</v>
      </c>
      <c r="B139">
        <v>1.03375753707008E-2</v>
      </c>
      <c r="D139">
        <v>0.17424058197282699</v>
      </c>
      <c r="E139">
        <v>17.910681399631599</v>
      </c>
      <c r="F139">
        <v>81.887096743015903</v>
      </c>
      <c r="G139" t="s">
        <v>24281</v>
      </c>
    </row>
    <row r="140" spans="1:7" x14ac:dyDescent="0.25">
      <c r="A140" t="s">
        <v>24282</v>
      </c>
      <c r="B140">
        <v>1.07119954228746E-2</v>
      </c>
      <c r="D140">
        <v>0.17797215252575899</v>
      </c>
      <c r="E140">
        <v>5.1299181410087096</v>
      </c>
      <c r="F140">
        <v>23.2713149877398</v>
      </c>
      <c r="G140" t="s">
        <v>24283</v>
      </c>
    </row>
    <row r="141" spans="1:7" x14ac:dyDescent="0.25">
      <c r="A141" t="s">
        <v>24284</v>
      </c>
      <c r="B141">
        <v>1.07119954228746E-2</v>
      </c>
      <c r="D141">
        <v>0.17797215252575899</v>
      </c>
      <c r="E141">
        <v>5.1299181410087096</v>
      </c>
      <c r="F141">
        <v>23.2713149877398</v>
      </c>
      <c r="G141" t="s">
        <v>24285</v>
      </c>
    </row>
    <row r="142" spans="1:7" x14ac:dyDescent="0.25">
      <c r="A142" t="s">
        <v>24286</v>
      </c>
      <c r="B142">
        <v>1.10225035340063E-2</v>
      </c>
      <c r="D142">
        <v>0.18055171281759599</v>
      </c>
      <c r="E142">
        <v>2.7990092386686101</v>
      </c>
      <c r="F142">
        <v>12.617419526222299</v>
      </c>
      <c r="G142" t="s">
        <v>24287</v>
      </c>
    </row>
    <row r="143" spans="1:7" x14ac:dyDescent="0.25">
      <c r="A143" t="s">
        <v>24288</v>
      </c>
      <c r="B143">
        <v>1.10225035340063E-2</v>
      </c>
      <c r="D143">
        <v>0.18055171281759599</v>
      </c>
      <c r="E143">
        <v>2.7990092386686101</v>
      </c>
      <c r="F143">
        <v>12.617419526222299</v>
      </c>
      <c r="G143" t="s">
        <v>24289</v>
      </c>
    </row>
    <row r="144" spans="1:7" x14ac:dyDescent="0.25">
      <c r="A144" t="s">
        <v>24290</v>
      </c>
      <c r="B144">
        <v>1.11221123486261E-2</v>
      </c>
      <c r="D144">
        <v>0.180909323936394</v>
      </c>
      <c r="E144">
        <v>1.8240727446757501</v>
      </c>
      <c r="F144">
        <v>8.2061750342003101</v>
      </c>
      <c r="G144" t="s">
        <v>24291</v>
      </c>
    </row>
    <row r="145" spans="1:7" x14ac:dyDescent="0.25">
      <c r="A145" t="s">
        <v>24292</v>
      </c>
      <c r="B145">
        <v>1.13980732614962E-2</v>
      </c>
      <c r="D145">
        <v>0.18411054448778</v>
      </c>
      <c r="E145">
        <v>3.99382716049382</v>
      </c>
      <c r="F145">
        <v>17.869624596666</v>
      </c>
      <c r="G145" t="s">
        <v>24293</v>
      </c>
    </row>
    <row r="146" spans="1:7" x14ac:dyDescent="0.25">
      <c r="A146" t="s">
        <v>24294</v>
      </c>
      <c r="B146">
        <v>1.19326497784193E-2</v>
      </c>
      <c r="D146">
        <v>0.18646473881556999</v>
      </c>
      <c r="E146">
        <v>4.9527694563069602</v>
      </c>
      <c r="F146">
        <v>21.933225410698999</v>
      </c>
      <c r="G146" t="s">
        <v>24295</v>
      </c>
    </row>
    <row r="147" spans="1:7" x14ac:dyDescent="0.25">
      <c r="A147" t="s">
        <v>24296</v>
      </c>
      <c r="B147">
        <v>1.21049765955077E-2</v>
      </c>
      <c r="D147">
        <v>0.18646473881556999</v>
      </c>
      <c r="E147">
        <v>7.1734317343173402</v>
      </c>
      <c r="F147">
        <v>31.664522071093501</v>
      </c>
      <c r="G147" t="s">
        <v>24297</v>
      </c>
    </row>
    <row r="148" spans="1:7" x14ac:dyDescent="0.25">
      <c r="A148" t="s">
        <v>24298</v>
      </c>
      <c r="B148">
        <v>1.21049765955077E-2</v>
      </c>
      <c r="D148">
        <v>0.18646473881556999</v>
      </c>
      <c r="E148">
        <v>7.1734317343173402</v>
      </c>
      <c r="F148">
        <v>31.664522071093501</v>
      </c>
      <c r="G148" t="s">
        <v>24299</v>
      </c>
    </row>
    <row r="149" spans="1:7" x14ac:dyDescent="0.25">
      <c r="A149" t="s">
        <v>24300</v>
      </c>
      <c r="B149">
        <v>1.21049765955077E-2</v>
      </c>
      <c r="D149">
        <v>0.18646473881556999</v>
      </c>
      <c r="E149">
        <v>7.1734317343173402</v>
      </c>
      <c r="F149">
        <v>31.664522071093501</v>
      </c>
      <c r="G149" t="s">
        <v>24301</v>
      </c>
    </row>
    <row r="150" spans="1:7" x14ac:dyDescent="0.25">
      <c r="A150" t="s">
        <v>24302</v>
      </c>
      <c r="B150">
        <v>1.21049765955077E-2</v>
      </c>
      <c r="D150">
        <v>0.18646473881556999</v>
      </c>
      <c r="E150">
        <v>7.1734317343173402</v>
      </c>
      <c r="F150">
        <v>31.664522071093501</v>
      </c>
      <c r="G150" t="s">
        <v>24303</v>
      </c>
    </row>
    <row r="151" spans="1:7" x14ac:dyDescent="0.25">
      <c r="A151" t="s">
        <v>24304</v>
      </c>
      <c r="B151">
        <v>1.21049765955077E-2</v>
      </c>
      <c r="D151">
        <v>0.18646473881556999</v>
      </c>
      <c r="E151">
        <v>7.1734317343173402</v>
      </c>
      <c r="F151">
        <v>31.664522071093501</v>
      </c>
      <c r="G151" t="s">
        <v>24305</v>
      </c>
    </row>
    <row r="152" spans="1:7" x14ac:dyDescent="0.25">
      <c r="A152" t="s">
        <v>24306</v>
      </c>
      <c r="B152">
        <v>1.21049765955077E-2</v>
      </c>
      <c r="D152">
        <v>0.18646473881556999</v>
      </c>
      <c r="E152">
        <v>7.1734317343173402</v>
      </c>
      <c r="F152">
        <v>31.664522071093501</v>
      </c>
      <c r="G152" t="s">
        <v>24307</v>
      </c>
    </row>
    <row r="153" spans="1:7" x14ac:dyDescent="0.25">
      <c r="A153" t="s">
        <v>24308</v>
      </c>
      <c r="B153">
        <v>1.23396991896473E-2</v>
      </c>
      <c r="D153">
        <v>0.18882987049420899</v>
      </c>
      <c r="E153">
        <v>1.6059193362131601</v>
      </c>
      <c r="F153">
        <v>7.0579089100820998</v>
      </c>
      <c r="G153" t="s">
        <v>24309</v>
      </c>
    </row>
    <row r="154" spans="1:7" x14ac:dyDescent="0.25">
      <c r="A154" t="s">
        <v>24310</v>
      </c>
      <c r="B154">
        <v>1.28015470220219E-2</v>
      </c>
      <c r="D154">
        <v>0.193495808395724</v>
      </c>
      <c r="E154">
        <v>3.3206793206793201</v>
      </c>
      <c r="F154">
        <v>14.472148932242</v>
      </c>
      <c r="G154" t="s">
        <v>24311</v>
      </c>
    </row>
    <row r="155" spans="1:7" x14ac:dyDescent="0.25">
      <c r="A155" t="s">
        <v>24312</v>
      </c>
      <c r="B155">
        <v>1.28109864544031E-2</v>
      </c>
      <c r="D155">
        <v>0.193495808395724</v>
      </c>
      <c r="E155">
        <v>2.7193703664663902</v>
      </c>
      <c r="F155">
        <v>11.8495262757019</v>
      </c>
      <c r="G155" t="s">
        <v>24313</v>
      </c>
    </row>
    <row r="156" spans="1:7" x14ac:dyDescent="0.25">
      <c r="A156" t="s">
        <v>24314</v>
      </c>
      <c r="B156">
        <v>1.33784293636285E-2</v>
      </c>
      <c r="D156">
        <v>0.196558960351571</v>
      </c>
      <c r="E156">
        <v>3.82348305752561</v>
      </c>
      <c r="F156">
        <v>16.494932679874101</v>
      </c>
      <c r="G156" t="s">
        <v>24315</v>
      </c>
    </row>
    <row r="157" spans="1:7" x14ac:dyDescent="0.25">
      <c r="A157" t="s">
        <v>24316</v>
      </c>
      <c r="B157">
        <v>1.33784293636285E-2</v>
      </c>
      <c r="D157">
        <v>0.196558960351571</v>
      </c>
      <c r="E157">
        <v>3.82348305752561</v>
      </c>
      <c r="F157">
        <v>16.494932679874101</v>
      </c>
      <c r="G157" t="s">
        <v>24317</v>
      </c>
    </row>
    <row r="158" spans="1:7" x14ac:dyDescent="0.25">
      <c r="A158" t="s">
        <v>24318</v>
      </c>
      <c r="B158">
        <v>1.3573867686045101E-2</v>
      </c>
      <c r="D158">
        <v>0.196558960351571</v>
      </c>
      <c r="E158">
        <v>2.9303838506094899</v>
      </c>
      <c r="F158">
        <v>12.5995042745362</v>
      </c>
      <c r="G158" t="s">
        <v>24319</v>
      </c>
    </row>
    <row r="159" spans="1:7" x14ac:dyDescent="0.25">
      <c r="A159" t="s">
        <v>24320</v>
      </c>
      <c r="B159">
        <v>1.365371277984E-2</v>
      </c>
      <c r="D159">
        <v>0.196558960351571</v>
      </c>
      <c r="E159">
        <v>3.2701973351324001</v>
      </c>
      <c r="F159">
        <v>14.041389518808799</v>
      </c>
      <c r="G159" t="s">
        <v>24321</v>
      </c>
    </row>
    <row r="160" spans="1:7" x14ac:dyDescent="0.25">
      <c r="A160" t="s">
        <v>24322</v>
      </c>
      <c r="B160">
        <v>1.4088550516487299E-2</v>
      </c>
      <c r="D160">
        <v>0.196558960351571</v>
      </c>
      <c r="E160">
        <v>6.7247463099630904</v>
      </c>
      <c r="F160">
        <v>28.663510465728301</v>
      </c>
      <c r="G160" t="s">
        <v>24323</v>
      </c>
    </row>
    <row r="161" spans="1:7" x14ac:dyDescent="0.25">
      <c r="A161" t="s">
        <v>24324</v>
      </c>
      <c r="B161">
        <v>1.4088550516487299E-2</v>
      </c>
      <c r="D161">
        <v>0.196558960351571</v>
      </c>
      <c r="E161">
        <v>6.7247463099630904</v>
      </c>
      <c r="F161">
        <v>28.663510465728301</v>
      </c>
      <c r="G161" t="s">
        <v>24325</v>
      </c>
    </row>
    <row r="162" spans="1:7" x14ac:dyDescent="0.25">
      <c r="A162" t="s">
        <v>24326</v>
      </c>
      <c r="B162">
        <v>1.4088550516487299E-2</v>
      </c>
      <c r="D162">
        <v>0.196558960351571</v>
      </c>
      <c r="E162">
        <v>6.7247463099630904</v>
      </c>
      <c r="F162">
        <v>28.663510465728301</v>
      </c>
      <c r="G162" t="s">
        <v>24327</v>
      </c>
    </row>
    <row r="163" spans="1:7" x14ac:dyDescent="0.25">
      <c r="A163" t="s">
        <v>24328</v>
      </c>
      <c r="B163">
        <v>1.42130323464275E-2</v>
      </c>
      <c r="D163">
        <v>0.196558960351571</v>
      </c>
      <c r="E163">
        <v>14.3278084714548</v>
      </c>
      <c r="F163">
        <v>60.944708292789599</v>
      </c>
      <c r="G163" t="s">
        <v>24329</v>
      </c>
    </row>
    <row r="164" spans="1:7" x14ac:dyDescent="0.25">
      <c r="A164" t="s">
        <v>24330</v>
      </c>
      <c r="B164">
        <v>1.42130323464275E-2</v>
      </c>
      <c r="D164">
        <v>0.196558960351571</v>
      </c>
      <c r="E164">
        <v>14.3278084714548</v>
      </c>
      <c r="F164">
        <v>60.944708292789599</v>
      </c>
      <c r="G164" t="s">
        <v>24331</v>
      </c>
    </row>
    <row r="165" spans="1:7" x14ac:dyDescent="0.25">
      <c r="A165" t="s">
        <v>24332</v>
      </c>
      <c r="B165">
        <v>1.42130323464275E-2</v>
      </c>
      <c r="D165">
        <v>0.196558960351571</v>
      </c>
      <c r="E165">
        <v>14.3278084714548</v>
      </c>
      <c r="F165">
        <v>60.944708292789599</v>
      </c>
      <c r="G165" t="s">
        <v>24331</v>
      </c>
    </row>
    <row r="166" spans="1:7" x14ac:dyDescent="0.25">
      <c r="A166" t="s">
        <v>24333</v>
      </c>
      <c r="B166">
        <v>1.42130323464275E-2</v>
      </c>
      <c r="D166">
        <v>0.196558960351571</v>
      </c>
      <c r="E166">
        <v>14.3278084714548</v>
      </c>
      <c r="F166">
        <v>60.944708292789599</v>
      </c>
      <c r="G166" t="s">
        <v>24334</v>
      </c>
    </row>
    <row r="167" spans="1:7" x14ac:dyDescent="0.25">
      <c r="A167" t="s">
        <v>24335</v>
      </c>
      <c r="B167">
        <v>1.42130323464275E-2</v>
      </c>
      <c r="D167">
        <v>0.196558960351571</v>
      </c>
      <c r="E167">
        <v>14.3278084714548</v>
      </c>
      <c r="F167">
        <v>60.944708292789599</v>
      </c>
      <c r="G167" t="s">
        <v>24336</v>
      </c>
    </row>
    <row r="168" spans="1:7" x14ac:dyDescent="0.25">
      <c r="A168" t="s">
        <v>24337</v>
      </c>
      <c r="B168">
        <v>1.42130323464275E-2</v>
      </c>
      <c r="D168">
        <v>0.196558960351571</v>
      </c>
      <c r="E168">
        <v>14.3278084714548</v>
      </c>
      <c r="F168">
        <v>60.944708292789599</v>
      </c>
      <c r="G168" t="s">
        <v>23303</v>
      </c>
    </row>
    <row r="169" spans="1:7" x14ac:dyDescent="0.25">
      <c r="A169" t="s">
        <v>24338</v>
      </c>
      <c r="B169">
        <v>1.42130323464275E-2</v>
      </c>
      <c r="D169">
        <v>0.196558960351571</v>
      </c>
      <c r="E169">
        <v>14.3278084714548</v>
      </c>
      <c r="F169">
        <v>60.944708292789599</v>
      </c>
      <c r="G169" t="s">
        <v>24336</v>
      </c>
    </row>
    <row r="170" spans="1:7" x14ac:dyDescent="0.25">
      <c r="A170" t="s">
        <v>24339</v>
      </c>
      <c r="B170">
        <v>1.4333130582487299E-2</v>
      </c>
      <c r="D170">
        <v>0.196558960351571</v>
      </c>
      <c r="E170">
        <v>2.8965517241379302</v>
      </c>
      <c r="F170">
        <v>12.296388075414599</v>
      </c>
      <c r="G170" t="s">
        <v>24340</v>
      </c>
    </row>
    <row r="171" spans="1:7" x14ac:dyDescent="0.25">
      <c r="A171" t="s">
        <v>24341</v>
      </c>
      <c r="B171">
        <v>1.4410165069934699E-2</v>
      </c>
      <c r="D171">
        <v>0.196558960351571</v>
      </c>
      <c r="E171">
        <v>1.7739899871929199</v>
      </c>
      <c r="F171">
        <v>7.52140073556986</v>
      </c>
      <c r="G171" t="s">
        <v>24342</v>
      </c>
    </row>
    <row r="172" spans="1:7" x14ac:dyDescent="0.25">
      <c r="A172" t="s">
        <v>24343</v>
      </c>
      <c r="B172">
        <v>1.4450379286379499E-2</v>
      </c>
      <c r="D172">
        <v>0.196558960351571</v>
      </c>
      <c r="E172">
        <v>3.7436342592592502</v>
      </c>
      <c r="F172">
        <v>15.861907948280599</v>
      </c>
      <c r="G172" t="s">
        <v>24344</v>
      </c>
    </row>
    <row r="173" spans="1:7" x14ac:dyDescent="0.25">
      <c r="A173" t="s">
        <v>24345</v>
      </c>
      <c r="B173">
        <v>1.4801902530500099E-2</v>
      </c>
      <c r="D173">
        <v>0.19903256890457999</v>
      </c>
      <c r="E173">
        <v>2.2308525859529502</v>
      </c>
      <c r="F173">
        <v>9.3985809566102301</v>
      </c>
      <c r="G173" t="s">
        <v>24346</v>
      </c>
    </row>
    <row r="174" spans="1:7" x14ac:dyDescent="0.25">
      <c r="A174" t="s">
        <v>24347</v>
      </c>
      <c r="B174">
        <v>1.4803368194536599E-2</v>
      </c>
      <c r="D174">
        <v>0.19903256890457999</v>
      </c>
      <c r="E174">
        <v>2.6441152853945602</v>
      </c>
      <c r="F174">
        <v>11.1393947226316</v>
      </c>
      <c r="G174" t="s">
        <v>24348</v>
      </c>
    </row>
    <row r="175" spans="1:7" x14ac:dyDescent="0.25">
      <c r="A175" t="s">
        <v>24349</v>
      </c>
      <c r="B175">
        <v>1.5578447106508899E-2</v>
      </c>
      <c r="D175">
        <v>0.20824981591804401</v>
      </c>
      <c r="E175">
        <v>3.6670445956160198</v>
      </c>
      <c r="F175">
        <v>15.2617515810617</v>
      </c>
      <c r="G175" t="s">
        <v>24350</v>
      </c>
    </row>
    <row r="176" spans="1:7" x14ac:dyDescent="0.25">
      <c r="A176" t="s">
        <v>24351</v>
      </c>
      <c r="B176">
        <v>1.57903549640474E-2</v>
      </c>
      <c r="D176">
        <v>0.209876375122139</v>
      </c>
      <c r="E176">
        <v>2.3123652048885601</v>
      </c>
      <c r="F176">
        <v>9.5925140040465493</v>
      </c>
      <c r="G176" t="s">
        <v>24352</v>
      </c>
    </row>
    <row r="177" spans="1:7" x14ac:dyDescent="0.25">
      <c r="A177" t="s">
        <v>24353</v>
      </c>
      <c r="B177">
        <v>1.5941785386095499E-2</v>
      </c>
      <c r="D177">
        <v>0.20992603483394301</v>
      </c>
      <c r="E177">
        <v>2.83116828870974</v>
      </c>
      <c r="F177">
        <v>11.7176721696892</v>
      </c>
      <c r="G177" t="s">
        <v>24354</v>
      </c>
    </row>
    <row r="178" spans="1:7" x14ac:dyDescent="0.25">
      <c r="A178" t="s">
        <v>24355</v>
      </c>
      <c r="B178">
        <v>1.61162340965809E-2</v>
      </c>
      <c r="D178">
        <v>0.20992603483394301</v>
      </c>
      <c r="E178">
        <v>4.4877541589648802</v>
      </c>
      <c r="F178">
        <v>18.525126884781201</v>
      </c>
      <c r="G178" t="s">
        <v>24356</v>
      </c>
    </row>
    <row r="179" spans="1:7" x14ac:dyDescent="0.25">
      <c r="A179" t="s">
        <v>24357</v>
      </c>
      <c r="B179">
        <v>1.61162340965809E-2</v>
      </c>
      <c r="D179">
        <v>0.20992603483394301</v>
      </c>
      <c r="E179">
        <v>4.4877541589648802</v>
      </c>
      <c r="F179">
        <v>18.525126884781201</v>
      </c>
      <c r="G179" t="s">
        <v>24358</v>
      </c>
    </row>
    <row r="180" spans="1:7" x14ac:dyDescent="0.25">
      <c r="A180" t="s">
        <v>24359</v>
      </c>
      <c r="B180">
        <v>1.62453509329792E-2</v>
      </c>
      <c r="D180">
        <v>0.20992603483394301</v>
      </c>
      <c r="E180">
        <v>6.3288474061211204</v>
      </c>
      <c r="F180">
        <v>26.0745254254985</v>
      </c>
      <c r="G180" t="s">
        <v>24360</v>
      </c>
    </row>
    <row r="181" spans="1:7" x14ac:dyDescent="0.25">
      <c r="A181" t="s">
        <v>24361</v>
      </c>
      <c r="B181">
        <v>1.62453509329792E-2</v>
      </c>
      <c r="D181">
        <v>0.20992603483394301</v>
      </c>
      <c r="E181">
        <v>6.3288474061211204</v>
      </c>
      <c r="F181">
        <v>26.0745254254985</v>
      </c>
      <c r="G181" t="s">
        <v>24362</v>
      </c>
    </row>
    <row r="182" spans="1:7" x14ac:dyDescent="0.25">
      <c r="A182" t="s">
        <v>24363</v>
      </c>
      <c r="B182">
        <v>1.7044542988876799E-2</v>
      </c>
      <c r="D182">
        <v>0.21863935224054001</v>
      </c>
      <c r="E182">
        <v>2.1813701279993398</v>
      </c>
      <c r="F182">
        <v>8.8823759637216</v>
      </c>
      <c r="G182" t="s">
        <v>24364</v>
      </c>
    </row>
    <row r="183" spans="1:7" x14ac:dyDescent="0.25">
      <c r="A183" t="s">
        <v>24365</v>
      </c>
      <c r="B183">
        <v>1.7458701088500301E-2</v>
      </c>
      <c r="D183">
        <v>0.21863935224054001</v>
      </c>
      <c r="E183">
        <v>3.0826928173866901</v>
      </c>
      <c r="F183">
        <v>12.4784850462894</v>
      </c>
      <c r="G183" t="s">
        <v>24366</v>
      </c>
    </row>
    <row r="184" spans="1:7" x14ac:dyDescent="0.25">
      <c r="A184" t="s">
        <v>24367</v>
      </c>
      <c r="B184">
        <v>1.76905374180184E-2</v>
      </c>
      <c r="D184">
        <v>0.21863935224054001</v>
      </c>
      <c r="E184">
        <v>4.3515375567131498</v>
      </c>
      <c r="F184">
        <v>17.5572590721724</v>
      </c>
      <c r="G184" t="s">
        <v>24177</v>
      </c>
    </row>
    <row r="185" spans="1:7" x14ac:dyDescent="0.25">
      <c r="A185" t="s">
        <v>24368</v>
      </c>
      <c r="B185">
        <v>1.8007465252185498E-2</v>
      </c>
      <c r="D185">
        <v>0.21863935224054001</v>
      </c>
      <c r="E185">
        <v>3.52287581699346</v>
      </c>
      <c r="F185">
        <v>14.1512824926722</v>
      </c>
      <c r="G185" t="s">
        <v>24317</v>
      </c>
    </row>
    <row r="186" spans="1:7" x14ac:dyDescent="0.25">
      <c r="A186" t="s">
        <v>24369</v>
      </c>
      <c r="B186">
        <v>1.8007465252185498E-2</v>
      </c>
      <c r="D186">
        <v>0.21863935224054001</v>
      </c>
      <c r="E186">
        <v>3.52287581699346</v>
      </c>
      <c r="F186">
        <v>14.1512824926722</v>
      </c>
      <c r="G186" t="s">
        <v>24208</v>
      </c>
    </row>
    <row r="187" spans="1:7" x14ac:dyDescent="0.25">
      <c r="A187" t="s">
        <v>24370</v>
      </c>
      <c r="B187">
        <v>1.8007465252185498E-2</v>
      </c>
      <c r="D187">
        <v>0.21863935224054001</v>
      </c>
      <c r="E187">
        <v>3.52287581699346</v>
      </c>
      <c r="F187">
        <v>14.1512824926722</v>
      </c>
      <c r="G187" t="s">
        <v>24371</v>
      </c>
    </row>
    <row r="188" spans="1:7" x14ac:dyDescent="0.25">
      <c r="A188" t="s">
        <v>24372</v>
      </c>
      <c r="B188">
        <v>1.8007465252185498E-2</v>
      </c>
      <c r="D188">
        <v>0.21863935224054001</v>
      </c>
      <c r="E188">
        <v>3.52287581699346</v>
      </c>
      <c r="F188">
        <v>14.1512824926722</v>
      </c>
      <c r="G188" t="s">
        <v>24317</v>
      </c>
    </row>
    <row r="189" spans="1:7" x14ac:dyDescent="0.25">
      <c r="A189" t="s">
        <v>24373</v>
      </c>
      <c r="B189">
        <v>1.8007465252185498E-2</v>
      </c>
      <c r="D189">
        <v>0.21863935224054001</v>
      </c>
      <c r="E189">
        <v>3.52287581699346</v>
      </c>
      <c r="F189">
        <v>14.1512824926722</v>
      </c>
      <c r="G189" t="s">
        <v>24235</v>
      </c>
    </row>
    <row r="190" spans="1:7" x14ac:dyDescent="0.25">
      <c r="A190" t="s">
        <v>24374</v>
      </c>
      <c r="B190">
        <v>1.8007465252185498E-2</v>
      </c>
      <c r="D190">
        <v>0.21863935224054001</v>
      </c>
      <c r="E190">
        <v>3.52287581699346</v>
      </c>
      <c r="F190">
        <v>14.1512824926722</v>
      </c>
      <c r="G190" t="s">
        <v>24375</v>
      </c>
    </row>
    <row r="191" spans="1:7" x14ac:dyDescent="0.25">
      <c r="A191" t="s">
        <v>24376</v>
      </c>
      <c r="B191">
        <v>1.8512965784631099E-2</v>
      </c>
      <c r="D191">
        <v>0.21863935224054001</v>
      </c>
      <c r="E191">
        <v>3.0391178238260701</v>
      </c>
      <c r="F191">
        <v>12.123903923796499</v>
      </c>
      <c r="G191" t="s">
        <v>24377</v>
      </c>
    </row>
    <row r="192" spans="1:7" x14ac:dyDescent="0.25">
      <c r="A192" t="s">
        <v>24378</v>
      </c>
      <c r="B192">
        <v>1.8576788091438399E-2</v>
      </c>
      <c r="D192">
        <v>0.21863935224054001</v>
      </c>
      <c r="E192">
        <v>5.9769372693726899</v>
      </c>
      <c r="F192">
        <v>23.823130167782399</v>
      </c>
      <c r="G192" t="s">
        <v>24183</v>
      </c>
    </row>
    <row r="193" spans="1:7" x14ac:dyDescent="0.25">
      <c r="A193" t="s">
        <v>24379</v>
      </c>
      <c r="B193">
        <v>1.8576788091438399E-2</v>
      </c>
      <c r="D193">
        <v>0.21863935224054001</v>
      </c>
      <c r="E193">
        <v>5.9769372693726899</v>
      </c>
      <c r="F193">
        <v>23.823130167782399</v>
      </c>
      <c r="G193" t="s">
        <v>24325</v>
      </c>
    </row>
    <row r="194" spans="1:7" x14ac:dyDescent="0.25">
      <c r="A194" t="s">
        <v>24380</v>
      </c>
      <c r="B194">
        <v>1.8611604360974601E-2</v>
      </c>
      <c r="D194">
        <v>0.21863935224054001</v>
      </c>
      <c r="E194">
        <v>11.939226519337</v>
      </c>
      <c r="F194">
        <v>47.565520305215898</v>
      </c>
      <c r="G194" t="s">
        <v>24381</v>
      </c>
    </row>
    <row r="195" spans="1:7" x14ac:dyDescent="0.25">
      <c r="A195" t="s">
        <v>24382</v>
      </c>
      <c r="B195">
        <v>1.8611604360974601E-2</v>
      </c>
      <c r="D195">
        <v>0.21863935224054001</v>
      </c>
      <c r="E195">
        <v>11.939226519337</v>
      </c>
      <c r="F195">
        <v>47.565520305215898</v>
      </c>
      <c r="G195" t="s">
        <v>24383</v>
      </c>
    </row>
    <row r="196" spans="1:7" x14ac:dyDescent="0.25">
      <c r="A196" t="s">
        <v>24384</v>
      </c>
      <c r="B196">
        <v>1.8611604360974601E-2</v>
      </c>
      <c r="D196">
        <v>0.21863935224054001</v>
      </c>
      <c r="E196">
        <v>11.939226519337</v>
      </c>
      <c r="F196">
        <v>47.565520305215898</v>
      </c>
      <c r="G196" t="s">
        <v>24385</v>
      </c>
    </row>
    <row r="197" spans="1:7" x14ac:dyDescent="0.25">
      <c r="A197" t="s">
        <v>24386</v>
      </c>
      <c r="B197">
        <v>1.8611604360974601E-2</v>
      </c>
      <c r="D197">
        <v>0.21863935224054001</v>
      </c>
      <c r="E197">
        <v>11.939226519337</v>
      </c>
      <c r="F197">
        <v>47.565520305215898</v>
      </c>
      <c r="G197" t="s">
        <v>24387</v>
      </c>
    </row>
    <row r="198" spans="1:7" x14ac:dyDescent="0.25">
      <c r="A198" t="s">
        <v>24388</v>
      </c>
      <c r="B198">
        <v>1.8611604360974601E-2</v>
      </c>
      <c r="D198">
        <v>0.21863935224054001</v>
      </c>
      <c r="E198">
        <v>11.939226519337</v>
      </c>
      <c r="F198">
        <v>47.565520305215898</v>
      </c>
      <c r="G198" t="s">
        <v>24389</v>
      </c>
    </row>
    <row r="199" spans="1:7" x14ac:dyDescent="0.25">
      <c r="A199" t="s">
        <v>24390</v>
      </c>
      <c r="B199">
        <v>1.8611604360974601E-2</v>
      </c>
      <c r="D199">
        <v>0.21863935224054001</v>
      </c>
      <c r="E199">
        <v>11.939226519337</v>
      </c>
      <c r="F199">
        <v>47.565520305215898</v>
      </c>
      <c r="G199" t="s">
        <v>24391</v>
      </c>
    </row>
    <row r="200" spans="1:7" x14ac:dyDescent="0.25">
      <c r="A200" t="s">
        <v>24392</v>
      </c>
      <c r="B200">
        <v>1.8732874491678601E-2</v>
      </c>
      <c r="D200">
        <v>0.21895812094293701</v>
      </c>
      <c r="E200">
        <v>2.3676598758034602</v>
      </c>
      <c r="F200">
        <v>9.4173086851733796</v>
      </c>
      <c r="G200" t="s">
        <v>24393</v>
      </c>
    </row>
    <row r="201" spans="1:7" x14ac:dyDescent="0.25">
      <c r="A201" t="s">
        <v>24394</v>
      </c>
      <c r="B201">
        <v>1.93105578228067E-2</v>
      </c>
      <c r="D201">
        <v>0.22400562683285999</v>
      </c>
      <c r="E201">
        <v>3.4549501424501399</v>
      </c>
      <c r="F201">
        <v>13.6370450919842</v>
      </c>
      <c r="G201" t="s">
        <v>24395</v>
      </c>
    </row>
    <row r="202" spans="1:7" x14ac:dyDescent="0.25">
      <c r="A202" t="s">
        <v>24396</v>
      </c>
      <c r="B202">
        <v>1.9357322009202399E-2</v>
      </c>
      <c r="D202">
        <v>0.22400562683285999</v>
      </c>
      <c r="E202">
        <v>4.2233336957703598</v>
      </c>
      <c r="F202">
        <v>16.659719106020201</v>
      </c>
      <c r="G202" t="s">
        <v>24397</v>
      </c>
    </row>
    <row r="203" spans="1:7" x14ac:dyDescent="0.25">
      <c r="A203" t="s">
        <v>24398</v>
      </c>
      <c r="B203">
        <v>2.0312457533022899E-2</v>
      </c>
      <c r="D203">
        <v>0.23389493179114501</v>
      </c>
      <c r="E203">
        <v>2.4836576125345098</v>
      </c>
      <c r="F203">
        <v>9.6776238194691206</v>
      </c>
      <c r="G203" t="s">
        <v>24399</v>
      </c>
    </row>
    <row r="204" spans="1:7" x14ac:dyDescent="0.25">
      <c r="A204" t="s">
        <v>24400</v>
      </c>
      <c r="B204">
        <v>2.1083734497123901E-2</v>
      </c>
      <c r="D204">
        <v>0.23711826892858101</v>
      </c>
      <c r="E204">
        <v>5.6620703049135699</v>
      </c>
      <c r="F204">
        <v>21.851364147140099</v>
      </c>
      <c r="G204" t="s">
        <v>24401</v>
      </c>
    </row>
    <row r="205" spans="1:7" x14ac:dyDescent="0.25">
      <c r="A205" t="s">
        <v>24402</v>
      </c>
      <c r="B205">
        <v>2.1083734497123901E-2</v>
      </c>
      <c r="D205">
        <v>0.23711826892858101</v>
      </c>
      <c r="E205">
        <v>5.6620703049135699</v>
      </c>
      <c r="F205">
        <v>21.851364147140099</v>
      </c>
      <c r="G205" t="s">
        <v>24403</v>
      </c>
    </row>
    <row r="206" spans="1:7" x14ac:dyDescent="0.25">
      <c r="A206" t="s">
        <v>24404</v>
      </c>
      <c r="B206">
        <v>2.11179300231439E-2</v>
      </c>
      <c r="D206">
        <v>0.23711826892858101</v>
      </c>
      <c r="E206">
        <v>4.1024557697385697</v>
      </c>
      <c r="F206">
        <v>15.825768082361501</v>
      </c>
      <c r="G206" t="s">
        <v>24405</v>
      </c>
    </row>
    <row r="207" spans="1:7" x14ac:dyDescent="0.25">
      <c r="A207" t="s">
        <v>24406</v>
      </c>
      <c r="B207">
        <v>2.11179300231439E-2</v>
      </c>
      <c r="D207">
        <v>0.23711826892858101</v>
      </c>
      <c r="E207">
        <v>4.1024557697385697</v>
      </c>
      <c r="F207">
        <v>15.825768082361501</v>
      </c>
      <c r="G207" t="s">
        <v>24407</v>
      </c>
    </row>
    <row r="208" spans="1:7" x14ac:dyDescent="0.25">
      <c r="A208" t="s">
        <v>24408</v>
      </c>
      <c r="B208">
        <v>2.11179300231439E-2</v>
      </c>
      <c r="D208">
        <v>0.23711826892858101</v>
      </c>
      <c r="E208">
        <v>4.1024557697385697</v>
      </c>
      <c r="F208">
        <v>15.825768082361501</v>
      </c>
      <c r="G208" t="s">
        <v>24409</v>
      </c>
    </row>
    <row r="209" spans="1:7" x14ac:dyDescent="0.25">
      <c r="A209" t="s">
        <v>24410</v>
      </c>
      <c r="B209">
        <v>2.1204041245548099E-2</v>
      </c>
      <c r="D209">
        <v>0.23711826892858101</v>
      </c>
      <c r="E209">
        <v>2.46230243995607</v>
      </c>
      <c r="F209">
        <v>9.4886387856288703</v>
      </c>
      <c r="G209" t="s">
        <v>24411</v>
      </c>
    </row>
    <row r="210" spans="1:7" x14ac:dyDescent="0.25">
      <c r="A210" t="s">
        <v>24412</v>
      </c>
      <c r="B210">
        <v>2.20988861503198E-2</v>
      </c>
      <c r="D210">
        <v>0.238280272866632</v>
      </c>
      <c r="E210">
        <v>3.32664609053497</v>
      </c>
      <c r="F210">
        <v>12.6819336125006</v>
      </c>
      <c r="G210" t="s">
        <v>24317</v>
      </c>
    </row>
    <row r="211" spans="1:7" x14ac:dyDescent="0.25">
      <c r="A211" t="s">
        <v>24413</v>
      </c>
      <c r="B211">
        <v>2.20988861503198E-2</v>
      </c>
      <c r="D211">
        <v>0.238280272866632</v>
      </c>
      <c r="E211">
        <v>3.32664609053497</v>
      </c>
      <c r="F211">
        <v>12.6819336125006</v>
      </c>
      <c r="G211" t="s">
        <v>24414</v>
      </c>
    </row>
    <row r="212" spans="1:7" x14ac:dyDescent="0.25">
      <c r="A212" t="s">
        <v>24415</v>
      </c>
      <c r="B212">
        <v>2.20988861503198E-2</v>
      </c>
      <c r="D212">
        <v>0.238280272866632</v>
      </c>
      <c r="E212">
        <v>3.32664609053497</v>
      </c>
      <c r="F212">
        <v>12.6819336125006</v>
      </c>
      <c r="G212" t="s">
        <v>24350</v>
      </c>
    </row>
    <row r="213" spans="1:7" x14ac:dyDescent="0.25">
      <c r="A213" t="s">
        <v>24416</v>
      </c>
      <c r="B213">
        <v>2.2973561854842901E-2</v>
      </c>
      <c r="D213">
        <v>0.238280272866632</v>
      </c>
      <c r="E213">
        <v>3.9882932840418901</v>
      </c>
      <c r="F213">
        <v>15.049470581942099</v>
      </c>
      <c r="G213" t="s">
        <v>24417</v>
      </c>
    </row>
    <row r="214" spans="1:7" x14ac:dyDescent="0.25">
      <c r="A214" t="s">
        <v>24418</v>
      </c>
      <c r="B214">
        <v>2.2973561854842901E-2</v>
      </c>
      <c r="D214">
        <v>0.238280272866632</v>
      </c>
      <c r="E214">
        <v>3.9882932840418901</v>
      </c>
      <c r="F214">
        <v>15.049470581942099</v>
      </c>
      <c r="G214" t="s">
        <v>24397</v>
      </c>
    </row>
    <row r="215" spans="1:7" x14ac:dyDescent="0.25">
      <c r="A215" t="s">
        <v>24419</v>
      </c>
      <c r="B215">
        <v>2.2973561854842901E-2</v>
      </c>
      <c r="D215">
        <v>0.238280272866632</v>
      </c>
      <c r="E215">
        <v>3.9882932840418901</v>
      </c>
      <c r="F215">
        <v>15.049470581942099</v>
      </c>
      <c r="G215" t="s">
        <v>24420</v>
      </c>
    </row>
    <row r="216" spans="1:7" x14ac:dyDescent="0.25">
      <c r="A216" t="s">
        <v>24421</v>
      </c>
      <c r="B216">
        <v>2.2973561854842901E-2</v>
      </c>
      <c r="D216">
        <v>0.238280272866632</v>
      </c>
      <c r="E216">
        <v>3.9882932840418901</v>
      </c>
      <c r="F216">
        <v>15.049470581942099</v>
      </c>
      <c r="G216" t="s">
        <v>24422</v>
      </c>
    </row>
    <row r="217" spans="1:7" x14ac:dyDescent="0.25">
      <c r="A217" t="s">
        <v>24423</v>
      </c>
      <c r="B217">
        <v>2.3502010944037699E-2</v>
      </c>
      <c r="D217">
        <v>0.238280272866632</v>
      </c>
      <c r="E217">
        <v>10.2330965535385</v>
      </c>
      <c r="F217">
        <v>38.380960978887401</v>
      </c>
      <c r="G217" t="s">
        <v>23022</v>
      </c>
    </row>
    <row r="218" spans="1:7" x14ac:dyDescent="0.25">
      <c r="A218" t="s">
        <v>24424</v>
      </c>
      <c r="B218">
        <v>2.3502010944037699E-2</v>
      </c>
      <c r="D218">
        <v>0.238280272866632</v>
      </c>
      <c r="E218">
        <v>10.2330965535385</v>
      </c>
      <c r="F218">
        <v>38.380960978887401</v>
      </c>
      <c r="G218" t="s">
        <v>24425</v>
      </c>
    </row>
    <row r="219" spans="1:7" x14ac:dyDescent="0.25">
      <c r="A219" t="s">
        <v>24426</v>
      </c>
      <c r="B219">
        <v>2.3502010944037699E-2</v>
      </c>
      <c r="D219">
        <v>0.238280272866632</v>
      </c>
      <c r="E219">
        <v>10.2330965535385</v>
      </c>
      <c r="F219">
        <v>38.380960978887401</v>
      </c>
      <c r="G219" t="s">
        <v>24427</v>
      </c>
    </row>
    <row r="220" spans="1:7" x14ac:dyDescent="0.25">
      <c r="A220" t="s">
        <v>24428</v>
      </c>
      <c r="B220">
        <v>2.3502010944037699E-2</v>
      </c>
      <c r="D220">
        <v>0.238280272866632</v>
      </c>
      <c r="E220">
        <v>10.2330965535385</v>
      </c>
      <c r="F220">
        <v>38.380960978887401</v>
      </c>
      <c r="G220" t="s">
        <v>24429</v>
      </c>
    </row>
    <row r="221" spans="1:7" x14ac:dyDescent="0.25">
      <c r="A221" t="s">
        <v>24430</v>
      </c>
      <c r="B221">
        <v>2.3502010944037699E-2</v>
      </c>
      <c r="D221">
        <v>0.238280272866632</v>
      </c>
      <c r="E221">
        <v>10.2330965535385</v>
      </c>
      <c r="F221">
        <v>38.380960978887401</v>
      </c>
      <c r="G221" t="s">
        <v>23316</v>
      </c>
    </row>
    <row r="222" spans="1:7" x14ac:dyDescent="0.25">
      <c r="A222" t="s">
        <v>24431</v>
      </c>
      <c r="B222">
        <v>2.3502010944037699E-2</v>
      </c>
      <c r="D222">
        <v>0.238280272866632</v>
      </c>
      <c r="E222">
        <v>10.2330965535385</v>
      </c>
      <c r="F222">
        <v>38.380960978887401</v>
      </c>
      <c r="G222" t="s">
        <v>24387</v>
      </c>
    </row>
    <row r="223" spans="1:7" x14ac:dyDescent="0.25">
      <c r="A223" t="s">
        <v>24432</v>
      </c>
      <c r="B223">
        <v>2.3502010944037699E-2</v>
      </c>
      <c r="D223">
        <v>0.238280272866632</v>
      </c>
      <c r="E223">
        <v>10.2330965535385</v>
      </c>
      <c r="F223">
        <v>38.380960978887401</v>
      </c>
      <c r="G223" t="s">
        <v>24433</v>
      </c>
    </row>
    <row r="224" spans="1:7" x14ac:dyDescent="0.25">
      <c r="A224" t="s">
        <v>24434</v>
      </c>
      <c r="B224">
        <v>2.3502010944037699E-2</v>
      </c>
      <c r="D224">
        <v>0.238280272866632</v>
      </c>
      <c r="E224">
        <v>10.2330965535385</v>
      </c>
      <c r="F224">
        <v>38.380960978887401</v>
      </c>
      <c r="G224" t="s">
        <v>24435</v>
      </c>
    </row>
    <row r="225" spans="1:7" x14ac:dyDescent="0.25">
      <c r="A225" t="s">
        <v>24436</v>
      </c>
      <c r="B225">
        <v>2.3502010944037699E-2</v>
      </c>
      <c r="D225">
        <v>0.238280272866632</v>
      </c>
      <c r="E225">
        <v>10.2330965535385</v>
      </c>
      <c r="F225">
        <v>38.380960978887401</v>
      </c>
      <c r="G225" t="s">
        <v>23316</v>
      </c>
    </row>
    <row r="226" spans="1:7" x14ac:dyDescent="0.25">
      <c r="A226" t="s">
        <v>24437</v>
      </c>
      <c r="B226">
        <v>2.3502010944037699E-2</v>
      </c>
      <c r="D226">
        <v>0.238280272866632</v>
      </c>
      <c r="E226">
        <v>10.2330965535385</v>
      </c>
      <c r="F226">
        <v>38.380960978887401</v>
      </c>
      <c r="G226" t="s">
        <v>24438</v>
      </c>
    </row>
    <row r="227" spans="1:7" x14ac:dyDescent="0.25">
      <c r="A227" t="s">
        <v>24439</v>
      </c>
      <c r="B227">
        <v>2.3502010944037699E-2</v>
      </c>
      <c r="D227">
        <v>0.238280272866632</v>
      </c>
      <c r="E227">
        <v>10.2330965535385</v>
      </c>
      <c r="F227">
        <v>38.380960978887401</v>
      </c>
      <c r="G227" t="s">
        <v>24440</v>
      </c>
    </row>
    <row r="228" spans="1:7" x14ac:dyDescent="0.25">
      <c r="A228" t="s">
        <v>24441</v>
      </c>
      <c r="B228">
        <v>2.3502010944037699E-2</v>
      </c>
      <c r="D228">
        <v>0.238280272866632</v>
      </c>
      <c r="E228">
        <v>10.2330965535385</v>
      </c>
      <c r="F228">
        <v>38.380960978887401</v>
      </c>
      <c r="G228" t="s">
        <v>24381</v>
      </c>
    </row>
    <row r="229" spans="1:7" x14ac:dyDescent="0.25">
      <c r="A229" t="s">
        <v>24442</v>
      </c>
      <c r="B229">
        <v>2.3502010944037699E-2</v>
      </c>
      <c r="D229">
        <v>0.238280272866632</v>
      </c>
      <c r="E229">
        <v>10.2330965535385</v>
      </c>
      <c r="F229">
        <v>38.380960978887401</v>
      </c>
      <c r="G229" t="s">
        <v>23195</v>
      </c>
    </row>
    <row r="230" spans="1:7" x14ac:dyDescent="0.25">
      <c r="A230" t="s">
        <v>24443</v>
      </c>
      <c r="B230">
        <v>2.3502010944037699E-2</v>
      </c>
      <c r="D230">
        <v>0.238280272866632</v>
      </c>
      <c r="E230">
        <v>10.2330965535385</v>
      </c>
      <c r="F230">
        <v>38.380960978887401</v>
      </c>
      <c r="G230" t="s">
        <v>24444</v>
      </c>
    </row>
    <row r="231" spans="1:7" x14ac:dyDescent="0.25">
      <c r="A231" t="s">
        <v>24445</v>
      </c>
      <c r="B231">
        <v>2.3660591454274502E-2</v>
      </c>
      <c r="D231">
        <v>0.238280272866632</v>
      </c>
      <c r="E231">
        <v>2.5965967884106802</v>
      </c>
      <c r="F231">
        <v>9.7215140639110498</v>
      </c>
      <c r="G231" t="s">
        <v>24446</v>
      </c>
    </row>
    <row r="232" spans="1:7" x14ac:dyDescent="0.25">
      <c r="A232" t="s">
        <v>24447</v>
      </c>
      <c r="B232">
        <v>2.37469838049988E-2</v>
      </c>
      <c r="D232">
        <v>0.238280272866632</v>
      </c>
      <c r="E232">
        <v>1.8804668192860401</v>
      </c>
      <c r="F232">
        <v>7.0335095820520799</v>
      </c>
      <c r="G232" t="s">
        <v>24448</v>
      </c>
    </row>
    <row r="233" spans="1:7" x14ac:dyDescent="0.25">
      <c r="A233" t="s">
        <v>24449</v>
      </c>
      <c r="B233">
        <v>2.3766562040007998E-2</v>
      </c>
      <c r="D233">
        <v>0.238280272866632</v>
      </c>
      <c r="E233">
        <v>5.3786900369003598</v>
      </c>
      <c r="F233">
        <v>20.113480381456998</v>
      </c>
      <c r="G233" t="s">
        <v>24450</v>
      </c>
    </row>
    <row r="234" spans="1:7" x14ac:dyDescent="0.25">
      <c r="A234" t="s">
        <v>24451</v>
      </c>
      <c r="B234">
        <v>2.4925277311773301E-2</v>
      </c>
      <c r="D234">
        <v>0.24882487136130799</v>
      </c>
      <c r="E234">
        <v>3.8803017435179998</v>
      </c>
      <c r="F234">
        <v>14.325580607606801</v>
      </c>
      <c r="G234" t="s">
        <v>24452</v>
      </c>
    </row>
    <row r="235" spans="1:7" x14ac:dyDescent="0.25">
      <c r="A235" t="s">
        <v>24453</v>
      </c>
      <c r="B235">
        <v>2.51360975578119E-2</v>
      </c>
      <c r="D235">
        <v>0.24985710649346399</v>
      </c>
      <c r="E235">
        <v>3.2075066137566099</v>
      </c>
      <c r="F235">
        <v>11.814691250904399</v>
      </c>
      <c r="G235" t="s">
        <v>24454</v>
      </c>
    </row>
    <row r="236" spans="1:7" x14ac:dyDescent="0.25">
      <c r="A236" t="s">
        <v>24455</v>
      </c>
      <c r="B236">
        <v>2.6518041909363702E-2</v>
      </c>
      <c r="D236">
        <v>0.26130870164632503</v>
      </c>
      <c r="E236">
        <v>1.9594373180070099</v>
      </c>
      <c r="F236">
        <v>7.1126202075035199</v>
      </c>
      <c r="G236" t="s">
        <v>24456</v>
      </c>
    </row>
    <row r="237" spans="1:7" x14ac:dyDescent="0.25">
      <c r="A237" t="s">
        <v>24457</v>
      </c>
      <c r="B237">
        <v>2.6625177252871401E-2</v>
      </c>
      <c r="D237">
        <v>0.26130870164632503</v>
      </c>
      <c r="E237">
        <v>5.1222983658408001</v>
      </c>
      <c r="F237">
        <v>18.572931387759901</v>
      </c>
      <c r="G237" t="s">
        <v>24458</v>
      </c>
    </row>
    <row r="238" spans="1:7" x14ac:dyDescent="0.25">
      <c r="A238" t="s">
        <v>24459</v>
      </c>
      <c r="B238">
        <v>2.6625177252871401E-2</v>
      </c>
      <c r="D238">
        <v>0.26130870164632503</v>
      </c>
      <c r="E238">
        <v>5.1222983658408001</v>
      </c>
      <c r="F238">
        <v>18.572931387759901</v>
      </c>
      <c r="G238" t="s">
        <v>24460</v>
      </c>
    </row>
    <row r="239" spans="1:7" x14ac:dyDescent="0.25">
      <c r="A239" t="s">
        <v>24461</v>
      </c>
      <c r="B239">
        <v>2.7126992694076299E-2</v>
      </c>
      <c r="D239">
        <v>0.26230783822021603</v>
      </c>
      <c r="E239">
        <v>2.76537747966319</v>
      </c>
      <c r="F239">
        <v>9.9753415622748793</v>
      </c>
      <c r="G239" t="s">
        <v>24462</v>
      </c>
    </row>
    <row r="240" spans="1:7" x14ac:dyDescent="0.25">
      <c r="A240" t="s">
        <v>24463</v>
      </c>
      <c r="B240">
        <v>2.8854282512781201E-2</v>
      </c>
      <c r="D240">
        <v>0.26230783822021603</v>
      </c>
      <c r="E240">
        <v>8.9534990791896796</v>
      </c>
      <c r="F240">
        <v>31.7446028389869</v>
      </c>
      <c r="G240" t="s">
        <v>24464</v>
      </c>
    </row>
    <row r="241" spans="1:7" x14ac:dyDescent="0.25">
      <c r="A241" t="s">
        <v>24465</v>
      </c>
      <c r="B241">
        <v>2.8854282512781201E-2</v>
      </c>
      <c r="D241">
        <v>0.26230783822021603</v>
      </c>
      <c r="E241">
        <v>8.9534990791896796</v>
      </c>
      <c r="F241">
        <v>31.7446028389869</v>
      </c>
      <c r="G241" t="s">
        <v>23316</v>
      </c>
    </row>
    <row r="242" spans="1:7" x14ac:dyDescent="0.25">
      <c r="A242" t="s">
        <v>24466</v>
      </c>
      <c r="B242">
        <v>2.8854282512781201E-2</v>
      </c>
      <c r="D242">
        <v>0.26230783822021603</v>
      </c>
      <c r="E242">
        <v>8.9534990791896796</v>
      </c>
      <c r="F242">
        <v>31.7446028389869</v>
      </c>
      <c r="G242" t="s">
        <v>24467</v>
      </c>
    </row>
    <row r="243" spans="1:7" x14ac:dyDescent="0.25">
      <c r="A243" t="s">
        <v>24468</v>
      </c>
      <c r="B243">
        <v>2.8854282512781201E-2</v>
      </c>
      <c r="D243">
        <v>0.26230783822021603</v>
      </c>
      <c r="E243">
        <v>8.9534990791896796</v>
      </c>
      <c r="F243">
        <v>31.7446028389869</v>
      </c>
      <c r="G243" t="s">
        <v>24469</v>
      </c>
    </row>
    <row r="244" spans="1:7" x14ac:dyDescent="0.25">
      <c r="A244" t="s">
        <v>24470</v>
      </c>
      <c r="B244">
        <v>2.8854282512781201E-2</v>
      </c>
      <c r="D244">
        <v>0.26230783822021603</v>
      </c>
      <c r="E244">
        <v>8.9534990791896796</v>
      </c>
      <c r="F244">
        <v>31.7446028389869</v>
      </c>
      <c r="G244" t="s">
        <v>24471</v>
      </c>
    </row>
    <row r="245" spans="1:7" x14ac:dyDescent="0.25">
      <c r="A245" t="s">
        <v>24472</v>
      </c>
      <c r="B245">
        <v>2.8854282512781201E-2</v>
      </c>
      <c r="D245">
        <v>0.26230783822021603</v>
      </c>
      <c r="E245">
        <v>8.9534990791896796</v>
      </c>
      <c r="F245">
        <v>31.7446028389869</v>
      </c>
      <c r="G245" t="s">
        <v>24391</v>
      </c>
    </row>
    <row r="246" spans="1:7" x14ac:dyDescent="0.25">
      <c r="A246" t="s">
        <v>24473</v>
      </c>
      <c r="B246">
        <v>2.8854282512781201E-2</v>
      </c>
      <c r="D246">
        <v>0.26230783822021603</v>
      </c>
      <c r="E246">
        <v>8.9534990791896796</v>
      </c>
      <c r="F246">
        <v>31.7446028389869</v>
      </c>
      <c r="G246" t="s">
        <v>24440</v>
      </c>
    </row>
    <row r="247" spans="1:7" x14ac:dyDescent="0.25">
      <c r="A247" t="s">
        <v>24474</v>
      </c>
      <c r="B247">
        <v>2.8854282512781201E-2</v>
      </c>
      <c r="D247">
        <v>0.26230783822021603</v>
      </c>
      <c r="E247">
        <v>8.9534990791896796</v>
      </c>
      <c r="F247">
        <v>31.7446028389869</v>
      </c>
      <c r="G247" t="s">
        <v>24475</v>
      </c>
    </row>
    <row r="248" spans="1:7" x14ac:dyDescent="0.25">
      <c r="A248" t="s">
        <v>24476</v>
      </c>
      <c r="B248">
        <v>2.8854282512781201E-2</v>
      </c>
      <c r="D248">
        <v>0.26230783822021603</v>
      </c>
      <c r="E248">
        <v>8.9534990791896796</v>
      </c>
      <c r="F248">
        <v>31.7446028389869</v>
      </c>
      <c r="G248" t="s">
        <v>23303</v>
      </c>
    </row>
    <row r="249" spans="1:7" x14ac:dyDescent="0.25">
      <c r="A249" t="s">
        <v>24477</v>
      </c>
      <c r="B249">
        <v>2.8854282512781201E-2</v>
      </c>
      <c r="D249">
        <v>0.26230783822021603</v>
      </c>
      <c r="E249">
        <v>8.9534990791896796</v>
      </c>
      <c r="F249">
        <v>31.7446028389869</v>
      </c>
      <c r="G249" t="s">
        <v>23195</v>
      </c>
    </row>
    <row r="250" spans="1:7" x14ac:dyDescent="0.25">
      <c r="A250" t="s">
        <v>24478</v>
      </c>
      <c r="B250">
        <v>2.8854282512781201E-2</v>
      </c>
      <c r="D250">
        <v>0.26230783822021603</v>
      </c>
      <c r="E250">
        <v>8.9534990791896796</v>
      </c>
      <c r="F250">
        <v>31.7446028389869</v>
      </c>
      <c r="G250" t="s">
        <v>24389</v>
      </c>
    </row>
    <row r="251" spans="1:7" x14ac:dyDescent="0.25">
      <c r="A251" t="s">
        <v>24479</v>
      </c>
      <c r="B251">
        <v>2.8854282512781201E-2</v>
      </c>
      <c r="D251">
        <v>0.26230783822021603</v>
      </c>
      <c r="E251">
        <v>8.9534990791896796</v>
      </c>
      <c r="F251">
        <v>31.7446028389869</v>
      </c>
      <c r="G251" t="s">
        <v>24480</v>
      </c>
    </row>
    <row r="252" spans="1:7" x14ac:dyDescent="0.25">
      <c r="A252" t="s">
        <v>24481</v>
      </c>
      <c r="B252">
        <v>2.9120504852075901E-2</v>
      </c>
      <c r="D252">
        <v>0.26230783822021603</v>
      </c>
      <c r="E252">
        <v>3.6809327456277501</v>
      </c>
      <c r="F252">
        <v>13.016929285597699</v>
      </c>
      <c r="G252" t="s">
        <v>24482</v>
      </c>
    </row>
    <row r="253" spans="1:7" x14ac:dyDescent="0.25">
      <c r="A253" t="s">
        <v>24483</v>
      </c>
      <c r="B253">
        <v>2.9120504852075901E-2</v>
      </c>
      <c r="D253">
        <v>0.26230783822021603</v>
      </c>
      <c r="E253">
        <v>3.6809327456277501</v>
      </c>
      <c r="F253">
        <v>13.016929285597699</v>
      </c>
      <c r="G253" t="s">
        <v>24409</v>
      </c>
    </row>
    <row r="254" spans="1:7" x14ac:dyDescent="0.25">
      <c r="A254" t="s">
        <v>24484</v>
      </c>
      <c r="B254">
        <v>2.9120504852075901E-2</v>
      </c>
      <c r="D254">
        <v>0.26230783822021603</v>
      </c>
      <c r="E254">
        <v>3.6809327456277501</v>
      </c>
      <c r="F254">
        <v>13.016929285597699</v>
      </c>
      <c r="G254" t="s">
        <v>24485</v>
      </c>
    </row>
    <row r="255" spans="1:7" x14ac:dyDescent="0.25">
      <c r="A255" t="s">
        <v>24486</v>
      </c>
      <c r="B255">
        <v>2.9363260726176701E-2</v>
      </c>
      <c r="D255">
        <v>0.26230783822021603</v>
      </c>
      <c r="E255">
        <v>2.1756235600520801</v>
      </c>
      <c r="F255">
        <v>7.6756238979476601</v>
      </c>
      <c r="G255" t="s">
        <v>24487</v>
      </c>
    </row>
    <row r="256" spans="1:7" x14ac:dyDescent="0.25">
      <c r="A256" t="s">
        <v>24488</v>
      </c>
      <c r="B256">
        <v>2.9612380218764701E-2</v>
      </c>
      <c r="D256">
        <v>0.26230783822021603</v>
      </c>
      <c r="E256">
        <v>2.4686748305270001</v>
      </c>
      <c r="F256">
        <v>8.6886559863971708</v>
      </c>
      <c r="G256" t="s">
        <v>24489</v>
      </c>
    </row>
    <row r="257" spans="1:7" x14ac:dyDescent="0.25">
      <c r="A257" t="s">
        <v>24490</v>
      </c>
      <c r="B257">
        <v>2.9612380218764701E-2</v>
      </c>
      <c r="D257">
        <v>0.26230783822021603</v>
      </c>
      <c r="E257">
        <v>2.4686748305270001</v>
      </c>
      <c r="F257">
        <v>8.6886559863971708</v>
      </c>
      <c r="G257" t="s">
        <v>24491</v>
      </c>
    </row>
    <row r="258" spans="1:7" x14ac:dyDescent="0.25">
      <c r="A258" t="s">
        <v>24492</v>
      </c>
      <c r="B258">
        <v>2.9659054794461199E-2</v>
      </c>
      <c r="D258">
        <v>0.26230783822021603</v>
      </c>
      <c r="E258">
        <v>4.8892150285139202</v>
      </c>
      <c r="F258">
        <v>17.200198874703599</v>
      </c>
      <c r="G258" t="s">
        <v>24154</v>
      </c>
    </row>
    <row r="259" spans="1:7" x14ac:dyDescent="0.25">
      <c r="A259" t="s">
        <v>24493</v>
      </c>
      <c r="B259">
        <v>2.9659054794461199E-2</v>
      </c>
      <c r="D259">
        <v>0.26230783822021603</v>
      </c>
      <c r="E259">
        <v>4.8892150285139202</v>
      </c>
      <c r="F259">
        <v>17.200198874703599</v>
      </c>
      <c r="G259" t="s">
        <v>24494</v>
      </c>
    </row>
    <row r="260" spans="1:7" x14ac:dyDescent="0.25">
      <c r="A260" t="s">
        <v>24495</v>
      </c>
      <c r="B260">
        <v>2.9659054794461199E-2</v>
      </c>
      <c r="D260">
        <v>0.26230783822021603</v>
      </c>
      <c r="E260">
        <v>4.8892150285139202</v>
      </c>
      <c r="F260">
        <v>17.200198874703599</v>
      </c>
      <c r="G260" t="s">
        <v>24496</v>
      </c>
    </row>
    <row r="261" spans="1:7" x14ac:dyDescent="0.25">
      <c r="A261" t="s">
        <v>24497</v>
      </c>
      <c r="B261">
        <v>2.9659054794461199E-2</v>
      </c>
      <c r="D261">
        <v>0.26230783822021603</v>
      </c>
      <c r="E261">
        <v>4.8892150285139202</v>
      </c>
      <c r="F261">
        <v>17.200198874703599</v>
      </c>
      <c r="G261" t="s">
        <v>24458</v>
      </c>
    </row>
    <row r="262" spans="1:7" x14ac:dyDescent="0.25">
      <c r="A262" t="s">
        <v>24498</v>
      </c>
      <c r="B262">
        <v>2.9659054794461199E-2</v>
      </c>
      <c r="D262">
        <v>0.26230783822021603</v>
      </c>
      <c r="E262">
        <v>4.8892150285139202</v>
      </c>
      <c r="F262">
        <v>17.200198874703599</v>
      </c>
      <c r="G262" t="s">
        <v>24499</v>
      </c>
    </row>
    <row r="263" spans="1:7" x14ac:dyDescent="0.25">
      <c r="A263" t="s">
        <v>24500</v>
      </c>
      <c r="B263">
        <v>2.9659054794461199E-2</v>
      </c>
      <c r="D263">
        <v>0.26230783822021603</v>
      </c>
      <c r="E263">
        <v>4.8892150285139202</v>
      </c>
      <c r="F263">
        <v>17.200198874703599</v>
      </c>
      <c r="G263" t="s">
        <v>24501</v>
      </c>
    </row>
    <row r="264" spans="1:7" x14ac:dyDescent="0.25">
      <c r="A264" t="s">
        <v>24502</v>
      </c>
      <c r="B264">
        <v>2.9659054794461199E-2</v>
      </c>
      <c r="D264">
        <v>0.26230783822021603</v>
      </c>
      <c r="E264">
        <v>4.8892150285139202</v>
      </c>
      <c r="F264">
        <v>17.200198874703599</v>
      </c>
      <c r="G264" t="s">
        <v>24503</v>
      </c>
    </row>
    <row r="265" spans="1:7" x14ac:dyDescent="0.25">
      <c r="A265" t="s">
        <v>24504</v>
      </c>
      <c r="B265">
        <v>3.1365448812619399E-2</v>
      </c>
      <c r="D265">
        <v>0.27634861340209399</v>
      </c>
      <c r="E265">
        <v>3.58872458410351</v>
      </c>
      <c r="F265">
        <v>12.424338018505701</v>
      </c>
      <c r="G265" t="s">
        <v>24505</v>
      </c>
    </row>
    <row r="266" spans="1:7" x14ac:dyDescent="0.25">
      <c r="A266" t="s">
        <v>24506</v>
      </c>
      <c r="B266">
        <v>3.1687693868955098E-2</v>
      </c>
      <c r="D266">
        <v>0.27721907387377698</v>
      </c>
      <c r="E266">
        <v>2.2672473203419399</v>
      </c>
      <c r="F266">
        <v>7.8261452428239</v>
      </c>
      <c r="G266" t="s">
        <v>24507</v>
      </c>
    </row>
    <row r="267" spans="1:7" x14ac:dyDescent="0.25">
      <c r="A267" t="s">
        <v>24508</v>
      </c>
      <c r="B267">
        <v>3.1909231960554701E-2</v>
      </c>
      <c r="D267">
        <v>0.27721907387377698</v>
      </c>
      <c r="E267">
        <v>1.7262647067121799</v>
      </c>
      <c r="F267">
        <v>5.9467400785896496</v>
      </c>
      <c r="G267" t="s">
        <v>24509</v>
      </c>
    </row>
    <row r="268" spans="1:7" x14ac:dyDescent="0.25">
      <c r="A268" t="s">
        <v>24510</v>
      </c>
      <c r="B268">
        <v>3.2252161113346202E-2</v>
      </c>
      <c r="D268">
        <v>0.27721907387377698</v>
      </c>
      <c r="E268">
        <v>2.42095010008578</v>
      </c>
      <c r="F268">
        <v>8.3139547540869003</v>
      </c>
      <c r="G268" t="s">
        <v>24511</v>
      </c>
    </row>
    <row r="269" spans="1:7" x14ac:dyDescent="0.25">
      <c r="A269" t="s">
        <v>24512</v>
      </c>
      <c r="B269">
        <v>3.2867269234194203E-2</v>
      </c>
      <c r="D269">
        <v>0.27721907387377698</v>
      </c>
      <c r="E269">
        <v>4.6763998074763302</v>
      </c>
      <c r="F269">
        <v>15.9712052531338</v>
      </c>
      <c r="G269" t="s">
        <v>24513</v>
      </c>
    </row>
    <row r="270" spans="1:7" x14ac:dyDescent="0.25">
      <c r="A270" t="s">
        <v>24514</v>
      </c>
      <c r="B270">
        <v>3.2867269234194203E-2</v>
      </c>
      <c r="D270">
        <v>0.27721907387377698</v>
      </c>
      <c r="E270">
        <v>4.6763998074763302</v>
      </c>
      <c r="F270">
        <v>15.9712052531338</v>
      </c>
      <c r="G270" t="s">
        <v>24515</v>
      </c>
    </row>
    <row r="271" spans="1:7" x14ac:dyDescent="0.25">
      <c r="A271" t="s">
        <v>24516</v>
      </c>
      <c r="B271">
        <v>3.2867269234194203E-2</v>
      </c>
      <c r="D271">
        <v>0.27721907387377698</v>
      </c>
      <c r="E271">
        <v>4.6763998074763302</v>
      </c>
      <c r="F271">
        <v>15.9712052531338</v>
      </c>
      <c r="G271" t="s">
        <v>24517</v>
      </c>
    </row>
    <row r="272" spans="1:7" x14ac:dyDescent="0.25">
      <c r="A272" t="s">
        <v>24518</v>
      </c>
      <c r="B272">
        <v>3.2867269234194203E-2</v>
      </c>
      <c r="D272">
        <v>0.27721907387377698</v>
      </c>
      <c r="E272">
        <v>4.6763998074763302</v>
      </c>
      <c r="F272">
        <v>15.9712052531338</v>
      </c>
      <c r="G272" t="s">
        <v>24519</v>
      </c>
    </row>
    <row r="273" spans="1:7" x14ac:dyDescent="0.25">
      <c r="A273" t="s">
        <v>24520</v>
      </c>
      <c r="B273">
        <v>3.2867269234194203E-2</v>
      </c>
      <c r="D273">
        <v>0.27721907387377698</v>
      </c>
      <c r="E273">
        <v>4.6763998074763302</v>
      </c>
      <c r="F273">
        <v>15.9712052531338</v>
      </c>
      <c r="G273" t="s">
        <v>24521</v>
      </c>
    </row>
    <row r="274" spans="1:7" x14ac:dyDescent="0.25">
      <c r="A274" t="s">
        <v>24522</v>
      </c>
      <c r="B274">
        <v>3.3004411123782697E-2</v>
      </c>
      <c r="D274">
        <v>0.27721907387377698</v>
      </c>
      <c r="E274">
        <v>1.79256320871899</v>
      </c>
      <c r="F274">
        <v>6.11463755758556</v>
      </c>
      <c r="G274" t="s">
        <v>24523</v>
      </c>
    </row>
    <row r="275" spans="1:7" x14ac:dyDescent="0.25">
      <c r="A275" t="s">
        <v>24524</v>
      </c>
      <c r="B275">
        <v>3.3687098408776601E-2</v>
      </c>
      <c r="D275">
        <v>0.27721907387377698</v>
      </c>
      <c r="E275">
        <v>1.74786975045648</v>
      </c>
      <c r="F275">
        <v>5.9263977049927599</v>
      </c>
      <c r="G275" t="s">
        <v>24525</v>
      </c>
    </row>
    <row r="276" spans="1:7" x14ac:dyDescent="0.25">
      <c r="A276" t="s">
        <v>24526</v>
      </c>
      <c r="B276">
        <v>3.3709344612075497E-2</v>
      </c>
      <c r="D276">
        <v>0.27721907387377698</v>
      </c>
      <c r="E276">
        <v>3.5010143816780102</v>
      </c>
      <c r="F276">
        <v>11.868369405336701</v>
      </c>
      <c r="G276" t="s">
        <v>24527</v>
      </c>
    </row>
    <row r="277" spans="1:7" x14ac:dyDescent="0.25">
      <c r="A277" t="s">
        <v>24528</v>
      </c>
      <c r="B277">
        <v>3.3709344612075497E-2</v>
      </c>
      <c r="D277">
        <v>0.27721907387377698</v>
      </c>
      <c r="E277">
        <v>3.5010143816780102</v>
      </c>
      <c r="F277">
        <v>11.868369405336701</v>
      </c>
      <c r="G277" t="s">
        <v>24529</v>
      </c>
    </row>
    <row r="278" spans="1:7" x14ac:dyDescent="0.25">
      <c r="A278" t="s">
        <v>24530</v>
      </c>
      <c r="B278">
        <v>3.3709344612075497E-2</v>
      </c>
      <c r="D278">
        <v>0.27721907387377698</v>
      </c>
      <c r="E278">
        <v>3.5010143816780102</v>
      </c>
      <c r="F278">
        <v>11.868369405336701</v>
      </c>
      <c r="G278" t="s">
        <v>24531</v>
      </c>
    </row>
    <row r="279" spans="1:7" x14ac:dyDescent="0.25">
      <c r="A279" t="s">
        <v>24532</v>
      </c>
      <c r="B279">
        <v>3.3858346862278697E-2</v>
      </c>
      <c r="D279">
        <v>0.27721907387377698</v>
      </c>
      <c r="E279">
        <v>2.94383727990285</v>
      </c>
      <c r="F279">
        <v>9.9665663737024097</v>
      </c>
      <c r="G279" t="s">
        <v>24533</v>
      </c>
    </row>
    <row r="280" spans="1:7" x14ac:dyDescent="0.25">
      <c r="A280" t="s">
        <v>24534</v>
      </c>
      <c r="B280">
        <v>3.45278010574981E-2</v>
      </c>
      <c r="D280">
        <v>0.27721907387377698</v>
      </c>
      <c r="E280">
        <v>1.8253854480559299</v>
      </c>
      <c r="F280">
        <v>6.1442299888213299</v>
      </c>
      <c r="G280" t="s">
        <v>24535</v>
      </c>
    </row>
    <row r="281" spans="1:7" x14ac:dyDescent="0.25">
      <c r="A281" t="s">
        <v>24536</v>
      </c>
      <c r="B281">
        <v>3.4632806056115101E-2</v>
      </c>
      <c r="D281">
        <v>0.27721907387377698</v>
      </c>
      <c r="E281">
        <v>1.7797538526829499</v>
      </c>
      <c r="F281">
        <v>5.9852301496326703</v>
      </c>
      <c r="G281" t="s">
        <v>24537</v>
      </c>
    </row>
    <row r="282" spans="1:7" x14ac:dyDescent="0.25">
      <c r="A282" t="s">
        <v>24538</v>
      </c>
      <c r="B282">
        <v>3.4639712417049703E-2</v>
      </c>
      <c r="D282">
        <v>0.27721907387377698</v>
      </c>
      <c r="E282">
        <v>7.9582565991405696</v>
      </c>
      <c r="F282">
        <v>26.761663169988999</v>
      </c>
      <c r="G282" t="s">
        <v>24539</v>
      </c>
    </row>
    <row r="283" spans="1:7" x14ac:dyDescent="0.25">
      <c r="A283" t="s">
        <v>24540</v>
      </c>
      <c r="B283">
        <v>3.4639712417049703E-2</v>
      </c>
      <c r="D283">
        <v>0.27721907387377698</v>
      </c>
      <c r="E283">
        <v>7.9582565991405696</v>
      </c>
      <c r="F283">
        <v>26.761663169988999</v>
      </c>
      <c r="G283" t="s">
        <v>24541</v>
      </c>
    </row>
    <row r="284" spans="1:7" x14ac:dyDescent="0.25">
      <c r="A284" t="s">
        <v>24542</v>
      </c>
      <c r="B284">
        <v>3.4639712417049703E-2</v>
      </c>
      <c r="D284">
        <v>0.27721907387377698</v>
      </c>
      <c r="E284">
        <v>7.9582565991405696</v>
      </c>
      <c r="F284">
        <v>26.761663169988999</v>
      </c>
      <c r="G284" t="s">
        <v>23022</v>
      </c>
    </row>
    <row r="285" spans="1:7" x14ac:dyDescent="0.25">
      <c r="A285" t="s">
        <v>24543</v>
      </c>
      <c r="B285">
        <v>3.4639712417049703E-2</v>
      </c>
      <c r="D285">
        <v>0.27721907387377698</v>
      </c>
      <c r="E285">
        <v>7.9582565991405696</v>
      </c>
      <c r="F285">
        <v>26.761663169988999</v>
      </c>
      <c r="G285" t="s">
        <v>24544</v>
      </c>
    </row>
    <row r="286" spans="1:7" x14ac:dyDescent="0.25">
      <c r="A286" t="s">
        <v>24545</v>
      </c>
      <c r="B286">
        <v>3.4639712417049703E-2</v>
      </c>
      <c r="D286">
        <v>0.27721907387377698</v>
      </c>
      <c r="E286">
        <v>7.9582565991405696</v>
      </c>
      <c r="F286">
        <v>26.761663169988999</v>
      </c>
      <c r="G286" t="s">
        <v>24546</v>
      </c>
    </row>
    <row r="287" spans="1:7" x14ac:dyDescent="0.25">
      <c r="A287" t="s">
        <v>24547</v>
      </c>
      <c r="B287">
        <v>3.4639712417049703E-2</v>
      </c>
      <c r="D287">
        <v>0.27721907387377698</v>
      </c>
      <c r="E287">
        <v>7.9582565991405696</v>
      </c>
      <c r="F287">
        <v>26.761663169988999</v>
      </c>
      <c r="G287" t="s">
        <v>24548</v>
      </c>
    </row>
    <row r="288" spans="1:7" x14ac:dyDescent="0.25">
      <c r="A288" t="s">
        <v>24549</v>
      </c>
      <c r="B288">
        <v>3.4639712417049703E-2</v>
      </c>
      <c r="D288">
        <v>0.27721907387377698</v>
      </c>
      <c r="E288">
        <v>7.9582565991405696</v>
      </c>
      <c r="F288">
        <v>26.761663169988999</v>
      </c>
      <c r="G288" t="s">
        <v>24550</v>
      </c>
    </row>
    <row r="289" spans="1:7" x14ac:dyDescent="0.25">
      <c r="A289" t="s">
        <v>24551</v>
      </c>
      <c r="B289">
        <v>3.4639712417049703E-2</v>
      </c>
      <c r="D289">
        <v>0.27721907387377698</v>
      </c>
      <c r="E289">
        <v>7.9582565991405696</v>
      </c>
      <c r="F289">
        <v>26.761663169988999</v>
      </c>
      <c r="G289" t="s">
        <v>24552</v>
      </c>
    </row>
    <row r="290" spans="1:7" x14ac:dyDescent="0.25">
      <c r="A290" t="s">
        <v>24553</v>
      </c>
      <c r="B290">
        <v>3.4639712417049703E-2</v>
      </c>
      <c r="D290">
        <v>0.27721907387377698</v>
      </c>
      <c r="E290">
        <v>7.9582565991405696</v>
      </c>
      <c r="F290">
        <v>26.761663169988999</v>
      </c>
      <c r="G290" t="s">
        <v>24554</v>
      </c>
    </row>
    <row r="291" spans="1:7" x14ac:dyDescent="0.25">
      <c r="A291" t="s">
        <v>24555</v>
      </c>
      <c r="B291">
        <v>3.4639712417049703E-2</v>
      </c>
      <c r="D291">
        <v>0.27721907387377698</v>
      </c>
      <c r="E291">
        <v>7.9582565991405696</v>
      </c>
      <c r="F291">
        <v>26.761663169988999</v>
      </c>
      <c r="G291" t="s">
        <v>24480</v>
      </c>
    </row>
    <row r="292" spans="1:7" x14ac:dyDescent="0.25">
      <c r="A292" t="s">
        <v>24556</v>
      </c>
      <c r="B292">
        <v>3.4682179921439897E-2</v>
      </c>
      <c r="D292">
        <v>0.27721907387377698</v>
      </c>
      <c r="E292">
        <v>2.59811788899568</v>
      </c>
      <c r="F292">
        <v>8.7336493330358902</v>
      </c>
      <c r="G292" t="s">
        <v>24557</v>
      </c>
    </row>
    <row r="293" spans="1:7" x14ac:dyDescent="0.25">
      <c r="A293" t="s">
        <v>24558</v>
      </c>
      <c r="B293">
        <v>3.5801424393766303E-2</v>
      </c>
      <c r="D293">
        <v>0.28460412295257498</v>
      </c>
      <c r="E293">
        <v>2.8962066905615198</v>
      </c>
      <c r="F293">
        <v>9.6436951977511107</v>
      </c>
      <c r="G293" t="s">
        <v>24559</v>
      </c>
    </row>
    <row r="294" spans="1:7" x14ac:dyDescent="0.25">
      <c r="A294" t="s">
        <v>24560</v>
      </c>
      <c r="B294">
        <v>3.6248525205519098E-2</v>
      </c>
      <c r="D294">
        <v>0.28460412295257498</v>
      </c>
      <c r="E294">
        <v>4.4813191881918799</v>
      </c>
      <c r="F294">
        <v>14.8661337072083</v>
      </c>
      <c r="G294" t="s">
        <v>24272</v>
      </c>
    </row>
    <row r="295" spans="1:7" x14ac:dyDescent="0.25">
      <c r="A295" t="s">
        <v>24561</v>
      </c>
      <c r="B295">
        <v>3.6248525205519098E-2</v>
      </c>
      <c r="D295">
        <v>0.28460412295257498</v>
      </c>
      <c r="E295">
        <v>4.4813191881918799</v>
      </c>
      <c r="F295">
        <v>14.8661337072083</v>
      </c>
      <c r="G295" t="s">
        <v>24562</v>
      </c>
    </row>
    <row r="296" spans="1:7" x14ac:dyDescent="0.25">
      <c r="A296" t="s">
        <v>24563</v>
      </c>
      <c r="B296">
        <v>3.6248525205519098E-2</v>
      </c>
      <c r="D296">
        <v>0.28460412295257498</v>
      </c>
      <c r="E296">
        <v>4.4813191881918799</v>
      </c>
      <c r="F296">
        <v>14.8661337072083</v>
      </c>
      <c r="G296" t="s">
        <v>24564</v>
      </c>
    </row>
    <row r="297" spans="1:7" x14ac:dyDescent="0.25">
      <c r="A297" t="s">
        <v>24565</v>
      </c>
      <c r="B297">
        <v>3.6248525205519098E-2</v>
      </c>
      <c r="D297">
        <v>0.28460412295257498</v>
      </c>
      <c r="E297">
        <v>4.4813191881918799</v>
      </c>
      <c r="F297">
        <v>14.8661337072083</v>
      </c>
      <c r="G297" t="s">
        <v>24564</v>
      </c>
    </row>
    <row r="298" spans="1:7" x14ac:dyDescent="0.25">
      <c r="A298" t="s">
        <v>24566</v>
      </c>
      <c r="B298">
        <v>3.6340251297040001E-2</v>
      </c>
      <c r="D298">
        <v>0.28460412295257498</v>
      </c>
      <c r="E298">
        <v>2.5670553935860001</v>
      </c>
      <c r="F298">
        <v>8.5093504356269793</v>
      </c>
      <c r="G298" t="s">
        <v>24567</v>
      </c>
    </row>
    <row r="299" spans="1:7" x14ac:dyDescent="0.25">
      <c r="A299" t="s">
        <v>24568</v>
      </c>
      <c r="B299">
        <v>3.8048329052743003E-2</v>
      </c>
      <c r="D299">
        <v>0.29598800460428099</v>
      </c>
      <c r="E299">
        <v>2.5367237804212501</v>
      </c>
      <c r="F299">
        <v>8.2922915717984491</v>
      </c>
      <c r="G299" t="s">
        <v>24569</v>
      </c>
    </row>
    <row r="300" spans="1:7" x14ac:dyDescent="0.25">
      <c r="A300" t="s">
        <v>24570</v>
      </c>
      <c r="B300">
        <v>3.8048329052743003E-2</v>
      </c>
      <c r="D300">
        <v>0.29598800460428099</v>
      </c>
      <c r="E300">
        <v>2.5367237804212501</v>
      </c>
      <c r="F300">
        <v>8.2922915717984491</v>
      </c>
      <c r="G300" t="s">
        <v>24571</v>
      </c>
    </row>
    <row r="301" spans="1:7" x14ac:dyDescent="0.25">
      <c r="A301" t="s">
        <v>24572</v>
      </c>
      <c r="B301">
        <v>3.8695405844170597E-2</v>
      </c>
      <c r="D301">
        <v>0.29771932706599402</v>
      </c>
      <c r="E301">
        <v>3.33783260972359</v>
      </c>
      <c r="F301">
        <v>10.854746461687901</v>
      </c>
      <c r="G301" t="s">
        <v>24573</v>
      </c>
    </row>
    <row r="302" spans="1:7" x14ac:dyDescent="0.25">
      <c r="A302" t="s">
        <v>24574</v>
      </c>
      <c r="B302">
        <v>3.8695405844170597E-2</v>
      </c>
      <c r="D302">
        <v>0.29771932706599402</v>
      </c>
      <c r="E302">
        <v>3.33783260972359</v>
      </c>
      <c r="F302">
        <v>10.854746461687901</v>
      </c>
      <c r="G302" t="s">
        <v>24226</v>
      </c>
    </row>
    <row r="303" spans="1:7" x14ac:dyDescent="0.25">
      <c r="A303" t="s">
        <v>24575</v>
      </c>
      <c r="B303">
        <v>3.98011860144767E-2</v>
      </c>
      <c r="D303">
        <v>0.29771932706599402</v>
      </c>
      <c r="E303">
        <v>4.3018450184501802</v>
      </c>
      <c r="F303">
        <v>13.868539919979501</v>
      </c>
      <c r="G303" t="s">
        <v>24576</v>
      </c>
    </row>
    <row r="304" spans="1:7" x14ac:dyDescent="0.25">
      <c r="A304" t="s">
        <v>24577</v>
      </c>
      <c r="B304">
        <v>3.98011860144767E-2</v>
      </c>
      <c r="D304">
        <v>0.29771932706599402</v>
      </c>
      <c r="E304">
        <v>4.3018450184501802</v>
      </c>
      <c r="F304">
        <v>13.868539919979501</v>
      </c>
      <c r="G304" t="s">
        <v>24578</v>
      </c>
    </row>
    <row r="305" spans="1:7" x14ac:dyDescent="0.25">
      <c r="A305" t="s">
        <v>24579</v>
      </c>
      <c r="B305">
        <v>3.98011860144767E-2</v>
      </c>
      <c r="D305">
        <v>0.29771932706599402</v>
      </c>
      <c r="E305">
        <v>4.3018450184501802</v>
      </c>
      <c r="F305">
        <v>13.868539919979501</v>
      </c>
      <c r="G305" t="s">
        <v>24458</v>
      </c>
    </row>
    <row r="306" spans="1:7" x14ac:dyDescent="0.25">
      <c r="A306" t="s">
        <v>24580</v>
      </c>
      <c r="B306">
        <v>3.98011860144767E-2</v>
      </c>
      <c r="D306">
        <v>0.29771932706599402</v>
      </c>
      <c r="E306">
        <v>4.3018450184501802</v>
      </c>
      <c r="F306">
        <v>13.868539919979501</v>
      </c>
      <c r="G306" t="s">
        <v>24513</v>
      </c>
    </row>
    <row r="307" spans="1:7" x14ac:dyDescent="0.25">
      <c r="A307" t="s">
        <v>24581</v>
      </c>
      <c r="B307">
        <v>3.98011860144767E-2</v>
      </c>
      <c r="D307">
        <v>0.29771932706599402</v>
      </c>
      <c r="E307">
        <v>4.3018450184501802</v>
      </c>
      <c r="F307">
        <v>13.868539919979501</v>
      </c>
      <c r="G307" t="s">
        <v>24582</v>
      </c>
    </row>
    <row r="308" spans="1:7" x14ac:dyDescent="0.25">
      <c r="A308" t="s">
        <v>24583</v>
      </c>
      <c r="B308">
        <v>3.98011860144767E-2</v>
      </c>
      <c r="D308">
        <v>0.29771932706599402</v>
      </c>
      <c r="E308">
        <v>4.3018450184501802</v>
      </c>
      <c r="F308">
        <v>13.868539919979501</v>
      </c>
      <c r="G308" t="s">
        <v>24584</v>
      </c>
    </row>
    <row r="309" spans="1:7" x14ac:dyDescent="0.25">
      <c r="A309" t="s">
        <v>24585</v>
      </c>
      <c r="B309">
        <v>3.98901391349279E-2</v>
      </c>
      <c r="D309">
        <v>0.29771932706599402</v>
      </c>
      <c r="E309">
        <v>2.80541087962962</v>
      </c>
      <c r="F309">
        <v>9.0379849814708599</v>
      </c>
      <c r="G309" t="s">
        <v>24586</v>
      </c>
    </row>
    <row r="310" spans="1:7" x14ac:dyDescent="0.25">
      <c r="A310" t="s">
        <v>24587</v>
      </c>
      <c r="B310">
        <v>4.0830810547743797E-2</v>
      </c>
      <c r="D310">
        <v>0.29771932706599402</v>
      </c>
      <c r="E310">
        <v>7.1620626151012798</v>
      </c>
      <c r="F310">
        <v>22.906556085750498</v>
      </c>
      <c r="G310" t="s">
        <v>23067</v>
      </c>
    </row>
    <row r="311" spans="1:7" x14ac:dyDescent="0.25">
      <c r="A311" t="s">
        <v>24588</v>
      </c>
      <c r="B311">
        <v>4.0830810547743797E-2</v>
      </c>
      <c r="D311">
        <v>0.29771932706599402</v>
      </c>
      <c r="E311">
        <v>7.1620626151012798</v>
      </c>
      <c r="F311">
        <v>22.906556085750498</v>
      </c>
      <c r="G311" t="s">
        <v>24381</v>
      </c>
    </row>
    <row r="312" spans="1:7" x14ac:dyDescent="0.25">
      <c r="A312" t="s">
        <v>24589</v>
      </c>
      <c r="B312">
        <v>4.0830810547743797E-2</v>
      </c>
      <c r="D312">
        <v>0.29771932706599402</v>
      </c>
      <c r="E312">
        <v>7.1620626151012798</v>
      </c>
      <c r="F312">
        <v>22.906556085750498</v>
      </c>
      <c r="G312" t="s">
        <v>24590</v>
      </c>
    </row>
    <row r="313" spans="1:7" x14ac:dyDescent="0.25">
      <c r="A313" t="s">
        <v>24591</v>
      </c>
      <c r="B313">
        <v>4.0830810547743797E-2</v>
      </c>
      <c r="D313">
        <v>0.29771932706599402</v>
      </c>
      <c r="E313">
        <v>7.1620626151012798</v>
      </c>
      <c r="F313">
        <v>22.906556085750498</v>
      </c>
      <c r="G313" t="s">
        <v>23341</v>
      </c>
    </row>
    <row r="314" spans="1:7" x14ac:dyDescent="0.25">
      <c r="A314" t="s">
        <v>24592</v>
      </c>
      <c r="B314">
        <v>4.0830810547743797E-2</v>
      </c>
      <c r="D314">
        <v>0.29771932706599402</v>
      </c>
      <c r="E314">
        <v>7.1620626151012798</v>
      </c>
      <c r="F314">
        <v>22.906556085750498</v>
      </c>
      <c r="G314" t="s">
        <v>24544</v>
      </c>
    </row>
    <row r="315" spans="1:7" x14ac:dyDescent="0.25">
      <c r="A315" t="s">
        <v>24593</v>
      </c>
      <c r="B315">
        <v>4.0830810547743797E-2</v>
      </c>
      <c r="D315">
        <v>0.29771932706599402</v>
      </c>
      <c r="E315">
        <v>7.1620626151012798</v>
      </c>
      <c r="F315">
        <v>22.906556085750498</v>
      </c>
      <c r="G315" t="s">
        <v>24594</v>
      </c>
    </row>
    <row r="316" spans="1:7" x14ac:dyDescent="0.25">
      <c r="A316" t="s">
        <v>24595</v>
      </c>
      <c r="B316">
        <v>4.0830810547743797E-2</v>
      </c>
      <c r="D316">
        <v>0.29771932706599402</v>
      </c>
      <c r="E316">
        <v>7.1620626151012798</v>
      </c>
      <c r="F316">
        <v>22.906556085750498</v>
      </c>
      <c r="G316" t="s">
        <v>24554</v>
      </c>
    </row>
    <row r="317" spans="1:7" x14ac:dyDescent="0.25">
      <c r="A317" t="s">
        <v>24596</v>
      </c>
      <c r="B317">
        <v>4.0830810547743797E-2</v>
      </c>
      <c r="D317">
        <v>0.29771932706599402</v>
      </c>
      <c r="E317">
        <v>7.1620626151012798</v>
      </c>
      <c r="F317">
        <v>22.906556085750498</v>
      </c>
      <c r="G317" t="s">
        <v>24597</v>
      </c>
    </row>
    <row r="318" spans="1:7" x14ac:dyDescent="0.25">
      <c r="A318" t="s">
        <v>24598</v>
      </c>
      <c r="B318">
        <v>4.0830810547743797E-2</v>
      </c>
      <c r="D318">
        <v>0.29771932706599402</v>
      </c>
      <c r="E318">
        <v>7.1620626151012798</v>
      </c>
      <c r="F318">
        <v>22.906556085750498</v>
      </c>
      <c r="G318" t="s">
        <v>24599</v>
      </c>
    </row>
    <row r="319" spans="1:7" x14ac:dyDescent="0.25">
      <c r="A319" t="s">
        <v>24600</v>
      </c>
      <c r="B319">
        <v>4.0830810547743797E-2</v>
      </c>
      <c r="D319">
        <v>0.29771932706599402</v>
      </c>
      <c r="E319">
        <v>7.1620626151012798</v>
      </c>
      <c r="F319">
        <v>22.906556085750498</v>
      </c>
      <c r="G319" t="s">
        <v>24601</v>
      </c>
    </row>
    <row r="320" spans="1:7" x14ac:dyDescent="0.25">
      <c r="A320" t="s">
        <v>24602</v>
      </c>
      <c r="B320">
        <v>4.0830810547743797E-2</v>
      </c>
      <c r="D320">
        <v>0.29771932706599402</v>
      </c>
      <c r="E320">
        <v>7.1620626151012798</v>
      </c>
      <c r="F320">
        <v>22.906556085750498</v>
      </c>
      <c r="G320" t="s">
        <v>24603</v>
      </c>
    </row>
    <row r="321" spans="1:7" x14ac:dyDescent="0.25">
      <c r="A321" t="s">
        <v>24604</v>
      </c>
      <c r="B321">
        <v>4.2036508174424801E-2</v>
      </c>
      <c r="D321">
        <v>0.303655024887305</v>
      </c>
      <c r="E321">
        <v>2.76210826210826</v>
      </c>
      <c r="F321">
        <v>8.7537198967068903</v>
      </c>
      <c r="G321" t="s">
        <v>24605</v>
      </c>
    </row>
    <row r="322" spans="1:7" x14ac:dyDescent="0.25">
      <c r="A322" t="s">
        <v>24606</v>
      </c>
      <c r="B322">
        <v>4.2036508174424801E-2</v>
      </c>
      <c r="D322">
        <v>0.303655024887305</v>
      </c>
      <c r="E322">
        <v>2.76210826210826</v>
      </c>
      <c r="F322">
        <v>8.7537198967068903</v>
      </c>
      <c r="G322" t="s">
        <v>24607</v>
      </c>
    </row>
    <row r="323" spans="1:7" x14ac:dyDescent="0.25">
      <c r="A323" t="s">
        <v>24608</v>
      </c>
      <c r="B323">
        <v>4.2036508174424801E-2</v>
      </c>
      <c r="D323">
        <v>0.303655024887305</v>
      </c>
      <c r="E323">
        <v>2.76210826210826</v>
      </c>
      <c r="F323">
        <v>8.7537198967068903</v>
      </c>
      <c r="G323" t="s">
        <v>24609</v>
      </c>
    </row>
    <row r="324" spans="1:7" x14ac:dyDescent="0.25">
      <c r="A324" t="s">
        <v>24610</v>
      </c>
      <c r="B324">
        <v>4.3523300733985498E-2</v>
      </c>
      <c r="D324">
        <v>0.31053741566641202</v>
      </c>
      <c r="E324">
        <v>4.1361765540732298</v>
      </c>
      <c r="F324">
        <v>12.9646751440236</v>
      </c>
      <c r="G324" t="s">
        <v>24611</v>
      </c>
    </row>
    <row r="325" spans="1:7" x14ac:dyDescent="0.25">
      <c r="A325" t="s">
        <v>24612</v>
      </c>
      <c r="B325">
        <v>4.3523300733985498E-2</v>
      </c>
      <c r="D325">
        <v>0.31053741566641202</v>
      </c>
      <c r="E325">
        <v>4.1361765540732298</v>
      </c>
      <c r="F325">
        <v>12.9646751440236</v>
      </c>
      <c r="G325" t="s">
        <v>24301</v>
      </c>
    </row>
    <row r="326" spans="1:7" x14ac:dyDescent="0.25">
      <c r="A326" t="s">
        <v>24613</v>
      </c>
      <c r="B326">
        <v>4.3523300733985498E-2</v>
      </c>
      <c r="D326">
        <v>0.31053741566641202</v>
      </c>
      <c r="E326">
        <v>4.1361765540732298</v>
      </c>
      <c r="F326">
        <v>12.9646751440236</v>
      </c>
      <c r="G326" t="s">
        <v>24614</v>
      </c>
    </row>
    <row r="327" spans="1:7" x14ac:dyDescent="0.25">
      <c r="A327" t="s">
        <v>24615</v>
      </c>
      <c r="B327">
        <v>4.3523300733985498E-2</v>
      </c>
      <c r="D327">
        <v>0.31053741566641202</v>
      </c>
      <c r="E327">
        <v>4.1361765540732298</v>
      </c>
      <c r="F327">
        <v>12.9646751440236</v>
      </c>
      <c r="G327" t="s">
        <v>24616</v>
      </c>
    </row>
    <row r="328" spans="1:7" x14ac:dyDescent="0.25">
      <c r="A328" t="s">
        <v>24617</v>
      </c>
      <c r="B328">
        <v>4.40802604948956E-2</v>
      </c>
      <c r="D328">
        <v>0.313549498199165</v>
      </c>
      <c r="E328">
        <v>3.1891558841651202</v>
      </c>
      <c r="F328">
        <v>9.9557257096785907</v>
      </c>
      <c r="G328" t="s">
        <v>24618</v>
      </c>
    </row>
    <row r="329" spans="1:7" x14ac:dyDescent="0.25">
      <c r="A329" t="s">
        <v>24619</v>
      </c>
      <c r="B329">
        <v>4.6583238856021801E-2</v>
      </c>
      <c r="D329">
        <v>0.32246133675993999</v>
      </c>
      <c r="E329">
        <v>1.90535528853285</v>
      </c>
      <c r="F329">
        <v>5.8427995889805899</v>
      </c>
      <c r="G329" t="s">
        <v>24620</v>
      </c>
    </row>
    <row r="330" spans="1:7" x14ac:dyDescent="0.25">
      <c r="A330" t="s">
        <v>24621</v>
      </c>
      <c r="B330">
        <v>4.6922193140852199E-2</v>
      </c>
      <c r="D330">
        <v>0.32246133675993999</v>
      </c>
      <c r="E330">
        <v>3.1196656754801801</v>
      </c>
      <c r="F330">
        <v>9.5438824970296707</v>
      </c>
      <c r="G330" t="s">
        <v>24622</v>
      </c>
    </row>
    <row r="331" spans="1:7" x14ac:dyDescent="0.25">
      <c r="A331" t="s">
        <v>24623</v>
      </c>
      <c r="B331">
        <v>4.7348914159279103E-2</v>
      </c>
      <c r="D331">
        <v>0.32246133675993999</v>
      </c>
      <c r="E331">
        <v>1.8347638368705701</v>
      </c>
      <c r="F331">
        <v>5.5964175565498797</v>
      </c>
      <c r="G331" t="s">
        <v>24624</v>
      </c>
    </row>
    <row r="332" spans="1:7" x14ac:dyDescent="0.25">
      <c r="A332" t="s">
        <v>24625</v>
      </c>
      <c r="B332">
        <v>4.7350704855820297E-2</v>
      </c>
      <c r="D332">
        <v>0.32246133675993999</v>
      </c>
      <c r="E332">
        <v>2.3951762523191</v>
      </c>
      <c r="F332">
        <v>7.3057033084165397</v>
      </c>
      <c r="G332" t="s">
        <v>24626</v>
      </c>
    </row>
    <row r="333" spans="1:7" x14ac:dyDescent="0.25">
      <c r="A333" t="s">
        <v>24627</v>
      </c>
      <c r="B333">
        <v>4.7401258577480301E-2</v>
      </c>
      <c r="D333">
        <v>0.32246133675993999</v>
      </c>
      <c r="E333">
        <v>6.5106311736145903</v>
      </c>
      <c r="F333">
        <v>19.851607819933101</v>
      </c>
      <c r="G333" t="s">
        <v>24628</v>
      </c>
    </row>
    <row r="334" spans="1:7" x14ac:dyDescent="0.25">
      <c r="A334" t="s">
        <v>24629</v>
      </c>
      <c r="B334">
        <v>4.7401258577480301E-2</v>
      </c>
      <c r="D334">
        <v>0.32246133675993999</v>
      </c>
      <c r="E334">
        <v>6.5106311736145903</v>
      </c>
      <c r="F334">
        <v>19.851607819933101</v>
      </c>
      <c r="G334" t="s">
        <v>24630</v>
      </c>
    </row>
    <row r="335" spans="1:7" x14ac:dyDescent="0.25">
      <c r="A335" t="s">
        <v>24631</v>
      </c>
      <c r="B335">
        <v>4.7401258577480301E-2</v>
      </c>
      <c r="D335">
        <v>0.32246133675993999</v>
      </c>
      <c r="E335">
        <v>6.5106311736145903</v>
      </c>
      <c r="F335">
        <v>19.851607819933101</v>
      </c>
      <c r="G335" t="s">
        <v>24632</v>
      </c>
    </row>
    <row r="336" spans="1:7" x14ac:dyDescent="0.25">
      <c r="A336" t="s">
        <v>24633</v>
      </c>
      <c r="B336">
        <v>4.7401258577480301E-2</v>
      </c>
      <c r="D336">
        <v>0.32246133675993999</v>
      </c>
      <c r="E336">
        <v>6.5106311736145903</v>
      </c>
      <c r="F336">
        <v>19.851607819933101</v>
      </c>
      <c r="G336" t="s">
        <v>24634</v>
      </c>
    </row>
    <row r="337" spans="1:7" x14ac:dyDescent="0.25">
      <c r="A337" t="s">
        <v>24635</v>
      </c>
      <c r="B337">
        <v>4.7401258577480301E-2</v>
      </c>
      <c r="D337">
        <v>0.32246133675993999</v>
      </c>
      <c r="E337">
        <v>6.5106311736145903</v>
      </c>
      <c r="F337">
        <v>19.851607819933101</v>
      </c>
      <c r="G337" t="s">
        <v>24389</v>
      </c>
    </row>
    <row r="338" spans="1:7" x14ac:dyDescent="0.25">
      <c r="A338" t="s">
        <v>24636</v>
      </c>
      <c r="B338">
        <v>4.7401258577480301E-2</v>
      </c>
      <c r="D338">
        <v>0.32246133675993999</v>
      </c>
      <c r="E338">
        <v>6.5106311736145903</v>
      </c>
      <c r="F338">
        <v>19.851607819933101</v>
      </c>
      <c r="G338" t="s">
        <v>24637</v>
      </c>
    </row>
    <row r="339" spans="1:7" x14ac:dyDescent="0.25">
      <c r="A339" t="s">
        <v>24638</v>
      </c>
      <c r="B339">
        <v>4.7401258577480301E-2</v>
      </c>
      <c r="D339">
        <v>0.32246133675993999</v>
      </c>
      <c r="E339">
        <v>6.5106311736145903</v>
      </c>
      <c r="F339">
        <v>19.851607819933101</v>
      </c>
      <c r="G339" t="s">
        <v>24389</v>
      </c>
    </row>
    <row r="340" spans="1:7" x14ac:dyDescent="0.25">
      <c r="A340" t="s">
        <v>24639</v>
      </c>
      <c r="B340">
        <v>4.7401258577480301E-2</v>
      </c>
      <c r="D340">
        <v>0.32246133675993999</v>
      </c>
      <c r="E340">
        <v>6.5106311736145903</v>
      </c>
      <c r="F340">
        <v>19.851607819933101</v>
      </c>
      <c r="G340" t="s">
        <v>23067</v>
      </c>
    </row>
    <row r="341" spans="1:7" x14ac:dyDescent="0.25">
      <c r="A341" t="s">
        <v>24640</v>
      </c>
      <c r="B341">
        <v>4.7401258577480301E-2</v>
      </c>
      <c r="D341">
        <v>0.32246133675993999</v>
      </c>
      <c r="E341">
        <v>6.5106311736145903</v>
      </c>
      <c r="F341">
        <v>19.851607819933101</v>
      </c>
      <c r="G341" t="s">
        <v>24329</v>
      </c>
    </row>
    <row r="342" spans="1:7" x14ac:dyDescent="0.25">
      <c r="A342" t="s">
        <v>24641</v>
      </c>
      <c r="B342">
        <v>4.7401258577480301E-2</v>
      </c>
      <c r="D342">
        <v>0.32246133675993999</v>
      </c>
      <c r="E342">
        <v>6.5106311736145903</v>
      </c>
      <c r="F342">
        <v>19.851607819933101</v>
      </c>
      <c r="G342" t="s">
        <v>24642</v>
      </c>
    </row>
    <row r="343" spans="1:7" x14ac:dyDescent="0.25">
      <c r="A343" t="s">
        <v>24643</v>
      </c>
      <c r="B343">
        <v>4.7412629910532897E-2</v>
      </c>
      <c r="D343">
        <v>0.32246133675993999</v>
      </c>
      <c r="E343">
        <v>3.9827798277982698</v>
      </c>
      <c r="F343">
        <v>12.142964519437101</v>
      </c>
      <c r="G343" t="s">
        <v>24644</v>
      </c>
    </row>
    <row r="344" spans="1:7" x14ac:dyDescent="0.25">
      <c r="A344" t="s">
        <v>24645</v>
      </c>
      <c r="B344">
        <v>4.9863540008563002E-2</v>
      </c>
      <c r="D344">
        <v>0.33814167364407399</v>
      </c>
      <c r="E344">
        <v>3.0531324969520499</v>
      </c>
      <c r="F344">
        <v>9.1547115566516695</v>
      </c>
      <c r="G344" t="s">
        <v>24646</v>
      </c>
    </row>
    <row r="345" spans="1:7" x14ac:dyDescent="0.25">
      <c r="A345" t="s">
        <v>24647</v>
      </c>
      <c r="B345">
        <v>5.0750981128304597E-2</v>
      </c>
      <c r="D345">
        <v>0.34315925030359501</v>
      </c>
      <c r="E345">
        <v>1.9510991728106399</v>
      </c>
      <c r="F345">
        <v>5.8158838819612599</v>
      </c>
      <c r="G345" t="s">
        <v>24648</v>
      </c>
    </row>
    <row r="346" spans="1:7" x14ac:dyDescent="0.25">
      <c r="A346" t="s">
        <v>24649</v>
      </c>
      <c r="B346">
        <v>5.1308019376962499E-2</v>
      </c>
      <c r="D346">
        <v>0.34498983897068303</v>
      </c>
      <c r="E346">
        <v>2.60144927536231</v>
      </c>
      <c r="F346">
        <v>7.7260655761064498</v>
      </c>
      <c r="G346" t="s">
        <v>24650</v>
      </c>
    </row>
    <row r="347" spans="1:7" x14ac:dyDescent="0.25">
      <c r="A347" t="s">
        <v>24651</v>
      </c>
      <c r="B347">
        <v>5.1466669872238698E-2</v>
      </c>
      <c r="D347">
        <v>0.34498983897068303</v>
      </c>
      <c r="E347">
        <v>3.8403400105429601</v>
      </c>
      <c r="F347">
        <v>11.393600882630601</v>
      </c>
      <c r="G347" t="s">
        <v>24652</v>
      </c>
    </row>
    <row r="348" spans="1:7" x14ac:dyDescent="0.25">
      <c r="A348" t="s">
        <v>24653</v>
      </c>
      <c r="B348">
        <v>5.1466669872238698E-2</v>
      </c>
      <c r="D348">
        <v>0.34498983897068303</v>
      </c>
      <c r="E348">
        <v>3.8403400105429601</v>
      </c>
      <c r="F348">
        <v>11.393600882630601</v>
      </c>
      <c r="G348" t="s">
        <v>24654</v>
      </c>
    </row>
    <row r="349" spans="1:7" x14ac:dyDescent="0.25">
      <c r="A349" t="s">
        <v>24655</v>
      </c>
      <c r="B349">
        <v>5.2903969155079701E-2</v>
      </c>
      <c r="D349">
        <v>0.34810458933364602</v>
      </c>
      <c r="E349">
        <v>2.9893715341959299</v>
      </c>
      <c r="F349">
        <v>8.7865907307928008</v>
      </c>
      <c r="G349" t="s">
        <v>24618</v>
      </c>
    </row>
    <row r="350" spans="1:7" x14ac:dyDescent="0.25">
      <c r="A350" t="s">
        <v>24656</v>
      </c>
      <c r="B350">
        <v>5.2903969155079701E-2</v>
      </c>
      <c r="D350">
        <v>0.34810458933364602</v>
      </c>
      <c r="E350">
        <v>2.9893715341959299</v>
      </c>
      <c r="F350">
        <v>8.7865907307928008</v>
      </c>
      <c r="G350" t="s">
        <v>24657</v>
      </c>
    </row>
    <row r="351" spans="1:7" x14ac:dyDescent="0.25">
      <c r="A351" t="s">
        <v>24658</v>
      </c>
      <c r="B351">
        <v>5.2903969155079701E-2</v>
      </c>
      <c r="D351">
        <v>0.34810458933364602</v>
      </c>
      <c r="E351">
        <v>2.9893715341959299</v>
      </c>
      <c r="F351">
        <v>8.7865907307928008</v>
      </c>
      <c r="G351" t="s">
        <v>24659</v>
      </c>
    </row>
    <row r="352" spans="1:7" x14ac:dyDescent="0.25">
      <c r="A352" t="s">
        <v>24660</v>
      </c>
      <c r="B352">
        <v>5.3251401967814499E-2</v>
      </c>
      <c r="D352">
        <v>0.34810458933364602</v>
      </c>
      <c r="E352">
        <v>2.15050996091888</v>
      </c>
      <c r="F352">
        <v>6.3068675436863799</v>
      </c>
      <c r="G352" t="s">
        <v>24661</v>
      </c>
    </row>
    <row r="353" spans="1:7" x14ac:dyDescent="0.25">
      <c r="A353" t="s">
        <v>24662</v>
      </c>
      <c r="B353">
        <v>5.37672541794064E-2</v>
      </c>
      <c r="D353">
        <v>0.34810458933364602</v>
      </c>
      <c r="E353">
        <v>1.79278729642245</v>
      </c>
      <c r="F353">
        <v>5.2404797934670198</v>
      </c>
      <c r="G353" t="s">
        <v>24663</v>
      </c>
    </row>
    <row r="354" spans="1:7" x14ac:dyDescent="0.25">
      <c r="A354" t="s">
        <v>24664</v>
      </c>
      <c r="B354">
        <v>5.4325866693084E-2</v>
      </c>
      <c r="D354">
        <v>0.34810458933364602</v>
      </c>
      <c r="E354">
        <v>5.9677716390423496</v>
      </c>
      <c r="F354">
        <v>17.382655481634298</v>
      </c>
      <c r="G354" t="s">
        <v>24665</v>
      </c>
    </row>
    <row r="355" spans="1:7" x14ac:dyDescent="0.25">
      <c r="A355" t="s">
        <v>24666</v>
      </c>
      <c r="B355">
        <v>5.4325866693084E-2</v>
      </c>
      <c r="D355">
        <v>0.34810458933364602</v>
      </c>
      <c r="E355">
        <v>5.9677716390423496</v>
      </c>
      <c r="F355">
        <v>17.382655481634298</v>
      </c>
      <c r="G355" t="s">
        <v>24381</v>
      </c>
    </row>
    <row r="356" spans="1:7" x14ac:dyDescent="0.25">
      <c r="A356" t="s">
        <v>24667</v>
      </c>
      <c r="B356">
        <v>5.4325866693084E-2</v>
      </c>
      <c r="D356">
        <v>0.34810458933364602</v>
      </c>
      <c r="E356">
        <v>5.9677716390423496</v>
      </c>
      <c r="F356">
        <v>17.382655481634298</v>
      </c>
      <c r="G356" t="s">
        <v>24668</v>
      </c>
    </row>
    <row r="357" spans="1:7" x14ac:dyDescent="0.25">
      <c r="A357" t="s">
        <v>24669</v>
      </c>
      <c r="B357">
        <v>5.4325866693084E-2</v>
      </c>
      <c r="D357">
        <v>0.34810458933364602</v>
      </c>
      <c r="E357">
        <v>5.9677716390423496</v>
      </c>
      <c r="F357">
        <v>17.382655481634298</v>
      </c>
      <c r="G357" t="s">
        <v>24668</v>
      </c>
    </row>
    <row r="358" spans="1:7" x14ac:dyDescent="0.25">
      <c r="A358" t="s">
        <v>24670</v>
      </c>
      <c r="B358">
        <v>5.4325866693084E-2</v>
      </c>
      <c r="D358">
        <v>0.34810458933364602</v>
      </c>
      <c r="E358">
        <v>5.9677716390423496</v>
      </c>
      <c r="F358">
        <v>17.382655481634298</v>
      </c>
      <c r="G358" t="s">
        <v>24671</v>
      </c>
    </row>
    <row r="359" spans="1:7" x14ac:dyDescent="0.25">
      <c r="A359" t="s">
        <v>24672</v>
      </c>
      <c r="B359">
        <v>5.4325866693084E-2</v>
      </c>
      <c r="D359">
        <v>0.34810458933364602</v>
      </c>
      <c r="E359">
        <v>5.9677716390423496</v>
      </c>
      <c r="F359">
        <v>17.382655481634298</v>
      </c>
      <c r="G359" t="s">
        <v>23341</v>
      </c>
    </row>
    <row r="360" spans="1:7" x14ac:dyDescent="0.25">
      <c r="A360" t="s">
        <v>24673</v>
      </c>
      <c r="B360">
        <v>5.4325866693084E-2</v>
      </c>
      <c r="D360">
        <v>0.34810458933364602</v>
      </c>
      <c r="E360">
        <v>5.9677716390423496</v>
      </c>
      <c r="F360">
        <v>17.382655481634298</v>
      </c>
      <c r="G360" t="s">
        <v>24603</v>
      </c>
    </row>
    <row r="361" spans="1:7" x14ac:dyDescent="0.25">
      <c r="A361" t="s">
        <v>24674</v>
      </c>
      <c r="B361">
        <v>5.4325866693084E-2</v>
      </c>
      <c r="D361">
        <v>0.34810458933364602</v>
      </c>
      <c r="E361">
        <v>5.9677716390423496</v>
      </c>
      <c r="F361">
        <v>17.382655481634298</v>
      </c>
      <c r="G361" t="s">
        <v>24675</v>
      </c>
    </row>
    <row r="362" spans="1:7" x14ac:dyDescent="0.25">
      <c r="A362" t="s">
        <v>24676</v>
      </c>
      <c r="B362">
        <v>5.4325866693084E-2</v>
      </c>
      <c r="D362">
        <v>0.34810458933364602</v>
      </c>
      <c r="E362">
        <v>5.9677716390423496</v>
      </c>
      <c r="F362">
        <v>17.382655481634298</v>
      </c>
      <c r="G362" t="s">
        <v>24677</v>
      </c>
    </row>
    <row r="363" spans="1:7" x14ac:dyDescent="0.25">
      <c r="A363" t="s">
        <v>24678</v>
      </c>
      <c r="B363">
        <v>5.4325866693084E-2</v>
      </c>
      <c r="D363">
        <v>0.34810458933364602</v>
      </c>
      <c r="E363">
        <v>5.9677716390423496</v>
      </c>
      <c r="F363">
        <v>17.382655481634298</v>
      </c>
      <c r="G363" t="s">
        <v>24679</v>
      </c>
    </row>
    <row r="364" spans="1:7" x14ac:dyDescent="0.25">
      <c r="A364" t="s">
        <v>24680</v>
      </c>
      <c r="B364">
        <v>5.4325866693084E-2</v>
      </c>
      <c r="D364">
        <v>0.34810458933364602</v>
      </c>
      <c r="E364">
        <v>5.9677716390423496</v>
      </c>
      <c r="F364">
        <v>17.382655481634298</v>
      </c>
      <c r="G364" t="s">
        <v>24681</v>
      </c>
    </row>
    <row r="365" spans="1:7" x14ac:dyDescent="0.25">
      <c r="A365" t="s">
        <v>24682</v>
      </c>
      <c r="B365">
        <v>5.5682675779527999E-2</v>
      </c>
      <c r="D365">
        <v>0.353268599591605</v>
      </c>
      <c r="E365">
        <v>3.7077236289604198</v>
      </c>
      <c r="F365">
        <v>10.708225474858301</v>
      </c>
      <c r="G365" t="s">
        <v>23464</v>
      </c>
    </row>
    <row r="366" spans="1:7" x14ac:dyDescent="0.25">
      <c r="A366" t="s">
        <v>24683</v>
      </c>
      <c r="B366">
        <v>5.5722516529568902E-2</v>
      </c>
      <c r="D366">
        <v>0.353268599591605</v>
      </c>
      <c r="E366">
        <v>2.2927801681601001</v>
      </c>
      <c r="F366">
        <v>6.6201068918163202</v>
      </c>
      <c r="G366" t="s">
        <v>24684</v>
      </c>
    </row>
    <row r="367" spans="1:7" x14ac:dyDescent="0.25">
      <c r="A367" t="s">
        <v>24685</v>
      </c>
      <c r="B367">
        <v>5.6043040949829002E-2</v>
      </c>
      <c r="D367">
        <v>0.353268599591605</v>
      </c>
      <c r="E367">
        <v>2.92821305971556</v>
      </c>
      <c r="F367">
        <v>8.4380421043612497</v>
      </c>
      <c r="G367" t="s">
        <v>24686</v>
      </c>
    </row>
    <row r="368" spans="1:7" x14ac:dyDescent="0.25">
      <c r="A368" t="s">
        <v>24687</v>
      </c>
      <c r="B368">
        <v>5.6043040949829002E-2</v>
      </c>
      <c r="D368">
        <v>0.353268599591605</v>
      </c>
      <c r="E368">
        <v>2.92821305971556</v>
      </c>
      <c r="F368">
        <v>8.4380421043612497</v>
      </c>
      <c r="G368" t="s">
        <v>24688</v>
      </c>
    </row>
    <row r="369" spans="1:7" x14ac:dyDescent="0.25">
      <c r="A369" t="s">
        <v>24689</v>
      </c>
      <c r="B369">
        <v>5.6043040949829002E-2</v>
      </c>
      <c r="D369">
        <v>0.353268599591605</v>
      </c>
      <c r="E369">
        <v>2.92821305971556</v>
      </c>
      <c r="F369">
        <v>8.4380421043612497</v>
      </c>
      <c r="G369" t="s">
        <v>24690</v>
      </c>
    </row>
    <row r="370" spans="1:7" x14ac:dyDescent="0.25">
      <c r="A370" t="s">
        <v>24691</v>
      </c>
      <c r="B370">
        <v>5.6043040949829002E-2</v>
      </c>
      <c r="D370">
        <v>0.353268599591605</v>
      </c>
      <c r="E370">
        <v>2.92821305971556</v>
      </c>
      <c r="F370">
        <v>8.4380421043612497</v>
      </c>
      <c r="G370" t="s">
        <v>24692</v>
      </c>
    </row>
    <row r="371" spans="1:7" x14ac:dyDescent="0.25">
      <c r="A371" t="s">
        <v>24693</v>
      </c>
      <c r="B371">
        <v>5.7217856626549303E-2</v>
      </c>
      <c r="D371">
        <v>0.35969928246852301</v>
      </c>
      <c r="E371">
        <v>1.50595238095238</v>
      </c>
      <c r="F371">
        <v>4.3083629784740296</v>
      </c>
      <c r="G371" t="s">
        <v>24694</v>
      </c>
    </row>
    <row r="372" spans="1:7" x14ac:dyDescent="0.25">
      <c r="A372" t="s">
        <v>24695</v>
      </c>
      <c r="B372">
        <v>5.7946101964836197E-2</v>
      </c>
      <c r="D372">
        <v>0.363295507197329</v>
      </c>
      <c r="E372">
        <v>2.2685284640171801</v>
      </c>
      <c r="F372">
        <v>6.46131799711765</v>
      </c>
      <c r="G372" t="s">
        <v>24696</v>
      </c>
    </row>
    <row r="373" spans="1:7" x14ac:dyDescent="0.25">
      <c r="A373" t="s">
        <v>24697</v>
      </c>
      <c r="B373">
        <v>5.8985332046865097E-2</v>
      </c>
      <c r="D373">
        <v>0.367828102790906</v>
      </c>
      <c r="E373">
        <v>2.4926697530864099</v>
      </c>
      <c r="F373">
        <v>7.0554181702550398</v>
      </c>
      <c r="G373" t="s">
        <v>24698</v>
      </c>
    </row>
    <row r="374" spans="1:7" x14ac:dyDescent="0.25">
      <c r="A374" t="s">
        <v>24699</v>
      </c>
      <c r="B374">
        <v>5.8985332046865097E-2</v>
      </c>
      <c r="D374">
        <v>0.367828102790906</v>
      </c>
      <c r="E374">
        <v>2.4926697530864099</v>
      </c>
      <c r="F374">
        <v>7.0554181702550398</v>
      </c>
      <c r="G374" t="s">
        <v>24700</v>
      </c>
    </row>
    <row r="375" spans="1:7" x14ac:dyDescent="0.25">
      <c r="A375" t="s">
        <v>24701</v>
      </c>
      <c r="B375">
        <v>5.9280211650363103E-2</v>
      </c>
      <c r="D375">
        <v>0.36867853555814101</v>
      </c>
      <c r="E375">
        <v>2.8695009242144098</v>
      </c>
      <c r="F375">
        <v>8.1077166898419897</v>
      </c>
      <c r="G375" t="s">
        <v>24702</v>
      </c>
    </row>
    <row r="376" spans="1:7" x14ac:dyDescent="0.25">
      <c r="A376" t="s">
        <v>24703</v>
      </c>
      <c r="B376">
        <v>6.0057683370484401E-2</v>
      </c>
      <c r="D376">
        <v>0.37204238188842398</v>
      </c>
      <c r="E376">
        <v>3.5839483394833902</v>
      </c>
      <c r="F376">
        <v>10.0796747514926</v>
      </c>
      <c r="G376" t="s">
        <v>24704</v>
      </c>
    </row>
    <row r="377" spans="1:7" x14ac:dyDescent="0.25">
      <c r="A377" t="s">
        <v>24705</v>
      </c>
      <c r="B377">
        <v>6.1433145859598699E-2</v>
      </c>
      <c r="D377">
        <v>0.37204238188842398</v>
      </c>
      <c r="E377">
        <v>1.7019396965623199</v>
      </c>
      <c r="F377">
        <v>4.7480811595207797</v>
      </c>
      <c r="G377" t="s">
        <v>24706</v>
      </c>
    </row>
    <row r="378" spans="1:7" x14ac:dyDescent="0.25">
      <c r="A378" t="s">
        <v>24707</v>
      </c>
      <c r="B378">
        <v>6.1580531825900002E-2</v>
      </c>
      <c r="D378">
        <v>0.37204238188842398</v>
      </c>
      <c r="E378">
        <v>5.5084289559427599</v>
      </c>
      <c r="F378">
        <v>15.354247202871001</v>
      </c>
      <c r="G378" t="s">
        <v>24708</v>
      </c>
    </row>
    <row r="379" spans="1:7" x14ac:dyDescent="0.25">
      <c r="A379" t="s">
        <v>24709</v>
      </c>
      <c r="B379">
        <v>6.1580531825900002E-2</v>
      </c>
      <c r="D379">
        <v>0.37204238188842398</v>
      </c>
      <c r="E379">
        <v>5.5084289559427599</v>
      </c>
      <c r="F379">
        <v>15.354247202871001</v>
      </c>
      <c r="G379" t="s">
        <v>23195</v>
      </c>
    </row>
    <row r="380" spans="1:7" x14ac:dyDescent="0.25">
      <c r="A380" t="s">
        <v>24710</v>
      </c>
      <c r="B380">
        <v>6.1580531825900002E-2</v>
      </c>
      <c r="D380">
        <v>0.37204238188842398</v>
      </c>
      <c r="E380">
        <v>5.5084289559427599</v>
      </c>
      <c r="F380">
        <v>15.354247202871001</v>
      </c>
      <c r="G380" t="s">
        <v>24711</v>
      </c>
    </row>
    <row r="381" spans="1:7" x14ac:dyDescent="0.25">
      <c r="A381" t="s">
        <v>24712</v>
      </c>
      <c r="B381">
        <v>6.1580531825900002E-2</v>
      </c>
      <c r="D381">
        <v>0.37204238188842398</v>
      </c>
      <c r="E381">
        <v>5.5084289559427599</v>
      </c>
      <c r="F381">
        <v>15.354247202871001</v>
      </c>
      <c r="G381" t="s">
        <v>24711</v>
      </c>
    </row>
    <row r="382" spans="1:7" x14ac:dyDescent="0.25">
      <c r="A382" t="s">
        <v>24713</v>
      </c>
      <c r="B382">
        <v>6.1580531825900002E-2</v>
      </c>
      <c r="D382">
        <v>0.37204238188842398</v>
      </c>
      <c r="E382">
        <v>5.5084289559427599</v>
      </c>
      <c r="F382">
        <v>15.354247202871001</v>
      </c>
      <c r="G382" t="s">
        <v>24714</v>
      </c>
    </row>
    <row r="383" spans="1:7" x14ac:dyDescent="0.25">
      <c r="A383" t="s">
        <v>24715</v>
      </c>
      <c r="B383">
        <v>6.1580531825900002E-2</v>
      </c>
      <c r="D383">
        <v>0.37204238188842398</v>
      </c>
      <c r="E383">
        <v>5.5084289559427599</v>
      </c>
      <c r="F383">
        <v>15.354247202871001</v>
      </c>
      <c r="G383" t="s">
        <v>24716</v>
      </c>
    </row>
    <row r="384" spans="1:7" x14ac:dyDescent="0.25">
      <c r="A384" t="s">
        <v>24717</v>
      </c>
      <c r="B384">
        <v>6.1580531825900002E-2</v>
      </c>
      <c r="D384">
        <v>0.37204238188842398</v>
      </c>
      <c r="E384">
        <v>5.5084289559427599</v>
      </c>
      <c r="F384">
        <v>15.354247202871001</v>
      </c>
      <c r="G384" t="s">
        <v>24550</v>
      </c>
    </row>
    <row r="385" spans="1:7" x14ac:dyDescent="0.25">
      <c r="A385" t="s">
        <v>24718</v>
      </c>
      <c r="B385">
        <v>6.1580531825900002E-2</v>
      </c>
      <c r="D385">
        <v>0.37204238188842398</v>
      </c>
      <c r="E385">
        <v>5.5084289559427599</v>
      </c>
      <c r="F385">
        <v>15.354247202871001</v>
      </c>
      <c r="G385" t="s">
        <v>24719</v>
      </c>
    </row>
    <row r="386" spans="1:7" x14ac:dyDescent="0.25">
      <c r="A386" t="s">
        <v>24720</v>
      </c>
      <c r="B386">
        <v>6.1580531825900002E-2</v>
      </c>
      <c r="D386">
        <v>0.37204238188842398</v>
      </c>
      <c r="E386">
        <v>5.5084289559427599</v>
      </c>
      <c r="F386">
        <v>15.354247202871001</v>
      </c>
      <c r="G386" t="s">
        <v>24721</v>
      </c>
    </row>
    <row r="387" spans="1:7" x14ac:dyDescent="0.25">
      <c r="A387" t="s">
        <v>24722</v>
      </c>
      <c r="B387">
        <v>6.2614837115581495E-2</v>
      </c>
      <c r="D387">
        <v>0.377311168732752</v>
      </c>
      <c r="E387">
        <v>2.8130912253995799</v>
      </c>
      <c r="F387">
        <v>7.7943809923716101</v>
      </c>
      <c r="G387" t="s">
        <v>24723</v>
      </c>
    </row>
    <row r="388" spans="1:7" x14ac:dyDescent="0.25">
      <c r="A388" t="s">
        <v>24724</v>
      </c>
      <c r="B388">
        <v>6.4228840977851198E-2</v>
      </c>
      <c r="D388">
        <v>0.38130182710568999</v>
      </c>
      <c r="E388">
        <v>1.6495221327967799</v>
      </c>
      <c r="F388">
        <v>4.5284379487990103</v>
      </c>
      <c r="G388" t="s">
        <v>24725</v>
      </c>
    </row>
    <row r="389" spans="1:7" x14ac:dyDescent="0.25">
      <c r="A389" t="s">
        <v>24726</v>
      </c>
      <c r="B389">
        <v>6.4447952888825197E-2</v>
      </c>
      <c r="D389">
        <v>0.38130182710568999</v>
      </c>
      <c r="E389">
        <v>2.42505005005005</v>
      </c>
      <c r="F389">
        <v>6.6492382158352497</v>
      </c>
      <c r="G389" t="s">
        <v>24727</v>
      </c>
    </row>
    <row r="390" spans="1:7" x14ac:dyDescent="0.25">
      <c r="A390" t="s">
        <v>24728</v>
      </c>
      <c r="B390">
        <v>6.4447952888825197E-2</v>
      </c>
      <c r="D390">
        <v>0.38130182710568999</v>
      </c>
      <c r="E390">
        <v>2.42505005005005</v>
      </c>
      <c r="F390">
        <v>6.6492382158352497</v>
      </c>
      <c r="G390" t="s">
        <v>24729</v>
      </c>
    </row>
    <row r="391" spans="1:7" x14ac:dyDescent="0.25">
      <c r="A391" t="s">
        <v>24730</v>
      </c>
      <c r="B391">
        <v>6.4588529612915793E-2</v>
      </c>
      <c r="D391">
        <v>0.38130182710568999</v>
      </c>
      <c r="E391">
        <v>3.4681585525532599</v>
      </c>
      <c r="F391">
        <v>9.5017779536002909</v>
      </c>
      <c r="G391" t="s">
        <v>24731</v>
      </c>
    </row>
    <row r="392" spans="1:7" x14ac:dyDescent="0.25">
      <c r="A392" t="s">
        <v>24732</v>
      </c>
      <c r="B392">
        <v>6.4588529612915793E-2</v>
      </c>
      <c r="D392">
        <v>0.38130182710568999</v>
      </c>
      <c r="E392">
        <v>3.4681585525532599</v>
      </c>
      <c r="F392">
        <v>9.5017779536002909</v>
      </c>
      <c r="G392" t="s">
        <v>24733</v>
      </c>
    </row>
    <row r="393" spans="1:7" x14ac:dyDescent="0.25">
      <c r="A393" t="s">
        <v>24734</v>
      </c>
      <c r="B393">
        <v>6.4588529612915793E-2</v>
      </c>
      <c r="D393">
        <v>0.38130182710568999</v>
      </c>
      <c r="E393">
        <v>3.4681585525532599</v>
      </c>
      <c r="F393">
        <v>9.5017779536002909</v>
      </c>
      <c r="G393" t="s">
        <v>24735</v>
      </c>
    </row>
    <row r="394" spans="1:7" x14ac:dyDescent="0.25">
      <c r="A394" t="s">
        <v>24736</v>
      </c>
      <c r="B394">
        <v>6.4588529612915793E-2</v>
      </c>
      <c r="D394">
        <v>0.38130182710568999</v>
      </c>
      <c r="E394">
        <v>3.4681585525532599</v>
      </c>
      <c r="F394">
        <v>9.5017779536002909</v>
      </c>
      <c r="G394" t="s">
        <v>24737</v>
      </c>
    </row>
    <row r="395" spans="1:7" x14ac:dyDescent="0.25">
      <c r="A395" t="s">
        <v>24738</v>
      </c>
      <c r="B395">
        <v>6.4588529612915793E-2</v>
      </c>
      <c r="D395">
        <v>0.38130182710568999</v>
      </c>
      <c r="E395">
        <v>3.4681585525532599</v>
      </c>
      <c r="F395">
        <v>9.5017779536002909</v>
      </c>
      <c r="G395" t="s">
        <v>24739</v>
      </c>
    </row>
    <row r="396" spans="1:7" x14ac:dyDescent="0.25">
      <c r="A396" t="s">
        <v>24740</v>
      </c>
      <c r="B396">
        <v>6.6046176517744401E-2</v>
      </c>
      <c r="D396">
        <v>0.38892001665892001</v>
      </c>
      <c r="E396">
        <v>2.7588511303853198</v>
      </c>
      <c r="F396">
        <v>7.4969051995832396</v>
      </c>
      <c r="G396" t="s">
        <v>24741</v>
      </c>
    </row>
    <row r="397" spans="1:7" x14ac:dyDescent="0.25">
      <c r="A397" t="s">
        <v>24742</v>
      </c>
      <c r="B397">
        <v>6.7282161950760005E-2</v>
      </c>
      <c r="D397">
        <v>0.39299115725962003</v>
      </c>
      <c r="E397">
        <v>2.3925925925925902</v>
      </c>
      <c r="F397">
        <v>6.4572727559641399</v>
      </c>
      <c r="G397" t="s">
        <v>24743</v>
      </c>
    </row>
    <row r="398" spans="1:7" x14ac:dyDescent="0.25">
      <c r="A398" t="s">
        <v>24744</v>
      </c>
      <c r="B398">
        <v>6.7282161950760005E-2</v>
      </c>
      <c r="D398">
        <v>0.39299115725962003</v>
      </c>
      <c r="E398">
        <v>2.3925925925925902</v>
      </c>
      <c r="F398">
        <v>6.4572727559641399</v>
      </c>
      <c r="G398" t="s">
        <v>24745</v>
      </c>
    </row>
    <row r="399" spans="1:7" x14ac:dyDescent="0.25">
      <c r="A399" t="s">
        <v>24746</v>
      </c>
      <c r="B399">
        <v>6.9142197337449099E-2</v>
      </c>
      <c r="D399">
        <v>0.39299115725962003</v>
      </c>
      <c r="E399">
        <v>5.1147066561431203</v>
      </c>
      <c r="F399">
        <v>13.6643994828601</v>
      </c>
      <c r="G399" t="s">
        <v>24747</v>
      </c>
    </row>
    <row r="400" spans="1:7" x14ac:dyDescent="0.25">
      <c r="A400" t="s">
        <v>24748</v>
      </c>
      <c r="B400">
        <v>6.9142197337449099E-2</v>
      </c>
      <c r="D400">
        <v>0.39299115725962003</v>
      </c>
      <c r="E400">
        <v>5.1147066561431203</v>
      </c>
      <c r="F400">
        <v>13.6643994828601</v>
      </c>
      <c r="G400" t="s">
        <v>24749</v>
      </c>
    </row>
    <row r="401" spans="1:7" x14ac:dyDescent="0.25">
      <c r="A401" t="s">
        <v>24750</v>
      </c>
      <c r="B401">
        <v>6.9142197337449099E-2</v>
      </c>
      <c r="D401">
        <v>0.39299115725962003</v>
      </c>
      <c r="E401">
        <v>5.1147066561431203</v>
      </c>
      <c r="F401">
        <v>13.6643994828601</v>
      </c>
      <c r="G401" t="s">
        <v>23051</v>
      </c>
    </row>
    <row r="402" spans="1:7" x14ac:dyDescent="0.25">
      <c r="A402" t="s">
        <v>24751</v>
      </c>
      <c r="B402">
        <v>6.9142197337449099E-2</v>
      </c>
      <c r="D402">
        <v>0.39299115725962003</v>
      </c>
      <c r="E402">
        <v>5.1147066561431203</v>
      </c>
      <c r="F402">
        <v>13.6643994828601</v>
      </c>
      <c r="G402" t="s">
        <v>24752</v>
      </c>
    </row>
    <row r="403" spans="1:7" x14ac:dyDescent="0.25">
      <c r="A403" t="s">
        <v>24753</v>
      </c>
      <c r="B403">
        <v>6.9142197337449099E-2</v>
      </c>
      <c r="D403">
        <v>0.39299115725962003</v>
      </c>
      <c r="E403">
        <v>5.1147066561431203</v>
      </c>
      <c r="F403">
        <v>13.6643994828601</v>
      </c>
      <c r="G403" t="s">
        <v>24754</v>
      </c>
    </row>
    <row r="404" spans="1:7" x14ac:dyDescent="0.25">
      <c r="A404" t="s">
        <v>24755</v>
      </c>
      <c r="B404">
        <v>6.9142197337449099E-2</v>
      </c>
      <c r="D404">
        <v>0.39299115725962003</v>
      </c>
      <c r="E404">
        <v>5.1147066561431203</v>
      </c>
      <c r="F404">
        <v>13.6643994828601</v>
      </c>
      <c r="G404" t="s">
        <v>24381</v>
      </c>
    </row>
    <row r="405" spans="1:7" x14ac:dyDescent="0.25">
      <c r="A405" t="s">
        <v>24756</v>
      </c>
      <c r="B405">
        <v>6.9142197337449099E-2</v>
      </c>
      <c r="D405">
        <v>0.39299115725962003</v>
      </c>
      <c r="E405">
        <v>5.1147066561431203</v>
      </c>
      <c r="F405">
        <v>13.6643994828601</v>
      </c>
      <c r="G405" t="s">
        <v>24757</v>
      </c>
    </row>
    <row r="406" spans="1:7" x14ac:dyDescent="0.25">
      <c r="A406" t="s">
        <v>24758</v>
      </c>
      <c r="B406">
        <v>6.9142197337449099E-2</v>
      </c>
      <c r="D406">
        <v>0.39299115725962003</v>
      </c>
      <c r="E406">
        <v>5.1147066561431203</v>
      </c>
      <c r="F406">
        <v>13.6643994828601</v>
      </c>
      <c r="G406" t="s">
        <v>23347</v>
      </c>
    </row>
    <row r="407" spans="1:7" x14ac:dyDescent="0.25">
      <c r="A407" t="s">
        <v>24759</v>
      </c>
      <c r="B407">
        <v>6.9142197337449099E-2</v>
      </c>
      <c r="D407">
        <v>0.39299115725962003</v>
      </c>
      <c r="E407">
        <v>5.1147066561431203</v>
      </c>
      <c r="F407">
        <v>13.6643994828601</v>
      </c>
      <c r="G407" t="s">
        <v>24760</v>
      </c>
    </row>
    <row r="408" spans="1:7" x14ac:dyDescent="0.25">
      <c r="A408" t="s">
        <v>24761</v>
      </c>
      <c r="B408">
        <v>6.9142197337449099E-2</v>
      </c>
      <c r="D408">
        <v>0.39299115725962003</v>
      </c>
      <c r="E408">
        <v>5.1147066561431203</v>
      </c>
      <c r="F408">
        <v>13.6643994828601</v>
      </c>
      <c r="G408" t="s">
        <v>24762</v>
      </c>
    </row>
    <row r="409" spans="1:7" x14ac:dyDescent="0.25">
      <c r="A409" t="s">
        <v>24763</v>
      </c>
      <c r="B409">
        <v>6.9271872087895203E-2</v>
      </c>
      <c r="D409">
        <v>0.39299115725962003</v>
      </c>
      <c r="E409">
        <v>3.3596056273062702</v>
      </c>
      <c r="F409">
        <v>8.9691940437376001</v>
      </c>
      <c r="G409" t="s">
        <v>23464</v>
      </c>
    </row>
    <row r="410" spans="1:7" x14ac:dyDescent="0.25">
      <c r="A410" t="s">
        <v>24764</v>
      </c>
      <c r="B410">
        <v>6.9271872087895203E-2</v>
      </c>
      <c r="D410">
        <v>0.39299115725962003</v>
      </c>
      <c r="E410">
        <v>3.3596056273062702</v>
      </c>
      <c r="F410">
        <v>8.9691940437376001</v>
      </c>
      <c r="G410" t="s">
        <v>23423</v>
      </c>
    </row>
    <row r="411" spans="1:7" x14ac:dyDescent="0.25">
      <c r="A411" t="s">
        <v>24765</v>
      </c>
      <c r="B411">
        <v>6.9271872087895203E-2</v>
      </c>
      <c r="D411">
        <v>0.39299115725962003</v>
      </c>
      <c r="E411">
        <v>3.3596056273062702</v>
      </c>
      <c r="F411">
        <v>8.9691940437376001</v>
      </c>
      <c r="G411" t="s">
        <v>23008</v>
      </c>
    </row>
    <row r="412" spans="1:7" x14ac:dyDescent="0.25">
      <c r="A412" t="s">
        <v>24766</v>
      </c>
      <c r="B412">
        <v>6.9573396076981403E-2</v>
      </c>
      <c r="D412">
        <v>0.393741409428366</v>
      </c>
      <c r="E412">
        <v>2.7066578314093399</v>
      </c>
      <c r="F412">
        <v>7.2142527717094902</v>
      </c>
      <c r="G412" t="s">
        <v>24767</v>
      </c>
    </row>
    <row r="413" spans="1:7" x14ac:dyDescent="0.25">
      <c r="A413" t="s">
        <v>24768</v>
      </c>
      <c r="B413">
        <v>7.2389513456541404E-2</v>
      </c>
      <c r="D413">
        <v>0.40868448616484299</v>
      </c>
      <c r="E413">
        <v>2.1331031062289898</v>
      </c>
      <c r="F413">
        <v>5.6008756687074497</v>
      </c>
      <c r="G413" t="s">
        <v>24769</v>
      </c>
    </row>
    <row r="414" spans="1:7" x14ac:dyDescent="0.25">
      <c r="A414" t="s">
        <v>24770</v>
      </c>
      <c r="B414">
        <v>7.30958644987805E-2</v>
      </c>
      <c r="D414">
        <v>0.40884927244896602</v>
      </c>
      <c r="E414">
        <v>1.69204359934697</v>
      </c>
      <c r="F414">
        <v>4.4263581152278704</v>
      </c>
      <c r="G414" t="s">
        <v>24771</v>
      </c>
    </row>
    <row r="415" spans="1:7" x14ac:dyDescent="0.25">
      <c r="A415" t="s">
        <v>24772</v>
      </c>
      <c r="B415">
        <v>7.3195572842057605E-2</v>
      </c>
      <c r="D415">
        <v>0.40884927244896602</v>
      </c>
      <c r="E415">
        <v>2.6563976175806099</v>
      </c>
      <c r="F415">
        <v>6.9454712424353602</v>
      </c>
      <c r="G415" t="s">
        <v>24773</v>
      </c>
    </row>
    <row r="416" spans="1:7" x14ac:dyDescent="0.25">
      <c r="A416" t="s">
        <v>24774</v>
      </c>
      <c r="B416">
        <v>7.3195572842057605E-2</v>
      </c>
      <c r="D416">
        <v>0.40884927244896602</v>
      </c>
      <c r="E416">
        <v>2.6563976175806099</v>
      </c>
      <c r="F416">
        <v>6.9454712424353602</v>
      </c>
      <c r="G416" t="s">
        <v>24775</v>
      </c>
    </row>
    <row r="417" spans="1:7" x14ac:dyDescent="0.25">
      <c r="A417" t="s">
        <v>24776</v>
      </c>
      <c r="B417">
        <v>7.4104207458488697E-2</v>
      </c>
      <c r="D417">
        <v>0.40884927244896602</v>
      </c>
      <c r="E417">
        <v>3.2576316672257599</v>
      </c>
      <c r="F417">
        <v>8.4772794019312396</v>
      </c>
      <c r="G417" t="s">
        <v>24777</v>
      </c>
    </row>
    <row r="418" spans="1:7" x14ac:dyDescent="0.25">
      <c r="A418" t="s">
        <v>24778</v>
      </c>
      <c r="B418">
        <v>7.4980142666626504E-2</v>
      </c>
      <c r="D418">
        <v>0.40884927244896602</v>
      </c>
      <c r="E418">
        <v>2.1120811961147998</v>
      </c>
      <c r="F418">
        <v>5.4714138510991104</v>
      </c>
      <c r="G418" t="s">
        <v>24779</v>
      </c>
    </row>
    <row r="419" spans="1:7" x14ac:dyDescent="0.25">
      <c r="A419" t="s">
        <v>24780</v>
      </c>
      <c r="B419">
        <v>7.6193354124414206E-2</v>
      </c>
      <c r="D419">
        <v>0.40884927244896602</v>
      </c>
      <c r="E419">
        <v>2.3002136752136702</v>
      </c>
      <c r="F419">
        <v>5.92185648629422</v>
      </c>
      <c r="G419" t="s">
        <v>24781</v>
      </c>
    </row>
    <row r="420" spans="1:7" x14ac:dyDescent="0.25">
      <c r="A420" t="s">
        <v>24782</v>
      </c>
      <c r="B420">
        <v>7.6193354124414206E-2</v>
      </c>
      <c r="D420">
        <v>0.40884927244896602</v>
      </c>
      <c r="E420">
        <v>2.3002136752136702</v>
      </c>
      <c r="F420">
        <v>5.92185648629422</v>
      </c>
      <c r="G420" t="s">
        <v>24783</v>
      </c>
    </row>
    <row r="421" spans="1:7" x14ac:dyDescent="0.25">
      <c r="A421" t="s">
        <v>24784</v>
      </c>
      <c r="B421">
        <v>7.6193354124414206E-2</v>
      </c>
      <c r="D421">
        <v>0.40884927244896602</v>
      </c>
      <c r="E421">
        <v>2.3002136752136702</v>
      </c>
      <c r="F421">
        <v>5.92185648629422</v>
      </c>
      <c r="G421" t="s">
        <v>24783</v>
      </c>
    </row>
    <row r="422" spans="1:7" x14ac:dyDescent="0.25">
      <c r="A422" t="s">
        <v>24785</v>
      </c>
      <c r="B422">
        <v>7.6988813986520799E-2</v>
      </c>
      <c r="D422">
        <v>0.40884927244896602</v>
      </c>
      <c r="E422">
        <v>4.7734806629834203</v>
      </c>
      <c r="F422">
        <v>12.239658571627</v>
      </c>
      <c r="G422" t="s">
        <v>24539</v>
      </c>
    </row>
    <row r="423" spans="1:7" x14ac:dyDescent="0.25">
      <c r="A423" t="s">
        <v>24786</v>
      </c>
      <c r="B423">
        <v>7.6988813986520799E-2</v>
      </c>
      <c r="D423">
        <v>0.40884927244896602</v>
      </c>
      <c r="E423">
        <v>4.7734806629834203</v>
      </c>
      <c r="F423">
        <v>12.239658571627</v>
      </c>
      <c r="G423" t="s">
        <v>24787</v>
      </c>
    </row>
    <row r="424" spans="1:7" x14ac:dyDescent="0.25">
      <c r="A424" t="s">
        <v>24788</v>
      </c>
      <c r="B424">
        <v>7.6988813986520799E-2</v>
      </c>
      <c r="D424">
        <v>0.40884927244896602</v>
      </c>
      <c r="E424">
        <v>4.7734806629834203</v>
      </c>
      <c r="F424">
        <v>12.239658571627</v>
      </c>
      <c r="G424" t="s">
        <v>24789</v>
      </c>
    </row>
    <row r="425" spans="1:7" x14ac:dyDescent="0.25">
      <c r="A425" t="s">
        <v>24790</v>
      </c>
      <c r="B425">
        <v>7.6988813986520799E-2</v>
      </c>
      <c r="D425">
        <v>0.40884927244896602</v>
      </c>
      <c r="E425">
        <v>4.7734806629834203</v>
      </c>
      <c r="F425">
        <v>12.239658571627</v>
      </c>
      <c r="G425" t="s">
        <v>24630</v>
      </c>
    </row>
    <row r="426" spans="1:7" x14ac:dyDescent="0.25">
      <c r="A426" t="s">
        <v>24791</v>
      </c>
      <c r="B426">
        <v>7.6988813986520799E-2</v>
      </c>
      <c r="D426">
        <v>0.40884927244896602</v>
      </c>
      <c r="E426">
        <v>4.7734806629834203</v>
      </c>
      <c r="F426">
        <v>12.239658571627</v>
      </c>
      <c r="G426" t="s">
        <v>24792</v>
      </c>
    </row>
    <row r="427" spans="1:7" x14ac:dyDescent="0.25">
      <c r="A427" t="s">
        <v>24793</v>
      </c>
      <c r="B427">
        <v>7.6988813986520799E-2</v>
      </c>
      <c r="D427">
        <v>0.40884927244896602</v>
      </c>
      <c r="E427">
        <v>4.7734806629834203</v>
      </c>
      <c r="F427">
        <v>12.239658571627</v>
      </c>
      <c r="G427" t="s">
        <v>24794</v>
      </c>
    </row>
    <row r="428" spans="1:7" x14ac:dyDescent="0.25">
      <c r="A428" t="s">
        <v>24795</v>
      </c>
      <c r="B428">
        <v>7.6988813986520799E-2</v>
      </c>
      <c r="D428">
        <v>0.40884927244896602</v>
      </c>
      <c r="E428">
        <v>4.7734806629834203</v>
      </c>
      <c r="F428">
        <v>12.239658571627</v>
      </c>
      <c r="G428" t="s">
        <v>24796</v>
      </c>
    </row>
    <row r="429" spans="1:7" x14ac:dyDescent="0.25">
      <c r="A429" t="s">
        <v>24797</v>
      </c>
      <c r="B429">
        <v>7.6988813986520799E-2</v>
      </c>
      <c r="D429">
        <v>0.40884927244896602</v>
      </c>
      <c r="E429">
        <v>4.7734806629834203</v>
      </c>
      <c r="F429">
        <v>12.239658571627</v>
      </c>
      <c r="G429" t="s">
        <v>24798</v>
      </c>
    </row>
    <row r="430" spans="1:7" x14ac:dyDescent="0.25">
      <c r="A430" t="s">
        <v>24799</v>
      </c>
      <c r="B430">
        <v>7.6988813986520799E-2</v>
      </c>
      <c r="D430">
        <v>0.40884927244896602</v>
      </c>
      <c r="E430">
        <v>4.7734806629834203</v>
      </c>
      <c r="F430">
        <v>12.239658571627</v>
      </c>
      <c r="G430" t="s">
        <v>24800</v>
      </c>
    </row>
    <row r="431" spans="1:7" x14ac:dyDescent="0.25">
      <c r="A431" t="s">
        <v>24801</v>
      </c>
      <c r="B431">
        <v>7.6988813986520799E-2</v>
      </c>
      <c r="D431">
        <v>0.40884927244896602</v>
      </c>
      <c r="E431">
        <v>4.7734806629834203</v>
      </c>
      <c r="F431">
        <v>12.239658571627</v>
      </c>
      <c r="G431" t="s">
        <v>24802</v>
      </c>
    </row>
    <row r="432" spans="1:7" x14ac:dyDescent="0.25">
      <c r="A432" t="s">
        <v>24803</v>
      </c>
      <c r="B432">
        <v>7.6988813986520799E-2</v>
      </c>
      <c r="D432">
        <v>0.40884927244896602</v>
      </c>
      <c r="E432">
        <v>4.7734806629834203</v>
      </c>
      <c r="F432">
        <v>12.239658571627</v>
      </c>
      <c r="G432" t="s">
        <v>24804</v>
      </c>
    </row>
    <row r="433" spans="1:7" x14ac:dyDescent="0.25">
      <c r="A433" t="s">
        <v>24805</v>
      </c>
      <c r="B433">
        <v>7.6988813986520799E-2</v>
      </c>
      <c r="D433">
        <v>0.40884927244896602</v>
      </c>
      <c r="E433">
        <v>4.7734806629834203</v>
      </c>
      <c r="F433">
        <v>12.239658571627</v>
      </c>
      <c r="G433" t="s">
        <v>24806</v>
      </c>
    </row>
    <row r="434" spans="1:7" x14ac:dyDescent="0.25">
      <c r="A434" t="s">
        <v>24807</v>
      </c>
      <c r="B434">
        <v>7.6988813986520799E-2</v>
      </c>
      <c r="D434">
        <v>0.40884927244896602</v>
      </c>
      <c r="E434">
        <v>4.7734806629834203</v>
      </c>
      <c r="F434">
        <v>12.239658571627</v>
      </c>
      <c r="G434" t="s">
        <v>23713</v>
      </c>
    </row>
    <row r="435" spans="1:7" x14ac:dyDescent="0.25">
      <c r="A435" t="s">
        <v>24808</v>
      </c>
      <c r="B435">
        <v>7.6988813986520799E-2</v>
      </c>
      <c r="D435">
        <v>0.40884927244896602</v>
      </c>
      <c r="E435">
        <v>4.7734806629834203</v>
      </c>
      <c r="F435">
        <v>12.239658571627</v>
      </c>
      <c r="G435" t="s">
        <v>24809</v>
      </c>
    </row>
    <row r="436" spans="1:7" x14ac:dyDescent="0.25">
      <c r="A436" t="s">
        <v>24810</v>
      </c>
      <c r="B436">
        <v>7.6988813986520799E-2</v>
      </c>
      <c r="D436">
        <v>0.40884927244896602</v>
      </c>
      <c r="E436">
        <v>4.7734806629834203</v>
      </c>
      <c r="F436">
        <v>12.239658571627</v>
      </c>
      <c r="G436" t="s">
        <v>24811</v>
      </c>
    </row>
    <row r="437" spans="1:7" x14ac:dyDescent="0.25">
      <c r="A437" t="s">
        <v>24812</v>
      </c>
      <c r="B437">
        <v>7.6988813986520799E-2</v>
      </c>
      <c r="D437">
        <v>0.40884927244896602</v>
      </c>
      <c r="E437">
        <v>4.7734806629834203</v>
      </c>
      <c r="F437">
        <v>12.239658571627</v>
      </c>
      <c r="G437" t="s">
        <v>24813</v>
      </c>
    </row>
    <row r="438" spans="1:7" x14ac:dyDescent="0.25">
      <c r="A438" t="s">
        <v>24814</v>
      </c>
      <c r="B438">
        <v>7.6988813986520799E-2</v>
      </c>
      <c r="D438">
        <v>0.40884927244896602</v>
      </c>
      <c r="E438">
        <v>4.7734806629834203</v>
      </c>
      <c r="F438">
        <v>12.239658571627</v>
      </c>
      <c r="G438" t="s">
        <v>24815</v>
      </c>
    </row>
    <row r="439" spans="1:7" x14ac:dyDescent="0.25">
      <c r="A439" t="s">
        <v>24816</v>
      </c>
      <c r="B439">
        <v>7.6988813986520799E-2</v>
      </c>
      <c r="D439">
        <v>0.40884927244896602</v>
      </c>
      <c r="E439">
        <v>4.7734806629834203</v>
      </c>
      <c r="F439">
        <v>12.239658571627</v>
      </c>
      <c r="G439" t="s">
        <v>24817</v>
      </c>
    </row>
    <row r="440" spans="1:7" x14ac:dyDescent="0.25">
      <c r="A440" t="s">
        <v>24818</v>
      </c>
      <c r="B440">
        <v>7.7622926636948295E-2</v>
      </c>
      <c r="D440">
        <v>0.41127773885544799</v>
      </c>
      <c r="E440">
        <v>2.09146747843003</v>
      </c>
      <c r="F440">
        <v>5.3455659356077803</v>
      </c>
      <c r="G440" t="s">
        <v>24819</v>
      </c>
    </row>
    <row r="441" spans="1:7" x14ac:dyDescent="0.25">
      <c r="A441" t="s">
        <v>24820</v>
      </c>
      <c r="B441">
        <v>7.8217043869414304E-2</v>
      </c>
      <c r="D441">
        <v>0.41348373645513098</v>
      </c>
      <c r="E441">
        <v>1.8549888868865201</v>
      </c>
      <c r="F441">
        <v>4.7270082696630098</v>
      </c>
      <c r="G441" t="s">
        <v>24821</v>
      </c>
    </row>
    <row r="442" spans="1:7" x14ac:dyDescent="0.25">
      <c r="A442" t="s">
        <v>24822</v>
      </c>
      <c r="B442">
        <v>8.0720682935671806E-2</v>
      </c>
      <c r="D442">
        <v>0.42575126645889499</v>
      </c>
      <c r="E442">
        <v>2.5612622128333702</v>
      </c>
      <c r="F442">
        <v>6.4460834199283399</v>
      </c>
      <c r="G442" t="s">
        <v>24823</v>
      </c>
    </row>
    <row r="443" spans="1:7" x14ac:dyDescent="0.25">
      <c r="A443" t="s">
        <v>24824</v>
      </c>
      <c r="B443">
        <v>8.2471152495343397E-2</v>
      </c>
      <c r="D443">
        <v>0.42844367403320299</v>
      </c>
      <c r="E443">
        <v>2.2424768518518499</v>
      </c>
      <c r="F443">
        <v>5.5956675433217899</v>
      </c>
      <c r="G443" t="s">
        <v>24825</v>
      </c>
    </row>
    <row r="444" spans="1:7" x14ac:dyDescent="0.25">
      <c r="A444" t="s">
        <v>24826</v>
      </c>
      <c r="B444">
        <v>8.4201141671130006E-2</v>
      </c>
      <c r="D444">
        <v>0.42844367403320299</v>
      </c>
      <c r="E444">
        <v>3.0711649973642499</v>
      </c>
      <c r="F444">
        <v>7.5997415127720398</v>
      </c>
      <c r="G444" t="s">
        <v>24827</v>
      </c>
    </row>
    <row r="445" spans="1:7" x14ac:dyDescent="0.25">
      <c r="A445" t="s">
        <v>24828</v>
      </c>
      <c r="B445">
        <v>8.4201141671130006E-2</v>
      </c>
      <c r="D445">
        <v>0.42844367403320299</v>
      </c>
      <c r="E445">
        <v>3.0711649973642499</v>
      </c>
      <c r="F445">
        <v>7.5997415127720398</v>
      </c>
      <c r="G445" t="s">
        <v>24829</v>
      </c>
    </row>
    <row r="446" spans="1:7" x14ac:dyDescent="0.25">
      <c r="A446" t="s">
        <v>24830</v>
      </c>
      <c r="B446">
        <v>8.4201141671130006E-2</v>
      </c>
      <c r="D446">
        <v>0.42844367403320299</v>
      </c>
      <c r="E446">
        <v>3.0711649973642499</v>
      </c>
      <c r="F446">
        <v>7.5997415127720398</v>
      </c>
      <c r="G446" t="s">
        <v>24831</v>
      </c>
    </row>
    <row r="447" spans="1:7" x14ac:dyDescent="0.25">
      <c r="A447" t="s">
        <v>24832</v>
      </c>
      <c r="B447">
        <v>8.4621358421974102E-2</v>
      </c>
      <c r="D447">
        <v>0.42844367403320299</v>
      </c>
      <c r="E447">
        <v>2.5161980737425802</v>
      </c>
      <c r="F447">
        <v>6.2139237055232401</v>
      </c>
      <c r="G447" t="s">
        <v>24833</v>
      </c>
    </row>
    <row r="448" spans="1:7" x14ac:dyDescent="0.25">
      <c r="A448" t="s">
        <v>24834</v>
      </c>
      <c r="B448">
        <v>8.4621358421974102E-2</v>
      </c>
      <c r="D448">
        <v>0.42844367403320299</v>
      </c>
      <c r="E448">
        <v>2.5161980737425802</v>
      </c>
      <c r="F448">
        <v>6.2139237055232401</v>
      </c>
      <c r="G448" t="s">
        <v>24835</v>
      </c>
    </row>
    <row r="449" spans="1:7" x14ac:dyDescent="0.25">
      <c r="A449" t="s">
        <v>24836</v>
      </c>
      <c r="B449">
        <v>8.4708835413825706E-2</v>
      </c>
      <c r="D449">
        <v>0.42844367403320299</v>
      </c>
      <c r="E449">
        <v>1.4145600717785101</v>
      </c>
      <c r="F449">
        <v>3.4918915681262299</v>
      </c>
      <c r="G449" t="s">
        <v>24837</v>
      </c>
    </row>
    <row r="450" spans="1:7" x14ac:dyDescent="0.25">
      <c r="A450" t="s">
        <v>24838</v>
      </c>
      <c r="B450">
        <v>8.5099302409002597E-2</v>
      </c>
      <c r="D450">
        <v>0.42844367403320299</v>
      </c>
      <c r="E450">
        <v>4.4749079189686896</v>
      </c>
      <c r="F450">
        <v>11.0258886905272</v>
      </c>
      <c r="G450" t="s">
        <v>24679</v>
      </c>
    </row>
    <row r="451" spans="1:7" x14ac:dyDescent="0.25">
      <c r="A451" t="s">
        <v>24839</v>
      </c>
      <c r="B451">
        <v>8.5099302409002597E-2</v>
      </c>
      <c r="D451">
        <v>0.42844367403320299</v>
      </c>
      <c r="E451">
        <v>4.4749079189686896</v>
      </c>
      <c r="F451">
        <v>11.0258886905272</v>
      </c>
      <c r="G451" t="s">
        <v>24840</v>
      </c>
    </row>
    <row r="452" spans="1:7" x14ac:dyDescent="0.25">
      <c r="A452" t="s">
        <v>24841</v>
      </c>
      <c r="B452">
        <v>8.5099302409002597E-2</v>
      </c>
      <c r="D452">
        <v>0.42844367403320299</v>
      </c>
      <c r="E452">
        <v>4.4749079189686896</v>
      </c>
      <c r="F452">
        <v>11.0258886905272</v>
      </c>
      <c r="G452" t="s">
        <v>24792</v>
      </c>
    </row>
    <row r="453" spans="1:7" x14ac:dyDescent="0.25">
      <c r="A453" t="s">
        <v>24842</v>
      </c>
      <c r="B453">
        <v>8.5099302409002597E-2</v>
      </c>
      <c r="D453">
        <v>0.42844367403320299</v>
      </c>
      <c r="E453">
        <v>4.4749079189686896</v>
      </c>
      <c r="F453">
        <v>11.0258886905272</v>
      </c>
      <c r="G453" t="s">
        <v>24843</v>
      </c>
    </row>
    <row r="454" spans="1:7" x14ac:dyDescent="0.25">
      <c r="A454" t="s">
        <v>24844</v>
      </c>
      <c r="B454">
        <v>8.5099302409002597E-2</v>
      </c>
      <c r="D454">
        <v>0.42844367403320299</v>
      </c>
      <c r="E454">
        <v>4.4749079189686896</v>
      </c>
      <c r="F454">
        <v>11.0258886905272</v>
      </c>
      <c r="G454" t="s">
        <v>24845</v>
      </c>
    </row>
    <row r="455" spans="1:7" x14ac:dyDescent="0.25">
      <c r="A455" t="s">
        <v>24846</v>
      </c>
      <c r="B455">
        <v>8.5099302409002597E-2</v>
      </c>
      <c r="D455">
        <v>0.42844367403320299</v>
      </c>
      <c r="E455">
        <v>4.4749079189686896</v>
      </c>
      <c r="F455">
        <v>11.0258886905272</v>
      </c>
      <c r="G455" t="s">
        <v>24847</v>
      </c>
    </row>
    <row r="456" spans="1:7" x14ac:dyDescent="0.25">
      <c r="A456" t="s">
        <v>24848</v>
      </c>
      <c r="B456">
        <v>8.5099302409002597E-2</v>
      </c>
      <c r="D456">
        <v>0.42844367403320299</v>
      </c>
      <c r="E456">
        <v>4.4749079189686896</v>
      </c>
      <c r="F456">
        <v>11.0258886905272</v>
      </c>
      <c r="G456" t="s">
        <v>24849</v>
      </c>
    </row>
    <row r="457" spans="1:7" x14ac:dyDescent="0.25">
      <c r="A457" t="s">
        <v>24850</v>
      </c>
      <c r="B457">
        <v>8.5099302409002597E-2</v>
      </c>
      <c r="D457">
        <v>0.42844367403320299</v>
      </c>
      <c r="E457">
        <v>4.4749079189686896</v>
      </c>
      <c r="F457">
        <v>11.0258886905272</v>
      </c>
      <c r="G457" t="s">
        <v>24851</v>
      </c>
    </row>
    <row r="458" spans="1:7" x14ac:dyDescent="0.25">
      <c r="A458" t="s">
        <v>24852</v>
      </c>
      <c r="B458">
        <v>8.5099302409002597E-2</v>
      </c>
      <c r="D458">
        <v>0.42844367403320299</v>
      </c>
      <c r="E458">
        <v>4.4749079189686896</v>
      </c>
      <c r="F458">
        <v>11.0258886905272</v>
      </c>
      <c r="G458" t="s">
        <v>24554</v>
      </c>
    </row>
    <row r="459" spans="1:7" x14ac:dyDescent="0.25">
      <c r="A459" t="s">
        <v>24853</v>
      </c>
      <c r="B459">
        <v>8.5099302409002597E-2</v>
      </c>
      <c r="D459">
        <v>0.42844367403320299</v>
      </c>
      <c r="E459">
        <v>4.4749079189686896</v>
      </c>
      <c r="F459">
        <v>11.0258886905272</v>
      </c>
      <c r="G459" t="s">
        <v>24854</v>
      </c>
    </row>
    <row r="460" spans="1:7" x14ac:dyDescent="0.25">
      <c r="A460" t="s">
        <v>24855</v>
      </c>
      <c r="B460">
        <v>8.5099302409002597E-2</v>
      </c>
      <c r="D460">
        <v>0.42844367403320299</v>
      </c>
      <c r="E460">
        <v>4.4749079189686896</v>
      </c>
      <c r="F460">
        <v>11.0258886905272</v>
      </c>
      <c r="G460" t="s">
        <v>24480</v>
      </c>
    </row>
    <row r="461" spans="1:7" x14ac:dyDescent="0.25">
      <c r="A461" t="s">
        <v>24856</v>
      </c>
      <c r="B461">
        <v>8.5099302409002597E-2</v>
      </c>
      <c r="D461">
        <v>0.42844367403320299</v>
      </c>
      <c r="E461">
        <v>4.4749079189686896</v>
      </c>
      <c r="F461">
        <v>11.0258886905272</v>
      </c>
      <c r="G461" t="s">
        <v>22939</v>
      </c>
    </row>
    <row r="462" spans="1:7" x14ac:dyDescent="0.25">
      <c r="A462" t="s">
        <v>24857</v>
      </c>
      <c r="B462">
        <v>8.5099302409002597E-2</v>
      </c>
      <c r="D462">
        <v>0.42844367403320299</v>
      </c>
      <c r="E462">
        <v>4.4749079189686896</v>
      </c>
      <c r="F462">
        <v>11.0258886905272</v>
      </c>
      <c r="G462" t="s">
        <v>24858</v>
      </c>
    </row>
    <row r="463" spans="1:7" x14ac:dyDescent="0.25">
      <c r="A463" t="s">
        <v>24859</v>
      </c>
      <c r="B463">
        <v>8.5099302409002597E-2</v>
      </c>
      <c r="D463">
        <v>0.42844367403320299</v>
      </c>
      <c r="E463">
        <v>4.4749079189686896</v>
      </c>
      <c r="F463">
        <v>11.0258886905272</v>
      </c>
      <c r="G463" t="s">
        <v>24860</v>
      </c>
    </row>
    <row r="464" spans="1:7" x14ac:dyDescent="0.25">
      <c r="A464" t="s">
        <v>24861</v>
      </c>
      <c r="B464">
        <v>8.5709874990215804E-2</v>
      </c>
      <c r="D464">
        <v>0.42949731214438103</v>
      </c>
      <c r="E464">
        <v>2.21467764060356</v>
      </c>
      <c r="F464">
        <v>5.4409917517436197</v>
      </c>
      <c r="G464" t="s">
        <v>24862</v>
      </c>
    </row>
    <row r="465" spans="1:7" x14ac:dyDescent="0.25">
      <c r="A465" t="s">
        <v>24863</v>
      </c>
      <c r="B465">
        <v>8.5862532307453707E-2</v>
      </c>
      <c r="D465">
        <v>0.42949731214438103</v>
      </c>
      <c r="E465">
        <v>2.0319599537928301</v>
      </c>
      <c r="F465">
        <v>4.9884773797387396</v>
      </c>
      <c r="G465" t="s">
        <v>24864</v>
      </c>
    </row>
    <row r="466" spans="1:7" x14ac:dyDescent="0.25">
      <c r="A466" t="s">
        <v>24865</v>
      </c>
      <c r="B466">
        <v>8.5862532307453707E-2</v>
      </c>
      <c r="D466">
        <v>0.42949731214438103</v>
      </c>
      <c r="E466">
        <v>2.0319599537928301</v>
      </c>
      <c r="F466">
        <v>4.9884773797387396</v>
      </c>
      <c r="G466" t="s">
        <v>24866</v>
      </c>
    </row>
    <row r="467" spans="1:7" x14ac:dyDescent="0.25">
      <c r="A467" t="s">
        <v>24867</v>
      </c>
      <c r="B467">
        <v>8.7822953689536895E-2</v>
      </c>
      <c r="D467">
        <v>0.43836092335163701</v>
      </c>
      <c r="E467">
        <v>1.5937636299439899</v>
      </c>
      <c r="F467">
        <v>3.8767222610794998</v>
      </c>
      <c r="G467" t="s">
        <v>24868</v>
      </c>
    </row>
    <row r="468" spans="1:7" x14ac:dyDescent="0.25">
      <c r="A468" t="s">
        <v>24869</v>
      </c>
      <c r="B468">
        <v>8.8096512849014597E-2</v>
      </c>
      <c r="D468">
        <v>0.43878477277689099</v>
      </c>
      <c r="E468">
        <v>1.56024436090225</v>
      </c>
      <c r="F468">
        <v>3.7903364639494801</v>
      </c>
      <c r="G468" t="s">
        <v>24870</v>
      </c>
    </row>
    <row r="469" spans="1:7" x14ac:dyDescent="0.25">
      <c r="A469" t="s">
        <v>24871</v>
      </c>
      <c r="B469">
        <v>8.8612482926823097E-2</v>
      </c>
      <c r="D469">
        <v>0.43996674970160499</v>
      </c>
      <c r="E469">
        <v>2.4726878704824999</v>
      </c>
      <c r="F469">
        <v>5.9925158821545699</v>
      </c>
      <c r="G469" t="s">
        <v>24872</v>
      </c>
    </row>
    <row r="470" spans="1:7" x14ac:dyDescent="0.25">
      <c r="A470" t="s">
        <v>24873</v>
      </c>
      <c r="B470">
        <v>8.8712126229601396E-2</v>
      </c>
      <c r="D470">
        <v>0.43996674970160499</v>
      </c>
      <c r="E470">
        <v>2.0128656390338602</v>
      </c>
      <c r="F470">
        <v>4.87588256933096</v>
      </c>
      <c r="G470" t="s">
        <v>24874</v>
      </c>
    </row>
    <row r="471" spans="1:7" x14ac:dyDescent="0.25">
      <c r="A471" t="s">
        <v>24875</v>
      </c>
      <c r="B471">
        <v>8.9458080189166497E-2</v>
      </c>
      <c r="D471">
        <v>0.44084638669491799</v>
      </c>
      <c r="E471">
        <v>2.9857011070110699</v>
      </c>
      <c r="F471">
        <v>7.2074381083865298</v>
      </c>
      <c r="G471" t="s">
        <v>24360</v>
      </c>
    </row>
    <row r="472" spans="1:7" x14ac:dyDescent="0.25">
      <c r="A472" t="s">
        <v>24876</v>
      </c>
      <c r="B472">
        <v>8.9458080189166497E-2</v>
      </c>
      <c r="D472">
        <v>0.44084638669491799</v>
      </c>
      <c r="E472">
        <v>2.9857011070110699</v>
      </c>
      <c r="F472">
        <v>7.2074381083865298</v>
      </c>
      <c r="G472" t="s">
        <v>24877</v>
      </c>
    </row>
    <row r="473" spans="1:7" x14ac:dyDescent="0.25">
      <c r="A473" t="s">
        <v>24878</v>
      </c>
      <c r="B473">
        <v>8.9458080189166497E-2</v>
      </c>
      <c r="D473">
        <v>0.44084638669491799</v>
      </c>
      <c r="E473">
        <v>2.9857011070110699</v>
      </c>
      <c r="F473">
        <v>7.2074381083865298</v>
      </c>
      <c r="G473" t="s">
        <v>24879</v>
      </c>
    </row>
    <row r="474" spans="1:7" x14ac:dyDescent="0.25">
      <c r="A474" t="s">
        <v>24880</v>
      </c>
      <c r="B474">
        <v>9.0870318639084097E-2</v>
      </c>
      <c r="D474">
        <v>0.44361812225208702</v>
      </c>
      <c r="E474">
        <v>1.47855169405263</v>
      </c>
      <c r="F474">
        <v>3.54604284712837</v>
      </c>
      <c r="G474" t="s">
        <v>24881</v>
      </c>
    </row>
    <row r="475" spans="1:7" x14ac:dyDescent="0.25">
      <c r="A475" t="s">
        <v>24882</v>
      </c>
      <c r="B475">
        <v>9.1731067234989597E-2</v>
      </c>
      <c r="D475">
        <v>0.44361812225208702</v>
      </c>
      <c r="E475">
        <v>1.78530367697236</v>
      </c>
      <c r="F475">
        <v>4.2649015366779199</v>
      </c>
      <c r="G475" t="s">
        <v>24883</v>
      </c>
    </row>
    <row r="476" spans="1:7" x14ac:dyDescent="0.25">
      <c r="A476" t="s">
        <v>24884</v>
      </c>
      <c r="B476">
        <v>9.2692744069712396E-2</v>
      </c>
      <c r="D476">
        <v>0.44361812225208702</v>
      </c>
      <c r="E476">
        <v>2.4306525893668298</v>
      </c>
      <c r="F476">
        <v>5.7812223120416197</v>
      </c>
      <c r="G476" t="s">
        <v>24885</v>
      </c>
    </row>
    <row r="477" spans="1:7" x14ac:dyDescent="0.25">
      <c r="A477" t="s">
        <v>24886</v>
      </c>
      <c r="B477">
        <v>9.2692744069712396E-2</v>
      </c>
      <c r="D477">
        <v>0.44361812225208702</v>
      </c>
      <c r="E477">
        <v>2.4306525893668298</v>
      </c>
      <c r="F477">
        <v>5.7812223120416197</v>
      </c>
      <c r="G477" t="s">
        <v>24887</v>
      </c>
    </row>
    <row r="478" spans="1:7" x14ac:dyDescent="0.25">
      <c r="A478" t="s">
        <v>24888</v>
      </c>
      <c r="B478">
        <v>9.3453516725504199E-2</v>
      </c>
      <c r="D478">
        <v>0.44361812225208702</v>
      </c>
      <c r="E478">
        <v>4.2114613801321603</v>
      </c>
      <c r="F478">
        <v>9.9823894847106001</v>
      </c>
      <c r="G478" t="s">
        <v>24889</v>
      </c>
    </row>
    <row r="479" spans="1:7" x14ac:dyDescent="0.25">
      <c r="A479" t="s">
        <v>24890</v>
      </c>
      <c r="B479">
        <v>9.3453516725504199E-2</v>
      </c>
      <c r="D479">
        <v>0.44361812225208702</v>
      </c>
      <c r="E479">
        <v>4.2114613801321603</v>
      </c>
      <c r="F479">
        <v>9.9823894847106001</v>
      </c>
      <c r="G479" t="s">
        <v>23592</v>
      </c>
    </row>
    <row r="480" spans="1:7" x14ac:dyDescent="0.25">
      <c r="A480" t="s">
        <v>24891</v>
      </c>
      <c r="B480">
        <v>9.3453516725504199E-2</v>
      </c>
      <c r="D480">
        <v>0.44361812225208702</v>
      </c>
      <c r="E480">
        <v>4.2114613801321603</v>
      </c>
      <c r="F480">
        <v>9.9823894847106001</v>
      </c>
      <c r="G480" t="s">
        <v>24892</v>
      </c>
    </row>
    <row r="481" spans="1:7" x14ac:dyDescent="0.25">
      <c r="A481" t="s">
        <v>24893</v>
      </c>
      <c r="B481">
        <v>9.3453516725504199E-2</v>
      </c>
      <c r="D481">
        <v>0.44361812225208702</v>
      </c>
      <c r="E481">
        <v>4.2114613801321603</v>
      </c>
      <c r="F481">
        <v>9.9823894847106001</v>
      </c>
      <c r="G481" t="s">
        <v>24894</v>
      </c>
    </row>
    <row r="482" spans="1:7" x14ac:dyDescent="0.25">
      <c r="A482" t="s">
        <v>24895</v>
      </c>
      <c r="B482">
        <v>9.3453516725504199E-2</v>
      </c>
      <c r="D482">
        <v>0.44361812225208702</v>
      </c>
      <c r="E482">
        <v>4.2114613801321603</v>
      </c>
      <c r="F482">
        <v>9.9823894847106001</v>
      </c>
      <c r="G482" t="s">
        <v>24896</v>
      </c>
    </row>
    <row r="483" spans="1:7" x14ac:dyDescent="0.25">
      <c r="A483" t="s">
        <v>24897</v>
      </c>
      <c r="B483">
        <v>9.3453516725504199E-2</v>
      </c>
      <c r="D483">
        <v>0.44361812225208702</v>
      </c>
      <c r="E483">
        <v>4.2114613801321603</v>
      </c>
      <c r="F483">
        <v>9.9823894847106001</v>
      </c>
      <c r="G483" t="s">
        <v>23592</v>
      </c>
    </row>
    <row r="484" spans="1:7" x14ac:dyDescent="0.25">
      <c r="A484" t="s">
        <v>24898</v>
      </c>
      <c r="B484">
        <v>9.3453516725504199E-2</v>
      </c>
      <c r="D484">
        <v>0.44361812225208702</v>
      </c>
      <c r="E484">
        <v>4.2114613801321603</v>
      </c>
      <c r="F484">
        <v>9.9823894847106001</v>
      </c>
      <c r="G484" t="s">
        <v>24889</v>
      </c>
    </row>
    <row r="485" spans="1:7" x14ac:dyDescent="0.25">
      <c r="A485" t="s">
        <v>24899</v>
      </c>
      <c r="B485">
        <v>9.3453516725504199E-2</v>
      </c>
      <c r="D485">
        <v>0.44361812225208702</v>
      </c>
      <c r="E485">
        <v>4.2114613801321603</v>
      </c>
      <c r="F485">
        <v>9.9823894847106001</v>
      </c>
      <c r="G485" t="s">
        <v>24900</v>
      </c>
    </row>
    <row r="486" spans="1:7" x14ac:dyDescent="0.25">
      <c r="A486" t="s">
        <v>24901</v>
      </c>
      <c r="B486">
        <v>9.3453516725504199E-2</v>
      </c>
      <c r="D486">
        <v>0.44361812225208702</v>
      </c>
      <c r="E486">
        <v>4.2114613801321603</v>
      </c>
      <c r="F486">
        <v>9.9823894847106001</v>
      </c>
      <c r="G486" t="s">
        <v>24665</v>
      </c>
    </row>
    <row r="487" spans="1:7" x14ac:dyDescent="0.25">
      <c r="A487" t="s">
        <v>24902</v>
      </c>
      <c r="B487">
        <v>9.3453516725504199E-2</v>
      </c>
      <c r="D487">
        <v>0.44361812225208702</v>
      </c>
      <c r="E487">
        <v>4.2114613801321603</v>
      </c>
      <c r="F487">
        <v>9.9823894847106001</v>
      </c>
      <c r="G487" t="s">
        <v>24903</v>
      </c>
    </row>
    <row r="488" spans="1:7" x14ac:dyDescent="0.25">
      <c r="A488" t="s">
        <v>24904</v>
      </c>
      <c r="B488">
        <v>9.3453516725504199E-2</v>
      </c>
      <c r="D488">
        <v>0.44361812225208702</v>
      </c>
      <c r="E488">
        <v>4.2114613801321603</v>
      </c>
      <c r="F488">
        <v>9.9823894847106001</v>
      </c>
      <c r="G488" t="s">
        <v>24905</v>
      </c>
    </row>
    <row r="489" spans="1:7" x14ac:dyDescent="0.25">
      <c r="A489" t="s">
        <v>24906</v>
      </c>
      <c r="B489">
        <v>9.3453516725504199E-2</v>
      </c>
      <c r="D489">
        <v>0.44361812225208702</v>
      </c>
      <c r="E489">
        <v>4.2114613801321603</v>
      </c>
      <c r="F489">
        <v>9.9823894847106001</v>
      </c>
      <c r="G489" t="s">
        <v>24907</v>
      </c>
    </row>
    <row r="490" spans="1:7" x14ac:dyDescent="0.25">
      <c r="A490" t="s">
        <v>24908</v>
      </c>
      <c r="B490">
        <v>9.3453516725504199E-2</v>
      </c>
      <c r="D490">
        <v>0.44361812225208702</v>
      </c>
      <c r="E490">
        <v>4.2114613801321603</v>
      </c>
      <c r="F490">
        <v>9.9823894847106001</v>
      </c>
      <c r="G490" t="s">
        <v>24909</v>
      </c>
    </row>
    <row r="491" spans="1:7" x14ac:dyDescent="0.25">
      <c r="A491" t="s">
        <v>24910</v>
      </c>
      <c r="B491">
        <v>9.3453516725504199E-2</v>
      </c>
      <c r="D491">
        <v>0.44361812225208702</v>
      </c>
      <c r="E491">
        <v>4.2114613801321603</v>
      </c>
      <c r="F491">
        <v>9.9823894847106001</v>
      </c>
      <c r="G491" t="s">
        <v>24911</v>
      </c>
    </row>
    <row r="492" spans="1:7" x14ac:dyDescent="0.25">
      <c r="A492" t="s">
        <v>24912</v>
      </c>
      <c r="B492">
        <v>9.4848720890174001E-2</v>
      </c>
      <c r="D492">
        <v>0.44750126732362</v>
      </c>
      <c r="E492">
        <v>2.9048568864067001</v>
      </c>
      <c r="F492">
        <v>6.8423092583371803</v>
      </c>
      <c r="G492" t="s">
        <v>24515</v>
      </c>
    </row>
    <row r="493" spans="1:7" x14ac:dyDescent="0.25">
      <c r="A493" t="s">
        <v>24913</v>
      </c>
      <c r="B493">
        <v>9.4848720890174001E-2</v>
      </c>
      <c r="D493">
        <v>0.44750126732362</v>
      </c>
      <c r="E493">
        <v>2.9048568864067001</v>
      </c>
      <c r="F493">
        <v>6.8423092583371803</v>
      </c>
      <c r="G493" t="s">
        <v>24914</v>
      </c>
    </row>
    <row r="494" spans="1:7" x14ac:dyDescent="0.25">
      <c r="A494" t="s">
        <v>24915</v>
      </c>
      <c r="B494">
        <v>9.4848720890174001E-2</v>
      </c>
      <c r="D494">
        <v>0.44750126732362</v>
      </c>
      <c r="E494">
        <v>2.9048568864067001</v>
      </c>
      <c r="F494">
        <v>6.8423092583371803</v>
      </c>
      <c r="G494" t="s">
        <v>24916</v>
      </c>
    </row>
    <row r="495" spans="1:7" x14ac:dyDescent="0.25">
      <c r="A495" t="s">
        <v>24917</v>
      </c>
      <c r="B495">
        <v>9.9330369022314402E-2</v>
      </c>
      <c r="D495">
        <v>0.46534690053709199</v>
      </c>
      <c r="E495">
        <v>1.39544994013079</v>
      </c>
      <c r="F495">
        <v>3.22251802199751</v>
      </c>
      <c r="G495" t="s">
        <v>24918</v>
      </c>
    </row>
    <row r="496" spans="1:7" x14ac:dyDescent="0.25">
      <c r="A496" t="s">
        <v>24919</v>
      </c>
      <c r="B496">
        <v>0.100368996673423</v>
      </c>
      <c r="D496">
        <v>0.46534690053709199</v>
      </c>
      <c r="E496">
        <v>2.8282676247815099</v>
      </c>
      <c r="F496">
        <v>6.5019098657735803</v>
      </c>
      <c r="G496" t="s">
        <v>24920</v>
      </c>
    </row>
    <row r="497" spans="1:7" x14ac:dyDescent="0.25">
      <c r="A497" t="s">
        <v>24921</v>
      </c>
      <c r="B497">
        <v>0.100368996673423</v>
      </c>
      <c r="D497">
        <v>0.46534690053709199</v>
      </c>
      <c r="E497">
        <v>2.8282676247815099</v>
      </c>
      <c r="F497">
        <v>6.5019098657735803</v>
      </c>
      <c r="G497" t="s">
        <v>24922</v>
      </c>
    </row>
    <row r="498" spans="1:7" x14ac:dyDescent="0.25">
      <c r="A498" t="s">
        <v>24923</v>
      </c>
      <c r="B498">
        <v>0.100368996673423</v>
      </c>
      <c r="D498">
        <v>0.46534690053709199</v>
      </c>
      <c r="E498">
        <v>2.8282676247815099</v>
      </c>
      <c r="F498">
        <v>6.5019098657735803</v>
      </c>
      <c r="G498" t="s">
        <v>24924</v>
      </c>
    </row>
    <row r="499" spans="1:7" x14ac:dyDescent="0.25">
      <c r="A499" t="s">
        <v>24925</v>
      </c>
      <c r="B499">
        <v>0.101115096718551</v>
      </c>
      <c r="D499">
        <v>0.46534690053709199</v>
      </c>
      <c r="E499">
        <v>2.35071664495015</v>
      </c>
      <c r="F499">
        <v>5.3866574117202797</v>
      </c>
      <c r="G499" t="s">
        <v>24926</v>
      </c>
    </row>
    <row r="500" spans="1:7" x14ac:dyDescent="0.25">
      <c r="A500" t="s">
        <v>24927</v>
      </c>
      <c r="B500">
        <v>0.102004639493258</v>
      </c>
      <c r="D500">
        <v>0.46534690053709199</v>
      </c>
      <c r="E500">
        <v>1.67579846879591</v>
      </c>
      <c r="F500">
        <v>3.8254071382686599</v>
      </c>
      <c r="G500" t="s">
        <v>24928</v>
      </c>
    </row>
    <row r="501" spans="1:7" x14ac:dyDescent="0.25">
      <c r="A501" t="s">
        <v>24929</v>
      </c>
      <c r="B501">
        <v>0.102005729414834</v>
      </c>
      <c r="D501">
        <v>0.46534690053709199</v>
      </c>
      <c r="E501">
        <v>1.8212784871504699</v>
      </c>
      <c r="F501">
        <v>4.1574802959440902</v>
      </c>
      <c r="G501" t="s">
        <v>24930</v>
      </c>
    </row>
    <row r="502" spans="1:7" x14ac:dyDescent="0.25">
      <c r="A502" t="s">
        <v>24931</v>
      </c>
      <c r="B502">
        <v>0.10203220949007601</v>
      </c>
      <c r="D502">
        <v>0.46534690053709199</v>
      </c>
      <c r="E502">
        <v>3.9772866789441301</v>
      </c>
      <c r="F502">
        <v>9.0780245451454</v>
      </c>
      <c r="G502" t="s">
        <v>24757</v>
      </c>
    </row>
    <row r="503" spans="1:7" x14ac:dyDescent="0.25">
      <c r="A503" t="s">
        <v>24932</v>
      </c>
      <c r="B503">
        <v>0.10203220949007601</v>
      </c>
      <c r="D503">
        <v>0.46534690053709199</v>
      </c>
      <c r="E503">
        <v>3.9772866789441301</v>
      </c>
      <c r="F503">
        <v>9.0780245451454</v>
      </c>
      <c r="G503" t="s">
        <v>23010</v>
      </c>
    </row>
    <row r="504" spans="1:7" x14ac:dyDescent="0.25">
      <c r="A504" t="s">
        <v>24933</v>
      </c>
      <c r="B504">
        <v>0.10203220949007601</v>
      </c>
      <c r="D504">
        <v>0.46534690053709199</v>
      </c>
      <c r="E504">
        <v>3.9772866789441301</v>
      </c>
      <c r="F504">
        <v>9.0780245451454</v>
      </c>
      <c r="G504" t="s">
        <v>24934</v>
      </c>
    </row>
    <row r="505" spans="1:7" x14ac:dyDescent="0.25">
      <c r="A505" t="s">
        <v>24935</v>
      </c>
      <c r="B505">
        <v>0.10203220949007601</v>
      </c>
      <c r="D505">
        <v>0.46534690053709199</v>
      </c>
      <c r="E505">
        <v>3.9772866789441301</v>
      </c>
      <c r="F505">
        <v>9.0780245451454</v>
      </c>
      <c r="G505" t="s">
        <v>24936</v>
      </c>
    </row>
    <row r="506" spans="1:7" x14ac:dyDescent="0.25">
      <c r="A506" t="s">
        <v>24937</v>
      </c>
      <c r="B506">
        <v>0.10203220949007601</v>
      </c>
      <c r="D506">
        <v>0.46534690053709199</v>
      </c>
      <c r="E506">
        <v>3.9772866789441301</v>
      </c>
      <c r="F506">
        <v>9.0780245451454</v>
      </c>
      <c r="G506" t="s">
        <v>24903</v>
      </c>
    </row>
    <row r="507" spans="1:7" x14ac:dyDescent="0.25">
      <c r="A507" t="s">
        <v>24938</v>
      </c>
      <c r="B507">
        <v>0.10203220949007601</v>
      </c>
      <c r="D507">
        <v>0.46534690053709199</v>
      </c>
      <c r="E507">
        <v>3.9772866789441301</v>
      </c>
      <c r="F507">
        <v>9.0780245451454</v>
      </c>
      <c r="G507" t="s">
        <v>24939</v>
      </c>
    </row>
    <row r="508" spans="1:7" x14ac:dyDescent="0.25">
      <c r="A508" t="s">
        <v>24940</v>
      </c>
      <c r="B508">
        <v>0.10203220949007601</v>
      </c>
      <c r="D508">
        <v>0.46534690053709199</v>
      </c>
      <c r="E508">
        <v>3.9772866789441301</v>
      </c>
      <c r="F508">
        <v>9.0780245451454</v>
      </c>
      <c r="G508" t="s">
        <v>24941</v>
      </c>
    </row>
    <row r="509" spans="1:7" x14ac:dyDescent="0.25">
      <c r="A509" t="s">
        <v>24942</v>
      </c>
      <c r="B509">
        <v>0.10203220949007601</v>
      </c>
      <c r="D509">
        <v>0.46534690053709199</v>
      </c>
      <c r="E509">
        <v>3.9772866789441301</v>
      </c>
      <c r="F509">
        <v>9.0780245451454</v>
      </c>
      <c r="G509" t="s">
        <v>24943</v>
      </c>
    </row>
    <row r="510" spans="1:7" x14ac:dyDescent="0.25">
      <c r="A510" t="s">
        <v>24944</v>
      </c>
      <c r="B510">
        <v>0.10203220949007601</v>
      </c>
      <c r="D510">
        <v>0.46534690053709199</v>
      </c>
      <c r="E510">
        <v>3.9772866789441301</v>
      </c>
      <c r="F510">
        <v>9.0780245451454</v>
      </c>
      <c r="G510" t="s">
        <v>24943</v>
      </c>
    </row>
    <row r="511" spans="1:7" x14ac:dyDescent="0.25">
      <c r="A511" t="s">
        <v>24945</v>
      </c>
      <c r="B511">
        <v>0.10203220949007601</v>
      </c>
      <c r="D511">
        <v>0.46534690053709199</v>
      </c>
      <c r="E511">
        <v>3.9772866789441301</v>
      </c>
      <c r="F511">
        <v>9.0780245451454</v>
      </c>
      <c r="G511" t="s">
        <v>23017</v>
      </c>
    </row>
    <row r="512" spans="1:7" x14ac:dyDescent="0.25">
      <c r="A512" t="s">
        <v>24946</v>
      </c>
      <c r="B512">
        <v>0.106014769641575</v>
      </c>
      <c r="D512">
        <v>0.48162178552012702</v>
      </c>
      <c r="E512">
        <v>2.7556060175986299</v>
      </c>
      <c r="F512">
        <v>6.1840672553840301</v>
      </c>
      <c r="G512" t="s">
        <v>24920</v>
      </c>
    </row>
    <row r="513" spans="1:7" x14ac:dyDescent="0.25">
      <c r="A513" t="s">
        <v>24947</v>
      </c>
      <c r="B513">
        <v>0.106014769641575</v>
      </c>
      <c r="D513">
        <v>0.48162178552012702</v>
      </c>
      <c r="E513">
        <v>2.7556060175986299</v>
      </c>
      <c r="F513">
        <v>6.1840672553840301</v>
      </c>
      <c r="G513" t="s">
        <v>24948</v>
      </c>
    </row>
    <row r="514" spans="1:7" x14ac:dyDescent="0.25">
      <c r="A514" t="s">
        <v>24949</v>
      </c>
      <c r="B514">
        <v>0.10687228029759301</v>
      </c>
      <c r="D514">
        <v>0.48457100189512903</v>
      </c>
      <c r="E514">
        <v>1.90539675242582</v>
      </c>
      <c r="F514">
        <v>4.26069730950758</v>
      </c>
      <c r="G514" t="s">
        <v>24950</v>
      </c>
    </row>
    <row r="515" spans="1:7" x14ac:dyDescent="0.25">
      <c r="A515" t="s">
        <v>24951</v>
      </c>
      <c r="B515">
        <v>0.107607080757542</v>
      </c>
      <c r="D515">
        <v>0.48695344327245998</v>
      </c>
      <c r="E515">
        <v>1.79507434944237</v>
      </c>
      <c r="F515">
        <v>4.0017032895794999</v>
      </c>
      <c r="G515" t="s">
        <v>24952</v>
      </c>
    </row>
    <row r="516" spans="1:7" x14ac:dyDescent="0.25">
      <c r="A516" t="s">
        <v>24953</v>
      </c>
      <c r="B516">
        <v>0.109250786745545</v>
      </c>
      <c r="D516">
        <v>0.489207378246939</v>
      </c>
      <c r="E516">
        <v>1.3274179864253299</v>
      </c>
      <c r="F516">
        <v>2.93904843399817</v>
      </c>
      <c r="G516" t="s">
        <v>24954</v>
      </c>
    </row>
    <row r="517" spans="1:7" x14ac:dyDescent="0.25">
      <c r="A517" t="s">
        <v>24955</v>
      </c>
      <c r="B517">
        <v>0.109876648015917</v>
      </c>
      <c r="D517">
        <v>0.489207378246939</v>
      </c>
      <c r="E517">
        <v>2.2758559985916702</v>
      </c>
      <c r="F517">
        <v>5.02599338694358</v>
      </c>
      <c r="G517" t="s">
        <v>24956</v>
      </c>
    </row>
    <row r="518" spans="1:7" x14ac:dyDescent="0.25">
      <c r="A518" t="s">
        <v>24957</v>
      </c>
      <c r="B518">
        <v>0.109876648015917</v>
      </c>
      <c r="D518">
        <v>0.489207378246939</v>
      </c>
      <c r="E518">
        <v>2.2758559985916702</v>
      </c>
      <c r="F518">
        <v>5.02599338694358</v>
      </c>
      <c r="G518" t="s">
        <v>24958</v>
      </c>
    </row>
    <row r="519" spans="1:7" x14ac:dyDescent="0.25">
      <c r="A519" t="s">
        <v>24959</v>
      </c>
      <c r="B519">
        <v>0.109876648015917</v>
      </c>
      <c r="D519">
        <v>0.489207378246939</v>
      </c>
      <c r="E519">
        <v>2.2758559985916702</v>
      </c>
      <c r="F519">
        <v>5.02599338694358</v>
      </c>
      <c r="G519" t="s">
        <v>24960</v>
      </c>
    </row>
    <row r="520" spans="1:7" x14ac:dyDescent="0.25">
      <c r="A520" t="s">
        <v>24961</v>
      </c>
      <c r="B520">
        <v>0.109876648015917</v>
      </c>
      <c r="D520">
        <v>0.489207378246939</v>
      </c>
      <c r="E520">
        <v>2.2758559985916702</v>
      </c>
      <c r="F520">
        <v>5.02599338694358</v>
      </c>
      <c r="G520" t="s">
        <v>24962</v>
      </c>
    </row>
    <row r="521" spans="1:7" x14ac:dyDescent="0.25">
      <c r="A521" t="s">
        <v>24963</v>
      </c>
      <c r="B521">
        <v>0.11081699785557</v>
      </c>
      <c r="D521">
        <v>0.489207378246939</v>
      </c>
      <c r="E521">
        <v>3.7677619463022198</v>
      </c>
      <c r="F521">
        <v>8.2886057117061895</v>
      </c>
      <c r="G521" t="s">
        <v>24964</v>
      </c>
    </row>
    <row r="522" spans="1:7" x14ac:dyDescent="0.25">
      <c r="A522" t="s">
        <v>24965</v>
      </c>
      <c r="B522">
        <v>0.11081699785557</v>
      </c>
      <c r="D522">
        <v>0.489207378246939</v>
      </c>
      <c r="E522">
        <v>3.7677619463022198</v>
      </c>
      <c r="F522">
        <v>8.2886057117061895</v>
      </c>
      <c r="G522" t="s">
        <v>24966</v>
      </c>
    </row>
    <row r="523" spans="1:7" x14ac:dyDescent="0.25">
      <c r="A523" t="s">
        <v>24967</v>
      </c>
      <c r="B523">
        <v>0.11081699785557</v>
      </c>
      <c r="D523">
        <v>0.489207378246939</v>
      </c>
      <c r="E523">
        <v>3.7677619463022198</v>
      </c>
      <c r="F523">
        <v>8.2886057117061895</v>
      </c>
      <c r="G523" t="s">
        <v>24968</v>
      </c>
    </row>
    <row r="524" spans="1:7" x14ac:dyDescent="0.25">
      <c r="A524" t="s">
        <v>24969</v>
      </c>
      <c r="B524">
        <v>0.11081699785557</v>
      </c>
      <c r="D524">
        <v>0.489207378246939</v>
      </c>
      <c r="E524">
        <v>3.7677619463022198</v>
      </c>
      <c r="F524">
        <v>8.2886057117061895</v>
      </c>
      <c r="G524" t="s">
        <v>24970</v>
      </c>
    </row>
    <row r="525" spans="1:7" x14ac:dyDescent="0.25">
      <c r="A525" t="s">
        <v>24971</v>
      </c>
      <c r="B525">
        <v>0.11081699785557</v>
      </c>
      <c r="D525">
        <v>0.489207378246939</v>
      </c>
      <c r="E525">
        <v>3.7677619463022198</v>
      </c>
      <c r="F525">
        <v>8.2886057117061895</v>
      </c>
      <c r="G525" t="s">
        <v>24972</v>
      </c>
    </row>
    <row r="526" spans="1:7" x14ac:dyDescent="0.25">
      <c r="A526" t="s">
        <v>24973</v>
      </c>
      <c r="B526">
        <v>0.11081699785557</v>
      </c>
      <c r="D526">
        <v>0.489207378246939</v>
      </c>
      <c r="E526">
        <v>3.7677619463022198</v>
      </c>
      <c r="F526">
        <v>8.2886057117061895</v>
      </c>
      <c r="G526" t="s">
        <v>24974</v>
      </c>
    </row>
    <row r="527" spans="1:7" x14ac:dyDescent="0.25">
      <c r="A527" t="s">
        <v>24975</v>
      </c>
      <c r="B527">
        <v>0.11178184311025301</v>
      </c>
      <c r="D527">
        <v>0.489207378246939</v>
      </c>
      <c r="E527">
        <v>2.6865774907749</v>
      </c>
      <c r="F527">
        <v>5.8868450840933999</v>
      </c>
      <c r="G527" t="s">
        <v>24976</v>
      </c>
    </row>
    <row r="528" spans="1:7" x14ac:dyDescent="0.25">
      <c r="A528" t="s">
        <v>24977</v>
      </c>
      <c r="B528">
        <v>0.11178184311025301</v>
      </c>
      <c r="D528">
        <v>0.489207378246939</v>
      </c>
      <c r="E528">
        <v>2.6865774907749</v>
      </c>
      <c r="F528">
        <v>5.8868450840933999</v>
      </c>
      <c r="G528" t="s">
        <v>24978</v>
      </c>
    </row>
    <row r="529" spans="1:7" x14ac:dyDescent="0.25">
      <c r="A529" t="s">
        <v>24979</v>
      </c>
      <c r="B529">
        <v>0.11287136147118999</v>
      </c>
      <c r="D529">
        <v>0.489207378246939</v>
      </c>
      <c r="E529">
        <v>1.39487053926669</v>
      </c>
      <c r="F529">
        <v>3.0429191519643402</v>
      </c>
      <c r="G529" t="s">
        <v>24980</v>
      </c>
    </row>
    <row r="530" spans="1:7" x14ac:dyDescent="0.25">
      <c r="A530" t="s">
        <v>24981</v>
      </c>
      <c r="B530">
        <v>0.116619299642108</v>
      </c>
      <c r="D530">
        <v>0.489207378246939</v>
      </c>
      <c r="E530">
        <v>1.8558313607574599</v>
      </c>
      <c r="F530">
        <v>3.9878855867086198</v>
      </c>
      <c r="G530" t="s">
        <v>24982</v>
      </c>
    </row>
    <row r="531" spans="1:7" x14ac:dyDescent="0.25">
      <c r="A531" t="s">
        <v>24983</v>
      </c>
      <c r="B531">
        <v>0.116619299642108</v>
      </c>
      <c r="D531">
        <v>0.489207378246939</v>
      </c>
      <c r="E531">
        <v>1.8558313607574599</v>
      </c>
      <c r="F531">
        <v>3.9878855867086198</v>
      </c>
      <c r="G531" t="s">
        <v>24984</v>
      </c>
    </row>
    <row r="532" spans="1:7" x14ac:dyDescent="0.25">
      <c r="A532" t="s">
        <v>24985</v>
      </c>
      <c r="B532">
        <v>0.11766597297206099</v>
      </c>
      <c r="D532">
        <v>0.489207378246939</v>
      </c>
      <c r="E532">
        <v>2.6209162091620901</v>
      </c>
      <c r="F532">
        <v>5.6085127650675801</v>
      </c>
      <c r="G532" t="s">
        <v>24986</v>
      </c>
    </row>
    <row r="533" spans="1:7" x14ac:dyDescent="0.25">
      <c r="A533" t="s">
        <v>24987</v>
      </c>
      <c r="B533">
        <v>0.11766597297206099</v>
      </c>
      <c r="D533">
        <v>0.489207378246939</v>
      </c>
      <c r="E533">
        <v>2.6209162091620901</v>
      </c>
      <c r="F533">
        <v>5.6085127650675801</v>
      </c>
      <c r="G533" t="s">
        <v>24988</v>
      </c>
    </row>
    <row r="534" spans="1:7" x14ac:dyDescent="0.25">
      <c r="A534" t="s">
        <v>24989</v>
      </c>
      <c r="B534">
        <v>0.11883144433555801</v>
      </c>
      <c r="D534">
        <v>0.489207378246939</v>
      </c>
      <c r="E534">
        <v>1.47526149759256</v>
      </c>
      <c r="F534">
        <v>3.14237960831628</v>
      </c>
      <c r="G534" t="s">
        <v>24990</v>
      </c>
    </row>
    <row r="535" spans="1:7" x14ac:dyDescent="0.25">
      <c r="A535" t="s">
        <v>24991</v>
      </c>
      <c r="B535">
        <v>0.119790330829825</v>
      </c>
      <c r="D535">
        <v>0.489207378246939</v>
      </c>
      <c r="E535">
        <v>3.5791896869244901</v>
      </c>
      <c r="F535">
        <v>7.5950845665109501</v>
      </c>
      <c r="G535" t="s">
        <v>24992</v>
      </c>
    </row>
    <row r="536" spans="1:7" x14ac:dyDescent="0.25">
      <c r="A536" t="s">
        <v>24993</v>
      </c>
      <c r="B536">
        <v>0.119790330829825</v>
      </c>
      <c r="D536">
        <v>0.489207378246939</v>
      </c>
      <c r="E536">
        <v>3.5791896869244901</v>
      </c>
      <c r="F536">
        <v>7.5950845665109501</v>
      </c>
      <c r="G536" t="s">
        <v>24760</v>
      </c>
    </row>
    <row r="537" spans="1:7" x14ac:dyDescent="0.25">
      <c r="A537" t="s">
        <v>24994</v>
      </c>
      <c r="B537">
        <v>0.119790330829825</v>
      </c>
      <c r="D537">
        <v>0.489207378246939</v>
      </c>
      <c r="E537">
        <v>3.5791896869244901</v>
      </c>
      <c r="F537">
        <v>7.5950845665109501</v>
      </c>
      <c r="G537" t="s">
        <v>24995</v>
      </c>
    </row>
    <row r="538" spans="1:7" x14ac:dyDescent="0.25">
      <c r="A538" t="s">
        <v>24996</v>
      </c>
      <c r="B538">
        <v>0.119790330829825</v>
      </c>
      <c r="D538">
        <v>0.489207378246939</v>
      </c>
      <c r="E538">
        <v>3.5791896869244901</v>
      </c>
      <c r="F538">
        <v>7.5950845665109501</v>
      </c>
      <c r="G538" t="s">
        <v>24997</v>
      </c>
    </row>
    <row r="539" spans="1:7" x14ac:dyDescent="0.25">
      <c r="A539" t="s">
        <v>24998</v>
      </c>
      <c r="B539">
        <v>0.119790330829825</v>
      </c>
      <c r="D539">
        <v>0.489207378246939</v>
      </c>
      <c r="E539">
        <v>3.5791896869244901</v>
      </c>
      <c r="F539">
        <v>7.5950845665109501</v>
      </c>
      <c r="G539" t="s">
        <v>24999</v>
      </c>
    </row>
    <row r="540" spans="1:7" x14ac:dyDescent="0.25">
      <c r="A540" t="s">
        <v>25000</v>
      </c>
      <c r="B540">
        <v>0.119790330829825</v>
      </c>
      <c r="D540">
        <v>0.489207378246939</v>
      </c>
      <c r="E540">
        <v>3.5791896869244901</v>
      </c>
      <c r="F540">
        <v>7.5950845665109501</v>
      </c>
      <c r="G540" t="s">
        <v>25001</v>
      </c>
    </row>
    <row r="541" spans="1:7" x14ac:dyDescent="0.25">
      <c r="A541" t="s">
        <v>25002</v>
      </c>
      <c r="B541">
        <v>0.119790330829825</v>
      </c>
      <c r="D541">
        <v>0.489207378246939</v>
      </c>
      <c r="E541">
        <v>3.5791896869244901</v>
      </c>
      <c r="F541">
        <v>7.5950845665109501</v>
      </c>
      <c r="G541" t="s">
        <v>24809</v>
      </c>
    </row>
    <row r="542" spans="1:7" x14ac:dyDescent="0.25">
      <c r="A542" t="s">
        <v>25003</v>
      </c>
      <c r="B542">
        <v>0.119790330829825</v>
      </c>
      <c r="D542">
        <v>0.489207378246939</v>
      </c>
      <c r="E542">
        <v>3.5791896869244901</v>
      </c>
      <c r="F542">
        <v>7.5950845665109501</v>
      </c>
      <c r="G542" t="s">
        <v>25004</v>
      </c>
    </row>
    <row r="543" spans="1:7" x14ac:dyDescent="0.25">
      <c r="A543" t="s">
        <v>25005</v>
      </c>
      <c r="B543">
        <v>0.119790330829825</v>
      </c>
      <c r="D543">
        <v>0.489207378246939</v>
      </c>
      <c r="E543">
        <v>3.5791896869244901</v>
      </c>
      <c r="F543">
        <v>7.5950845665109501</v>
      </c>
      <c r="G543" t="s">
        <v>25006</v>
      </c>
    </row>
    <row r="544" spans="1:7" x14ac:dyDescent="0.25">
      <c r="A544" t="s">
        <v>25007</v>
      </c>
      <c r="B544">
        <v>0.119790330829825</v>
      </c>
      <c r="D544">
        <v>0.489207378246939</v>
      </c>
      <c r="E544">
        <v>3.5791896869244901</v>
      </c>
      <c r="F544">
        <v>7.5950845665109501</v>
      </c>
      <c r="G544" t="s">
        <v>25008</v>
      </c>
    </row>
    <row r="545" spans="1:7" x14ac:dyDescent="0.25">
      <c r="A545" t="s">
        <v>25009</v>
      </c>
      <c r="B545">
        <v>0.119790330829825</v>
      </c>
      <c r="D545">
        <v>0.489207378246939</v>
      </c>
      <c r="E545">
        <v>3.5791896869244901</v>
      </c>
      <c r="F545">
        <v>7.5950845665109501</v>
      </c>
      <c r="G545" t="s">
        <v>25010</v>
      </c>
    </row>
    <row r="546" spans="1:7" x14ac:dyDescent="0.25">
      <c r="A546" t="s">
        <v>25011</v>
      </c>
      <c r="B546">
        <v>0.119790330829825</v>
      </c>
      <c r="D546">
        <v>0.489207378246939</v>
      </c>
      <c r="E546">
        <v>3.5791896869244901</v>
      </c>
      <c r="F546">
        <v>7.5950845665109501</v>
      </c>
      <c r="G546" t="s">
        <v>25012</v>
      </c>
    </row>
    <row r="547" spans="1:7" x14ac:dyDescent="0.25">
      <c r="A547" t="s">
        <v>25013</v>
      </c>
      <c r="B547">
        <v>0.119790330829825</v>
      </c>
      <c r="D547">
        <v>0.489207378246939</v>
      </c>
      <c r="E547">
        <v>3.5791896869244901</v>
      </c>
      <c r="F547">
        <v>7.5950845665109501</v>
      </c>
      <c r="G547" t="s">
        <v>24817</v>
      </c>
    </row>
    <row r="548" spans="1:7" x14ac:dyDescent="0.25">
      <c r="A548" t="s">
        <v>25014</v>
      </c>
      <c r="B548">
        <v>0.119964293541685</v>
      </c>
      <c r="D548">
        <v>0.489207378246939</v>
      </c>
      <c r="E548">
        <v>1.8398744113029799</v>
      </c>
      <c r="F548">
        <v>3.9015661685972201</v>
      </c>
      <c r="G548" t="s">
        <v>25015</v>
      </c>
    </row>
    <row r="549" spans="1:7" x14ac:dyDescent="0.25">
      <c r="A549" t="s">
        <v>25016</v>
      </c>
      <c r="B549">
        <v>0.12362705321364501</v>
      </c>
      <c r="D549">
        <v>0.489207378246939</v>
      </c>
      <c r="E549">
        <v>2.1720719206855899</v>
      </c>
      <c r="F549">
        <v>4.5406856822223798</v>
      </c>
      <c r="G549" t="s">
        <v>25017</v>
      </c>
    </row>
    <row r="550" spans="1:7" x14ac:dyDescent="0.25">
      <c r="A550" t="s">
        <v>25018</v>
      </c>
      <c r="B550">
        <v>0.124181221934503</v>
      </c>
      <c r="D550">
        <v>0.489207378246939</v>
      </c>
      <c r="E550">
        <v>1.55552858356596</v>
      </c>
      <c r="F550">
        <v>3.24485333417516</v>
      </c>
      <c r="G550" t="s">
        <v>25019</v>
      </c>
    </row>
    <row r="551" spans="1:7" x14ac:dyDescent="0.25">
      <c r="A551" t="s">
        <v>25020</v>
      </c>
      <c r="B551">
        <v>0.128365907404381</v>
      </c>
      <c r="D551">
        <v>0.489207378246939</v>
      </c>
      <c r="E551">
        <v>2.1395425828344399</v>
      </c>
      <c r="F551">
        <v>4.3922037269310596</v>
      </c>
      <c r="G551" t="s">
        <v>25021</v>
      </c>
    </row>
    <row r="552" spans="1:7" x14ac:dyDescent="0.25">
      <c r="A552" t="s">
        <v>25022</v>
      </c>
      <c r="B552">
        <v>0.128365907404381</v>
      </c>
      <c r="D552">
        <v>0.489207378246939</v>
      </c>
      <c r="E552">
        <v>2.1395425828344399</v>
      </c>
      <c r="F552">
        <v>4.3922037269310596</v>
      </c>
      <c r="G552" t="s">
        <v>25023</v>
      </c>
    </row>
    <row r="553" spans="1:7" x14ac:dyDescent="0.25">
      <c r="A553" t="s">
        <v>25024</v>
      </c>
      <c r="B553">
        <v>0.128365907404381</v>
      </c>
      <c r="D553">
        <v>0.489207378246939</v>
      </c>
      <c r="E553">
        <v>2.1395425828344399</v>
      </c>
      <c r="F553">
        <v>4.3922037269310596</v>
      </c>
      <c r="G553" t="s">
        <v>25025</v>
      </c>
    </row>
    <row r="554" spans="1:7" x14ac:dyDescent="0.25">
      <c r="A554" t="s">
        <v>25026</v>
      </c>
      <c r="B554">
        <v>0.128365907404381</v>
      </c>
      <c r="D554">
        <v>0.489207378246939</v>
      </c>
      <c r="E554">
        <v>2.1395425828344399</v>
      </c>
      <c r="F554">
        <v>4.3922037269310596</v>
      </c>
      <c r="G554" t="s">
        <v>25027</v>
      </c>
    </row>
    <row r="555" spans="1:7" x14ac:dyDescent="0.25">
      <c r="A555" t="s">
        <v>25028</v>
      </c>
      <c r="B555">
        <v>0.128935457781469</v>
      </c>
      <c r="D555">
        <v>0.489207378246939</v>
      </c>
      <c r="E555">
        <v>3.4085766903446402</v>
      </c>
      <c r="F555">
        <v>6.9822761762496901</v>
      </c>
      <c r="G555" t="s">
        <v>25029</v>
      </c>
    </row>
    <row r="556" spans="1:7" x14ac:dyDescent="0.25">
      <c r="A556" t="s">
        <v>25030</v>
      </c>
      <c r="B556">
        <v>0.128935457781469</v>
      </c>
      <c r="D556">
        <v>0.489207378246939</v>
      </c>
      <c r="E556">
        <v>3.4085766903446402</v>
      </c>
      <c r="F556">
        <v>6.9822761762496901</v>
      </c>
      <c r="G556" t="s">
        <v>24389</v>
      </c>
    </row>
    <row r="557" spans="1:7" x14ac:dyDescent="0.25">
      <c r="A557" t="s">
        <v>25031</v>
      </c>
      <c r="B557">
        <v>0.128935457781469</v>
      </c>
      <c r="D557">
        <v>0.489207378246939</v>
      </c>
      <c r="E557">
        <v>3.4085766903446402</v>
      </c>
      <c r="F557">
        <v>6.9822761762496901</v>
      </c>
      <c r="G557" t="s">
        <v>24974</v>
      </c>
    </row>
    <row r="558" spans="1:7" x14ac:dyDescent="0.25">
      <c r="A558" t="s">
        <v>25032</v>
      </c>
      <c r="B558">
        <v>0.128935457781469</v>
      </c>
      <c r="D558">
        <v>0.489207378246939</v>
      </c>
      <c r="E558">
        <v>3.4085766903446402</v>
      </c>
      <c r="F558">
        <v>6.9822761762496901</v>
      </c>
      <c r="G558" t="s">
        <v>23455</v>
      </c>
    </row>
    <row r="559" spans="1:7" x14ac:dyDescent="0.25">
      <c r="A559" t="s">
        <v>25033</v>
      </c>
      <c r="B559">
        <v>0.128935457781469</v>
      </c>
      <c r="D559">
        <v>0.489207378246939</v>
      </c>
      <c r="E559">
        <v>3.4085766903446402</v>
      </c>
      <c r="F559">
        <v>6.9822761762496901</v>
      </c>
      <c r="G559" t="s">
        <v>25034</v>
      </c>
    </row>
    <row r="560" spans="1:7" x14ac:dyDescent="0.25">
      <c r="A560" t="s">
        <v>25035</v>
      </c>
      <c r="B560">
        <v>0.128935457781469</v>
      </c>
      <c r="D560">
        <v>0.489207378246939</v>
      </c>
      <c r="E560">
        <v>3.4085766903446402</v>
      </c>
      <c r="F560">
        <v>6.9822761762496901</v>
      </c>
      <c r="G560" t="s">
        <v>24941</v>
      </c>
    </row>
    <row r="561" spans="1:7" x14ac:dyDescent="0.25">
      <c r="A561" t="s">
        <v>25036</v>
      </c>
      <c r="B561">
        <v>0.128935457781469</v>
      </c>
      <c r="D561">
        <v>0.489207378246939</v>
      </c>
      <c r="E561">
        <v>3.4085766903446402</v>
      </c>
      <c r="F561">
        <v>6.9822761762496901</v>
      </c>
      <c r="G561" t="s">
        <v>23316</v>
      </c>
    </row>
    <row r="562" spans="1:7" x14ac:dyDescent="0.25">
      <c r="A562" t="s">
        <v>25037</v>
      </c>
      <c r="B562">
        <v>0.129035837287516</v>
      </c>
      <c r="D562">
        <v>0.489207378246939</v>
      </c>
      <c r="E562">
        <v>8.9388786764705799</v>
      </c>
      <c r="F562">
        <v>18.303829941596799</v>
      </c>
      <c r="G562" t="s">
        <v>10969</v>
      </c>
    </row>
    <row r="563" spans="1:7" x14ac:dyDescent="0.25">
      <c r="A563" t="s">
        <v>25038</v>
      </c>
      <c r="B563">
        <v>0.129035837287516</v>
      </c>
      <c r="D563">
        <v>0.489207378246939</v>
      </c>
      <c r="E563">
        <v>8.9388786764705799</v>
      </c>
      <c r="F563">
        <v>18.303829941596799</v>
      </c>
      <c r="G563" t="s">
        <v>12575</v>
      </c>
    </row>
    <row r="564" spans="1:7" x14ac:dyDescent="0.25">
      <c r="A564" t="s">
        <v>25039</v>
      </c>
      <c r="B564">
        <v>0.129035837287516</v>
      </c>
      <c r="D564">
        <v>0.489207378246939</v>
      </c>
      <c r="E564">
        <v>8.9388786764705799</v>
      </c>
      <c r="F564">
        <v>18.303829941596799</v>
      </c>
      <c r="G564" t="s">
        <v>6730</v>
      </c>
    </row>
    <row r="565" spans="1:7" x14ac:dyDescent="0.25">
      <c r="A565" t="s">
        <v>25040</v>
      </c>
      <c r="B565">
        <v>0.129035837287516</v>
      </c>
      <c r="D565">
        <v>0.489207378246939</v>
      </c>
      <c r="E565">
        <v>8.9388786764705799</v>
      </c>
      <c r="F565">
        <v>18.303829941596799</v>
      </c>
      <c r="G565" t="s">
        <v>22767</v>
      </c>
    </row>
    <row r="566" spans="1:7" x14ac:dyDescent="0.25">
      <c r="A566" t="s">
        <v>25041</v>
      </c>
      <c r="B566">
        <v>0.129035837287516</v>
      </c>
      <c r="D566">
        <v>0.489207378246939</v>
      </c>
      <c r="E566">
        <v>8.9388786764705799</v>
      </c>
      <c r="F566">
        <v>18.303829941596799</v>
      </c>
      <c r="G566" t="s">
        <v>6650</v>
      </c>
    </row>
    <row r="567" spans="1:7" x14ac:dyDescent="0.25">
      <c r="A567" t="s">
        <v>25042</v>
      </c>
      <c r="B567">
        <v>0.129035837287516</v>
      </c>
      <c r="D567">
        <v>0.489207378246939</v>
      </c>
      <c r="E567">
        <v>8.9388786764705799</v>
      </c>
      <c r="F567">
        <v>18.303829941596799</v>
      </c>
      <c r="G567" t="s">
        <v>22626</v>
      </c>
    </row>
    <row r="568" spans="1:7" x14ac:dyDescent="0.25">
      <c r="A568" t="s">
        <v>25043</v>
      </c>
      <c r="B568">
        <v>0.129035837287516</v>
      </c>
      <c r="D568">
        <v>0.489207378246939</v>
      </c>
      <c r="E568">
        <v>8.9388786764705799</v>
      </c>
      <c r="F568">
        <v>18.303829941596799</v>
      </c>
      <c r="G568" t="s">
        <v>22766</v>
      </c>
    </row>
    <row r="569" spans="1:7" x14ac:dyDescent="0.25">
      <c r="A569" t="s">
        <v>25044</v>
      </c>
      <c r="B569">
        <v>0.129035837287516</v>
      </c>
      <c r="D569">
        <v>0.489207378246939</v>
      </c>
      <c r="E569">
        <v>8.9388786764705799</v>
      </c>
      <c r="F569">
        <v>18.303829941596799</v>
      </c>
      <c r="G569" t="s">
        <v>22705</v>
      </c>
    </row>
    <row r="570" spans="1:7" x14ac:dyDescent="0.25">
      <c r="A570" t="s">
        <v>25045</v>
      </c>
      <c r="B570">
        <v>0.129035837287516</v>
      </c>
      <c r="D570">
        <v>0.489207378246939</v>
      </c>
      <c r="E570">
        <v>8.9388786764705799</v>
      </c>
      <c r="F570">
        <v>18.303829941596799</v>
      </c>
      <c r="G570" t="s">
        <v>22668</v>
      </c>
    </row>
    <row r="571" spans="1:7" x14ac:dyDescent="0.25">
      <c r="A571" t="s">
        <v>25046</v>
      </c>
      <c r="B571">
        <v>0.129035837287516</v>
      </c>
      <c r="D571">
        <v>0.489207378246939</v>
      </c>
      <c r="E571">
        <v>8.9388786764705799</v>
      </c>
      <c r="F571">
        <v>18.303829941596799</v>
      </c>
      <c r="G571" t="s">
        <v>11239</v>
      </c>
    </row>
    <row r="572" spans="1:7" x14ac:dyDescent="0.25">
      <c r="A572" t="s">
        <v>25047</v>
      </c>
      <c r="B572">
        <v>0.129035837287516</v>
      </c>
      <c r="D572">
        <v>0.489207378246939</v>
      </c>
      <c r="E572">
        <v>8.9388786764705799</v>
      </c>
      <c r="F572">
        <v>18.303829941596799</v>
      </c>
      <c r="G572" t="s">
        <v>10565</v>
      </c>
    </row>
    <row r="573" spans="1:7" x14ac:dyDescent="0.25">
      <c r="A573" t="s">
        <v>25048</v>
      </c>
      <c r="B573">
        <v>0.129035837287516</v>
      </c>
      <c r="D573">
        <v>0.489207378246939</v>
      </c>
      <c r="E573">
        <v>8.9388786764705799</v>
      </c>
      <c r="F573">
        <v>18.303829941596799</v>
      </c>
      <c r="G573" t="s">
        <v>8373</v>
      </c>
    </row>
    <row r="574" spans="1:7" x14ac:dyDescent="0.25">
      <c r="A574" t="s">
        <v>25049</v>
      </c>
      <c r="B574">
        <v>0.129035837287516</v>
      </c>
      <c r="D574">
        <v>0.489207378246939</v>
      </c>
      <c r="E574">
        <v>8.9388786764705799</v>
      </c>
      <c r="F574">
        <v>18.303829941596799</v>
      </c>
      <c r="G574" t="s">
        <v>22618</v>
      </c>
    </row>
    <row r="575" spans="1:7" x14ac:dyDescent="0.25">
      <c r="A575" t="s">
        <v>25050</v>
      </c>
      <c r="B575">
        <v>0.129035837287516</v>
      </c>
      <c r="D575">
        <v>0.489207378246939</v>
      </c>
      <c r="E575">
        <v>8.9388786764705799</v>
      </c>
      <c r="F575">
        <v>18.303829941596799</v>
      </c>
      <c r="G575" t="s">
        <v>11539</v>
      </c>
    </row>
    <row r="576" spans="1:7" x14ac:dyDescent="0.25">
      <c r="A576" t="s">
        <v>25051</v>
      </c>
      <c r="B576">
        <v>0.129035837287516</v>
      </c>
      <c r="D576">
        <v>0.489207378246939</v>
      </c>
      <c r="E576">
        <v>8.9388786764705799</v>
      </c>
      <c r="F576">
        <v>18.303829941596799</v>
      </c>
      <c r="G576" t="s">
        <v>5202</v>
      </c>
    </row>
    <row r="577" spans="1:7" x14ac:dyDescent="0.25">
      <c r="A577" t="s">
        <v>25052</v>
      </c>
      <c r="B577">
        <v>0.129035837287516</v>
      </c>
      <c r="D577">
        <v>0.489207378246939</v>
      </c>
      <c r="E577">
        <v>8.9388786764705799</v>
      </c>
      <c r="F577">
        <v>18.303829941596799</v>
      </c>
      <c r="G577" t="s">
        <v>6502</v>
      </c>
    </row>
    <row r="578" spans="1:7" x14ac:dyDescent="0.25">
      <c r="A578" t="s">
        <v>25053</v>
      </c>
      <c r="B578">
        <v>0.129035837287516</v>
      </c>
      <c r="D578">
        <v>0.489207378246939</v>
      </c>
      <c r="E578">
        <v>8.9388786764705799</v>
      </c>
      <c r="F578">
        <v>18.303829941596799</v>
      </c>
      <c r="G578" t="s">
        <v>11901</v>
      </c>
    </row>
    <row r="579" spans="1:7" x14ac:dyDescent="0.25">
      <c r="A579" t="s">
        <v>25054</v>
      </c>
      <c r="B579">
        <v>0.129035837287516</v>
      </c>
      <c r="D579">
        <v>0.489207378246939</v>
      </c>
      <c r="E579">
        <v>8.9388786764705799</v>
      </c>
      <c r="F579">
        <v>18.303829941596799</v>
      </c>
      <c r="G579" t="s">
        <v>22725</v>
      </c>
    </row>
    <row r="580" spans="1:7" x14ac:dyDescent="0.25">
      <c r="A580" t="s">
        <v>25055</v>
      </c>
      <c r="B580">
        <v>0.129035837287516</v>
      </c>
      <c r="D580">
        <v>0.489207378246939</v>
      </c>
      <c r="E580">
        <v>8.9388786764705799</v>
      </c>
      <c r="F580">
        <v>18.303829941596799</v>
      </c>
      <c r="G580" t="s">
        <v>8541</v>
      </c>
    </row>
    <row r="581" spans="1:7" x14ac:dyDescent="0.25">
      <c r="A581" t="s">
        <v>25056</v>
      </c>
      <c r="B581">
        <v>0.129035837287516</v>
      </c>
      <c r="D581">
        <v>0.489207378246939</v>
      </c>
      <c r="E581">
        <v>8.9388786764705799</v>
      </c>
      <c r="F581">
        <v>18.303829941596799</v>
      </c>
      <c r="G581" t="s">
        <v>22731</v>
      </c>
    </row>
    <row r="582" spans="1:7" x14ac:dyDescent="0.25">
      <c r="A582" t="s">
        <v>25057</v>
      </c>
      <c r="B582">
        <v>0.129035837287516</v>
      </c>
      <c r="D582">
        <v>0.489207378246939</v>
      </c>
      <c r="E582">
        <v>8.9388786764705799</v>
      </c>
      <c r="F582">
        <v>18.303829941596799</v>
      </c>
      <c r="G582" t="s">
        <v>2715</v>
      </c>
    </row>
    <row r="583" spans="1:7" x14ac:dyDescent="0.25">
      <c r="A583" t="s">
        <v>25058</v>
      </c>
      <c r="B583">
        <v>0.129035837287516</v>
      </c>
      <c r="D583">
        <v>0.489207378246939</v>
      </c>
      <c r="E583">
        <v>8.9388786764705799</v>
      </c>
      <c r="F583">
        <v>18.303829941596799</v>
      </c>
      <c r="G583" t="s">
        <v>22762</v>
      </c>
    </row>
    <row r="584" spans="1:7" x14ac:dyDescent="0.25">
      <c r="A584" t="s">
        <v>25059</v>
      </c>
      <c r="B584">
        <v>0.129035837287516</v>
      </c>
      <c r="D584">
        <v>0.489207378246939</v>
      </c>
      <c r="E584">
        <v>8.9388786764705799</v>
      </c>
      <c r="F584">
        <v>18.303829941596799</v>
      </c>
      <c r="G584" t="s">
        <v>6502</v>
      </c>
    </row>
    <row r="585" spans="1:7" x14ac:dyDescent="0.25">
      <c r="A585" t="s">
        <v>25060</v>
      </c>
      <c r="B585">
        <v>0.129035837287516</v>
      </c>
      <c r="D585">
        <v>0.489207378246939</v>
      </c>
      <c r="E585">
        <v>8.9388786764705799</v>
      </c>
      <c r="F585">
        <v>18.303829941596799</v>
      </c>
      <c r="G585" t="s">
        <v>6502</v>
      </c>
    </row>
    <row r="586" spans="1:7" x14ac:dyDescent="0.25">
      <c r="A586" t="s">
        <v>25061</v>
      </c>
      <c r="B586">
        <v>0.129035837287516</v>
      </c>
      <c r="D586">
        <v>0.489207378246939</v>
      </c>
      <c r="E586">
        <v>8.9388786764705799</v>
      </c>
      <c r="F586">
        <v>18.303829941596799</v>
      </c>
      <c r="G586" t="s">
        <v>9919</v>
      </c>
    </row>
    <row r="587" spans="1:7" x14ac:dyDescent="0.25">
      <c r="A587" t="s">
        <v>25062</v>
      </c>
      <c r="B587">
        <v>0.129035837287516</v>
      </c>
      <c r="D587">
        <v>0.489207378246939</v>
      </c>
      <c r="E587">
        <v>8.9388786764705799</v>
      </c>
      <c r="F587">
        <v>18.303829941596799</v>
      </c>
      <c r="G587" t="s">
        <v>22788</v>
      </c>
    </row>
    <row r="588" spans="1:7" x14ac:dyDescent="0.25">
      <c r="A588" t="s">
        <v>25063</v>
      </c>
      <c r="B588">
        <v>0.129035837287516</v>
      </c>
      <c r="D588">
        <v>0.489207378246939</v>
      </c>
      <c r="E588">
        <v>8.9388786764705799</v>
      </c>
      <c r="F588">
        <v>18.303829941596799</v>
      </c>
      <c r="G588" t="s">
        <v>22648</v>
      </c>
    </row>
    <row r="589" spans="1:7" x14ac:dyDescent="0.25">
      <c r="A589" t="s">
        <v>25064</v>
      </c>
      <c r="B589">
        <v>0.129035837287516</v>
      </c>
      <c r="D589">
        <v>0.489207378246939</v>
      </c>
      <c r="E589">
        <v>8.9388786764705799</v>
      </c>
      <c r="F589">
        <v>18.303829941596799</v>
      </c>
      <c r="G589" t="s">
        <v>22784</v>
      </c>
    </row>
    <row r="590" spans="1:7" x14ac:dyDescent="0.25">
      <c r="A590" t="s">
        <v>25065</v>
      </c>
      <c r="B590">
        <v>0.129035837287516</v>
      </c>
      <c r="D590">
        <v>0.489207378246939</v>
      </c>
      <c r="E590">
        <v>8.9388786764705799</v>
      </c>
      <c r="F590">
        <v>18.303829941596799</v>
      </c>
      <c r="G590" t="s">
        <v>22792</v>
      </c>
    </row>
    <row r="591" spans="1:7" x14ac:dyDescent="0.25">
      <c r="A591" t="s">
        <v>25066</v>
      </c>
      <c r="B591">
        <v>0.129035837287516</v>
      </c>
      <c r="D591">
        <v>0.489207378246939</v>
      </c>
      <c r="E591">
        <v>8.9388786764705799</v>
      </c>
      <c r="F591">
        <v>18.303829941596799</v>
      </c>
      <c r="G591" t="s">
        <v>6502</v>
      </c>
    </row>
    <row r="592" spans="1:7" x14ac:dyDescent="0.25">
      <c r="A592" t="s">
        <v>25067</v>
      </c>
      <c r="B592">
        <v>0.129035837287516</v>
      </c>
      <c r="D592">
        <v>0.489207378246939</v>
      </c>
      <c r="E592">
        <v>8.9388786764705799</v>
      </c>
      <c r="F592">
        <v>18.303829941596799</v>
      </c>
      <c r="G592" t="s">
        <v>22618</v>
      </c>
    </row>
    <row r="593" spans="1:7" x14ac:dyDescent="0.25">
      <c r="A593" t="s">
        <v>25068</v>
      </c>
      <c r="B593">
        <v>0.129035837287516</v>
      </c>
      <c r="D593">
        <v>0.489207378246939</v>
      </c>
      <c r="E593">
        <v>8.9388786764705799</v>
      </c>
      <c r="F593">
        <v>18.303829941596799</v>
      </c>
      <c r="G593" t="s">
        <v>5386</v>
      </c>
    </row>
    <row r="594" spans="1:7" x14ac:dyDescent="0.25">
      <c r="A594" t="s">
        <v>25069</v>
      </c>
      <c r="B594">
        <v>0.129035837287516</v>
      </c>
      <c r="D594">
        <v>0.489207378246939</v>
      </c>
      <c r="E594">
        <v>8.9388786764705799</v>
      </c>
      <c r="F594">
        <v>18.303829941596799</v>
      </c>
      <c r="G594" t="s">
        <v>12795</v>
      </c>
    </row>
    <row r="595" spans="1:7" x14ac:dyDescent="0.25">
      <c r="A595" t="s">
        <v>25070</v>
      </c>
      <c r="B595">
        <v>0.129035837287516</v>
      </c>
      <c r="D595">
        <v>0.489207378246939</v>
      </c>
      <c r="E595">
        <v>8.9388786764705799</v>
      </c>
      <c r="F595">
        <v>18.303829941596799</v>
      </c>
      <c r="G595" t="s">
        <v>22793</v>
      </c>
    </row>
    <row r="596" spans="1:7" x14ac:dyDescent="0.25">
      <c r="A596" t="s">
        <v>25071</v>
      </c>
      <c r="B596">
        <v>0.129035837287516</v>
      </c>
      <c r="D596">
        <v>0.489207378246939</v>
      </c>
      <c r="E596">
        <v>8.9388786764705799</v>
      </c>
      <c r="F596">
        <v>18.303829941596799</v>
      </c>
      <c r="G596" t="s">
        <v>22793</v>
      </c>
    </row>
    <row r="597" spans="1:7" x14ac:dyDescent="0.25">
      <c r="A597" t="s">
        <v>25072</v>
      </c>
      <c r="B597">
        <v>0.129035837287516</v>
      </c>
      <c r="D597">
        <v>0.489207378246939</v>
      </c>
      <c r="E597">
        <v>8.9388786764705799</v>
      </c>
      <c r="F597">
        <v>18.303829941596799</v>
      </c>
      <c r="G597" t="s">
        <v>22727</v>
      </c>
    </row>
    <row r="598" spans="1:7" x14ac:dyDescent="0.25">
      <c r="A598" t="s">
        <v>25073</v>
      </c>
      <c r="B598">
        <v>0.129035837287516</v>
      </c>
      <c r="D598">
        <v>0.489207378246939</v>
      </c>
      <c r="E598">
        <v>8.9388786764705799</v>
      </c>
      <c r="F598">
        <v>18.303829941596799</v>
      </c>
      <c r="G598" t="s">
        <v>22648</v>
      </c>
    </row>
    <row r="599" spans="1:7" x14ac:dyDescent="0.25">
      <c r="A599" t="s">
        <v>25074</v>
      </c>
      <c r="B599">
        <v>0.129035837287516</v>
      </c>
      <c r="D599">
        <v>0.489207378246939</v>
      </c>
      <c r="E599">
        <v>8.9388786764705799</v>
      </c>
      <c r="F599">
        <v>18.303829941596799</v>
      </c>
      <c r="G599" t="s">
        <v>22522</v>
      </c>
    </row>
    <row r="600" spans="1:7" x14ac:dyDescent="0.25">
      <c r="A600" t="s">
        <v>25075</v>
      </c>
      <c r="B600">
        <v>0.129035837287516</v>
      </c>
      <c r="D600">
        <v>0.489207378246939</v>
      </c>
      <c r="E600">
        <v>8.9388786764705799</v>
      </c>
      <c r="F600">
        <v>18.303829941596799</v>
      </c>
      <c r="G600" t="s">
        <v>22767</v>
      </c>
    </row>
    <row r="601" spans="1:7" x14ac:dyDescent="0.25">
      <c r="A601" t="s">
        <v>25076</v>
      </c>
      <c r="B601">
        <v>0.129035837287516</v>
      </c>
      <c r="D601">
        <v>0.489207378246939</v>
      </c>
      <c r="E601">
        <v>8.9388786764705799</v>
      </c>
      <c r="F601">
        <v>18.303829941596799</v>
      </c>
      <c r="G601" t="s">
        <v>10191</v>
      </c>
    </row>
    <row r="602" spans="1:7" x14ac:dyDescent="0.25">
      <c r="A602" t="s">
        <v>25077</v>
      </c>
      <c r="B602">
        <v>0.129035837287516</v>
      </c>
      <c r="D602">
        <v>0.489207378246939</v>
      </c>
      <c r="E602">
        <v>8.9388786764705799</v>
      </c>
      <c r="F602">
        <v>18.303829941596799</v>
      </c>
      <c r="G602" t="s">
        <v>22644</v>
      </c>
    </row>
    <row r="603" spans="1:7" x14ac:dyDescent="0.25">
      <c r="A603" t="s">
        <v>25078</v>
      </c>
      <c r="B603">
        <v>0.129035837287516</v>
      </c>
      <c r="D603">
        <v>0.489207378246939</v>
      </c>
      <c r="E603">
        <v>8.9388786764705799</v>
      </c>
      <c r="F603">
        <v>18.303829941596799</v>
      </c>
      <c r="G603" t="s">
        <v>6502</v>
      </c>
    </row>
    <row r="604" spans="1:7" x14ac:dyDescent="0.25">
      <c r="A604" t="s">
        <v>25079</v>
      </c>
      <c r="B604">
        <v>0.129035837287516</v>
      </c>
      <c r="D604">
        <v>0.489207378246939</v>
      </c>
      <c r="E604">
        <v>8.9388786764705799</v>
      </c>
      <c r="F604">
        <v>18.303829941596799</v>
      </c>
      <c r="G604" t="s">
        <v>22805</v>
      </c>
    </row>
    <row r="605" spans="1:7" x14ac:dyDescent="0.25">
      <c r="A605" t="s">
        <v>25080</v>
      </c>
      <c r="B605">
        <v>0.129035837287516</v>
      </c>
      <c r="D605">
        <v>0.489207378246939</v>
      </c>
      <c r="E605">
        <v>8.9388786764705799</v>
      </c>
      <c r="F605">
        <v>18.303829941596799</v>
      </c>
      <c r="G605" t="s">
        <v>22653</v>
      </c>
    </row>
    <row r="606" spans="1:7" x14ac:dyDescent="0.25">
      <c r="A606" t="s">
        <v>25081</v>
      </c>
      <c r="B606">
        <v>0.129035837287516</v>
      </c>
      <c r="D606">
        <v>0.489207378246939</v>
      </c>
      <c r="E606">
        <v>8.9388786764705799</v>
      </c>
      <c r="F606">
        <v>18.303829941596799</v>
      </c>
      <c r="G606" t="s">
        <v>13131</v>
      </c>
    </row>
    <row r="607" spans="1:7" x14ac:dyDescent="0.25">
      <c r="A607" t="s">
        <v>25082</v>
      </c>
      <c r="B607">
        <v>0.129035837287516</v>
      </c>
      <c r="D607">
        <v>0.489207378246939</v>
      </c>
      <c r="E607">
        <v>8.9388786764705799</v>
      </c>
      <c r="F607">
        <v>18.303829941596799</v>
      </c>
      <c r="G607" t="s">
        <v>10359</v>
      </c>
    </row>
    <row r="608" spans="1:7" x14ac:dyDescent="0.25">
      <c r="A608" t="s">
        <v>25083</v>
      </c>
      <c r="B608">
        <v>0.129035837287516</v>
      </c>
      <c r="D608">
        <v>0.489207378246939</v>
      </c>
      <c r="E608">
        <v>8.9388786764705799</v>
      </c>
      <c r="F608">
        <v>18.303829941596799</v>
      </c>
      <c r="G608" t="s">
        <v>6778</v>
      </c>
    </row>
    <row r="609" spans="1:7" x14ac:dyDescent="0.25">
      <c r="A609" t="s">
        <v>25084</v>
      </c>
      <c r="B609">
        <v>0.129035837287516</v>
      </c>
      <c r="D609">
        <v>0.489207378246939</v>
      </c>
      <c r="E609">
        <v>8.9388786764705799</v>
      </c>
      <c r="F609">
        <v>18.303829941596799</v>
      </c>
      <c r="G609" t="s">
        <v>8857</v>
      </c>
    </row>
    <row r="610" spans="1:7" x14ac:dyDescent="0.25">
      <c r="A610" t="s">
        <v>25085</v>
      </c>
      <c r="B610">
        <v>0.129035837287516</v>
      </c>
      <c r="D610">
        <v>0.489207378246939</v>
      </c>
      <c r="E610">
        <v>8.9388786764705799</v>
      </c>
      <c r="F610">
        <v>18.303829941596799</v>
      </c>
      <c r="G610" t="s">
        <v>7585</v>
      </c>
    </row>
    <row r="611" spans="1:7" x14ac:dyDescent="0.25">
      <c r="A611" t="s">
        <v>25086</v>
      </c>
      <c r="B611">
        <v>0.129035837287516</v>
      </c>
      <c r="D611">
        <v>0.489207378246939</v>
      </c>
      <c r="E611">
        <v>8.9388786764705799</v>
      </c>
      <c r="F611">
        <v>18.303829941596799</v>
      </c>
      <c r="G611" t="s">
        <v>6502</v>
      </c>
    </row>
    <row r="612" spans="1:7" x14ac:dyDescent="0.25">
      <c r="A612" t="s">
        <v>25087</v>
      </c>
      <c r="B612">
        <v>0.129035837287516</v>
      </c>
      <c r="D612">
        <v>0.489207378246939</v>
      </c>
      <c r="E612">
        <v>8.9388786764705799</v>
      </c>
      <c r="F612">
        <v>18.303829941596799</v>
      </c>
      <c r="G612" t="s">
        <v>5534</v>
      </c>
    </row>
    <row r="613" spans="1:7" x14ac:dyDescent="0.25">
      <c r="A613" t="s">
        <v>25088</v>
      </c>
      <c r="B613">
        <v>0.129035837287516</v>
      </c>
      <c r="D613">
        <v>0.489207378246939</v>
      </c>
      <c r="E613">
        <v>8.9388786764705799</v>
      </c>
      <c r="F613">
        <v>18.303829941596799</v>
      </c>
      <c r="G613" t="s">
        <v>22707</v>
      </c>
    </row>
    <row r="614" spans="1:7" x14ac:dyDescent="0.25">
      <c r="A614" t="s">
        <v>25089</v>
      </c>
      <c r="B614">
        <v>0.12952741830394399</v>
      </c>
      <c r="D614">
        <v>0.489207378246939</v>
      </c>
      <c r="E614">
        <v>1.92771804062126</v>
      </c>
      <c r="F614">
        <v>3.9399909914357698</v>
      </c>
      <c r="G614" t="s">
        <v>25090</v>
      </c>
    </row>
    <row r="615" spans="1:7" x14ac:dyDescent="0.25">
      <c r="A615" t="s">
        <v>25091</v>
      </c>
      <c r="B615">
        <v>0.12952741830394399</v>
      </c>
      <c r="D615">
        <v>0.489207378246939</v>
      </c>
      <c r="E615">
        <v>1.92771804062126</v>
      </c>
      <c r="F615">
        <v>3.9399909914357698</v>
      </c>
      <c r="G615" t="s">
        <v>25092</v>
      </c>
    </row>
    <row r="616" spans="1:7" x14ac:dyDescent="0.25">
      <c r="A616" t="s">
        <v>25093</v>
      </c>
      <c r="B616">
        <v>0.12976825123747199</v>
      </c>
      <c r="D616">
        <v>0.489207378246939</v>
      </c>
      <c r="E616">
        <v>2.49875568523127</v>
      </c>
      <c r="F616">
        <v>5.1024718583563899</v>
      </c>
      <c r="G616" t="s">
        <v>25094</v>
      </c>
    </row>
    <row r="617" spans="1:7" x14ac:dyDescent="0.25">
      <c r="A617" t="s">
        <v>25095</v>
      </c>
      <c r="B617">
        <v>0.12976825123747199</v>
      </c>
      <c r="D617">
        <v>0.489207378246939</v>
      </c>
      <c r="E617">
        <v>2.49875568523127</v>
      </c>
      <c r="F617">
        <v>5.1024718583563899</v>
      </c>
      <c r="G617" t="s">
        <v>25096</v>
      </c>
    </row>
    <row r="618" spans="1:7" x14ac:dyDescent="0.25">
      <c r="A618" t="s">
        <v>25097</v>
      </c>
      <c r="B618">
        <v>0.12976825123747199</v>
      </c>
      <c r="D618">
        <v>0.489207378246939</v>
      </c>
      <c r="E618">
        <v>2.49875568523127</v>
      </c>
      <c r="F618">
        <v>5.1024718583563899</v>
      </c>
      <c r="G618" t="s">
        <v>24733</v>
      </c>
    </row>
    <row r="619" spans="1:7" x14ac:dyDescent="0.25">
      <c r="A619" t="s">
        <v>25098</v>
      </c>
      <c r="B619">
        <v>0.13051652417454099</v>
      </c>
      <c r="D619">
        <v>0.49123209584139599</v>
      </c>
      <c r="E619">
        <v>1.4267163884487499</v>
      </c>
      <c r="F619">
        <v>2.9051590047594602</v>
      </c>
      <c r="G619" t="s">
        <v>25099</v>
      </c>
    </row>
    <row r="620" spans="1:7" x14ac:dyDescent="0.25">
      <c r="A620" t="s">
        <v>25100</v>
      </c>
      <c r="B620">
        <v>0.13160330563143299</v>
      </c>
      <c r="D620">
        <v>0.494522276088391</v>
      </c>
      <c r="E620">
        <v>1.6973399979905499</v>
      </c>
      <c r="F620">
        <v>3.4421429547332401</v>
      </c>
      <c r="G620" t="s">
        <v>25101</v>
      </c>
    </row>
    <row r="621" spans="1:7" x14ac:dyDescent="0.25">
      <c r="A621" t="s">
        <v>25102</v>
      </c>
      <c r="B621">
        <v>0.133179510821301</v>
      </c>
      <c r="D621">
        <v>0.49883340124049302</v>
      </c>
      <c r="E621">
        <v>2.1079699902142002</v>
      </c>
      <c r="F621">
        <v>4.24978840367198</v>
      </c>
      <c r="G621" t="s">
        <v>25103</v>
      </c>
    </row>
    <row r="622" spans="1:7" x14ac:dyDescent="0.25">
      <c r="A622" t="s">
        <v>25104</v>
      </c>
      <c r="B622">
        <v>0.133179510821301</v>
      </c>
      <c r="D622">
        <v>0.49883340124049302</v>
      </c>
      <c r="E622">
        <v>2.1079699902142002</v>
      </c>
      <c r="F622">
        <v>4.24978840367198</v>
      </c>
      <c r="G622" t="s">
        <v>25105</v>
      </c>
    </row>
    <row r="623" spans="1:7" x14ac:dyDescent="0.25">
      <c r="A623" t="s">
        <v>25106</v>
      </c>
      <c r="B623">
        <v>0.133568702551847</v>
      </c>
      <c r="D623">
        <v>0.499486820153694</v>
      </c>
      <c r="E623">
        <v>1.9071118991331699</v>
      </c>
      <c r="F623">
        <v>3.8392819282506601</v>
      </c>
      <c r="G623" t="s">
        <v>25107</v>
      </c>
    </row>
    <row r="624" spans="1:7" x14ac:dyDescent="0.25">
      <c r="A624" t="s">
        <v>25108</v>
      </c>
      <c r="B624">
        <v>0.13381091084955299</v>
      </c>
      <c r="D624">
        <v>0.49958937180748397</v>
      </c>
      <c r="E624">
        <v>1.77868412579156</v>
      </c>
      <c r="F624">
        <v>3.5775164537017701</v>
      </c>
      <c r="G624" t="s">
        <v>25109</v>
      </c>
    </row>
    <row r="625" spans="1:7" x14ac:dyDescent="0.25">
      <c r="A625" t="s">
        <v>25110</v>
      </c>
      <c r="B625">
        <v>0.13597776640262199</v>
      </c>
      <c r="D625">
        <v>0.50605485544399897</v>
      </c>
      <c r="E625">
        <v>2.4418399865816802</v>
      </c>
      <c r="F625">
        <v>4.8721151478070004</v>
      </c>
      <c r="G625" t="s">
        <v>25111</v>
      </c>
    </row>
    <row r="626" spans="1:7" x14ac:dyDescent="0.25">
      <c r="A626" t="s">
        <v>25112</v>
      </c>
      <c r="B626">
        <v>0.13597776640262199</v>
      </c>
      <c r="D626">
        <v>0.50605485544399897</v>
      </c>
      <c r="E626">
        <v>2.4418399865816802</v>
      </c>
      <c r="F626">
        <v>4.8721151478070004</v>
      </c>
      <c r="G626" t="s">
        <v>24194</v>
      </c>
    </row>
    <row r="627" spans="1:7" x14ac:dyDescent="0.25">
      <c r="A627" t="s">
        <v>25113</v>
      </c>
      <c r="B627">
        <v>0.13766587166177099</v>
      </c>
      <c r="D627">
        <v>0.50956871919528801</v>
      </c>
      <c r="E627">
        <v>1.88693957115009</v>
      </c>
      <c r="F627">
        <v>3.7416610634969398</v>
      </c>
      <c r="G627" t="s">
        <v>25114</v>
      </c>
    </row>
    <row r="628" spans="1:7" x14ac:dyDescent="0.25">
      <c r="A628" t="s">
        <v>25115</v>
      </c>
      <c r="B628">
        <v>0.13806604148707899</v>
      </c>
      <c r="D628">
        <v>0.50956871919528801</v>
      </c>
      <c r="E628">
        <v>2.0773125452061398</v>
      </c>
      <c r="F628">
        <v>4.11312692264283</v>
      </c>
      <c r="G628" t="s">
        <v>25116</v>
      </c>
    </row>
    <row r="629" spans="1:7" x14ac:dyDescent="0.25">
      <c r="A629" t="s">
        <v>25117</v>
      </c>
      <c r="B629">
        <v>0.13823639802761201</v>
      </c>
      <c r="D629">
        <v>0.50956871919528801</v>
      </c>
      <c r="E629">
        <v>3.25347396618114</v>
      </c>
      <c r="F629">
        <v>6.4379418477956998</v>
      </c>
      <c r="G629" t="s">
        <v>25118</v>
      </c>
    </row>
    <row r="630" spans="1:7" x14ac:dyDescent="0.25">
      <c r="A630" t="s">
        <v>25119</v>
      </c>
      <c r="B630">
        <v>0.13823639802761201</v>
      </c>
      <c r="D630">
        <v>0.50956871919528801</v>
      </c>
      <c r="E630">
        <v>3.25347396618114</v>
      </c>
      <c r="F630">
        <v>6.4379418477956998</v>
      </c>
      <c r="G630" t="s">
        <v>24941</v>
      </c>
    </row>
    <row r="631" spans="1:7" x14ac:dyDescent="0.25">
      <c r="A631" t="s">
        <v>25120</v>
      </c>
      <c r="B631">
        <v>0.13823639802761201</v>
      </c>
      <c r="D631">
        <v>0.50956871919528801</v>
      </c>
      <c r="E631">
        <v>3.25347396618114</v>
      </c>
      <c r="F631">
        <v>6.4379418477956998</v>
      </c>
      <c r="G631" t="s">
        <v>24387</v>
      </c>
    </row>
    <row r="632" spans="1:7" x14ac:dyDescent="0.25">
      <c r="A632" t="s">
        <v>25121</v>
      </c>
      <c r="B632">
        <v>0.13823639802761201</v>
      </c>
      <c r="D632">
        <v>0.50956871919528801</v>
      </c>
      <c r="E632">
        <v>3.25347396618114</v>
      </c>
      <c r="F632">
        <v>6.4379418477956998</v>
      </c>
      <c r="G632" t="s">
        <v>24972</v>
      </c>
    </row>
    <row r="633" spans="1:7" x14ac:dyDescent="0.25">
      <c r="A633" t="s">
        <v>25122</v>
      </c>
      <c r="B633">
        <v>0.14100652921392601</v>
      </c>
      <c r="D633">
        <v>0.51056873397278402</v>
      </c>
      <c r="E633">
        <v>1.74958142902393</v>
      </c>
      <c r="F633">
        <v>3.4273409363602698</v>
      </c>
      <c r="G633" t="s">
        <v>25123</v>
      </c>
    </row>
    <row r="634" spans="1:7" x14ac:dyDescent="0.25">
      <c r="A634" t="s">
        <v>25124</v>
      </c>
      <c r="B634">
        <v>0.142287089439223</v>
      </c>
      <c r="D634">
        <v>0.51056873397278402</v>
      </c>
      <c r="E634">
        <v>2.3874538745387399</v>
      </c>
      <c r="F634">
        <v>4.6553166170872204</v>
      </c>
      <c r="G634" t="s">
        <v>25125</v>
      </c>
    </row>
    <row r="635" spans="1:7" x14ac:dyDescent="0.25">
      <c r="A635" t="s">
        <v>25126</v>
      </c>
      <c r="B635">
        <v>0.142287089439223</v>
      </c>
      <c r="D635">
        <v>0.51056873397278402</v>
      </c>
      <c r="E635">
        <v>2.3874538745387399</v>
      </c>
      <c r="F635">
        <v>4.6553166170872204</v>
      </c>
      <c r="G635" t="s">
        <v>25127</v>
      </c>
    </row>
    <row r="636" spans="1:7" x14ac:dyDescent="0.25">
      <c r="A636" t="s">
        <v>25128</v>
      </c>
      <c r="B636">
        <v>0.143023644577567</v>
      </c>
      <c r="D636">
        <v>0.51056873397278402</v>
      </c>
      <c r="E636">
        <v>2.04753102719831</v>
      </c>
      <c r="F636">
        <v>3.9819263738824699</v>
      </c>
      <c r="G636" t="s">
        <v>25129</v>
      </c>
    </row>
    <row r="637" spans="1:7" x14ac:dyDescent="0.25">
      <c r="A637" t="s">
        <v>25130</v>
      </c>
      <c r="B637">
        <v>0.14467036689457</v>
      </c>
      <c r="D637">
        <v>0.51056873397278402</v>
      </c>
      <c r="E637">
        <v>1.7353821293913401</v>
      </c>
      <c r="F637">
        <v>3.3550098563995099</v>
      </c>
      <c r="G637" t="s">
        <v>25131</v>
      </c>
    </row>
    <row r="638" spans="1:7" x14ac:dyDescent="0.25">
      <c r="A638" t="s">
        <v>25132</v>
      </c>
      <c r="B638">
        <v>0.147677911292877</v>
      </c>
      <c r="D638">
        <v>0.51056873397278402</v>
      </c>
      <c r="E638">
        <v>3.1118584354231702</v>
      </c>
      <c r="F638">
        <v>5.9521190067518503</v>
      </c>
      <c r="G638" t="s">
        <v>25133</v>
      </c>
    </row>
    <row r="639" spans="1:7" x14ac:dyDescent="0.25">
      <c r="A639" t="s">
        <v>25134</v>
      </c>
      <c r="B639">
        <v>0.147677911292877</v>
      </c>
      <c r="D639">
        <v>0.51056873397278402</v>
      </c>
      <c r="E639">
        <v>3.1118584354231702</v>
      </c>
      <c r="F639">
        <v>5.9521190067518503</v>
      </c>
      <c r="G639" t="s">
        <v>25135</v>
      </c>
    </row>
    <row r="640" spans="1:7" x14ac:dyDescent="0.25">
      <c r="A640" t="s">
        <v>25136</v>
      </c>
      <c r="B640">
        <v>0.147677911292877</v>
      </c>
      <c r="D640">
        <v>0.51056873397278402</v>
      </c>
      <c r="E640">
        <v>3.1118584354231702</v>
      </c>
      <c r="F640">
        <v>5.9521190067518503</v>
      </c>
      <c r="G640" t="s">
        <v>25137</v>
      </c>
    </row>
    <row r="641" spans="1:7" x14ac:dyDescent="0.25">
      <c r="A641" t="s">
        <v>25138</v>
      </c>
      <c r="B641">
        <v>0.147677911292877</v>
      </c>
      <c r="D641">
        <v>0.51056873397278402</v>
      </c>
      <c r="E641">
        <v>3.1118584354231702</v>
      </c>
      <c r="F641">
        <v>5.9521190067518503</v>
      </c>
      <c r="G641" t="s">
        <v>25139</v>
      </c>
    </row>
    <row r="642" spans="1:7" x14ac:dyDescent="0.25">
      <c r="A642" t="s">
        <v>25140</v>
      </c>
      <c r="B642">
        <v>0.147677911292877</v>
      </c>
      <c r="D642">
        <v>0.51056873397278402</v>
      </c>
      <c r="E642">
        <v>3.1118584354231702</v>
      </c>
      <c r="F642">
        <v>5.9521190067518503</v>
      </c>
      <c r="G642" t="s">
        <v>24387</v>
      </c>
    </row>
    <row r="643" spans="1:7" x14ac:dyDescent="0.25">
      <c r="A643" t="s">
        <v>25141</v>
      </c>
      <c r="B643">
        <v>0.147677911292877</v>
      </c>
      <c r="D643">
        <v>0.51056873397278402</v>
      </c>
      <c r="E643">
        <v>3.1118584354231702</v>
      </c>
      <c r="F643">
        <v>5.9521190067518503</v>
      </c>
      <c r="G643" t="s">
        <v>25142</v>
      </c>
    </row>
    <row r="644" spans="1:7" x14ac:dyDescent="0.25">
      <c r="A644" t="s">
        <v>25143</v>
      </c>
      <c r="B644">
        <v>0.147677911292877</v>
      </c>
      <c r="D644">
        <v>0.51056873397278402</v>
      </c>
      <c r="E644">
        <v>3.1118584354231702</v>
      </c>
      <c r="F644">
        <v>5.9521190067518503</v>
      </c>
      <c r="G644" t="s">
        <v>25144</v>
      </c>
    </row>
    <row r="645" spans="1:7" x14ac:dyDescent="0.25">
      <c r="A645" t="s">
        <v>25145</v>
      </c>
      <c r="B645">
        <v>0.147677911292877</v>
      </c>
      <c r="D645">
        <v>0.51056873397278402</v>
      </c>
      <c r="E645">
        <v>3.1118584354231702</v>
      </c>
      <c r="F645">
        <v>5.9521190067518503</v>
      </c>
      <c r="G645" t="s">
        <v>24943</v>
      </c>
    </row>
    <row r="646" spans="1:7" x14ac:dyDescent="0.25">
      <c r="A646" t="s">
        <v>25146</v>
      </c>
      <c r="B646">
        <v>0.147677911292877</v>
      </c>
      <c r="D646">
        <v>0.51056873397278402</v>
      </c>
      <c r="E646">
        <v>3.1118584354231702</v>
      </c>
      <c r="F646">
        <v>5.9521190067518503</v>
      </c>
      <c r="G646" t="s">
        <v>24905</v>
      </c>
    </row>
    <row r="647" spans="1:7" x14ac:dyDescent="0.25">
      <c r="A647" t="s">
        <v>25147</v>
      </c>
      <c r="B647">
        <v>0.147677911292877</v>
      </c>
      <c r="D647">
        <v>0.51056873397278402</v>
      </c>
      <c r="E647">
        <v>3.1118584354231702</v>
      </c>
      <c r="F647">
        <v>5.9521190067518503</v>
      </c>
      <c r="G647" t="s">
        <v>25148</v>
      </c>
    </row>
    <row r="648" spans="1:7" x14ac:dyDescent="0.25">
      <c r="A648" t="s">
        <v>25149</v>
      </c>
      <c r="B648">
        <v>0.147677911292877</v>
      </c>
      <c r="D648">
        <v>0.51056873397278402</v>
      </c>
      <c r="E648">
        <v>3.1118584354231702</v>
      </c>
      <c r="F648">
        <v>5.9521190067518503</v>
      </c>
      <c r="G648" t="s">
        <v>25150</v>
      </c>
    </row>
    <row r="649" spans="1:7" x14ac:dyDescent="0.25">
      <c r="A649" t="s">
        <v>25151</v>
      </c>
      <c r="B649">
        <v>0.14784706797108699</v>
      </c>
      <c r="D649">
        <v>0.51056873397278402</v>
      </c>
      <c r="E649">
        <v>1.26696349528719</v>
      </c>
      <c r="F649">
        <v>2.4218981051052602</v>
      </c>
      <c r="G649" t="s">
        <v>25152</v>
      </c>
    </row>
    <row r="650" spans="1:7" x14ac:dyDescent="0.25">
      <c r="A650" t="s">
        <v>25153</v>
      </c>
      <c r="B650">
        <v>0.148050435503673</v>
      </c>
      <c r="D650">
        <v>0.51056873397278402</v>
      </c>
      <c r="E650">
        <v>2.0185884251906998</v>
      </c>
      <c r="F650">
        <v>3.8559122179141898</v>
      </c>
      <c r="G650" t="s">
        <v>25154</v>
      </c>
    </row>
    <row r="651" spans="1:7" x14ac:dyDescent="0.25">
      <c r="A651" t="s">
        <v>25155</v>
      </c>
      <c r="B651">
        <v>0.148050435503673</v>
      </c>
      <c r="D651">
        <v>0.51056873397278402</v>
      </c>
      <c r="E651">
        <v>2.0185884251906998</v>
      </c>
      <c r="F651">
        <v>3.8559122179141898</v>
      </c>
      <c r="G651" t="s">
        <v>25156</v>
      </c>
    </row>
    <row r="652" spans="1:7" x14ac:dyDescent="0.25">
      <c r="A652" t="s">
        <v>25157</v>
      </c>
      <c r="B652">
        <v>0.14869188528122301</v>
      </c>
      <c r="D652">
        <v>0.51056873397278402</v>
      </c>
      <c r="E652">
        <v>2.3354323760628901</v>
      </c>
      <c r="F652">
        <v>4.4510515169733402</v>
      </c>
      <c r="G652" t="s">
        <v>22950</v>
      </c>
    </row>
    <row r="653" spans="1:7" x14ac:dyDescent="0.25">
      <c r="A653" t="s">
        <v>25158</v>
      </c>
      <c r="B653">
        <v>0.152775511111374</v>
      </c>
      <c r="D653">
        <v>0.51056873397278402</v>
      </c>
      <c r="E653">
        <v>7.1507352941176396</v>
      </c>
      <c r="F653">
        <v>13.434699091291799</v>
      </c>
      <c r="G653" t="s">
        <v>22800</v>
      </c>
    </row>
    <row r="654" spans="1:7" x14ac:dyDescent="0.25">
      <c r="A654" t="s">
        <v>25159</v>
      </c>
      <c r="B654">
        <v>0.152775511111374</v>
      </c>
      <c r="D654">
        <v>0.51056873397278402</v>
      </c>
      <c r="E654">
        <v>7.1507352941176396</v>
      </c>
      <c r="F654">
        <v>13.434699091291799</v>
      </c>
      <c r="G654" t="s">
        <v>22663</v>
      </c>
    </row>
    <row r="655" spans="1:7" x14ac:dyDescent="0.25">
      <c r="A655" t="s">
        <v>25160</v>
      </c>
      <c r="B655">
        <v>0.152775511111374</v>
      </c>
      <c r="D655">
        <v>0.51056873397278402</v>
      </c>
      <c r="E655">
        <v>7.1507352941176396</v>
      </c>
      <c r="F655">
        <v>13.434699091291799</v>
      </c>
      <c r="G655" t="s">
        <v>8857</v>
      </c>
    </row>
    <row r="656" spans="1:7" x14ac:dyDescent="0.25">
      <c r="A656" t="s">
        <v>25161</v>
      </c>
      <c r="B656">
        <v>0.152775511111374</v>
      </c>
      <c r="D656">
        <v>0.51056873397278402</v>
      </c>
      <c r="E656">
        <v>7.1507352941176396</v>
      </c>
      <c r="F656">
        <v>13.434699091291799</v>
      </c>
      <c r="G656" t="s">
        <v>9919</v>
      </c>
    </row>
    <row r="657" spans="1:7" x14ac:dyDescent="0.25">
      <c r="A657" t="s">
        <v>25162</v>
      </c>
      <c r="B657">
        <v>0.152775511111374</v>
      </c>
      <c r="D657">
        <v>0.51056873397278402</v>
      </c>
      <c r="E657">
        <v>7.1507352941176396</v>
      </c>
      <c r="F657">
        <v>13.434699091291799</v>
      </c>
      <c r="G657" t="s">
        <v>22658</v>
      </c>
    </row>
    <row r="658" spans="1:7" x14ac:dyDescent="0.25">
      <c r="A658" t="s">
        <v>25163</v>
      </c>
      <c r="B658">
        <v>0.152775511111374</v>
      </c>
      <c r="D658">
        <v>0.51056873397278402</v>
      </c>
      <c r="E658">
        <v>7.1507352941176396</v>
      </c>
      <c r="F658">
        <v>13.434699091291799</v>
      </c>
      <c r="G658" t="s">
        <v>13915</v>
      </c>
    </row>
    <row r="659" spans="1:7" x14ac:dyDescent="0.25">
      <c r="A659" t="s">
        <v>25164</v>
      </c>
      <c r="B659">
        <v>0.152775511111374</v>
      </c>
      <c r="D659">
        <v>0.51056873397278402</v>
      </c>
      <c r="E659">
        <v>7.1507352941176396</v>
      </c>
      <c r="F659">
        <v>13.434699091291799</v>
      </c>
      <c r="G659" t="s">
        <v>7585</v>
      </c>
    </row>
    <row r="660" spans="1:7" x14ac:dyDescent="0.25">
      <c r="A660" t="s">
        <v>25165</v>
      </c>
      <c r="B660">
        <v>0.152775511111374</v>
      </c>
      <c r="D660">
        <v>0.51056873397278402</v>
      </c>
      <c r="E660">
        <v>7.1507352941176396</v>
      </c>
      <c r="F660">
        <v>13.434699091291799</v>
      </c>
      <c r="G660" t="s">
        <v>11539</v>
      </c>
    </row>
    <row r="661" spans="1:7" x14ac:dyDescent="0.25">
      <c r="A661" t="s">
        <v>25166</v>
      </c>
      <c r="B661">
        <v>0.152775511111374</v>
      </c>
      <c r="D661">
        <v>0.51056873397278402</v>
      </c>
      <c r="E661">
        <v>7.1507352941176396</v>
      </c>
      <c r="F661">
        <v>13.434699091291799</v>
      </c>
      <c r="G661" t="s">
        <v>11539</v>
      </c>
    </row>
    <row r="662" spans="1:7" x14ac:dyDescent="0.25">
      <c r="A662" t="s">
        <v>25167</v>
      </c>
      <c r="B662">
        <v>0.152775511111374</v>
      </c>
      <c r="D662">
        <v>0.51056873397278402</v>
      </c>
      <c r="E662">
        <v>7.1507352941176396</v>
      </c>
      <c r="F662">
        <v>13.434699091291799</v>
      </c>
      <c r="G662" t="s">
        <v>4598</v>
      </c>
    </row>
    <row r="663" spans="1:7" x14ac:dyDescent="0.25">
      <c r="A663" t="s">
        <v>25168</v>
      </c>
      <c r="B663">
        <v>0.152775511111374</v>
      </c>
      <c r="D663">
        <v>0.51056873397278402</v>
      </c>
      <c r="E663">
        <v>7.1507352941176396</v>
      </c>
      <c r="F663">
        <v>13.434699091291799</v>
      </c>
      <c r="G663" t="s">
        <v>4598</v>
      </c>
    </row>
    <row r="664" spans="1:7" x14ac:dyDescent="0.25">
      <c r="A664" t="s">
        <v>25169</v>
      </c>
      <c r="B664">
        <v>0.152775511111374</v>
      </c>
      <c r="D664">
        <v>0.51056873397278402</v>
      </c>
      <c r="E664">
        <v>7.1507352941176396</v>
      </c>
      <c r="F664">
        <v>13.434699091291799</v>
      </c>
      <c r="G664" t="s">
        <v>22643</v>
      </c>
    </row>
    <row r="665" spans="1:7" x14ac:dyDescent="0.25">
      <c r="A665" t="s">
        <v>25170</v>
      </c>
      <c r="B665">
        <v>0.152775511111374</v>
      </c>
      <c r="D665">
        <v>0.51056873397278402</v>
      </c>
      <c r="E665">
        <v>7.1507352941176396</v>
      </c>
      <c r="F665">
        <v>13.434699091291799</v>
      </c>
      <c r="G665" t="s">
        <v>17511</v>
      </c>
    </row>
    <row r="666" spans="1:7" x14ac:dyDescent="0.25">
      <c r="A666" t="s">
        <v>25171</v>
      </c>
      <c r="B666">
        <v>0.152775511111374</v>
      </c>
      <c r="D666">
        <v>0.51056873397278402</v>
      </c>
      <c r="E666">
        <v>7.1507352941176396</v>
      </c>
      <c r="F666">
        <v>13.434699091291799</v>
      </c>
      <c r="G666" t="s">
        <v>17511</v>
      </c>
    </row>
    <row r="667" spans="1:7" x14ac:dyDescent="0.25">
      <c r="A667" t="s">
        <v>25172</v>
      </c>
      <c r="B667">
        <v>0.152775511111374</v>
      </c>
      <c r="D667">
        <v>0.51056873397278402</v>
      </c>
      <c r="E667">
        <v>7.1507352941176396</v>
      </c>
      <c r="F667">
        <v>13.434699091291799</v>
      </c>
      <c r="G667" t="s">
        <v>22494</v>
      </c>
    </row>
    <row r="668" spans="1:7" x14ac:dyDescent="0.25">
      <c r="A668" t="s">
        <v>25173</v>
      </c>
      <c r="B668">
        <v>0.152775511111374</v>
      </c>
      <c r="D668">
        <v>0.51056873397278402</v>
      </c>
      <c r="E668">
        <v>7.1507352941176396</v>
      </c>
      <c r="F668">
        <v>13.434699091291799</v>
      </c>
      <c r="G668" t="s">
        <v>2715</v>
      </c>
    </row>
    <row r="669" spans="1:7" x14ac:dyDescent="0.25">
      <c r="A669" t="s">
        <v>25174</v>
      </c>
      <c r="B669">
        <v>0.152775511111374</v>
      </c>
      <c r="D669">
        <v>0.51056873397278402</v>
      </c>
      <c r="E669">
        <v>7.1507352941176396</v>
      </c>
      <c r="F669">
        <v>13.434699091291799</v>
      </c>
      <c r="G669" t="s">
        <v>22675</v>
      </c>
    </row>
    <row r="670" spans="1:7" x14ac:dyDescent="0.25">
      <c r="A670" t="s">
        <v>25175</v>
      </c>
      <c r="B670">
        <v>0.152775511111374</v>
      </c>
      <c r="D670">
        <v>0.51056873397278402</v>
      </c>
      <c r="E670">
        <v>7.1507352941176396</v>
      </c>
      <c r="F670">
        <v>13.434699091291799</v>
      </c>
      <c r="G670" t="s">
        <v>22616</v>
      </c>
    </row>
    <row r="671" spans="1:7" x14ac:dyDescent="0.25">
      <c r="A671" t="s">
        <v>25176</v>
      </c>
      <c r="B671">
        <v>0.152775511111374</v>
      </c>
      <c r="D671">
        <v>0.51056873397278402</v>
      </c>
      <c r="E671">
        <v>7.1507352941176396</v>
      </c>
      <c r="F671">
        <v>13.434699091291799</v>
      </c>
      <c r="G671" t="s">
        <v>4462</v>
      </c>
    </row>
    <row r="672" spans="1:7" x14ac:dyDescent="0.25">
      <c r="A672" t="s">
        <v>25177</v>
      </c>
      <c r="B672">
        <v>0.152775511111374</v>
      </c>
      <c r="D672">
        <v>0.51056873397278402</v>
      </c>
      <c r="E672">
        <v>7.1507352941176396</v>
      </c>
      <c r="F672">
        <v>13.434699091291799</v>
      </c>
      <c r="G672" t="s">
        <v>22684</v>
      </c>
    </row>
    <row r="673" spans="1:7" x14ac:dyDescent="0.25">
      <c r="A673" t="s">
        <v>25178</v>
      </c>
      <c r="B673">
        <v>0.152775511111374</v>
      </c>
      <c r="D673">
        <v>0.51056873397278402</v>
      </c>
      <c r="E673">
        <v>7.1507352941176396</v>
      </c>
      <c r="F673">
        <v>13.434699091291799</v>
      </c>
      <c r="G673" t="s">
        <v>6502</v>
      </c>
    </row>
    <row r="674" spans="1:7" x14ac:dyDescent="0.25">
      <c r="A674" t="s">
        <v>25179</v>
      </c>
      <c r="B674">
        <v>0.152775511111374</v>
      </c>
      <c r="D674">
        <v>0.51056873397278402</v>
      </c>
      <c r="E674">
        <v>7.1507352941176396</v>
      </c>
      <c r="F674">
        <v>13.434699091291799</v>
      </c>
      <c r="G674" t="s">
        <v>6502</v>
      </c>
    </row>
    <row r="675" spans="1:7" x14ac:dyDescent="0.25">
      <c r="A675" t="s">
        <v>25180</v>
      </c>
      <c r="B675">
        <v>0.152775511111374</v>
      </c>
      <c r="D675">
        <v>0.51056873397278402</v>
      </c>
      <c r="E675">
        <v>7.1507352941176396</v>
      </c>
      <c r="F675">
        <v>13.434699091291799</v>
      </c>
      <c r="G675" t="s">
        <v>22725</v>
      </c>
    </row>
    <row r="676" spans="1:7" x14ac:dyDescent="0.25">
      <c r="A676" t="s">
        <v>25181</v>
      </c>
      <c r="B676">
        <v>0.152775511111374</v>
      </c>
      <c r="D676">
        <v>0.51056873397278402</v>
      </c>
      <c r="E676">
        <v>7.1507352941176396</v>
      </c>
      <c r="F676">
        <v>13.434699091291799</v>
      </c>
      <c r="G676" t="s">
        <v>5582</v>
      </c>
    </row>
    <row r="677" spans="1:7" x14ac:dyDescent="0.25">
      <c r="A677" t="s">
        <v>25182</v>
      </c>
      <c r="B677">
        <v>0.152775511111374</v>
      </c>
      <c r="D677">
        <v>0.51056873397278402</v>
      </c>
      <c r="E677">
        <v>7.1507352941176396</v>
      </c>
      <c r="F677">
        <v>13.434699091291799</v>
      </c>
      <c r="G677" t="s">
        <v>22769</v>
      </c>
    </row>
    <row r="678" spans="1:7" x14ac:dyDescent="0.25">
      <c r="A678" t="s">
        <v>25183</v>
      </c>
      <c r="B678">
        <v>0.152775511111374</v>
      </c>
      <c r="D678">
        <v>0.51056873397278402</v>
      </c>
      <c r="E678">
        <v>7.1507352941176396</v>
      </c>
      <c r="F678">
        <v>13.434699091291799</v>
      </c>
      <c r="G678" t="s">
        <v>13915</v>
      </c>
    </row>
    <row r="679" spans="1:7" x14ac:dyDescent="0.25">
      <c r="A679" t="s">
        <v>25184</v>
      </c>
      <c r="B679">
        <v>0.152775511111374</v>
      </c>
      <c r="D679">
        <v>0.51056873397278402</v>
      </c>
      <c r="E679">
        <v>7.1507352941176396</v>
      </c>
      <c r="F679">
        <v>13.434699091291799</v>
      </c>
      <c r="G679" t="s">
        <v>5342</v>
      </c>
    </row>
    <row r="680" spans="1:7" x14ac:dyDescent="0.25">
      <c r="A680" t="s">
        <v>25185</v>
      </c>
      <c r="B680">
        <v>0.152775511111374</v>
      </c>
      <c r="D680">
        <v>0.51056873397278402</v>
      </c>
      <c r="E680">
        <v>7.1507352941176396</v>
      </c>
      <c r="F680">
        <v>13.434699091291799</v>
      </c>
      <c r="G680" t="s">
        <v>4378</v>
      </c>
    </row>
    <row r="681" spans="1:7" x14ac:dyDescent="0.25">
      <c r="A681" t="s">
        <v>25186</v>
      </c>
      <c r="B681">
        <v>0.152775511111374</v>
      </c>
      <c r="D681">
        <v>0.51056873397278402</v>
      </c>
      <c r="E681">
        <v>7.1507352941176396</v>
      </c>
      <c r="F681">
        <v>13.434699091291799</v>
      </c>
      <c r="G681" t="s">
        <v>8857</v>
      </c>
    </row>
    <row r="682" spans="1:7" x14ac:dyDescent="0.25">
      <c r="A682" t="s">
        <v>25187</v>
      </c>
      <c r="B682">
        <v>0.152775511111374</v>
      </c>
      <c r="D682">
        <v>0.51056873397278402</v>
      </c>
      <c r="E682">
        <v>7.1507352941176396</v>
      </c>
      <c r="F682">
        <v>13.434699091291799</v>
      </c>
      <c r="G682" t="s">
        <v>8921</v>
      </c>
    </row>
    <row r="683" spans="1:7" x14ac:dyDescent="0.25">
      <c r="A683" t="s">
        <v>25188</v>
      </c>
      <c r="B683">
        <v>0.152775511111374</v>
      </c>
      <c r="D683">
        <v>0.51056873397278402</v>
      </c>
      <c r="E683">
        <v>7.1507352941176396</v>
      </c>
      <c r="F683">
        <v>13.434699091291799</v>
      </c>
      <c r="G683" t="s">
        <v>22644</v>
      </c>
    </row>
    <row r="684" spans="1:7" x14ac:dyDescent="0.25">
      <c r="A684" t="s">
        <v>25189</v>
      </c>
      <c r="B684">
        <v>0.152775511111374</v>
      </c>
      <c r="D684">
        <v>0.51056873397278402</v>
      </c>
      <c r="E684">
        <v>7.1507352941176396</v>
      </c>
      <c r="F684">
        <v>13.434699091291799</v>
      </c>
      <c r="G684" t="s">
        <v>22767</v>
      </c>
    </row>
    <row r="685" spans="1:7" x14ac:dyDescent="0.25">
      <c r="A685" t="s">
        <v>25190</v>
      </c>
      <c r="B685">
        <v>0.152775511111374</v>
      </c>
      <c r="D685">
        <v>0.51056873397278402</v>
      </c>
      <c r="E685">
        <v>7.1507352941176396</v>
      </c>
      <c r="F685">
        <v>13.434699091291799</v>
      </c>
      <c r="G685" t="s">
        <v>22623</v>
      </c>
    </row>
    <row r="686" spans="1:7" x14ac:dyDescent="0.25">
      <c r="A686" t="s">
        <v>25191</v>
      </c>
      <c r="B686">
        <v>0.152775511111374</v>
      </c>
      <c r="D686">
        <v>0.51056873397278402</v>
      </c>
      <c r="E686">
        <v>7.1507352941176396</v>
      </c>
      <c r="F686">
        <v>13.434699091291799</v>
      </c>
      <c r="G686" t="s">
        <v>6502</v>
      </c>
    </row>
    <row r="687" spans="1:7" x14ac:dyDescent="0.25">
      <c r="A687" t="s">
        <v>25192</v>
      </c>
      <c r="B687">
        <v>0.152775511111374</v>
      </c>
      <c r="D687">
        <v>0.51056873397278402</v>
      </c>
      <c r="E687">
        <v>7.1507352941176396</v>
      </c>
      <c r="F687">
        <v>13.434699091291799</v>
      </c>
      <c r="G687" t="s">
        <v>8541</v>
      </c>
    </row>
    <row r="688" spans="1:7" x14ac:dyDescent="0.25">
      <c r="A688" t="s">
        <v>25193</v>
      </c>
      <c r="B688">
        <v>0.152775511111374</v>
      </c>
      <c r="D688">
        <v>0.51056873397278402</v>
      </c>
      <c r="E688">
        <v>7.1507352941176396</v>
      </c>
      <c r="F688">
        <v>13.434699091291799</v>
      </c>
      <c r="G688" t="s">
        <v>9919</v>
      </c>
    </row>
    <row r="689" spans="1:7" x14ac:dyDescent="0.25">
      <c r="A689" t="s">
        <v>25194</v>
      </c>
      <c r="B689">
        <v>0.152775511111374</v>
      </c>
      <c r="D689">
        <v>0.51056873397278402</v>
      </c>
      <c r="E689">
        <v>7.1507352941176396</v>
      </c>
      <c r="F689">
        <v>13.434699091291799</v>
      </c>
      <c r="G689" t="s">
        <v>2295</v>
      </c>
    </row>
    <row r="690" spans="1:7" x14ac:dyDescent="0.25">
      <c r="A690" t="s">
        <v>25195</v>
      </c>
      <c r="B690">
        <v>0.152775511111374</v>
      </c>
      <c r="D690">
        <v>0.51056873397278402</v>
      </c>
      <c r="E690">
        <v>7.1507352941176396</v>
      </c>
      <c r="F690">
        <v>13.434699091291799</v>
      </c>
      <c r="G690" t="s">
        <v>6778</v>
      </c>
    </row>
    <row r="691" spans="1:7" x14ac:dyDescent="0.25">
      <c r="A691" t="s">
        <v>25196</v>
      </c>
      <c r="B691">
        <v>0.152775511111374</v>
      </c>
      <c r="D691">
        <v>0.51056873397278402</v>
      </c>
      <c r="E691">
        <v>7.1507352941176396</v>
      </c>
      <c r="F691">
        <v>13.434699091291799</v>
      </c>
      <c r="G691" t="s">
        <v>5342</v>
      </c>
    </row>
    <row r="692" spans="1:7" x14ac:dyDescent="0.25">
      <c r="A692" t="s">
        <v>25197</v>
      </c>
      <c r="B692">
        <v>0.152775511111374</v>
      </c>
      <c r="D692">
        <v>0.51056873397278402</v>
      </c>
      <c r="E692">
        <v>7.1507352941176396</v>
      </c>
      <c r="F692">
        <v>13.434699091291799</v>
      </c>
      <c r="G692" t="s">
        <v>13131</v>
      </c>
    </row>
    <row r="693" spans="1:7" x14ac:dyDescent="0.25">
      <c r="A693" t="s">
        <v>25198</v>
      </c>
      <c r="B693">
        <v>0.152775511111374</v>
      </c>
      <c r="D693">
        <v>0.51056873397278402</v>
      </c>
      <c r="E693">
        <v>7.1507352941176396</v>
      </c>
      <c r="F693">
        <v>13.434699091291799</v>
      </c>
      <c r="G693" t="s">
        <v>22605</v>
      </c>
    </row>
    <row r="694" spans="1:7" x14ac:dyDescent="0.25">
      <c r="A694" t="s">
        <v>25199</v>
      </c>
      <c r="B694">
        <v>0.152775511111374</v>
      </c>
      <c r="D694">
        <v>0.51056873397278402</v>
      </c>
      <c r="E694">
        <v>7.1507352941176396</v>
      </c>
      <c r="F694">
        <v>13.434699091291799</v>
      </c>
      <c r="G694" t="s">
        <v>3302</v>
      </c>
    </row>
    <row r="695" spans="1:7" x14ac:dyDescent="0.25">
      <c r="A695" t="s">
        <v>25200</v>
      </c>
      <c r="B695">
        <v>0.152775511111374</v>
      </c>
      <c r="D695">
        <v>0.51056873397278402</v>
      </c>
      <c r="E695">
        <v>7.1507352941176396</v>
      </c>
      <c r="F695">
        <v>13.434699091291799</v>
      </c>
      <c r="G695" t="s">
        <v>8245</v>
      </c>
    </row>
    <row r="696" spans="1:7" x14ac:dyDescent="0.25">
      <c r="A696" t="s">
        <v>25201</v>
      </c>
      <c r="B696">
        <v>0.152775511111374</v>
      </c>
      <c r="D696">
        <v>0.51056873397278402</v>
      </c>
      <c r="E696">
        <v>7.1507352941176396</v>
      </c>
      <c r="F696">
        <v>13.434699091291799</v>
      </c>
      <c r="G696" t="s">
        <v>12395</v>
      </c>
    </row>
    <row r="697" spans="1:7" x14ac:dyDescent="0.25">
      <c r="A697" t="s">
        <v>25202</v>
      </c>
      <c r="B697">
        <v>0.152775511111374</v>
      </c>
      <c r="D697">
        <v>0.51056873397278402</v>
      </c>
      <c r="E697">
        <v>7.1507352941176396</v>
      </c>
      <c r="F697">
        <v>13.434699091291799</v>
      </c>
      <c r="G697" t="s">
        <v>22533</v>
      </c>
    </row>
    <row r="698" spans="1:7" x14ac:dyDescent="0.25">
      <c r="A698" t="s">
        <v>25203</v>
      </c>
      <c r="B698">
        <v>0.155187825565472</v>
      </c>
      <c r="D698">
        <v>0.51301334017915601</v>
      </c>
      <c r="E698">
        <v>2.28562455837324</v>
      </c>
      <c r="F698">
        <v>4.2583908108899404</v>
      </c>
      <c r="G698" t="s">
        <v>25204</v>
      </c>
    </row>
    <row r="699" spans="1:7" x14ac:dyDescent="0.25">
      <c r="A699" t="s">
        <v>25205</v>
      </c>
      <c r="B699">
        <v>0.155187825565472</v>
      </c>
      <c r="D699">
        <v>0.51301334017915601</v>
      </c>
      <c r="E699">
        <v>2.28562455837324</v>
      </c>
      <c r="F699">
        <v>4.2583908108899404</v>
      </c>
      <c r="G699" t="s">
        <v>25206</v>
      </c>
    </row>
    <row r="700" spans="1:7" x14ac:dyDescent="0.25">
      <c r="A700" t="s">
        <v>25207</v>
      </c>
      <c r="B700">
        <v>0.155187825565472</v>
      </c>
      <c r="D700">
        <v>0.51301334017915601</v>
      </c>
      <c r="E700">
        <v>2.28562455837324</v>
      </c>
      <c r="F700">
        <v>4.2583908108899404</v>
      </c>
      <c r="G700" t="s">
        <v>25208</v>
      </c>
    </row>
    <row r="701" spans="1:7" x14ac:dyDescent="0.25">
      <c r="A701" t="s">
        <v>25209</v>
      </c>
      <c r="B701">
        <v>0.155187825565472</v>
      </c>
      <c r="D701">
        <v>0.51301334017915601</v>
      </c>
      <c r="E701">
        <v>2.28562455837324</v>
      </c>
      <c r="F701">
        <v>4.2583908108899404</v>
      </c>
      <c r="G701" t="s">
        <v>25210</v>
      </c>
    </row>
    <row r="702" spans="1:7" x14ac:dyDescent="0.25">
      <c r="A702" t="s">
        <v>25211</v>
      </c>
      <c r="B702">
        <v>0.15724546948603399</v>
      </c>
      <c r="D702">
        <v>0.51301334017915601</v>
      </c>
      <c r="E702">
        <v>2.9820441988950201</v>
      </c>
      <c r="F702">
        <v>5.5166243002657298</v>
      </c>
      <c r="G702" t="s">
        <v>24974</v>
      </c>
    </row>
    <row r="703" spans="1:7" x14ac:dyDescent="0.25">
      <c r="A703" t="s">
        <v>25212</v>
      </c>
      <c r="B703">
        <v>0.15724546948603399</v>
      </c>
      <c r="D703">
        <v>0.51301334017915601</v>
      </c>
      <c r="E703">
        <v>2.9820441988950201</v>
      </c>
      <c r="F703">
        <v>5.5166243002657298</v>
      </c>
      <c r="G703" t="s">
        <v>25213</v>
      </c>
    </row>
    <row r="704" spans="1:7" x14ac:dyDescent="0.25">
      <c r="A704" t="s">
        <v>25214</v>
      </c>
      <c r="B704">
        <v>0.15724546948603399</v>
      </c>
      <c r="D704">
        <v>0.51301334017915601</v>
      </c>
      <c r="E704">
        <v>2.9820441988950201</v>
      </c>
      <c r="F704">
        <v>5.5166243002657298</v>
      </c>
      <c r="G704" t="s">
        <v>25215</v>
      </c>
    </row>
    <row r="705" spans="1:7" x14ac:dyDescent="0.25">
      <c r="A705" t="s">
        <v>25216</v>
      </c>
      <c r="B705">
        <v>0.15724546948603399</v>
      </c>
      <c r="D705">
        <v>0.51301334017915601</v>
      </c>
      <c r="E705">
        <v>2.9820441988950201</v>
      </c>
      <c r="F705">
        <v>5.5166243002657298</v>
      </c>
      <c r="G705" t="s">
        <v>25217</v>
      </c>
    </row>
    <row r="706" spans="1:7" x14ac:dyDescent="0.25">
      <c r="A706" t="s">
        <v>25218</v>
      </c>
      <c r="B706">
        <v>0.15724546948603399</v>
      </c>
      <c r="D706">
        <v>0.51301334017915601</v>
      </c>
      <c r="E706">
        <v>2.9820441988950201</v>
      </c>
      <c r="F706">
        <v>5.5166243002657298</v>
      </c>
      <c r="G706" t="s">
        <v>23592</v>
      </c>
    </row>
    <row r="707" spans="1:7" x14ac:dyDescent="0.25">
      <c r="A707" t="s">
        <v>25219</v>
      </c>
      <c r="B707">
        <v>0.15724546948603399</v>
      </c>
      <c r="D707">
        <v>0.51301334017915601</v>
      </c>
      <c r="E707">
        <v>2.9820441988950201</v>
      </c>
      <c r="F707">
        <v>5.5166243002657298</v>
      </c>
      <c r="G707" t="s">
        <v>25217</v>
      </c>
    </row>
    <row r="708" spans="1:7" x14ac:dyDescent="0.25">
      <c r="A708" t="s">
        <v>25220</v>
      </c>
      <c r="B708">
        <v>0.15724546948603399</v>
      </c>
      <c r="D708">
        <v>0.51301334017915601</v>
      </c>
      <c r="E708">
        <v>2.9820441988950201</v>
      </c>
      <c r="F708">
        <v>5.5166243002657298</v>
      </c>
      <c r="G708" t="s">
        <v>25217</v>
      </c>
    </row>
    <row r="709" spans="1:7" x14ac:dyDescent="0.25">
      <c r="A709" t="s">
        <v>25221</v>
      </c>
      <c r="B709">
        <v>0.15724546948603399</v>
      </c>
      <c r="D709">
        <v>0.51301334017915601</v>
      </c>
      <c r="E709">
        <v>2.9820441988950201</v>
      </c>
      <c r="F709">
        <v>5.5166243002657298</v>
      </c>
      <c r="G709" t="s">
        <v>25222</v>
      </c>
    </row>
    <row r="710" spans="1:7" x14ac:dyDescent="0.25">
      <c r="A710" t="s">
        <v>25223</v>
      </c>
      <c r="B710">
        <v>0.15724546948603399</v>
      </c>
      <c r="D710">
        <v>0.51301334017915601</v>
      </c>
      <c r="E710">
        <v>2.9820441988950201</v>
      </c>
      <c r="F710">
        <v>5.5166243002657298</v>
      </c>
      <c r="G710" t="s">
        <v>24281</v>
      </c>
    </row>
    <row r="711" spans="1:7" x14ac:dyDescent="0.25">
      <c r="A711" t="s">
        <v>25224</v>
      </c>
      <c r="B711">
        <v>0.15724546948603399</v>
      </c>
      <c r="D711">
        <v>0.51301334017915601</v>
      </c>
      <c r="E711">
        <v>2.9820441988950201</v>
      </c>
      <c r="F711">
        <v>5.5166243002657298</v>
      </c>
      <c r="G711" t="s">
        <v>25225</v>
      </c>
    </row>
    <row r="712" spans="1:7" x14ac:dyDescent="0.25">
      <c r="A712" t="s">
        <v>25226</v>
      </c>
      <c r="B712">
        <v>0.158954830466839</v>
      </c>
      <c r="D712">
        <v>0.51301334017915601</v>
      </c>
      <c r="E712">
        <v>1.7921296296296201</v>
      </c>
      <c r="F712">
        <v>3.2959686888219002</v>
      </c>
      <c r="G712" t="s">
        <v>25227</v>
      </c>
    </row>
    <row r="713" spans="1:7" x14ac:dyDescent="0.25">
      <c r="A713" t="s">
        <v>25228</v>
      </c>
      <c r="B713">
        <v>0.16177059572046201</v>
      </c>
      <c r="D713">
        <v>0.51301334017915601</v>
      </c>
      <c r="E713">
        <v>2.2378920664206601</v>
      </c>
      <c r="F713">
        <v>4.0764905305497496</v>
      </c>
      <c r="G713" t="s">
        <v>25229</v>
      </c>
    </row>
    <row r="714" spans="1:7" x14ac:dyDescent="0.25">
      <c r="A714" t="s">
        <v>25230</v>
      </c>
      <c r="B714">
        <v>0.16177059572046201</v>
      </c>
      <c r="D714">
        <v>0.51301334017915601</v>
      </c>
      <c r="E714">
        <v>2.2378920664206601</v>
      </c>
      <c r="F714">
        <v>4.0764905305497496</v>
      </c>
      <c r="G714" t="s">
        <v>25231</v>
      </c>
    </row>
    <row r="715" spans="1:7" x14ac:dyDescent="0.25">
      <c r="A715" t="s">
        <v>25232</v>
      </c>
      <c r="B715">
        <v>0.16177059572046201</v>
      </c>
      <c r="D715">
        <v>0.51301334017915601</v>
      </c>
      <c r="E715">
        <v>2.2378920664206601</v>
      </c>
      <c r="F715">
        <v>4.0764905305497496</v>
      </c>
      <c r="G715" t="s">
        <v>25233</v>
      </c>
    </row>
    <row r="716" spans="1:7" x14ac:dyDescent="0.25">
      <c r="A716" t="s">
        <v>25234</v>
      </c>
      <c r="B716">
        <v>0.16177059572046201</v>
      </c>
      <c r="D716">
        <v>0.51301334017915601</v>
      </c>
      <c r="E716">
        <v>2.2378920664206601</v>
      </c>
      <c r="F716">
        <v>4.0764905305497496</v>
      </c>
      <c r="G716" t="s">
        <v>25235</v>
      </c>
    </row>
    <row r="717" spans="1:7" x14ac:dyDescent="0.25">
      <c r="A717" t="s">
        <v>25236</v>
      </c>
      <c r="B717">
        <v>0.16177059572046201</v>
      </c>
      <c r="D717">
        <v>0.51301334017915601</v>
      </c>
      <c r="E717">
        <v>2.2378920664206601</v>
      </c>
      <c r="F717">
        <v>4.0764905305497496</v>
      </c>
      <c r="G717" t="s">
        <v>25235</v>
      </c>
    </row>
    <row r="718" spans="1:7" x14ac:dyDescent="0.25">
      <c r="A718" t="s">
        <v>25237</v>
      </c>
      <c r="B718">
        <v>0.16177059572046201</v>
      </c>
      <c r="D718">
        <v>0.51301334017915601</v>
      </c>
      <c r="E718">
        <v>2.2378920664206601</v>
      </c>
      <c r="F718">
        <v>4.0764905305497496</v>
      </c>
      <c r="G718" t="s">
        <v>25238</v>
      </c>
    </row>
    <row r="719" spans="1:7" x14ac:dyDescent="0.25">
      <c r="A719" t="s">
        <v>25239</v>
      </c>
      <c r="B719">
        <v>0.16336590409327101</v>
      </c>
      <c r="D719">
        <v>0.51301334017915601</v>
      </c>
      <c r="E719">
        <v>1.7742940960762701</v>
      </c>
      <c r="F719">
        <v>3.2146000104494399</v>
      </c>
      <c r="G719" t="s">
        <v>24586</v>
      </c>
    </row>
    <row r="720" spans="1:7" x14ac:dyDescent="0.25">
      <c r="A720" t="s">
        <v>25240</v>
      </c>
      <c r="B720">
        <v>0.16336590409327101</v>
      </c>
      <c r="D720">
        <v>0.51301334017915601</v>
      </c>
      <c r="E720">
        <v>1.7742940960762701</v>
      </c>
      <c r="F720">
        <v>3.2146000104494399</v>
      </c>
      <c r="G720" t="s">
        <v>25241</v>
      </c>
    </row>
    <row r="721" spans="1:7" x14ac:dyDescent="0.25">
      <c r="A721" t="s">
        <v>25242</v>
      </c>
      <c r="B721">
        <v>0.16352670341339501</v>
      </c>
      <c r="D721">
        <v>0.51301334017915601</v>
      </c>
      <c r="E721">
        <v>1.93645401408802</v>
      </c>
      <c r="F721">
        <v>3.5064902212546798</v>
      </c>
      <c r="G721" t="s">
        <v>25243</v>
      </c>
    </row>
    <row r="722" spans="1:7" x14ac:dyDescent="0.25">
      <c r="A722" t="s">
        <v>25244</v>
      </c>
      <c r="B722">
        <v>0.16352670341339501</v>
      </c>
      <c r="D722">
        <v>0.51301334017915601</v>
      </c>
      <c r="E722">
        <v>1.93645401408802</v>
      </c>
      <c r="F722">
        <v>3.5064902212546798</v>
      </c>
      <c r="G722" t="s">
        <v>25245</v>
      </c>
    </row>
    <row r="723" spans="1:7" x14ac:dyDescent="0.25">
      <c r="A723" t="s">
        <v>25246</v>
      </c>
      <c r="B723">
        <v>0.16692522928836001</v>
      </c>
      <c r="D723">
        <v>0.51301334017915601</v>
      </c>
      <c r="E723">
        <v>2.8626151012891299</v>
      </c>
      <c r="F723">
        <v>5.1246801641617097</v>
      </c>
      <c r="G723" t="s">
        <v>25247</v>
      </c>
    </row>
    <row r="724" spans="1:7" x14ac:dyDescent="0.25">
      <c r="A724" t="s">
        <v>25248</v>
      </c>
      <c r="B724">
        <v>0.16692522928836001</v>
      </c>
      <c r="D724">
        <v>0.51301334017915601</v>
      </c>
      <c r="E724">
        <v>2.8626151012891299</v>
      </c>
      <c r="F724">
        <v>5.1246801641617097</v>
      </c>
      <c r="G724" t="s">
        <v>25249</v>
      </c>
    </row>
    <row r="725" spans="1:7" x14ac:dyDescent="0.25">
      <c r="A725" t="s">
        <v>25250</v>
      </c>
      <c r="B725">
        <v>0.16692522928836001</v>
      </c>
      <c r="D725">
        <v>0.51301334017915601</v>
      </c>
      <c r="E725">
        <v>2.8626151012891299</v>
      </c>
      <c r="F725">
        <v>5.1246801641617097</v>
      </c>
      <c r="G725" t="s">
        <v>25251</v>
      </c>
    </row>
    <row r="726" spans="1:7" x14ac:dyDescent="0.25">
      <c r="A726" t="s">
        <v>25252</v>
      </c>
      <c r="B726">
        <v>0.16692522928836001</v>
      </c>
      <c r="D726">
        <v>0.51301334017915601</v>
      </c>
      <c r="E726">
        <v>2.8626151012891299</v>
      </c>
      <c r="F726">
        <v>5.1246801641617097</v>
      </c>
      <c r="G726" t="s">
        <v>25253</v>
      </c>
    </row>
    <row r="727" spans="1:7" x14ac:dyDescent="0.25">
      <c r="A727" t="s">
        <v>25254</v>
      </c>
      <c r="B727">
        <v>0.16692522928836001</v>
      </c>
      <c r="D727">
        <v>0.51301334017915601</v>
      </c>
      <c r="E727">
        <v>2.8626151012891299</v>
      </c>
      <c r="F727">
        <v>5.1246801641617097</v>
      </c>
      <c r="G727" t="s">
        <v>25255</v>
      </c>
    </row>
    <row r="728" spans="1:7" x14ac:dyDescent="0.25">
      <c r="A728" t="s">
        <v>25256</v>
      </c>
      <c r="B728">
        <v>0.16692522928836001</v>
      </c>
      <c r="D728">
        <v>0.51301334017915601</v>
      </c>
      <c r="E728">
        <v>2.8626151012891299</v>
      </c>
      <c r="F728">
        <v>5.1246801641617097</v>
      </c>
      <c r="G728" t="s">
        <v>25257</v>
      </c>
    </row>
    <row r="729" spans="1:7" x14ac:dyDescent="0.25">
      <c r="A729" t="s">
        <v>25258</v>
      </c>
      <c r="B729">
        <v>0.16761867489948201</v>
      </c>
      <c r="D729">
        <v>0.51301334017915601</v>
      </c>
      <c r="E729">
        <v>1.52676413487063</v>
      </c>
      <c r="F729">
        <v>2.7268979565880298</v>
      </c>
      <c r="G729" t="s">
        <v>25259</v>
      </c>
    </row>
    <row r="730" spans="1:7" x14ac:dyDescent="0.25">
      <c r="A730" t="s">
        <v>25260</v>
      </c>
      <c r="B730">
        <v>0.168435901523242</v>
      </c>
      <c r="D730">
        <v>0.51301334017915601</v>
      </c>
      <c r="E730">
        <v>2.1921078394457401</v>
      </c>
      <c r="F730">
        <v>3.9045825010542301</v>
      </c>
      <c r="G730" t="s">
        <v>25261</v>
      </c>
    </row>
    <row r="731" spans="1:7" x14ac:dyDescent="0.25">
      <c r="A731" t="s">
        <v>25262</v>
      </c>
      <c r="B731">
        <v>0.168435901523242</v>
      </c>
      <c r="D731">
        <v>0.51301334017915601</v>
      </c>
      <c r="E731">
        <v>2.1921078394457401</v>
      </c>
      <c r="F731">
        <v>3.9045825010542301</v>
      </c>
      <c r="G731" t="s">
        <v>25263</v>
      </c>
    </row>
    <row r="732" spans="1:7" x14ac:dyDescent="0.25">
      <c r="A732" t="s">
        <v>25264</v>
      </c>
      <c r="B732">
        <v>0.168435901523242</v>
      </c>
      <c r="D732">
        <v>0.51301334017915601</v>
      </c>
      <c r="E732">
        <v>2.1921078394457401</v>
      </c>
      <c r="F732">
        <v>3.9045825010542301</v>
      </c>
      <c r="G732" t="s">
        <v>25265</v>
      </c>
    </row>
    <row r="733" spans="1:7" x14ac:dyDescent="0.25">
      <c r="A733" t="s">
        <v>25266</v>
      </c>
      <c r="B733">
        <v>0.16881090485973299</v>
      </c>
      <c r="D733">
        <v>0.51301334017915601</v>
      </c>
      <c r="E733">
        <v>1.9105360443622901</v>
      </c>
      <c r="F733">
        <v>3.3987979547227298</v>
      </c>
      <c r="G733" t="s">
        <v>25267</v>
      </c>
    </row>
    <row r="734" spans="1:7" x14ac:dyDescent="0.25">
      <c r="A734" t="s">
        <v>25268</v>
      </c>
      <c r="B734">
        <v>0.16881090485973299</v>
      </c>
      <c r="D734">
        <v>0.51301334017915601</v>
      </c>
      <c r="E734">
        <v>1.9105360443622901</v>
      </c>
      <c r="F734">
        <v>3.3987979547227298</v>
      </c>
      <c r="G734" t="s">
        <v>25129</v>
      </c>
    </row>
    <row r="735" spans="1:7" x14ac:dyDescent="0.25">
      <c r="A735" t="s">
        <v>25269</v>
      </c>
      <c r="B735">
        <v>0.172332590848913</v>
      </c>
      <c r="D735">
        <v>0.51301334017915601</v>
      </c>
      <c r="E735">
        <v>1.7396619920891701</v>
      </c>
      <c r="F735">
        <v>3.0588981336217498</v>
      </c>
      <c r="G735" t="s">
        <v>25270</v>
      </c>
    </row>
    <row r="736" spans="1:7" x14ac:dyDescent="0.25">
      <c r="A736" t="s">
        <v>25271</v>
      </c>
      <c r="B736">
        <v>0.172332590848913</v>
      </c>
      <c r="D736">
        <v>0.51301334017915601</v>
      </c>
      <c r="E736">
        <v>1.7396619920891701</v>
      </c>
      <c r="F736">
        <v>3.0588981336217498</v>
      </c>
      <c r="G736" t="s">
        <v>25272</v>
      </c>
    </row>
    <row r="737" spans="1:7" x14ac:dyDescent="0.25">
      <c r="A737" t="s">
        <v>25273</v>
      </c>
      <c r="B737">
        <v>0.17415452421535699</v>
      </c>
      <c r="D737">
        <v>0.51301334017915601</v>
      </c>
      <c r="E737">
        <v>1.88530012647144</v>
      </c>
      <c r="F737">
        <v>3.2951507571488001</v>
      </c>
      <c r="G737" t="s">
        <v>25274</v>
      </c>
    </row>
    <row r="738" spans="1:7" x14ac:dyDescent="0.25">
      <c r="A738" t="s">
        <v>25275</v>
      </c>
      <c r="B738">
        <v>0.17415452421535699</v>
      </c>
      <c r="D738">
        <v>0.51301334017915601</v>
      </c>
      <c r="E738">
        <v>1.88530012647144</v>
      </c>
      <c r="F738">
        <v>3.2951507571488001</v>
      </c>
      <c r="G738" t="s">
        <v>25276</v>
      </c>
    </row>
    <row r="739" spans="1:7" x14ac:dyDescent="0.25">
      <c r="A739" t="s">
        <v>25277</v>
      </c>
      <c r="B739">
        <v>0.17517947516215501</v>
      </c>
      <c r="D739">
        <v>0.51301334017915601</v>
      </c>
      <c r="E739">
        <v>2.1481549815498102</v>
      </c>
      <c r="F739">
        <v>3.7419662359278401</v>
      </c>
      <c r="G739" t="s">
        <v>24924</v>
      </c>
    </row>
    <row r="740" spans="1:7" x14ac:dyDescent="0.25">
      <c r="A740" t="s">
        <v>25278</v>
      </c>
      <c r="B740">
        <v>0.17517947516215501</v>
      </c>
      <c r="D740">
        <v>0.51301334017915601</v>
      </c>
      <c r="E740">
        <v>2.1481549815498102</v>
      </c>
      <c r="F740">
        <v>3.7419662359278401</v>
      </c>
      <c r="G740" t="s">
        <v>25279</v>
      </c>
    </row>
    <row r="741" spans="1:7" x14ac:dyDescent="0.25">
      <c r="A741" t="s">
        <v>25280</v>
      </c>
      <c r="B741">
        <v>0.17517947516215501</v>
      </c>
      <c r="D741">
        <v>0.51301334017915601</v>
      </c>
      <c r="E741">
        <v>2.1481549815498102</v>
      </c>
      <c r="F741">
        <v>3.7419662359278401</v>
      </c>
      <c r="G741" t="s">
        <v>25281</v>
      </c>
    </row>
    <row r="742" spans="1:7" x14ac:dyDescent="0.25">
      <c r="A742" t="s">
        <v>25282</v>
      </c>
      <c r="B742">
        <v>0.175869273925468</v>
      </c>
      <c r="D742">
        <v>0.51301334017915601</v>
      </c>
      <c r="E742">
        <v>5.9586397058823497</v>
      </c>
      <c r="F742">
        <v>10.356201146764899</v>
      </c>
      <c r="G742" t="s">
        <v>22592</v>
      </c>
    </row>
    <row r="743" spans="1:7" x14ac:dyDescent="0.25">
      <c r="A743" t="s">
        <v>25283</v>
      </c>
      <c r="B743">
        <v>0.175869273925468</v>
      </c>
      <c r="D743">
        <v>0.51301334017915601</v>
      </c>
      <c r="E743">
        <v>5.9586397058823497</v>
      </c>
      <c r="F743">
        <v>10.356201146764899</v>
      </c>
      <c r="G743" t="s">
        <v>11941</v>
      </c>
    </row>
    <row r="744" spans="1:7" x14ac:dyDescent="0.25">
      <c r="A744" t="s">
        <v>25284</v>
      </c>
      <c r="B744">
        <v>0.175869273925468</v>
      </c>
      <c r="D744">
        <v>0.51301334017915601</v>
      </c>
      <c r="E744">
        <v>5.9586397058823497</v>
      </c>
      <c r="F744">
        <v>10.356201146764899</v>
      </c>
      <c r="G744" t="s">
        <v>22664</v>
      </c>
    </row>
    <row r="745" spans="1:7" x14ac:dyDescent="0.25">
      <c r="A745" t="s">
        <v>25285</v>
      </c>
      <c r="B745">
        <v>0.175869273925468</v>
      </c>
      <c r="D745">
        <v>0.51301334017915601</v>
      </c>
      <c r="E745">
        <v>5.9586397058823497</v>
      </c>
      <c r="F745">
        <v>10.356201146764899</v>
      </c>
      <c r="G745" t="s">
        <v>22651</v>
      </c>
    </row>
    <row r="746" spans="1:7" x14ac:dyDescent="0.25">
      <c r="A746" t="s">
        <v>25286</v>
      </c>
      <c r="B746">
        <v>0.175869273925468</v>
      </c>
      <c r="D746">
        <v>0.51301334017915601</v>
      </c>
      <c r="E746">
        <v>5.9586397058823497</v>
      </c>
      <c r="F746">
        <v>10.356201146764899</v>
      </c>
      <c r="G746" t="s">
        <v>22651</v>
      </c>
    </row>
    <row r="747" spans="1:7" x14ac:dyDescent="0.25">
      <c r="A747" t="s">
        <v>25287</v>
      </c>
      <c r="B747">
        <v>0.175869273925468</v>
      </c>
      <c r="D747">
        <v>0.51301334017915601</v>
      </c>
      <c r="E747">
        <v>5.9586397058823497</v>
      </c>
      <c r="F747">
        <v>10.356201146764899</v>
      </c>
      <c r="G747" t="s">
        <v>4266</v>
      </c>
    </row>
    <row r="748" spans="1:7" x14ac:dyDescent="0.25">
      <c r="A748" t="s">
        <v>25288</v>
      </c>
      <c r="B748">
        <v>0.175869273925468</v>
      </c>
      <c r="D748">
        <v>0.51301334017915601</v>
      </c>
      <c r="E748">
        <v>5.9586397058823497</v>
      </c>
      <c r="F748">
        <v>10.356201146764899</v>
      </c>
      <c r="G748" t="s">
        <v>5202</v>
      </c>
    </row>
    <row r="749" spans="1:7" x14ac:dyDescent="0.25">
      <c r="A749" t="s">
        <v>25289</v>
      </c>
      <c r="B749">
        <v>0.175869273925468</v>
      </c>
      <c r="D749">
        <v>0.51301334017915601</v>
      </c>
      <c r="E749">
        <v>5.9586397058823497</v>
      </c>
      <c r="F749">
        <v>10.356201146764899</v>
      </c>
      <c r="G749" t="s">
        <v>12743</v>
      </c>
    </row>
    <row r="750" spans="1:7" x14ac:dyDescent="0.25">
      <c r="A750" t="s">
        <v>25290</v>
      </c>
      <c r="B750">
        <v>0.175869273925468</v>
      </c>
      <c r="D750">
        <v>0.51301334017915601</v>
      </c>
      <c r="E750">
        <v>5.9586397058823497</v>
      </c>
      <c r="F750">
        <v>10.356201146764899</v>
      </c>
      <c r="G750" t="s">
        <v>22663</v>
      </c>
    </row>
    <row r="751" spans="1:7" x14ac:dyDescent="0.25">
      <c r="A751" t="s">
        <v>25291</v>
      </c>
      <c r="B751">
        <v>0.175869273925468</v>
      </c>
      <c r="D751">
        <v>0.51301334017915601</v>
      </c>
      <c r="E751">
        <v>5.9586397058823497</v>
      </c>
      <c r="F751">
        <v>10.356201146764899</v>
      </c>
      <c r="G751" t="s">
        <v>22767</v>
      </c>
    </row>
    <row r="752" spans="1:7" x14ac:dyDescent="0.25">
      <c r="A752" t="s">
        <v>25292</v>
      </c>
      <c r="B752">
        <v>0.175869273925468</v>
      </c>
      <c r="D752">
        <v>0.51301334017915601</v>
      </c>
      <c r="E752">
        <v>5.9586397058823497</v>
      </c>
      <c r="F752">
        <v>10.356201146764899</v>
      </c>
      <c r="G752" t="s">
        <v>22643</v>
      </c>
    </row>
    <row r="753" spans="1:7" x14ac:dyDescent="0.25">
      <c r="A753" t="s">
        <v>25293</v>
      </c>
      <c r="B753">
        <v>0.175869273925468</v>
      </c>
      <c r="D753">
        <v>0.51301334017915601</v>
      </c>
      <c r="E753">
        <v>5.9586397058823497</v>
      </c>
      <c r="F753">
        <v>10.356201146764899</v>
      </c>
      <c r="G753" t="s">
        <v>8857</v>
      </c>
    </row>
    <row r="754" spans="1:7" x14ac:dyDescent="0.25">
      <c r="A754" t="s">
        <v>25294</v>
      </c>
      <c r="B754">
        <v>0.175869273925468</v>
      </c>
      <c r="D754">
        <v>0.51301334017915601</v>
      </c>
      <c r="E754">
        <v>5.9586397058823497</v>
      </c>
      <c r="F754">
        <v>10.356201146764899</v>
      </c>
      <c r="G754" t="s">
        <v>22614</v>
      </c>
    </row>
    <row r="755" spans="1:7" x14ac:dyDescent="0.25">
      <c r="A755" t="s">
        <v>25295</v>
      </c>
      <c r="B755">
        <v>0.175869273925468</v>
      </c>
      <c r="D755">
        <v>0.51301334017915601</v>
      </c>
      <c r="E755">
        <v>5.9586397058823497</v>
      </c>
      <c r="F755">
        <v>10.356201146764899</v>
      </c>
      <c r="G755" t="s">
        <v>22663</v>
      </c>
    </row>
    <row r="756" spans="1:7" x14ac:dyDescent="0.25">
      <c r="A756" t="s">
        <v>25296</v>
      </c>
      <c r="B756">
        <v>0.175869273925468</v>
      </c>
      <c r="D756">
        <v>0.51301334017915601</v>
      </c>
      <c r="E756">
        <v>5.9586397058823497</v>
      </c>
      <c r="F756">
        <v>10.356201146764899</v>
      </c>
      <c r="G756" t="s">
        <v>8365</v>
      </c>
    </row>
    <row r="757" spans="1:7" x14ac:dyDescent="0.25">
      <c r="A757" t="s">
        <v>25297</v>
      </c>
      <c r="B757">
        <v>0.175869273925468</v>
      </c>
      <c r="D757">
        <v>0.51301334017915601</v>
      </c>
      <c r="E757">
        <v>5.9586397058823497</v>
      </c>
      <c r="F757">
        <v>10.356201146764899</v>
      </c>
      <c r="G757" t="s">
        <v>8365</v>
      </c>
    </row>
    <row r="758" spans="1:7" x14ac:dyDescent="0.25">
      <c r="A758" t="s">
        <v>25298</v>
      </c>
      <c r="B758">
        <v>0.175869273925468</v>
      </c>
      <c r="D758">
        <v>0.51301334017915601</v>
      </c>
      <c r="E758">
        <v>5.9586397058823497</v>
      </c>
      <c r="F758">
        <v>10.356201146764899</v>
      </c>
      <c r="G758" t="s">
        <v>22684</v>
      </c>
    </row>
    <row r="759" spans="1:7" x14ac:dyDescent="0.25">
      <c r="A759" t="s">
        <v>25299</v>
      </c>
      <c r="B759">
        <v>0.175869273925468</v>
      </c>
      <c r="D759">
        <v>0.51301334017915601</v>
      </c>
      <c r="E759">
        <v>5.9586397058823497</v>
      </c>
      <c r="F759">
        <v>10.356201146764899</v>
      </c>
      <c r="G759" t="s">
        <v>13717</v>
      </c>
    </row>
    <row r="760" spans="1:7" x14ac:dyDescent="0.25">
      <c r="A760" t="s">
        <v>25300</v>
      </c>
      <c r="B760">
        <v>0.175869273925468</v>
      </c>
      <c r="D760">
        <v>0.51301334017915601</v>
      </c>
      <c r="E760">
        <v>5.9586397058823497</v>
      </c>
      <c r="F760">
        <v>10.356201146764899</v>
      </c>
      <c r="G760" t="s">
        <v>22614</v>
      </c>
    </row>
    <row r="761" spans="1:7" x14ac:dyDescent="0.25">
      <c r="A761" t="s">
        <v>25301</v>
      </c>
      <c r="B761">
        <v>0.175869273925468</v>
      </c>
      <c r="D761">
        <v>0.51301334017915601</v>
      </c>
      <c r="E761">
        <v>5.9586397058823497</v>
      </c>
      <c r="F761">
        <v>10.356201146764899</v>
      </c>
      <c r="G761" t="s">
        <v>12231</v>
      </c>
    </row>
    <row r="762" spans="1:7" x14ac:dyDescent="0.25">
      <c r="A762" t="s">
        <v>25302</v>
      </c>
      <c r="B762">
        <v>0.175869273925468</v>
      </c>
      <c r="D762">
        <v>0.51301334017915601</v>
      </c>
      <c r="E762">
        <v>5.9586397058823497</v>
      </c>
      <c r="F762">
        <v>10.356201146764899</v>
      </c>
      <c r="G762" t="s">
        <v>22788</v>
      </c>
    </row>
    <row r="763" spans="1:7" x14ac:dyDescent="0.25">
      <c r="A763" t="s">
        <v>25303</v>
      </c>
      <c r="B763">
        <v>0.175869273925468</v>
      </c>
      <c r="D763">
        <v>0.51301334017915601</v>
      </c>
      <c r="E763">
        <v>5.9586397058823497</v>
      </c>
      <c r="F763">
        <v>10.356201146764899</v>
      </c>
      <c r="G763" t="s">
        <v>10917</v>
      </c>
    </row>
    <row r="764" spans="1:7" x14ac:dyDescent="0.25">
      <c r="A764" t="s">
        <v>25304</v>
      </c>
      <c r="B764">
        <v>0.175869273925468</v>
      </c>
      <c r="D764">
        <v>0.51301334017915601</v>
      </c>
      <c r="E764">
        <v>5.9586397058823497</v>
      </c>
      <c r="F764">
        <v>10.356201146764899</v>
      </c>
      <c r="G764" t="s">
        <v>7122</v>
      </c>
    </row>
    <row r="765" spans="1:7" x14ac:dyDescent="0.25">
      <c r="A765" t="s">
        <v>25305</v>
      </c>
      <c r="B765">
        <v>0.175869273925468</v>
      </c>
      <c r="D765">
        <v>0.51301334017915601</v>
      </c>
      <c r="E765">
        <v>5.9586397058823497</v>
      </c>
      <c r="F765">
        <v>10.356201146764899</v>
      </c>
      <c r="G765" t="s">
        <v>12467</v>
      </c>
    </row>
    <row r="766" spans="1:7" x14ac:dyDescent="0.25">
      <c r="A766" t="s">
        <v>25306</v>
      </c>
      <c r="B766">
        <v>0.175869273925468</v>
      </c>
      <c r="D766">
        <v>0.51301334017915601</v>
      </c>
      <c r="E766">
        <v>5.9586397058823497</v>
      </c>
      <c r="F766">
        <v>10.356201146764899</v>
      </c>
      <c r="G766" t="s">
        <v>9033</v>
      </c>
    </row>
    <row r="767" spans="1:7" x14ac:dyDescent="0.25">
      <c r="A767" t="s">
        <v>25307</v>
      </c>
      <c r="B767">
        <v>0.175869273925468</v>
      </c>
      <c r="D767">
        <v>0.51301334017915601</v>
      </c>
      <c r="E767">
        <v>5.9586397058823497</v>
      </c>
      <c r="F767">
        <v>10.356201146764899</v>
      </c>
      <c r="G767" t="s">
        <v>22553</v>
      </c>
    </row>
    <row r="768" spans="1:7" x14ac:dyDescent="0.25">
      <c r="A768" t="s">
        <v>25308</v>
      </c>
      <c r="B768">
        <v>0.175869273925468</v>
      </c>
      <c r="D768">
        <v>0.51301334017915601</v>
      </c>
      <c r="E768">
        <v>5.9586397058823497</v>
      </c>
      <c r="F768">
        <v>10.356201146764899</v>
      </c>
      <c r="G768" t="s">
        <v>22753</v>
      </c>
    </row>
    <row r="769" spans="1:7" x14ac:dyDescent="0.25">
      <c r="A769" t="s">
        <v>25309</v>
      </c>
      <c r="B769">
        <v>0.175869273925468</v>
      </c>
      <c r="D769">
        <v>0.51301334017915601</v>
      </c>
      <c r="E769">
        <v>5.9586397058823497</v>
      </c>
      <c r="F769">
        <v>10.356201146764899</v>
      </c>
      <c r="G769" t="s">
        <v>9527</v>
      </c>
    </row>
    <row r="770" spans="1:7" x14ac:dyDescent="0.25">
      <c r="A770" t="s">
        <v>25310</v>
      </c>
      <c r="B770">
        <v>0.175869273925468</v>
      </c>
      <c r="D770">
        <v>0.51301334017915601</v>
      </c>
      <c r="E770">
        <v>5.9586397058823497</v>
      </c>
      <c r="F770">
        <v>10.356201146764899</v>
      </c>
      <c r="G770" t="s">
        <v>11909</v>
      </c>
    </row>
    <row r="771" spans="1:7" x14ac:dyDescent="0.25">
      <c r="A771" t="s">
        <v>25311</v>
      </c>
      <c r="B771">
        <v>0.175869273925468</v>
      </c>
      <c r="D771">
        <v>0.51301334017915601</v>
      </c>
      <c r="E771">
        <v>5.9586397058823497</v>
      </c>
      <c r="F771">
        <v>10.356201146764899</v>
      </c>
      <c r="G771" t="s">
        <v>6502</v>
      </c>
    </row>
    <row r="772" spans="1:7" x14ac:dyDescent="0.25">
      <c r="A772" t="s">
        <v>25312</v>
      </c>
      <c r="B772">
        <v>0.175869273925468</v>
      </c>
      <c r="D772">
        <v>0.51301334017915601</v>
      </c>
      <c r="E772">
        <v>5.9586397058823497</v>
      </c>
      <c r="F772">
        <v>10.356201146764899</v>
      </c>
      <c r="G772" t="s">
        <v>9407</v>
      </c>
    </row>
    <row r="773" spans="1:7" x14ac:dyDescent="0.25">
      <c r="A773" t="s">
        <v>25313</v>
      </c>
      <c r="B773">
        <v>0.175869273925468</v>
      </c>
      <c r="D773">
        <v>0.51301334017915601</v>
      </c>
      <c r="E773">
        <v>5.9586397058823497</v>
      </c>
      <c r="F773">
        <v>10.356201146764899</v>
      </c>
      <c r="G773" t="s">
        <v>2295</v>
      </c>
    </row>
    <row r="774" spans="1:7" x14ac:dyDescent="0.25">
      <c r="A774" t="s">
        <v>25314</v>
      </c>
      <c r="B774">
        <v>0.175869273925468</v>
      </c>
      <c r="D774">
        <v>0.51301334017915601</v>
      </c>
      <c r="E774">
        <v>5.9586397058823497</v>
      </c>
      <c r="F774">
        <v>10.356201146764899</v>
      </c>
      <c r="G774" t="s">
        <v>22784</v>
      </c>
    </row>
    <row r="775" spans="1:7" x14ac:dyDescent="0.25">
      <c r="A775" t="s">
        <v>25315</v>
      </c>
      <c r="B775">
        <v>0.175869273925468</v>
      </c>
      <c r="D775">
        <v>0.51301334017915601</v>
      </c>
      <c r="E775">
        <v>5.9586397058823497</v>
      </c>
      <c r="F775">
        <v>10.356201146764899</v>
      </c>
      <c r="G775" t="s">
        <v>10043</v>
      </c>
    </row>
    <row r="776" spans="1:7" x14ac:dyDescent="0.25">
      <c r="A776" t="s">
        <v>25316</v>
      </c>
      <c r="B776">
        <v>0.175869273925468</v>
      </c>
      <c r="D776">
        <v>0.51301334017915601</v>
      </c>
      <c r="E776">
        <v>5.9586397058823497</v>
      </c>
      <c r="F776">
        <v>10.356201146764899</v>
      </c>
      <c r="G776" t="s">
        <v>8857</v>
      </c>
    </row>
    <row r="777" spans="1:7" x14ac:dyDescent="0.25">
      <c r="A777" t="s">
        <v>25317</v>
      </c>
      <c r="B777">
        <v>0.175869273925468</v>
      </c>
      <c r="D777">
        <v>0.51301334017915601</v>
      </c>
      <c r="E777">
        <v>5.9586397058823497</v>
      </c>
      <c r="F777">
        <v>10.356201146764899</v>
      </c>
      <c r="G777" t="s">
        <v>5202</v>
      </c>
    </row>
    <row r="778" spans="1:7" x14ac:dyDescent="0.25">
      <c r="A778" t="s">
        <v>25318</v>
      </c>
      <c r="B778">
        <v>0.175869273925468</v>
      </c>
      <c r="D778">
        <v>0.51301334017915601</v>
      </c>
      <c r="E778">
        <v>5.9586397058823497</v>
      </c>
      <c r="F778">
        <v>10.356201146764899</v>
      </c>
      <c r="G778" t="s">
        <v>22786</v>
      </c>
    </row>
    <row r="779" spans="1:7" x14ac:dyDescent="0.25">
      <c r="A779" t="s">
        <v>25319</v>
      </c>
      <c r="B779">
        <v>0.175869273925468</v>
      </c>
      <c r="D779">
        <v>0.51301334017915601</v>
      </c>
      <c r="E779">
        <v>5.9586397058823497</v>
      </c>
      <c r="F779">
        <v>10.356201146764899</v>
      </c>
      <c r="G779" t="s">
        <v>4598</v>
      </c>
    </row>
    <row r="780" spans="1:7" x14ac:dyDescent="0.25">
      <c r="A780" t="s">
        <v>25320</v>
      </c>
      <c r="B780">
        <v>0.175869273925468</v>
      </c>
      <c r="D780">
        <v>0.51301334017915601</v>
      </c>
      <c r="E780">
        <v>5.9586397058823497</v>
      </c>
      <c r="F780">
        <v>10.356201146764899</v>
      </c>
      <c r="G780" t="s">
        <v>22627</v>
      </c>
    </row>
    <row r="781" spans="1:7" x14ac:dyDescent="0.25">
      <c r="A781" t="s">
        <v>25321</v>
      </c>
      <c r="B781">
        <v>0.175869273925468</v>
      </c>
      <c r="D781">
        <v>0.51301334017915601</v>
      </c>
      <c r="E781">
        <v>5.9586397058823497</v>
      </c>
      <c r="F781">
        <v>10.356201146764899</v>
      </c>
      <c r="G781" t="s">
        <v>8505</v>
      </c>
    </row>
    <row r="782" spans="1:7" x14ac:dyDescent="0.25">
      <c r="A782" t="s">
        <v>25322</v>
      </c>
      <c r="B782">
        <v>0.175869273925468</v>
      </c>
      <c r="D782">
        <v>0.51301334017915601</v>
      </c>
      <c r="E782">
        <v>5.9586397058823497</v>
      </c>
      <c r="F782">
        <v>10.356201146764899</v>
      </c>
      <c r="G782" t="s">
        <v>22562</v>
      </c>
    </row>
    <row r="783" spans="1:7" x14ac:dyDescent="0.25">
      <c r="A783" t="s">
        <v>25323</v>
      </c>
      <c r="B783">
        <v>0.175869273925468</v>
      </c>
      <c r="D783">
        <v>0.51301334017915601</v>
      </c>
      <c r="E783">
        <v>5.9586397058823497</v>
      </c>
      <c r="F783">
        <v>10.356201146764899</v>
      </c>
      <c r="G783" t="s">
        <v>22767</v>
      </c>
    </row>
    <row r="784" spans="1:7" x14ac:dyDescent="0.25">
      <c r="A784" t="s">
        <v>25324</v>
      </c>
      <c r="B784">
        <v>0.175869273925468</v>
      </c>
      <c r="D784">
        <v>0.51301334017915601</v>
      </c>
      <c r="E784">
        <v>5.9586397058823497</v>
      </c>
      <c r="F784">
        <v>10.356201146764899</v>
      </c>
      <c r="G784" t="s">
        <v>22664</v>
      </c>
    </row>
    <row r="785" spans="1:7" x14ac:dyDescent="0.25">
      <c r="A785" t="s">
        <v>25325</v>
      </c>
      <c r="B785">
        <v>0.175869273925468</v>
      </c>
      <c r="D785">
        <v>0.51301334017915601</v>
      </c>
      <c r="E785">
        <v>5.9586397058823497</v>
      </c>
      <c r="F785">
        <v>10.356201146764899</v>
      </c>
      <c r="G785" t="s">
        <v>7837</v>
      </c>
    </row>
    <row r="786" spans="1:7" x14ac:dyDescent="0.25">
      <c r="A786" t="s">
        <v>25326</v>
      </c>
      <c r="B786">
        <v>0.175869273925468</v>
      </c>
      <c r="D786">
        <v>0.51301334017915601</v>
      </c>
      <c r="E786">
        <v>5.9586397058823497</v>
      </c>
      <c r="F786">
        <v>10.356201146764899</v>
      </c>
      <c r="G786" t="s">
        <v>8541</v>
      </c>
    </row>
    <row r="787" spans="1:7" x14ac:dyDescent="0.25">
      <c r="A787" t="s">
        <v>25327</v>
      </c>
      <c r="B787">
        <v>0.175869273925468</v>
      </c>
      <c r="D787">
        <v>0.51301334017915601</v>
      </c>
      <c r="E787">
        <v>5.9586397058823497</v>
      </c>
      <c r="F787">
        <v>10.356201146764899</v>
      </c>
      <c r="G787" t="s">
        <v>12479</v>
      </c>
    </row>
    <row r="788" spans="1:7" x14ac:dyDescent="0.25">
      <c r="A788" t="s">
        <v>25328</v>
      </c>
      <c r="B788">
        <v>0.175869273925468</v>
      </c>
      <c r="D788">
        <v>0.51301334017915601</v>
      </c>
      <c r="E788">
        <v>5.9586397058823497</v>
      </c>
      <c r="F788">
        <v>10.356201146764899</v>
      </c>
      <c r="G788" t="s">
        <v>22698</v>
      </c>
    </row>
    <row r="789" spans="1:7" x14ac:dyDescent="0.25">
      <c r="A789" t="s">
        <v>25329</v>
      </c>
      <c r="B789">
        <v>0.175869273925468</v>
      </c>
      <c r="D789">
        <v>0.51301334017915601</v>
      </c>
      <c r="E789">
        <v>5.9586397058823497</v>
      </c>
      <c r="F789">
        <v>10.356201146764899</v>
      </c>
      <c r="G789" t="s">
        <v>2295</v>
      </c>
    </row>
    <row r="790" spans="1:7" x14ac:dyDescent="0.25">
      <c r="A790" t="s">
        <v>25330</v>
      </c>
      <c r="B790">
        <v>0.175869273925468</v>
      </c>
      <c r="D790">
        <v>0.51301334017915601</v>
      </c>
      <c r="E790">
        <v>5.9586397058823497</v>
      </c>
      <c r="F790">
        <v>10.356201146764899</v>
      </c>
      <c r="G790" t="s">
        <v>22696</v>
      </c>
    </row>
    <row r="791" spans="1:7" x14ac:dyDescent="0.25">
      <c r="A791" t="s">
        <v>25331</v>
      </c>
      <c r="B791">
        <v>0.175869273925468</v>
      </c>
      <c r="D791">
        <v>0.51301334017915601</v>
      </c>
      <c r="E791">
        <v>5.9586397058823497</v>
      </c>
      <c r="F791">
        <v>10.356201146764899</v>
      </c>
      <c r="G791" t="s">
        <v>22780</v>
      </c>
    </row>
    <row r="792" spans="1:7" x14ac:dyDescent="0.25">
      <c r="A792" t="s">
        <v>25332</v>
      </c>
      <c r="B792">
        <v>0.175869273925468</v>
      </c>
      <c r="D792">
        <v>0.51301334017915601</v>
      </c>
      <c r="E792">
        <v>5.9586397058823497</v>
      </c>
      <c r="F792">
        <v>10.356201146764899</v>
      </c>
      <c r="G792" t="s">
        <v>22627</v>
      </c>
    </row>
    <row r="793" spans="1:7" x14ac:dyDescent="0.25">
      <c r="A793" t="s">
        <v>25333</v>
      </c>
      <c r="B793">
        <v>0.175869273925468</v>
      </c>
      <c r="D793">
        <v>0.51301334017915601</v>
      </c>
      <c r="E793">
        <v>5.9586397058823497</v>
      </c>
      <c r="F793">
        <v>10.356201146764899</v>
      </c>
      <c r="G793" t="s">
        <v>13915</v>
      </c>
    </row>
    <row r="794" spans="1:7" x14ac:dyDescent="0.25">
      <c r="A794" t="s">
        <v>25334</v>
      </c>
      <c r="B794">
        <v>0.17670400566577399</v>
      </c>
      <c r="D794">
        <v>0.51301334017915601</v>
      </c>
      <c r="E794">
        <v>2.7523728573452302</v>
      </c>
      <c r="F794">
        <v>4.7706307085333899</v>
      </c>
      <c r="G794" t="s">
        <v>25335</v>
      </c>
    </row>
    <row r="795" spans="1:7" x14ac:dyDescent="0.25">
      <c r="A795" t="s">
        <v>25336</v>
      </c>
      <c r="B795">
        <v>0.17670400566577399</v>
      </c>
      <c r="D795">
        <v>0.51301334017915601</v>
      </c>
      <c r="E795">
        <v>2.7523728573452302</v>
      </c>
      <c r="F795">
        <v>4.7706307085333899</v>
      </c>
      <c r="G795" t="s">
        <v>24464</v>
      </c>
    </row>
    <row r="796" spans="1:7" x14ac:dyDescent="0.25">
      <c r="A796" t="s">
        <v>25337</v>
      </c>
      <c r="B796">
        <v>0.17670400566577399</v>
      </c>
      <c r="D796">
        <v>0.51301334017915601</v>
      </c>
      <c r="E796">
        <v>2.7523728573452302</v>
      </c>
      <c r="F796">
        <v>4.7706307085333899</v>
      </c>
      <c r="G796" t="s">
        <v>24253</v>
      </c>
    </row>
    <row r="797" spans="1:7" x14ac:dyDescent="0.25">
      <c r="A797" t="s">
        <v>25338</v>
      </c>
      <c r="B797">
        <v>0.17670400566577399</v>
      </c>
      <c r="D797">
        <v>0.51301334017915601</v>
      </c>
      <c r="E797">
        <v>2.7523728573452302</v>
      </c>
      <c r="F797">
        <v>4.7706307085333899</v>
      </c>
      <c r="G797" t="s">
        <v>25339</v>
      </c>
    </row>
    <row r="798" spans="1:7" x14ac:dyDescent="0.25">
      <c r="A798" t="s">
        <v>25340</v>
      </c>
      <c r="B798">
        <v>0.17670400566577399</v>
      </c>
      <c r="D798">
        <v>0.51301334017915601</v>
      </c>
      <c r="E798">
        <v>2.7523728573452302</v>
      </c>
      <c r="F798">
        <v>4.7706307085333899</v>
      </c>
      <c r="G798" t="s">
        <v>24889</v>
      </c>
    </row>
    <row r="799" spans="1:7" x14ac:dyDescent="0.25">
      <c r="A799" t="s">
        <v>25341</v>
      </c>
      <c r="B799">
        <v>0.17670400566577399</v>
      </c>
      <c r="D799">
        <v>0.51301334017915601</v>
      </c>
      <c r="E799">
        <v>2.7523728573452302</v>
      </c>
      <c r="F799">
        <v>4.7706307085333899</v>
      </c>
      <c r="G799" t="s">
        <v>25217</v>
      </c>
    </row>
    <row r="800" spans="1:7" x14ac:dyDescent="0.25">
      <c r="A800" t="s">
        <v>25342</v>
      </c>
      <c r="B800">
        <v>0.17670400566577399</v>
      </c>
      <c r="D800">
        <v>0.51301334017915601</v>
      </c>
      <c r="E800">
        <v>2.7523728573452302</v>
      </c>
      <c r="F800">
        <v>4.7706307085333899</v>
      </c>
      <c r="G800" t="s">
        <v>25343</v>
      </c>
    </row>
    <row r="801" spans="1:7" x14ac:dyDescent="0.25">
      <c r="A801" t="s">
        <v>25344</v>
      </c>
      <c r="B801">
        <v>0.17670400566577399</v>
      </c>
      <c r="D801">
        <v>0.51301334017915601</v>
      </c>
      <c r="E801">
        <v>2.7523728573452302</v>
      </c>
      <c r="F801">
        <v>4.7706307085333899</v>
      </c>
      <c r="G801" t="s">
        <v>25345</v>
      </c>
    </row>
    <row r="802" spans="1:7" x14ac:dyDescent="0.25">
      <c r="A802" t="s">
        <v>25346</v>
      </c>
      <c r="B802">
        <v>0.17670400566577399</v>
      </c>
      <c r="D802">
        <v>0.51301334017915601</v>
      </c>
      <c r="E802">
        <v>2.7523728573452302</v>
      </c>
      <c r="F802">
        <v>4.7706307085333899</v>
      </c>
      <c r="G802" t="s">
        <v>25347</v>
      </c>
    </row>
    <row r="803" spans="1:7" x14ac:dyDescent="0.25">
      <c r="A803" t="s">
        <v>25348</v>
      </c>
      <c r="B803">
        <v>0.17688594102479899</v>
      </c>
      <c r="D803">
        <v>0.51301334017915601</v>
      </c>
      <c r="E803">
        <v>1.72284544159544</v>
      </c>
      <c r="F803">
        <v>2.9843992834406299</v>
      </c>
      <c r="G803" t="s">
        <v>25349</v>
      </c>
    </row>
    <row r="804" spans="1:7" x14ac:dyDescent="0.25">
      <c r="A804" t="s">
        <v>25350</v>
      </c>
      <c r="B804">
        <v>0.179555557077588</v>
      </c>
      <c r="D804">
        <v>0.51660295304280401</v>
      </c>
      <c r="E804">
        <v>1.8607196869673699</v>
      </c>
      <c r="F804">
        <v>3.19535922957138</v>
      </c>
      <c r="G804" t="s">
        <v>25351</v>
      </c>
    </row>
    <row r="805" spans="1:7" x14ac:dyDescent="0.25">
      <c r="A805" t="s">
        <v>25352</v>
      </c>
      <c r="B805">
        <v>0.179555557077588</v>
      </c>
      <c r="D805">
        <v>0.51660295304280401</v>
      </c>
      <c r="E805">
        <v>1.8607196869673699</v>
      </c>
      <c r="F805">
        <v>3.19535922957138</v>
      </c>
      <c r="G805" t="s">
        <v>25353</v>
      </c>
    </row>
    <row r="806" spans="1:7" x14ac:dyDescent="0.25">
      <c r="A806" t="s">
        <v>25354</v>
      </c>
      <c r="B806">
        <v>0.18199708074211099</v>
      </c>
      <c r="D806">
        <v>0.51660295304280401</v>
      </c>
      <c r="E806">
        <v>2.1059257651399999</v>
      </c>
      <c r="F806">
        <v>3.58800183607879</v>
      </c>
      <c r="G806" t="s">
        <v>25111</v>
      </c>
    </row>
    <row r="807" spans="1:7" x14ac:dyDescent="0.25">
      <c r="A807" t="s">
        <v>25355</v>
      </c>
      <c r="B807">
        <v>0.18199708074211099</v>
      </c>
      <c r="D807">
        <v>0.51660295304280401</v>
      </c>
      <c r="E807">
        <v>2.1059257651399999</v>
      </c>
      <c r="F807">
        <v>3.58800183607879</v>
      </c>
      <c r="G807" t="s">
        <v>25356</v>
      </c>
    </row>
    <row r="808" spans="1:7" x14ac:dyDescent="0.25">
      <c r="A808" t="s">
        <v>25357</v>
      </c>
      <c r="B808">
        <v>0.186126888005926</v>
      </c>
      <c r="D808">
        <v>0.51660295304280401</v>
      </c>
      <c r="E808">
        <v>1.6901642208245899</v>
      </c>
      <c r="F808">
        <v>2.8417181376759899</v>
      </c>
      <c r="G808" t="s">
        <v>25358</v>
      </c>
    </row>
    <row r="809" spans="1:7" x14ac:dyDescent="0.25">
      <c r="A809" t="s">
        <v>25359</v>
      </c>
      <c r="B809">
        <v>0.18656924643669501</v>
      </c>
      <c r="D809">
        <v>0.51660295304280401</v>
      </c>
      <c r="E809">
        <v>2.6502967055453199</v>
      </c>
      <c r="F809">
        <v>4.4497231123577201</v>
      </c>
      <c r="G809" t="s">
        <v>25360</v>
      </c>
    </row>
    <row r="810" spans="1:7" x14ac:dyDescent="0.25">
      <c r="A810" t="s">
        <v>25361</v>
      </c>
      <c r="B810">
        <v>0.18656924643669501</v>
      </c>
      <c r="D810">
        <v>0.51660295304280401</v>
      </c>
      <c r="E810">
        <v>2.6502967055453199</v>
      </c>
      <c r="F810">
        <v>4.4497231123577201</v>
      </c>
      <c r="G810" t="s">
        <v>25213</v>
      </c>
    </row>
    <row r="811" spans="1:7" x14ac:dyDescent="0.25">
      <c r="A811" t="s">
        <v>25362</v>
      </c>
      <c r="B811">
        <v>0.18656924643669501</v>
      </c>
      <c r="D811">
        <v>0.51660295304280401</v>
      </c>
      <c r="E811">
        <v>2.6502967055453199</v>
      </c>
      <c r="F811">
        <v>4.4497231123577201</v>
      </c>
      <c r="G811" t="s">
        <v>25363</v>
      </c>
    </row>
    <row r="812" spans="1:7" x14ac:dyDescent="0.25">
      <c r="A812" t="s">
        <v>25364</v>
      </c>
      <c r="B812">
        <v>0.18656924643669501</v>
      </c>
      <c r="D812">
        <v>0.51660295304280401</v>
      </c>
      <c r="E812">
        <v>2.6502967055453199</v>
      </c>
      <c r="F812">
        <v>4.4497231123577201</v>
      </c>
      <c r="G812" t="s">
        <v>24383</v>
      </c>
    </row>
    <row r="813" spans="1:7" x14ac:dyDescent="0.25">
      <c r="A813" t="s">
        <v>25365</v>
      </c>
      <c r="B813">
        <v>0.18656924643669501</v>
      </c>
      <c r="D813">
        <v>0.51660295304280401</v>
      </c>
      <c r="E813">
        <v>2.6502967055453199</v>
      </c>
      <c r="F813">
        <v>4.4497231123577201</v>
      </c>
      <c r="G813" t="s">
        <v>24599</v>
      </c>
    </row>
    <row r="814" spans="1:7" x14ac:dyDescent="0.25">
      <c r="A814" t="s">
        <v>25366</v>
      </c>
      <c r="B814">
        <v>0.18656924643669501</v>
      </c>
      <c r="D814">
        <v>0.51660295304280401</v>
      </c>
      <c r="E814">
        <v>2.6502967055453199</v>
      </c>
      <c r="F814">
        <v>4.4497231123577201</v>
      </c>
      <c r="G814" t="s">
        <v>25367</v>
      </c>
    </row>
    <row r="815" spans="1:7" x14ac:dyDescent="0.25">
      <c r="A815" t="s">
        <v>25368</v>
      </c>
      <c r="B815">
        <v>0.18656924643669501</v>
      </c>
      <c r="D815">
        <v>0.51660295304280401</v>
      </c>
      <c r="E815">
        <v>2.6502967055453199</v>
      </c>
      <c r="F815">
        <v>4.4497231123577201</v>
      </c>
      <c r="G815" t="s">
        <v>25369</v>
      </c>
    </row>
    <row r="816" spans="1:7" x14ac:dyDescent="0.25">
      <c r="A816" t="s">
        <v>25370</v>
      </c>
      <c r="B816">
        <v>0.18656924643669501</v>
      </c>
      <c r="D816">
        <v>0.51660295304280401</v>
      </c>
      <c r="E816">
        <v>2.6502967055453199</v>
      </c>
      <c r="F816">
        <v>4.4497231123577201</v>
      </c>
      <c r="G816" t="s">
        <v>25371</v>
      </c>
    </row>
    <row r="817" spans="1:7" x14ac:dyDescent="0.25">
      <c r="A817" t="s">
        <v>25372</v>
      </c>
      <c r="B817">
        <v>0.18656924643669501</v>
      </c>
      <c r="D817">
        <v>0.51660295304280401</v>
      </c>
      <c r="E817">
        <v>2.6502967055453199</v>
      </c>
      <c r="F817">
        <v>4.4497231123577201</v>
      </c>
      <c r="G817" t="s">
        <v>25373</v>
      </c>
    </row>
    <row r="818" spans="1:7" x14ac:dyDescent="0.25">
      <c r="A818" t="s">
        <v>25374</v>
      </c>
      <c r="B818">
        <v>0.18656924643669501</v>
      </c>
      <c r="D818">
        <v>0.51660295304280401</v>
      </c>
      <c r="E818">
        <v>2.6502967055453199</v>
      </c>
      <c r="F818">
        <v>4.4497231123577201</v>
      </c>
      <c r="G818" t="s">
        <v>25139</v>
      </c>
    </row>
    <row r="819" spans="1:7" x14ac:dyDescent="0.25">
      <c r="A819" t="s">
        <v>25375</v>
      </c>
      <c r="B819">
        <v>0.18656924643669501</v>
      </c>
      <c r="D819">
        <v>0.51660295304280401</v>
      </c>
      <c r="E819">
        <v>2.6502967055453199</v>
      </c>
      <c r="F819">
        <v>4.4497231123577201</v>
      </c>
      <c r="G819" t="s">
        <v>25376</v>
      </c>
    </row>
    <row r="820" spans="1:7" x14ac:dyDescent="0.25">
      <c r="A820" t="s">
        <v>25377</v>
      </c>
      <c r="B820">
        <v>0.18656924643669501</v>
      </c>
      <c r="D820">
        <v>0.51660295304280401</v>
      </c>
      <c r="E820">
        <v>2.6502967055453199</v>
      </c>
      <c r="F820">
        <v>4.4497231123577201</v>
      </c>
      <c r="G820" t="s">
        <v>25378</v>
      </c>
    </row>
    <row r="821" spans="1:7" x14ac:dyDescent="0.25">
      <c r="A821" t="s">
        <v>25379</v>
      </c>
      <c r="B821">
        <v>0.190521793371424</v>
      </c>
      <c r="D821">
        <v>0.51660295304280401</v>
      </c>
      <c r="E821">
        <v>1.81342567678233</v>
      </c>
      <c r="F821">
        <v>3.0066392623673202</v>
      </c>
      <c r="G821" t="s">
        <v>25380</v>
      </c>
    </row>
    <row r="822" spans="1:7" x14ac:dyDescent="0.25">
      <c r="A822" t="s">
        <v>25381</v>
      </c>
      <c r="B822">
        <v>0.19583763481976599</v>
      </c>
      <c r="D822">
        <v>0.51660295304280401</v>
      </c>
      <c r="E822">
        <v>2.02624799832904</v>
      </c>
      <c r="F822">
        <v>3.3037352706258898</v>
      </c>
      <c r="G822" t="s">
        <v>25382</v>
      </c>
    </row>
    <row r="823" spans="1:7" x14ac:dyDescent="0.25">
      <c r="A823" t="s">
        <v>25383</v>
      </c>
      <c r="B823">
        <v>0.19583763481976599</v>
      </c>
      <c r="D823">
        <v>0.51660295304280401</v>
      </c>
      <c r="E823">
        <v>2.02624799832904</v>
      </c>
      <c r="F823">
        <v>3.3037352706258898</v>
      </c>
      <c r="G823" t="s">
        <v>25384</v>
      </c>
    </row>
    <row r="824" spans="1:7" x14ac:dyDescent="0.25">
      <c r="A824" t="s">
        <v>25385</v>
      </c>
      <c r="B824">
        <v>0.19608294289964801</v>
      </c>
      <c r="D824">
        <v>0.51660295304280401</v>
      </c>
      <c r="E824">
        <v>1.79066543438077</v>
      </c>
      <c r="F824">
        <v>2.9173835182191401</v>
      </c>
      <c r="G824" t="s">
        <v>25386</v>
      </c>
    </row>
    <row r="825" spans="1:7" x14ac:dyDescent="0.25">
      <c r="A825" t="s">
        <v>25387</v>
      </c>
      <c r="B825">
        <v>0.19650900777524899</v>
      </c>
      <c r="D825">
        <v>0.51660295304280401</v>
      </c>
      <c r="E825">
        <v>2.5555117074454001</v>
      </c>
      <c r="F825">
        <v>4.1579376765575597</v>
      </c>
      <c r="G825" t="s">
        <v>24247</v>
      </c>
    </row>
    <row r="826" spans="1:7" x14ac:dyDescent="0.25">
      <c r="A826" t="s">
        <v>25388</v>
      </c>
      <c r="B826">
        <v>0.19650900777524899</v>
      </c>
      <c r="D826">
        <v>0.51660295304280401</v>
      </c>
      <c r="E826">
        <v>2.5555117074454001</v>
      </c>
      <c r="F826">
        <v>4.1579376765575597</v>
      </c>
      <c r="G826" t="s">
        <v>25389</v>
      </c>
    </row>
    <row r="827" spans="1:7" x14ac:dyDescent="0.25">
      <c r="A827" t="s">
        <v>25390</v>
      </c>
      <c r="B827">
        <v>0.19650900777524899</v>
      </c>
      <c r="D827">
        <v>0.51660295304280401</v>
      </c>
      <c r="E827">
        <v>2.5555117074454001</v>
      </c>
      <c r="F827">
        <v>4.1579376765575597</v>
      </c>
      <c r="G827" t="s">
        <v>24907</v>
      </c>
    </row>
    <row r="828" spans="1:7" x14ac:dyDescent="0.25">
      <c r="A828" t="s">
        <v>25391</v>
      </c>
      <c r="B828">
        <v>0.19650900777524899</v>
      </c>
      <c r="D828">
        <v>0.51660295304280401</v>
      </c>
      <c r="E828">
        <v>2.5555117074454001</v>
      </c>
      <c r="F828">
        <v>4.1579376765575597</v>
      </c>
      <c r="G828" t="s">
        <v>25392</v>
      </c>
    </row>
    <row r="829" spans="1:7" x14ac:dyDescent="0.25">
      <c r="A829" t="s">
        <v>25393</v>
      </c>
      <c r="B829">
        <v>0.19650900777524899</v>
      </c>
      <c r="D829">
        <v>0.51660295304280401</v>
      </c>
      <c r="E829">
        <v>2.5555117074454001</v>
      </c>
      <c r="F829">
        <v>4.1579376765575597</v>
      </c>
      <c r="G829" t="s">
        <v>25139</v>
      </c>
    </row>
    <row r="830" spans="1:7" x14ac:dyDescent="0.25">
      <c r="A830" t="s">
        <v>25394</v>
      </c>
      <c r="B830">
        <v>0.19833466769871999</v>
      </c>
      <c r="D830">
        <v>0.51660295304280401</v>
      </c>
      <c r="E830">
        <v>5.1071428571428497</v>
      </c>
      <c r="F830">
        <v>8.26233282484068</v>
      </c>
      <c r="G830" t="s">
        <v>22675</v>
      </c>
    </row>
    <row r="831" spans="1:7" x14ac:dyDescent="0.25">
      <c r="A831" t="s">
        <v>25395</v>
      </c>
      <c r="B831">
        <v>0.19833466769871999</v>
      </c>
      <c r="D831">
        <v>0.51660295304280401</v>
      </c>
      <c r="E831">
        <v>5.1071428571428497</v>
      </c>
      <c r="F831">
        <v>8.26233282484068</v>
      </c>
      <c r="G831" t="s">
        <v>22659</v>
      </c>
    </row>
    <row r="832" spans="1:7" x14ac:dyDescent="0.25">
      <c r="A832" t="s">
        <v>25396</v>
      </c>
      <c r="B832">
        <v>0.19833466769871999</v>
      </c>
      <c r="D832">
        <v>0.51660295304280401</v>
      </c>
      <c r="E832">
        <v>5.1071428571428497</v>
      </c>
      <c r="F832">
        <v>8.26233282484068</v>
      </c>
      <c r="G832" t="s">
        <v>22780</v>
      </c>
    </row>
    <row r="833" spans="1:7" x14ac:dyDescent="0.25">
      <c r="A833" t="s">
        <v>25397</v>
      </c>
      <c r="B833">
        <v>0.19833466769871999</v>
      </c>
      <c r="D833">
        <v>0.51660295304280401</v>
      </c>
      <c r="E833">
        <v>5.1071428571428497</v>
      </c>
      <c r="F833">
        <v>8.26233282484068</v>
      </c>
      <c r="G833" t="s">
        <v>22685</v>
      </c>
    </row>
    <row r="834" spans="1:7" x14ac:dyDescent="0.25">
      <c r="A834" t="s">
        <v>25398</v>
      </c>
      <c r="B834">
        <v>0.19833466769871999</v>
      </c>
      <c r="D834">
        <v>0.51660295304280401</v>
      </c>
      <c r="E834">
        <v>5.1071428571428497</v>
      </c>
      <c r="F834">
        <v>8.26233282484068</v>
      </c>
      <c r="G834" t="s">
        <v>12443</v>
      </c>
    </row>
    <row r="835" spans="1:7" x14ac:dyDescent="0.25">
      <c r="A835" t="s">
        <v>25399</v>
      </c>
      <c r="B835">
        <v>0.19833466769871999</v>
      </c>
      <c r="D835">
        <v>0.51660295304280401</v>
      </c>
      <c r="E835">
        <v>5.1071428571428497</v>
      </c>
      <c r="F835">
        <v>8.26233282484068</v>
      </c>
      <c r="G835" t="s">
        <v>12443</v>
      </c>
    </row>
    <row r="836" spans="1:7" x14ac:dyDescent="0.25">
      <c r="A836" t="s">
        <v>25400</v>
      </c>
      <c r="B836">
        <v>0.19833466769871999</v>
      </c>
      <c r="D836">
        <v>0.51660295304280401</v>
      </c>
      <c r="E836">
        <v>5.1071428571428497</v>
      </c>
      <c r="F836">
        <v>8.26233282484068</v>
      </c>
      <c r="G836" t="s">
        <v>22583</v>
      </c>
    </row>
    <row r="837" spans="1:7" x14ac:dyDescent="0.25">
      <c r="A837" t="s">
        <v>25401</v>
      </c>
      <c r="B837">
        <v>0.19833466769871999</v>
      </c>
      <c r="D837">
        <v>0.51660295304280401</v>
      </c>
      <c r="E837">
        <v>5.1071428571428497</v>
      </c>
      <c r="F837">
        <v>8.26233282484068</v>
      </c>
      <c r="G837" t="s">
        <v>22623</v>
      </c>
    </row>
    <row r="838" spans="1:7" x14ac:dyDescent="0.25">
      <c r="A838" t="s">
        <v>25402</v>
      </c>
      <c r="B838">
        <v>0.19833466769871999</v>
      </c>
      <c r="D838">
        <v>0.51660295304280401</v>
      </c>
      <c r="E838">
        <v>5.1071428571428497</v>
      </c>
      <c r="F838">
        <v>8.26233282484068</v>
      </c>
      <c r="G838" t="s">
        <v>12467</v>
      </c>
    </row>
    <row r="839" spans="1:7" x14ac:dyDescent="0.25">
      <c r="A839" t="s">
        <v>25403</v>
      </c>
      <c r="B839">
        <v>0.19833466769871999</v>
      </c>
      <c r="D839">
        <v>0.51660295304280401</v>
      </c>
      <c r="E839">
        <v>5.1071428571428497</v>
      </c>
      <c r="F839">
        <v>8.26233282484068</v>
      </c>
      <c r="G839" t="s">
        <v>8857</v>
      </c>
    </row>
    <row r="840" spans="1:7" x14ac:dyDescent="0.25">
      <c r="A840" t="s">
        <v>25404</v>
      </c>
      <c r="B840">
        <v>0.19833466769871999</v>
      </c>
      <c r="D840">
        <v>0.51660295304280401</v>
      </c>
      <c r="E840">
        <v>5.1071428571428497</v>
      </c>
      <c r="F840">
        <v>8.26233282484068</v>
      </c>
      <c r="G840" t="s">
        <v>12743</v>
      </c>
    </row>
    <row r="841" spans="1:7" x14ac:dyDescent="0.25">
      <c r="A841" t="s">
        <v>25405</v>
      </c>
      <c r="B841">
        <v>0.19833466769871999</v>
      </c>
      <c r="D841">
        <v>0.51660295304280401</v>
      </c>
      <c r="E841">
        <v>5.1071428571428497</v>
      </c>
      <c r="F841">
        <v>8.26233282484068</v>
      </c>
      <c r="G841" t="s">
        <v>11539</v>
      </c>
    </row>
    <row r="842" spans="1:7" x14ac:dyDescent="0.25">
      <c r="A842" t="s">
        <v>25406</v>
      </c>
      <c r="B842">
        <v>0.19833466769871999</v>
      </c>
      <c r="D842">
        <v>0.51660295304280401</v>
      </c>
      <c r="E842">
        <v>5.1071428571428497</v>
      </c>
      <c r="F842">
        <v>8.26233282484068</v>
      </c>
      <c r="G842" t="s">
        <v>10347</v>
      </c>
    </row>
    <row r="843" spans="1:7" x14ac:dyDescent="0.25">
      <c r="A843" t="s">
        <v>25407</v>
      </c>
      <c r="B843">
        <v>0.19833466769871999</v>
      </c>
      <c r="D843">
        <v>0.51660295304280401</v>
      </c>
      <c r="E843">
        <v>5.1071428571428497</v>
      </c>
      <c r="F843">
        <v>8.26233282484068</v>
      </c>
      <c r="G843" t="s">
        <v>2707</v>
      </c>
    </row>
    <row r="844" spans="1:7" x14ac:dyDescent="0.25">
      <c r="A844" t="s">
        <v>25408</v>
      </c>
      <c r="B844">
        <v>0.19833466769871999</v>
      </c>
      <c r="D844">
        <v>0.51660295304280401</v>
      </c>
      <c r="E844">
        <v>5.1071428571428497</v>
      </c>
      <c r="F844">
        <v>8.26233282484068</v>
      </c>
      <c r="G844" t="s">
        <v>22788</v>
      </c>
    </row>
    <row r="845" spans="1:7" x14ac:dyDescent="0.25">
      <c r="A845" t="s">
        <v>25409</v>
      </c>
      <c r="B845">
        <v>0.19833466769871999</v>
      </c>
      <c r="D845">
        <v>0.51660295304280401</v>
      </c>
      <c r="E845">
        <v>5.1071428571428497</v>
      </c>
      <c r="F845">
        <v>8.26233282484068</v>
      </c>
      <c r="G845" t="s">
        <v>9407</v>
      </c>
    </row>
    <row r="846" spans="1:7" x14ac:dyDescent="0.25">
      <c r="A846" t="s">
        <v>25410</v>
      </c>
      <c r="B846">
        <v>0.19833466769871999</v>
      </c>
      <c r="D846">
        <v>0.51660295304280401</v>
      </c>
      <c r="E846">
        <v>5.1071428571428497</v>
      </c>
      <c r="F846">
        <v>8.26233282484068</v>
      </c>
      <c r="G846" t="s">
        <v>6502</v>
      </c>
    </row>
    <row r="847" spans="1:7" x14ac:dyDescent="0.25">
      <c r="A847" t="s">
        <v>25411</v>
      </c>
      <c r="B847">
        <v>0.19833466769871999</v>
      </c>
      <c r="D847">
        <v>0.51660295304280401</v>
      </c>
      <c r="E847">
        <v>5.1071428571428497</v>
      </c>
      <c r="F847">
        <v>8.26233282484068</v>
      </c>
      <c r="G847" t="s">
        <v>22793</v>
      </c>
    </row>
    <row r="848" spans="1:7" x14ac:dyDescent="0.25">
      <c r="A848" t="s">
        <v>25412</v>
      </c>
      <c r="B848">
        <v>0.19833466769871999</v>
      </c>
      <c r="D848">
        <v>0.51660295304280401</v>
      </c>
      <c r="E848">
        <v>5.1071428571428497</v>
      </c>
      <c r="F848">
        <v>8.26233282484068</v>
      </c>
      <c r="G848" t="s">
        <v>8921</v>
      </c>
    </row>
    <row r="849" spans="1:7" x14ac:dyDescent="0.25">
      <c r="A849" t="s">
        <v>25413</v>
      </c>
      <c r="B849">
        <v>0.19833466769871999</v>
      </c>
      <c r="D849">
        <v>0.51660295304280401</v>
      </c>
      <c r="E849">
        <v>5.1071428571428497</v>
      </c>
      <c r="F849">
        <v>8.26233282484068</v>
      </c>
      <c r="G849" t="s">
        <v>6430</v>
      </c>
    </row>
    <row r="850" spans="1:7" x14ac:dyDescent="0.25">
      <c r="A850" t="s">
        <v>25414</v>
      </c>
      <c r="B850">
        <v>0.19833466769871999</v>
      </c>
      <c r="D850">
        <v>0.51660295304280401</v>
      </c>
      <c r="E850">
        <v>5.1071428571428497</v>
      </c>
      <c r="F850">
        <v>8.26233282484068</v>
      </c>
      <c r="G850" t="s">
        <v>2295</v>
      </c>
    </row>
    <row r="851" spans="1:7" x14ac:dyDescent="0.25">
      <c r="A851" t="s">
        <v>25415</v>
      </c>
      <c r="B851">
        <v>0.19833466769871999</v>
      </c>
      <c r="D851">
        <v>0.51660295304280401</v>
      </c>
      <c r="E851">
        <v>5.1071428571428497</v>
      </c>
      <c r="F851">
        <v>8.26233282484068</v>
      </c>
      <c r="G851" t="s">
        <v>7733</v>
      </c>
    </row>
    <row r="852" spans="1:7" x14ac:dyDescent="0.25">
      <c r="A852" t="s">
        <v>25416</v>
      </c>
      <c r="B852">
        <v>0.19833466769871999</v>
      </c>
      <c r="D852">
        <v>0.51660295304280401</v>
      </c>
      <c r="E852">
        <v>5.1071428571428497</v>
      </c>
      <c r="F852">
        <v>8.26233282484068</v>
      </c>
      <c r="G852" t="s">
        <v>7337</v>
      </c>
    </row>
    <row r="853" spans="1:7" x14ac:dyDescent="0.25">
      <c r="A853" t="s">
        <v>25417</v>
      </c>
      <c r="B853">
        <v>0.19833466769871999</v>
      </c>
      <c r="D853">
        <v>0.51660295304280401</v>
      </c>
      <c r="E853">
        <v>5.1071428571428497</v>
      </c>
      <c r="F853">
        <v>8.26233282484068</v>
      </c>
      <c r="G853" t="s">
        <v>6650</v>
      </c>
    </row>
    <row r="854" spans="1:7" x14ac:dyDescent="0.25">
      <c r="A854" t="s">
        <v>25418</v>
      </c>
      <c r="B854">
        <v>0.19833466769871999</v>
      </c>
      <c r="D854">
        <v>0.51660295304280401</v>
      </c>
      <c r="E854">
        <v>5.1071428571428497</v>
      </c>
      <c r="F854">
        <v>8.26233282484068</v>
      </c>
      <c r="G854" t="s">
        <v>22718</v>
      </c>
    </row>
    <row r="855" spans="1:7" x14ac:dyDescent="0.25">
      <c r="A855" t="s">
        <v>25419</v>
      </c>
      <c r="B855">
        <v>0.19833466769871999</v>
      </c>
      <c r="D855">
        <v>0.51660295304280401</v>
      </c>
      <c r="E855">
        <v>5.1071428571428497</v>
      </c>
      <c r="F855">
        <v>8.26233282484068</v>
      </c>
      <c r="G855" t="s">
        <v>13899</v>
      </c>
    </row>
    <row r="856" spans="1:7" x14ac:dyDescent="0.25">
      <c r="A856" t="s">
        <v>25420</v>
      </c>
      <c r="B856">
        <v>0.19833466769871999</v>
      </c>
      <c r="D856">
        <v>0.51660295304280401</v>
      </c>
      <c r="E856">
        <v>5.1071428571428497</v>
      </c>
      <c r="F856">
        <v>8.26233282484068</v>
      </c>
      <c r="G856" t="s">
        <v>5534</v>
      </c>
    </row>
    <row r="857" spans="1:7" x14ac:dyDescent="0.25">
      <c r="A857" t="s">
        <v>25421</v>
      </c>
      <c r="B857">
        <v>0.19833466769871999</v>
      </c>
      <c r="D857">
        <v>0.51660295304280401</v>
      </c>
      <c r="E857">
        <v>5.1071428571428497</v>
      </c>
      <c r="F857">
        <v>8.26233282484068</v>
      </c>
      <c r="G857" t="s">
        <v>22648</v>
      </c>
    </row>
    <row r="858" spans="1:7" x14ac:dyDescent="0.25">
      <c r="A858" t="s">
        <v>25422</v>
      </c>
      <c r="B858">
        <v>0.19833466769871999</v>
      </c>
      <c r="D858">
        <v>0.51660295304280401</v>
      </c>
      <c r="E858">
        <v>5.1071428571428497</v>
      </c>
      <c r="F858">
        <v>8.26233282484068</v>
      </c>
      <c r="G858" t="s">
        <v>22647</v>
      </c>
    </row>
    <row r="859" spans="1:7" x14ac:dyDescent="0.25">
      <c r="A859" t="s">
        <v>25423</v>
      </c>
      <c r="B859">
        <v>0.19833466769871999</v>
      </c>
      <c r="D859">
        <v>0.51660295304280401</v>
      </c>
      <c r="E859">
        <v>5.1071428571428497</v>
      </c>
      <c r="F859">
        <v>8.26233282484068</v>
      </c>
      <c r="G859" t="s">
        <v>2715</v>
      </c>
    </row>
    <row r="860" spans="1:7" x14ac:dyDescent="0.25">
      <c r="A860" t="s">
        <v>25424</v>
      </c>
      <c r="B860">
        <v>0.19833466769871999</v>
      </c>
      <c r="D860">
        <v>0.51660295304280401</v>
      </c>
      <c r="E860">
        <v>5.1071428571428497</v>
      </c>
      <c r="F860">
        <v>8.26233282484068</v>
      </c>
      <c r="G860" t="s">
        <v>2715</v>
      </c>
    </row>
    <row r="861" spans="1:7" x14ac:dyDescent="0.25">
      <c r="A861" t="s">
        <v>25425</v>
      </c>
      <c r="B861">
        <v>0.19833466769871999</v>
      </c>
      <c r="D861">
        <v>0.51660295304280401</v>
      </c>
      <c r="E861">
        <v>5.1071428571428497</v>
      </c>
      <c r="F861">
        <v>8.26233282484068</v>
      </c>
      <c r="G861" t="s">
        <v>22776</v>
      </c>
    </row>
    <row r="862" spans="1:7" x14ac:dyDescent="0.25">
      <c r="A862" t="s">
        <v>25426</v>
      </c>
      <c r="B862">
        <v>0.19833466769871999</v>
      </c>
      <c r="D862">
        <v>0.51660295304280401</v>
      </c>
      <c r="E862">
        <v>5.1071428571428497</v>
      </c>
      <c r="F862">
        <v>8.26233282484068</v>
      </c>
      <c r="G862" t="s">
        <v>22776</v>
      </c>
    </row>
    <row r="863" spans="1:7" x14ac:dyDescent="0.25">
      <c r="A863" t="s">
        <v>25427</v>
      </c>
      <c r="B863">
        <v>0.19833466769871999</v>
      </c>
      <c r="D863">
        <v>0.51660295304280401</v>
      </c>
      <c r="E863">
        <v>5.1071428571428497</v>
      </c>
      <c r="F863">
        <v>8.26233282484068</v>
      </c>
      <c r="G863" t="s">
        <v>2715</v>
      </c>
    </row>
    <row r="864" spans="1:7" x14ac:dyDescent="0.25">
      <c r="A864" t="s">
        <v>25428</v>
      </c>
      <c r="B864">
        <v>0.19833466769871999</v>
      </c>
      <c r="D864">
        <v>0.51660295304280401</v>
      </c>
      <c r="E864">
        <v>5.1071428571428497</v>
      </c>
      <c r="F864">
        <v>8.26233282484068</v>
      </c>
      <c r="G864" t="s">
        <v>22648</v>
      </c>
    </row>
    <row r="865" spans="1:7" x14ac:dyDescent="0.25">
      <c r="A865" t="s">
        <v>25429</v>
      </c>
      <c r="B865">
        <v>0.19833466769871999</v>
      </c>
      <c r="D865">
        <v>0.51660295304280401</v>
      </c>
      <c r="E865">
        <v>5.1071428571428497</v>
      </c>
      <c r="F865">
        <v>8.26233282484068</v>
      </c>
      <c r="G865" t="s">
        <v>22551</v>
      </c>
    </row>
    <row r="866" spans="1:7" x14ac:dyDescent="0.25">
      <c r="A866" t="s">
        <v>25430</v>
      </c>
      <c r="B866">
        <v>0.19833466769871999</v>
      </c>
      <c r="D866">
        <v>0.51660295304280401</v>
      </c>
      <c r="E866">
        <v>5.1071428571428497</v>
      </c>
      <c r="F866">
        <v>8.26233282484068</v>
      </c>
      <c r="G866" t="s">
        <v>22551</v>
      </c>
    </row>
    <row r="867" spans="1:7" x14ac:dyDescent="0.25">
      <c r="A867" t="s">
        <v>25431</v>
      </c>
      <c r="B867">
        <v>0.19833466769871999</v>
      </c>
      <c r="D867">
        <v>0.51660295304280401</v>
      </c>
      <c r="E867">
        <v>5.1071428571428497</v>
      </c>
      <c r="F867">
        <v>8.26233282484068</v>
      </c>
      <c r="G867" t="s">
        <v>22753</v>
      </c>
    </row>
    <row r="868" spans="1:7" x14ac:dyDescent="0.25">
      <c r="A868" t="s">
        <v>25432</v>
      </c>
      <c r="B868">
        <v>0.19833466769871999</v>
      </c>
      <c r="D868">
        <v>0.51660295304280401</v>
      </c>
      <c r="E868">
        <v>5.1071428571428497</v>
      </c>
      <c r="F868">
        <v>8.26233282484068</v>
      </c>
      <c r="G868" t="s">
        <v>12443</v>
      </c>
    </row>
    <row r="869" spans="1:7" x14ac:dyDescent="0.25">
      <c r="A869" t="s">
        <v>25433</v>
      </c>
      <c r="B869">
        <v>0.19833466769871999</v>
      </c>
      <c r="D869">
        <v>0.51660295304280401</v>
      </c>
      <c r="E869">
        <v>5.1071428571428497</v>
      </c>
      <c r="F869">
        <v>8.26233282484068</v>
      </c>
      <c r="G869" t="s">
        <v>22736</v>
      </c>
    </row>
    <row r="870" spans="1:7" x14ac:dyDescent="0.25">
      <c r="A870" t="s">
        <v>25434</v>
      </c>
      <c r="B870">
        <v>0.19833466769871999</v>
      </c>
      <c r="D870">
        <v>0.51660295304280401</v>
      </c>
      <c r="E870">
        <v>5.1071428571428497</v>
      </c>
      <c r="F870">
        <v>8.26233282484068</v>
      </c>
      <c r="G870" t="s">
        <v>22647</v>
      </c>
    </row>
    <row r="871" spans="1:7" x14ac:dyDescent="0.25">
      <c r="A871" t="s">
        <v>25435</v>
      </c>
      <c r="B871">
        <v>0.19833466769871999</v>
      </c>
      <c r="D871">
        <v>0.51660295304280401</v>
      </c>
      <c r="E871">
        <v>5.1071428571428497</v>
      </c>
      <c r="F871">
        <v>8.26233282484068</v>
      </c>
      <c r="G871" t="s">
        <v>9131</v>
      </c>
    </row>
    <row r="872" spans="1:7" x14ac:dyDescent="0.25">
      <c r="A872" t="s">
        <v>25436</v>
      </c>
      <c r="B872">
        <v>0.19833466769871999</v>
      </c>
      <c r="D872">
        <v>0.51660295304280401</v>
      </c>
      <c r="E872">
        <v>5.1071428571428497</v>
      </c>
      <c r="F872">
        <v>8.26233282484068</v>
      </c>
      <c r="G872" t="s">
        <v>22728</v>
      </c>
    </row>
    <row r="873" spans="1:7" x14ac:dyDescent="0.25">
      <c r="A873" t="s">
        <v>25437</v>
      </c>
      <c r="B873">
        <v>0.19833466769871999</v>
      </c>
      <c r="D873">
        <v>0.51660295304280401</v>
      </c>
      <c r="E873">
        <v>5.1071428571428497</v>
      </c>
      <c r="F873">
        <v>8.26233282484068</v>
      </c>
      <c r="G873" t="s">
        <v>22728</v>
      </c>
    </row>
    <row r="874" spans="1:7" x14ac:dyDescent="0.25">
      <c r="A874" t="s">
        <v>25438</v>
      </c>
      <c r="B874">
        <v>0.19833466769871999</v>
      </c>
      <c r="D874">
        <v>0.51660295304280401</v>
      </c>
      <c r="E874">
        <v>5.1071428571428497</v>
      </c>
      <c r="F874">
        <v>8.26233282484068</v>
      </c>
      <c r="G874" t="s">
        <v>22793</v>
      </c>
    </row>
    <row r="875" spans="1:7" x14ac:dyDescent="0.25">
      <c r="A875" t="s">
        <v>25439</v>
      </c>
      <c r="B875">
        <v>0.19833466769871999</v>
      </c>
      <c r="D875">
        <v>0.51660295304280401</v>
      </c>
      <c r="E875">
        <v>5.1071428571428497</v>
      </c>
      <c r="F875">
        <v>8.26233282484068</v>
      </c>
      <c r="G875" t="s">
        <v>22784</v>
      </c>
    </row>
    <row r="876" spans="1:7" x14ac:dyDescent="0.25">
      <c r="A876" t="s">
        <v>25440</v>
      </c>
      <c r="B876">
        <v>0.19833466769871999</v>
      </c>
      <c r="D876">
        <v>0.51660295304280401</v>
      </c>
      <c r="E876">
        <v>5.1071428571428497</v>
      </c>
      <c r="F876">
        <v>8.26233282484068</v>
      </c>
      <c r="G876" t="s">
        <v>2295</v>
      </c>
    </row>
    <row r="877" spans="1:7" x14ac:dyDescent="0.25">
      <c r="A877" t="s">
        <v>25441</v>
      </c>
      <c r="B877">
        <v>0.19833466769871999</v>
      </c>
      <c r="D877">
        <v>0.51660295304280401</v>
      </c>
      <c r="E877">
        <v>5.1071428571428497</v>
      </c>
      <c r="F877">
        <v>8.26233282484068</v>
      </c>
      <c r="G877" t="s">
        <v>10043</v>
      </c>
    </row>
    <row r="878" spans="1:7" x14ac:dyDescent="0.25">
      <c r="A878" t="s">
        <v>25442</v>
      </c>
      <c r="B878">
        <v>0.19833466769871999</v>
      </c>
      <c r="D878">
        <v>0.51660295304280401</v>
      </c>
      <c r="E878">
        <v>5.1071428571428497</v>
      </c>
      <c r="F878">
        <v>8.26233282484068</v>
      </c>
      <c r="G878" t="s">
        <v>10191</v>
      </c>
    </row>
    <row r="879" spans="1:7" x14ac:dyDescent="0.25">
      <c r="A879" t="s">
        <v>25443</v>
      </c>
      <c r="B879">
        <v>0.19833466769871999</v>
      </c>
      <c r="D879">
        <v>0.51660295304280401</v>
      </c>
      <c r="E879">
        <v>5.1071428571428497</v>
      </c>
      <c r="F879">
        <v>8.26233282484068</v>
      </c>
      <c r="G879" t="s">
        <v>4598</v>
      </c>
    </row>
    <row r="880" spans="1:7" x14ac:dyDescent="0.25">
      <c r="A880" t="s">
        <v>25444</v>
      </c>
      <c r="B880">
        <v>0.19833466769871999</v>
      </c>
      <c r="D880">
        <v>0.51660295304280401</v>
      </c>
      <c r="E880">
        <v>5.1071428571428497</v>
      </c>
      <c r="F880">
        <v>8.26233282484068</v>
      </c>
      <c r="G880" t="s">
        <v>6502</v>
      </c>
    </row>
    <row r="881" spans="1:7" x14ac:dyDescent="0.25">
      <c r="A881" t="s">
        <v>25445</v>
      </c>
      <c r="B881">
        <v>0.19833466769871999</v>
      </c>
      <c r="D881">
        <v>0.51660295304280401</v>
      </c>
      <c r="E881">
        <v>5.1071428571428497</v>
      </c>
      <c r="F881">
        <v>8.26233282484068</v>
      </c>
      <c r="G881" t="s">
        <v>22693</v>
      </c>
    </row>
    <row r="882" spans="1:7" x14ac:dyDescent="0.25">
      <c r="A882" t="s">
        <v>25446</v>
      </c>
      <c r="B882">
        <v>0.19833466769871999</v>
      </c>
      <c r="D882">
        <v>0.51660295304280401</v>
      </c>
      <c r="E882">
        <v>5.1071428571428497</v>
      </c>
      <c r="F882">
        <v>8.26233282484068</v>
      </c>
      <c r="G882" t="s">
        <v>12467</v>
      </c>
    </row>
    <row r="883" spans="1:7" x14ac:dyDescent="0.25">
      <c r="A883" t="s">
        <v>25447</v>
      </c>
      <c r="B883">
        <v>0.19833466769871999</v>
      </c>
      <c r="D883">
        <v>0.51660295304280401</v>
      </c>
      <c r="E883">
        <v>5.1071428571428497</v>
      </c>
      <c r="F883">
        <v>8.26233282484068</v>
      </c>
      <c r="G883" t="s">
        <v>9033</v>
      </c>
    </row>
    <row r="884" spans="1:7" x14ac:dyDescent="0.25">
      <c r="A884" t="s">
        <v>25448</v>
      </c>
      <c r="B884">
        <v>0.19833466769871999</v>
      </c>
      <c r="D884">
        <v>0.51660295304280401</v>
      </c>
      <c r="E884">
        <v>5.1071428571428497</v>
      </c>
      <c r="F884">
        <v>8.26233282484068</v>
      </c>
      <c r="G884" t="s">
        <v>9033</v>
      </c>
    </row>
    <row r="885" spans="1:7" x14ac:dyDescent="0.25">
      <c r="A885" t="s">
        <v>25449</v>
      </c>
      <c r="B885">
        <v>0.19833466769871999</v>
      </c>
      <c r="D885">
        <v>0.51660295304280401</v>
      </c>
      <c r="E885">
        <v>5.1071428571428497</v>
      </c>
      <c r="F885">
        <v>8.26233282484068</v>
      </c>
      <c r="G885" t="s">
        <v>22807</v>
      </c>
    </row>
    <row r="886" spans="1:7" x14ac:dyDescent="0.25">
      <c r="A886" t="s">
        <v>25450</v>
      </c>
      <c r="B886">
        <v>0.19833466769871999</v>
      </c>
      <c r="D886">
        <v>0.51660295304280401</v>
      </c>
      <c r="E886">
        <v>5.1071428571428497</v>
      </c>
      <c r="F886">
        <v>8.26233282484068</v>
      </c>
      <c r="G886" t="s">
        <v>6778</v>
      </c>
    </row>
    <row r="887" spans="1:7" x14ac:dyDescent="0.25">
      <c r="A887" t="s">
        <v>25451</v>
      </c>
      <c r="B887">
        <v>0.19833466769871999</v>
      </c>
      <c r="D887">
        <v>0.51660295304280401</v>
      </c>
      <c r="E887">
        <v>5.1071428571428497</v>
      </c>
      <c r="F887">
        <v>8.26233282484068</v>
      </c>
      <c r="G887" t="s">
        <v>11941</v>
      </c>
    </row>
    <row r="888" spans="1:7" x14ac:dyDescent="0.25">
      <c r="A888" t="s">
        <v>25452</v>
      </c>
      <c r="B888">
        <v>0.19833466769871999</v>
      </c>
      <c r="D888">
        <v>0.51660295304280401</v>
      </c>
      <c r="E888">
        <v>5.1071428571428497</v>
      </c>
      <c r="F888">
        <v>8.26233282484068</v>
      </c>
      <c r="G888" t="s">
        <v>22791</v>
      </c>
    </row>
    <row r="889" spans="1:7" x14ac:dyDescent="0.25">
      <c r="A889" t="s">
        <v>25453</v>
      </c>
      <c r="B889">
        <v>0.19833466769871999</v>
      </c>
      <c r="D889">
        <v>0.51660295304280401</v>
      </c>
      <c r="E889">
        <v>5.1071428571428497</v>
      </c>
      <c r="F889">
        <v>8.26233282484068</v>
      </c>
      <c r="G889" t="s">
        <v>4598</v>
      </c>
    </row>
    <row r="890" spans="1:7" x14ac:dyDescent="0.25">
      <c r="A890" t="s">
        <v>25454</v>
      </c>
      <c r="B890">
        <v>0.19833466769871999</v>
      </c>
      <c r="D890">
        <v>0.51660295304280401</v>
      </c>
      <c r="E890">
        <v>5.1071428571428497</v>
      </c>
      <c r="F890">
        <v>8.26233282484068</v>
      </c>
      <c r="G890" t="s">
        <v>3294</v>
      </c>
    </row>
    <row r="891" spans="1:7" x14ac:dyDescent="0.25">
      <c r="A891" t="s">
        <v>25455</v>
      </c>
      <c r="B891">
        <v>0.19833466769871999</v>
      </c>
      <c r="D891">
        <v>0.51660295304280401</v>
      </c>
      <c r="E891">
        <v>5.1071428571428497</v>
      </c>
      <c r="F891">
        <v>8.26233282484068</v>
      </c>
      <c r="G891" t="s">
        <v>22648</v>
      </c>
    </row>
    <row r="892" spans="1:7" x14ac:dyDescent="0.25">
      <c r="A892" t="s">
        <v>25456</v>
      </c>
      <c r="B892">
        <v>0.19833466769871999</v>
      </c>
      <c r="D892">
        <v>0.51660295304280401</v>
      </c>
      <c r="E892">
        <v>5.1071428571428497</v>
      </c>
      <c r="F892">
        <v>8.26233282484068</v>
      </c>
      <c r="G892" t="s">
        <v>4898</v>
      </c>
    </row>
    <row r="893" spans="1:7" x14ac:dyDescent="0.25">
      <c r="A893" t="s">
        <v>25457</v>
      </c>
      <c r="B893">
        <v>0.19833466769871999</v>
      </c>
      <c r="D893">
        <v>0.51660295304280401</v>
      </c>
      <c r="E893">
        <v>5.1071428571428497</v>
      </c>
      <c r="F893">
        <v>8.26233282484068</v>
      </c>
      <c r="G893" t="s">
        <v>10239</v>
      </c>
    </row>
    <row r="894" spans="1:7" x14ac:dyDescent="0.25">
      <c r="A894" t="s">
        <v>25458</v>
      </c>
      <c r="B894">
        <v>0.19833466769871999</v>
      </c>
      <c r="D894">
        <v>0.51660295304280401</v>
      </c>
      <c r="E894">
        <v>5.1071428571428497</v>
      </c>
      <c r="F894">
        <v>8.26233282484068</v>
      </c>
      <c r="G894" t="s">
        <v>4070</v>
      </c>
    </row>
    <row r="895" spans="1:7" x14ac:dyDescent="0.25">
      <c r="A895" t="s">
        <v>25459</v>
      </c>
      <c r="B895">
        <v>0.200187928599802</v>
      </c>
      <c r="D895">
        <v>0.52084689253147698</v>
      </c>
      <c r="E895">
        <v>1.55819956441074</v>
      </c>
      <c r="F895">
        <v>2.5063619902483398</v>
      </c>
      <c r="G895" t="s">
        <v>25460</v>
      </c>
    </row>
    <row r="896" spans="1:7" x14ac:dyDescent="0.25">
      <c r="A896" t="s">
        <v>25461</v>
      </c>
      <c r="B896">
        <v>0.20169340255902199</v>
      </c>
      <c r="D896">
        <v>0.52417749089640797</v>
      </c>
      <c r="E896">
        <v>1.7684671732730799</v>
      </c>
      <c r="F896">
        <v>2.83132751678865</v>
      </c>
      <c r="G896" t="s">
        <v>25462</v>
      </c>
    </row>
    <row r="897" spans="1:7" x14ac:dyDescent="0.25">
      <c r="A897" t="s">
        <v>25463</v>
      </c>
      <c r="B897">
        <v>0.20285231610570401</v>
      </c>
      <c r="D897">
        <v>0.52637107246542303</v>
      </c>
      <c r="E897">
        <v>1.9886223862238599</v>
      </c>
      <c r="F897">
        <v>3.17240369675442</v>
      </c>
      <c r="G897" t="s">
        <v>24169</v>
      </c>
    </row>
    <row r="898" spans="1:7" x14ac:dyDescent="0.25">
      <c r="A898" t="s">
        <v>25464</v>
      </c>
      <c r="B898">
        <v>0.204856075668187</v>
      </c>
      <c r="D898">
        <v>0.52637107246542303</v>
      </c>
      <c r="E898">
        <v>1.44154665319146</v>
      </c>
      <c r="F898">
        <v>2.2854967051186499</v>
      </c>
      <c r="G898" t="s">
        <v>25465</v>
      </c>
    </row>
    <row r="899" spans="1:7" x14ac:dyDescent="0.25">
      <c r="A899" t="s">
        <v>25466</v>
      </c>
      <c r="B899">
        <v>0.20511269673060201</v>
      </c>
      <c r="D899">
        <v>0.52637107246542303</v>
      </c>
      <c r="E899">
        <v>1.6283670033669999</v>
      </c>
      <c r="F899">
        <v>2.5796520222546602</v>
      </c>
      <c r="G899" t="s">
        <v>25467</v>
      </c>
    </row>
    <row r="900" spans="1:7" x14ac:dyDescent="0.25">
      <c r="A900" t="s">
        <v>25468</v>
      </c>
      <c r="B900">
        <v>0.206153232488334</v>
      </c>
      <c r="D900">
        <v>0.52637107246542303</v>
      </c>
      <c r="E900">
        <v>1.1898763953637499</v>
      </c>
      <c r="F900">
        <v>1.8789761037439201</v>
      </c>
      <c r="G900" t="s">
        <v>25469</v>
      </c>
    </row>
    <row r="901" spans="1:7" x14ac:dyDescent="0.25">
      <c r="A901" t="s">
        <v>25470</v>
      </c>
      <c r="B901">
        <v>0.20651193020088701</v>
      </c>
      <c r="D901">
        <v>0.52637107246542303</v>
      </c>
      <c r="E901">
        <v>2.4672636057661701</v>
      </c>
      <c r="F901">
        <v>3.8918544440386</v>
      </c>
      <c r="G901" t="s">
        <v>25471</v>
      </c>
    </row>
    <row r="902" spans="1:7" x14ac:dyDescent="0.25">
      <c r="A902" t="s">
        <v>25472</v>
      </c>
      <c r="B902">
        <v>0.20651193020088701</v>
      </c>
      <c r="D902">
        <v>0.52637107246542303</v>
      </c>
      <c r="E902">
        <v>2.4672636057661701</v>
      </c>
      <c r="F902">
        <v>3.8918544440386</v>
      </c>
      <c r="G902" t="s">
        <v>25473</v>
      </c>
    </row>
    <row r="903" spans="1:7" x14ac:dyDescent="0.25">
      <c r="A903" t="s">
        <v>25474</v>
      </c>
      <c r="B903">
        <v>0.20651193020088701</v>
      </c>
      <c r="D903">
        <v>0.52637107246542303</v>
      </c>
      <c r="E903">
        <v>2.4672636057661701</v>
      </c>
      <c r="F903">
        <v>3.8918544440386</v>
      </c>
      <c r="G903" t="s">
        <v>25475</v>
      </c>
    </row>
    <row r="904" spans="1:7" x14ac:dyDescent="0.25">
      <c r="A904" t="s">
        <v>25476</v>
      </c>
      <c r="B904">
        <v>0.20651193020088701</v>
      </c>
      <c r="D904">
        <v>0.52637107246542303</v>
      </c>
      <c r="E904">
        <v>2.4672636057661701</v>
      </c>
      <c r="F904">
        <v>3.8918544440386</v>
      </c>
      <c r="G904" t="s">
        <v>24905</v>
      </c>
    </row>
    <row r="905" spans="1:7" x14ac:dyDescent="0.25">
      <c r="A905" t="s">
        <v>25477</v>
      </c>
      <c r="B905">
        <v>0.20651193020088701</v>
      </c>
      <c r="D905">
        <v>0.52637107246542303</v>
      </c>
      <c r="E905">
        <v>2.4672636057661701</v>
      </c>
      <c r="F905">
        <v>3.8918544440386</v>
      </c>
      <c r="G905" t="s">
        <v>24941</v>
      </c>
    </row>
    <row r="906" spans="1:7" x14ac:dyDescent="0.25">
      <c r="A906" t="s">
        <v>25478</v>
      </c>
      <c r="B906">
        <v>0.20651193020088701</v>
      </c>
      <c r="D906">
        <v>0.52637107246542303</v>
      </c>
      <c r="E906">
        <v>2.4672636057661701</v>
      </c>
      <c r="F906">
        <v>3.8918544440386</v>
      </c>
      <c r="G906" t="s">
        <v>25006</v>
      </c>
    </row>
    <row r="907" spans="1:7" x14ac:dyDescent="0.25">
      <c r="A907" t="s">
        <v>25479</v>
      </c>
      <c r="B907">
        <v>0.20651193020088701</v>
      </c>
      <c r="D907">
        <v>0.52637107246542303</v>
      </c>
      <c r="E907">
        <v>2.4672636057661701</v>
      </c>
      <c r="F907">
        <v>3.8918544440386</v>
      </c>
      <c r="G907" t="s">
        <v>25480</v>
      </c>
    </row>
    <row r="908" spans="1:7" x14ac:dyDescent="0.25">
      <c r="A908" t="s">
        <v>25481</v>
      </c>
      <c r="B908">
        <v>0.20651193020088701</v>
      </c>
      <c r="D908">
        <v>0.52637107246542303</v>
      </c>
      <c r="E908">
        <v>2.4672636057661701</v>
      </c>
      <c r="F908">
        <v>3.8918544440386</v>
      </c>
      <c r="G908" t="s">
        <v>25482</v>
      </c>
    </row>
    <row r="909" spans="1:7" x14ac:dyDescent="0.25">
      <c r="A909" t="s">
        <v>25483</v>
      </c>
      <c r="B909">
        <v>0.209869239014214</v>
      </c>
      <c r="D909">
        <v>0.52637107246542303</v>
      </c>
      <c r="E909">
        <v>1.3692658914175599</v>
      </c>
      <c r="F909">
        <v>2.1377945984283202</v>
      </c>
      <c r="G909" t="s">
        <v>25484</v>
      </c>
    </row>
    <row r="910" spans="1:7" x14ac:dyDescent="0.25">
      <c r="A910" t="s">
        <v>25485</v>
      </c>
      <c r="B910">
        <v>0.209924503297613</v>
      </c>
      <c r="D910">
        <v>0.52637107246542303</v>
      </c>
      <c r="E910">
        <v>1.9523649781952299</v>
      </c>
      <c r="F910">
        <v>3.0476560242459101</v>
      </c>
      <c r="G910" t="s">
        <v>25486</v>
      </c>
    </row>
    <row r="911" spans="1:7" x14ac:dyDescent="0.25">
      <c r="A911" t="s">
        <v>25487</v>
      </c>
      <c r="B911">
        <v>0.209924503297613</v>
      </c>
      <c r="D911">
        <v>0.52637107246542303</v>
      </c>
      <c r="E911">
        <v>1.9523649781952299</v>
      </c>
      <c r="F911">
        <v>3.0476560242459101</v>
      </c>
      <c r="G911" t="s">
        <v>25488</v>
      </c>
    </row>
    <row r="912" spans="1:7" x14ac:dyDescent="0.25">
      <c r="A912" t="s">
        <v>25489</v>
      </c>
      <c r="B912">
        <v>0.214838303534122</v>
      </c>
      <c r="D912">
        <v>0.52637107246542303</v>
      </c>
      <c r="E912">
        <v>1.5991236772486701</v>
      </c>
      <c r="F912">
        <v>2.4592437064981199</v>
      </c>
      <c r="G912" t="s">
        <v>25490</v>
      </c>
    </row>
    <row r="913" spans="1:7" x14ac:dyDescent="0.25">
      <c r="A913" t="s">
        <v>25491</v>
      </c>
      <c r="B913">
        <v>0.21656721604508999</v>
      </c>
      <c r="D913">
        <v>0.52637107246542303</v>
      </c>
      <c r="E913">
        <v>2.3848987108655599</v>
      </c>
      <c r="F913">
        <v>3.64854757889402</v>
      </c>
      <c r="G913" t="s">
        <v>25006</v>
      </c>
    </row>
    <row r="914" spans="1:7" x14ac:dyDescent="0.25">
      <c r="A914" t="s">
        <v>25492</v>
      </c>
      <c r="B914">
        <v>0.21656721604508999</v>
      </c>
      <c r="D914">
        <v>0.52637107246542303</v>
      </c>
      <c r="E914">
        <v>2.3848987108655599</v>
      </c>
      <c r="F914">
        <v>3.64854757889402</v>
      </c>
      <c r="G914" t="s">
        <v>25493</v>
      </c>
    </row>
    <row r="915" spans="1:7" x14ac:dyDescent="0.25">
      <c r="A915" t="s">
        <v>25494</v>
      </c>
      <c r="B915">
        <v>0.21656721604508999</v>
      </c>
      <c r="D915">
        <v>0.52637107246542303</v>
      </c>
      <c r="E915">
        <v>2.3848987108655599</v>
      </c>
      <c r="F915">
        <v>3.64854757889402</v>
      </c>
      <c r="G915" t="s">
        <v>23022</v>
      </c>
    </row>
    <row r="916" spans="1:7" x14ac:dyDescent="0.25">
      <c r="A916" t="s">
        <v>25495</v>
      </c>
      <c r="B916">
        <v>0.21656721604508999</v>
      </c>
      <c r="D916">
        <v>0.52637107246542303</v>
      </c>
      <c r="E916">
        <v>2.3848987108655599</v>
      </c>
      <c r="F916">
        <v>3.64854757889402</v>
      </c>
      <c r="G916" t="s">
        <v>25496</v>
      </c>
    </row>
    <row r="917" spans="1:7" x14ac:dyDescent="0.25">
      <c r="A917" t="s">
        <v>25497</v>
      </c>
      <c r="B917">
        <v>0.21656721604508999</v>
      </c>
      <c r="D917">
        <v>0.52637107246542303</v>
      </c>
      <c r="E917">
        <v>2.3848987108655599</v>
      </c>
      <c r="F917">
        <v>3.64854757889402</v>
      </c>
      <c r="G917" t="s">
        <v>25498</v>
      </c>
    </row>
    <row r="918" spans="1:7" x14ac:dyDescent="0.25">
      <c r="A918" t="s">
        <v>25499</v>
      </c>
      <c r="B918">
        <v>0.21656721604508999</v>
      </c>
      <c r="D918">
        <v>0.52637107246542303</v>
      </c>
      <c r="E918">
        <v>2.3848987108655599</v>
      </c>
      <c r="F918">
        <v>3.64854757889402</v>
      </c>
      <c r="G918" t="s">
        <v>24760</v>
      </c>
    </row>
    <row r="919" spans="1:7" x14ac:dyDescent="0.25">
      <c r="A919" t="s">
        <v>25500</v>
      </c>
      <c r="B919">
        <v>0.21656721604508999</v>
      </c>
      <c r="D919">
        <v>0.52637107246542303</v>
      </c>
      <c r="E919">
        <v>2.3848987108655599</v>
      </c>
      <c r="F919">
        <v>3.64854757889402</v>
      </c>
      <c r="G919" t="s">
        <v>25501</v>
      </c>
    </row>
    <row r="920" spans="1:7" x14ac:dyDescent="0.25">
      <c r="A920" t="s">
        <v>25502</v>
      </c>
      <c r="B920">
        <v>0.21705019033977899</v>
      </c>
      <c r="D920">
        <v>0.52637107246542303</v>
      </c>
      <c r="E920">
        <v>1.9174024775962</v>
      </c>
      <c r="F920">
        <v>2.92907514329575</v>
      </c>
      <c r="G920" t="s">
        <v>25503</v>
      </c>
    </row>
    <row r="921" spans="1:7" x14ac:dyDescent="0.25">
      <c r="A921" t="s">
        <v>25504</v>
      </c>
      <c r="B921">
        <v>0.21705019033977899</v>
      </c>
      <c r="D921">
        <v>0.52637107246542303</v>
      </c>
      <c r="E921">
        <v>1.9174024775962</v>
      </c>
      <c r="F921">
        <v>2.92907514329575</v>
      </c>
      <c r="G921" t="s">
        <v>25505</v>
      </c>
    </row>
    <row r="922" spans="1:7" x14ac:dyDescent="0.25">
      <c r="A922" t="s">
        <v>25506</v>
      </c>
      <c r="B922">
        <v>0.21705019033977899</v>
      </c>
      <c r="D922">
        <v>0.52637107246542303</v>
      </c>
      <c r="E922">
        <v>1.9174024775962</v>
      </c>
      <c r="F922">
        <v>2.92907514329575</v>
      </c>
      <c r="G922" t="s">
        <v>25507</v>
      </c>
    </row>
    <row r="923" spans="1:7" x14ac:dyDescent="0.25">
      <c r="A923" t="s">
        <v>25508</v>
      </c>
      <c r="B923">
        <v>0.21975500920236199</v>
      </c>
      <c r="D923">
        <v>0.52637107246542303</v>
      </c>
      <c r="E923">
        <v>1.58489019993444</v>
      </c>
      <c r="F923">
        <v>2.4014921133942799</v>
      </c>
      <c r="G923" t="s">
        <v>25509</v>
      </c>
    </row>
    <row r="924" spans="1:7" x14ac:dyDescent="0.25">
      <c r="A924" t="s">
        <v>25510</v>
      </c>
      <c r="B924">
        <v>0.22018875903218199</v>
      </c>
      <c r="D924">
        <v>0.52637107246542303</v>
      </c>
      <c r="E924">
        <v>4.4685202205882302</v>
      </c>
      <c r="F924">
        <v>6.7620780629428801</v>
      </c>
      <c r="G924" t="s">
        <v>4070</v>
      </c>
    </row>
    <row r="925" spans="1:7" x14ac:dyDescent="0.25">
      <c r="A925" t="s">
        <v>25511</v>
      </c>
      <c r="B925">
        <v>0.22018875903218199</v>
      </c>
      <c r="D925">
        <v>0.52637107246542303</v>
      </c>
      <c r="E925">
        <v>4.4685202205882302</v>
      </c>
      <c r="F925">
        <v>6.7620780629428801</v>
      </c>
      <c r="G925" t="s">
        <v>4070</v>
      </c>
    </row>
    <row r="926" spans="1:7" x14ac:dyDescent="0.25">
      <c r="A926" t="s">
        <v>25512</v>
      </c>
      <c r="B926">
        <v>0.22018875903218199</v>
      </c>
      <c r="D926">
        <v>0.52637107246542303</v>
      </c>
      <c r="E926">
        <v>4.4685202205882302</v>
      </c>
      <c r="F926">
        <v>6.7620780629428801</v>
      </c>
      <c r="G926" t="s">
        <v>2715</v>
      </c>
    </row>
    <row r="927" spans="1:7" x14ac:dyDescent="0.25">
      <c r="A927" t="s">
        <v>25513</v>
      </c>
      <c r="B927">
        <v>0.22018875903218199</v>
      </c>
      <c r="D927">
        <v>0.52637107246542303</v>
      </c>
      <c r="E927">
        <v>4.4685202205882302</v>
      </c>
      <c r="F927">
        <v>6.7620780629428801</v>
      </c>
      <c r="G927" t="s">
        <v>22786</v>
      </c>
    </row>
    <row r="928" spans="1:7" x14ac:dyDescent="0.25">
      <c r="A928" t="s">
        <v>25514</v>
      </c>
      <c r="B928">
        <v>0.22018875903218199</v>
      </c>
      <c r="D928">
        <v>0.52637107246542303</v>
      </c>
      <c r="E928">
        <v>4.4685202205882302</v>
      </c>
      <c r="F928">
        <v>6.7620780629428801</v>
      </c>
      <c r="G928" t="s">
        <v>9131</v>
      </c>
    </row>
    <row r="929" spans="1:7" x14ac:dyDescent="0.25">
      <c r="A929" t="s">
        <v>25515</v>
      </c>
      <c r="B929">
        <v>0.22018875903218199</v>
      </c>
      <c r="D929">
        <v>0.52637107246542303</v>
      </c>
      <c r="E929">
        <v>4.4685202205882302</v>
      </c>
      <c r="F929">
        <v>6.7620780629428801</v>
      </c>
      <c r="G929" t="s">
        <v>4462</v>
      </c>
    </row>
    <row r="930" spans="1:7" x14ac:dyDescent="0.25">
      <c r="A930" t="s">
        <v>25516</v>
      </c>
      <c r="B930">
        <v>0.22018875903218199</v>
      </c>
      <c r="D930">
        <v>0.52637107246542303</v>
      </c>
      <c r="E930">
        <v>4.4685202205882302</v>
      </c>
      <c r="F930">
        <v>6.7620780629428801</v>
      </c>
      <c r="G930" t="s">
        <v>12395</v>
      </c>
    </row>
    <row r="931" spans="1:7" x14ac:dyDescent="0.25">
      <c r="A931" t="s">
        <v>25517</v>
      </c>
      <c r="B931">
        <v>0.22018875903218199</v>
      </c>
      <c r="D931">
        <v>0.52637107246542303</v>
      </c>
      <c r="E931">
        <v>4.4685202205882302</v>
      </c>
      <c r="F931">
        <v>6.7620780629428801</v>
      </c>
      <c r="G931" t="s">
        <v>9279</v>
      </c>
    </row>
    <row r="932" spans="1:7" x14ac:dyDescent="0.25">
      <c r="A932" t="s">
        <v>25518</v>
      </c>
      <c r="B932">
        <v>0.22018875903218199</v>
      </c>
      <c r="D932">
        <v>0.52637107246542303</v>
      </c>
      <c r="E932">
        <v>4.4685202205882302</v>
      </c>
      <c r="F932">
        <v>6.7620780629428801</v>
      </c>
      <c r="G932" t="s">
        <v>17431</v>
      </c>
    </row>
    <row r="933" spans="1:7" x14ac:dyDescent="0.25">
      <c r="A933" t="s">
        <v>25519</v>
      </c>
      <c r="B933">
        <v>0.22018875903218199</v>
      </c>
      <c r="D933">
        <v>0.52637107246542303</v>
      </c>
      <c r="E933">
        <v>4.4685202205882302</v>
      </c>
      <c r="F933">
        <v>6.7620780629428801</v>
      </c>
      <c r="G933" t="s">
        <v>6778</v>
      </c>
    </row>
    <row r="934" spans="1:7" x14ac:dyDescent="0.25">
      <c r="A934" t="s">
        <v>25520</v>
      </c>
      <c r="B934">
        <v>0.22018875903218199</v>
      </c>
      <c r="D934">
        <v>0.52637107246542303</v>
      </c>
      <c r="E934">
        <v>4.4685202205882302</v>
      </c>
      <c r="F934">
        <v>6.7620780629428801</v>
      </c>
      <c r="G934" t="s">
        <v>7733</v>
      </c>
    </row>
    <row r="935" spans="1:7" x14ac:dyDescent="0.25">
      <c r="A935" t="s">
        <v>25521</v>
      </c>
      <c r="B935">
        <v>0.22018875903218199</v>
      </c>
      <c r="D935">
        <v>0.52637107246542303</v>
      </c>
      <c r="E935">
        <v>4.4685202205882302</v>
      </c>
      <c r="F935">
        <v>6.7620780629428801</v>
      </c>
      <c r="G935" t="s">
        <v>22758</v>
      </c>
    </row>
    <row r="936" spans="1:7" x14ac:dyDescent="0.25">
      <c r="A936" t="s">
        <v>25522</v>
      </c>
      <c r="B936">
        <v>0.22018875903218199</v>
      </c>
      <c r="D936">
        <v>0.52637107246542303</v>
      </c>
      <c r="E936">
        <v>4.4685202205882302</v>
      </c>
      <c r="F936">
        <v>6.7620780629428801</v>
      </c>
      <c r="G936" t="s">
        <v>6502</v>
      </c>
    </row>
    <row r="937" spans="1:7" x14ac:dyDescent="0.25">
      <c r="A937" t="s">
        <v>25523</v>
      </c>
      <c r="B937">
        <v>0.22018875903218199</v>
      </c>
      <c r="D937">
        <v>0.52637107246542303</v>
      </c>
      <c r="E937">
        <v>4.4685202205882302</v>
      </c>
      <c r="F937">
        <v>6.7620780629428801</v>
      </c>
      <c r="G937" t="s">
        <v>7195</v>
      </c>
    </row>
    <row r="938" spans="1:7" x14ac:dyDescent="0.25">
      <c r="A938" t="s">
        <v>25524</v>
      </c>
      <c r="B938">
        <v>0.22018875903218199</v>
      </c>
      <c r="D938">
        <v>0.52637107246542303</v>
      </c>
      <c r="E938">
        <v>4.4685202205882302</v>
      </c>
      <c r="F938">
        <v>6.7620780629428801</v>
      </c>
      <c r="G938" t="s">
        <v>5534</v>
      </c>
    </row>
    <row r="939" spans="1:7" x14ac:dyDescent="0.25">
      <c r="A939" t="s">
        <v>25525</v>
      </c>
      <c r="B939">
        <v>0.22018875903218199</v>
      </c>
      <c r="D939">
        <v>0.52637107246542303</v>
      </c>
      <c r="E939">
        <v>4.4685202205882302</v>
      </c>
      <c r="F939">
        <v>6.7620780629428801</v>
      </c>
      <c r="G939" t="s">
        <v>22540</v>
      </c>
    </row>
    <row r="940" spans="1:7" x14ac:dyDescent="0.25">
      <c r="A940" t="s">
        <v>25526</v>
      </c>
      <c r="B940">
        <v>0.22018875903218199</v>
      </c>
      <c r="D940">
        <v>0.52637107246542303</v>
      </c>
      <c r="E940">
        <v>4.4685202205882302</v>
      </c>
      <c r="F940">
        <v>6.7620780629428801</v>
      </c>
      <c r="G940" t="s">
        <v>5534</v>
      </c>
    </row>
    <row r="941" spans="1:7" x14ac:dyDescent="0.25">
      <c r="A941" t="s">
        <v>25527</v>
      </c>
      <c r="B941">
        <v>0.22018875903218199</v>
      </c>
      <c r="D941">
        <v>0.52637107246542303</v>
      </c>
      <c r="E941">
        <v>4.4685202205882302</v>
      </c>
      <c r="F941">
        <v>6.7620780629428801</v>
      </c>
      <c r="G941" t="s">
        <v>7337</v>
      </c>
    </row>
    <row r="942" spans="1:7" x14ac:dyDescent="0.25">
      <c r="A942" t="s">
        <v>25528</v>
      </c>
      <c r="B942">
        <v>0.22018875903218199</v>
      </c>
      <c r="D942">
        <v>0.52637107246542303</v>
      </c>
      <c r="E942">
        <v>4.4685202205882302</v>
      </c>
      <c r="F942">
        <v>6.7620780629428801</v>
      </c>
      <c r="G942" t="s">
        <v>6650</v>
      </c>
    </row>
    <row r="943" spans="1:7" x14ac:dyDescent="0.25">
      <c r="A943" t="s">
        <v>25529</v>
      </c>
      <c r="B943">
        <v>0.22018875903218199</v>
      </c>
      <c r="D943">
        <v>0.52637107246542303</v>
      </c>
      <c r="E943">
        <v>4.4685202205882302</v>
      </c>
      <c r="F943">
        <v>6.7620780629428801</v>
      </c>
      <c r="G943" t="s">
        <v>8929</v>
      </c>
    </row>
    <row r="944" spans="1:7" x14ac:dyDescent="0.25">
      <c r="A944" t="s">
        <v>25530</v>
      </c>
      <c r="B944">
        <v>0.22018875903218199</v>
      </c>
      <c r="D944">
        <v>0.52637107246542303</v>
      </c>
      <c r="E944">
        <v>4.4685202205882302</v>
      </c>
      <c r="F944">
        <v>6.7620780629428801</v>
      </c>
      <c r="G944" t="s">
        <v>22523</v>
      </c>
    </row>
    <row r="945" spans="1:7" x14ac:dyDescent="0.25">
      <c r="A945" t="s">
        <v>25531</v>
      </c>
      <c r="B945">
        <v>0.22018875903218199</v>
      </c>
      <c r="D945">
        <v>0.52637107246542303</v>
      </c>
      <c r="E945">
        <v>4.4685202205882302</v>
      </c>
      <c r="F945">
        <v>6.7620780629428801</v>
      </c>
      <c r="G945" t="s">
        <v>22767</v>
      </c>
    </row>
    <row r="946" spans="1:7" x14ac:dyDescent="0.25">
      <c r="A946" t="s">
        <v>25532</v>
      </c>
      <c r="B946">
        <v>0.22018875903218199</v>
      </c>
      <c r="D946">
        <v>0.52637107246542303</v>
      </c>
      <c r="E946">
        <v>4.4685202205882302</v>
      </c>
      <c r="F946">
        <v>6.7620780629428801</v>
      </c>
      <c r="G946" t="s">
        <v>22618</v>
      </c>
    </row>
    <row r="947" spans="1:7" x14ac:dyDescent="0.25">
      <c r="A947" t="s">
        <v>25533</v>
      </c>
      <c r="B947">
        <v>0.22018875903218199</v>
      </c>
      <c r="D947">
        <v>0.52637107246542303</v>
      </c>
      <c r="E947">
        <v>4.4685202205882302</v>
      </c>
      <c r="F947">
        <v>6.7620780629428801</v>
      </c>
      <c r="G947" t="s">
        <v>4462</v>
      </c>
    </row>
    <row r="948" spans="1:7" x14ac:dyDescent="0.25">
      <c r="A948" t="s">
        <v>25534</v>
      </c>
      <c r="B948">
        <v>0.22018875903218199</v>
      </c>
      <c r="D948">
        <v>0.52637107246542303</v>
      </c>
      <c r="E948">
        <v>4.4685202205882302</v>
      </c>
      <c r="F948">
        <v>6.7620780629428801</v>
      </c>
      <c r="G948" t="s">
        <v>22614</v>
      </c>
    </row>
    <row r="949" spans="1:7" x14ac:dyDescent="0.25">
      <c r="A949" t="s">
        <v>25535</v>
      </c>
      <c r="B949">
        <v>0.22018875903218199</v>
      </c>
      <c r="D949">
        <v>0.52637107246542303</v>
      </c>
      <c r="E949">
        <v>4.4685202205882302</v>
      </c>
      <c r="F949">
        <v>6.7620780629428801</v>
      </c>
      <c r="G949" t="s">
        <v>22562</v>
      </c>
    </row>
    <row r="950" spans="1:7" x14ac:dyDescent="0.25">
      <c r="A950" t="s">
        <v>25536</v>
      </c>
      <c r="B950">
        <v>0.22018875903218199</v>
      </c>
      <c r="D950">
        <v>0.52637107246542303</v>
      </c>
      <c r="E950">
        <v>4.4685202205882302</v>
      </c>
      <c r="F950">
        <v>6.7620780629428801</v>
      </c>
      <c r="G950" t="s">
        <v>14053</v>
      </c>
    </row>
    <row r="951" spans="1:7" x14ac:dyDescent="0.25">
      <c r="A951" t="s">
        <v>25537</v>
      </c>
      <c r="B951">
        <v>0.22018875903218199</v>
      </c>
      <c r="D951">
        <v>0.52637107246542303</v>
      </c>
      <c r="E951">
        <v>4.4685202205882302</v>
      </c>
      <c r="F951">
        <v>6.7620780629428801</v>
      </c>
      <c r="G951" t="s">
        <v>8401</v>
      </c>
    </row>
    <row r="952" spans="1:7" x14ac:dyDescent="0.25">
      <c r="A952" t="s">
        <v>25538</v>
      </c>
      <c r="B952">
        <v>0.22018875903218199</v>
      </c>
      <c r="D952">
        <v>0.52637107246542303</v>
      </c>
      <c r="E952">
        <v>4.4685202205882302</v>
      </c>
      <c r="F952">
        <v>6.7620780629428801</v>
      </c>
      <c r="G952" t="s">
        <v>11759</v>
      </c>
    </row>
    <row r="953" spans="1:7" x14ac:dyDescent="0.25">
      <c r="A953" t="s">
        <v>25539</v>
      </c>
      <c r="B953">
        <v>0.22018875903218199</v>
      </c>
      <c r="D953">
        <v>0.52637107246542303</v>
      </c>
      <c r="E953">
        <v>4.4685202205882302</v>
      </c>
      <c r="F953">
        <v>6.7620780629428801</v>
      </c>
      <c r="G953" t="s">
        <v>22788</v>
      </c>
    </row>
    <row r="954" spans="1:7" x14ac:dyDescent="0.25">
      <c r="A954" t="s">
        <v>25540</v>
      </c>
      <c r="B954">
        <v>0.22018875903218199</v>
      </c>
      <c r="D954">
        <v>0.52637107246542303</v>
      </c>
      <c r="E954">
        <v>4.4685202205882302</v>
      </c>
      <c r="F954">
        <v>6.7620780629428801</v>
      </c>
      <c r="G954" t="s">
        <v>5534</v>
      </c>
    </row>
    <row r="955" spans="1:7" x14ac:dyDescent="0.25">
      <c r="A955" t="s">
        <v>25541</v>
      </c>
      <c r="B955">
        <v>0.22018875903218199</v>
      </c>
      <c r="D955">
        <v>0.52637107246542303</v>
      </c>
      <c r="E955">
        <v>4.4685202205882302</v>
      </c>
      <c r="F955">
        <v>6.7620780629428801</v>
      </c>
      <c r="G955" t="s">
        <v>4972</v>
      </c>
    </row>
    <row r="956" spans="1:7" x14ac:dyDescent="0.25">
      <c r="A956" t="s">
        <v>25542</v>
      </c>
      <c r="B956">
        <v>0.22018875903218199</v>
      </c>
      <c r="D956">
        <v>0.52637107246542303</v>
      </c>
      <c r="E956">
        <v>4.4685202205882302</v>
      </c>
      <c r="F956">
        <v>6.7620780629428801</v>
      </c>
      <c r="G956" t="s">
        <v>22663</v>
      </c>
    </row>
    <row r="957" spans="1:7" x14ac:dyDescent="0.25">
      <c r="A957" t="s">
        <v>25543</v>
      </c>
      <c r="B957">
        <v>0.22018875903218199</v>
      </c>
      <c r="D957">
        <v>0.52637107246542303</v>
      </c>
      <c r="E957">
        <v>4.4685202205882302</v>
      </c>
      <c r="F957">
        <v>6.7620780629428801</v>
      </c>
      <c r="G957" t="s">
        <v>6502</v>
      </c>
    </row>
    <row r="958" spans="1:7" x14ac:dyDescent="0.25">
      <c r="A958" t="s">
        <v>25544</v>
      </c>
      <c r="B958">
        <v>0.22018875903218199</v>
      </c>
      <c r="D958">
        <v>0.52637107246542303</v>
      </c>
      <c r="E958">
        <v>4.4685202205882302</v>
      </c>
      <c r="F958">
        <v>6.7620780629428801</v>
      </c>
      <c r="G958" t="s">
        <v>12395</v>
      </c>
    </row>
    <row r="959" spans="1:7" x14ac:dyDescent="0.25">
      <c r="A959" t="s">
        <v>25545</v>
      </c>
      <c r="B959">
        <v>0.22018875903218199</v>
      </c>
      <c r="D959">
        <v>0.52637107246542303</v>
      </c>
      <c r="E959">
        <v>4.4685202205882302</v>
      </c>
      <c r="F959">
        <v>6.7620780629428801</v>
      </c>
      <c r="G959" t="s">
        <v>9919</v>
      </c>
    </row>
    <row r="960" spans="1:7" x14ac:dyDescent="0.25">
      <c r="A960" t="s">
        <v>25546</v>
      </c>
      <c r="B960">
        <v>0.22018875903218199</v>
      </c>
      <c r="D960">
        <v>0.52637107246542303</v>
      </c>
      <c r="E960">
        <v>4.4685202205882302</v>
      </c>
      <c r="F960">
        <v>6.7620780629428801</v>
      </c>
      <c r="G960" t="s">
        <v>22551</v>
      </c>
    </row>
    <row r="961" spans="1:7" x14ac:dyDescent="0.25">
      <c r="A961" t="s">
        <v>25547</v>
      </c>
      <c r="B961">
        <v>0.22018875903218199</v>
      </c>
      <c r="D961">
        <v>0.52637107246542303</v>
      </c>
      <c r="E961">
        <v>4.4685202205882302</v>
      </c>
      <c r="F961">
        <v>6.7620780629428801</v>
      </c>
      <c r="G961" t="s">
        <v>22653</v>
      </c>
    </row>
    <row r="962" spans="1:7" x14ac:dyDescent="0.25">
      <c r="A962" t="s">
        <v>25548</v>
      </c>
      <c r="B962">
        <v>0.22018875903218199</v>
      </c>
      <c r="D962">
        <v>0.52637107246542303</v>
      </c>
      <c r="E962">
        <v>4.4685202205882302</v>
      </c>
      <c r="F962">
        <v>6.7620780629428801</v>
      </c>
      <c r="G962" t="s">
        <v>22725</v>
      </c>
    </row>
    <row r="963" spans="1:7" x14ac:dyDescent="0.25">
      <c r="A963" t="s">
        <v>25549</v>
      </c>
      <c r="B963">
        <v>0.22018875903218199</v>
      </c>
      <c r="D963">
        <v>0.52637107246542303</v>
      </c>
      <c r="E963">
        <v>4.4685202205882302</v>
      </c>
      <c r="F963">
        <v>6.7620780629428801</v>
      </c>
      <c r="G963" t="s">
        <v>8373</v>
      </c>
    </row>
    <row r="964" spans="1:7" x14ac:dyDescent="0.25">
      <c r="A964" t="s">
        <v>25550</v>
      </c>
      <c r="B964">
        <v>0.22018875903218199</v>
      </c>
      <c r="D964">
        <v>0.52637107246542303</v>
      </c>
      <c r="E964">
        <v>4.4685202205882302</v>
      </c>
      <c r="F964">
        <v>6.7620780629428801</v>
      </c>
      <c r="G964" t="s">
        <v>8413</v>
      </c>
    </row>
    <row r="965" spans="1:7" x14ac:dyDescent="0.25">
      <c r="A965" t="s">
        <v>25551</v>
      </c>
      <c r="B965">
        <v>0.22018875903218199</v>
      </c>
      <c r="D965">
        <v>0.52637107246542303</v>
      </c>
      <c r="E965">
        <v>4.4685202205882302</v>
      </c>
      <c r="F965">
        <v>6.7620780629428801</v>
      </c>
      <c r="G965" t="s">
        <v>22561</v>
      </c>
    </row>
    <row r="966" spans="1:7" x14ac:dyDescent="0.25">
      <c r="A966" t="s">
        <v>25552</v>
      </c>
      <c r="B966">
        <v>0.22018875903218199</v>
      </c>
      <c r="D966">
        <v>0.52637107246542303</v>
      </c>
      <c r="E966">
        <v>4.4685202205882302</v>
      </c>
      <c r="F966">
        <v>6.7620780629428801</v>
      </c>
      <c r="G966" t="s">
        <v>10565</v>
      </c>
    </row>
    <row r="967" spans="1:7" x14ac:dyDescent="0.25">
      <c r="A967" t="s">
        <v>25553</v>
      </c>
      <c r="B967">
        <v>0.22018875903218199</v>
      </c>
      <c r="D967">
        <v>0.52637107246542303</v>
      </c>
      <c r="E967">
        <v>4.4685202205882302</v>
      </c>
      <c r="F967">
        <v>6.7620780629428801</v>
      </c>
      <c r="G967" t="s">
        <v>22767</v>
      </c>
    </row>
    <row r="968" spans="1:7" x14ac:dyDescent="0.25">
      <c r="A968" t="s">
        <v>25554</v>
      </c>
      <c r="B968">
        <v>0.22018875903218199</v>
      </c>
      <c r="D968">
        <v>0.52637107246542303</v>
      </c>
      <c r="E968">
        <v>4.4685202205882302</v>
      </c>
      <c r="F968">
        <v>6.7620780629428801</v>
      </c>
      <c r="G968" t="s">
        <v>22540</v>
      </c>
    </row>
    <row r="969" spans="1:7" x14ac:dyDescent="0.25">
      <c r="A969" t="s">
        <v>25555</v>
      </c>
      <c r="B969">
        <v>0.22018875903218199</v>
      </c>
      <c r="D969">
        <v>0.52637107246542303</v>
      </c>
      <c r="E969">
        <v>4.4685202205882302</v>
      </c>
      <c r="F969">
        <v>6.7620780629428801</v>
      </c>
      <c r="G969" t="s">
        <v>22696</v>
      </c>
    </row>
    <row r="970" spans="1:7" x14ac:dyDescent="0.25">
      <c r="A970" t="s">
        <v>25556</v>
      </c>
      <c r="B970">
        <v>0.22018875903218199</v>
      </c>
      <c r="D970">
        <v>0.52637107246542303</v>
      </c>
      <c r="E970">
        <v>4.4685202205882302</v>
      </c>
      <c r="F970">
        <v>6.7620780629428801</v>
      </c>
      <c r="G970" t="s">
        <v>22527</v>
      </c>
    </row>
    <row r="971" spans="1:7" x14ac:dyDescent="0.25">
      <c r="A971" t="s">
        <v>25557</v>
      </c>
      <c r="B971">
        <v>0.22018875903218199</v>
      </c>
      <c r="D971">
        <v>0.52637107246542303</v>
      </c>
      <c r="E971">
        <v>4.4685202205882302</v>
      </c>
      <c r="F971">
        <v>6.7620780629428801</v>
      </c>
      <c r="G971" t="s">
        <v>22527</v>
      </c>
    </row>
    <row r="972" spans="1:7" x14ac:dyDescent="0.25">
      <c r="A972" t="s">
        <v>25558</v>
      </c>
      <c r="B972">
        <v>0.22018875903218199</v>
      </c>
      <c r="D972">
        <v>0.52637107246542303</v>
      </c>
      <c r="E972">
        <v>4.4685202205882302</v>
      </c>
      <c r="F972">
        <v>6.7620780629428801</v>
      </c>
      <c r="G972" t="s">
        <v>12157</v>
      </c>
    </row>
    <row r="973" spans="1:7" x14ac:dyDescent="0.25">
      <c r="A973" t="s">
        <v>25559</v>
      </c>
      <c r="B973">
        <v>0.22018875903218199</v>
      </c>
      <c r="D973">
        <v>0.52637107246542303</v>
      </c>
      <c r="E973">
        <v>4.4685202205882302</v>
      </c>
      <c r="F973">
        <v>6.7620780629428801</v>
      </c>
      <c r="G973" t="s">
        <v>12157</v>
      </c>
    </row>
    <row r="974" spans="1:7" x14ac:dyDescent="0.25">
      <c r="A974" t="s">
        <v>25560</v>
      </c>
      <c r="B974">
        <v>0.22018875903218199</v>
      </c>
      <c r="D974">
        <v>0.52637107246542303</v>
      </c>
      <c r="E974">
        <v>4.4685202205882302</v>
      </c>
      <c r="F974">
        <v>6.7620780629428801</v>
      </c>
      <c r="G974" t="s">
        <v>22551</v>
      </c>
    </row>
    <row r="975" spans="1:7" x14ac:dyDescent="0.25">
      <c r="A975" t="s">
        <v>25561</v>
      </c>
      <c r="B975">
        <v>0.224587637870555</v>
      </c>
      <c r="D975">
        <v>0.536335570520444</v>
      </c>
      <c r="E975">
        <v>1.6848972491029599</v>
      </c>
      <c r="F975">
        <v>2.51637597748255</v>
      </c>
      <c r="G975" t="s">
        <v>25562</v>
      </c>
    </row>
    <row r="976" spans="1:7" x14ac:dyDescent="0.25">
      <c r="A976" t="s">
        <v>25563</v>
      </c>
      <c r="B976">
        <v>0.22666460711158601</v>
      </c>
      <c r="D976">
        <v>0.53743310513919496</v>
      </c>
      <c r="E976">
        <v>2.3078476801520802</v>
      </c>
      <c r="F976">
        <v>3.4255010532808701</v>
      </c>
      <c r="G976" t="s">
        <v>25564</v>
      </c>
    </row>
    <row r="977" spans="1:7" x14ac:dyDescent="0.25">
      <c r="A977" t="s">
        <v>25565</v>
      </c>
      <c r="B977">
        <v>0.22666460711158601</v>
      </c>
      <c r="D977">
        <v>0.53743310513919496</v>
      </c>
      <c r="E977">
        <v>2.3078476801520802</v>
      </c>
      <c r="F977">
        <v>3.4255010532808701</v>
      </c>
      <c r="G977" t="s">
        <v>25566</v>
      </c>
    </row>
    <row r="978" spans="1:7" x14ac:dyDescent="0.25">
      <c r="A978" t="s">
        <v>25567</v>
      </c>
      <c r="B978">
        <v>0.22666460711158601</v>
      </c>
      <c r="D978">
        <v>0.53743310513919496</v>
      </c>
      <c r="E978">
        <v>2.3078476801520802</v>
      </c>
      <c r="F978">
        <v>3.4255010532808701</v>
      </c>
      <c r="G978" t="s">
        <v>25139</v>
      </c>
    </row>
    <row r="979" spans="1:7" x14ac:dyDescent="0.25">
      <c r="A979" t="s">
        <v>25568</v>
      </c>
      <c r="B979">
        <v>0.22666460711158601</v>
      </c>
      <c r="D979">
        <v>0.53743310513919496</v>
      </c>
      <c r="E979">
        <v>2.3078476801520802</v>
      </c>
      <c r="F979">
        <v>3.4255010532808701</v>
      </c>
      <c r="G979" t="s">
        <v>25569</v>
      </c>
    </row>
    <row r="980" spans="1:7" x14ac:dyDescent="0.25">
      <c r="A980" t="s">
        <v>25570</v>
      </c>
      <c r="B980">
        <v>0.22666460711158601</v>
      </c>
      <c r="D980">
        <v>0.53743310513919496</v>
      </c>
      <c r="E980">
        <v>2.3078476801520802</v>
      </c>
      <c r="F980">
        <v>3.4255010532808701</v>
      </c>
      <c r="G980" t="s">
        <v>25571</v>
      </c>
    </row>
    <row r="981" spans="1:7" x14ac:dyDescent="0.25">
      <c r="A981" t="s">
        <v>25572</v>
      </c>
      <c r="B981">
        <v>0.22666460711158601</v>
      </c>
      <c r="D981">
        <v>0.53743310513919496</v>
      </c>
      <c r="E981">
        <v>2.3078476801520802</v>
      </c>
      <c r="F981">
        <v>3.4255010532808701</v>
      </c>
      <c r="G981" t="s">
        <v>24760</v>
      </c>
    </row>
    <row r="982" spans="1:7" x14ac:dyDescent="0.25">
      <c r="A982" t="s">
        <v>25573</v>
      </c>
      <c r="B982">
        <v>0.22666460711158601</v>
      </c>
      <c r="D982">
        <v>0.53743310513919496</v>
      </c>
      <c r="E982">
        <v>2.3078476801520802</v>
      </c>
      <c r="F982">
        <v>3.4255010532808701</v>
      </c>
      <c r="G982" t="s">
        <v>24851</v>
      </c>
    </row>
    <row r="983" spans="1:7" x14ac:dyDescent="0.25">
      <c r="A983" t="s">
        <v>25574</v>
      </c>
      <c r="B983">
        <v>0.231446329400958</v>
      </c>
      <c r="D983">
        <v>0.54000807844416798</v>
      </c>
      <c r="E983">
        <v>1.85109428680493</v>
      </c>
      <c r="F983">
        <v>2.7089048382009899</v>
      </c>
      <c r="G983" t="s">
        <v>25575</v>
      </c>
    </row>
    <row r="984" spans="1:7" x14ac:dyDescent="0.25">
      <c r="A984" t="s">
        <v>25576</v>
      </c>
      <c r="B984">
        <v>0.231446329400958</v>
      </c>
      <c r="D984">
        <v>0.54000807844416798</v>
      </c>
      <c r="E984">
        <v>1.85109428680493</v>
      </c>
      <c r="F984">
        <v>2.7089048382009899</v>
      </c>
      <c r="G984" t="s">
        <v>25577</v>
      </c>
    </row>
    <row r="985" spans="1:7" x14ac:dyDescent="0.25">
      <c r="A985" t="s">
        <v>25578</v>
      </c>
      <c r="B985">
        <v>0.23311052423885301</v>
      </c>
      <c r="D985">
        <v>0.54000807844416798</v>
      </c>
      <c r="E985">
        <v>1.4252386786076301</v>
      </c>
      <c r="F985">
        <v>2.0754932574774898</v>
      </c>
      <c r="G985" t="s">
        <v>25579</v>
      </c>
    </row>
    <row r="986" spans="1:7" x14ac:dyDescent="0.25">
      <c r="A986" t="s">
        <v>25580</v>
      </c>
      <c r="B986">
        <v>0.236277780630197</v>
      </c>
      <c r="D986">
        <v>0.54000807844416798</v>
      </c>
      <c r="E986">
        <v>1.6459940085410101</v>
      </c>
      <c r="F986">
        <v>2.3747531310829202</v>
      </c>
      <c r="G986" t="s">
        <v>25581</v>
      </c>
    </row>
    <row r="987" spans="1:7" x14ac:dyDescent="0.25">
      <c r="A987" t="s">
        <v>25582</v>
      </c>
      <c r="B987">
        <v>0.236794363469021</v>
      </c>
      <c r="D987">
        <v>0.54000807844416798</v>
      </c>
      <c r="E987">
        <v>2.2356123388581901</v>
      </c>
      <c r="F987">
        <v>3.2205408182651998</v>
      </c>
      <c r="G987" t="s">
        <v>25583</v>
      </c>
    </row>
    <row r="988" spans="1:7" x14ac:dyDescent="0.25">
      <c r="A988" t="s">
        <v>25584</v>
      </c>
      <c r="B988">
        <v>0.236794363469021</v>
      </c>
      <c r="D988">
        <v>0.54000807844416798</v>
      </c>
      <c r="E988">
        <v>2.2356123388581901</v>
      </c>
      <c r="F988">
        <v>3.2205408182651998</v>
      </c>
      <c r="G988" t="s">
        <v>25585</v>
      </c>
    </row>
    <row r="989" spans="1:7" x14ac:dyDescent="0.25">
      <c r="A989" t="s">
        <v>25586</v>
      </c>
      <c r="B989">
        <v>0.236794363469021</v>
      </c>
      <c r="D989">
        <v>0.54000807844416798</v>
      </c>
      <c r="E989">
        <v>2.2356123388581901</v>
      </c>
      <c r="F989">
        <v>3.2205408182651998</v>
      </c>
      <c r="G989" t="s">
        <v>25369</v>
      </c>
    </row>
    <row r="990" spans="1:7" x14ac:dyDescent="0.25">
      <c r="A990" t="s">
        <v>25587</v>
      </c>
      <c r="B990">
        <v>0.236794363469021</v>
      </c>
      <c r="D990">
        <v>0.54000807844416798</v>
      </c>
      <c r="E990">
        <v>2.2356123388581901</v>
      </c>
      <c r="F990">
        <v>3.2205408182651998</v>
      </c>
      <c r="G990" t="s">
        <v>25588</v>
      </c>
    </row>
    <row r="991" spans="1:7" x14ac:dyDescent="0.25">
      <c r="A991" t="s">
        <v>25589</v>
      </c>
      <c r="B991">
        <v>0.236794363469021</v>
      </c>
      <c r="D991">
        <v>0.54000807844416798</v>
      </c>
      <c r="E991">
        <v>2.2356123388581901</v>
      </c>
      <c r="F991">
        <v>3.2205408182651998</v>
      </c>
      <c r="G991" t="s">
        <v>24806</v>
      </c>
    </row>
    <row r="992" spans="1:7" x14ac:dyDescent="0.25">
      <c r="A992" t="s">
        <v>25590</v>
      </c>
      <c r="B992">
        <v>0.236794363469021</v>
      </c>
      <c r="D992">
        <v>0.54000807844416798</v>
      </c>
      <c r="E992">
        <v>2.2356123388581901</v>
      </c>
      <c r="F992">
        <v>3.2205408182651998</v>
      </c>
      <c r="G992" t="s">
        <v>24391</v>
      </c>
    </row>
    <row r="993" spans="1:7" x14ac:dyDescent="0.25">
      <c r="A993" t="s">
        <v>25591</v>
      </c>
      <c r="B993">
        <v>0.236794363469021</v>
      </c>
      <c r="D993">
        <v>0.54000807844416798</v>
      </c>
      <c r="E993">
        <v>2.2356123388581901</v>
      </c>
      <c r="F993">
        <v>3.2205408182651998</v>
      </c>
      <c r="G993" t="s">
        <v>23471</v>
      </c>
    </row>
    <row r="994" spans="1:7" x14ac:dyDescent="0.25">
      <c r="A994" t="s">
        <v>25592</v>
      </c>
      <c r="B994">
        <v>0.236794363469021</v>
      </c>
      <c r="D994">
        <v>0.54000807844416798</v>
      </c>
      <c r="E994">
        <v>2.2356123388581901</v>
      </c>
      <c r="F994">
        <v>3.2205408182651998</v>
      </c>
      <c r="G994" t="s">
        <v>25593</v>
      </c>
    </row>
    <row r="995" spans="1:7" x14ac:dyDescent="0.25">
      <c r="A995" t="s">
        <v>25594</v>
      </c>
      <c r="B995">
        <v>0.236794363469021</v>
      </c>
      <c r="D995">
        <v>0.54000807844416798</v>
      </c>
      <c r="E995">
        <v>2.2356123388581901</v>
      </c>
      <c r="F995">
        <v>3.2205408182651998</v>
      </c>
      <c r="G995" t="s">
        <v>25595</v>
      </c>
    </row>
    <row r="996" spans="1:7" x14ac:dyDescent="0.25">
      <c r="A996" t="s">
        <v>25596</v>
      </c>
      <c r="B996">
        <v>0.23870906795313901</v>
      </c>
      <c r="D996">
        <v>0.54000807844416798</v>
      </c>
      <c r="E996">
        <v>1.81962599287009</v>
      </c>
      <c r="F996">
        <v>2.6066319896916199</v>
      </c>
      <c r="G996" t="s">
        <v>25597</v>
      </c>
    </row>
    <row r="997" spans="1:7" x14ac:dyDescent="0.25">
      <c r="A997" t="s">
        <v>25598</v>
      </c>
      <c r="B997">
        <v>0.23870906795313901</v>
      </c>
      <c r="D997">
        <v>0.54000807844416798</v>
      </c>
      <c r="E997">
        <v>1.81962599287009</v>
      </c>
      <c r="F997">
        <v>2.6066319896916199</v>
      </c>
      <c r="G997" t="s">
        <v>25599</v>
      </c>
    </row>
    <row r="998" spans="1:7" x14ac:dyDescent="0.25">
      <c r="A998" t="s">
        <v>25600</v>
      </c>
      <c r="B998">
        <v>0.23870906795313901</v>
      </c>
      <c r="D998">
        <v>0.54000807844416798</v>
      </c>
      <c r="E998">
        <v>1.81962599287009</v>
      </c>
      <c r="F998">
        <v>2.6066319896916199</v>
      </c>
      <c r="G998" t="s">
        <v>25601</v>
      </c>
    </row>
    <row r="999" spans="1:7" x14ac:dyDescent="0.25">
      <c r="A999" t="s">
        <v>25602</v>
      </c>
      <c r="B999">
        <v>0.24144815201286901</v>
      </c>
      <c r="D999">
        <v>0.54000807844416798</v>
      </c>
      <c r="E999">
        <v>3.9718137254901902</v>
      </c>
      <c r="F999">
        <v>5.64434655221452</v>
      </c>
      <c r="G999" t="s">
        <v>7733</v>
      </c>
    </row>
    <row r="1000" spans="1:7" x14ac:dyDescent="0.25">
      <c r="A1000" t="s">
        <v>25603</v>
      </c>
      <c r="B1000">
        <v>0.24144815201286901</v>
      </c>
      <c r="D1000">
        <v>0.54000807844416798</v>
      </c>
      <c r="E1000">
        <v>3.9718137254901902</v>
      </c>
      <c r="F1000">
        <v>5.64434655221452</v>
      </c>
      <c r="G1000" t="s">
        <v>22546</v>
      </c>
    </row>
    <row r="1001" spans="1:7" x14ac:dyDescent="0.25">
      <c r="A1001" t="s">
        <v>25604</v>
      </c>
      <c r="B1001">
        <v>0.24144815201286901</v>
      </c>
      <c r="D1001">
        <v>0.54000807844416798</v>
      </c>
      <c r="E1001">
        <v>3.9718137254901902</v>
      </c>
      <c r="F1001">
        <v>5.64434655221452</v>
      </c>
      <c r="G1001" t="s">
        <v>22684</v>
      </c>
    </row>
    <row r="1002" spans="1:7" x14ac:dyDescent="0.25">
      <c r="A1002" t="s">
        <v>25605</v>
      </c>
      <c r="B1002">
        <v>0.24144815201286901</v>
      </c>
      <c r="D1002">
        <v>0.54000807844416798</v>
      </c>
      <c r="E1002">
        <v>3.9718137254901902</v>
      </c>
      <c r="F1002">
        <v>5.64434655221452</v>
      </c>
      <c r="G1002" t="s">
        <v>9919</v>
      </c>
    </row>
    <row r="1003" spans="1:7" x14ac:dyDescent="0.25">
      <c r="A1003" t="s">
        <v>25606</v>
      </c>
      <c r="B1003">
        <v>0.24144815201286901</v>
      </c>
      <c r="D1003">
        <v>0.54000807844416798</v>
      </c>
      <c r="E1003">
        <v>3.9718137254901902</v>
      </c>
      <c r="F1003">
        <v>5.64434655221452</v>
      </c>
      <c r="G1003" t="s">
        <v>10657</v>
      </c>
    </row>
    <row r="1004" spans="1:7" x14ac:dyDescent="0.25">
      <c r="A1004" t="s">
        <v>25607</v>
      </c>
      <c r="B1004">
        <v>0.24144815201286901</v>
      </c>
      <c r="D1004">
        <v>0.54000807844416798</v>
      </c>
      <c r="E1004">
        <v>3.9718137254901902</v>
      </c>
      <c r="F1004">
        <v>5.64434655221452</v>
      </c>
      <c r="G1004" t="s">
        <v>5342</v>
      </c>
    </row>
    <row r="1005" spans="1:7" x14ac:dyDescent="0.25">
      <c r="A1005" t="s">
        <v>25608</v>
      </c>
      <c r="B1005">
        <v>0.24144815201286901</v>
      </c>
      <c r="D1005">
        <v>0.54000807844416798</v>
      </c>
      <c r="E1005">
        <v>3.9718137254901902</v>
      </c>
      <c r="F1005">
        <v>5.64434655221452</v>
      </c>
      <c r="G1005" t="s">
        <v>9919</v>
      </c>
    </row>
    <row r="1006" spans="1:7" x14ac:dyDescent="0.25">
      <c r="A1006" t="s">
        <v>25609</v>
      </c>
      <c r="B1006">
        <v>0.24144815201286901</v>
      </c>
      <c r="D1006">
        <v>0.54000807844416798</v>
      </c>
      <c r="E1006">
        <v>3.9718137254901902</v>
      </c>
      <c r="F1006">
        <v>5.64434655221452</v>
      </c>
      <c r="G1006" t="s">
        <v>8857</v>
      </c>
    </row>
    <row r="1007" spans="1:7" x14ac:dyDescent="0.25">
      <c r="A1007" t="s">
        <v>25610</v>
      </c>
      <c r="B1007">
        <v>0.24144815201286901</v>
      </c>
      <c r="D1007">
        <v>0.54000807844416798</v>
      </c>
      <c r="E1007">
        <v>3.9718137254901902</v>
      </c>
      <c r="F1007">
        <v>5.64434655221452</v>
      </c>
      <c r="G1007" t="s">
        <v>12873</v>
      </c>
    </row>
    <row r="1008" spans="1:7" x14ac:dyDescent="0.25">
      <c r="A1008" t="s">
        <v>25611</v>
      </c>
      <c r="B1008">
        <v>0.24144815201286901</v>
      </c>
      <c r="D1008">
        <v>0.54000807844416798</v>
      </c>
      <c r="E1008">
        <v>3.9718137254901902</v>
      </c>
      <c r="F1008">
        <v>5.64434655221452</v>
      </c>
      <c r="G1008" t="s">
        <v>22494</v>
      </c>
    </row>
    <row r="1009" spans="1:7" x14ac:dyDescent="0.25">
      <c r="A1009" t="s">
        <v>25612</v>
      </c>
      <c r="B1009">
        <v>0.24144815201286901</v>
      </c>
      <c r="D1009">
        <v>0.54000807844416798</v>
      </c>
      <c r="E1009">
        <v>3.9718137254901902</v>
      </c>
      <c r="F1009">
        <v>5.64434655221452</v>
      </c>
      <c r="G1009" t="s">
        <v>22540</v>
      </c>
    </row>
    <row r="1010" spans="1:7" x14ac:dyDescent="0.25">
      <c r="A1010" t="s">
        <v>25613</v>
      </c>
      <c r="B1010">
        <v>0.24144815201286901</v>
      </c>
      <c r="D1010">
        <v>0.54000807844416798</v>
      </c>
      <c r="E1010">
        <v>3.9718137254901902</v>
      </c>
      <c r="F1010">
        <v>5.64434655221452</v>
      </c>
      <c r="G1010" t="s">
        <v>12873</v>
      </c>
    </row>
    <row r="1011" spans="1:7" x14ac:dyDescent="0.25">
      <c r="A1011" t="s">
        <v>25614</v>
      </c>
      <c r="B1011">
        <v>0.24144815201286901</v>
      </c>
      <c r="D1011">
        <v>0.54000807844416798</v>
      </c>
      <c r="E1011">
        <v>3.9718137254901902</v>
      </c>
      <c r="F1011">
        <v>5.64434655221452</v>
      </c>
      <c r="G1011" t="s">
        <v>16535</v>
      </c>
    </row>
    <row r="1012" spans="1:7" x14ac:dyDescent="0.25">
      <c r="A1012" t="s">
        <v>25615</v>
      </c>
      <c r="B1012">
        <v>0.24144815201286901</v>
      </c>
      <c r="D1012">
        <v>0.54000807844416798</v>
      </c>
      <c r="E1012">
        <v>3.9718137254901902</v>
      </c>
      <c r="F1012">
        <v>5.64434655221452</v>
      </c>
      <c r="G1012" t="s">
        <v>7165</v>
      </c>
    </row>
    <row r="1013" spans="1:7" x14ac:dyDescent="0.25">
      <c r="A1013" t="s">
        <v>25616</v>
      </c>
      <c r="B1013">
        <v>0.24144815201286901</v>
      </c>
      <c r="D1013">
        <v>0.54000807844416798</v>
      </c>
      <c r="E1013">
        <v>3.9718137254901902</v>
      </c>
      <c r="F1013">
        <v>5.64434655221452</v>
      </c>
      <c r="G1013" t="s">
        <v>22533</v>
      </c>
    </row>
    <row r="1014" spans="1:7" x14ac:dyDescent="0.25">
      <c r="A1014" t="s">
        <v>25617</v>
      </c>
      <c r="B1014">
        <v>0.24144815201286901</v>
      </c>
      <c r="D1014">
        <v>0.54000807844416798</v>
      </c>
      <c r="E1014">
        <v>3.9718137254901902</v>
      </c>
      <c r="F1014">
        <v>5.64434655221452</v>
      </c>
      <c r="G1014" t="s">
        <v>4932</v>
      </c>
    </row>
    <row r="1015" spans="1:7" x14ac:dyDescent="0.25">
      <c r="A1015" t="s">
        <v>25618</v>
      </c>
      <c r="B1015">
        <v>0.24144815201286901</v>
      </c>
      <c r="D1015">
        <v>0.54000807844416798</v>
      </c>
      <c r="E1015">
        <v>3.9718137254901902</v>
      </c>
      <c r="F1015">
        <v>5.64434655221452</v>
      </c>
      <c r="G1015" t="s">
        <v>22653</v>
      </c>
    </row>
    <row r="1016" spans="1:7" x14ac:dyDescent="0.25">
      <c r="A1016" t="s">
        <v>25619</v>
      </c>
      <c r="B1016">
        <v>0.24144815201286901</v>
      </c>
      <c r="D1016">
        <v>0.54000807844416798</v>
      </c>
      <c r="E1016">
        <v>3.9718137254901902</v>
      </c>
      <c r="F1016">
        <v>5.64434655221452</v>
      </c>
      <c r="G1016" t="s">
        <v>6502</v>
      </c>
    </row>
    <row r="1017" spans="1:7" x14ac:dyDescent="0.25">
      <c r="A1017" t="s">
        <v>25620</v>
      </c>
      <c r="B1017">
        <v>0.24144815201286901</v>
      </c>
      <c r="D1017">
        <v>0.54000807844416798</v>
      </c>
      <c r="E1017">
        <v>3.9718137254901902</v>
      </c>
      <c r="F1017">
        <v>5.64434655221452</v>
      </c>
      <c r="G1017" t="s">
        <v>7777</v>
      </c>
    </row>
    <row r="1018" spans="1:7" x14ac:dyDescent="0.25">
      <c r="A1018" t="s">
        <v>25621</v>
      </c>
      <c r="B1018">
        <v>0.24144815201286901</v>
      </c>
      <c r="D1018">
        <v>0.54000807844416798</v>
      </c>
      <c r="E1018">
        <v>3.9718137254901902</v>
      </c>
      <c r="F1018">
        <v>5.64434655221452</v>
      </c>
      <c r="G1018" t="s">
        <v>6998</v>
      </c>
    </row>
    <row r="1019" spans="1:7" x14ac:dyDescent="0.25">
      <c r="A1019" t="s">
        <v>25622</v>
      </c>
      <c r="B1019">
        <v>0.24144815201286901</v>
      </c>
      <c r="D1019">
        <v>0.54000807844416798</v>
      </c>
      <c r="E1019">
        <v>3.9718137254901902</v>
      </c>
      <c r="F1019">
        <v>5.64434655221452</v>
      </c>
      <c r="G1019" t="s">
        <v>11723</v>
      </c>
    </row>
    <row r="1020" spans="1:7" x14ac:dyDescent="0.25">
      <c r="A1020" t="s">
        <v>25623</v>
      </c>
      <c r="B1020">
        <v>0.24144815201286901</v>
      </c>
      <c r="D1020">
        <v>0.54000807844416798</v>
      </c>
      <c r="E1020">
        <v>3.9718137254901902</v>
      </c>
      <c r="F1020">
        <v>5.64434655221452</v>
      </c>
      <c r="G1020" t="s">
        <v>2295</v>
      </c>
    </row>
    <row r="1021" spans="1:7" x14ac:dyDescent="0.25">
      <c r="A1021" t="s">
        <v>25624</v>
      </c>
      <c r="B1021">
        <v>0.24144815201286901</v>
      </c>
      <c r="D1021">
        <v>0.54000807844416798</v>
      </c>
      <c r="E1021">
        <v>3.9718137254901902</v>
      </c>
      <c r="F1021">
        <v>5.64434655221452</v>
      </c>
      <c r="G1021" t="s">
        <v>22707</v>
      </c>
    </row>
    <row r="1022" spans="1:7" x14ac:dyDescent="0.25">
      <c r="A1022" t="s">
        <v>25625</v>
      </c>
      <c r="B1022">
        <v>0.24144815201286901</v>
      </c>
      <c r="D1022">
        <v>0.54000807844416798</v>
      </c>
      <c r="E1022">
        <v>3.9718137254901902</v>
      </c>
      <c r="F1022">
        <v>5.64434655221452</v>
      </c>
      <c r="G1022" t="s">
        <v>6502</v>
      </c>
    </row>
    <row r="1023" spans="1:7" x14ac:dyDescent="0.25">
      <c r="A1023" t="s">
        <v>25626</v>
      </c>
      <c r="B1023">
        <v>0.24144815201286901</v>
      </c>
      <c r="D1023">
        <v>0.54000807844416798</v>
      </c>
      <c r="E1023">
        <v>3.9718137254901902</v>
      </c>
      <c r="F1023">
        <v>5.64434655221452</v>
      </c>
      <c r="G1023" t="s">
        <v>6502</v>
      </c>
    </row>
    <row r="1024" spans="1:7" x14ac:dyDescent="0.25">
      <c r="A1024" t="s">
        <v>25627</v>
      </c>
      <c r="B1024">
        <v>0.24144815201286901</v>
      </c>
      <c r="D1024">
        <v>0.54000807844416798</v>
      </c>
      <c r="E1024">
        <v>3.9718137254901902</v>
      </c>
      <c r="F1024">
        <v>5.64434655221452</v>
      </c>
      <c r="G1024" t="s">
        <v>22807</v>
      </c>
    </row>
    <row r="1025" spans="1:7" x14ac:dyDescent="0.25">
      <c r="A1025" t="s">
        <v>25628</v>
      </c>
      <c r="B1025">
        <v>0.24144815201286901</v>
      </c>
      <c r="D1025">
        <v>0.54000807844416798</v>
      </c>
      <c r="E1025">
        <v>3.9718137254901902</v>
      </c>
      <c r="F1025">
        <v>5.64434655221452</v>
      </c>
      <c r="G1025" t="s">
        <v>12639</v>
      </c>
    </row>
    <row r="1026" spans="1:7" x14ac:dyDescent="0.25">
      <c r="A1026" t="s">
        <v>25629</v>
      </c>
      <c r="B1026">
        <v>0.24144815201286901</v>
      </c>
      <c r="D1026">
        <v>0.54000807844416798</v>
      </c>
      <c r="E1026">
        <v>3.9718137254901902</v>
      </c>
      <c r="F1026">
        <v>5.64434655221452</v>
      </c>
      <c r="G1026" t="s">
        <v>8857</v>
      </c>
    </row>
    <row r="1027" spans="1:7" x14ac:dyDescent="0.25">
      <c r="A1027" t="s">
        <v>25630</v>
      </c>
      <c r="B1027">
        <v>0.24144815201286901</v>
      </c>
      <c r="D1027">
        <v>0.54000807844416798</v>
      </c>
      <c r="E1027">
        <v>3.9718137254901902</v>
      </c>
      <c r="F1027">
        <v>5.64434655221452</v>
      </c>
      <c r="G1027" t="s">
        <v>5582</v>
      </c>
    </row>
    <row r="1028" spans="1:7" x14ac:dyDescent="0.25">
      <c r="A1028" t="s">
        <v>25631</v>
      </c>
      <c r="B1028">
        <v>0.24144815201286901</v>
      </c>
      <c r="D1028">
        <v>0.54000807844416798</v>
      </c>
      <c r="E1028">
        <v>3.9718137254901902</v>
      </c>
      <c r="F1028">
        <v>5.64434655221452</v>
      </c>
      <c r="G1028" t="s">
        <v>22818</v>
      </c>
    </row>
    <row r="1029" spans="1:7" x14ac:dyDescent="0.25">
      <c r="A1029" t="s">
        <v>25632</v>
      </c>
      <c r="B1029">
        <v>0.24144815201286901</v>
      </c>
      <c r="D1029">
        <v>0.54000807844416798</v>
      </c>
      <c r="E1029">
        <v>3.9718137254901902</v>
      </c>
      <c r="F1029">
        <v>5.64434655221452</v>
      </c>
      <c r="G1029" t="s">
        <v>22607</v>
      </c>
    </row>
    <row r="1030" spans="1:7" x14ac:dyDescent="0.25">
      <c r="A1030" t="s">
        <v>25633</v>
      </c>
      <c r="B1030">
        <v>0.24144815201286901</v>
      </c>
      <c r="D1030">
        <v>0.54000807844416798</v>
      </c>
      <c r="E1030">
        <v>3.9718137254901902</v>
      </c>
      <c r="F1030">
        <v>5.64434655221452</v>
      </c>
      <c r="G1030" t="s">
        <v>22814</v>
      </c>
    </row>
    <row r="1031" spans="1:7" x14ac:dyDescent="0.25">
      <c r="A1031" t="s">
        <v>25634</v>
      </c>
      <c r="B1031">
        <v>0.24144815201286901</v>
      </c>
      <c r="D1031">
        <v>0.54000807844416798</v>
      </c>
      <c r="E1031">
        <v>3.9718137254901902</v>
      </c>
      <c r="F1031">
        <v>5.64434655221452</v>
      </c>
      <c r="G1031" t="s">
        <v>22793</v>
      </c>
    </row>
    <row r="1032" spans="1:7" x14ac:dyDescent="0.25">
      <c r="A1032" t="s">
        <v>25635</v>
      </c>
      <c r="B1032">
        <v>0.24144815201286901</v>
      </c>
      <c r="D1032">
        <v>0.54000807844416798</v>
      </c>
      <c r="E1032">
        <v>3.9718137254901902</v>
      </c>
      <c r="F1032">
        <v>5.64434655221452</v>
      </c>
      <c r="G1032" t="s">
        <v>9919</v>
      </c>
    </row>
    <row r="1033" spans="1:7" x14ac:dyDescent="0.25">
      <c r="A1033" t="s">
        <v>25636</v>
      </c>
      <c r="B1033">
        <v>0.24144815201286901</v>
      </c>
      <c r="D1033">
        <v>0.54000807844416798</v>
      </c>
      <c r="E1033">
        <v>3.9718137254901902</v>
      </c>
      <c r="F1033">
        <v>5.64434655221452</v>
      </c>
      <c r="G1033" t="s">
        <v>8857</v>
      </c>
    </row>
    <row r="1034" spans="1:7" x14ac:dyDescent="0.25">
      <c r="A1034" t="s">
        <v>25637</v>
      </c>
      <c r="B1034">
        <v>0.24144815201286901</v>
      </c>
      <c r="D1034">
        <v>0.54000807844416798</v>
      </c>
      <c r="E1034">
        <v>3.9718137254901902</v>
      </c>
      <c r="F1034">
        <v>5.64434655221452</v>
      </c>
      <c r="G1034" t="s">
        <v>13023</v>
      </c>
    </row>
    <row r="1035" spans="1:7" x14ac:dyDescent="0.25">
      <c r="A1035" t="s">
        <v>25638</v>
      </c>
      <c r="B1035">
        <v>0.24144815201286901</v>
      </c>
      <c r="D1035">
        <v>0.54000807844416798</v>
      </c>
      <c r="E1035">
        <v>3.9718137254901902</v>
      </c>
      <c r="F1035">
        <v>5.64434655221452</v>
      </c>
      <c r="G1035" t="s">
        <v>22686</v>
      </c>
    </row>
    <row r="1036" spans="1:7" x14ac:dyDescent="0.25">
      <c r="A1036" t="s">
        <v>25639</v>
      </c>
      <c r="B1036">
        <v>0.24144815201286901</v>
      </c>
      <c r="D1036">
        <v>0.54000807844416798</v>
      </c>
      <c r="E1036">
        <v>3.9718137254901902</v>
      </c>
      <c r="F1036">
        <v>5.64434655221452</v>
      </c>
      <c r="G1036" t="s">
        <v>22600</v>
      </c>
    </row>
    <row r="1037" spans="1:7" x14ac:dyDescent="0.25">
      <c r="A1037" t="s">
        <v>25640</v>
      </c>
      <c r="B1037">
        <v>0.24144815201286901</v>
      </c>
      <c r="D1037">
        <v>0.54000807844416798</v>
      </c>
      <c r="E1037">
        <v>3.9718137254901902</v>
      </c>
      <c r="F1037">
        <v>5.64434655221452</v>
      </c>
      <c r="G1037" t="s">
        <v>12467</v>
      </c>
    </row>
    <row r="1038" spans="1:7" x14ac:dyDescent="0.25">
      <c r="A1038" t="s">
        <v>25641</v>
      </c>
      <c r="B1038">
        <v>0.24144815201286901</v>
      </c>
      <c r="D1038">
        <v>0.54000807844416798</v>
      </c>
      <c r="E1038">
        <v>3.9718137254901902</v>
      </c>
      <c r="F1038">
        <v>5.64434655221452</v>
      </c>
      <c r="G1038" t="s">
        <v>22686</v>
      </c>
    </row>
    <row r="1039" spans="1:7" x14ac:dyDescent="0.25">
      <c r="A1039" t="s">
        <v>25642</v>
      </c>
      <c r="B1039">
        <v>0.24144815201286901</v>
      </c>
      <c r="D1039">
        <v>0.54000807844416798</v>
      </c>
      <c r="E1039">
        <v>3.9718137254901902</v>
      </c>
      <c r="F1039">
        <v>5.64434655221452</v>
      </c>
      <c r="G1039" t="s">
        <v>22561</v>
      </c>
    </row>
    <row r="1040" spans="1:7" x14ac:dyDescent="0.25">
      <c r="A1040" t="s">
        <v>25643</v>
      </c>
      <c r="B1040">
        <v>0.24144815201286901</v>
      </c>
      <c r="D1040">
        <v>0.54000807844416798</v>
      </c>
      <c r="E1040">
        <v>3.9718137254901902</v>
      </c>
      <c r="F1040">
        <v>5.64434655221452</v>
      </c>
      <c r="G1040" t="s">
        <v>22800</v>
      </c>
    </row>
    <row r="1041" spans="1:7" x14ac:dyDescent="0.25">
      <c r="A1041" t="s">
        <v>25644</v>
      </c>
      <c r="B1041">
        <v>0.24144815201286901</v>
      </c>
      <c r="D1041">
        <v>0.54000807844416798</v>
      </c>
      <c r="E1041">
        <v>3.9718137254901902</v>
      </c>
      <c r="F1041">
        <v>5.64434655221452</v>
      </c>
      <c r="G1041" t="s">
        <v>10191</v>
      </c>
    </row>
    <row r="1042" spans="1:7" x14ac:dyDescent="0.25">
      <c r="A1042" t="s">
        <v>25645</v>
      </c>
      <c r="B1042">
        <v>0.242176548273043</v>
      </c>
      <c r="D1042">
        <v>0.54059755401449106</v>
      </c>
      <c r="E1042">
        <v>1.6272055116787001</v>
      </c>
      <c r="F1042">
        <v>2.3075210660616299</v>
      </c>
      <c r="G1042" t="s">
        <v>25646</v>
      </c>
    </row>
    <row r="1043" spans="1:7" x14ac:dyDescent="0.25">
      <c r="A1043" t="s">
        <v>25647</v>
      </c>
      <c r="B1043">
        <v>0.242176548273043</v>
      </c>
      <c r="D1043">
        <v>0.54059755401449106</v>
      </c>
      <c r="E1043">
        <v>1.6272055116787001</v>
      </c>
      <c r="F1043">
        <v>2.3075210660616299</v>
      </c>
      <c r="G1043" t="s">
        <v>25648</v>
      </c>
    </row>
    <row r="1044" spans="1:7" x14ac:dyDescent="0.25">
      <c r="A1044" t="s">
        <v>25649</v>
      </c>
      <c r="B1044">
        <v>0.246009884612823</v>
      </c>
      <c r="D1044">
        <v>0.54704693996417597</v>
      </c>
      <c r="E1044">
        <v>1.7892066420664201</v>
      </c>
      <c r="F1044">
        <v>2.5091539847570701</v>
      </c>
      <c r="G1044" t="s">
        <v>25265</v>
      </c>
    </row>
    <row r="1045" spans="1:7" x14ac:dyDescent="0.25">
      <c r="A1045" t="s">
        <v>25650</v>
      </c>
      <c r="B1045">
        <v>0.246009884612823</v>
      </c>
      <c r="D1045">
        <v>0.54704693996417597</v>
      </c>
      <c r="E1045">
        <v>1.7892066420664201</v>
      </c>
      <c r="F1045">
        <v>2.5091539847570701</v>
      </c>
      <c r="G1045" t="s">
        <v>25651</v>
      </c>
    </row>
    <row r="1046" spans="1:7" x14ac:dyDescent="0.25">
      <c r="A1046" t="s">
        <v>25652</v>
      </c>
      <c r="B1046">
        <v>0.246947242890105</v>
      </c>
      <c r="D1046">
        <v>0.54704693996417597</v>
      </c>
      <c r="E1046">
        <v>2.16775489703666</v>
      </c>
      <c r="F1046">
        <v>3.03177985069994</v>
      </c>
      <c r="G1046" t="s">
        <v>25653</v>
      </c>
    </row>
    <row r="1047" spans="1:7" x14ac:dyDescent="0.25">
      <c r="A1047" t="s">
        <v>25654</v>
      </c>
      <c r="B1047">
        <v>0.246947242890105</v>
      </c>
      <c r="D1047">
        <v>0.54704693996417597</v>
      </c>
      <c r="E1047">
        <v>2.16775489703666</v>
      </c>
      <c r="F1047">
        <v>3.03177985069994</v>
      </c>
      <c r="G1047" t="s">
        <v>25475</v>
      </c>
    </row>
    <row r="1048" spans="1:7" x14ac:dyDescent="0.25">
      <c r="A1048" t="s">
        <v>25655</v>
      </c>
      <c r="B1048">
        <v>0.246947242890105</v>
      </c>
      <c r="D1048">
        <v>0.54704693996417597</v>
      </c>
      <c r="E1048">
        <v>2.16775489703666</v>
      </c>
      <c r="F1048">
        <v>3.03177985069994</v>
      </c>
      <c r="G1048" t="s">
        <v>25656</v>
      </c>
    </row>
    <row r="1049" spans="1:7" x14ac:dyDescent="0.25">
      <c r="A1049" t="s">
        <v>25657</v>
      </c>
      <c r="B1049">
        <v>0.246947242890105</v>
      </c>
      <c r="D1049">
        <v>0.54704693996417597</v>
      </c>
      <c r="E1049">
        <v>2.16775489703666</v>
      </c>
      <c r="F1049">
        <v>3.03177985069994</v>
      </c>
      <c r="G1049" t="s">
        <v>25496</v>
      </c>
    </row>
    <row r="1050" spans="1:7" x14ac:dyDescent="0.25">
      <c r="A1050" t="s">
        <v>25658</v>
      </c>
      <c r="B1050">
        <v>0.246947242890105</v>
      </c>
      <c r="D1050">
        <v>0.54704693996417597</v>
      </c>
      <c r="E1050">
        <v>2.16775489703666</v>
      </c>
      <c r="F1050">
        <v>3.03177985069994</v>
      </c>
      <c r="G1050" t="s">
        <v>24760</v>
      </c>
    </row>
    <row r="1051" spans="1:7" x14ac:dyDescent="0.25">
      <c r="A1051" t="s">
        <v>25659</v>
      </c>
      <c r="B1051">
        <v>0.246947242890105</v>
      </c>
      <c r="D1051">
        <v>0.54704693996417597</v>
      </c>
      <c r="E1051">
        <v>2.16775489703666</v>
      </c>
      <c r="F1051">
        <v>3.03177985069994</v>
      </c>
      <c r="G1051" t="s">
        <v>25660</v>
      </c>
    </row>
    <row r="1052" spans="1:7" x14ac:dyDescent="0.25">
      <c r="A1052" t="s">
        <v>25661</v>
      </c>
      <c r="B1052">
        <v>0.24993197675333201</v>
      </c>
      <c r="D1052">
        <v>0.55313204369957303</v>
      </c>
      <c r="E1052">
        <v>1.5045129162776201</v>
      </c>
      <c r="F1052">
        <v>2.08610719518368</v>
      </c>
      <c r="G1052" t="s">
        <v>25662</v>
      </c>
    </row>
    <row r="1053" spans="1:7" x14ac:dyDescent="0.25">
      <c r="A1053" t="s">
        <v>25663</v>
      </c>
      <c r="B1053">
        <v>0.25334508764640701</v>
      </c>
      <c r="D1053">
        <v>0.55327772708379697</v>
      </c>
      <c r="E1053">
        <v>1.7597846470267899</v>
      </c>
      <c r="F1053">
        <v>2.4161891366203401</v>
      </c>
      <c r="G1053" t="s">
        <v>25664</v>
      </c>
    </row>
    <row r="1054" spans="1:7" x14ac:dyDescent="0.25">
      <c r="A1054" t="s">
        <v>25665</v>
      </c>
      <c r="B1054">
        <v>0.25407149769965898</v>
      </c>
      <c r="D1054">
        <v>0.55327772708379697</v>
      </c>
      <c r="E1054">
        <v>1.5908810844115799</v>
      </c>
      <c r="F1054">
        <v>2.17972911627372</v>
      </c>
      <c r="G1054" t="s">
        <v>24692</v>
      </c>
    </row>
    <row r="1055" spans="1:7" x14ac:dyDescent="0.25">
      <c r="A1055" t="s">
        <v>25666</v>
      </c>
      <c r="B1055">
        <v>0.25494404228909701</v>
      </c>
      <c r="D1055">
        <v>0.55327772708379697</v>
      </c>
      <c r="E1055">
        <v>1.2805644729801999</v>
      </c>
      <c r="F1055">
        <v>1.7501618074265399</v>
      </c>
      <c r="G1055" t="s">
        <v>25667</v>
      </c>
    </row>
    <row r="1056" spans="1:7" x14ac:dyDescent="0.25">
      <c r="A1056" t="s">
        <v>25668</v>
      </c>
      <c r="B1056">
        <v>0.255062670293984</v>
      </c>
      <c r="D1056">
        <v>0.55327772708379697</v>
      </c>
      <c r="E1056">
        <v>1.4918981481481399</v>
      </c>
      <c r="F1056">
        <v>2.03829987457036</v>
      </c>
      <c r="G1056" t="s">
        <v>25662</v>
      </c>
    </row>
    <row r="1057" spans="1:7" x14ac:dyDescent="0.25">
      <c r="A1057" t="s">
        <v>25669</v>
      </c>
      <c r="B1057">
        <v>0.257114481145371</v>
      </c>
      <c r="D1057">
        <v>0.55327772708379697</v>
      </c>
      <c r="E1057">
        <v>2.1038890694399299</v>
      </c>
      <c r="F1057">
        <v>2.8575733325463299</v>
      </c>
      <c r="G1057" t="s">
        <v>24889</v>
      </c>
    </row>
    <row r="1058" spans="1:7" x14ac:dyDescent="0.25">
      <c r="A1058" t="s">
        <v>25670</v>
      </c>
      <c r="B1058">
        <v>0.257114481145371</v>
      </c>
      <c r="D1058">
        <v>0.55327772708379697</v>
      </c>
      <c r="E1058">
        <v>2.1038890694399299</v>
      </c>
      <c r="F1058">
        <v>2.8575733325463299</v>
      </c>
      <c r="G1058" t="s">
        <v>25671</v>
      </c>
    </row>
    <row r="1059" spans="1:7" x14ac:dyDescent="0.25">
      <c r="A1059" t="s">
        <v>25672</v>
      </c>
      <c r="B1059">
        <v>0.257114481145371</v>
      </c>
      <c r="D1059">
        <v>0.55327772708379697</v>
      </c>
      <c r="E1059">
        <v>2.1038890694399299</v>
      </c>
      <c r="F1059">
        <v>2.8575733325463299</v>
      </c>
      <c r="G1059" t="s">
        <v>25673</v>
      </c>
    </row>
    <row r="1060" spans="1:7" x14ac:dyDescent="0.25">
      <c r="A1060" t="s">
        <v>25674</v>
      </c>
      <c r="B1060">
        <v>0.257114481145371</v>
      </c>
      <c r="D1060">
        <v>0.55327772708379697</v>
      </c>
      <c r="E1060">
        <v>2.1038890694399299</v>
      </c>
      <c r="F1060">
        <v>2.8575733325463299</v>
      </c>
      <c r="G1060" t="s">
        <v>25675</v>
      </c>
    </row>
    <row r="1061" spans="1:7" x14ac:dyDescent="0.25">
      <c r="A1061" t="s">
        <v>25676</v>
      </c>
      <c r="B1061">
        <v>0.257114481145371</v>
      </c>
      <c r="D1061">
        <v>0.55327772708379697</v>
      </c>
      <c r="E1061">
        <v>2.1038890694399299</v>
      </c>
      <c r="F1061">
        <v>2.8575733325463299</v>
      </c>
      <c r="G1061" t="s">
        <v>25677</v>
      </c>
    </row>
    <row r="1062" spans="1:7" x14ac:dyDescent="0.25">
      <c r="A1062" t="s">
        <v>25678</v>
      </c>
      <c r="B1062">
        <v>0.257114481145371</v>
      </c>
      <c r="D1062">
        <v>0.55327772708379697</v>
      </c>
      <c r="E1062">
        <v>2.1038890694399299</v>
      </c>
      <c r="F1062">
        <v>2.8575733325463299</v>
      </c>
      <c r="G1062" t="s">
        <v>25679</v>
      </c>
    </row>
    <row r="1063" spans="1:7" x14ac:dyDescent="0.25">
      <c r="A1063" t="s">
        <v>25680</v>
      </c>
      <c r="B1063">
        <v>0.257114481145371</v>
      </c>
      <c r="D1063">
        <v>0.55327772708379697</v>
      </c>
      <c r="E1063">
        <v>2.1038890694399299</v>
      </c>
      <c r="F1063">
        <v>2.8575733325463299</v>
      </c>
      <c r="G1063" t="s">
        <v>24974</v>
      </c>
    </row>
    <row r="1064" spans="1:7" x14ac:dyDescent="0.25">
      <c r="A1064" t="s">
        <v>25681</v>
      </c>
      <c r="B1064">
        <v>0.26021896536311601</v>
      </c>
      <c r="D1064">
        <v>0.55327772708379697</v>
      </c>
      <c r="E1064">
        <v>1.4794918885827899</v>
      </c>
      <c r="F1064">
        <v>1.9917390695641</v>
      </c>
      <c r="G1064" t="s">
        <v>25682</v>
      </c>
    </row>
    <row r="1065" spans="1:7" x14ac:dyDescent="0.25">
      <c r="A1065" t="s">
        <v>25683</v>
      </c>
      <c r="B1065">
        <v>0.26021896536311601</v>
      </c>
      <c r="D1065">
        <v>0.55327772708379697</v>
      </c>
      <c r="E1065">
        <v>1.4794918885827899</v>
      </c>
      <c r="F1065">
        <v>1.9917390695641</v>
      </c>
      <c r="G1065" t="s">
        <v>25684</v>
      </c>
    </row>
    <row r="1066" spans="1:7" x14ac:dyDescent="0.25">
      <c r="A1066" t="s">
        <v>25685</v>
      </c>
      <c r="B1066">
        <v>0.26071105513152498</v>
      </c>
      <c r="D1066">
        <v>0.55327772708379697</v>
      </c>
      <c r="E1066">
        <v>1.7313117486013501</v>
      </c>
      <c r="F1066">
        <v>2.3274760568011001</v>
      </c>
      <c r="G1066" t="s">
        <v>25686</v>
      </c>
    </row>
    <row r="1067" spans="1:7" x14ac:dyDescent="0.25">
      <c r="A1067" t="s">
        <v>25687</v>
      </c>
      <c r="B1067">
        <v>0.26071105513152498</v>
      </c>
      <c r="D1067">
        <v>0.55327772708379697</v>
      </c>
      <c r="E1067">
        <v>1.7313117486013501</v>
      </c>
      <c r="F1067">
        <v>2.3274760568011001</v>
      </c>
      <c r="G1067" t="s">
        <v>25688</v>
      </c>
    </row>
    <row r="1068" spans="1:7" x14ac:dyDescent="0.25">
      <c r="A1068" t="s">
        <v>25689</v>
      </c>
      <c r="B1068">
        <v>0.26212900053583099</v>
      </c>
      <c r="D1068">
        <v>0.55327772708379697</v>
      </c>
      <c r="E1068">
        <v>3.5744485294117601</v>
      </c>
      <c r="F1068">
        <v>4.7858953631874401</v>
      </c>
      <c r="G1068" t="s">
        <v>8541</v>
      </c>
    </row>
    <row r="1069" spans="1:7" x14ac:dyDescent="0.25">
      <c r="A1069" t="s">
        <v>25690</v>
      </c>
      <c r="B1069">
        <v>0.26212900053583099</v>
      </c>
      <c r="D1069">
        <v>0.55327772708379697</v>
      </c>
      <c r="E1069">
        <v>3.5744485294117601</v>
      </c>
      <c r="F1069">
        <v>4.7858953631874401</v>
      </c>
      <c r="G1069" t="s">
        <v>22603</v>
      </c>
    </row>
    <row r="1070" spans="1:7" x14ac:dyDescent="0.25">
      <c r="A1070" t="s">
        <v>25691</v>
      </c>
      <c r="B1070">
        <v>0.26212900053583099</v>
      </c>
      <c r="D1070">
        <v>0.55327772708379697</v>
      </c>
      <c r="E1070">
        <v>3.5744485294117601</v>
      </c>
      <c r="F1070">
        <v>4.7858953631874401</v>
      </c>
      <c r="G1070" t="s">
        <v>22549</v>
      </c>
    </row>
    <row r="1071" spans="1:7" x14ac:dyDescent="0.25">
      <c r="A1071" t="s">
        <v>25692</v>
      </c>
      <c r="B1071">
        <v>0.26212900053583099</v>
      </c>
      <c r="D1071">
        <v>0.55327772708379697</v>
      </c>
      <c r="E1071">
        <v>3.5744485294117601</v>
      </c>
      <c r="F1071">
        <v>4.7858953631874401</v>
      </c>
      <c r="G1071" t="s">
        <v>13333</v>
      </c>
    </row>
    <row r="1072" spans="1:7" x14ac:dyDescent="0.25">
      <c r="A1072" t="s">
        <v>25693</v>
      </c>
      <c r="B1072">
        <v>0.26212900053583099</v>
      </c>
      <c r="D1072">
        <v>0.55327772708379697</v>
      </c>
      <c r="E1072">
        <v>3.5744485294117601</v>
      </c>
      <c r="F1072">
        <v>4.7858953631874401</v>
      </c>
      <c r="G1072" t="s">
        <v>8081</v>
      </c>
    </row>
    <row r="1073" spans="1:7" x14ac:dyDescent="0.25">
      <c r="A1073" t="s">
        <v>25694</v>
      </c>
      <c r="B1073">
        <v>0.26212900053583099</v>
      </c>
      <c r="D1073">
        <v>0.55327772708379697</v>
      </c>
      <c r="E1073">
        <v>3.5744485294117601</v>
      </c>
      <c r="F1073">
        <v>4.7858953631874401</v>
      </c>
      <c r="G1073" t="s">
        <v>22686</v>
      </c>
    </row>
    <row r="1074" spans="1:7" x14ac:dyDescent="0.25">
      <c r="A1074" t="s">
        <v>25695</v>
      </c>
      <c r="B1074">
        <v>0.26212900053583099</v>
      </c>
      <c r="D1074">
        <v>0.55327772708379697</v>
      </c>
      <c r="E1074">
        <v>3.5744485294117601</v>
      </c>
      <c r="F1074">
        <v>4.7858953631874401</v>
      </c>
      <c r="G1074" t="s">
        <v>8401</v>
      </c>
    </row>
    <row r="1075" spans="1:7" x14ac:dyDescent="0.25">
      <c r="A1075" t="s">
        <v>25696</v>
      </c>
      <c r="B1075">
        <v>0.26212900053583099</v>
      </c>
      <c r="D1075">
        <v>0.55327772708379697</v>
      </c>
      <c r="E1075">
        <v>3.5744485294117601</v>
      </c>
      <c r="F1075">
        <v>4.7858953631874401</v>
      </c>
      <c r="G1075" t="s">
        <v>22668</v>
      </c>
    </row>
    <row r="1076" spans="1:7" x14ac:dyDescent="0.25">
      <c r="A1076" t="s">
        <v>25697</v>
      </c>
      <c r="B1076">
        <v>0.26212900053583099</v>
      </c>
      <c r="D1076">
        <v>0.55327772708379697</v>
      </c>
      <c r="E1076">
        <v>3.5744485294117601</v>
      </c>
      <c r="F1076">
        <v>4.7858953631874401</v>
      </c>
      <c r="G1076" t="s">
        <v>5534</v>
      </c>
    </row>
    <row r="1077" spans="1:7" x14ac:dyDescent="0.25">
      <c r="A1077" t="s">
        <v>25698</v>
      </c>
      <c r="B1077">
        <v>0.26212900053583099</v>
      </c>
      <c r="D1077">
        <v>0.55327772708379697</v>
      </c>
      <c r="E1077">
        <v>3.5744485294117601</v>
      </c>
      <c r="F1077">
        <v>4.7858953631874401</v>
      </c>
      <c r="G1077" t="s">
        <v>22659</v>
      </c>
    </row>
    <row r="1078" spans="1:7" x14ac:dyDescent="0.25">
      <c r="A1078" t="s">
        <v>25699</v>
      </c>
      <c r="B1078">
        <v>0.26212900053583099</v>
      </c>
      <c r="D1078">
        <v>0.55327772708379697</v>
      </c>
      <c r="E1078">
        <v>3.5744485294117601</v>
      </c>
      <c r="F1078">
        <v>4.7858953631874401</v>
      </c>
      <c r="G1078" t="s">
        <v>8365</v>
      </c>
    </row>
    <row r="1079" spans="1:7" x14ac:dyDescent="0.25">
      <c r="A1079" t="s">
        <v>25700</v>
      </c>
      <c r="B1079">
        <v>0.26212900053583099</v>
      </c>
      <c r="D1079">
        <v>0.55327772708379697</v>
      </c>
      <c r="E1079">
        <v>3.5744485294117601</v>
      </c>
      <c r="F1079">
        <v>4.7858953631874401</v>
      </c>
      <c r="G1079" t="s">
        <v>22644</v>
      </c>
    </row>
    <row r="1080" spans="1:7" x14ac:dyDescent="0.25">
      <c r="A1080" t="s">
        <v>25701</v>
      </c>
      <c r="B1080">
        <v>0.26212900053583099</v>
      </c>
      <c r="D1080">
        <v>0.55327772708379697</v>
      </c>
      <c r="E1080">
        <v>3.5744485294117601</v>
      </c>
      <c r="F1080">
        <v>4.7858953631874401</v>
      </c>
      <c r="G1080" t="s">
        <v>8505</v>
      </c>
    </row>
    <row r="1081" spans="1:7" x14ac:dyDescent="0.25">
      <c r="A1081" t="s">
        <v>25702</v>
      </c>
      <c r="B1081">
        <v>0.26212900053583099</v>
      </c>
      <c r="D1081">
        <v>0.55327772708379697</v>
      </c>
      <c r="E1081">
        <v>3.5744485294117601</v>
      </c>
      <c r="F1081">
        <v>4.7858953631874401</v>
      </c>
      <c r="G1081" t="s">
        <v>2715</v>
      </c>
    </row>
    <row r="1082" spans="1:7" x14ac:dyDescent="0.25">
      <c r="A1082" t="s">
        <v>25703</v>
      </c>
      <c r="B1082">
        <v>0.26212900053583099</v>
      </c>
      <c r="D1082">
        <v>0.55327772708379697</v>
      </c>
      <c r="E1082">
        <v>3.5744485294117601</v>
      </c>
      <c r="F1082">
        <v>4.7858953631874401</v>
      </c>
      <c r="G1082" t="s">
        <v>8929</v>
      </c>
    </row>
    <row r="1083" spans="1:7" x14ac:dyDescent="0.25">
      <c r="A1083" t="s">
        <v>25704</v>
      </c>
      <c r="B1083">
        <v>0.26212900053583099</v>
      </c>
      <c r="D1083">
        <v>0.55327772708379697</v>
      </c>
      <c r="E1083">
        <v>3.5744485294117601</v>
      </c>
      <c r="F1083">
        <v>4.7858953631874401</v>
      </c>
      <c r="G1083" t="s">
        <v>22560</v>
      </c>
    </row>
    <row r="1084" spans="1:7" x14ac:dyDescent="0.25">
      <c r="A1084" t="s">
        <v>25705</v>
      </c>
      <c r="B1084">
        <v>0.26212900053583099</v>
      </c>
      <c r="D1084">
        <v>0.55327772708379697</v>
      </c>
      <c r="E1084">
        <v>3.5744485294117601</v>
      </c>
      <c r="F1084">
        <v>4.7858953631874401</v>
      </c>
      <c r="G1084" t="s">
        <v>22551</v>
      </c>
    </row>
    <row r="1085" spans="1:7" x14ac:dyDescent="0.25">
      <c r="A1085" t="s">
        <v>25706</v>
      </c>
      <c r="B1085">
        <v>0.26212900053583099</v>
      </c>
      <c r="D1085">
        <v>0.55327772708379697</v>
      </c>
      <c r="E1085">
        <v>3.5744485294117601</v>
      </c>
      <c r="F1085">
        <v>4.7858953631874401</v>
      </c>
      <c r="G1085" t="s">
        <v>16535</v>
      </c>
    </row>
    <row r="1086" spans="1:7" x14ac:dyDescent="0.25">
      <c r="A1086" t="s">
        <v>25707</v>
      </c>
      <c r="B1086">
        <v>0.26212900053583099</v>
      </c>
      <c r="D1086">
        <v>0.55327772708379697</v>
      </c>
      <c r="E1086">
        <v>3.5744485294117601</v>
      </c>
      <c r="F1086">
        <v>4.7858953631874401</v>
      </c>
      <c r="G1086" t="s">
        <v>22719</v>
      </c>
    </row>
    <row r="1087" spans="1:7" x14ac:dyDescent="0.25">
      <c r="A1087" t="s">
        <v>25708</v>
      </c>
      <c r="B1087">
        <v>0.26212900053583099</v>
      </c>
      <c r="D1087">
        <v>0.55327772708379697</v>
      </c>
      <c r="E1087">
        <v>3.5744485294117601</v>
      </c>
      <c r="F1087">
        <v>4.7858953631874401</v>
      </c>
      <c r="G1087" t="s">
        <v>22731</v>
      </c>
    </row>
    <row r="1088" spans="1:7" x14ac:dyDescent="0.25">
      <c r="A1088" t="s">
        <v>25709</v>
      </c>
      <c r="B1088">
        <v>0.26212900053583099</v>
      </c>
      <c r="D1088">
        <v>0.55327772708379697</v>
      </c>
      <c r="E1088">
        <v>3.5744485294117601</v>
      </c>
      <c r="F1088">
        <v>4.7858953631874401</v>
      </c>
      <c r="G1088" t="s">
        <v>22603</v>
      </c>
    </row>
    <row r="1089" spans="1:7" x14ac:dyDescent="0.25">
      <c r="A1089" t="s">
        <v>25710</v>
      </c>
      <c r="B1089">
        <v>0.26212900053583099</v>
      </c>
      <c r="D1089">
        <v>0.55327772708379697</v>
      </c>
      <c r="E1089">
        <v>3.5744485294117601</v>
      </c>
      <c r="F1089">
        <v>4.7858953631874401</v>
      </c>
      <c r="G1089" t="s">
        <v>22646</v>
      </c>
    </row>
    <row r="1090" spans="1:7" x14ac:dyDescent="0.25">
      <c r="A1090" t="s">
        <v>25711</v>
      </c>
      <c r="B1090">
        <v>0.26212900053583099</v>
      </c>
      <c r="D1090">
        <v>0.55327772708379697</v>
      </c>
      <c r="E1090">
        <v>3.5744485294117601</v>
      </c>
      <c r="F1090">
        <v>4.7858953631874401</v>
      </c>
      <c r="G1090" t="s">
        <v>3302</v>
      </c>
    </row>
    <row r="1091" spans="1:7" x14ac:dyDescent="0.25">
      <c r="A1091" t="s">
        <v>25712</v>
      </c>
      <c r="B1091">
        <v>0.26212900053583099</v>
      </c>
      <c r="D1091">
        <v>0.55327772708379697</v>
      </c>
      <c r="E1091">
        <v>3.5744485294117601</v>
      </c>
      <c r="F1091">
        <v>4.7858953631874401</v>
      </c>
      <c r="G1091" t="s">
        <v>9787</v>
      </c>
    </row>
    <row r="1092" spans="1:7" x14ac:dyDescent="0.25">
      <c r="A1092" t="s">
        <v>25713</v>
      </c>
      <c r="B1092">
        <v>0.26212900053583099</v>
      </c>
      <c r="D1092">
        <v>0.55327772708379697</v>
      </c>
      <c r="E1092">
        <v>3.5744485294117601</v>
      </c>
      <c r="F1092">
        <v>4.7858953631874401</v>
      </c>
      <c r="G1092" t="s">
        <v>22533</v>
      </c>
    </row>
    <row r="1093" spans="1:7" x14ac:dyDescent="0.25">
      <c r="A1093" t="s">
        <v>25714</v>
      </c>
      <c r="B1093">
        <v>0.26212900053583099</v>
      </c>
      <c r="D1093">
        <v>0.55327772708379697</v>
      </c>
      <c r="E1093">
        <v>3.5744485294117601</v>
      </c>
      <c r="F1093">
        <v>4.7858953631874401</v>
      </c>
      <c r="G1093" t="s">
        <v>22766</v>
      </c>
    </row>
    <row r="1094" spans="1:7" x14ac:dyDescent="0.25">
      <c r="A1094" t="s">
        <v>25715</v>
      </c>
      <c r="B1094">
        <v>0.26212900053583099</v>
      </c>
      <c r="D1094">
        <v>0.55327772708379697</v>
      </c>
      <c r="E1094">
        <v>3.5744485294117601</v>
      </c>
      <c r="F1094">
        <v>4.7858953631874401</v>
      </c>
      <c r="G1094" t="s">
        <v>22644</v>
      </c>
    </row>
    <row r="1095" spans="1:7" x14ac:dyDescent="0.25">
      <c r="A1095" t="s">
        <v>25716</v>
      </c>
      <c r="B1095">
        <v>0.26212900053583099</v>
      </c>
      <c r="D1095">
        <v>0.55327772708379697</v>
      </c>
      <c r="E1095">
        <v>3.5744485294117601</v>
      </c>
      <c r="F1095">
        <v>4.7858953631874401</v>
      </c>
      <c r="G1095" t="s">
        <v>6502</v>
      </c>
    </row>
    <row r="1096" spans="1:7" x14ac:dyDescent="0.25">
      <c r="A1096" t="s">
        <v>25717</v>
      </c>
      <c r="B1096">
        <v>0.26212900053583099</v>
      </c>
      <c r="D1096">
        <v>0.55327772708379697</v>
      </c>
      <c r="E1096">
        <v>3.5744485294117601</v>
      </c>
      <c r="F1096">
        <v>4.7858953631874401</v>
      </c>
      <c r="G1096" t="s">
        <v>13899</v>
      </c>
    </row>
    <row r="1097" spans="1:7" x14ac:dyDescent="0.25">
      <c r="A1097" t="s">
        <v>25718</v>
      </c>
      <c r="B1097">
        <v>0.26212900053583099</v>
      </c>
      <c r="D1097">
        <v>0.55327772708379697</v>
      </c>
      <c r="E1097">
        <v>3.5744485294117601</v>
      </c>
      <c r="F1097">
        <v>4.7858953631874401</v>
      </c>
      <c r="G1097" t="s">
        <v>22688</v>
      </c>
    </row>
    <row r="1098" spans="1:7" x14ac:dyDescent="0.25">
      <c r="A1098" t="s">
        <v>25719</v>
      </c>
      <c r="B1098">
        <v>0.26212900053583099</v>
      </c>
      <c r="D1098">
        <v>0.55327772708379697</v>
      </c>
      <c r="E1098">
        <v>3.5744485294117601</v>
      </c>
      <c r="F1098">
        <v>4.7858953631874401</v>
      </c>
      <c r="G1098" t="s">
        <v>8857</v>
      </c>
    </row>
    <row r="1099" spans="1:7" x14ac:dyDescent="0.25">
      <c r="A1099" t="s">
        <v>25720</v>
      </c>
      <c r="B1099">
        <v>0.26212900053583099</v>
      </c>
      <c r="D1099">
        <v>0.55327772708379697</v>
      </c>
      <c r="E1099">
        <v>3.5744485294117601</v>
      </c>
      <c r="F1099">
        <v>4.7858953631874401</v>
      </c>
      <c r="G1099" t="s">
        <v>22686</v>
      </c>
    </row>
    <row r="1100" spans="1:7" x14ac:dyDescent="0.25">
      <c r="A1100" t="s">
        <v>25721</v>
      </c>
      <c r="B1100">
        <v>0.26212900053583099</v>
      </c>
      <c r="D1100">
        <v>0.55327772708379697</v>
      </c>
      <c r="E1100">
        <v>3.5744485294117601</v>
      </c>
      <c r="F1100">
        <v>4.7858953631874401</v>
      </c>
      <c r="G1100" t="s">
        <v>22533</v>
      </c>
    </row>
    <row r="1101" spans="1:7" x14ac:dyDescent="0.25">
      <c r="A1101" t="s">
        <v>25722</v>
      </c>
      <c r="B1101">
        <v>0.26212900053583099</v>
      </c>
      <c r="D1101">
        <v>0.55327772708379697</v>
      </c>
      <c r="E1101">
        <v>3.5744485294117601</v>
      </c>
      <c r="F1101">
        <v>4.7858953631874401</v>
      </c>
      <c r="G1101" t="s">
        <v>6854</v>
      </c>
    </row>
    <row r="1102" spans="1:7" x14ac:dyDescent="0.25">
      <c r="A1102" t="s">
        <v>25723</v>
      </c>
      <c r="B1102">
        <v>0.26212900053583099</v>
      </c>
      <c r="D1102">
        <v>0.55327772708379697</v>
      </c>
      <c r="E1102">
        <v>3.5744485294117601</v>
      </c>
      <c r="F1102">
        <v>4.7858953631874401</v>
      </c>
      <c r="G1102" t="s">
        <v>4972</v>
      </c>
    </row>
    <row r="1103" spans="1:7" x14ac:dyDescent="0.25">
      <c r="A1103" t="s">
        <v>25724</v>
      </c>
      <c r="B1103">
        <v>0.26212900053583099</v>
      </c>
      <c r="D1103">
        <v>0.55327772708379697</v>
      </c>
      <c r="E1103">
        <v>3.5744485294117601</v>
      </c>
      <c r="F1103">
        <v>4.7858953631874401</v>
      </c>
      <c r="G1103" t="s">
        <v>22767</v>
      </c>
    </row>
    <row r="1104" spans="1:7" x14ac:dyDescent="0.25">
      <c r="A1104" t="s">
        <v>25725</v>
      </c>
      <c r="B1104">
        <v>0.263885235584287</v>
      </c>
      <c r="D1104">
        <v>0.55647965364374496</v>
      </c>
      <c r="E1104">
        <v>1.2202541393916</v>
      </c>
      <c r="F1104">
        <v>1.6256725754506101</v>
      </c>
      <c r="G1104" t="s">
        <v>25726</v>
      </c>
    </row>
    <row r="1105" spans="1:7" x14ac:dyDescent="0.25">
      <c r="A1105" t="s">
        <v>25727</v>
      </c>
      <c r="B1105">
        <v>0.26728777264435799</v>
      </c>
      <c r="D1105">
        <v>0.56060537346327899</v>
      </c>
      <c r="E1105">
        <v>2.04367271770586</v>
      </c>
      <c r="F1105">
        <v>2.69648186940575</v>
      </c>
      <c r="G1105" t="s">
        <v>25345</v>
      </c>
    </row>
    <row r="1106" spans="1:7" x14ac:dyDescent="0.25">
      <c r="A1106" t="s">
        <v>25728</v>
      </c>
      <c r="B1106">
        <v>0.26728777264435799</v>
      </c>
      <c r="D1106">
        <v>0.56060537346327899</v>
      </c>
      <c r="E1106">
        <v>2.04367271770586</v>
      </c>
      <c r="F1106">
        <v>2.69648186940575</v>
      </c>
      <c r="G1106" t="s">
        <v>24440</v>
      </c>
    </row>
    <row r="1107" spans="1:7" x14ac:dyDescent="0.25">
      <c r="A1107" t="s">
        <v>25729</v>
      </c>
      <c r="B1107">
        <v>0.26728777264435799</v>
      </c>
      <c r="D1107">
        <v>0.56060537346327899</v>
      </c>
      <c r="E1107">
        <v>2.04367271770586</v>
      </c>
      <c r="F1107">
        <v>2.69648186940575</v>
      </c>
      <c r="G1107" t="s">
        <v>25730</v>
      </c>
    </row>
    <row r="1108" spans="1:7" x14ac:dyDescent="0.25">
      <c r="A1108" t="s">
        <v>25731</v>
      </c>
      <c r="B1108">
        <v>0.26728777264435799</v>
      </c>
      <c r="D1108">
        <v>0.56060537346327899</v>
      </c>
      <c r="E1108">
        <v>2.04367271770586</v>
      </c>
      <c r="F1108">
        <v>2.69648186940575</v>
      </c>
      <c r="G1108" t="s">
        <v>24974</v>
      </c>
    </row>
    <row r="1109" spans="1:7" x14ac:dyDescent="0.25">
      <c r="A1109" t="s">
        <v>25732</v>
      </c>
      <c r="B1109">
        <v>0.26728777264435799</v>
      </c>
      <c r="D1109">
        <v>0.56060537346327899</v>
      </c>
      <c r="E1109">
        <v>2.04367271770586</v>
      </c>
      <c r="F1109">
        <v>2.69648186940575</v>
      </c>
      <c r="G1109" t="s">
        <v>24679</v>
      </c>
    </row>
    <row r="1110" spans="1:7" x14ac:dyDescent="0.25">
      <c r="A1110" t="s">
        <v>25733</v>
      </c>
      <c r="B1110">
        <v>0.26728777264435799</v>
      </c>
      <c r="D1110">
        <v>0.56060537346327899</v>
      </c>
      <c r="E1110">
        <v>2.04367271770586</v>
      </c>
      <c r="F1110">
        <v>2.69648186940575</v>
      </c>
      <c r="G1110" t="s">
        <v>25734</v>
      </c>
    </row>
    <row r="1111" spans="1:7" x14ac:dyDescent="0.25">
      <c r="A1111" t="s">
        <v>25735</v>
      </c>
      <c r="B1111">
        <v>0.27023591645149098</v>
      </c>
      <c r="D1111">
        <v>0.56397708072364805</v>
      </c>
      <c r="E1111">
        <v>1.3552697679091701</v>
      </c>
      <c r="F1111">
        <v>1.7733161949449501</v>
      </c>
      <c r="G1111" t="s">
        <v>25736</v>
      </c>
    </row>
    <row r="1112" spans="1:7" x14ac:dyDescent="0.25">
      <c r="A1112" t="s">
        <v>25737</v>
      </c>
      <c r="B1112">
        <v>0.27023591645149098</v>
      </c>
      <c r="D1112">
        <v>0.56397708072364805</v>
      </c>
      <c r="E1112">
        <v>1.3552697679091701</v>
      </c>
      <c r="F1112">
        <v>1.7733161949449501</v>
      </c>
      <c r="G1112" t="s">
        <v>25738</v>
      </c>
    </row>
    <row r="1113" spans="1:7" x14ac:dyDescent="0.25">
      <c r="A1113" t="s">
        <v>25739</v>
      </c>
      <c r="B1113">
        <v>0.27212791916776902</v>
      </c>
      <c r="D1113">
        <v>0.56397708072364805</v>
      </c>
      <c r="E1113">
        <v>1.5393238328066301</v>
      </c>
      <c r="F1113">
        <v>2.0034038494286399</v>
      </c>
      <c r="G1113" t="s">
        <v>25740</v>
      </c>
    </row>
    <row r="1114" spans="1:7" x14ac:dyDescent="0.25">
      <c r="A1114" t="s">
        <v>25741</v>
      </c>
      <c r="B1114">
        <v>0.27445816822686597</v>
      </c>
      <c r="D1114">
        <v>0.56397708072364805</v>
      </c>
      <c r="E1114">
        <v>1.34791341887516</v>
      </c>
      <c r="F1114">
        <v>1.74279331158728</v>
      </c>
      <c r="G1114" t="s">
        <v>25742</v>
      </c>
    </row>
    <row r="1115" spans="1:7" x14ac:dyDescent="0.25">
      <c r="A1115" t="s">
        <v>25743</v>
      </c>
      <c r="B1115">
        <v>0.27552115474236</v>
      </c>
      <c r="D1115">
        <v>0.56397708072364805</v>
      </c>
      <c r="E1115">
        <v>1.6770352859778499</v>
      </c>
      <c r="F1115">
        <v>2.1618508701425898</v>
      </c>
      <c r="G1115" t="s">
        <v>24458</v>
      </c>
    </row>
    <row r="1116" spans="1:7" x14ac:dyDescent="0.25">
      <c r="A1116" t="s">
        <v>25744</v>
      </c>
      <c r="B1116">
        <v>0.27552115474236</v>
      </c>
      <c r="D1116">
        <v>0.56397708072364805</v>
      </c>
      <c r="E1116">
        <v>1.6770352859778499</v>
      </c>
      <c r="F1116">
        <v>2.1618508701425898</v>
      </c>
      <c r="G1116" t="s">
        <v>25745</v>
      </c>
    </row>
    <row r="1117" spans="1:7" x14ac:dyDescent="0.25">
      <c r="A1117" t="s">
        <v>25746</v>
      </c>
      <c r="B1117">
        <v>0.27582908859809602</v>
      </c>
      <c r="D1117">
        <v>0.56397708072364805</v>
      </c>
      <c r="E1117">
        <v>1.4434737156511299</v>
      </c>
      <c r="F1117">
        <v>1.85915639788987</v>
      </c>
      <c r="G1117" t="s">
        <v>25747</v>
      </c>
    </row>
    <row r="1118" spans="1:7" x14ac:dyDescent="0.25">
      <c r="A1118" t="s">
        <v>25748</v>
      </c>
      <c r="B1118">
        <v>0.27745925240748598</v>
      </c>
      <c r="D1118">
        <v>0.56397708072364805</v>
      </c>
      <c r="E1118">
        <v>1.9868017188459099</v>
      </c>
      <c r="F1118">
        <v>2.5472411214266302</v>
      </c>
      <c r="G1118" t="s">
        <v>25347</v>
      </c>
    </row>
    <row r="1119" spans="1:7" x14ac:dyDescent="0.25">
      <c r="A1119" t="s">
        <v>25749</v>
      </c>
      <c r="B1119">
        <v>0.27745925240748598</v>
      </c>
      <c r="D1119">
        <v>0.56397708072364805</v>
      </c>
      <c r="E1119">
        <v>1.9868017188459099</v>
      </c>
      <c r="F1119">
        <v>2.5472411214266302</v>
      </c>
      <c r="G1119" t="s">
        <v>25750</v>
      </c>
    </row>
    <row r="1120" spans="1:7" x14ac:dyDescent="0.25">
      <c r="A1120" t="s">
        <v>25751</v>
      </c>
      <c r="B1120">
        <v>0.27745925240748598</v>
      </c>
      <c r="D1120">
        <v>0.56397708072364805</v>
      </c>
      <c r="E1120">
        <v>1.9868017188459099</v>
      </c>
      <c r="F1120">
        <v>2.5472411214266302</v>
      </c>
      <c r="G1120" t="s">
        <v>24974</v>
      </c>
    </row>
    <row r="1121" spans="1:7" x14ac:dyDescent="0.25">
      <c r="A1121" t="s">
        <v>25752</v>
      </c>
      <c r="B1121">
        <v>0.27745925240748598</v>
      </c>
      <c r="D1121">
        <v>0.56397708072364805</v>
      </c>
      <c r="E1121">
        <v>1.9868017188459099</v>
      </c>
      <c r="F1121">
        <v>2.5472411214266302</v>
      </c>
      <c r="G1121" t="s">
        <v>25473</v>
      </c>
    </row>
    <row r="1122" spans="1:7" x14ac:dyDescent="0.25">
      <c r="A1122" t="s">
        <v>25753</v>
      </c>
      <c r="B1122">
        <v>0.27745925240748598</v>
      </c>
      <c r="D1122">
        <v>0.56397708072364805</v>
      </c>
      <c r="E1122">
        <v>1.9868017188459099</v>
      </c>
      <c r="F1122">
        <v>2.5472411214266302</v>
      </c>
      <c r="G1122" t="s">
        <v>25754</v>
      </c>
    </row>
    <row r="1123" spans="1:7" x14ac:dyDescent="0.25">
      <c r="A1123" t="s">
        <v>25755</v>
      </c>
      <c r="B1123">
        <v>0.27745925240748598</v>
      </c>
      <c r="D1123">
        <v>0.56397708072364805</v>
      </c>
      <c r="E1123">
        <v>1.9868017188459099</v>
      </c>
      <c r="F1123">
        <v>2.5472411214266302</v>
      </c>
      <c r="G1123" t="s">
        <v>25756</v>
      </c>
    </row>
    <row r="1124" spans="1:7" x14ac:dyDescent="0.25">
      <c r="A1124" t="s">
        <v>25757</v>
      </c>
      <c r="B1124">
        <v>0.27745925240748598</v>
      </c>
      <c r="D1124">
        <v>0.56397708072364805</v>
      </c>
      <c r="E1124">
        <v>1.9868017188459099</v>
      </c>
      <c r="F1124">
        <v>2.5472411214266302</v>
      </c>
      <c r="G1124" t="s">
        <v>25139</v>
      </c>
    </row>
    <row r="1125" spans="1:7" x14ac:dyDescent="0.25">
      <c r="A1125" t="s">
        <v>25758</v>
      </c>
      <c r="B1125">
        <v>0.27745925240748598</v>
      </c>
      <c r="D1125">
        <v>0.56397708072364805</v>
      </c>
      <c r="E1125">
        <v>1.9868017188459099</v>
      </c>
      <c r="F1125">
        <v>2.5472411214266302</v>
      </c>
      <c r="G1125" t="s">
        <v>25759</v>
      </c>
    </row>
    <row r="1126" spans="1:7" x14ac:dyDescent="0.25">
      <c r="A1126" t="s">
        <v>25760</v>
      </c>
      <c r="B1126">
        <v>0.27745925240748598</v>
      </c>
      <c r="D1126">
        <v>0.56397708072364805</v>
      </c>
      <c r="E1126">
        <v>1.9868017188459099</v>
      </c>
      <c r="F1126">
        <v>2.5472411214266302</v>
      </c>
      <c r="G1126" t="s">
        <v>25761</v>
      </c>
    </row>
    <row r="1127" spans="1:7" x14ac:dyDescent="0.25">
      <c r="A1127" t="s">
        <v>25762</v>
      </c>
      <c r="B1127">
        <v>0.27745925240748598</v>
      </c>
      <c r="D1127">
        <v>0.56397708072364805</v>
      </c>
      <c r="E1127">
        <v>1.9868017188459099</v>
      </c>
      <c r="F1127">
        <v>2.5472411214266302</v>
      </c>
      <c r="G1127" t="s">
        <v>25763</v>
      </c>
    </row>
    <row r="1128" spans="1:7" x14ac:dyDescent="0.25">
      <c r="A1128" t="s">
        <v>25764</v>
      </c>
      <c r="B1128">
        <v>0.279541714176129</v>
      </c>
      <c r="D1128">
        <v>0.56397708072364805</v>
      </c>
      <c r="E1128">
        <v>1.28468216685496</v>
      </c>
      <c r="F1128">
        <v>1.63746070975977</v>
      </c>
      <c r="G1128" t="s">
        <v>25765</v>
      </c>
    </row>
    <row r="1129" spans="1:7" x14ac:dyDescent="0.25">
      <c r="A1129" t="s">
        <v>25766</v>
      </c>
      <c r="B1129">
        <v>0.28072000548926401</v>
      </c>
      <c r="D1129">
        <v>0.56397708072364805</v>
      </c>
      <c r="E1129">
        <v>1.3771228771228701</v>
      </c>
      <c r="F1129">
        <v>1.7494934990597699</v>
      </c>
      <c r="G1129" t="s">
        <v>25767</v>
      </c>
    </row>
    <row r="1130" spans="1:7" x14ac:dyDescent="0.25">
      <c r="A1130" t="s">
        <v>25768</v>
      </c>
      <c r="B1130">
        <v>0.282247020622927</v>
      </c>
      <c r="D1130">
        <v>0.56397708072364805</v>
      </c>
      <c r="E1130">
        <v>3.2493315508021299</v>
      </c>
      <c r="F1130">
        <v>4.1103154834642499</v>
      </c>
      <c r="G1130" t="s">
        <v>22659</v>
      </c>
    </row>
    <row r="1131" spans="1:7" x14ac:dyDescent="0.25">
      <c r="A1131" t="s">
        <v>25769</v>
      </c>
      <c r="B1131">
        <v>0.282247020622927</v>
      </c>
      <c r="D1131">
        <v>0.56397708072364805</v>
      </c>
      <c r="E1131">
        <v>3.2493315508021299</v>
      </c>
      <c r="F1131">
        <v>4.1103154834642499</v>
      </c>
      <c r="G1131" t="s">
        <v>13175</v>
      </c>
    </row>
    <row r="1132" spans="1:7" x14ac:dyDescent="0.25">
      <c r="A1132" t="s">
        <v>25770</v>
      </c>
      <c r="B1132">
        <v>0.282247020622927</v>
      </c>
      <c r="D1132">
        <v>0.56397708072364805</v>
      </c>
      <c r="E1132">
        <v>3.2493315508021299</v>
      </c>
      <c r="F1132">
        <v>4.1103154834642499</v>
      </c>
      <c r="G1132" t="s">
        <v>13175</v>
      </c>
    </row>
    <row r="1133" spans="1:7" x14ac:dyDescent="0.25">
      <c r="A1133" t="s">
        <v>25771</v>
      </c>
      <c r="B1133">
        <v>0.282247020622927</v>
      </c>
      <c r="D1133">
        <v>0.56397708072364805</v>
      </c>
      <c r="E1133">
        <v>3.2493315508021299</v>
      </c>
      <c r="F1133">
        <v>4.1103154834642499</v>
      </c>
      <c r="G1133" t="s">
        <v>22688</v>
      </c>
    </row>
    <row r="1134" spans="1:7" x14ac:dyDescent="0.25">
      <c r="A1134" t="s">
        <v>25772</v>
      </c>
      <c r="B1134">
        <v>0.282247020622927</v>
      </c>
      <c r="D1134">
        <v>0.56397708072364805</v>
      </c>
      <c r="E1134">
        <v>3.2493315508021299</v>
      </c>
      <c r="F1134">
        <v>4.1103154834642499</v>
      </c>
      <c r="G1134" t="s">
        <v>13479</v>
      </c>
    </row>
    <row r="1135" spans="1:7" x14ac:dyDescent="0.25">
      <c r="A1135" t="s">
        <v>25773</v>
      </c>
      <c r="B1135">
        <v>0.282247020622927</v>
      </c>
      <c r="D1135">
        <v>0.56397708072364805</v>
      </c>
      <c r="E1135">
        <v>3.2493315508021299</v>
      </c>
      <c r="F1135">
        <v>4.1103154834642499</v>
      </c>
      <c r="G1135" t="s">
        <v>22626</v>
      </c>
    </row>
    <row r="1136" spans="1:7" x14ac:dyDescent="0.25">
      <c r="A1136" t="s">
        <v>25774</v>
      </c>
      <c r="B1136">
        <v>0.282247020622927</v>
      </c>
      <c r="D1136">
        <v>0.56397708072364805</v>
      </c>
      <c r="E1136">
        <v>3.2493315508021299</v>
      </c>
      <c r="F1136">
        <v>4.1103154834642499</v>
      </c>
      <c r="G1136" t="s">
        <v>22804</v>
      </c>
    </row>
    <row r="1137" spans="1:7" x14ac:dyDescent="0.25">
      <c r="A1137" t="s">
        <v>25775</v>
      </c>
      <c r="B1137">
        <v>0.282247020622927</v>
      </c>
      <c r="D1137">
        <v>0.56397708072364805</v>
      </c>
      <c r="E1137">
        <v>3.2493315508021299</v>
      </c>
      <c r="F1137">
        <v>4.1103154834642499</v>
      </c>
      <c r="G1137" t="s">
        <v>8373</v>
      </c>
    </row>
    <row r="1138" spans="1:7" x14ac:dyDescent="0.25">
      <c r="A1138" t="s">
        <v>25776</v>
      </c>
      <c r="B1138">
        <v>0.282247020622927</v>
      </c>
      <c r="D1138">
        <v>0.56397708072364805</v>
      </c>
      <c r="E1138">
        <v>3.2493315508021299</v>
      </c>
      <c r="F1138">
        <v>4.1103154834642499</v>
      </c>
      <c r="G1138" t="s">
        <v>8857</v>
      </c>
    </row>
    <row r="1139" spans="1:7" x14ac:dyDescent="0.25">
      <c r="A1139" t="s">
        <v>25777</v>
      </c>
      <c r="B1139">
        <v>0.282247020622927</v>
      </c>
      <c r="D1139">
        <v>0.56397708072364805</v>
      </c>
      <c r="E1139">
        <v>3.2493315508021299</v>
      </c>
      <c r="F1139">
        <v>4.1103154834642499</v>
      </c>
      <c r="G1139" t="s">
        <v>22818</v>
      </c>
    </row>
    <row r="1140" spans="1:7" x14ac:dyDescent="0.25">
      <c r="A1140" t="s">
        <v>25778</v>
      </c>
      <c r="B1140">
        <v>0.282247020622927</v>
      </c>
      <c r="D1140">
        <v>0.56397708072364805</v>
      </c>
      <c r="E1140">
        <v>3.2493315508021299</v>
      </c>
      <c r="F1140">
        <v>4.1103154834642499</v>
      </c>
      <c r="G1140" t="s">
        <v>22653</v>
      </c>
    </row>
    <row r="1141" spans="1:7" x14ac:dyDescent="0.25">
      <c r="A1141" t="s">
        <v>25779</v>
      </c>
      <c r="B1141">
        <v>0.282247020622927</v>
      </c>
      <c r="D1141">
        <v>0.56397708072364805</v>
      </c>
      <c r="E1141">
        <v>3.2493315508021299</v>
      </c>
      <c r="F1141">
        <v>4.1103154834642499</v>
      </c>
      <c r="G1141" t="s">
        <v>5582</v>
      </c>
    </row>
    <row r="1142" spans="1:7" x14ac:dyDescent="0.25">
      <c r="A1142" t="s">
        <v>25780</v>
      </c>
      <c r="B1142">
        <v>0.282247020622927</v>
      </c>
      <c r="D1142">
        <v>0.56397708072364805</v>
      </c>
      <c r="E1142">
        <v>3.2493315508021299</v>
      </c>
      <c r="F1142">
        <v>4.1103154834642499</v>
      </c>
      <c r="G1142" t="s">
        <v>22635</v>
      </c>
    </row>
    <row r="1143" spans="1:7" x14ac:dyDescent="0.25">
      <c r="A1143" t="s">
        <v>25781</v>
      </c>
      <c r="B1143">
        <v>0.282247020622927</v>
      </c>
      <c r="D1143">
        <v>0.56397708072364805</v>
      </c>
      <c r="E1143">
        <v>3.2493315508021299</v>
      </c>
      <c r="F1143">
        <v>4.1103154834642499</v>
      </c>
      <c r="G1143" t="s">
        <v>5374</v>
      </c>
    </row>
    <row r="1144" spans="1:7" x14ac:dyDescent="0.25">
      <c r="A1144" t="s">
        <v>25782</v>
      </c>
      <c r="B1144">
        <v>0.282247020622927</v>
      </c>
      <c r="D1144">
        <v>0.56397708072364805</v>
      </c>
      <c r="E1144">
        <v>3.2493315508021299</v>
      </c>
      <c r="F1144">
        <v>4.1103154834642499</v>
      </c>
      <c r="G1144" t="s">
        <v>7195</v>
      </c>
    </row>
    <row r="1145" spans="1:7" x14ac:dyDescent="0.25">
      <c r="A1145" t="s">
        <v>25783</v>
      </c>
      <c r="B1145">
        <v>0.282247020622927</v>
      </c>
      <c r="D1145">
        <v>0.56397708072364805</v>
      </c>
      <c r="E1145">
        <v>3.2493315508021299</v>
      </c>
      <c r="F1145">
        <v>4.1103154834642499</v>
      </c>
      <c r="G1145" t="s">
        <v>6854</v>
      </c>
    </row>
    <row r="1146" spans="1:7" x14ac:dyDescent="0.25">
      <c r="A1146" t="s">
        <v>25784</v>
      </c>
      <c r="B1146">
        <v>0.282247020622927</v>
      </c>
      <c r="D1146">
        <v>0.56397708072364805</v>
      </c>
      <c r="E1146">
        <v>3.2493315508021299</v>
      </c>
      <c r="F1146">
        <v>4.1103154834642499</v>
      </c>
      <c r="G1146" t="s">
        <v>22573</v>
      </c>
    </row>
    <row r="1147" spans="1:7" x14ac:dyDescent="0.25">
      <c r="A1147" t="s">
        <v>25785</v>
      </c>
      <c r="B1147">
        <v>0.282247020622927</v>
      </c>
      <c r="D1147">
        <v>0.56397708072364805</v>
      </c>
      <c r="E1147">
        <v>3.2493315508021299</v>
      </c>
      <c r="F1147">
        <v>4.1103154834642499</v>
      </c>
      <c r="G1147" t="s">
        <v>11759</v>
      </c>
    </row>
    <row r="1148" spans="1:7" x14ac:dyDescent="0.25">
      <c r="A1148" t="s">
        <v>25786</v>
      </c>
      <c r="B1148">
        <v>0.282247020622927</v>
      </c>
      <c r="D1148">
        <v>0.56397708072364805</v>
      </c>
      <c r="E1148">
        <v>3.2493315508021299</v>
      </c>
      <c r="F1148">
        <v>4.1103154834642499</v>
      </c>
      <c r="G1148" t="s">
        <v>8541</v>
      </c>
    </row>
    <row r="1149" spans="1:7" x14ac:dyDescent="0.25">
      <c r="A1149" t="s">
        <v>25787</v>
      </c>
      <c r="B1149">
        <v>0.282247020622927</v>
      </c>
      <c r="D1149">
        <v>0.56397708072364805</v>
      </c>
      <c r="E1149">
        <v>3.2493315508021299</v>
      </c>
      <c r="F1149">
        <v>4.1103154834642499</v>
      </c>
      <c r="G1149" t="s">
        <v>4598</v>
      </c>
    </row>
    <row r="1150" spans="1:7" x14ac:dyDescent="0.25">
      <c r="A1150" t="s">
        <v>25788</v>
      </c>
      <c r="B1150">
        <v>0.282247020622927</v>
      </c>
      <c r="D1150">
        <v>0.56397708072364805</v>
      </c>
      <c r="E1150">
        <v>3.2493315508021299</v>
      </c>
      <c r="F1150">
        <v>4.1103154834642499</v>
      </c>
      <c r="G1150" t="s">
        <v>4070</v>
      </c>
    </row>
    <row r="1151" spans="1:7" x14ac:dyDescent="0.25">
      <c r="A1151" t="s">
        <v>25789</v>
      </c>
      <c r="B1151">
        <v>0.282247020622927</v>
      </c>
      <c r="D1151">
        <v>0.56397708072364805</v>
      </c>
      <c r="E1151">
        <v>3.2493315508021299</v>
      </c>
      <c r="F1151">
        <v>4.1103154834642499</v>
      </c>
      <c r="G1151" t="s">
        <v>22707</v>
      </c>
    </row>
    <row r="1152" spans="1:7" x14ac:dyDescent="0.25">
      <c r="A1152" t="s">
        <v>25790</v>
      </c>
      <c r="B1152">
        <v>0.282247020622927</v>
      </c>
      <c r="D1152">
        <v>0.56397708072364805</v>
      </c>
      <c r="E1152">
        <v>3.2493315508021299</v>
      </c>
      <c r="F1152">
        <v>4.1103154834642499</v>
      </c>
      <c r="G1152" t="s">
        <v>22663</v>
      </c>
    </row>
    <row r="1153" spans="1:7" x14ac:dyDescent="0.25">
      <c r="A1153" t="s">
        <v>25791</v>
      </c>
      <c r="B1153">
        <v>0.282247020622927</v>
      </c>
      <c r="D1153">
        <v>0.56397708072364805</v>
      </c>
      <c r="E1153">
        <v>3.2493315508021299</v>
      </c>
      <c r="F1153">
        <v>4.1103154834642499</v>
      </c>
      <c r="G1153" t="s">
        <v>22627</v>
      </c>
    </row>
    <row r="1154" spans="1:7" x14ac:dyDescent="0.25">
      <c r="A1154" t="s">
        <v>25792</v>
      </c>
      <c r="B1154">
        <v>0.282247020622927</v>
      </c>
      <c r="D1154">
        <v>0.56397708072364805</v>
      </c>
      <c r="E1154">
        <v>3.2493315508021299</v>
      </c>
      <c r="F1154">
        <v>4.1103154834642499</v>
      </c>
      <c r="G1154" t="s">
        <v>22642</v>
      </c>
    </row>
    <row r="1155" spans="1:7" x14ac:dyDescent="0.25">
      <c r="A1155" t="s">
        <v>25793</v>
      </c>
      <c r="B1155">
        <v>0.282247020622927</v>
      </c>
      <c r="D1155">
        <v>0.56397708072364805</v>
      </c>
      <c r="E1155">
        <v>3.2493315508021299</v>
      </c>
      <c r="F1155">
        <v>4.1103154834642499</v>
      </c>
      <c r="G1155" t="s">
        <v>13175</v>
      </c>
    </row>
    <row r="1156" spans="1:7" x14ac:dyDescent="0.25">
      <c r="A1156" t="s">
        <v>25794</v>
      </c>
      <c r="B1156">
        <v>0.282247020622927</v>
      </c>
      <c r="D1156">
        <v>0.56397708072364805</v>
      </c>
      <c r="E1156">
        <v>3.2493315508021299</v>
      </c>
      <c r="F1156">
        <v>4.1103154834642499</v>
      </c>
      <c r="G1156" t="s">
        <v>6502</v>
      </c>
    </row>
    <row r="1157" spans="1:7" x14ac:dyDescent="0.25">
      <c r="A1157" t="s">
        <v>25795</v>
      </c>
      <c r="B1157">
        <v>0.282247020622927</v>
      </c>
      <c r="D1157">
        <v>0.56397708072364805</v>
      </c>
      <c r="E1157">
        <v>3.2493315508021299</v>
      </c>
      <c r="F1157">
        <v>4.1103154834642499</v>
      </c>
      <c r="G1157" t="s">
        <v>11239</v>
      </c>
    </row>
    <row r="1158" spans="1:7" x14ac:dyDescent="0.25">
      <c r="A1158" t="s">
        <v>25796</v>
      </c>
      <c r="B1158">
        <v>0.282247020622927</v>
      </c>
      <c r="D1158">
        <v>0.56397708072364805</v>
      </c>
      <c r="E1158">
        <v>3.2493315508021299</v>
      </c>
      <c r="F1158">
        <v>4.1103154834642499</v>
      </c>
      <c r="G1158" t="s">
        <v>9367</v>
      </c>
    </row>
    <row r="1159" spans="1:7" x14ac:dyDescent="0.25">
      <c r="A1159" t="s">
        <v>25797</v>
      </c>
      <c r="B1159">
        <v>0.282247020622927</v>
      </c>
      <c r="D1159">
        <v>0.56397708072364805</v>
      </c>
      <c r="E1159">
        <v>3.2493315508021299</v>
      </c>
      <c r="F1159">
        <v>4.1103154834642499</v>
      </c>
      <c r="G1159" t="s">
        <v>22788</v>
      </c>
    </row>
    <row r="1160" spans="1:7" x14ac:dyDescent="0.25">
      <c r="A1160" t="s">
        <v>25798</v>
      </c>
      <c r="B1160">
        <v>0.282247020622927</v>
      </c>
      <c r="D1160">
        <v>0.56397708072364805</v>
      </c>
      <c r="E1160">
        <v>3.2493315508021299</v>
      </c>
      <c r="F1160">
        <v>4.1103154834642499</v>
      </c>
      <c r="G1160" t="s">
        <v>22784</v>
      </c>
    </row>
    <row r="1161" spans="1:7" x14ac:dyDescent="0.25">
      <c r="A1161" t="s">
        <v>25799</v>
      </c>
      <c r="B1161">
        <v>0.282247020622927</v>
      </c>
      <c r="D1161">
        <v>0.56397708072364805</v>
      </c>
      <c r="E1161">
        <v>3.2493315508021299</v>
      </c>
      <c r="F1161">
        <v>4.1103154834642499</v>
      </c>
      <c r="G1161" t="s">
        <v>12231</v>
      </c>
    </row>
    <row r="1162" spans="1:7" x14ac:dyDescent="0.25">
      <c r="A1162" t="s">
        <v>25800</v>
      </c>
      <c r="B1162">
        <v>0.282247020622927</v>
      </c>
      <c r="D1162">
        <v>0.56397708072364805</v>
      </c>
      <c r="E1162">
        <v>3.2493315508021299</v>
      </c>
      <c r="F1162">
        <v>4.1103154834642499</v>
      </c>
      <c r="G1162" t="s">
        <v>22643</v>
      </c>
    </row>
    <row r="1163" spans="1:7" x14ac:dyDescent="0.25">
      <c r="A1163" t="s">
        <v>25801</v>
      </c>
      <c r="B1163">
        <v>0.282247020622927</v>
      </c>
      <c r="D1163">
        <v>0.56397708072364805</v>
      </c>
      <c r="E1163">
        <v>3.2493315508021299</v>
      </c>
      <c r="F1163">
        <v>4.1103154834642499</v>
      </c>
      <c r="G1163" t="s">
        <v>13175</v>
      </c>
    </row>
    <row r="1164" spans="1:7" x14ac:dyDescent="0.25">
      <c r="A1164" t="s">
        <v>25802</v>
      </c>
      <c r="B1164">
        <v>0.282247020622927</v>
      </c>
      <c r="D1164">
        <v>0.56397708072364805</v>
      </c>
      <c r="E1164">
        <v>3.2493315508021299</v>
      </c>
      <c r="F1164">
        <v>4.1103154834642499</v>
      </c>
      <c r="G1164" t="s">
        <v>22783</v>
      </c>
    </row>
    <row r="1165" spans="1:7" x14ac:dyDescent="0.25">
      <c r="A1165" t="s">
        <v>25803</v>
      </c>
      <c r="B1165">
        <v>0.282247020622927</v>
      </c>
      <c r="D1165">
        <v>0.56397708072364805</v>
      </c>
      <c r="E1165">
        <v>3.2493315508021299</v>
      </c>
      <c r="F1165">
        <v>4.1103154834642499</v>
      </c>
      <c r="G1165" t="s">
        <v>22608</v>
      </c>
    </row>
    <row r="1166" spans="1:7" x14ac:dyDescent="0.25">
      <c r="A1166" t="s">
        <v>25804</v>
      </c>
      <c r="B1166">
        <v>0.282953356351892</v>
      </c>
      <c r="D1166">
        <v>0.56397708072364805</v>
      </c>
      <c r="E1166">
        <v>1.33343549790397</v>
      </c>
      <c r="F1166">
        <v>1.6834265979904901</v>
      </c>
      <c r="G1166" t="s">
        <v>25805</v>
      </c>
    </row>
    <row r="1167" spans="1:7" x14ac:dyDescent="0.25">
      <c r="A1167" t="s">
        <v>25806</v>
      </c>
      <c r="B1167">
        <v>0.28295840636478797</v>
      </c>
      <c r="D1167">
        <v>0.56397708072364805</v>
      </c>
      <c r="E1167">
        <v>1.65114958841896</v>
      </c>
      <c r="F1167">
        <v>2.0845026581608002</v>
      </c>
      <c r="G1167" t="s">
        <v>25807</v>
      </c>
    </row>
    <row r="1168" spans="1:7" x14ac:dyDescent="0.25">
      <c r="A1168" t="s">
        <v>25808</v>
      </c>
      <c r="B1168">
        <v>0.28295840636478797</v>
      </c>
      <c r="D1168">
        <v>0.56397708072364805</v>
      </c>
      <c r="E1168">
        <v>1.65114958841896</v>
      </c>
      <c r="F1168">
        <v>2.0845026581608002</v>
      </c>
      <c r="G1168" t="s">
        <v>25809</v>
      </c>
    </row>
    <row r="1169" spans="1:7" x14ac:dyDescent="0.25">
      <c r="A1169" t="s">
        <v>25810</v>
      </c>
      <c r="B1169">
        <v>0.28385945508534599</v>
      </c>
      <c r="D1169">
        <v>0.56528860661687896</v>
      </c>
      <c r="E1169">
        <v>1.2436229161497601</v>
      </c>
      <c r="F1169">
        <v>1.56606454081971</v>
      </c>
      <c r="G1169" t="s">
        <v>25811</v>
      </c>
    </row>
    <row r="1170" spans="1:7" x14ac:dyDescent="0.25">
      <c r="A1170" t="s">
        <v>25812</v>
      </c>
      <c r="B1170">
        <v>0.28428559649833102</v>
      </c>
      <c r="D1170">
        <v>0.56565294906340302</v>
      </c>
      <c r="E1170">
        <v>1.50676135810876</v>
      </c>
      <c r="F1170">
        <v>1.89516816041683</v>
      </c>
      <c r="G1170" t="s">
        <v>25813</v>
      </c>
    </row>
    <row r="1171" spans="1:7" x14ac:dyDescent="0.25">
      <c r="A1171" t="s">
        <v>25814</v>
      </c>
      <c r="B1171">
        <v>0.28762147787971198</v>
      </c>
      <c r="D1171">
        <v>0.57033892374101403</v>
      </c>
      <c r="E1171">
        <v>1.9330048280324501</v>
      </c>
      <c r="F1171">
        <v>2.4087366003131798</v>
      </c>
      <c r="G1171" t="s">
        <v>25815</v>
      </c>
    </row>
    <row r="1172" spans="1:7" x14ac:dyDescent="0.25">
      <c r="A1172" t="s">
        <v>25816</v>
      </c>
      <c r="B1172">
        <v>0.28762147787971198</v>
      </c>
      <c r="D1172">
        <v>0.57033892374101403</v>
      </c>
      <c r="E1172">
        <v>1.9330048280324501</v>
      </c>
      <c r="F1172">
        <v>2.4087366003131798</v>
      </c>
      <c r="G1172" t="s">
        <v>24754</v>
      </c>
    </row>
    <row r="1173" spans="1:7" x14ac:dyDescent="0.25">
      <c r="A1173" t="s">
        <v>25817</v>
      </c>
      <c r="B1173">
        <v>0.28762147787971198</v>
      </c>
      <c r="D1173">
        <v>0.57033892374101403</v>
      </c>
      <c r="E1173">
        <v>1.9330048280324501</v>
      </c>
      <c r="F1173">
        <v>2.4087366003131798</v>
      </c>
      <c r="G1173" t="s">
        <v>25818</v>
      </c>
    </row>
    <row r="1174" spans="1:7" x14ac:dyDescent="0.25">
      <c r="A1174" t="s">
        <v>25819</v>
      </c>
      <c r="B1174">
        <v>0.28762147787971198</v>
      </c>
      <c r="D1174">
        <v>0.57033892374101403</v>
      </c>
      <c r="E1174">
        <v>1.9330048280324501</v>
      </c>
      <c r="F1174">
        <v>2.4087366003131798</v>
      </c>
      <c r="G1174" t="s">
        <v>25820</v>
      </c>
    </row>
    <row r="1175" spans="1:7" x14ac:dyDescent="0.25">
      <c r="A1175" t="s">
        <v>25821</v>
      </c>
      <c r="B1175">
        <v>0.29041266380624398</v>
      </c>
      <c r="D1175">
        <v>0.57168363995572502</v>
      </c>
      <c r="E1175">
        <v>1.6260483059376001</v>
      </c>
      <c r="F1175">
        <v>2.0105313122361501</v>
      </c>
      <c r="G1175" t="s">
        <v>25822</v>
      </c>
    </row>
    <row r="1176" spans="1:7" x14ac:dyDescent="0.25">
      <c r="A1176" t="s">
        <v>25823</v>
      </c>
      <c r="B1176">
        <v>0.29041266380624398</v>
      </c>
      <c r="D1176">
        <v>0.57168363995572502</v>
      </c>
      <c r="E1176">
        <v>1.6260483059376001</v>
      </c>
      <c r="F1176">
        <v>2.0105313122361501</v>
      </c>
      <c r="G1176" t="s">
        <v>25824</v>
      </c>
    </row>
    <row r="1177" spans="1:7" x14ac:dyDescent="0.25">
      <c r="A1177" t="s">
        <v>25825</v>
      </c>
      <c r="B1177">
        <v>0.29041266380624398</v>
      </c>
      <c r="D1177">
        <v>0.57168363995572502</v>
      </c>
      <c r="E1177">
        <v>1.6260483059376001</v>
      </c>
      <c r="F1177">
        <v>2.0105313122361501</v>
      </c>
      <c r="G1177" t="s">
        <v>25826</v>
      </c>
    </row>
    <row r="1178" spans="1:7" x14ac:dyDescent="0.25">
      <c r="A1178" t="s">
        <v>25827</v>
      </c>
      <c r="B1178">
        <v>0.29041266380624398</v>
      </c>
      <c r="D1178">
        <v>0.57168363995572502</v>
      </c>
      <c r="E1178">
        <v>1.6260483059376001</v>
      </c>
      <c r="F1178">
        <v>2.0105313122361501</v>
      </c>
      <c r="G1178" t="s">
        <v>25828</v>
      </c>
    </row>
    <row r="1179" spans="1:7" x14ac:dyDescent="0.25">
      <c r="A1179" t="s">
        <v>25829</v>
      </c>
      <c r="B1179">
        <v>0.29151185054162998</v>
      </c>
      <c r="D1179">
        <v>0.57168363995572502</v>
      </c>
      <c r="E1179">
        <v>1.31926237526902</v>
      </c>
      <c r="F1179">
        <v>1.6262212475884199</v>
      </c>
      <c r="G1179" t="s">
        <v>25830</v>
      </c>
    </row>
    <row r="1180" spans="1:7" x14ac:dyDescent="0.25">
      <c r="A1180" t="s">
        <v>25831</v>
      </c>
      <c r="B1180">
        <v>0.29162525754760099</v>
      </c>
      <c r="D1180">
        <v>0.57168363995572502</v>
      </c>
      <c r="E1180">
        <v>1.40915718868474</v>
      </c>
      <c r="F1180">
        <v>1.73648420404463</v>
      </c>
      <c r="G1180" t="s">
        <v>25832</v>
      </c>
    </row>
    <row r="1181" spans="1:7" x14ac:dyDescent="0.25">
      <c r="A1181" t="s">
        <v>25833</v>
      </c>
      <c r="B1181">
        <v>0.29162525754760099</v>
      </c>
      <c r="D1181">
        <v>0.57168363995572502</v>
      </c>
      <c r="E1181">
        <v>1.40915718868474</v>
      </c>
      <c r="F1181">
        <v>1.73648420404463</v>
      </c>
      <c r="G1181" t="s">
        <v>25834</v>
      </c>
    </row>
    <row r="1182" spans="1:7" x14ac:dyDescent="0.25">
      <c r="A1182" t="s">
        <v>25835</v>
      </c>
      <c r="B1182">
        <v>0.29776741211922497</v>
      </c>
      <c r="D1182">
        <v>0.57168363995572502</v>
      </c>
      <c r="E1182">
        <v>1.8820393525249499</v>
      </c>
      <c r="F1182">
        <v>2.27998263422925</v>
      </c>
      <c r="G1182" t="s">
        <v>25836</v>
      </c>
    </row>
    <row r="1183" spans="1:7" x14ac:dyDescent="0.25">
      <c r="A1183" t="s">
        <v>25837</v>
      </c>
      <c r="B1183">
        <v>0.29776741211922497</v>
      </c>
      <c r="D1183">
        <v>0.57168363995572502</v>
      </c>
      <c r="E1183">
        <v>1.8820393525249499</v>
      </c>
      <c r="F1183">
        <v>2.27998263422925</v>
      </c>
      <c r="G1183" t="s">
        <v>25838</v>
      </c>
    </row>
    <row r="1184" spans="1:7" x14ac:dyDescent="0.25">
      <c r="A1184" t="s">
        <v>25839</v>
      </c>
      <c r="B1184">
        <v>0.29776741211922497</v>
      </c>
      <c r="D1184">
        <v>0.57168363995572502</v>
      </c>
      <c r="E1184">
        <v>1.8820393525249499</v>
      </c>
      <c r="F1184">
        <v>2.27998263422925</v>
      </c>
      <c r="G1184" t="s">
        <v>25840</v>
      </c>
    </row>
    <row r="1185" spans="1:7" x14ac:dyDescent="0.25">
      <c r="A1185" t="s">
        <v>25841</v>
      </c>
      <c r="B1185">
        <v>0.29776741211922497</v>
      </c>
      <c r="D1185">
        <v>0.57168363995572502</v>
      </c>
      <c r="E1185">
        <v>1.8820393525249499</v>
      </c>
      <c r="F1185">
        <v>2.27998263422925</v>
      </c>
      <c r="G1185" t="s">
        <v>25496</v>
      </c>
    </row>
    <row r="1186" spans="1:7" x14ac:dyDescent="0.25">
      <c r="A1186" t="s">
        <v>25842</v>
      </c>
      <c r="B1186">
        <v>0.29776741211922497</v>
      </c>
      <c r="D1186">
        <v>0.57168363995572502</v>
      </c>
      <c r="E1186">
        <v>1.8820393525249499</v>
      </c>
      <c r="F1186">
        <v>2.27998263422925</v>
      </c>
      <c r="G1186" t="s">
        <v>25843</v>
      </c>
    </row>
    <row r="1187" spans="1:7" x14ac:dyDescent="0.25">
      <c r="A1187" t="s">
        <v>25844</v>
      </c>
      <c r="B1187">
        <v>0.29776741211922497</v>
      </c>
      <c r="D1187">
        <v>0.57168363995572502</v>
      </c>
      <c r="E1187">
        <v>1.8820393525249499</v>
      </c>
      <c r="F1187">
        <v>2.27998263422925</v>
      </c>
      <c r="G1187" t="s">
        <v>25845</v>
      </c>
    </row>
    <row r="1188" spans="1:7" x14ac:dyDescent="0.25">
      <c r="A1188" t="s">
        <v>25846</v>
      </c>
      <c r="B1188">
        <v>0.29788067574268701</v>
      </c>
      <c r="D1188">
        <v>0.57168363995572502</v>
      </c>
      <c r="E1188">
        <v>1.6016963154706101</v>
      </c>
      <c r="F1188">
        <v>1.93975400711516</v>
      </c>
      <c r="G1188" t="s">
        <v>25847</v>
      </c>
    </row>
    <row r="1189" spans="1:7" x14ac:dyDescent="0.25">
      <c r="A1189" t="s">
        <v>25848</v>
      </c>
      <c r="B1189">
        <v>0.29788067574268701</v>
      </c>
      <c r="D1189">
        <v>0.57168363995572502</v>
      </c>
      <c r="E1189">
        <v>1.6016963154706101</v>
      </c>
      <c r="F1189">
        <v>1.93975400711516</v>
      </c>
      <c r="G1189" t="s">
        <v>25849</v>
      </c>
    </row>
    <row r="1190" spans="1:7" x14ac:dyDescent="0.25">
      <c r="A1190" t="s">
        <v>25850</v>
      </c>
      <c r="B1190">
        <v>0.29924711049235198</v>
      </c>
      <c r="D1190">
        <v>0.57168363995572502</v>
      </c>
      <c r="E1190">
        <v>1.1201273790603501</v>
      </c>
      <c r="F1190">
        <v>1.3514175422739301</v>
      </c>
      <c r="G1190" t="s">
        <v>25851</v>
      </c>
    </row>
    <row r="1191" spans="1:7" x14ac:dyDescent="0.25">
      <c r="A1191" t="s">
        <v>25852</v>
      </c>
      <c r="B1191">
        <v>0.30181750209184399</v>
      </c>
      <c r="D1191">
        <v>0.57168363995572502</v>
      </c>
      <c r="E1191">
        <v>2.9784007352941102</v>
      </c>
      <c r="F1191">
        <v>3.5679237595397</v>
      </c>
      <c r="G1191" t="s">
        <v>9919</v>
      </c>
    </row>
    <row r="1192" spans="1:7" x14ac:dyDescent="0.25">
      <c r="A1192" t="s">
        <v>25853</v>
      </c>
      <c r="B1192">
        <v>0.30181750209184399</v>
      </c>
      <c r="D1192">
        <v>0.57168363995572502</v>
      </c>
      <c r="E1192">
        <v>2.9784007352941102</v>
      </c>
      <c r="F1192">
        <v>3.5679237595397</v>
      </c>
      <c r="G1192" t="s">
        <v>15283</v>
      </c>
    </row>
    <row r="1193" spans="1:7" x14ac:dyDescent="0.25">
      <c r="A1193" t="s">
        <v>25854</v>
      </c>
      <c r="B1193">
        <v>0.30181750209184399</v>
      </c>
      <c r="D1193">
        <v>0.57168363995572502</v>
      </c>
      <c r="E1193">
        <v>2.9784007352941102</v>
      </c>
      <c r="F1193">
        <v>3.5679237595397</v>
      </c>
      <c r="G1193" t="s">
        <v>13899</v>
      </c>
    </row>
    <row r="1194" spans="1:7" x14ac:dyDescent="0.25">
      <c r="A1194" t="s">
        <v>25855</v>
      </c>
      <c r="B1194">
        <v>0.30181750209184399</v>
      </c>
      <c r="D1194">
        <v>0.57168363995572502</v>
      </c>
      <c r="E1194">
        <v>2.9784007352941102</v>
      </c>
      <c r="F1194">
        <v>3.5679237595397</v>
      </c>
      <c r="G1194" t="s">
        <v>4070</v>
      </c>
    </row>
    <row r="1195" spans="1:7" x14ac:dyDescent="0.25">
      <c r="A1195" t="s">
        <v>25856</v>
      </c>
      <c r="B1195">
        <v>0.30181750209184399</v>
      </c>
      <c r="D1195">
        <v>0.57168363995572502</v>
      </c>
      <c r="E1195">
        <v>2.9784007352941102</v>
      </c>
      <c r="F1195">
        <v>3.5679237595397</v>
      </c>
      <c r="G1195" t="s">
        <v>4070</v>
      </c>
    </row>
    <row r="1196" spans="1:7" x14ac:dyDescent="0.25">
      <c r="A1196" t="s">
        <v>25857</v>
      </c>
      <c r="B1196">
        <v>0.30181750209184399</v>
      </c>
      <c r="D1196">
        <v>0.57168363995572502</v>
      </c>
      <c r="E1196">
        <v>2.9784007352941102</v>
      </c>
      <c r="F1196">
        <v>3.5679237595397</v>
      </c>
      <c r="G1196" t="s">
        <v>22707</v>
      </c>
    </row>
    <row r="1197" spans="1:7" x14ac:dyDescent="0.25">
      <c r="A1197" t="s">
        <v>25858</v>
      </c>
      <c r="B1197">
        <v>0.30181750209184399</v>
      </c>
      <c r="D1197">
        <v>0.57168363995572502</v>
      </c>
      <c r="E1197">
        <v>2.9784007352941102</v>
      </c>
      <c r="F1197">
        <v>3.5679237595397</v>
      </c>
      <c r="G1197" t="s">
        <v>2295</v>
      </c>
    </row>
    <row r="1198" spans="1:7" x14ac:dyDescent="0.25">
      <c r="A1198" t="s">
        <v>25859</v>
      </c>
      <c r="B1198">
        <v>0.30181750209184399</v>
      </c>
      <c r="D1198">
        <v>0.57168363995572502</v>
      </c>
      <c r="E1198">
        <v>2.9784007352941102</v>
      </c>
      <c r="F1198">
        <v>3.5679237595397</v>
      </c>
      <c r="G1198" t="s">
        <v>12639</v>
      </c>
    </row>
    <row r="1199" spans="1:7" x14ac:dyDescent="0.25">
      <c r="A1199" t="s">
        <v>25860</v>
      </c>
      <c r="B1199">
        <v>0.30181750209184399</v>
      </c>
      <c r="D1199">
        <v>0.57168363995572502</v>
      </c>
      <c r="E1199">
        <v>2.9784007352941102</v>
      </c>
      <c r="F1199">
        <v>3.5679237595397</v>
      </c>
      <c r="G1199" t="s">
        <v>6650</v>
      </c>
    </row>
    <row r="1200" spans="1:7" x14ac:dyDescent="0.25">
      <c r="A1200" t="s">
        <v>25861</v>
      </c>
      <c r="B1200">
        <v>0.30181750209184399</v>
      </c>
      <c r="D1200">
        <v>0.57168363995572502</v>
      </c>
      <c r="E1200">
        <v>2.9784007352941102</v>
      </c>
      <c r="F1200">
        <v>3.5679237595397</v>
      </c>
      <c r="G1200" t="s">
        <v>4218</v>
      </c>
    </row>
    <row r="1201" spans="1:7" x14ac:dyDescent="0.25">
      <c r="A1201" t="s">
        <v>25862</v>
      </c>
      <c r="B1201">
        <v>0.30181750209184399</v>
      </c>
      <c r="D1201">
        <v>0.57168363995572502</v>
      </c>
      <c r="E1201">
        <v>2.9784007352941102</v>
      </c>
      <c r="F1201">
        <v>3.5679237595397</v>
      </c>
      <c r="G1201" t="s">
        <v>4218</v>
      </c>
    </row>
    <row r="1202" spans="1:7" x14ac:dyDescent="0.25">
      <c r="A1202" t="s">
        <v>25863</v>
      </c>
      <c r="B1202">
        <v>0.30181750209184399</v>
      </c>
      <c r="D1202">
        <v>0.57168363995572502</v>
      </c>
      <c r="E1202">
        <v>2.9784007352941102</v>
      </c>
      <c r="F1202">
        <v>3.5679237595397</v>
      </c>
      <c r="G1202" t="s">
        <v>22578</v>
      </c>
    </row>
    <row r="1203" spans="1:7" x14ac:dyDescent="0.25">
      <c r="A1203" t="s">
        <v>25864</v>
      </c>
      <c r="B1203">
        <v>0.30181750209184399</v>
      </c>
      <c r="D1203">
        <v>0.57168363995572502</v>
      </c>
      <c r="E1203">
        <v>2.9784007352941102</v>
      </c>
      <c r="F1203">
        <v>3.5679237595397</v>
      </c>
      <c r="G1203" t="s">
        <v>22503</v>
      </c>
    </row>
    <row r="1204" spans="1:7" x14ac:dyDescent="0.25">
      <c r="A1204" t="s">
        <v>25865</v>
      </c>
      <c r="B1204">
        <v>0.30181750209184399</v>
      </c>
      <c r="D1204">
        <v>0.57168363995572502</v>
      </c>
      <c r="E1204">
        <v>2.9784007352941102</v>
      </c>
      <c r="F1204">
        <v>3.5679237595397</v>
      </c>
      <c r="G1204" t="s">
        <v>22503</v>
      </c>
    </row>
    <row r="1205" spans="1:7" x14ac:dyDescent="0.25">
      <c r="A1205" t="s">
        <v>25866</v>
      </c>
      <c r="B1205">
        <v>0.30181750209184399</v>
      </c>
      <c r="D1205">
        <v>0.57168363995572502</v>
      </c>
      <c r="E1205">
        <v>2.9784007352941102</v>
      </c>
      <c r="F1205">
        <v>3.5679237595397</v>
      </c>
      <c r="G1205" t="s">
        <v>22675</v>
      </c>
    </row>
    <row r="1206" spans="1:7" x14ac:dyDescent="0.25">
      <c r="A1206" t="s">
        <v>25867</v>
      </c>
      <c r="B1206">
        <v>0.30181750209184399</v>
      </c>
      <c r="D1206">
        <v>0.57168363995572502</v>
      </c>
      <c r="E1206">
        <v>2.9784007352941102</v>
      </c>
      <c r="F1206">
        <v>3.5679237595397</v>
      </c>
      <c r="G1206" t="s">
        <v>22618</v>
      </c>
    </row>
    <row r="1207" spans="1:7" x14ac:dyDescent="0.25">
      <c r="A1207" t="s">
        <v>25868</v>
      </c>
      <c r="B1207">
        <v>0.30181750209184399</v>
      </c>
      <c r="D1207">
        <v>0.57168363995572502</v>
      </c>
      <c r="E1207">
        <v>2.9784007352941102</v>
      </c>
      <c r="F1207">
        <v>3.5679237595397</v>
      </c>
      <c r="G1207" t="s">
        <v>11901</v>
      </c>
    </row>
    <row r="1208" spans="1:7" x14ac:dyDescent="0.25">
      <c r="A1208" t="s">
        <v>25869</v>
      </c>
      <c r="B1208">
        <v>0.30181750209184399</v>
      </c>
      <c r="D1208">
        <v>0.57168363995572502</v>
      </c>
      <c r="E1208">
        <v>2.9784007352941102</v>
      </c>
      <c r="F1208">
        <v>3.5679237595397</v>
      </c>
      <c r="G1208" t="s">
        <v>11901</v>
      </c>
    </row>
    <row r="1209" spans="1:7" x14ac:dyDescent="0.25">
      <c r="A1209" t="s">
        <v>25870</v>
      </c>
      <c r="B1209">
        <v>0.30181750209184399</v>
      </c>
      <c r="D1209">
        <v>0.57168363995572502</v>
      </c>
      <c r="E1209">
        <v>2.9784007352941102</v>
      </c>
      <c r="F1209">
        <v>3.5679237595397</v>
      </c>
      <c r="G1209" t="s">
        <v>22684</v>
      </c>
    </row>
    <row r="1210" spans="1:7" x14ac:dyDescent="0.25">
      <c r="A1210" t="s">
        <v>25871</v>
      </c>
      <c r="B1210">
        <v>0.30181750209184399</v>
      </c>
      <c r="D1210">
        <v>0.57168363995572502</v>
      </c>
      <c r="E1210">
        <v>2.9784007352941102</v>
      </c>
      <c r="F1210">
        <v>3.5679237595397</v>
      </c>
      <c r="G1210" t="s">
        <v>12743</v>
      </c>
    </row>
    <row r="1211" spans="1:7" x14ac:dyDescent="0.25">
      <c r="A1211" t="s">
        <v>25872</v>
      </c>
      <c r="B1211">
        <v>0.30181750209184399</v>
      </c>
      <c r="D1211">
        <v>0.57168363995572502</v>
      </c>
      <c r="E1211">
        <v>2.9784007352941102</v>
      </c>
      <c r="F1211">
        <v>3.5679237595397</v>
      </c>
      <c r="G1211" t="s">
        <v>22793</v>
      </c>
    </row>
    <row r="1212" spans="1:7" x14ac:dyDescent="0.25">
      <c r="A1212" t="s">
        <v>25873</v>
      </c>
      <c r="B1212">
        <v>0.30181750209184399</v>
      </c>
      <c r="D1212">
        <v>0.57168363995572502</v>
      </c>
      <c r="E1212">
        <v>2.9784007352941102</v>
      </c>
      <c r="F1212">
        <v>3.5679237595397</v>
      </c>
      <c r="G1212" t="s">
        <v>14053</v>
      </c>
    </row>
    <row r="1213" spans="1:7" x14ac:dyDescent="0.25">
      <c r="A1213" t="s">
        <v>25874</v>
      </c>
      <c r="B1213">
        <v>0.30181750209184399</v>
      </c>
      <c r="D1213">
        <v>0.57168363995572502</v>
      </c>
      <c r="E1213">
        <v>2.9784007352941102</v>
      </c>
      <c r="F1213">
        <v>3.5679237595397</v>
      </c>
      <c r="G1213" t="s">
        <v>22807</v>
      </c>
    </row>
    <row r="1214" spans="1:7" x14ac:dyDescent="0.25">
      <c r="A1214" t="s">
        <v>25875</v>
      </c>
      <c r="B1214">
        <v>0.30181750209184399</v>
      </c>
      <c r="D1214">
        <v>0.57168363995572502</v>
      </c>
      <c r="E1214">
        <v>2.9784007352941102</v>
      </c>
      <c r="F1214">
        <v>3.5679237595397</v>
      </c>
      <c r="G1214" t="s">
        <v>22765</v>
      </c>
    </row>
    <row r="1215" spans="1:7" x14ac:dyDescent="0.25">
      <c r="A1215" t="s">
        <v>25876</v>
      </c>
      <c r="B1215">
        <v>0.30181750209184399</v>
      </c>
      <c r="D1215">
        <v>0.57168363995572502</v>
      </c>
      <c r="E1215">
        <v>2.9784007352941102</v>
      </c>
      <c r="F1215">
        <v>3.5679237595397</v>
      </c>
      <c r="G1215" t="s">
        <v>11901</v>
      </c>
    </row>
    <row r="1216" spans="1:7" x14ac:dyDescent="0.25">
      <c r="A1216" t="s">
        <v>25877</v>
      </c>
      <c r="B1216">
        <v>0.30181750209184399</v>
      </c>
      <c r="D1216">
        <v>0.57168363995572502</v>
      </c>
      <c r="E1216">
        <v>2.9784007352941102</v>
      </c>
      <c r="F1216">
        <v>3.5679237595397</v>
      </c>
      <c r="G1216" t="s">
        <v>5342</v>
      </c>
    </row>
    <row r="1217" spans="1:7" x14ac:dyDescent="0.25">
      <c r="A1217" t="s">
        <v>25878</v>
      </c>
      <c r="B1217">
        <v>0.30181750209184399</v>
      </c>
      <c r="D1217">
        <v>0.57168363995572502</v>
      </c>
      <c r="E1217">
        <v>2.9784007352941102</v>
      </c>
      <c r="F1217">
        <v>3.5679237595397</v>
      </c>
      <c r="G1217" t="s">
        <v>5104</v>
      </c>
    </row>
    <row r="1218" spans="1:7" x14ac:dyDescent="0.25">
      <c r="A1218" t="s">
        <v>25879</v>
      </c>
      <c r="B1218">
        <v>0.30181750209184399</v>
      </c>
      <c r="D1218">
        <v>0.57168363995572502</v>
      </c>
      <c r="E1218">
        <v>2.9784007352941102</v>
      </c>
      <c r="F1218">
        <v>3.5679237595397</v>
      </c>
      <c r="G1218" t="s">
        <v>12443</v>
      </c>
    </row>
    <row r="1219" spans="1:7" x14ac:dyDescent="0.25">
      <c r="A1219" t="s">
        <v>25880</v>
      </c>
      <c r="B1219">
        <v>0.30181750209184399</v>
      </c>
      <c r="D1219">
        <v>0.57168363995572502</v>
      </c>
      <c r="E1219">
        <v>2.9784007352941102</v>
      </c>
      <c r="F1219">
        <v>3.5679237595397</v>
      </c>
      <c r="G1219" t="s">
        <v>22668</v>
      </c>
    </row>
    <row r="1220" spans="1:7" x14ac:dyDescent="0.25">
      <c r="A1220" t="s">
        <v>25881</v>
      </c>
      <c r="B1220">
        <v>0.30181750209184399</v>
      </c>
      <c r="D1220">
        <v>0.57168363995572502</v>
      </c>
      <c r="E1220">
        <v>2.9784007352941102</v>
      </c>
      <c r="F1220">
        <v>3.5679237595397</v>
      </c>
      <c r="G1220" t="s">
        <v>22767</v>
      </c>
    </row>
    <row r="1221" spans="1:7" x14ac:dyDescent="0.25">
      <c r="A1221" t="s">
        <v>25882</v>
      </c>
      <c r="B1221">
        <v>0.30181750209184399</v>
      </c>
      <c r="D1221">
        <v>0.57168363995572502</v>
      </c>
      <c r="E1221">
        <v>2.9784007352941102</v>
      </c>
      <c r="F1221">
        <v>3.5679237595397</v>
      </c>
      <c r="G1221" t="s">
        <v>22668</v>
      </c>
    </row>
    <row r="1222" spans="1:7" x14ac:dyDescent="0.25">
      <c r="A1222" t="s">
        <v>25883</v>
      </c>
      <c r="B1222">
        <v>0.30181750209184399</v>
      </c>
      <c r="D1222">
        <v>0.57168363995572502</v>
      </c>
      <c r="E1222">
        <v>2.9784007352941102</v>
      </c>
      <c r="F1222">
        <v>3.5679237595397</v>
      </c>
      <c r="G1222" t="s">
        <v>9367</v>
      </c>
    </row>
    <row r="1223" spans="1:7" x14ac:dyDescent="0.25">
      <c r="A1223" t="s">
        <v>25884</v>
      </c>
      <c r="B1223">
        <v>0.30181750209184399</v>
      </c>
      <c r="D1223">
        <v>0.57168363995572502</v>
      </c>
      <c r="E1223">
        <v>2.9784007352941102</v>
      </c>
      <c r="F1223">
        <v>3.5679237595397</v>
      </c>
      <c r="G1223" t="s">
        <v>9367</v>
      </c>
    </row>
    <row r="1224" spans="1:7" x14ac:dyDescent="0.25">
      <c r="A1224" t="s">
        <v>25885</v>
      </c>
      <c r="B1224">
        <v>0.30181750209184399</v>
      </c>
      <c r="D1224">
        <v>0.57168363995572502</v>
      </c>
      <c r="E1224">
        <v>2.9784007352941102</v>
      </c>
      <c r="F1224">
        <v>3.5679237595397</v>
      </c>
      <c r="G1224" t="s">
        <v>22668</v>
      </c>
    </row>
    <row r="1225" spans="1:7" x14ac:dyDescent="0.25">
      <c r="A1225" t="s">
        <v>25886</v>
      </c>
      <c r="B1225">
        <v>0.30181750209184399</v>
      </c>
      <c r="D1225">
        <v>0.57168363995572502</v>
      </c>
      <c r="E1225">
        <v>2.9784007352941102</v>
      </c>
      <c r="F1225">
        <v>3.5679237595397</v>
      </c>
      <c r="G1225" t="s">
        <v>10405</v>
      </c>
    </row>
    <row r="1226" spans="1:7" x14ac:dyDescent="0.25">
      <c r="A1226" t="s">
        <v>25887</v>
      </c>
      <c r="B1226">
        <v>0.30181750209184399</v>
      </c>
      <c r="D1226">
        <v>0.57168363995572502</v>
      </c>
      <c r="E1226">
        <v>2.9784007352941102</v>
      </c>
      <c r="F1226">
        <v>3.5679237595397</v>
      </c>
      <c r="G1226" t="s">
        <v>2715</v>
      </c>
    </row>
    <row r="1227" spans="1:7" x14ac:dyDescent="0.25">
      <c r="A1227" t="s">
        <v>25888</v>
      </c>
      <c r="B1227">
        <v>0.30181750209184399</v>
      </c>
      <c r="D1227">
        <v>0.57168363995572502</v>
      </c>
      <c r="E1227">
        <v>2.9784007352941102</v>
      </c>
      <c r="F1227">
        <v>3.5679237595397</v>
      </c>
      <c r="G1227" t="s">
        <v>9407</v>
      </c>
    </row>
    <row r="1228" spans="1:7" x14ac:dyDescent="0.25">
      <c r="A1228" t="s">
        <v>25889</v>
      </c>
      <c r="B1228">
        <v>0.30181750209184399</v>
      </c>
      <c r="D1228">
        <v>0.57168363995572502</v>
      </c>
      <c r="E1228">
        <v>2.9784007352941102</v>
      </c>
      <c r="F1228">
        <v>3.5679237595397</v>
      </c>
      <c r="G1228" t="s">
        <v>6502</v>
      </c>
    </row>
    <row r="1229" spans="1:7" x14ac:dyDescent="0.25">
      <c r="A1229" t="s">
        <v>25890</v>
      </c>
      <c r="B1229">
        <v>0.30181750209184399</v>
      </c>
      <c r="D1229">
        <v>0.57168363995572502</v>
      </c>
      <c r="E1229">
        <v>2.9784007352941102</v>
      </c>
      <c r="F1229">
        <v>3.5679237595397</v>
      </c>
      <c r="G1229" t="s">
        <v>22793</v>
      </c>
    </row>
    <row r="1230" spans="1:7" x14ac:dyDescent="0.25">
      <c r="A1230" t="s">
        <v>25891</v>
      </c>
      <c r="B1230">
        <v>0.30535926784082401</v>
      </c>
      <c r="D1230">
        <v>0.57698266206154103</v>
      </c>
      <c r="E1230">
        <v>1.5780605600173601</v>
      </c>
      <c r="F1230">
        <v>1.8720000115883</v>
      </c>
      <c r="G1230" t="s">
        <v>25892</v>
      </c>
    </row>
    <row r="1231" spans="1:7" x14ac:dyDescent="0.25">
      <c r="A1231" t="s">
        <v>25893</v>
      </c>
      <c r="B1231">
        <v>0.30535926784082401</v>
      </c>
      <c r="D1231">
        <v>0.57698266206154103</v>
      </c>
      <c r="E1231">
        <v>1.5780605600173601</v>
      </c>
      <c r="F1231">
        <v>1.8720000115883</v>
      </c>
      <c r="G1231" t="s">
        <v>25894</v>
      </c>
    </row>
    <row r="1232" spans="1:7" x14ac:dyDescent="0.25">
      <c r="A1232" t="s">
        <v>25895</v>
      </c>
      <c r="B1232">
        <v>0.30535926784082401</v>
      </c>
      <c r="D1232">
        <v>0.57698266206154103</v>
      </c>
      <c r="E1232">
        <v>1.5780605600173601</v>
      </c>
      <c r="F1232">
        <v>1.8720000115883</v>
      </c>
      <c r="G1232" t="s">
        <v>25896</v>
      </c>
    </row>
    <row r="1233" spans="1:7" x14ac:dyDescent="0.25">
      <c r="A1233" t="s">
        <v>25897</v>
      </c>
      <c r="B1233">
        <v>0.307890407197629</v>
      </c>
      <c r="D1233">
        <v>0.57894348192537304</v>
      </c>
      <c r="E1233">
        <v>1.8336874911460499</v>
      </c>
      <c r="F1233">
        <v>2.1601047321440499</v>
      </c>
      <c r="G1233" t="s">
        <v>25836</v>
      </c>
    </row>
    <row r="1234" spans="1:7" x14ac:dyDescent="0.25">
      <c r="A1234" t="s">
        <v>25898</v>
      </c>
      <c r="B1234">
        <v>0.307890407197629</v>
      </c>
      <c r="D1234">
        <v>0.57894348192537304</v>
      </c>
      <c r="E1234">
        <v>1.8336874911460499</v>
      </c>
      <c r="F1234">
        <v>2.1601047321440499</v>
      </c>
      <c r="G1234" t="s">
        <v>25899</v>
      </c>
    </row>
    <row r="1235" spans="1:7" x14ac:dyDescent="0.25">
      <c r="A1235" t="s">
        <v>25900</v>
      </c>
      <c r="B1235">
        <v>0.307890407197629</v>
      </c>
      <c r="D1235">
        <v>0.57894348192537304</v>
      </c>
      <c r="E1235">
        <v>1.8336874911460499</v>
      </c>
      <c r="F1235">
        <v>2.1601047321440499</v>
      </c>
      <c r="G1235" t="s">
        <v>25213</v>
      </c>
    </row>
    <row r="1236" spans="1:7" x14ac:dyDescent="0.25">
      <c r="A1236" t="s">
        <v>25901</v>
      </c>
      <c r="B1236">
        <v>0.307890407197629</v>
      </c>
      <c r="D1236">
        <v>0.57894348192537304</v>
      </c>
      <c r="E1236">
        <v>1.8336874911460499</v>
      </c>
      <c r="F1236">
        <v>2.1601047321440499</v>
      </c>
      <c r="G1236" t="s">
        <v>25902</v>
      </c>
    </row>
    <row r="1237" spans="1:7" x14ac:dyDescent="0.25">
      <c r="A1237" t="s">
        <v>25903</v>
      </c>
      <c r="B1237">
        <v>0.307890407197629</v>
      </c>
      <c r="D1237">
        <v>0.57894348192537304</v>
      </c>
      <c r="E1237">
        <v>1.8336874911460499</v>
      </c>
      <c r="F1237">
        <v>2.1601047321440499</v>
      </c>
      <c r="G1237" t="s">
        <v>25763</v>
      </c>
    </row>
    <row r="1238" spans="1:7" x14ac:dyDescent="0.25">
      <c r="A1238" t="s">
        <v>25904</v>
      </c>
      <c r="B1238">
        <v>0.307890407197629</v>
      </c>
      <c r="D1238">
        <v>0.57894348192537304</v>
      </c>
      <c r="E1238">
        <v>1.8336874911460499</v>
      </c>
      <c r="F1238">
        <v>2.1601047321440499</v>
      </c>
      <c r="G1238" t="s">
        <v>25905</v>
      </c>
    </row>
    <row r="1239" spans="1:7" x14ac:dyDescent="0.25">
      <c r="A1239" t="s">
        <v>25906</v>
      </c>
      <c r="B1239">
        <v>0.31798418823043201</v>
      </c>
      <c r="D1239">
        <v>0.581807888432194</v>
      </c>
      <c r="E1239">
        <v>1.78775322283609</v>
      </c>
      <c r="F1239">
        <v>2.0483247267024698</v>
      </c>
      <c r="G1239" t="s">
        <v>25583</v>
      </c>
    </row>
    <row r="1240" spans="1:7" x14ac:dyDescent="0.25">
      <c r="A1240" t="s">
        <v>25907</v>
      </c>
      <c r="B1240">
        <v>0.31798418823043201</v>
      </c>
      <c r="D1240">
        <v>0.581807888432194</v>
      </c>
      <c r="E1240">
        <v>1.78775322283609</v>
      </c>
      <c r="F1240">
        <v>2.0483247267024698</v>
      </c>
      <c r="G1240" t="s">
        <v>25908</v>
      </c>
    </row>
    <row r="1241" spans="1:7" x14ac:dyDescent="0.25">
      <c r="A1241" t="s">
        <v>25909</v>
      </c>
      <c r="B1241">
        <v>0.31798418823043201</v>
      </c>
      <c r="D1241">
        <v>0.581807888432194</v>
      </c>
      <c r="E1241">
        <v>1.78775322283609</v>
      </c>
      <c r="F1241">
        <v>2.0483247267024698</v>
      </c>
      <c r="G1241" t="s">
        <v>25910</v>
      </c>
    </row>
    <row r="1242" spans="1:7" x14ac:dyDescent="0.25">
      <c r="A1242" t="s">
        <v>25911</v>
      </c>
      <c r="B1242">
        <v>0.31798418823043201</v>
      </c>
      <c r="D1242">
        <v>0.581807888432194</v>
      </c>
      <c r="E1242">
        <v>1.78775322283609</v>
      </c>
      <c r="F1242">
        <v>2.0483247267024698</v>
      </c>
      <c r="G1242" t="s">
        <v>25912</v>
      </c>
    </row>
    <row r="1243" spans="1:7" x14ac:dyDescent="0.25">
      <c r="A1243" t="s">
        <v>25913</v>
      </c>
      <c r="B1243">
        <v>0.31798418823043201</v>
      </c>
      <c r="D1243">
        <v>0.581807888432194</v>
      </c>
      <c r="E1243">
        <v>1.78775322283609</v>
      </c>
      <c r="F1243">
        <v>2.0483247267024698</v>
      </c>
      <c r="G1243" t="s">
        <v>25914</v>
      </c>
    </row>
    <row r="1244" spans="1:7" x14ac:dyDescent="0.25">
      <c r="A1244" t="s">
        <v>25915</v>
      </c>
      <c r="B1244">
        <v>0.31798418823043201</v>
      </c>
      <c r="D1244">
        <v>0.581807888432194</v>
      </c>
      <c r="E1244">
        <v>1.78775322283609</v>
      </c>
      <c r="F1244">
        <v>2.0483247267024698</v>
      </c>
      <c r="G1244" t="s">
        <v>25916</v>
      </c>
    </row>
    <row r="1245" spans="1:7" x14ac:dyDescent="0.25">
      <c r="A1245" t="s">
        <v>25917</v>
      </c>
      <c r="B1245">
        <v>0.31798418823043201</v>
      </c>
      <c r="D1245">
        <v>0.581807888432194</v>
      </c>
      <c r="E1245">
        <v>1.78775322283609</v>
      </c>
      <c r="F1245">
        <v>2.0483247267024698</v>
      </c>
      <c r="G1245" t="s">
        <v>25918</v>
      </c>
    </row>
    <row r="1246" spans="1:7" x14ac:dyDescent="0.25">
      <c r="A1246" t="s">
        <v>25919</v>
      </c>
      <c r="B1246">
        <v>0.31798418823043201</v>
      </c>
      <c r="D1246">
        <v>0.581807888432194</v>
      </c>
      <c r="E1246">
        <v>1.78775322283609</v>
      </c>
      <c r="F1246">
        <v>2.0483247267024698</v>
      </c>
      <c r="G1246" t="s">
        <v>25920</v>
      </c>
    </row>
    <row r="1247" spans="1:7" x14ac:dyDescent="0.25">
      <c r="A1247" t="s">
        <v>25921</v>
      </c>
      <c r="B1247">
        <v>0.31798418823043201</v>
      </c>
      <c r="D1247">
        <v>0.581807888432194</v>
      </c>
      <c r="E1247">
        <v>1.78775322283609</v>
      </c>
      <c r="F1247">
        <v>2.0483247267024698</v>
      </c>
      <c r="G1247" t="s">
        <v>25922</v>
      </c>
    </row>
    <row r="1248" spans="1:7" x14ac:dyDescent="0.25">
      <c r="A1248" t="s">
        <v>25923</v>
      </c>
      <c r="B1248">
        <v>0.31798418823043201</v>
      </c>
      <c r="D1248">
        <v>0.581807888432194</v>
      </c>
      <c r="E1248">
        <v>1.78775322283609</v>
      </c>
      <c r="F1248">
        <v>2.0483247267024698</v>
      </c>
      <c r="G1248" t="s">
        <v>23316</v>
      </c>
    </row>
    <row r="1249" spans="1:7" x14ac:dyDescent="0.25">
      <c r="A1249" t="s">
        <v>25924</v>
      </c>
      <c r="B1249">
        <v>0.31827678756079503</v>
      </c>
      <c r="D1249">
        <v>0.581807888432194</v>
      </c>
      <c r="E1249">
        <v>1.3554292929292899</v>
      </c>
      <c r="F1249">
        <v>1.5517413678785701</v>
      </c>
      <c r="G1249" t="s">
        <v>25925</v>
      </c>
    </row>
    <row r="1250" spans="1:7" x14ac:dyDescent="0.25">
      <c r="A1250" t="s">
        <v>25926</v>
      </c>
      <c r="B1250">
        <v>0.32033588413180197</v>
      </c>
      <c r="D1250">
        <v>0.581807888432194</v>
      </c>
      <c r="E1250">
        <v>1.5328149710068499</v>
      </c>
      <c r="F1250">
        <v>1.7449338708352999</v>
      </c>
      <c r="G1250" t="s">
        <v>25927</v>
      </c>
    </row>
    <row r="1251" spans="1:7" x14ac:dyDescent="0.25">
      <c r="A1251" t="s">
        <v>25928</v>
      </c>
      <c r="B1251">
        <v>0.32033588413180197</v>
      </c>
      <c r="D1251">
        <v>0.581807888432194</v>
      </c>
      <c r="E1251">
        <v>1.5328149710068499</v>
      </c>
      <c r="F1251">
        <v>1.7449338708352999</v>
      </c>
      <c r="G1251" t="s">
        <v>25929</v>
      </c>
    </row>
    <row r="1252" spans="1:7" x14ac:dyDescent="0.25">
      <c r="A1252" t="s">
        <v>25930</v>
      </c>
      <c r="B1252">
        <v>0.32085532027350799</v>
      </c>
      <c r="D1252">
        <v>0.581807888432194</v>
      </c>
      <c r="E1252">
        <v>2.7491515837103999</v>
      </c>
      <c r="F1252">
        <v>3.1251392261423301</v>
      </c>
      <c r="G1252" t="s">
        <v>22821</v>
      </c>
    </row>
    <row r="1253" spans="1:7" x14ac:dyDescent="0.25">
      <c r="A1253" t="s">
        <v>25931</v>
      </c>
      <c r="B1253">
        <v>0.32085532027350799</v>
      </c>
      <c r="D1253">
        <v>0.581807888432194</v>
      </c>
      <c r="E1253">
        <v>2.7491515837103999</v>
      </c>
      <c r="F1253">
        <v>3.1251392261423301</v>
      </c>
      <c r="G1253" t="s">
        <v>22767</v>
      </c>
    </row>
    <row r="1254" spans="1:7" x14ac:dyDescent="0.25">
      <c r="A1254" t="s">
        <v>25932</v>
      </c>
      <c r="B1254">
        <v>0.32085532027350799</v>
      </c>
      <c r="D1254">
        <v>0.581807888432194</v>
      </c>
      <c r="E1254">
        <v>2.7491515837103999</v>
      </c>
      <c r="F1254">
        <v>3.1251392261423301</v>
      </c>
      <c r="G1254" t="s">
        <v>8857</v>
      </c>
    </row>
    <row r="1255" spans="1:7" x14ac:dyDescent="0.25">
      <c r="A1255" t="s">
        <v>25933</v>
      </c>
      <c r="B1255">
        <v>0.32085532027350799</v>
      </c>
      <c r="D1255">
        <v>0.581807888432194</v>
      </c>
      <c r="E1255">
        <v>2.7491515837103999</v>
      </c>
      <c r="F1255">
        <v>3.1251392261423301</v>
      </c>
      <c r="G1255" t="s">
        <v>17211</v>
      </c>
    </row>
    <row r="1256" spans="1:7" x14ac:dyDescent="0.25">
      <c r="A1256" t="s">
        <v>25934</v>
      </c>
      <c r="B1256">
        <v>0.32085532027350799</v>
      </c>
      <c r="D1256">
        <v>0.581807888432194</v>
      </c>
      <c r="E1256">
        <v>2.7491515837103999</v>
      </c>
      <c r="F1256">
        <v>3.1251392261423301</v>
      </c>
      <c r="G1256" t="s">
        <v>9919</v>
      </c>
    </row>
    <row r="1257" spans="1:7" x14ac:dyDescent="0.25">
      <c r="A1257" t="s">
        <v>25935</v>
      </c>
      <c r="B1257">
        <v>0.32085532027350799</v>
      </c>
      <c r="D1257">
        <v>0.581807888432194</v>
      </c>
      <c r="E1257">
        <v>2.7491515837103999</v>
      </c>
      <c r="F1257">
        <v>3.1251392261423301</v>
      </c>
      <c r="G1257" t="s">
        <v>8857</v>
      </c>
    </row>
    <row r="1258" spans="1:7" x14ac:dyDescent="0.25">
      <c r="A1258" t="s">
        <v>25936</v>
      </c>
      <c r="B1258">
        <v>0.32085532027350799</v>
      </c>
      <c r="D1258">
        <v>0.581807888432194</v>
      </c>
      <c r="E1258">
        <v>2.7491515837103999</v>
      </c>
      <c r="F1258">
        <v>3.1251392261423301</v>
      </c>
      <c r="G1258" t="s">
        <v>11941</v>
      </c>
    </row>
    <row r="1259" spans="1:7" x14ac:dyDescent="0.25">
      <c r="A1259" t="s">
        <v>25937</v>
      </c>
      <c r="B1259">
        <v>0.32085532027350799</v>
      </c>
      <c r="D1259">
        <v>0.581807888432194</v>
      </c>
      <c r="E1259">
        <v>2.7491515837103999</v>
      </c>
      <c r="F1259">
        <v>3.1251392261423301</v>
      </c>
      <c r="G1259" t="s">
        <v>22659</v>
      </c>
    </row>
    <row r="1260" spans="1:7" x14ac:dyDescent="0.25">
      <c r="A1260" t="s">
        <v>25938</v>
      </c>
      <c r="B1260">
        <v>0.32085532027350799</v>
      </c>
      <c r="D1260">
        <v>0.581807888432194</v>
      </c>
      <c r="E1260">
        <v>2.7491515837103999</v>
      </c>
      <c r="F1260">
        <v>3.1251392261423301</v>
      </c>
      <c r="G1260" t="s">
        <v>2715</v>
      </c>
    </row>
    <row r="1261" spans="1:7" x14ac:dyDescent="0.25">
      <c r="A1261" t="s">
        <v>25939</v>
      </c>
      <c r="B1261">
        <v>0.32085532027350799</v>
      </c>
      <c r="D1261">
        <v>0.581807888432194</v>
      </c>
      <c r="E1261">
        <v>2.7491515837103999</v>
      </c>
      <c r="F1261">
        <v>3.1251392261423301</v>
      </c>
      <c r="G1261" t="s">
        <v>22792</v>
      </c>
    </row>
    <row r="1262" spans="1:7" x14ac:dyDescent="0.25">
      <c r="A1262" t="s">
        <v>25940</v>
      </c>
      <c r="B1262">
        <v>0.32085532027350799</v>
      </c>
      <c r="D1262">
        <v>0.581807888432194</v>
      </c>
      <c r="E1262">
        <v>2.7491515837103999</v>
      </c>
      <c r="F1262">
        <v>3.1251392261423301</v>
      </c>
      <c r="G1262" t="s">
        <v>2715</v>
      </c>
    </row>
    <row r="1263" spans="1:7" x14ac:dyDescent="0.25">
      <c r="A1263" t="s">
        <v>25941</v>
      </c>
      <c r="B1263">
        <v>0.32085532027350799</v>
      </c>
      <c r="D1263">
        <v>0.581807888432194</v>
      </c>
      <c r="E1263">
        <v>2.7491515837103999</v>
      </c>
      <c r="F1263">
        <v>3.1251392261423301</v>
      </c>
      <c r="G1263" t="s">
        <v>12575</v>
      </c>
    </row>
    <row r="1264" spans="1:7" x14ac:dyDescent="0.25">
      <c r="A1264" t="s">
        <v>25942</v>
      </c>
      <c r="B1264">
        <v>0.32085532027350799</v>
      </c>
      <c r="D1264">
        <v>0.581807888432194</v>
      </c>
      <c r="E1264">
        <v>2.7491515837103999</v>
      </c>
      <c r="F1264">
        <v>3.1251392261423301</v>
      </c>
      <c r="G1264" t="s">
        <v>22646</v>
      </c>
    </row>
    <row r="1265" spans="1:7" x14ac:dyDescent="0.25">
      <c r="A1265" t="s">
        <v>25943</v>
      </c>
      <c r="B1265">
        <v>0.32085532027350799</v>
      </c>
      <c r="D1265">
        <v>0.581807888432194</v>
      </c>
      <c r="E1265">
        <v>2.7491515837103999</v>
      </c>
      <c r="F1265">
        <v>3.1251392261423301</v>
      </c>
      <c r="G1265" t="s">
        <v>2295</v>
      </c>
    </row>
    <row r="1266" spans="1:7" x14ac:dyDescent="0.25">
      <c r="A1266" t="s">
        <v>25944</v>
      </c>
      <c r="B1266">
        <v>0.32085532027350799</v>
      </c>
      <c r="D1266">
        <v>0.581807888432194</v>
      </c>
      <c r="E1266">
        <v>2.7491515837103999</v>
      </c>
      <c r="F1266">
        <v>3.1251392261423301</v>
      </c>
      <c r="G1266" t="s">
        <v>22731</v>
      </c>
    </row>
    <row r="1267" spans="1:7" x14ac:dyDescent="0.25">
      <c r="A1267" t="s">
        <v>25945</v>
      </c>
      <c r="B1267">
        <v>0.32085532027350799</v>
      </c>
      <c r="D1267">
        <v>0.581807888432194</v>
      </c>
      <c r="E1267">
        <v>2.7491515837103999</v>
      </c>
      <c r="F1267">
        <v>3.1251392261423301</v>
      </c>
      <c r="G1267" t="s">
        <v>8541</v>
      </c>
    </row>
    <row r="1268" spans="1:7" x14ac:dyDescent="0.25">
      <c r="A1268" t="s">
        <v>25946</v>
      </c>
      <c r="B1268">
        <v>0.32085532027350799</v>
      </c>
      <c r="D1268">
        <v>0.581807888432194</v>
      </c>
      <c r="E1268">
        <v>2.7491515837103999</v>
      </c>
      <c r="F1268">
        <v>3.1251392261423301</v>
      </c>
      <c r="G1268" t="s">
        <v>12467</v>
      </c>
    </row>
    <row r="1269" spans="1:7" x14ac:dyDescent="0.25">
      <c r="A1269" t="s">
        <v>25947</v>
      </c>
      <c r="B1269">
        <v>0.32085532027350799</v>
      </c>
      <c r="D1269">
        <v>0.581807888432194</v>
      </c>
      <c r="E1269">
        <v>2.7491515837103999</v>
      </c>
      <c r="F1269">
        <v>3.1251392261423301</v>
      </c>
      <c r="G1269" t="s">
        <v>5582</v>
      </c>
    </row>
    <row r="1270" spans="1:7" x14ac:dyDescent="0.25">
      <c r="A1270" t="s">
        <v>25948</v>
      </c>
      <c r="B1270">
        <v>0.32085532027350799</v>
      </c>
      <c r="D1270">
        <v>0.581807888432194</v>
      </c>
      <c r="E1270">
        <v>2.7491515837103999</v>
      </c>
      <c r="F1270">
        <v>3.1251392261423301</v>
      </c>
      <c r="G1270" t="s">
        <v>22659</v>
      </c>
    </row>
    <row r="1271" spans="1:7" x14ac:dyDescent="0.25">
      <c r="A1271" t="s">
        <v>25949</v>
      </c>
      <c r="B1271">
        <v>0.32085532027350799</v>
      </c>
      <c r="D1271">
        <v>0.581807888432194</v>
      </c>
      <c r="E1271">
        <v>2.7491515837103999</v>
      </c>
      <c r="F1271">
        <v>3.1251392261423301</v>
      </c>
      <c r="G1271" t="s">
        <v>8857</v>
      </c>
    </row>
    <row r="1272" spans="1:7" x14ac:dyDescent="0.25">
      <c r="A1272" t="s">
        <v>25950</v>
      </c>
      <c r="B1272">
        <v>0.32085532027350799</v>
      </c>
      <c r="D1272">
        <v>0.581807888432194</v>
      </c>
      <c r="E1272">
        <v>2.7491515837103999</v>
      </c>
      <c r="F1272">
        <v>3.1251392261423301</v>
      </c>
      <c r="G1272" t="s">
        <v>22603</v>
      </c>
    </row>
    <row r="1273" spans="1:7" x14ac:dyDescent="0.25">
      <c r="A1273" t="s">
        <v>25951</v>
      </c>
      <c r="B1273">
        <v>0.32085532027350799</v>
      </c>
      <c r="D1273">
        <v>0.581807888432194</v>
      </c>
      <c r="E1273">
        <v>2.7491515837103999</v>
      </c>
      <c r="F1273">
        <v>3.1251392261423301</v>
      </c>
      <c r="G1273" t="s">
        <v>5202</v>
      </c>
    </row>
    <row r="1274" spans="1:7" x14ac:dyDescent="0.25">
      <c r="A1274" t="s">
        <v>25952</v>
      </c>
      <c r="B1274">
        <v>0.32085532027350799</v>
      </c>
      <c r="D1274">
        <v>0.581807888432194</v>
      </c>
      <c r="E1274">
        <v>2.7491515837103999</v>
      </c>
      <c r="F1274">
        <v>3.1251392261423301</v>
      </c>
      <c r="G1274" t="s">
        <v>13131</v>
      </c>
    </row>
    <row r="1275" spans="1:7" x14ac:dyDescent="0.25">
      <c r="A1275" t="s">
        <v>25953</v>
      </c>
      <c r="B1275">
        <v>0.32085532027350799</v>
      </c>
      <c r="D1275">
        <v>0.581807888432194</v>
      </c>
      <c r="E1275">
        <v>2.7491515837103999</v>
      </c>
      <c r="F1275">
        <v>3.1251392261423301</v>
      </c>
      <c r="G1275" t="s">
        <v>8541</v>
      </c>
    </row>
    <row r="1276" spans="1:7" x14ac:dyDescent="0.25">
      <c r="A1276" t="s">
        <v>25954</v>
      </c>
      <c r="B1276">
        <v>0.32085532027350799</v>
      </c>
      <c r="D1276">
        <v>0.581807888432194</v>
      </c>
      <c r="E1276">
        <v>2.7491515837103999</v>
      </c>
      <c r="F1276">
        <v>3.1251392261423301</v>
      </c>
      <c r="G1276" t="s">
        <v>22767</v>
      </c>
    </row>
    <row r="1277" spans="1:7" x14ac:dyDescent="0.25">
      <c r="A1277" t="s">
        <v>25955</v>
      </c>
      <c r="B1277">
        <v>0.32085532027350799</v>
      </c>
      <c r="D1277">
        <v>0.581807888432194</v>
      </c>
      <c r="E1277">
        <v>2.7491515837103999</v>
      </c>
      <c r="F1277">
        <v>3.1251392261423301</v>
      </c>
      <c r="G1277" t="s">
        <v>8921</v>
      </c>
    </row>
    <row r="1278" spans="1:7" x14ac:dyDescent="0.25">
      <c r="A1278" t="s">
        <v>25956</v>
      </c>
      <c r="B1278">
        <v>0.32085532027350799</v>
      </c>
      <c r="D1278">
        <v>0.581807888432194</v>
      </c>
      <c r="E1278">
        <v>2.7491515837103999</v>
      </c>
      <c r="F1278">
        <v>3.1251392261423301</v>
      </c>
      <c r="G1278" t="s">
        <v>11941</v>
      </c>
    </row>
    <row r="1279" spans="1:7" x14ac:dyDescent="0.25">
      <c r="A1279" t="s">
        <v>25957</v>
      </c>
      <c r="B1279">
        <v>0.32085532027350799</v>
      </c>
      <c r="D1279">
        <v>0.581807888432194</v>
      </c>
      <c r="E1279">
        <v>2.7491515837103999</v>
      </c>
      <c r="F1279">
        <v>3.1251392261423301</v>
      </c>
      <c r="G1279" t="s">
        <v>8505</v>
      </c>
    </row>
    <row r="1280" spans="1:7" x14ac:dyDescent="0.25">
      <c r="A1280" t="s">
        <v>25958</v>
      </c>
      <c r="B1280">
        <v>0.32085532027350799</v>
      </c>
      <c r="D1280">
        <v>0.581807888432194</v>
      </c>
      <c r="E1280">
        <v>2.7491515837103999</v>
      </c>
      <c r="F1280">
        <v>3.1251392261423301</v>
      </c>
      <c r="G1280" t="s">
        <v>11941</v>
      </c>
    </row>
    <row r="1281" spans="1:7" x14ac:dyDescent="0.25">
      <c r="A1281" t="s">
        <v>25959</v>
      </c>
      <c r="B1281">
        <v>0.32085532027350799</v>
      </c>
      <c r="D1281">
        <v>0.581807888432194</v>
      </c>
      <c r="E1281">
        <v>2.7491515837103999</v>
      </c>
      <c r="F1281">
        <v>3.1251392261423301</v>
      </c>
      <c r="G1281" t="s">
        <v>22813</v>
      </c>
    </row>
    <row r="1282" spans="1:7" x14ac:dyDescent="0.25">
      <c r="A1282" t="s">
        <v>25960</v>
      </c>
      <c r="B1282">
        <v>0.32085532027350799</v>
      </c>
      <c r="D1282">
        <v>0.581807888432194</v>
      </c>
      <c r="E1282">
        <v>2.7491515837103999</v>
      </c>
      <c r="F1282">
        <v>3.1251392261423301</v>
      </c>
      <c r="G1282" t="s">
        <v>22738</v>
      </c>
    </row>
    <row r="1283" spans="1:7" x14ac:dyDescent="0.25">
      <c r="A1283" t="s">
        <v>25961</v>
      </c>
      <c r="B1283">
        <v>0.32085532027350799</v>
      </c>
      <c r="D1283">
        <v>0.581807888432194</v>
      </c>
      <c r="E1283">
        <v>2.7491515837103999</v>
      </c>
      <c r="F1283">
        <v>3.1251392261423301</v>
      </c>
      <c r="G1283" t="s">
        <v>9919</v>
      </c>
    </row>
    <row r="1284" spans="1:7" x14ac:dyDescent="0.25">
      <c r="A1284" t="s">
        <v>25962</v>
      </c>
      <c r="B1284">
        <v>0.321169960768244</v>
      </c>
      <c r="D1284">
        <v>0.581807888432194</v>
      </c>
      <c r="E1284">
        <v>1.4168115517651501</v>
      </c>
      <c r="F1284">
        <v>1.6091930577940401</v>
      </c>
      <c r="G1284" t="s">
        <v>25963</v>
      </c>
    </row>
    <row r="1285" spans="1:7" x14ac:dyDescent="0.25">
      <c r="A1285" t="s">
        <v>25964</v>
      </c>
      <c r="B1285">
        <v>0.321169960768244</v>
      </c>
      <c r="D1285">
        <v>0.581807888432194</v>
      </c>
      <c r="E1285">
        <v>1.4168115517651501</v>
      </c>
      <c r="F1285">
        <v>1.6091930577940401</v>
      </c>
      <c r="G1285" t="s">
        <v>25965</v>
      </c>
    </row>
    <row r="1286" spans="1:7" x14ac:dyDescent="0.25">
      <c r="A1286" t="s">
        <v>25966</v>
      </c>
      <c r="B1286">
        <v>0.32346224878941898</v>
      </c>
      <c r="D1286">
        <v>0.585504428548006</v>
      </c>
      <c r="E1286">
        <v>1.30139989880249</v>
      </c>
      <c r="F1286">
        <v>1.4688547562216001</v>
      </c>
      <c r="G1286" t="s">
        <v>25967</v>
      </c>
    </row>
    <row r="1287" spans="1:7" x14ac:dyDescent="0.25">
      <c r="A1287" t="s">
        <v>25968</v>
      </c>
      <c r="B1287">
        <v>0.32782794958066103</v>
      </c>
      <c r="D1287">
        <v>0.58921053393556999</v>
      </c>
      <c r="E1287">
        <v>1.5111480692271699</v>
      </c>
      <c r="F1287">
        <v>1.6853325947719</v>
      </c>
      <c r="G1287" t="s">
        <v>25969</v>
      </c>
    </row>
    <row r="1288" spans="1:7" x14ac:dyDescent="0.25">
      <c r="A1288" t="s">
        <v>25970</v>
      </c>
      <c r="B1288">
        <v>0.32804283811116203</v>
      </c>
      <c r="D1288">
        <v>0.58921053393556999</v>
      </c>
      <c r="E1288">
        <v>1.74405965054125</v>
      </c>
      <c r="F1288">
        <v>1.9439482021780301</v>
      </c>
      <c r="G1288" t="s">
        <v>25971</v>
      </c>
    </row>
    <row r="1289" spans="1:7" x14ac:dyDescent="0.25">
      <c r="A1289" t="s">
        <v>25972</v>
      </c>
      <c r="B1289">
        <v>0.32804283811116203</v>
      </c>
      <c r="D1289">
        <v>0.58921053393556999</v>
      </c>
      <c r="E1289">
        <v>1.74405965054125</v>
      </c>
      <c r="F1289">
        <v>1.9439482021780301</v>
      </c>
      <c r="G1289" t="s">
        <v>25973</v>
      </c>
    </row>
    <row r="1290" spans="1:7" x14ac:dyDescent="0.25">
      <c r="A1290" t="s">
        <v>25974</v>
      </c>
      <c r="B1290">
        <v>0.32804283811116203</v>
      </c>
      <c r="D1290">
        <v>0.58921053393556999</v>
      </c>
      <c r="E1290">
        <v>1.74405965054125</v>
      </c>
      <c r="F1290">
        <v>1.9439482021780301</v>
      </c>
      <c r="G1290" t="s">
        <v>25975</v>
      </c>
    </row>
    <row r="1291" spans="1:7" x14ac:dyDescent="0.25">
      <c r="A1291" t="s">
        <v>25976</v>
      </c>
      <c r="B1291">
        <v>0.32804283811116203</v>
      </c>
      <c r="D1291">
        <v>0.58921053393556999</v>
      </c>
      <c r="E1291">
        <v>1.74405965054125</v>
      </c>
      <c r="F1291">
        <v>1.9439482021780301</v>
      </c>
      <c r="G1291" t="s">
        <v>25977</v>
      </c>
    </row>
    <row r="1292" spans="1:7" x14ac:dyDescent="0.25">
      <c r="A1292" t="s">
        <v>25978</v>
      </c>
      <c r="B1292">
        <v>0.32804283811116203</v>
      </c>
      <c r="D1292">
        <v>0.58921053393556999</v>
      </c>
      <c r="E1292">
        <v>1.74405965054125</v>
      </c>
      <c r="F1292">
        <v>1.9439482021780301</v>
      </c>
      <c r="G1292" t="s">
        <v>24389</v>
      </c>
    </row>
    <row r="1293" spans="1:7" x14ac:dyDescent="0.25">
      <c r="A1293" t="s">
        <v>25979</v>
      </c>
      <c r="B1293">
        <v>0.32804283811116203</v>
      </c>
      <c r="D1293">
        <v>0.58921053393556999</v>
      </c>
      <c r="E1293">
        <v>1.74405965054125</v>
      </c>
      <c r="F1293">
        <v>1.9439482021780301</v>
      </c>
      <c r="G1293" t="s">
        <v>23555</v>
      </c>
    </row>
    <row r="1294" spans="1:7" x14ac:dyDescent="0.25">
      <c r="A1294" t="s">
        <v>25980</v>
      </c>
      <c r="B1294">
        <v>0.32804283811116203</v>
      </c>
      <c r="D1294">
        <v>0.58921053393556999</v>
      </c>
      <c r="E1294">
        <v>1.74405965054125</v>
      </c>
      <c r="F1294">
        <v>1.9439482021780301</v>
      </c>
      <c r="G1294" t="s">
        <v>25981</v>
      </c>
    </row>
    <row r="1295" spans="1:7" x14ac:dyDescent="0.25">
      <c r="A1295" t="s">
        <v>25982</v>
      </c>
      <c r="B1295">
        <v>0.32804283811116203</v>
      </c>
      <c r="D1295">
        <v>0.58921053393556999</v>
      </c>
      <c r="E1295">
        <v>1.74405965054125</v>
      </c>
      <c r="F1295">
        <v>1.9439482021780301</v>
      </c>
      <c r="G1295" t="s">
        <v>25756</v>
      </c>
    </row>
    <row r="1296" spans="1:7" x14ac:dyDescent="0.25">
      <c r="A1296" t="s">
        <v>25983</v>
      </c>
      <c r="B1296">
        <v>0.32804283811116203</v>
      </c>
      <c r="D1296">
        <v>0.58921053393556999</v>
      </c>
      <c r="E1296">
        <v>1.74405965054125</v>
      </c>
      <c r="F1296">
        <v>1.9439482021780301</v>
      </c>
      <c r="G1296" t="s">
        <v>25763</v>
      </c>
    </row>
    <row r="1297" spans="1:7" x14ac:dyDescent="0.25">
      <c r="A1297" t="s">
        <v>25984</v>
      </c>
      <c r="B1297">
        <v>0.33112445770438498</v>
      </c>
      <c r="D1297">
        <v>0.59105173553497803</v>
      </c>
      <c r="E1297">
        <v>1.1700466618808301</v>
      </c>
      <c r="F1297">
        <v>1.2932069074354999</v>
      </c>
      <c r="G1297" t="s">
        <v>25985</v>
      </c>
    </row>
    <row r="1298" spans="1:7" x14ac:dyDescent="0.25">
      <c r="A1298" t="s">
        <v>25986</v>
      </c>
      <c r="B1298">
        <v>0.33806078276325502</v>
      </c>
      <c r="D1298">
        <v>0.59105173553497803</v>
      </c>
      <c r="E1298">
        <v>1.7024467245461701</v>
      </c>
      <c r="F1298">
        <v>1.8463538124280601</v>
      </c>
      <c r="G1298" t="s">
        <v>25987</v>
      </c>
    </row>
    <row r="1299" spans="1:7" x14ac:dyDescent="0.25">
      <c r="A1299" t="s">
        <v>25988</v>
      </c>
      <c r="B1299">
        <v>0.33806078276325502</v>
      </c>
      <c r="D1299">
        <v>0.59105173553497803</v>
      </c>
      <c r="E1299">
        <v>1.7024467245461701</v>
      </c>
      <c r="F1299">
        <v>1.8463538124280601</v>
      </c>
      <c r="G1299" t="s">
        <v>25989</v>
      </c>
    </row>
    <row r="1300" spans="1:7" x14ac:dyDescent="0.25">
      <c r="A1300" t="s">
        <v>25990</v>
      </c>
      <c r="B1300">
        <v>0.33806078276325502</v>
      </c>
      <c r="D1300">
        <v>0.59105173553497803</v>
      </c>
      <c r="E1300">
        <v>1.7024467245461701</v>
      </c>
      <c r="F1300">
        <v>1.8463538124280601</v>
      </c>
      <c r="G1300" t="s">
        <v>25991</v>
      </c>
    </row>
    <row r="1301" spans="1:7" x14ac:dyDescent="0.25">
      <c r="A1301" t="s">
        <v>25992</v>
      </c>
      <c r="B1301">
        <v>0.33806078276325502</v>
      </c>
      <c r="D1301">
        <v>0.59105173553497803</v>
      </c>
      <c r="E1301">
        <v>1.7024467245461701</v>
      </c>
      <c r="F1301">
        <v>1.8463538124280601</v>
      </c>
      <c r="G1301" t="s">
        <v>25347</v>
      </c>
    </row>
    <row r="1302" spans="1:7" x14ac:dyDescent="0.25">
      <c r="A1302" t="s">
        <v>25993</v>
      </c>
      <c r="B1302">
        <v>0.33806078276325502</v>
      </c>
      <c r="D1302">
        <v>0.59105173553497803</v>
      </c>
      <c r="E1302">
        <v>1.7024467245461701</v>
      </c>
      <c r="F1302">
        <v>1.8463538124280601</v>
      </c>
      <c r="G1302" t="s">
        <v>25994</v>
      </c>
    </row>
    <row r="1303" spans="1:7" x14ac:dyDescent="0.25">
      <c r="A1303" t="s">
        <v>25995</v>
      </c>
      <c r="B1303">
        <v>0.33937494698439402</v>
      </c>
      <c r="D1303">
        <v>0.59105173553497803</v>
      </c>
      <c r="E1303">
        <v>2.5526523109243699</v>
      </c>
      <c r="F1303">
        <v>2.7585230676216499</v>
      </c>
      <c r="G1303" t="s">
        <v>22718</v>
      </c>
    </row>
    <row r="1304" spans="1:7" x14ac:dyDescent="0.25">
      <c r="A1304" t="s">
        <v>25996</v>
      </c>
      <c r="B1304">
        <v>0.33937494698439402</v>
      </c>
      <c r="D1304">
        <v>0.59105173553497803</v>
      </c>
      <c r="E1304">
        <v>2.5526523109243699</v>
      </c>
      <c r="F1304">
        <v>2.7585230676216499</v>
      </c>
      <c r="G1304" t="s">
        <v>13023</v>
      </c>
    </row>
    <row r="1305" spans="1:7" x14ac:dyDescent="0.25">
      <c r="A1305" t="s">
        <v>25997</v>
      </c>
      <c r="B1305">
        <v>0.33937494698439402</v>
      </c>
      <c r="D1305">
        <v>0.59105173553497803</v>
      </c>
      <c r="E1305">
        <v>2.5526523109243699</v>
      </c>
      <c r="F1305">
        <v>2.7585230676216499</v>
      </c>
      <c r="G1305" t="s">
        <v>6430</v>
      </c>
    </row>
    <row r="1306" spans="1:7" x14ac:dyDescent="0.25">
      <c r="A1306" t="s">
        <v>25998</v>
      </c>
      <c r="B1306">
        <v>0.33937494698439402</v>
      </c>
      <c r="D1306">
        <v>0.59105173553497803</v>
      </c>
      <c r="E1306">
        <v>2.5526523109243699</v>
      </c>
      <c r="F1306">
        <v>2.7585230676216499</v>
      </c>
      <c r="G1306" t="s">
        <v>22699</v>
      </c>
    </row>
    <row r="1307" spans="1:7" x14ac:dyDescent="0.25">
      <c r="A1307" t="s">
        <v>25999</v>
      </c>
      <c r="B1307">
        <v>0.33937494698439402</v>
      </c>
      <c r="D1307">
        <v>0.59105173553497803</v>
      </c>
      <c r="E1307">
        <v>2.5526523109243699</v>
      </c>
      <c r="F1307">
        <v>2.7585230676216499</v>
      </c>
      <c r="G1307" t="s">
        <v>22617</v>
      </c>
    </row>
    <row r="1308" spans="1:7" x14ac:dyDescent="0.25">
      <c r="A1308" t="s">
        <v>26000</v>
      </c>
      <c r="B1308">
        <v>0.33937494698439402</v>
      </c>
      <c r="D1308">
        <v>0.59105173553497803</v>
      </c>
      <c r="E1308">
        <v>2.5526523109243699</v>
      </c>
      <c r="F1308">
        <v>2.7585230676216499</v>
      </c>
      <c r="G1308" t="s">
        <v>5534</v>
      </c>
    </row>
    <row r="1309" spans="1:7" x14ac:dyDescent="0.25">
      <c r="A1309" t="s">
        <v>26001</v>
      </c>
      <c r="B1309">
        <v>0.33937494698439402</v>
      </c>
      <c r="D1309">
        <v>0.59105173553497803</v>
      </c>
      <c r="E1309">
        <v>2.5526523109243699</v>
      </c>
      <c r="F1309">
        <v>2.7585230676216499</v>
      </c>
      <c r="G1309" t="s">
        <v>22608</v>
      </c>
    </row>
    <row r="1310" spans="1:7" x14ac:dyDescent="0.25">
      <c r="A1310" t="s">
        <v>26002</v>
      </c>
      <c r="B1310">
        <v>0.33937494698439402</v>
      </c>
      <c r="D1310">
        <v>0.59105173553497803</v>
      </c>
      <c r="E1310">
        <v>2.5526523109243699</v>
      </c>
      <c r="F1310">
        <v>2.7585230676216499</v>
      </c>
      <c r="G1310" t="s">
        <v>12743</v>
      </c>
    </row>
    <row r="1311" spans="1:7" x14ac:dyDescent="0.25">
      <c r="A1311" t="s">
        <v>26003</v>
      </c>
      <c r="B1311">
        <v>0.33937494698439402</v>
      </c>
      <c r="D1311">
        <v>0.59105173553497803</v>
      </c>
      <c r="E1311">
        <v>2.5526523109243699</v>
      </c>
      <c r="F1311">
        <v>2.7585230676216499</v>
      </c>
      <c r="G1311" t="s">
        <v>12795</v>
      </c>
    </row>
    <row r="1312" spans="1:7" x14ac:dyDescent="0.25">
      <c r="A1312" t="s">
        <v>26004</v>
      </c>
      <c r="B1312">
        <v>0.33937494698439402</v>
      </c>
      <c r="D1312">
        <v>0.59105173553497803</v>
      </c>
      <c r="E1312">
        <v>2.5526523109243699</v>
      </c>
      <c r="F1312">
        <v>2.7585230676216499</v>
      </c>
      <c r="G1312" t="s">
        <v>22561</v>
      </c>
    </row>
    <row r="1313" spans="1:7" x14ac:dyDescent="0.25">
      <c r="A1313" t="s">
        <v>26005</v>
      </c>
      <c r="B1313">
        <v>0.33937494698439402</v>
      </c>
      <c r="D1313">
        <v>0.59105173553497803</v>
      </c>
      <c r="E1313">
        <v>2.5526523109243699</v>
      </c>
      <c r="F1313">
        <v>2.7585230676216499</v>
      </c>
      <c r="G1313" t="s">
        <v>10565</v>
      </c>
    </row>
    <row r="1314" spans="1:7" x14ac:dyDescent="0.25">
      <c r="A1314" t="s">
        <v>26006</v>
      </c>
      <c r="B1314">
        <v>0.33937494698439402</v>
      </c>
      <c r="D1314">
        <v>0.59105173553497803</v>
      </c>
      <c r="E1314">
        <v>2.5526523109243699</v>
      </c>
      <c r="F1314">
        <v>2.7585230676216499</v>
      </c>
      <c r="G1314" t="s">
        <v>4462</v>
      </c>
    </row>
    <row r="1315" spans="1:7" x14ac:dyDescent="0.25">
      <c r="A1315" t="s">
        <v>26007</v>
      </c>
      <c r="B1315">
        <v>0.33937494698439402</v>
      </c>
      <c r="D1315">
        <v>0.59105173553497803</v>
      </c>
      <c r="E1315">
        <v>2.5526523109243699</v>
      </c>
      <c r="F1315">
        <v>2.7585230676216499</v>
      </c>
      <c r="G1315" t="s">
        <v>11901</v>
      </c>
    </row>
    <row r="1316" spans="1:7" x14ac:dyDescent="0.25">
      <c r="A1316" t="s">
        <v>26008</v>
      </c>
      <c r="B1316">
        <v>0.33937494698439402</v>
      </c>
      <c r="D1316">
        <v>0.59105173553497803</v>
      </c>
      <c r="E1316">
        <v>2.5526523109243699</v>
      </c>
      <c r="F1316">
        <v>2.7585230676216499</v>
      </c>
      <c r="G1316" t="s">
        <v>22648</v>
      </c>
    </row>
    <row r="1317" spans="1:7" x14ac:dyDescent="0.25">
      <c r="A1317" t="s">
        <v>26009</v>
      </c>
      <c r="B1317">
        <v>0.33937494698439402</v>
      </c>
      <c r="D1317">
        <v>0.59105173553497803</v>
      </c>
      <c r="E1317">
        <v>2.5526523109243699</v>
      </c>
      <c r="F1317">
        <v>2.7585230676216499</v>
      </c>
      <c r="G1317" t="s">
        <v>5534</v>
      </c>
    </row>
    <row r="1318" spans="1:7" x14ac:dyDescent="0.25">
      <c r="A1318" t="s">
        <v>26010</v>
      </c>
      <c r="B1318">
        <v>0.33937494698439402</v>
      </c>
      <c r="D1318">
        <v>0.59105173553497803</v>
      </c>
      <c r="E1318">
        <v>2.5526523109243699</v>
      </c>
      <c r="F1318">
        <v>2.7585230676216499</v>
      </c>
      <c r="G1318" t="s">
        <v>22722</v>
      </c>
    </row>
    <row r="1319" spans="1:7" x14ac:dyDescent="0.25">
      <c r="A1319" t="s">
        <v>26011</v>
      </c>
      <c r="B1319">
        <v>0.33937494698439402</v>
      </c>
      <c r="D1319">
        <v>0.59105173553497803</v>
      </c>
      <c r="E1319">
        <v>2.5526523109243699</v>
      </c>
      <c r="F1319">
        <v>2.7585230676216499</v>
      </c>
      <c r="G1319" t="s">
        <v>2715</v>
      </c>
    </row>
    <row r="1320" spans="1:7" x14ac:dyDescent="0.25">
      <c r="A1320" t="s">
        <v>26012</v>
      </c>
      <c r="B1320">
        <v>0.33937494698439402</v>
      </c>
      <c r="D1320">
        <v>0.59105173553497803</v>
      </c>
      <c r="E1320">
        <v>2.5526523109243699</v>
      </c>
      <c r="F1320">
        <v>2.7585230676216499</v>
      </c>
      <c r="G1320" t="s">
        <v>2295</v>
      </c>
    </row>
    <row r="1321" spans="1:7" x14ac:dyDescent="0.25">
      <c r="A1321" t="s">
        <v>26013</v>
      </c>
      <c r="B1321">
        <v>0.33937494698439402</v>
      </c>
      <c r="D1321">
        <v>0.59105173553497803</v>
      </c>
      <c r="E1321">
        <v>2.5526523109243699</v>
      </c>
      <c r="F1321">
        <v>2.7585230676216499</v>
      </c>
      <c r="G1321" t="s">
        <v>12439</v>
      </c>
    </row>
    <row r="1322" spans="1:7" x14ac:dyDescent="0.25">
      <c r="A1322" t="s">
        <v>26014</v>
      </c>
      <c r="B1322">
        <v>0.33937494698439402</v>
      </c>
      <c r="D1322">
        <v>0.59105173553497803</v>
      </c>
      <c r="E1322">
        <v>2.5526523109243699</v>
      </c>
      <c r="F1322">
        <v>2.7585230676216499</v>
      </c>
      <c r="G1322" t="s">
        <v>12439</v>
      </c>
    </row>
    <row r="1323" spans="1:7" x14ac:dyDescent="0.25">
      <c r="A1323" t="s">
        <v>26015</v>
      </c>
      <c r="B1323">
        <v>0.33937494698439402</v>
      </c>
      <c r="D1323">
        <v>0.59105173553497803</v>
      </c>
      <c r="E1323">
        <v>2.5526523109243699</v>
      </c>
      <c r="F1323">
        <v>2.7585230676216499</v>
      </c>
      <c r="G1323" t="s">
        <v>22605</v>
      </c>
    </row>
    <row r="1324" spans="1:7" x14ac:dyDescent="0.25">
      <c r="A1324" t="s">
        <v>26016</v>
      </c>
      <c r="B1324">
        <v>0.33937494698439402</v>
      </c>
      <c r="D1324">
        <v>0.59105173553497803</v>
      </c>
      <c r="E1324">
        <v>2.5526523109243699</v>
      </c>
      <c r="F1324">
        <v>2.7585230676216499</v>
      </c>
      <c r="G1324" t="s">
        <v>22776</v>
      </c>
    </row>
    <row r="1325" spans="1:7" x14ac:dyDescent="0.25">
      <c r="A1325" t="s">
        <v>26017</v>
      </c>
      <c r="B1325">
        <v>0.33937494698439402</v>
      </c>
      <c r="D1325">
        <v>0.59105173553497803</v>
      </c>
      <c r="E1325">
        <v>2.5526523109243699</v>
      </c>
      <c r="F1325">
        <v>2.7585230676216499</v>
      </c>
      <c r="G1325" t="s">
        <v>7733</v>
      </c>
    </row>
    <row r="1326" spans="1:7" x14ac:dyDescent="0.25">
      <c r="A1326" t="s">
        <v>26018</v>
      </c>
      <c r="B1326">
        <v>0.33937494698439402</v>
      </c>
      <c r="D1326">
        <v>0.59105173553497803</v>
      </c>
      <c r="E1326">
        <v>2.5526523109243699</v>
      </c>
      <c r="F1326">
        <v>2.7585230676216499</v>
      </c>
      <c r="G1326" t="s">
        <v>9919</v>
      </c>
    </row>
    <row r="1327" spans="1:7" x14ac:dyDescent="0.25">
      <c r="A1327" t="s">
        <v>26019</v>
      </c>
      <c r="B1327">
        <v>0.33937494698439402</v>
      </c>
      <c r="D1327">
        <v>0.59105173553497803</v>
      </c>
      <c r="E1327">
        <v>2.5526523109243699</v>
      </c>
      <c r="F1327">
        <v>2.7585230676216499</v>
      </c>
      <c r="G1327" t="s">
        <v>6502</v>
      </c>
    </row>
    <row r="1328" spans="1:7" x14ac:dyDescent="0.25">
      <c r="A1328" t="s">
        <v>26020</v>
      </c>
      <c r="B1328">
        <v>0.33937494698439402</v>
      </c>
      <c r="D1328">
        <v>0.59105173553497803</v>
      </c>
      <c r="E1328">
        <v>2.5526523109243699</v>
      </c>
      <c r="F1328">
        <v>2.7585230676216499</v>
      </c>
      <c r="G1328" t="s">
        <v>9919</v>
      </c>
    </row>
    <row r="1329" spans="1:7" x14ac:dyDescent="0.25">
      <c r="A1329" t="s">
        <v>26021</v>
      </c>
      <c r="B1329">
        <v>0.33937494698439402</v>
      </c>
      <c r="D1329">
        <v>0.59105173553497803</v>
      </c>
      <c r="E1329">
        <v>2.5526523109243699</v>
      </c>
      <c r="F1329">
        <v>2.7585230676216499</v>
      </c>
      <c r="G1329" t="s">
        <v>22646</v>
      </c>
    </row>
    <row r="1330" spans="1:7" x14ac:dyDescent="0.25">
      <c r="A1330" t="s">
        <v>26022</v>
      </c>
      <c r="B1330">
        <v>0.33937494698439402</v>
      </c>
      <c r="D1330">
        <v>0.59105173553497803</v>
      </c>
      <c r="E1330">
        <v>2.5526523109243699</v>
      </c>
      <c r="F1330">
        <v>2.7585230676216499</v>
      </c>
      <c r="G1330" t="s">
        <v>22776</v>
      </c>
    </row>
    <row r="1331" spans="1:7" x14ac:dyDescent="0.25">
      <c r="A1331" t="s">
        <v>26023</v>
      </c>
      <c r="B1331">
        <v>0.33937494698439402</v>
      </c>
      <c r="D1331">
        <v>0.59105173553497803</v>
      </c>
      <c r="E1331">
        <v>2.5526523109243699</v>
      </c>
      <c r="F1331">
        <v>2.7585230676216499</v>
      </c>
      <c r="G1331" t="s">
        <v>22707</v>
      </c>
    </row>
    <row r="1332" spans="1:7" x14ac:dyDescent="0.25">
      <c r="A1332" t="s">
        <v>26024</v>
      </c>
      <c r="B1332">
        <v>0.33937494698439402</v>
      </c>
      <c r="D1332">
        <v>0.59105173553497803</v>
      </c>
      <c r="E1332">
        <v>2.5526523109243699</v>
      </c>
      <c r="F1332">
        <v>2.7585230676216499</v>
      </c>
      <c r="G1332" t="s">
        <v>4598</v>
      </c>
    </row>
    <row r="1333" spans="1:7" x14ac:dyDescent="0.25">
      <c r="A1333" t="s">
        <v>26025</v>
      </c>
      <c r="B1333">
        <v>0.33937494698439402</v>
      </c>
      <c r="D1333">
        <v>0.59105173553497803</v>
      </c>
      <c r="E1333">
        <v>2.5526523109243699</v>
      </c>
      <c r="F1333">
        <v>2.7585230676216499</v>
      </c>
      <c r="G1333" t="s">
        <v>22700</v>
      </c>
    </row>
    <row r="1334" spans="1:7" x14ac:dyDescent="0.25">
      <c r="A1334" t="s">
        <v>26026</v>
      </c>
      <c r="B1334">
        <v>0.33937494698439402</v>
      </c>
      <c r="D1334">
        <v>0.59105173553497803</v>
      </c>
      <c r="E1334">
        <v>2.5526523109243699</v>
      </c>
      <c r="F1334">
        <v>2.7585230676216499</v>
      </c>
      <c r="G1334" t="s">
        <v>22533</v>
      </c>
    </row>
    <row r="1335" spans="1:7" x14ac:dyDescent="0.25">
      <c r="A1335" t="s">
        <v>26027</v>
      </c>
      <c r="B1335">
        <v>0.33937494698439402</v>
      </c>
      <c r="D1335">
        <v>0.59105173553497803</v>
      </c>
      <c r="E1335">
        <v>2.5526523109243699</v>
      </c>
      <c r="F1335">
        <v>2.7585230676216499</v>
      </c>
      <c r="G1335" t="s">
        <v>5342</v>
      </c>
    </row>
    <row r="1336" spans="1:7" x14ac:dyDescent="0.25">
      <c r="A1336" t="s">
        <v>26028</v>
      </c>
      <c r="B1336">
        <v>0.33937494698439402</v>
      </c>
      <c r="D1336">
        <v>0.59105173553497803</v>
      </c>
      <c r="E1336">
        <v>2.5526523109243699</v>
      </c>
      <c r="F1336">
        <v>2.7585230676216499</v>
      </c>
      <c r="G1336" t="s">
        <v>22614</v>
      </c>
    </row>
    <row r="1337" spans="1:7" x14ac:dyDescent="0.25">
      <c r="A1337" t="s">
        <v>26029</v>
      </c>
      <c r="B1337">
        <v>0.33948629349730403</v>
      </c>
      <c r="D1337">
        <v>0.59105173553497803</v>
      </c>
      <c r="E1337">
        <v>1.2463518837041501</v>
      </c>
      <c r="F1337">
        <v>1.3464609925480899</v>
      </c>
      <c r="G1337" t="s">
        <v>26030</v>
      </c>
    </row>
    <row r="1338" spans="1:7" x14ac:dyDescent="0.25">
      <c r="A1338" t="s">
        <v>26031</v>
      </c>
      <c r="B1338">
        <v>0.34595913751025198</v>
      </c>
      <c r="D1338">
        <v>0.592448545445737</v>
      </c>
      <c r="E1338">
        <v>1.36255611301822</v>
      </c>
      <c r="F1338">
        <v>1.446264217215</v>
      </c>
      <c r="G1338" t="s">
        <v>26032</v>
      </c>
    </row>
    <row r="1339" spans="1:7" x14ac:dyDescent="0.25">
      <c r="A1339" t="s">
        <v>26033</v>
      </c>
      <c r="B1339">
        <v>0.34595913751025198</v>
      </c>
      <c r="D1339">
        <v>0.592448545445737</v>
      </c>
      <c r="E1339">
        <v>1.36255611301822</v>
      </c>
      <c r="F1339">
        <v>1.446264217215</v>
      </c>
      <c r="G1339" t="s">
        <v>26034</v>
      </c>
    </row>
    <row r="1340" spans="1:7" x14ac:dyDescent="0.25">
      <c r="A1340" t="s">
        <v>26035</v>
      </c>
      <c r="B1340">
        <v>0.34803277675835498</v>
      </c>
      <c r="D1340">
        <v>0.592448545445737</v>
      </c>
      <c r="E1340">
        <v>1.6627692834810901</v>
      </c>
      <c r="F1340">
        <v>1.7549841692569701</v>
      </c>
      <c r="G1340" t="s">
        <v>26036</v>
      </c>
    </row>
    <row r="1341" spans="1:7" x14ac:dyDescent="0.25">
      <c r="A1341" t="s">
        <v>26037</v>
      </c>
      <c r="B1341">
        <v>0.35028507115765201</v>
      </c>
      <c r="D1341">
        <v>0.592448545445737</v>
      </c>
      <c r="E1341">
        <v>1.44966091552807</v>
      </c>
      <c r="F1341">
        <v>1.5207058498273101</v>
      </c>
      <c r="G1341" t="s">
        <v>24228</v>
      </c>
    </row>
    <row r="1342" spans="1:7" x14ac:dyDescent="0.25">
      <c r="A1342" t="s">
        <v>26038</v>
      </c>
      <c r="B1342">
        <v>0.35028507115765201</v>
      </c>
      <c r="D1342">
        <v>0.592448545445737</v>
      </c>
      <c r="E1342">
        <v>1.44966091552807</v>
      </c>
      <c r="F1342">
        <v>1.5207058498273101</v>
      </c>
      <c r="G1342" t="s">
        <v>26039</v>
      </c>
    </row>
    <row r="1343" spans="1:7" x14ac:dyDescent="0.25">
      <c r="A1343" t="s">
        <v>26040</v>
      </c>
      <c r="B1343">
        <v>0.35028507115765201</v>
      </c>
      <c r="D1343">
        <v>0.592448545445737</v>
      </c>
      <c r="E1343">
        <v>1.44966091552807</v>
      </c>
      <c r="F1343">
        <v>1.5207058498273101</v>
      </c>
      <c r="G1343" t="s">
        <v>26041</v>
      </c>
    </row>
    <row r="1344" spans="1:7" x14ac:dyDescent="0.25">
      <c r="A1344" t="s">
        <v>26042</v>
      </c>
      <c r="B1344">
        <v>0.35602384947001398</v>
      </c>
      <c r="D1344">
        <v>0.592448545445737</v>
      </c>
      <c r="E1344">
        <v>1.2867039701572001</v>
      </c>
      <c r="F1344">
        <v>1.32885324942031</v>
      </c>
      <c r="G1344" t="s">
        <v>26043</v>
      </c>
    </row>
    <row r="1345" spans="1:7" x14ac:dyDescent="0.25">
      <c r="A1345" t="s">
        <v>26044</v>
      </c>
      <c r="B1345">
        <v>0.35602384947001398</v>
      </c>
      <c r="D1345">
        <v>0.592448545445737</v>
      </c>
      <c r="E1345">
        <v>1.2867039701572001</v>
      </c>
      <c r="F1345">
        <v>1.32885324942031</v>
      </c>
      <c r="G1345" t="s">
        <v>26045</v>
      </c>
    </row>
    <row r="1346" spans="1:7" x14ac:dyDescent="0.25">
      <c r="A1346" t="s">
        <v>26046</v>
      </c>
      <c r="B1346">
        <v>0.35730842254498901</v>
      </c>
      <c r="D1346">
        <v>0.592448545445737</v>
      </c>
      <c r="E1346">
        <v>1.24798291409587</v>
      </c>
      <c r="F1346">
        <v>1.2843690309031</v>
      </c>
      <c r="G1346" t="s">
        <v>26047</v>
      </c>
    </row>
    <row r="1347" spans="1:7" x14ac:dyDescent="0.25">
      <c r="A1347" t="s">
        <v>26048</v>
      </c>
      <c r="B1347">
        <v>0.357390461707568</v>
      </c>
      <c r="D1347">
        <v>0.592448545445737</v>
      </c>
      <c r="E1347">
        <v>2.3823529411764701</v>
      </c>
      <c r="F1347">
        <v>2.4512657509978601</v>
      </c>
      <c r="G1347" t="s">
        <v>22523</v>
      </c>
    </row>
    <row r="1348" spans="1:7" x14ac:dyDescent="0.25">
      <c r="A1348" t="s">
        <v>26049</v>
      </c>
      <c r="B1348">
        <v>0.357390461707568</v>
      </c>
      <c r="D1348">
        <v>0.592448545445737</v>
      </c>
      <c r="E1348">
        <v>2.3823529411764701</v>
      </c>
      <c r="F1348">
        <v>2.4512657509978601</v>
      </c>
      <c r="G1348" t="s">
        <v>9527</v>
      </c>
    </row>
    <row r="1349" spans="1:7" x14ac:dyDescent="0.25">
      <c r="A1349" t="s">
        <v>26050</v>
      </c>
      <c r="B1349">
        <v>0.357390461707568</v>
      </c>
      <c r="D1349">
        <v>0.592448545445737</v>
      </c>
      <c r="E1349">
        <v>2.3823529411764701</v>
      </c>
      <c r="F1349">
        <v>2.4512657509978601</v>
      </c>
      <c r="G1349" t="s">
        <v>13899</v>
      </c>
    </row>
    <row r="1350" spans="1:7" x14ac:dyDescent="0.25">
      <c r="A1350" t="s">
        <v>26051</v>
      </c>
      <c r="B1350">
        <v>0.357390461707568</v>
      </c>
      <c r="D1350">
        <v>0.592448545445737</v>
      </c>
      <c r="E1350">
        <v>2.3823529411764701</v>
      </c>
      <c r="F1350">
        <v>2.4512657509978601</v>
      </c>
      <c r="G1350" t="s">
        <v>22728</v>
      </c>
    </row>
    <row r="1351" spans="1:7" x14ac:dyDescent="0.25">
      <c r="A1351" t="s">
        <v>26052</v>
      </c>
      <c r="B1351">
        <v>0.357390461707568</v>
      </c>
      <c r="D1351">
        <v>0.592448545445737</v>
      </c>
      <c r="E1351">
        <v>2.3823529411764701</v>
      </c>
      <c r="F1351">
        <v>2.4512657509978601</v>
      </c>
      <c r="G1351" t="s">
        <v>17727</v>
      </c>
    </row>
    <row r="1352" spans="1:7" x14ac:dyDescent="0.25">
      <c r="A1352" t="s">
        <v>26053</v>
      </c>
      <c r="B1352">
        <v>0.357390461707568</v>
      </c>
      <c r="D1352">
        <v>0.592448545445737</v>
      </c>
      <c r="E1352">
        <v>2.3823529411764701</v>
      </c>
      <c r="F1352">
        <v>2.4512657509978601</v>
      </c>
      <c r="G1352" t="s">
        <v>11435</v>
      </c>
    </row>
    <row r="1353" spans="1:7" x14ac:dyDescent="0.25">
      <c r="A1353" t="s">
        <v>26054</v>
      </c>
      <c r="B1353">
        <v>0.357390461707568</v>
      </c>
      <c r="D1353">
        <v>0.592448545445737</v>
      </c>
      <c r="E1353">
        <v>2.3823529411764701</v>
      </c>
      <c r="F1353">
        <v>2.4512657509978601</v>
      </c>
      <c r="G1353" t="s">
        <v>22614</v>
      </c>
    </row>
    <row r="1354" spans="1:7" x14ac:dyDescent="0.25">
      <c r="A1354" t="s">
        <v>26055</v>
      </c>
      <c r="B1354">
        <v>0.357390461707568</v>
      </c>
      <c r="D1354">
        <v>0.592448545445737</v>
      </c>
      <c r="E1354">
        <v>2.3823529411764701</v>
      </c>
      <c r="F1354">
        <v>2.4512657509978601</v>
      </c>
      <c r="G1354" t="s">
        <v>11941</v>
      </c>
    </row>
    <row r="1355" spans="1:7" x14ac:dyDescent="0.25">
      <c r="A1355" t="s">
        <v>26056</v>
      </c>
      <c r="B1355">
        <v>0.357390461707568</v>
      </c>
      <c r="D1355">
        <v>0.592448545445737</v>
      </c>
      <c r="E1355">
        <v>2.3823529411764701</v>
      </c>
      <c r="F1355">
        <v>2.4512657509978601</v>
      </c>
      <c r="G1355" t="s">
        <v>8541</v>
      </c>
    </row>
    <row r="1356" spans="1:7" x14ac:dyDescent="0.25">
      <c r="A1356" t="s">
        <v>26057</v>
      </c>
      <c r="B1356">
        <v>0.357390461707568</v>
      </c>
      <c r="D1356">
        <v>0.592448545445737</v>
      </c>
      <c r="E1356">
        <v>2.3823529411764701</v>
      </c>
      <c r="F1356">
        <v>2.4512657509978601</v>
      </c>
      <c r="G1356" t="s">
        <v>22540</v>
      </c>
    </row>
    <row r="1357" spans="1:7" x14ac:dyDescent="0.25">
      <c r="A1357" t="s">
        <v>26058</v>
      </c>
      <c r="B1357">
        <v>0.357390461707568</v>
      </c>
      <c r="D1357">
        <v>0.592448545445737</v>
      </c>
      <c r="E1357">
        <v>2.3823529411764701</v>
      </c>
      <c r="F1357">
        <v>2.4512657509978601</v>
      </c>
      <c r="G1357" t="s">
        <v>8541</v>
      </c>
    </row>
    <row r="1358" spans="1:7" x14ac:dyDescent="0.25">
      <c r="A1358" t="s">
        <v>26059</v>
      </c>
      <c r="B1358">
        <v>0.357390461707568</v>
      </c>
      <c r="D1358">
        <v>0.592448545445737</v>
      </c>
      <c r="E1358">
        <v>2.3823529411764701</v>
      </c>
      <c r="F1358">
        <v>2.4512657509978601</v>
      </c>
      <c r="G1358" t="s">
        <v>22663</v>
      </c>
    </row>
    <row r="1359" spans="1:7" x14ac:dyDescent="0.25">
      <c r="A1359" t="s">
        <v>26060</v>
      </c>
      <c r="B1359">
        <v>0.357390461707568</v>
      </c>
      <c r="D1359">
        <v>0.592448545445737</v>
      </c>
      <c r="E1359">
        <v>2.3823529411764701</v>
      </c>
      <c r="F1359">
        <v>2.4512657509978601</v>
      </c>
      <c r="G1359" t="s">
        <v>22746</v>
      </c>
    </row>
    <row r="1360" spans="1:7" x14ac:dyDescent="0.25">
      <c r="A1360" t="s">
        <v>26061</v>
      </c>
      <c r="B1360">
        <v>0.357390461707568</v>
      </c>
      <c r="D1360">
        <v>0.592448545445737</v>
      </c>
      <c r="E1360">
        <v>2.3823529411764701</v>
      </c>
      <c r="F1360">
        <v>2.4512657509978601</v>
      </c>
      <c r="G1360" t="s">
        <v>22540</v>
      </c>
    </row>
    <row r="1361" spans="1:7" x14ac:dyDescent="0.25">
      <c r="A1361" t="s">
        <v>26062</v>
      </c>
      <c r="B1361">
        <v>0.357390461707568</v>
      </c>
      <c r="D1361">
        <v>0.592448545445737</v>
      </c>
      <c r="E1361">
        <v>2.3823529411764701</v>
      </c>
      <c r="F1361">
        <v>2.4512657509978601</v>
      </c>
      <c r="G1361" t="s">
        <v>9199</v>
      </c>
    </row>
    <row r="1362" spans="1:7" x14ac:dyDescent="0.25">
      <c r="A1362" t="s">
        <v>26063</v>
      </c>
      <c r="B1362">
        <v>0.357390461707568</v>
      </c>
      <c r="D1362">
        <v>0.592448545445737</v>
      </c>
      <c r="E1362">
        <v>2.3823529411764701</v>
      </c>
      <c r="F1362">
        <v>2.4512657509978601</v>
      </c>
      <c r="G1362" t="s">
        <v>5534</v>
      </c>
    </row>
    <row r="1363" spans="1:7" x14ac:dyDescent="0.25">
      <c r="A1363" t="s">
        <v>26064</v>
      </c>
      <c r="B1363">
        <v>0.357390461707568</v>
      </c>
      <c r="D1363">
        <v>0.592448545445737</v>
      </c>
      <c r="E1363">
        <v>2.3823529411764701</v>
      </c>
      <c r="F1363">
        <v>2.4512657509978601</v>
      </c>
      <c r="G1363" t="s">
        <v>22776</v>
      </c>
    </row>
    <row r="1364" spans="1:7" x14ac:dyDescent="0.25">
      <c r="A1364" t="s">
        <v>26065</v>
      </c>
      <c r="B1364">
        <v>0.357390461707568</v>
      </c>
      <c r="D1364">
        <v>0.592448545445737</v>
      </c>
      <c r="E1364">
        <v>2.3823529411764701</v>
      </c>
      <c r="F1364">
        <v>2.4512657509978601</v>
      </c>
      <c r="G1364" t="s">
        <v>3662</v>
      </c>
    </row>
    <row r="1365" spans="1:7" x14ac:dyDescent="0.25">
      <c r="A1365" t="s">
        <v>26066</v>
      </c>
      <c r="B1365">
        <v>0.357390461707568</v>
      </c>
      <c r="D1365">
        <v>0.592448545445737</v>
      </c>
      <c r="E1365">
        <v>2.3823529411764701</v>
      </c>
      <c r="F1365">
        <v>2.4512657509978601</v>
      </c>
      <c r="G1365" t="s">
        <v>22807</v>
      </c>
    </row>
    <row r="1366" spans="1:7" x14ac:dyDescent="0.25">
      <c r="A1366" t="s">
        <v>26067</v>
      </c>
      <c r="B1366">
        <v>0.357390461707568</v>
      </c>
      <c r="D1366">
        <v>0.592448545445737</v>
      </c>
      <c r="E1366">
        <v>2.3823529411764701</v>
      </c>
      <c r="F1366">
        <v>2.4512657509978601</v>
      </c>
      <c r="G1366" t="s">
        <v>22551</v>
      </c>
    </row>
    <row r="1367" spans="1:7" x14ac:dyDescent="0.25">
      <c r="A1367" t="s">
        <v>26068</v>
      </c>
      <c r="B1367">
        <v>0.357390461707568</v>
      </c>
      <c r="D1367">
        <v>0.592448545445737</v>
      </c>
      <c r="E1367">
        <v>2.3823529411764701</v>
      </c>
      <c r="F1367">
        <v>2.4512657509978601</v>
      </c>
      <c r="G1367" t="s">
        <v>6502</v>
      </c>
    </row>
    <row r="1368" spans="1:7" x14ac:dyDescent="0.25">
      <c r="A1368" t="s">
        <v>26069</v>
      </c>
      <c r="B1368">
        <v>0.357390461707568</v>
      </c>
      <c r="D1368">
        <v>0.592448545445737</v>
      </c>
      <c r="E1368">
        <v>2.3823529411764701</v>
      </c>
      <c r="F1368">
        <v>2.4512657509978601</v>
      </c>
      <c r="G1368" t="s">
        <v>2623</v>
      </c>
    </row>
    <row r="1369" spans="1:7" x14ac:dyDescent="0.25">
      <c r="A1369" t="s">
        <v>26070</v>
      </c>
      <c r="B1369">
        <v>0.357390461707568</v>
      </c>
      <c r="D1369">
        <v>0.592448545445737</v>
      </c>
      <c r="E1369">
        <v>2.3823529411764701</v>
      </c>
      <c r="F1369">
        <v>2.4512657509978601</v>
      </c>
      <c r="G1369" t="s">
        <v>12639</v>
      </c>
    </row>
    <row r="1370" spans="1:7" x14ac:dyDescent="0.25">
      <c r="A1370" t="s">
        <v>26071</v>
      </c>
      <c r="B1370">
        <v>0.357390461707568</v>
      </c>
      <c r="D1370">
        <v>0.592448545445737</v>
      </c>
      <c r="E1370">
        <v>2.3823529411764701</v>
      </c>
      <c r="F1370">
        <v>2.4512657509978601</v>
      </c>
      <c r="G1370" t="s">
        <v>22659</v>
      </c>
    </row>
    <row r="1371" spans="1:7" x14ac:dyDescent="0.25">
      <c r="A1371" t="s">
        <v>26072</v>
      </c>
      <c r="B1371">
        <v>0.357390461707568</v>
      </c>
      <c r="D1371">
        <v>0.592448545445737</v>
      </c>
      <c r="E1371">
        <v>2.3823529411764701</v>
      </c>
      <c r="F1371">
        <v>2.4512657509978601</v>
      </c>
      <c r="G1371" t="s">
        <v>5534</v>
      </c>
    </row>
    <row r="1372" spans="1:7" x14ac:dyDescent="0.25">
      <c r="A1372" t="s">
        <v>26073</v>
      </c>
      <c r="B1372">
        <v>0.357390461707568</v>
      </c>
      <c r="D1372">
        <v>0.592448545445737</v>
      </c>
      <c r="E1372">
        <v>2.3823529411764701</v>
      </c>
      <c r="F1372">
        <v>2.4512657509978601</v>
      </c>
      <c r="G1372" t="s">
        <v>9919</v>
      </c>
    </row>
    <row r="1373" spans="1:7" x14ac:dyDescent="0.25">
      <c r="A1373" t="s">
        <v>26074</v>
      </c>
      <c r="B1373">
        <v>0.357390461707568</v>
      </c>
      <c r="D1373">
        <v>0.592448545445737</v>
      </c>
      <c r="E1373">
        <v>2.3823529411764701</v>
      </c>
      <c r="F1373">
        <v>2.4512657509978601</v>
      </c>
      <c r="G1373" t="s">
        <v>13899</v>
      </c>
    </row>
    <row r="1374" spans="1:7" x14ac:dyDescent="0.25">
      <c r="A1374" t="s">
        <v>26075</v>
      </c>
      <c r="B1374">
        <v>0.357390461707568</v>
      </c>
      <c r="D1374">
        <v>0.592448545445737</v>
      </c>
      <c r="E1374">
        <v>2.3823529411764701</v>
      </c>
      <c r="F1374">
        <v>2.4512657509978601</v>
      </c>
      <c r="G1374" t="s">
        <v>9919</v>
      </c>
    </row>
    <row r="1375" spans="1:7" x14ac:dyDescent="0.25">
      <c r="A1375" t="s">
        <v>26076</v>
      </c>
      <c r="B1375">
        <v>0.357390461707568</v>
      </c>
      <c r="D1375">
        <v>0.592448545445737</v>
      </c>
      <c r="E1375">
        <v>2.3823529411764701</v>
      </c>
      <c r="F1375">
        <v>2.4512657509978601</v>
      </c>
      <c r="G1375" t="s">
        <v>22707</v>
      </c>
    </row>
    <row r="1376" spans="1:7" x14ac:dyDescent="0.25">
      <c r="A1376" t="s">
        <v>26077</v>
      </c>
      <c r="B1376">
        <v>0.357390461707568</v>
      </c>
      <c r="D1376">
        <v>0.592448545445737</v>
      </c>
      <c r="E1376">
        <v>2.3823529411764701</v>
      </c>
      <c r="F1376">
        <v>2.4512657509978601</v>
      </c>
      <c r="G1376" t="s">
        <v>5582</v>
      </c>
    </row>
    <row r="1377" spans="1:7" x14ac:dyDescent="0.25">
      <c r="A1377" t="s">
        <v>26078</v>
      </c>
      <c r="B1377">
        <v>0.357390461707568</v>
      </c>
      <c r="D1377">
        <v>0.592448545445737</v>
      </c>
      <c r="E1377">
        <v>2.3823529411764701</v>
      </c>
      <c r="F1377">
        <v>2.4512657509978601</v>
      </c>
      <c r="G1377" t="s">
        <v>3302</v>
      </c>
    </row>
    <row r="1378" spans="1:7" x14ac:dyDescent="0.25">
      <c r="A1378" t="s">
        <v>26079</v>
      </c>
      <c r="B1378">
        <v>0.357390461707568</v>
      </c>
      <c r="D1378">
        <v>0.592448545445737</v>
      </c>
      <c r="E1378">
        <v>2.3823529411764701</v>
      </c>
      <c r="F1378">
        <v>2.4512657509978601</v>
      </c>
      <c r="G1378" t="s">
        <v>22632</v>
      </c>
    </row>
    <row r="1379" spans="1:7" x14ac:dyDescent="0.25">
      <c r="A1379" t="s">
        <v>26080</v>
      </c>
      <c r="B1379">
        <v>0.357390461707568</v>
      </c>
      <c r="D1379">
        <v>0.592448545445737</v>
      </c>
      <c r="E1379">
        <v>2.3823529411764701</v>
      </c>
      <c r="F1379">
        <v>2.4512657509978601</v>
      </c>
      <c r="G1379" t="s">
        <v>22562</v>
      </c>
    </row>
    <row r="1380" spans="1:7" x14ac:dyDescent="0.25">
      <c r="A1380" t="s">
        <v>26081</v>
      </c>
      <c r="B1380">
        <v>0.357390461707568</v>
      </c>
      <c r="D1380">
        <v>0.592448545445737</v>
      </c>
      <c r="E1380">
        <v>2.3823529411764701</v>
      </c>
      <c r="F1380">
        <v>2.4512657509978601</v>
      </c>
      <c r="G1380" t="s">
        <v>22807</v>
      </c>
    </row>
    <row r="1381" spans="1:7" x14ac:dyDescent="0.25">
      <c r="A1381" t="s">
        <v>26082</v>
      </c>
      <c r="B1381">
        <v>0.357390461707568</v>
      </c>
      <c r="D1381">
        <v>0.592448545445737</v>
      </c>
      <c r="E1381">
        <v>2.3823529411764701</v>
      </c>
      <c r="F1381">
        <v>2.4512657509978601</v>
      </c>
      <c r="G1381" t="s">
        <v>12795</v>
      </c>
    </row>
    <row r="1382" spans="1:7" x14ac:dyDescent="0.25">
      <c r="A1382" t="s">
        <v>26083</v>
      </c>
      <c r="B1382">
        <v>0.357390461707568</v>
      </c>
      <c r="D1382">
        <v>0.592448545445737</v>
      </c>
      <c r="E1382">
        <v>2.3823529411764701</v>
      </c>
      <c r="F1382">
        <v>2.4512657509978601</v>
      </c>
      <c r="G1382" t="s">
        <v>11941</v>
      </c>
    </row>
    <row r="1383" spans="1:7" x14ac:dyDescent="0.25">
      <c r="A1383" t="s">
        <v>26084</v>
      </c>
      <c r="B1383">
        <v>0.357390461707568</v>
      </c>
      <c r="D1383">
        <v>0.592448545445737</v>
      </c>
      <c r="E1383">
        <v>2.3823529411764701</v>
      </c>
      <c r="F1383">
        <v>2.4512657509978601</v>
      </c>
      <c r="G1383" t="s">
        <v>22540</v>
      </c>
    </row>
    <row r="1384" spans="1:7" x14ac:dyDescent="0.25">
      <c r="A1384" t="s">
        <v>26085</v>
      </c>
      <c r="B1384">
        <v>0.357390461707568</v>
      </c>
      <c r="D1384">
        <v>0.592448545445737</v>
      </c>
      <c r="E1384">
        <v>2.3823529411764701</v>
      </c>
      <c r="F1384">
        <v>2.4512657509978601</v>
      </c>
      <c r="G1384" t="s">
        <v>7805</v>
      </c>
    </row>
    <row r="1385" spans="1:7" x14ac:dyDescent="0.25">
      <c r="A1385" t="s">
        <v>26086</v>
      </c>
      <c r="B1385">
        <v>0.357390461707568</v>
      </c>
      <c r="D1385">
        <v>0.592448545445737</v>
      </c>
      <c r="E1385">
        <v>2.3823529411764701</v>
      </c>
      <c r="F1385">
        <v>2.4512657509978601</v>
      </c>
      <c r="G1385" t="s">
        <v>22578</v>
      </c>
    </row>
    <row r="1386" spans="1:7" x14ac:dyDescent="0.25">
      <c r="A1386" t="s">
        <v>26087</v>
      </c>
      <c r="B1386">
        <v>0.357390461707568</v>
      </c>
      <c r="D1386">
        <v>0.592448545445737</v>
      </c>
      <c r="E1386">
        <v>2.3823529411764701</v>
      </c>
      <c r="F1386">
        <v>2.4512657509978601</v>
      </c>
      <c r="G1386" t="s">
        <v>22614</v>
      </c>
    </row>
    <row r="1387" spans="1:7" x14ac:dyDescent="0.25">
      <c r="A1387" t="s">
        <v>26088</v>
      </c>
      <c r="B1387">
        <v>0.357390461707568</v>
      </c>
      <c r="D1387">
        <v>0.592448545445737</v>
      </c>
      <c r="E1387">
        <v>2.3823529411764701</v>
      </c>
      <c r="F1387">
        <v>2.4512657509978601</v>
      </c>
      <c r="G1387" t="s">
        <v>9033</v>
      </c>
    </row>
    <row r="1388" spans="1:7" x14ac:dyDescent="0.25">
      <c r="A1388" t="s">
        <v>26089</v>
      </c>
      <c r="B1388">
        <v>0.357390461707568</v>
      </c>
      <c r="D1388">
        <v>0.592448545445737</v>
      </c>
      <c r="E1388">
        <v>2.3823529411764701</v>
      </c>
      <c r="F1388">
        <v>2.4512657509978601</v>
      </c>
      <c r="G1388" t="s">
        <v>22562</v>
      </c>
    </row>
    <row r="1389" spans="1:7" x14ac:dyDescent="0.25">
      <c r="A1389" t="s">
        <v>26090</v>
      </c>
      <c r="B1389">
        <v>0.357390461707568</v>
      </c>
      <c r="D1389">
        <v>0.592448545445737</v>
      </c>
      <c r="E1389">
        <v>2.3823529411764701</v>
      </c>
      <c r="F1389">
        <v>2.4512657509978601</v>
      </c>
      <c r="G1389" t="s">
        <v>22668</v>
      </c>
    </row>
    <row r="1390" spans="1:7" x14ac:dyDescent="0.25">
      <c r="A1390" t="s">
        <v>26091</v>
      </c>
      <c r="B1390">
        <v>0.357390461707568</v>
      </c>
      <c r="D1390">
        <v>0.592448545445737</v>
      </c>
      <c r="E1390">
        <v>2.3823529411764701</v>
      </c>
      <c r="F1390">
        <v>2.4512657509978601</v>
      </c>
      <c r="G1390" t="s">
        <v>8921</v>
      </c>
    </row>
    <row r="1391" spans="1:7" x14ac:dyDescent="0.25">
      <c r="A1391" t="s">
        <v>26092</v>
      </c>
      <c r="B1391">
        <v>0.357390461707568</v>
      </c>
      <c r="D1391">
        <v>0.592448545445737</v>
      </c>
      <c r="E1391">
        <v>2.3823529411764701</v>
      </c>
      <c r="F1391">
        <v>2.4512657509978601</v>
      </c>
      <c r="G1391" t="s">
        <v>22614</v>
      </c>
    </row>
    <row r="1392" spans="1:7" x14ac:dyDescent="0.25">
      <c r="A1392" t="s">
        <v>26093</v>
      </c>
      <c r="B1392">
        <v>0.35775540443097298</v>
      </c>
      <c r="D1392">
        <v>0.592448545445737</v>
      </c>
      <c r="E1392">
        <v>1.43025830258302</v>
      </c>
      <c r="F1392">
        <v>1.47017073883752</v>
      </c>
      <c r="G1392" t="s">
        <v>26094</v>
      </c>
    </row>
    <row r="1393" spans="1:7" x14ac:dyDescent="0.25">
      <c r="A1393" t="s">
        <v>26095</v>
      </c>
      <c r="B1393">
        <v>0.35775540443097298</v>
      </c>
      <c r="D1393">
        <v>0.592448545445737</v>
      </c>
      <c r="E1393">
        <v>1.43025830258302</v>
      </c>
      <c r="F1393">
        <v>1.47017073883752</v>
      </c>
      <c r="G1393" t="s">
        <v>26096</v>
      </c>
    </row>
    <row r="1394" spans="1:7" x14ac:dyDescent="0.25">
      <c r="A1394" t="s">
        <v>26097</v>
      </c>
      <c r="B1394">
        <v>0.35775540443097298</v>
      </c>
      <c r="D1394">
        <v>0.592448545445737</v>
      </c>
      <c r="E1394">
        <v>1.43025830258302</v>
      </c>
      <c r="F1394">
        <v>1.47017073883752</v>
      </c>
      <c r="G1394" t="s">
        <v>26098</v>
      </c>
    </row>
    <row r="1395" spans="1:7" x14ac:dyDescent="0.25">
      <c r="A1395" t="s">
        <v>26099</v>
      </c>
      <c r="B1395">
        <v>0.35795388978877002</v>
      </c>
      <c r="D1395">
        <v>0.592448545445737</v>
      </c>
      <c r="E1395">
        <v>1.62489536246442</v>
      </c>
      <c r="F1395">
        <v>1.66933803858064</v>
      </c>
      <c r="G1395" t="s">
        <v>24939</v>
      </c>
    </row>
    <row r="1396" spans="1:7" x14ac:dyDescent="0.25">
      <c r="A1396" t="s">
        <v>26100</v>
      </c>
      <c r="B1396">
        <v>0.35795388978877002</v>
      </c>
      <c r="D1396">
        <v>0.592448545445737</v>
      </c>
      <c r="E1396">
        <v>1.62489536246442</v>
      </c>
      <c r="F1396">
        <v>1.66933803858064</v>
      </c>
      <c r="G1396" t="s">
        <v>26101</v>
      </c>
    </row>
    <row r="1397" spans="1:7" x14ac:dyDescent="0.25">
      <c r="A1397" t="s">
        <v>26102</v>
      </c>
      <c r="B1397">
        <v>0.35795388978877002</v>
      </c>
      <c r="D1397">
        <v>0.592448545445737</v>
      </c>
      <c r="E1397">
        <v>1.62489536246442</v>
      </c>
      <c r="F1397">
        <v>1.66933803858064</v>
      </c>
      <c r="G1397" t="s">
        <v>26103</v>
      </c>
    </row>
    <row r="1398" spans="1:7" x14ac:dyDescent="0.25">
      <c r="A1398" t="s">
        <v>26104</v>
      </c>
      <c r="B1398">
        <v>0.35795388978877002</v>
      </c>
      <c r="D1398">
        <v>0.592448545445737</v>
      </c>
      <c r="E1398">
        <v>1.62489536246442</v>
      </c>
      <c r="F1398">
        <v>1.66933803858064</v>
      </c>
      <c r="G1398" t="s">
        <v>26105</v>
      </c>
    </row>
    <row r="1399" spans="1:7" x14ac:dyDescent="0.25">
      <c r="A1399" t="s">
        <v>26106</v>
      </c>
      <c r="B1399">
        <v>0.35795388978877002</v>
      </c>
      <c r="D1399">
        <v>0.592448545445737</v>
      </c>
      <c r="E1399">
        <v>1.62489536246442</v>
      </c>
      <c r="F1399">
        <v>1.66933803858064</v>
      </c>
      <c r="G1399" t="s">
        <v>26107</v>
      </c>
    </row>
    <row r="1400" spans="1:7" x14ac:dyDescent="0.25">
      <c r="A1400" t="s">
        <v>26108</v>
      </c>
      <c r="B1400">
        <v>0.35795388978877002</v>
      </c>
      <c r="D1400">
        <v>0.592448545445737</v>
      </c>
      <c r="E1400">
        <v>1.62489536246442</v>
      </c>
      <c r="F1400">
        <v>1.66933803858064</v>
      </c>
      <c r="G1400" t="s">
        <v>26109</v>
      </c>
    </row>
    <row r="1401" spans="1:7" x14ac:dyDescent="0.25">
      <c r="A1401" t="s">
        <v>26110</v>
      </c>
      <c r="B1401">
        <v>0.35795388978877002</v>
      </c>
      <c r="D1401">
        <v>0.592448545445737</v>
      </c>
      <c r="E1401">
        <v>1.62489536246442</v>
      </c>
      <c r="F1401">
        <v>1.66933803858064</v>
      </c>
      <c r="G1401" t="s">
        <v>26111</v>
      </c>
    </row>
    <row r="1402" spans="1:7" x14ac:dyDescent="0.25">
      <c r="A1402" t="s">
        <v>26112</v>
      </c>
      <c r="B1402">
        <v>0.35795388978877002</v>
      </c>
      <c r="D1402">
        <v>0.592448545445737</v>
      </c>
      <c r="E1402">
        <v>1.62489536246442</v>
      </c>
      <c r="F1402">
        <v>1.66933803858064</v>
      </c>
      <c r="G1402" t="s">
        <v>26113</v>
      </c>
    </row>
    <row r="1403" spans="1:7" x14ac:dyDescent="0.25">
      <c r="A1403" t="s">
        <v>26114</v>
      </c>
      <c r="B1403">
        <v>0.35795388978877002</v>
      </c>
      <c r="D1403">
        <v>0.592448545445737</v>
      </c>
      <c r="E1403">
        <v>1.62489536246442</v>
      </c>
      <c r="F1403">
        <v>1.66933803858064</v>
      </c>
      <c r="G1403" t="s">
        <v>26115</v>
      </c>
    </row>
    <row r="1404" spans="1:7" x14ac:dyDescent="0.25">
      <c r="A1404" t="s">
        <v>26116</v>
      </c>
      <c r="B1404">
        <v>0.35795388978877002</v>
      </c>
      <c r="D1404">
        <v>0.592448545445737</v>
      </c>
      <c r="E1404">
        <v>1.62489536246442</v>
      </c>
      <c r="F1404">
        <v>1.66933803858064</v>
      </c>
      <c r="G1404" t="s">
        <v>26117</v>
      </c>
    </row>
    <row r="1405" spans="1:7" x14ac:dyDescent="0.25">
      <c r="A1405" t="s">
        <v>26118</v>
      </c>
      <c r="B1405">
        <v>0.35795388978877002</v>
      </c>
      <c r="D1405">
        <v>0.592448545445737</v>
      </c>
      <c r="E1405">
        <v>1.62489536246442</v>
      </c>
      <c r="F1405">
        <v>1.66933803858064</v>
      </c>
      <c r="G1405" t="s">
        <v>26119</v>
      </c>
    </row>
    <row r="1406" spans="1:7" x14ac:dyDescent="0.25">
      <c r="A1406" t="s">
        <v>26120</v>
      </c>
      <c r="B1406">
        <v>0.35837278737839701</v>
      </c>
      <c r="D1406">
        <v>0.592448545445737</v>
      </c>
      <c r="E1406">
        <v>1.3369495741703601</v>
      </c>
      <c r="F1406">
        <v>1.3719529580010701</v>
      </c>
      <c r="G1406" t="s">
        <v>26121</v>
      </c>
    </row>
    <row r="1407" spans="1:7" x14ac:dyDescent="0.25">
      <c r="A1407" t="s">
        <v>26122</v>
      </c>
      <c r="B1407">
        <v>0.35837278737839701</v>
      </c>
      <c r="D1407">
        <v>0.592448545445737</v>
      </c>
      <c r="E1407">
        <v>1.3369495741703601</v>
      </c>
      <c r="F1407">
        <v>1.3719529580010701</v>
      </c>
      <c r="G1407" t="s">
        <v>26123</v>
      </c>
    </row>
    <row r="1408" spans="1:7" x14ac:dyDescent="0.25">
      <c r="A1408" t="s">
        <v>26124</v>
      </c>
      <c r="B1408">
        <v>0.35837278737839701</v>
      </c>
      <c r="D1408">
        <v>0.592448545445737</v>
      </c>
      <c r="E1408">
        <v>1.3369495741703601</v>
      </c>
      <c r="F1408">
        <v>1.3719529580010701</v>
      </c>
      <c r="G1408" t="s">
        <v>26125</v>
      </c>
    </row>
    <row r="1409" spans="1:7" x14ac:dyDescent="0.25">
      <c r="A1409" t="s">
        <v>26126</v>
      </c>
      <c r="B1409">
        <v>0.364578736016483</v>
      </c>
      <c r="D1409">
        <v>0.59811632168233497</v>
      </c>
      <c r="E1409">
        <v>1.3245019511193199</v>
      </c>
      <c r="F1409">
        <v>1.33643934262404</v>
      </c>
      <c r="G1409" t="s">
        <v>26127</v>
      </c>
    </row>
    <row r="1410" spans="1:7" x14ac:dyDescent="0.25">
      <c r="A1410" t="s">
        <v>26128</v>
      </c>
      <c r="B1410">
        <v>0.365213738389711</v>
      </c>
      <c r="D1410">
        <v>0.59811632168233497</v>
      </c>
      <c r="E1410">
        <v>1.41136628471547</v>
      </c>
      <c r="F1410">
        <v>1.4216304631805601</v>
      </c>
      <c r="G1410" t="s">
        <v>26129</v>
      </c>
    </row>
    <row r="1411" spans="1:7" x14ac:dyDescent="0.25">
      <c r="A1411" t="s">
        <v>26130</v>
      </c>
      <c r="B1411">
        <v>0.365213738389711</v>
      </c>
      <c r="D1411">
        <v>0.59811632168233497</v>
      </c>
      <c r="E1411">
        <v>1.41136628471547</v>
      </c>
      <c r="F1411">
        <v>1.4216304631805601</v>
      </c>
      <c r="G1411" t="s">
        <v>26131</v>
      </c>
    </row>
    <row r="1412" spans="1:7" x14ac:dyDescent="0.25">
      <c r="A1412" t="s">
        <v>26132</v>
      </c>
      <c r="B1412">
        <v>0.365213738389711</v>
      </c>
      <c r="D1412">
        <v>0.59811632168233497</v>
      </c>
      <c r="E1412">
        <v>1.41136628471547</v>
      </c>
      <c r="F1412">
        <v>1.4216304631805601</v>
      </c>
      <c r="G1412" t="s">
        <v>25235</v>
      </c>
    </row>
    <row r="1413" spans="1:7" x14ac:dyDescent="0.25">
      <c r="A1413" t="s">
        <v>26133</v>
      </c>
      <c r="B1413">
        <v>0.365213738389711</v>
      </c>
      <c r="D1413">
        <v>0.59811632168233497</v>
      </c>
      <c r="E1413">
        <v>1.41136628471547</v>
      </c>
      <c r="F1413">
        <v>1.4216304631805601</v>
      </c>
      <c r="G1413" t="s">
        <v>26134</v>
      </c>
    </row>
    <row r="1414" spans="1:7" x14ac:dyDescent="0.25">
      <c r="A1414" t="s">
        <v>26135</v>
      </c>
      <c r="B1414">
        <v>0.36609354965045898</v>
      </c>
      <c r="D1414">
        <v>0.59811632168233497</v>
      </c>
      <c r="E1414">
        <v>1.20984860729486</v>
      </c>
      <c r="F1414">
        <v>1.2157361880654101</v>
      </c>
      <c r="G1414" t="s">
        <v>26136</v>
      </c>
    </row>
    <row r="1415" spans="1:7" x14ac:dyDescent="0.25">
      <c r="A1415" t="s">
        <v>26137</v>
      </c>
      <c r="B1415">
        <v>0.36685443044330301</v>
      </c>
      <c r="D1415">
        <v>0.59811632168233497</v>
      </c>
      <c r="E1415">
        <v>1.26832151300236</v>
      </c>
      <c r="F1415">
        <v>1.2718603290313499</v>
      </c>
      <c r="G1415" t="s">
        <v>26138</v>
      </c>
    </row>
    <row r="1416" spans="1:7" x14ac:dyDescent="0.25">
      <c r="A1416" t="s">
        <v>26139</v>
      </c>
      <c r="B1416">
        <v>0.36781949331810299</v>
      </c>
      <c r="D1416">
        <v>0.59811632168233497</v>
      </c>
      <c r="E1416">
        <v>1.58870472682627</v>
      </c>
      <c r="F1416">
        <v>1.58896363555566</v>
      </c>
      <c r="G1416" t="s">
        <v>26140</v>
      </c>
    </row>
    <row r="1417" spans="1:7" x14ac:dyDescent="0.25">
      <c r="A1417" t="s">
        <v>26141</v>
      </c>
      <c r="B1417">
        <v>0.36781949331810299</v>
      </c>
      <c r="D1417">
        <v>0.59811632168233497</v>
      </c>
      <c r="E1417">
        <v>1.58870472682627</v>
      </c>
      <c r="F1417">
        <v>1.58896363555566</v>
      </c>
      <c r="G1417" t="s">
        <v>26142</v>
      </c>
    </row>
    <row r="1418" spans="1:7" x14ac:dyDescent="0.25">
      <c r="A1418" t="s">
        <v>26143</v>
      </c>
      <c r="B1418">
        <v>0.37227191059757098</v>
      </c>
      <c r="D1418">
        <v>0.59811632168233497</v>
      </c>
      <c r="E1418">
        <v>1.2593244653103799</v>
      </c>
      <c r="F1418">
        <v>1.24437722745693</v>
      </c>
      <c r="G1418" t="s">
        <v>26144</v>
      </c>
    </row>
    <row r="1419" spans="1:7" x14ac:dyDescent="0.25">
      <c r="A1419" t="s">
        <v>26145</v>
      </c>
      <c r="B1419">
        <v>0.37265760220702598</v>
      </c>
      <c r="D1419">
        <v>0.59811632168233497</v>
      </c>
      <c r="E1419">
        <v>1.3929649686107199</v>
      </c>
      <c r="F1419">
        <v>1.37498908647537</v>
      </c>
      <c r="G1419" t="s">
        <v>26146</v>
      </c>
    </row>
    <row r="1420" spans="1:7" x14ac:dyDescent="0.25">
      <c r="A1420" t="s">
        <v>26147</v>
      </c>
      <c r="B1420">
        <v>0.37491556191437803</v>
      </c>
      <c r="D1420">
        <v>0.59811632168233497</v>
      </c>
      <c r="E1420">
        <v>2.23334099264705</v>
      </c>
      <c r="F1420">
        <v>2.19102911159754</v>
      </c>
      <c r="G1420" t="s">
        <v>11719</v>
      </c>
    </row>
    <row r="1421" spans="1:7" x14ac:dyDescent="0.25">
      <c r="A1421" t="s">
        <v>26148</v>
      </c>
      <c r="B1421">
        <v>0.37491556191437803</v>
      </c>
      <c r="D1421">
        <v>0.59811632168233497</v>
      </c>
      <c r="E1421">
        <v>2.23334099264705</v>
      </c>
      <c r="F1421">
        <v>2.19102911159754</v>
      </c>
      <c r="G1421" t="s">
        <v>11759</v>
      </c>
    </row>
    <row r="1422" spans="1:7" x14ac:dyDescent="0.25">
      <c r="A1422" t="s">
        <v>26149</v>
      </c>
      <c r="B1422">
        <v>0.37491556191437803</v>
      </c>
      <c r="D1422">
        <v>0.59811632168233497</v>
      </c>
      <c r="E1422">
        <v>2.23334099264705</v>
      </c>
      <c r="F1422">
        <v>2.19102911159754</v>
      </c>
      <c r="G1422" t="s">
        <v>22644</v>
      </c>
    </row>
    <row r="1423" spans="1:7" x14ac:dyDescent="0.25">
      <c r="A1423" t="s">
        <v>26150</v>
      </c>
      <c r="B1423">
        <v>0.37491556191437803</v>
      </c>
      <c r="D1423">
        <v>0.59811632168233497</v>
      </c>
      <c r="E1423">
        <v>2.23334099264705</v>
      </c>
      <c r="F1423">
        <v>2.19102911159754</v>
      </c>
      <c r="G1423" t="s">
        <v>22750</v>
      </c>
    </row>
    <row r="1424" spans="1:7" x14ac:dyDescent="0.25">
      <c r="A1424" t="s">
        <v>26151</v>
      </c>
      <c r="B1424">
        <v>0.37491556191437803</v>
      </c>
      <c r="D1424">
        <v>0.59811632168233497</v>
      </c>
      <c r="E1424">
        <v>2.23334099264705</v>
      </c>
      <c r="F1424">
        <v>2.19102911159754</v>
      </c>
      <c r="G1424" t="s">
        <v>9919</v>
      </c>
    </row>
    <row r="1425" spans="1:7" x14ac:dyDescent="0.25">
      <c r="A1425" t="s">
        <v>26152</v>
      </c>
      <c r="B1425">
        <v>0.37491556191437803</v>
      </c>
      <c r="D1425">
        <v>0.59811632168233497</v>
      </c>
      <c r="E1425">
        <v>2.23334099264705</v>
      </c>
      <c r="F1425">
        <v>2.19102911159754</v>
      </c>
      <c r="G1425" t="s">
        <v>8857</v>
      </c>
    </row>
    <row r="1426" spans="1:7" x14ac:dyDescent="0.25">
      <c r="A1426" t="s">
        <v>26153</v>
      </c>
      <c r="B1426">
        <v>0.37491556191437803</v>
      </c>
      <c r="D1426">
        <v>0.59811632168233497</v>
      </c>
      <c r="E1426">
        <v>2.23334099264705</v>
      </c>
      <c r="F1426">
        <v>2.19102911159754</v>
      </c>
      <c r="G1426" t="s">
        <v>22659</v>
      </c>
    </row>
    <row r="1427" spans="1:7" x14ac:dyDescent="0.25">
      <c r="A1427" t="s">
        <v>26154</v>
      </c>
      <c r="B1427">
        <v>0.37491556191437803</v>
      </c>
      <c r="D1427">
        <v>0.59811632168233497</v>
      </c>
      <c r="E1427">
        <v>2.23334099264705</v>
      </c>
      <c r="F1427">
        <v>2.19102911159754</v>
      </c>
      <c r="G1427" t="s">
        <v>22688</v>
      </c>
    </row>
    <row r="1428" spans="1:7" x14ac:dyDescent="0.25">
      <c r="A1428" t="s">
        <v>26155</v>
      </c>
      <c r="B1428">
        <v>0.37491556191437803</v>
      </c>
      <c r="D1428">
        <v>0.59811632168233497</v>
      </c>
      <c r="E1428">
        <v>2.23334099264705</v>
      </c>
      <c r="F1428">
        <v>2.19102911159754</v>
      </c>
      <c r="G1428" t="s">
        <v>11941</v>
      </c>
    </row>
    <row r="1429" spans="1:7" x14ac:dyDescent="0.25">
      <c r="A1429" t="s">
        <v>26156</v>
      </c>
      <c r="B1429">
        <v>0.37491556191437803</v>
      </c>
      <c r="D1429">
        <v>0.59811632168233497</v>
      </c>
      <c r="E1429">
        <v>2.23334099264705</v>
      </c>
      <c r="F1429">
        <v>2.19102911159754</v>
      </c>
      <c r="G1429" t="s">
        <v>22551</v>
      </c>
    </row>
    <row r="1430" spans="1:7" x14ac:dyDescent="0.25">
      <c r="A1430" t="s">
        <v>26157</v>
      </c>
      <c r="B1430">
        <v>0.37491556191437803</v>
      </c>
      <c r="D1430">
        <v>0.59811632168233497</v>
      </c>
      <c r="E1430">
        <v>2.23334099264705</v>
      </c>
      <c r="F1430">
        <v>2.19102911159754</v>
      </c>
      <c r="G1430" t="s">
        <v>3294</v>
      </c>
    </row>
    <row r="1431" spans="1:7" x14ac:dyDescent="0.25">
      <c r="A1431" t="s">
        <v>26158</v>
      </c>
      <c r="B1431">
        <v>0.37491556191437803</v>
      </c>
      <c r="D1431">
        <v>0.59811632168233497</v>
      </c>
      <c r="E1431">
        <v>2.23334099264705</v>
      </c>
      <c r="F1431">
        <v>2.19102911159754</v>
      </c>
      <c r="G1431" t="s">
        <v>22705</v>
      </c>
    </row>
    <row r="1432" spans="1:7" x14ac:dyDescent="0.25">
      <c r="A1432" t="s">
        <v>26159</v>
      </c>
      <c r="B1432">
        <v>0.37491556191437803</v>
      </c>
      <c r="D1432">
        <v>0.59811632168233497</v>
      </c>
      <c r="E1432">
        <v>2.23334099264705</v>
      </c>
      <c r="F1432">
        <v>2.19102911159754</v>
      </c>
      <c r="G1432" t="s">
        <v>6874</v>
      </c>
    </row>
    <row r="1433" spans="1:7" x14ac:dyDescent="0.25">
      <c r="A1433" t="s">
        <v>26160</v>
      </c>
      <c r="B1433">
        <v>0.37491556191437803</v>
      </c>
      <c r="D1433">
        <v>0.59811632168233497</v>
      </c>
      <c r="E1433">
        <v>2.23334099264705</v>
      </c>
      <c r="F1433">
        <v>2.19102911159754</v>
      </c>
      <c r="G1433" t="s">
        <v>22603</v>
      </c>
    </row>
    <row r="1434" spans="1:7" x14ac:dyDescent="0.25">
      <c r="A1434" t="s">
        <v>26161</v>
      </c>
      <c r="B1434">
        <v>0.37491556191437803</v>
      </c>
      <c r="D1434">
        <v>0.59811632168233497</v>
      </c>
      <c r="E1434">
        <v>2.23334099264705</v>
      </c>
      <c r="F1434">
        <v>2.19102911159754</v>
      </c>
      <c r="G1434" t="s">
        <v>22503</v>
      </c>
    </row>
    <row r="1435" spans="1:7" x14ac:dyDescent="0.25">
      <c r="A1435" t="s">
        <v>26162</v>
      </c>
      <c r="B1435">
        <v>0.37491556191437803</v>
      </c>
      <c r="D1435">
        <v>0.59811632168233497</v>
      </c>
      <c r="E1435">
        <v>2.23334099264705</v>
      </c>
      <c r="F1435">
        <v>2.19102911159754</v>
      </c>
      <c r="G1435" t="s">
        <v>22725</v>
      </c>
    </row>
    <row r="1436" spans="1:7" x14ac:dyDescent="0.25">
      <c r="A1436" t="s">
        <v>26163</v>
      </c>
      <c r="B1436">
        <v>0.37491556191437803</v>
      </c>
      <c r="D1436">
        <v>0.59811632168233497</v>
      </c>
      <c r="E1436">
        <v>2.23334099264705</v>
      </c>
      <c r="F1436">
        <v>2.19102911159754</v>
      </c>
      <c r="G1436" t="s">
        <v>22616</v>
      </c>
    </row>
    <row r="1437" spans="1:7" x14ac:dyDescent="0.25">
      <c r="A1437" t="s">
        <v>26164</v>
      </c>
      <c r="B1437">
        <v>0.37491556191437803</v>
      </c>
      <c r="D1437">
        <v>0.59811632168233497</v>
      </c>
      <c r="E1437">
        <v>2.23334099264705</v>
      </c>
      <c r="F1437">
        <v>2.19102911159754</v>
      </c>
      <c r="G1437" t="s">
        <v>22753</v>
      </c>
    </row>
    <row r="1438" spans="1:7" x14ac:dyDescent="0.25">
      <c r="A1438" t="s">
        <v>26165</v>
      </c>
      <c r="B1438">
        <v>0.37491556191437803</v>
      </c>
      <c r="D1438">
        <v>0.59811632168233497</v>
      </c>
      <c r="E1438">
        <v>2.23334099264705</v>
      </c>
      <c r="F1438">
        <v>2.19102911159754</v>
      </c>
      <c r="G1438" t="s">
        <v>22684</v>
      </c>
    </row>
    <row r="1439" spans="1:7" x14ac:dyDescent="0.25">
      <c r="A1439" t="s">
        <v>26166</v>
      </c>
      <c r="B1439">
        <v>0.37491556191437803</v>
      </c>
      <c r="D1439">
        <v>0.59811632168233497</v>
      </c>
      <c r="E1439">
        <v>2.23334099264705</v>
      </c>
      <c r="F1439">
        <v>2.19102911159754</v>
      </c>
      <c r="G1439" t="s">
        <v>22605</v>
      </c>
    </row>
    <row r="1440" spans="1:7" x14ac:dyDescent="0.25">
      <c r="A1440" t="s">
        <v>26167</v>
      </c>
      <c r="B1440">
        <v>0.37491556191437803</v>
      </c>
      <c r="D1440">
        <v>0.59811632168233497</v>
      </c>
      <c r="E1440">
        <v>2.23334099264705</v>
      </c>
      <c r="F1440">
        <v>2.19102911159754</v>
      </c>
      <c r="G1440" t="s">
        <v>9199</v>
      </c>
    </row>
    <row r="1441" spans="1:7" x14ac:dyDescent="0.25">
      <c r="A1441" t="s">
        <v>26168</v>
      </c>
      <c r="B1441">
        <v>0.37491556191437803</v>
      </c>
      <c r="D1441">
        <v>0.59811632168233497</v>
      </c>
      <c r="E1441">
        <v>2.23334099264705</v>
      </c>
      <c r="F1441">
        <v>2.19102911159754</v>
      </c>
      <c r="G1441" t="s">
        <v>22707</v>
      </c>
    </row>
    <row r="1442" spans="1:7" x14ac:dyDescent="0.25">
      <c r="A1442" t="s">
        <v>26169</v>
      </c>
      <c r="B1442">
        <v>0.37491556191437803</v>
      </c>
      <c r="D1442">
        <v>0.59811632168233497</v>
      </c>
      <c r="E1442">
        <v>2.23334099264705</v>
      </c>
      <c r="F1442">
        <v>2.19102911159754</v>
      </c>
      <c r="G1442" t="s">
        <v>22503</v>
      </c>
    </row>
    <row r="1443" spans="1:7" x14ac:dyDescent="0.25">
      <c r="A1443" t="s">
        <v>26170</v>
      </c>
      <c r="B1443">
        <v>0.37491556191437803</v>
      </c>
      <c r="D1443">
        <v>0.59811632168233497</v>
      </c>
      <c r="E1443">
        <v>2.23334099264705</v>
      </c>
      <c r="F1443">
        <v>2.19102911159754</v>
      </c>
      <c r="G1443" t="s">
        <v>22807</v>
      </c>
    </row>
    <row r="1444" spans="1:7" x14ac:dyDescent="0.25">
      <c r="A1444" t="s">
        <v>26171</v>
      </c>
      <c r="B1444">
        <v>0.37491556191437803</v>
      </c>
      <c r="D1444">
        <v>0.59811632168233497</v>
      </c>
      <c r="E1444">
        <v>2.23334099264705</v>
      </c>
      <c r="F1444">
        <v>2.19102911159754</v>
      </c>
      <c r="G1444" t="s">
        <v>22788</v>
      </c>
    </row>
    <row r="1445" spans="1:7" x14ac:dyDescent="0.25">
      <c r="A1445" t="s">
        <v>26172</v>
      </c>
      <c r="B1445">
        <v>0.37491556191437803</v>
      </c>
      <c r="D1445">
        <v>0.59811632168233497</v>
      </c>
      <c r="E1445">
        <v>2.23334099264705</v>
      </c>
      <c r="F1445">
        <v>2.19102911159754</v>
      </c>
      <c r="G1445" t="s">
        <v>8081</v>
      </c>
    </row>
    <row r="1446" spans="1:7" x14ac:dyDescent="0.25">
      <c r="A1446" t="s">
        <v>26173</v>
      </c>
      <c r="B1446">
        <v>0.37491556191437803</v>
      </c>
      <c r="D1446">
        <v>0.59811632168233497</v>
      </c>
      <c r="E1446">
        <v>2.23334099264705</v>
      </c>
      <c r="F1446">
        <v>2.19102911159754</v>
      </c>
      <c r="G1446" t="s">
        <v>22696</v>
      </c>
    </row>
    <row r="1447" spans="1:7" x14ac:dyDescent="0.25">
      <c r="A1447" t="s">
        <v>26174</v>
      </c>
      <c r="B1447">
        <v>0.37491556191437803</v>
      </c>
      <c r="D1447">
        <v>0.59811632168233497</v>
      </c>
      <c r="E1447">
        <v>2.23334099264705</v>
      </c>
      <c r="F1447">
        <v>2.19102911159754</v>
      </c>
      <c r="G1447" t="s">
        <v>4598</v>
      </c>
    </row>
    <row r="1448" spans="1:7" x14ac:dyDescent="0.25">
      <c r="A1448" t="s">
        <v>26175</v>
      </c>
      <c r="B1448">
        <v>0.37491556191437803</v>
      </c>
      <c r="D1448">
        <v>0.59811632168233497</v>
      </c>
      <c r="E1448">
        <v>2.23334099264705</v>
      </c>
      <c r="F1448">
        <v>2.19102911159754</v>
      </c>
      <c r="G1448" t="s">
        <v>22773</v>
      </c>
    </row>
    <row r="1449" spans="1:7" x14ac:dyDescent="0.25">
      <c r="A1449" t="s">
        <v>26176</v>
      </c>
      <c r="B1449">
        <v>0.37491556191437803</v>
      </c>
      <c r="D1449">
        <v>0.59811632168233497</v>
      </c>
      <c r="E1449">
        <v>2.23334099264705</v>
      </c>
      <c r="F1449">
        <v>2.19102911159754</v>
      </c>
      <c r="G1449" t="s">
        <v>9283</v>
      </c>
    </row>
    <row r="1450" spans="1:7" x14ac:dyDescent="0.25">
      <c r="A1450" t="s">
        <v>26177</v>
      </c>
      <c r="B1450">
        <v>0.37491556191437803</v>
      </c>
      <c r="D1450">
        <v>0.59811632168233497</v>
      </c>
      <c r="E1450">
        <v>2.23334099264705</v>
      </c>
      <c r="F1450">
        <v>2.19102911159754</v>
      </c>
      <c r="G1450" t="s">
        <v>22740</v>
      </c>
    </row>
    <row r="1451" spans="1:7" x14ac:dyDescent="0.25">
      <c r="A1451" t="s">
        <v>26178</v>
      </c>
      <c r="B1451">
        <v>0.37491556191437803</v>
      </c>
      <c r="D1451">
        <v>0.59811632168233497</v>
      </c>
      <c r="E1451">
        <v>2.23334099264705</v>
      </c>
      <c r="F1451">
        <v>2.19102911159754</v>
      </c>
      <c r="G1451" t="s">
        <v>9033</v>
      </c>
    </row>
    <row r="1452" spans="1:7" x14ac:dyDescent="0.25">
      <c r="A1452" t="s">
        <v>26179</v>
      </c>
      <c r="B1452">
        <v>0.37491556191437803</v>
      </c>
      <c r="D1452">
        <v>0.59811632168233497</v>
      </c>
      <c r="E1452">
        <v>2.23334099264705</v>
      </c>
      <c r="F1452">
        <v>2.19102911159754</v>
      </c>
      <c r="G1452" t="s">
        <v>13023</v>
      </c>
    </row>
    <row r="1453" spans="1:7" x14ac:dyDescent="0.25">
      <c r="A1453" t="s">
        <v>26180</v>
      </c>
      <c r="B1453">
        <v>0.37491556191437803</v>
      </c>
      <c r="D1453">
        <v>0.59811632168233497</v>
      </c>
      <c r="E1453">
        <v>2.23334099264705</v>
      </c>
      <c r="F1453">
        <v>2.19102911159754</v>
      </c>
      <c r="G1453" t="s">
        <v>5534</v>
      </c>
    </row>
    <row r="1454" spans="1:7" x14ac:dyDescent="0.25">
      <c r="A1454" t="s">
        <v>26181</v>
      </c>
      <c r="B1454">
        <v>0.37491556191437803</v>
      </c>
      <c r="D1454">
        <v>0.59811632168233497</v>
      </c>
      <c r="E1454">
        <v>2.23334099264705</v>
      </c>
      <c r="F1454">
        <v>2.19102911159754</v>
      </c>
      <c r="G1454" t="s">
        <v>12795</v>
      </c>
    </row>
    <row r="1455" spans="1:7" x14ac:dyDescent="0.25">
      <c r="A1455" t="s">
        <v>26182</v>
      </c>
      <c r="B1455">
        <v>0.37491556191437803</v>
      </c>
      <c r="D1455">
        <v>0.59811632168233497</v>
      </c>
      <c r="E1455">
        <v>2.23334099264705</v>
      </c>
      <c r="F1455">
        <v>2.19102911159754</v>
      </c>
      <c r="G1455" t="s">
        <v>22668</v>
      </c>
    </row>
    <row r="1456" spans="1:7" x14ac:dyDescent="0.25">
      <c r="A1456" t="s">
        <v>26183</v>
      </c>
      <c r="B1456">
        <v>0.37491556191437803</v>
      </c>
      <c r="D1456">
        <v>0.59811632168233497</v>
      </c>
      <c r="E1456">
        <v>2.23334099264705</v>
      </c>
      <c r="F1456">
        <v>2.19102911159754</v>
      </c>
      <c r="G1456" t="s">
        <v>6502</v>
      </c>
    </row>
    <row r="1457" spans="1:7" x14ac:dyDescent="0.25">
      <c r="A1457" t="s">
        <v>26184</v>
      </c>
      <c r="B1457">
        <v>0.37491556191437803</v>
      </c>
      <c r="D1457">
        <v>0.59811632168233497</v>
      </c>
      <c r="E1457">
        <v>2.23334099264705</v>
      </c>
      <c r="F1457">
        <v>2.19102911159754</v>
      </c>
      <c r="G1457" t="s">
        <v>10405</v>
      </c>
    </row>
    <row r="1458" spans="1:7" x14ac:dyDescent="0.25">
      <c r="A1458" t="s">
        <v>26185</v>
      </c>
      <c r="B1458">
        <v>0.37491556191437803</v>
      </c>
      <c r="D1458">
        <v>0.59811632168233497</v>
      </c>
      <c r="E1458">
        <v>2.23334099264705</v>
      </c>
      <c r="F1458">
        <v>2.19102911159754</v>
      </c>
      <c r="G1458" t="s">
        <v>22765</v>
      </c>
    </row>
    <row r="1459" spans="1:7" x14ac:dyDescent="0.25">
      <c r="A1459" t="s">
        <v>26186</v>
      </c>
      <c r="B1459">
        <v>0.37491556191437803</v>
      </c>
      <c r="D1459">
        <v>0.59811632168233497</v>
      </c>
      <c r="E1459">
        <v>2.23334099264705</v>
      </c>
      <c r="F1459">
        <v>2.19102911159754</v>
      </c>
      <c r="G1459" t="s">
        <v>22783</v>
      </c>
    </row>
    <row r="1460" spans="1:7" x14ac:dyDescent="0.25">
      <c r="A1460" t="s">
        <v>26187</v>
      </c>
      <c r="B1460">
        <v>0.37618854954331299</v>
      </c>
      <c r="D1460">
        <v>0.59874323550203501</v>
      </c>
      <c r="E1460">
        <v>1.0692831436788901</v>
      </c>
      <c r="F1460">
        <v>1.0454004905202401</v>
      </c>
      <c r="G1460" t="s">
        <v>26188</v>
      </c>
    </row>
    <row r="1461" spans="1:7" x14ac:dyDescent="0.25">
      <c r="A1461" t="s">
        <v>26189</v>
      </c>
      <c r="B1461">
        <v>0.37698114585743497</v>
      </c>
      <c r="D1461">
        <v>0.59874323550203501</v>
      </c>
      <c r="E1461">
        <v>1.3002856662745701</v>
      </c>
      <c r="F1461">
        <v>1.2685068195253</v>
      </c>
      <c r="G1461" t="s">
        <v>26190</v>
      </c>
    </row>
    <row r="1462" spans="1:7" x14ac:dyDescent="0.25">
      <c r="A1462" t="s">
        <v>26191</v>
      </c>
      <c r="B1462">
        <v>0.37698114585743497</v>
      </c>
      <c r="D1462">
        <v>0.59874323550203501</v>
      </c>
      <c r="E1462">
        <v>1.3002856662745701</v>
      </c>
      <c r="F1462">
        <v>1.2685068195253</v>
      </c>
      <c r="G1462" t="s">
        <v>26127</v>
      </c>
    </row>
    <row r="1463" spans="1:7" x14ac:dyDescent="0.25">
      <c r="A1463" t="s">
        <v>26192</v>
      </c>
      <c r="B1463">
        <v>0.37762524784242701</v>
      </c>
      <c r="D1463">
        <v>0.59874323550203501</v>
      </c>
      <c r="E1463">
        <v>1.55408759708543</v>
      </c>
      <c r="F1463">
        <v>1.51345284219752</v>
      </c>
      <c r="G1463" t="s">
        <v>26193</v>
      </c>
    </row>
    <row r="1464" spans="1:7" x14ac:dyDescent="0.25">
      <c r="A1464" t="s">
        <v>26194</v>
      </c>
      <c r="B1464">
        <v>0.37762524784242701</v>
      </c>
      <c r="D1464">
        <v>0.59874323550203501</v>
      </c>
      <c r="E1464">
        <v>1.55408759708543</v>
      </c>
      <c r="F1464">
        <v>1.51345284219752</v>
      </c>
      <c r="G1464" t="s">
        <v>23316</v>
      </c>
    </row>
    <row r="1465" spans="1:7" x14ac:dyDescent="0.25">
      <c r="A1465" t="s">
        <v>26195</v>
      </c>
      <c r="B1465">
        <v>0.37762524784242701</v>
      </c>
      <c r="D1465">
        <v>0.59874323550203501</v>
      </c>
      <c r="E1465">
        <v>1.55408759708543</v>
      </c>
      <c r="F1465">
        <v>1.51345284219752</v>
      </c>
      <c r="G1465" t="s">
        <v>26196</v>
      </c>
    </row>
    <row r="1466" spans="1:7" x14ac:dyDescent="0.25">
      <c r="A1466" t="s">
        <v>26197</v>
      </c>
      <c r="B1466">
        <v>0.37762524784242701</v>
      </c>
      <c r="D1466">
        <v>0.59874323550203501</v>
      </c>
      <c r="E1466">
        <v>1.55408759708543</v>
      </c>
      <c r="F1466">
        <v>1.51345284219752</v>
      </c>
      <c r="G1466" t="s">
        <v>26198</v>
      </c>
    </row>
    <row r="1467" spans="1:7" x14ac:dyDescent="0.25">
      <c r="A1467" t="s">
        <v>26199</v>
      </c>
      <c r="B1467">
        <v>0.37762524784242701</v>
      </c>
      <c r="D1467">
        <v>0.59874323550203501</v>
      </c>
      <c r="E1467">
        <v>1.55408759708543</v>
      </c>
      <c r="F1467">
        <v>1.51345284219752</v>
      </c>
      <c r="G1467" t="s">
        <v>26200</v>
      </c>
    </row>
    <row r="1468" spans="1:7" x14ac:dyDescent="0.25">
      <c r="A1468" t="s">
        <v>26201</v>
      </c>
      <c r="B1468">
        <v>0.37762524784242701</v>
      </c>
      <c r="D1468">
        <v>0.59874323550203501</v>
      </c>
      <c r="E1468">
        <v>1.55408759708543</v>
      </c>
      <c r="F1468">
        <v>1.51345284219752</v>
      </c>
      <c r="G1468" t="s">
        <v>26202</v>
      </c>
    </row>
    <row r="1469" spans="1:7" x14ac:dyDescent="0.25">
      <c r="A1469" t="s">
        <v>26203</v>
      </c>
      <c r="B1469">
        <v>0.38008460219183998</v>
      </c>
      <c r="D1469">
        <v>0.60182218155086498</v>
      </c>
      <c r="E1469">
        <v>1.3750354811240399</v>
      </c>
      <c r="F1469">
        <v>1.3301562669006199</v>
      </c>
      <c r="G1469" t="s">
        <v>26204</v>
      </c>
    </row>
    <row r="1470" spans="1:7" x14ac:dyDescent="0.25">
      <c r="A1470" t="s">
        <v>26205</v>
      </c>
      <c r="B1470">
        <v>0.38008460219183998</v>
      </c>
      <c r="D1470">
        <v>0.60182218155086498</v>
      </c>
      <c r="E1470">
        <v>1.3750354811240399</v>
      </c>
      <c r="F1470">
        <v>1.3301562669006199</v>
      </c>
      <c r="G1470" t="s">
        <v>26206</v>
      </c>
    </row>
    <row r="1471" spans="1:7" x14ac:dyDescent="0.25">
      <c r="A1471" t="s">
        <v>26207</v>
      </c>
      <c r="B1471">
        <v>0.38736709070283198</v>
      </c>
      <c r="D1471">
        <v>0.60659166499226802</v>
      </c>
      <c r="E1471">
        <v>1.5209435366952699</v>
      </c>
      <c r="F1471">
        <v>1.4424362044246299</v>
      </c>
      <c r="G1471" t="s">
        <v>26208</v>
      </c>
    </row>
    <row r="1472" spans="1:7" x14ac:dyDescent="0.25">
      <c r="A1472" t="s">
        <v>26209</v>
      </c>
      <c r="B1472">
        <v>0.38736709070283198</v>
      </c>
      <c r="D1472">
        <v>0.60659166499226802</v>
      </c>
      <c r="E1472">
        <v>1.5209435366952699</v>
      </c>
      <c r="F1472">
        <v>1.4424362044246299</v>
      </c>
      <c r="G1472" t="s">
        <v>24974</v>
      </c>
    </row>
    <row r="1473" spans="1:7" x14ac:dyDescent="0.25">
      <c r="A1473" t="s">
        <v>26210</v>
      </c>
      <c r="B1473">
        <v>0.38736709070283198</v>
      </c>
      <c r="D1473">
        <v>0.60659166499226802</v>
      </c>
      <c r="E1473">
        <v>1.5209435366952699</v>
      </c>
      <c r="F1473">
        <v>1.4424362044246299</v>
      </c>
      <c r="G1473" t="s">
        <v>26211</v>
      </c>
    </row>
    <row r="1474" spans="1:7" x14ac:dyDescent="0.25">
      <c r="A1474" t="s">
        <v>26212</v>
      </c>
      <c r="B1474">
        <v>0.38736709070283198</v>
      </c>
      <c r="D1474">
        <v>0.60659166499226802</v>
      </c>
      <c r="E1474">
        <v>1.5209435366952699</v>
      </c>
      <c r="F1474">
        <v>1.4424362044246299</v>
      </c>
      <c r="G1474" t="s">
        <v>26213</v>
      </c>
    </row>
    <row r="1475" spans="1:7" x14ac:dyDescent="0.25">
      <c r="A1475" t="s">
        <v>26214</v>
      </c>
      <c r="B1475">
        <v>0.38736709070283198</v>
      </c>
      <c r="D1475">
        <v>0.60659166499226802</v>
      </c>
      <c r="E1475">
        <v>1.5209435366952699</v>
      </c>
      <c r="F1475">
        <v>1.4424362044246299</v>
      </c>
      <c r="G1475" t="s">
        <v>26215</v>
      </c>
    </row>
    <row r="1476" spans="1:7" x14ac:dyDescent="0.25">
      <c r="A1476" t="s">
        <v>26216</v>
      </c>
      <c r="B1476">
        <v>0.38736709070283198</v>
      </c>
      <c r="D1476">
        <v>0.60659166499226802</v>
      </c>
      <c r="E1476">
        <v>1.5209435366952699</v>
      </c>
      <c r="F1476">
        <v>1.4424362044246299</v>
      </c>
      <c r="G1476" t="s">
        <v>26142</v>
      </c>
    </row>
    <row r="1477" spans="1:7" x14ac:dyDescent="0.25">
      <c r="A1477" t="s">
        <v>26217</v>
      </c>
      <c r="B1477">
        <v>0.38736709070283198</v>
      </c>
      <c r="D1477">
        <v>0.60659166499226802</v>
      </c>
      <c r="E1477">
        <v>1.5209435366952699</v>
      </c>
      <c r="F1477">
        <v>1.4424362044246299</v>
      </c>
      <c r="G1477" t="s">
        <v>26218</v>
      </c>
    </row>
    <row r="1478" spans="1:7" x14ac:dyDescent="0.25">
      <c r="A1478" t="s">
        <v>26219</v>
      </c>
      <c r="B1478">
        <v>0.38736709070283198</v>
      </c>
      <c r="D1478">
        <v>0.60659166499226802</v>
      </c>
      <c r="E1478">
        <v>1.5209435366952699</v>
      </c>
      <c r="F1478">
        <v>1.4424362044246299</v>
      </c>
      <c r="G1478" t="s">
        <v>25818</v>
      </c>
    </row>
    <row r="1479" spans="1:7" x14ac:dyDescent="0.25">
      <c r="A1479" t="s">
        <v>26220</v>
      </c>
      <c r="B1479">
        <v>0.38736709070283198</v>
      </c>
      <c r="D1479">
        <v>0.60659166499226802</v>
      </c>
      <c r="E1479">
        <v>1.5209435366952699</v>
      </c>
      <c r="F1479">
        <v>1.4424362044246299</v>
      </c>
      <c r="G1479" t="s">
        <v>26221</v>
      </c>
    </row>
    <row r="1480" spans="1:7" x14ac:dyDescent="0.25">
      <c r="A1480" t="s">
        <v>26222</v>
      </c>
      <c r="B1480">
        <v>0.38749242111001397</v>
      </c>
      <c r="D1480">
        <v>0.60659166499226802</v>
      </c>
      <c r="E1480">
        <v>1.3575599047129701</v>
      </c>
      <c r="F1480">
        <v>1.2870468705054401</v>
      </c>
      <c r="G1480" t="s">
        <v>26098</v>
      </c>
    </row>
    <row r="1481" spans="1:7" x14ac:dyDescent="0.25">
      <c r="A1481" t="s">
        <v>26223</v>
      </c>
      <c r="B1481">
        <v>0.39196357372458202</v>
      </c>
      <c r="D1481">
        <v>0.60659166499226802</v>
      </c>
      <c r="E1481">
        <v>2.1018598615916901</v>
      </c>
      <c r="F1481">
        <v>1.9685732931434401</v>
      </c>
      <c r="G1481" t="s">
        <v>22718</v>
      </c>
    </row>
    <row r="1482" spans="1:7" x14ac:dyDescent="0.25">
      <c r="A1482" t="s">
        <v>26224</v>
      </c>
      <c r="B1482">
        <v>0.39196357372458202</v>
      </c>
      <c r="D1482">
        <v>0.60659166499226802</v>
      </c>
      <c r="E1482">
        <v>2.1018598615916901</v>
      </c>
      <c r="F1482">
        <v>1.9685732931434401</v>
      </c>
      <c r="G1482" t="s">
        <v>22824</v>
      </c>
    </row>
    <row r="1483" spans="1:7" x14ac:dyDescent="0.25">
      <c r="A1483" t="s">
        <v>26225</v>
      </c>
      <c r="B1483">
        <v>0.39196357372458202</v>
      </c>
      <c r="D1483">
        <v>0.60659166499226802</v>
      </c>
      <c r="E1483">
        <v>2.1018598615916901</v>
      </c>
      <c r="F1483">
        <v>1.9685732931434401</v>
      </c>
      <c r="G1483" t="s">
        <v>6502</v>
      </c>
    </row>
    <row r="1484" spans="1:7" x14ac:dyDescent="0.25">
      <c r="A1484" t="s">
        <v>26226</v>
      </c>
      <c r="B1484">
        <v>0.39196357372458202</v>
      </c>
      <c r="D1484">
        <v>0.60659166499226802</v>
      </c>
      <c r="E1484">
        <v>2.1018598615916901</v>
      </c>
      <c r="F1484">
        <v>1.9685732931434401</v>
      </c>
      <c r="G1484" t="s">
        <v>9391</v>
      </c>
    </row>
    <row r="1485" spans="1:7" x14ac:dyDescent="0.25">
      <c r="A1485" t="s">
        <v>26227</v>
      </c>
      <c r="B1485">
        <v>0.39196357372458202</v>
      </c>
      <c r="D1485">
        <v>0.60659166499226802</v>
      </c>
      <c r="E1485">
        <v>2.1018598615916901</v>
      </c>
      <c r="F1485">
        <v>1.9685732931434401</v>
      </c>
      <c r="G1485" t="s">
        <v>22608</v>
      </c>
    </row>
    <row r="1486" spans="1:7" x14ac:dyDescent="0.25">
      <c r="A1486" t="s">
        <v>26228</v>
      </c>
      <c r="B1486">
        <v>0.39196357372458202</v>
      </c>
      <c r="D1486">
        <v>0.60659166499226802</v>
      </c>
      <c r="E1486">
        <v>2.1018598615916901</v>
      </c>
      <c r="F1486">
        <v>1.9685732931434401</v>
      </c>
      <c r="G1486" t="s">
        <v>8413</v>
      </c>
    </row>
    <row r="1487" spans="1:7" x14ac:dyDescent="0.25">
      <c r="A1487" t="s">
        <v>26229</v>
      </c>
      <c r="B1487">
        <v>0.39196357372458202</v>
      </c>
      <c r="D1487">
        <v>0.60659166499226802</v>
      </c>
      <c r="E1487">
        <v>2.1018598615916901</v>
      </c>
      <c r="F1487">
        <v>1.9685732931434401</v>
      </c>
      <c r="G1487" t="s">
        <v>22658</v>
      </c>
    </row>
    <row r="1488" spans="1:7" x14ac:dyDescent="0.25">
      <c r="A1488" t="s">
        <v>26230</v>
      </c>
      <c r="B1488">
        <v>0.39196357372458202</v>
      </c>
      <c r="D1488">
        <v>0.60659166499226802</v>
      </c>
      <c r="E1488">
        <v>2.1018598615916901</v>
      </c>
      <c r="F1488">
        <v>1.9685732931434401</v>
      </c>
      <c r="G1488" t="s">
        <v>9407</v>
      </c>
    </row>
    <row r="1489" spans="1:7" x14ac:dyDescent="0.25">
      <c r="A1489" t="s">
        <v>26231</v>
      </c>
      <c r="B1489">
        <v>0.39196357372458202</v>
      </c>
      <c r="D1489">
        <v>0.60659166499226802</v>
      </c>
      <c r="E1489">
        <v>2.1018598615916901</v>
      </c>
      <c r="F1489">
        <v>1.9685732931434401</v>
      </c>
      <c r="G1489" t="s">
        <v>22698</v>
      </c>
    </row>
    <row r="1490" spans="1:7" x14ac:dyDescent="0.25">
      <c r="A1490" t="s">
        <v>26232</v>
      </c>
      <c r="B1490">
        <v>0.39196357372458202</v>
      </c>
      <c r="D1490">
        <v>0.60659166499226802</v>
      </c>
      <c r="E1490">
        <v>2.1018598615916901</v>
      </c>
      <c r="F1490">
        <v>1.9685732931434401</v>
      </c>
      <c r="G1490" t="s">
        <v>11949</v>
      </c>
    </row>
    <row r="1491" spans="1:7" x14ac:dyDescent="0.25">
      <c r="A1491" t="s">
        <v>26233</v>
      </c>
      <c r="B1491">
        <v>0.39196357372458202</v>
      </c>
      <c r="D1491">
        <v>0.60659166499226802</v>
      </c>
      <c r="E1491">
        <v>2.1018598615916901</v>
      </c>
      <c r="F1491">
        <v>1.9685732931434401</v>
      </c>
      <c r="G1491" t="s">
        <v>5534</v>
      </c>
    </row>
    <row r="1492" spans="1:7" x14ac:dyDescent="0.25">
      <c r="A1492" t="s">
        <v>26234</v>
      </c>
      <c r="B1492">
        <v>0.39196357372458202</v>
      </c>
      <c r="D1492">
        <v>0.60659166499226802</v>
      </c>
      <c r="E1492">
        <v>2.1018598615916901</v>
      </c>
      <c r="F1492">
        <v>1.9685732931434401</v>
      </c>
      <c r="G1492" t="s">
        <v>5374</v>
      </c>
    </row>
    <row r="1493" spans="1:7" x14ac:dyDescent="0.25">
      <c r="A1493" t="s">
        <v>26235</v>
      </c>
      <c r="B1493">
        <v>0.39196357372458202</v>
      </c>
      <c r="D1493">
        <v>0.60659166499226802</v>
      </c>
      <c r="E1493">
        <v>2.1018598615916901</v>
      </c>
      <c r="F1493">
        <v>1.9685732931434401</v>
      </c>
      <c r="G1493" t="s">
        <v>22688</v>
      </c>
    </row>
    <row r="1494" spans="1:7" x14ac:dyDescent="0.25">
      <c r="A1494" t="s">
        <v>26236</v>
      </c>
      <c r="B1494">
        <v>0.39196357372458202</v>
      </c>
      <c r="D1494">
        <v>0.60659166499226802</v>
      </c>
      <c r="E1494">
        <v>2.1018598615916901</v>
      </c>
      <c r="F1494">
        <v>1.9685732931434401</v>
      </c>
      <c r="G1494" t="s">
        <v>6502</v>
      </c>
    </row>
    <row r="1495" spans="1:7" x14ac:dyDescent="0.25">
      <c r="A1495" t="s">
        <v>26237</v>
      </c>
      <c r="B1495">
        <v>0.39196357372458202</v>
      </c>
      <c r="D1495">
        <v>0.60659166499226802</v>
      </c>
      <c r="E1495">
        <v>2.1018598615916901</v>
      </c>
      <c r="F1495">
        <v>1.9685732931434401</v>
      </c>
      <c r="G1495" t="s">
        <v>22684</v>
      </c>
    </row>
    <row r="1496" spans="1:7" x14ac:dyDescent="0.25">
      <c r="A1496" t="s">
        <v>26238</v>
      </c>
      <c r="B1496">
        <v>0.39196357372458202</v>
      </c>
      <c r="D1496">
        <v>0.60659166499226802</v>
      </c>
      <c r="E1496">
        <v>2.1018598615916901</v>
      </c>
      <c r="F1496">
        <v>1.9685732931434401</v>
      </c>
      <c r="G1496" t="s">
        <v>9339</v>
      </c>
    </row>
    <row r="1497" spans="1:7" x14ac:dyDescent="0.25">
      <c r="A1497" t="s">
        <v>26239</v>
      </c>
      <c r="B1497">
        <v>0.39196357372458202</v>
      </c>
      <c r="D1497">
        <v>0.60659166499226802</v>
      </c>
      <c r="E1497">
        <v>2.1018598615916901</v>
      </c>
      <c r="F1497">
        <v>1.9685732931434401</v>
      </c>
      <c r="G1497" t="s">
        <v>5534</v>
      </c>
    </row>
    <row r="1498" spans="1:7" x14ac:dyDescent="0.25">
      <c r="A1498" t="s">
        <v>26240</v>
      </c>
      <c r="B1498">
        <v>0.39196357372458202</v>
      </c>
      <c r="D1498">
        <v>0.60659166499226802</v>
      </c>
      <c r="E1498">
        <v>2.1018598615916901</v>
      </c>
      <c r="F1498">
        <v>1.9685732931434401</v>
      </c>
      <c r="G1498" t="s">
        <v>22663</v>
      </c>
    </row>
    <row r="1499" spans="1:7" x14ac:dyDescent="0.25">
      <c r="A1499" t="s">
        <v>26241</v>
      </c>
      <c r="B1499">
        <v>0.39196357372458202</v>
      </c>
      <c r="D1499">
        <v>0.60659166499226802</v>
      </c>
      <c r="E1499">
        <v>2.1018598615916901</v>
      </c>
      <c r="F1499">
        <v>1.9685732931434401</v>
      </c>
      <c r="G1499" t="s">
        <v>5104</v>
      </c>
    </row>
    <row r="1500" spans="1:7" x14ac:dyDescent="0.25">
      <c r="A1500" t="s">
        <v>26242</v>
      </c>
      <c r="B1500">
        <v>0.39196357372458202</v>
      </c>
      <c r="D1500">
        <v>0.60659166499226802</v>
      </c>
      <c r="E1500">
        <v>2.1018598615916901</v>
      </c>
      <c r="F1500">
        <v>1.9685732931434401</v>
      </c>
      <c r="G1500" t="s">
        <v>13195</v>
      </c>
    </row>
    <row r="1501" spans="1:7" x14ac:dyDescent="0.25">
      <c r="A1501" t="s">
        <v>26243</v>
      </c>
      <c r="B1501">
        <v>0.39196357372458202</v>
      </c>
      <c r="D1501">
        <v>0.60659166499226802</v>
      </c>
      <c r="E1501">
        <v>2.1018598615916901</v>
      </c>
      <c r="F1501">
        <v>1.9685732931434401</v>
      </c>
      <c r="G1501" t="s">
        <v>22767</v>
      </c>
    </row>
    <row r="1502" spans="1:7" x14ac:dyDescent="0.25">
      <c r="A1502" t="s">
        <v>26244</v>
      </c>
      <c r="B1502">
        <v>0.39196357372458202</v>
      </c>
      <c r="D1502">
        <v>0.60659166499226802</v>
      </c>
      <c r="E1502">
        <v>2.1018598615916901</v>
      </c>
      <c r="F1502">
        <v>1.9685732931434401</v>
      </c>
      <c r="G1502" t="s">
        <v>14253</v>
      </c>
    </row>
    <row r="1503" spans="1:7" x14ac:dyDescent="0.25">
      <c r="A1503" t="s">
        <v>26245</v>
      </c>
      <c r="B1503">
        <v>0.39196357372458202</v>
      </c>
      <c r="D1503">
        <v>0.60659166499226802</v>
      </c>
      <c r="E1503">
        <v>2.1018598615916901</v>
      </c>
      <c r="F1503">
        <v>1.9685732931434401</v>
      </c>
      <c r="G1503" t="s">
        <v>22668</v>
      </c>
    </row>
    <row r="1504" spans="1:7" x14ac:dyDescent="0.25">
      <c r="A1504" t="s">
        <v>26246</v>
      </c>
      <c r="B1504">
        <v>0.39196357372458202</v>
      </c>
      <c r="D1504">
        <v>0.60659166499226802</v>
      </c>
      <c r="E1504">
        <v>2.1018598615916901</v>
      </c>
      <c r="F1504">
        <v>1.9685732931434401</v>
      </c>
      <c r="G1504" t="s">
        <v>8373</v>
      </c>
    </row>
    <row r="1505" spans="1:7" x14ac:dyDescent="0.25">
      <c r="A1505" t="s">
        <v>26247</v>
      </c>
      <c r="B1505">
        <v>0.39284067838978698</v>
      </c>
      <c r="D1505">
        <v>0.60754482575441904</v>
      </c>
      <c r="E1505">
        <v>1.17540185350018</v>
      </c>
      <c r="F1505">
        <v>1.0982380709539299</v>
      </c>
      <c r="G1505" t="s">
        <v>26248</v>
      </c>
    </row>
    <row r="1506" spans="1:7" x14ac:dyDescent="0.25">
      <c r="A1506" t="s">
        <v>26249</v>
      </c>
      <c r="B1506">
        <v>0.39487881766510902</v>
      </c>
      <c r="D1506">
        <v>0.60874132987632101</v>
      </c>
      <c r="E1506">
        <v>1.3405212177121699</v>
      </c>
      <c r="F1506">
        <v>1.24558061468102</v>
      </c>
      <c r="G1506" t="s">
        <v>24737</v>
      </c>
    </row>
    <row r="1507" spans="1:7" x14ac:dyDescent="0.25">
      <c r="A1507" t="s">
        <v>26250</v>
      </c>
      <c r="B1507">
        <v>0.39553872969758702</v>
      </c>
      <c r="D1507">
        <v>0.60874132987632101</v>
      </c>
      <c r="E1507">
        <v>1.26556851455024</v>
      </c>
      <c r="F1507">
        <v>1.17382311286373</v>
      </c>
      <c r="G1507" t="s">
        <v>26251</v>
      </c>
    </row>
    <row r="1508" spans="1:7" x14ac:dyDescent="0.25">
      <c r="A1508" t="s">
        <v>26252</v>
      </c>
      <c r="B1508">
        <v>0.39624497657004798</v>
      </c>
      <c r="D1508">
        <v>0.60874132987632101</v>
      </c>
      <c r="E1508">
        <v>1.19202226345083</v>
      </c>
      <c r="F1508">
        <v>1.1034819862860099</v>
      </c>
      <c r="G1508" t="s">
        <v>26253</v>
      </c>
    </row>
    <row r="1509" spans="1:7" x14ac:dyDescent="0.25">
      <c r="A1509" t="s">
        <v>26254</v>
      </c>
      <c r="B1509">
        <v>0.39704122421050703</v>
      </c>
      <c r="D1509">
        <v>0.60874132987632101</v>
      </c>
      <c r="E1509">
        <v>1.4891804788213601</v>
      </c>
      <c r="F1509">
        <v>1.3755785907631699</v>
      </c>
      <c r="G1509" t="s">
        <v>26255</v>
      </c>
    </row>
    <row r="1510" spans="1:7" x14ac:dyDescent="0.25">
      <c r="A1510" t="s">
        <v>26256</v>
      </c>
      <c r="B1510">
        <v>0.39704122421050703</v>
      </c>
      <c r="D1510">
        <v>0.60874132987632101</v>
      </c>
      <c r="E1510">
        <v>1.4891804788213601</v>
      </c>
      <c r="F1510">
        <v>1.3755785907631699</v>
      </c>
      <c r="G1510" t="s">
        <v>25920</v>
      </c>
    </row>
    <row r="1511" spans="1:7" x14ac:dyDescent="0.25">
      <c r="A1511" t="s">
        <v>26257</v>
      </c>
      <c r="B1511">
        <v>0.39704122421050703</v>
      </c>
      <c r="D1511">
        <v>0.60874132987632101</v>
      </c>
      <c r="E1511">
        <v>1.4891804788213601</v>
      </c>
      <c r="F1511">
        <v>1.3755785907631699</v>
      </c>
      <c r="G1511" t="s">
        <v>26258</v>
      </c>
    </row>
    <row r="1512" spans="1:7" x14ac:dyDescent="0.25">
      <c r="A1512" t="s">
        <v>26259</v>
      </c>
      <c r="B1512">
        <v>0.39704122421050703</v>
      </c>
      <c r="D1512">
        <v>0.60874132987632101</v>
      </c>
      <c r="E1512">
        <v>1.4891804788213601</v>
      </c>
      <c r="F1512">
        <v>1.3755785907631699</v>
      </c>
      <c r="G1512" t="s">
        <v>26260</v>
      </c>
    </row>
    <row r="1513" spans="1:7" x14ac:dyDescent="0.25">
      <c r="A1513" t="s">
        <v>26261</v>
      </c>
      <c r="B1513">
        <v>0.39704122421050703</v>
      </c>
      <c r="D1513">
        <v>0.60874132987632101</v>
      </c>
      <c r="E1513">
        <v>1.4891804788213601</v>
      </c>
      <c r="F1513">
        <v>1.3755785907631699</v>
      </c>
      <c r="G1513" t="s">
        <v>25818</v>
      </c>
    </row>
    <row r="1514" spans="1:7" x14ac:dyDescent="0.25">
      <c r="A1514" t="s">
        <v>26262</v>
      </c>
      <c r="B1514">
        <v>0.39704122421050703</v>
      </c>
      <c r="D1514">
        <v>0.60874132987632101</v>
      </c>
      <c r="E1514">
        <v>1.4891804788213601</v>
      </c>
      <c r="F1514">
        <v>1.3755785907631699</v>
      </c>
      <c r="G1514" t="s">
        <v>26263</v>
      </c>
    </row>
    <row r="1515" spans="1:7" x14ac:dyDescent="0.25">
      <c r="A1515" t="s">
        <v>26264</v>
      </c>
      <c r="B1515">
        <v>0.39704122421050703</v>
      </c>
      <c r="D1515">
        <v>0.60874132987632101</v>
      </c>
      <c r="E1515">
        <v>1.4891804788213601</v>
      </c>
      <c r="F1515">
        <v>1.3755785907631699</v>
      </c>
      <c r="G1515" t="s">
        <v>26265</v>
      </c>
    </row>
    <row r="1516" spans="1:7" x14ac:dyDescent="0.25">
      <c r="A1516" t="s">
        <v>26266</v>
      </c>
      <c r="B1516">
        <v>0.39933981900378401</v>
      </c>
      <c r="D1516">
        <v>0.60874132987632101</v>
      </c>
      <c r="E1516">
        <v>1.2161753590325</v>
      </c>
      <c r="F1516">
        <v>1.1163791077171199</v>
      </c>
      <c r="G1516" t="s">
        <v>26267</v>
      </c>
    </row>
    <row r="1517" spans="1:7" x14ac:dyDescent="0.25">
      <c r="A1517" t="s">
        <v>26268</v>
      </c>
      <c r="B1517">
        <v>0.40170657786232999</v>
      </c>
      <c r="D1517">
        <v>0.60874132987632101</v>
      </c>
      <c r="E1517">
        <v>1.2544021792003099</v>
      </c>
      <c r="F1517">
        <v>1.14405663766066</v>
      </c>
      <c r="G1517" t="s">
        <v>23036</v>
      </c>
    </row>
    <row r="1518" spans="1:7" x14ac:dyDescent="0.25">
      <c r="A1518" t="s">
        <v>26269</v>
      </c>
      <c r="B1518">
        <v>0.40170657786232999</v>
      </c>
      <c r="D1518">
        <v>0.60874132987632101</v>
      </c>
      <c r="E1518">
        <v>1.2544021792003099</v>
      </c>
      <c r="F1518">
        <v>1.14405663766066</v>
      </c>
      <c r="G1518" t="s">
        <v>25646</v>
      </c>
    </row>
    <row r="1519" spans="1:7" x14ac:dyDescent="0.25">
      <c r="A1519" t="s">
        <v>26270</v>
      </c>
      <c r="B1519">
        <v>0.40224162579171102</v>
      </c>
      <c r="D1519">
        <v>0.60874132987632101</v>
      </c>
      <c r="E1519">
        <v>1.3239032390323899</v>
      </c>
      <c r="F1519">
        <v>1.2056817403114699</v>
      </c>
      <c r="G1519" t="s">
        <v>26134</v>
      </c>
    </row>
    <row r="1520" spans="1:7" x14ac:dyDescent="0.25">
      <c r="A1520" t="s">
        <v>26271</v>
      </c>
      <c r="B1520">
        <v>0.40224162579171102</v>
      </c>
      <c r="D1520">
        <v>0.60874132987632101</v>
      </c>
      <c r="E1520">
        <v>1.3239032390323899</v>
      </c>
      <c r="F1520">
        <v>1.2056817403114699</v>
      </c>
      <c r="G1520" t="s">
        <v>26272</v>
      </c>
    </row>
    <row r="1521" spans="1:7" x14ac:dyDescent="0.25">
      <c r="A1521" t="s">
        <v>26273</v>
      </c>
      <c r="B1521">
        <v>0.40597797990585899</v>
      </c>
      <c r="D1521">
        <v>0.60874132987632101</v>
      </c>
      <c r="E1521">
        <v>1.1788007910456799</v>
      </c>
      <c r="F1521">
        <v>1.062637467357</v>
      </c>
      <c r="G1521" t="s">
        <v>26274</v>
      </c>
    </row>
    <row r="1522" spans="1:7" x14ac:dyDescent="0.25">
      <c r="A1522" t="s">
        <v>26275</v>
      </c>
      <c r="B1522">
        <v>0.40664410426090902</v>
      </c>
      <c r="D1522">
        <v>0.60874132987632101</v>
      </c>
      <c r="E1522">
        <v>1.4587138722892401</v>
      </c>
      <c r="F1522">
        <v>1.31257541320393</v>
      </c>
      <c r="G1522" t="s">
        <v>25910</v>
      </c>
    </row>
    <row r="1523" spans="1:7" x14ac:dyDescent="0.25">
      <c r="A1523" t="s">
        <v>26276</v>
      </c>
      <c r="B1523">
        <v>0.40664410426090902</v>
      </c>
      <c r="D1523">
        <v>0.60874132987632101</v>
      </c>
      <c r="E1523">
        <v>1.4587138722892401</v>
      </c>
      <c r="F1523">
        <v>1.31257541320393</v>
      </c>
      <c r="G1523" t="s">
        <v>26277</v>
      </c>
    </row>
    <row r="1524" spans="1:7" x14ac:dyDescent="0.25">
      <c r="A1524" t="s">
        <v>26278</v>
      </c>
      <c r="B1524">
        <v>0.40664410426090902</v>
      </c>
      <c r="D1524">
        <v>0.60874132987632101</v>
      </c>
      <c r="E1524">
        <v>1.4587138722892401</v>
      </c>
      <c r="F1524">
        <v>1.31257541320393</v>
      </c>
      <c r="G1524" t="s">
        <v>26279</v>
      </c>
    </row>
    <row r="1525" spans="1:7" x14ac:dyDescent="0.25">
      <c r="A1525" t="s">
        <v>26280</v>
      </c>
      <c r="B1525">
        <v>0.40854746167920802</v>
      </c>
      <c r="D1525">
        <v>0.60874132987632101</v>
      </c>
      <c r="E1525">
        <v>1.98498774509803</v>
      </c>
      <c r="F1525">
        <v>1.7768561946061301</v>
      </c>
      <c r="G1525" t="s">
        <v>6778</v>
      </c>
    </row>
    <row r="1526" spans="1:7" x14ac:dyDescent="0.25">
      <c r="A1526" t="s">
        <v>26281</v>
      </c>
      <c r="B1526">
        <v>0.40854746167920802</v>
      </c>
      <c r="D1526">
        <v>0.60874132987632101</v>
      </c>
      <c r="E1526">
        <v>1.98498774509803</v>
      </c>
      <c r="F1526">
        <v>1.7768561946061301</v>
      </c>
      <c r="G1526" t="s">
        <v>22788</v>
      </c>
    </row>
    <row r="1527" spans="1:7" x14ac:dyDescent="0.25">
      <c r="A1527" t="s">
        <v>26282</v>
      </c>
      <c r="B1527">
        <v>0.40854746167920802</v>
      </c>
      <c r="D1527">
        <v>0.60874132987632101</v>
      </c>
      <c r="E1527">
        <v>1.98498774509803</v>
      </c>
      <c r="F1527">
        <v>1.7768561946061301</v>
      </c>
      <c r="G1527" t="s">
        <v>22578</v>
      </c>
    </row>
    <row r="1528" spans="1:7" x14ac:dyDescent="0.25">
      <c r="A1528" t="s">
        <v>26283</v>
      </c>
      <c r="B1528">
        <v>0.40854746167920802</v>
      </c>
      <c r="D1528">
        <v>0.60874132987632101</v>
      </c>
      <c r="E1528">
        <v>1.98498774509803</v>
      </c>
      <c r="F1528">
        <v>1.7768561946061301</v>
      </c>
      <c r="G1528" t="s">
        <v>22742</v>
      </c>
    </row>
    <row r="1529" spans="1:7" x14ac:dyDescent="0.25">
      <c r="A1529" t="s">
        <v>26284</v>
      </c>
      <c r="B1529">
        <v>0.40854746167920802</v>
      </c>
      <c r="D1529">
        <v>0.60874132987632101</v>
      </c>
      <c r="E1529">
        <v>1.98498774509803</v>
      </c>
      <c r="F1529">
        <v>1.7768561946061301</v>
      </c>
      <c r="G1529" t="s">
        <v>22668</v>
      </c>
    </row>
    <row r="1530" spans="1:7" x14ac:dyDescent="0.25">
      <c r="A1530" t="s">
        <v>26285</v>
      </c>
      <c r="B1530">
        <v>0.40854746167920802</v>
      </c>
      <c r="D1530">
        <v>0.60874132987632101</v>
      </c>
      <c r="E1530">
        <v>1.98498774509803</v>
      </c>
      <c r="F1530">
        <v>1.7768561946061301</v>
      </c>
      <c r="G1530" t="s">
        <v>8373</v>
      </c>
    </row>
    <row r="1531" spans="1:7" x14ac:dyDescent="0.25">
      <c r="A1531" t="s">
        <v>26286</v>
      </c>
      <c r="B1531">
        <v>0.40854746167920802</v>
      </c>
      <c r="D1531">
        <v>0.60874132987632101</v>
      </c>
      <c r="E1531">
        <v>1.98498774509803</v>
      </c>
      <c r="F1531">
        <v>1.7768561946061301</v>
      </c>
      <c r="G1531" t="s">
        <v>7837</v>
      </c>
    </row>
    <row r="1532" spans="1:7" x14ac:dyDescent="0.25">
      <c r="A1532" t="s">
        <v>26287</v>
      </c>
      <c r="B1532">
        <v>0.40854746167920802</v>
      </c>
      <c r="D1532">
        <v>0.60874132987632101</v>
      </c>
      <c r="E1532">
        <v>1.98498774509803</v>
      </c>
      <c r="F1532">
        <v>1.7768561946061301</v>
      </c>
      <c r="G1532" t="s">
        <v>8929</v>
      </c>
    </row>
    <row r="1533" spans="1:7" x14ac:dyDescent="0.25">
      <c r="A1533" t="s">
        <v>26288</v>
      </c>
      <c r="B1533">
        <v>0.40854746167920802</v>
      </c>
      <c r="D1533">
        <v>0.60874132987632101</v>
      </c>
      <c r="E1533">
        <v>1.98498774509803</v>
      </c>
      <c r="F1533">
        <v>1.7768561946061301</v>
      </c>
      <c r="G1533" t="s">
        <v>22641</v>
      </c>
    </row>
    <row r="1534" spans="1:7" x14ac:dyDescent="0.25">
      <c r="A1534" t="s">
        <v>26289</v>
      </c>
      <c r="B1534">
        <v>0.40854746167920802</v>
      </c>
      <c r="D1534">
        <v>0.60874132987632101</v>
      </c>
      <c r="E1534">
        <v>1.98498774509803</v>
      </c>
      <c r="F1534">
        <v>1.7768561946061301</v>
      </c>
      <c r="G1534" t="s">
        <v>4598</v>
      </c>
    </row>
    <row r="1535" spans="1:7" x14ac:dyDescent="0.25">
      <c r="A1535" t="s">
        <v>26290</v>
      </c>
      <c r="B1535">
        <v>0.40854746167920802</v>
      </c>
      <c r="D1535">
        <v>0.60874132987632101</v>
      </c>
      <c r="E1535">
        <v>1.98498774509803</v>
      </c>
      <c r="F1535">
        <v>1.7768561946061301</v>
      </c>
      <c r="G1535" t="s">
        <v>8857</v>
      </c>
    </row>
    <row r="1536" spans="1:7" x14ac:dyDescent="0.25">
      <c r="A1536" t="s">
        <v>26291</v>
      </c>
      <c r="B1536">
        <v>0.40854746167920802</v>
      </c>
      <c r="D1536">
        <v>0.60874132987632101</v>
      </c>
      <c r="E1536">
        <v>1.98498774509803</v>
      </c>
      <c r="F1536">
        <v>1.7768561946061301</v>
      </c>
      <c r="G1536" t="s">
        <v>22614</v>
      </c>
    </row>
    <row r="1537" spans="1:7" x14ac:dyDescent="0.25">
      <c r="A1537" t="s">
        <v>26292</v>
      </c>
      <c r="B1537">
        <v>0.40854746167920802</v>
      </c>
      <c r="D1537">
        <v>0.60874132987632101</v>
      </c>
      <c r="E1537">
        <v>1.98498774509803</v>
      </c>
      <c r="F1537">
        <v>1.7768561946061301</v>
      </c>
      <c r="G1537" t="s">
        <v>9919</v>
      </c>
    </row>
    <row r="1538" spans="1:7" x14ac:dyDescent="0.25">
      <c r="A1538" t="s">
        <v>26293</v>
      </c>
      <c r="B1538">
        <v>0.40854746167920802</v>
      </c>
      <c r="D1538">
        <v>0.60874132987632101</v>
      </c>
      <c r="E1538">
        <v>1.98498774509803</v>
      </c>
      <c r="F1538">
        <v>1.7768561946061301</v>
      </c>
      <c r="G1538" t="s">
        <v>6192</v>
      </c>
    </row>
    <row r="1539" spans="1:7" x14ac:dyDescent="0.25">
      <c r="A1539" t="s">
        <v>26294</v>
      </c>
      <c r="B1539">
        <v>0.40854746167920802</v>
      </c>
      <c r="D1539">
        <v>0.60874132987632101</v>
      </c>
      <c r="E1539">
        <v>1.98498774509803</v>
      </c>
      <c r="F1539">
        <v>1.7768561946061301</v>
      </c>
      <c r="G1539" t="s">
        <v>22735</v>
      </c>
    </row>
    <row r="1540" spans="1:7" x14ac:dyDescent="0.25">
      <c r="A1540" t="s">
        <v>26295</v>
      </c>
      <c r="B1540">
        <v>0.40854746167920802</v>
      </c>
      <c r="D1540">
        <v>0.60874132987632101</v>
      </c>
      <c r="E1540">
        <v>1.98498774509803</v>
      </c>
      <c r="F1540">
        <v>1.7768561946061301</v>
      </c>
      <c r="G1540" t="s">
        <v>2715</v>
      </c>
    </row>
    <row r="1541" spans="1:7" x14ac:dyDescent="0.25">
      <c r="A1541" t="s">
        <v>26296</v>
      </c>
      <c r="B1541">
        <v>0.40854746167920802</v>
      </c>
      <c r="D1541">
        <v>0.60874132987632101</v>
      </c>
      <c r="E1541">
        <v>1.98498774509803</v>
      </c>
      <c r="F1541">
        <v>1.7768561946061301</v>
      </c>
      <c r="G1541" t="s">
        <v>12467</v>
      </c>
    </row>
    <row r="1542" spans="1:7" x14ac:dyDescent="0.25">
      <c r="A1542" t="s">
        <v>26297</v>
      </c>
      <c r="B1542">
        <v>0.40854746167920802</v>
      </c>
      <c r="D1542">
        <v>0.60874132987632101</v>
      </c>
      <c r="E1542">
        <v>1.98498774509803</v>
      </c>
      <c r="F1542">
        <v>1.7768561946061301</v>
      </c>
      <c r="G1542" t="s">
        <v>9919</v>
      </c>
    </row>
    <row r="1543" spans="1:7" x14ac:dyDescent="0.25">
      <c r="A1543" t="s">
        <v>26298</v>
      </c>
      <c r="B1543">
        <v>0.40854746167920802</v>
      </c>
      <c r="D1543">
        <v>0.60874132987632101</v>
      </c>
      <c r="E1543">
        <v>1.98498774509803</v>
      </c>
      <c r="F1543">
        <v>1.7768561946061301</v>
      </c>
      <c r="G1543" t="s">
        <v>22623</v>
      </c>
    </row>
    <row r="1544" spans="1:7" x14ac:dyDescent="0.25">
      <c r="A1544" t="s">
        <v>26299</v>
      </c>
      <c r="B1544">
        <v>0.40854746167920802</v>
      </c>
      <c r="D1544">
        <v>0.60874132987632101</v>
      </c>
      <c r="E1544">
        <v>1.98498774509803</v>
      </c>
      <c r="F1544">
        <v>1.7768561946061301</v>
      </c>
      <c r="G1544" t="s">
        <v>2715</v>
      </c>
    </row>
    <row r="1545" spans="1:7" x14ac:dyDescent="0.25">
      <c r="A1545" t="s">
        <v>26300</v>
      </c>
      <c r="B1545">
        <v>0.40854746167920802</v>
      </c>
      <c r="D1545">
        <v>0.60874132987632101</v>
      </c>
      <c r="E1545">
        <v>1.98498774509803</v>
      </c>
      <c r="F1545">
        <v>1.7768561946061301</v>
      </c>
      <c r="G1545" t="s">
        <v>4462</v>
      </c>
    </row>
    <row r="1546" spans="1:7" x14ac:dyDescent="0.25">
      <c r="A1546" t="s">
        <v>26301</v>
      </c>
      <c r="B1546">
        <v>0.40854746167920802</v>
      </c>
      <c r="D1546">
        <v>0.60874132987632101</v>
      </c>
      <c r="E1546">
        <v>1.98498774509803</v>
      </c>
      <c r="F1546">
        <v>1.7768561946061301</v>
      </c>
      <c r="G1546" t="s">
        <v>22546</v>
      </c>
    </row>
    <row r="1547" spans="1:7" x14ac:dyDescent="0.25">
      <c r="A1547" t="s">
        <v>26302</v>
      </c>
      <c r="B1547">
        <v>0.40854746167920802</v>
      </c>
      <c r="D1547">
        <v>0.60874132987632101</v>
      </c>
      <c r="E1547">
        <v>1.98498774509803</v>
      </c>
      <c r="F1547">
        <v>1.7768561946061301</v>
      </c>
      <c r="G1547" t="s">
        <v>22520</v>
      </c>
    </row>
    <row r="1548" spans="1:7" x14ac:dyDescent="0.25">
      <c r="A1548" t="s">
        <v>26303</v>
      </c>
      <c r="B1548">
        <v>0.40854746167920802</v>
      </c>
      <c r="D1548">
        <v>0.60874132987632101</v>
      </c>
      <c r="E1548">
        <v>1.98498774509803</v>
      </c>
      <c r="F1548">
        <v>1.7768561946061301</v>
      </c>
      <c r="G1548" t="s">
        <v>9367</v>
      </c>
    </row>
    <row r="1549" spans="1:7" x14ac:dyDescent="0.25">
      <c r="A1549" t="s">
        <v>26304</v>
      </c>
      <c r="B1549">
        <v>0.40854746167920802</v>
      </c>
      <c r="D1549">
        <v>0.60874132987632101</v>
      </c>
      <c r="E1549">
        <v>1.98498774509803</v>
      </c>
      <c r="F1549">
        <v>1.7768561946061301</v>
      </c>
      <c r="G1549" t="s">
        <v>22668</v>
      </c>
    </row>
    <row r="1550" spans="1:7" x14ac:dyDescent="0.25">
      <c r="A1550" t="s">
        <v>26305</v>
      </c>
      <c r="B1550">
        <v>0.40854746167920802</v>
      </c>
      <c r="D1550">
        <v>0.60874132987632101</v>
      </c>
      <c r="E1550">
        <v>1.98498774509803</v>
      </c>
      <c r="F1550">
        <v>1.7768561946061301</v>
      </c>
      <c r="G1550" t="s">
        <v>22807</v>
      </c>
    </row>
    <row r="1551" spans="1:7" x14ac:dyDescent="0.25">
      <c r="A1551" t="s">
        <v>26306</v>
      </c>
      <c r="B1551">
        <v>0.40854746167920802</v>
      </c>
      <c r="D1551">
        <v>0.60874132987632101</v>
      </c>
      <c r="E1551">
        <v>1.98498774509803</v>
      </c>
      <c r="F1551">
        <v>1.7768561946061301</v>
      </c>
      <c r="G1551" t="s">
        <v>9131</v>
      </c>
    </row>
    <row r="1552" spans="1:7" x14ac:dyDescent="0.25">
      <c r="A1552" t="s">
        <v>26307</v>
      </c>
      <c r="B1552">
        <v>0.40854746167920802</v>
      </c>
      <c r="D1552">
        <v>0.60874132987632101</v>
      </c>
      <c r="E1552">
        <v>1.98498774509803</v>
      </c>
      <c r="F1552">
        <v>1.7768561946061301</v>
      </c>
      <c r="G1552" t="s">
        <v>22693</v>
      </c>
    </row>
    <row r="1553" spans="1:7" x14ac:dyDescent="0.25">
      <c r="A1553" t="s">
        <v>26308</v>
      </c>
      <c r="B1553">
        <v>0.40854746167920802</v>
      </c>
      <c r="D1553">
        <v>0.60874132987632101</v>
      </c>
      <c r="E1553">
        <v>1.98498774509803</v>
      </c>
      <c r="F1553">
        <v>1.7768561946061301</v>
      </c>
      <c r="G1553" t="s">
        <v>22814</v>
      </c>
    </row>
    <row r="1554" spans="1:7" x14ac:dyDescent="0.25">
      <c r="A1554" t="s">
        <v>26309</v>
      </c>
      <c r="B1554">
        <v>0.40854746167920802</v>
      </c>
      <c r="D1554">
        <v>0.60874132987632101</v>
      </c>
      <c r="E1554">
        <v>1.98498774509803</v>
      </c>
      <c r="F1554">
        <v>1.7768561946061301</v>
      </c>
      <c r="G1554" t="s">
        <v>22807</v>
      </c>
    </row>
    <row r="1555" spans="1:7" x14ac:dyDescent="0.25">
      <c r="A1555" t="s">
        <v>26310</v>
      </c>
      <c r="B1555">
        <v>0.40854746167920802</v>
      </c>
      <c r="D1555">
        <v>0.60874132987632101</v>
      </c>
      <c r="E1555">
        <v>1.98498774509803</v>
      </c>
      <c r="F1555">
        <v>1.7768561946061301</v>
      </c>
      <c r="G1555" t="s">
        <v>22675</v>
      </c>
    </row>
    <row r="1556" spans="1:7" x14ac:dyDescent="0.25">
      <c r="A1556" t="s">
        <v>26311</v>
      </c>
      <c r="B1556">
        <v>0.40854746167920802</v>
      </c>
      <c r="D1556">
        <v>0.60874132987632101</v>
      </c>
      <c r="E1556">
        <v>1.98498774509803</v>
      </c>
      <c r="F1556">
        <v>1.7768561946061301</v>
      </c>
      <c r="G1556" t="s">
        <v>4972</v>
      </c>
    </row>
    <row r="1557" spans="1:7" x14ac:dyDescent="0.25">
      <c r="A1557" t="s">
        <v>26312</v>
      </c>
      <c r="B1557">
        <v>0.40854746167920802</v>
      </c>
      <c r="D1557">
        <v>0.60874132987632101</v>
      </c>
      <c r="E1557">
        <v>1.98498774509803</v>
      </c>
      <c r="F1557">
        <v>1.7768561946061301</v>
      </c>
      <c r="G1557" t="s">
        <v>17431</v>
      </c>
    </row>
    <row r="1558" spans="1:7" x14ac:dyDescent="0.25">
      <c r="A1558" t="s">
        <v>26313</v>
      </c>
      <c r="B1558">
        <v>0.40854746167920802</v>
      </c>
      <c r="D1558">
        <v>0.60874132987632101</v>
      </c>
      <c r="E1558">
        <v>1.98498774509803</v>
      </c>
      <c r="F1558">
        <v>1.7768561946061301</v>
      </c>
      <c r="G1558" t="s">
        <v>22551</v>
      </c>
    </row>
    <row r="1559" spans="1:7" x14ac:dyDescent="0.25">
      <c r="A1559" t="s">
        <v>26314</v>
      </c>
      <c r="B1559">
        <v>0.40854746167920802</v>
      </c>
      <c r="D1559">
        <v>0.60874132987632101</v>
      </c>
      <c r="E1559">
        <v>1.98498774509803</v>
      </c>
      <c r="F1559">
        <v>1.7768561946061301</v>
      </c>
      <c r="G1559" t="s">
        <v>22793</v>
      </c>
    </row>
    <row r="1560" spans="1:7" x14ac:dyDescent="0.25">
      <c r="A1560" t="s">
        <v>26315</v>
      </c>
      <c r="B1560">
        <v>0.40957875376459202</v>
      </c>
      <c r="D1560">
        <v>0.60874132987632101</v>
      </c>
      <c r="E1560">
        <v>1.3076905769057601</v>
      </c>
      <c r="F1560">
        <v>1.1672787099778299</v>
      </c>
      <c r="G1560" t="s">
        <v>26316</v>
      </c>
    </row>
    <row r="1561" spans="1:7" x14ac:dyDescent="0.25">
      <c r="A1561" t="s">
        <v>26317</v>
      </c>
      <c r="B1561">
        <v>0.40957875376459202</v>
      </c>
      <c r="D1561">
        <v>0.60874132987632101</v>
      </c>
      <c r="E1561">
        <v>1.3076905769057601</v>
      </c>
      <c r="F1561">
        <v>1.1672787099778299</v>
      </c>
      <c r="G1561" t="s">
        <v>26318</v>
      </c>
    </row>
    <row r="1562" spans="1:7" x14ac:dyDescent="0.25">
      <c r="A1562" t="s">
        <v>26319</v>
      </c>
      <c r="B1562">
        <v>0.40957875376459202</v>
      </c>
      <c r="D1562">
        <v>0.60874132987632101</v>
      </c>
      <c r="E1562">
        <v>1.3076905769057601</v>
      </c>
      <c r="F1562">
        <v>1.1672787099778299</v>
      </c>
      <c r="G1562" t="s">
        <v>26320</v>
      </c>
    </row>
    <row r="1563" spans="1:7" x14ac:dyDescent="0.25">
      <c r="A1563" t="s">
        <v>26321</v>
      </c>
      <c r="B1563">
        <v>0.40957875376459202</v>
      </c>
      <c r="D1563">
        <v>0.60874132987632101</v>
      </c>
      <c r="E1563">
        <v>1.3076905769057601</v>
      </c>
      <c r="F1563">
        <v>1.1672787099778299</v>
      </c>
      <c r="G1563" t="s">
        <v>26322</v>
      </c>
    </row>
    <row r="1564" spans="1:7" x14ac:dyDescent="0.25">
      <c r="A1564" t="s">
        <v>26323</v>
      </c>
      <c r="B1564">
        <v>0.40957875376459202</v>
      </c>
      <c r="D1564">
        <v>0.60874132987632101</v>
      </c>
      <c r="E1564">
        <v>1.3076905769057601</v>
      </c>
      <c r="F1564">
        <v>1.1672787099778299</v>
      </c>
      <c r="G1564" t="s">
        <v>26324</v>
      </c>
    </row>
    <row r="1565" spans="1:7" x14ac:dyDescent="0.25">
      <c r="A1565" t="s">
        <v>26325</v>
      </c>
      <c r="B1565">
        <v>0.40957875376459202</v>
      </c>
      <c r="D1565">
        <v>0.60874132987632101</v>
      </c>
      <c r="E1565">
        <v>1.3076905769057601</v>
      </c>
      <c r="F1565">
        <v>1.1672787099778299</v>
      </c>
      <c r="G1565" t="s">
        <v>26326</v>
      </c>
    </row>
    <row r="1566" spans="1:7" x14ac:dyDescent="0.25">
      <c r="A1566" t="s">
        <v>26327</v>
      </c>
      <c r="B1566">
        <v>0.40957875376459202</v>
      </c>
      <c r="D1566">
        <v>0.60874132987632101</v>
      </c>
      <c r="E1566">
        <v>1.3076905769057601</v>
      </c>
      <c r="F1566">
        <v>1.1672787099778299</v>
      </c>
      <c r="G1566" t="s">
        <v>26328</v>
      </c>
    </row>
    <row r="1567" spans="1:7" x14ac:dyDescent="0.25">
      <c r="A1567" t="s">
        <v>26329</v>
      </c>
      <c r="B1567">
        <v>0.41013925374392302</v>
      </c>
      <c r="D1567">
        <v>0.60918512401556002</v>
      </c>
      <c r="E1567">
        <v>1.1997265722097901</v>
      </c>
      <c r="F1567">
        <v>1.0692665455546</v>
      </c>
      <c r="G1567" t="s">
        <v>26330</v>
      </c>
    </row>
    <row r="1568" spans="1:7" x14ac:dyDescent="0.25">
      <c r="A1568" t="s">
        <v>26331</v>
      </c>
      <c r="B1568">
        <v>0.41617242944250699</v>
      </c>
      <c r="D1568">
        <v>0.61735782581841303</v>
      </c>
      <c r="E1568">
        <v>1.42946593001841</v>
      </c>
      <c r="F1568">
        <v>1.2531493279230901</v>
      </c>
      <c r="G1568" t="s">
        <v>26332</v>
      </c>
    </row>
    <row r="1569" spans="1:7" x14ac:dyDescent="0.25">
      <c r="A1569" t="s">
        <v>26333</v>
      </c>
      <c r="B1569">
        <v>0.41617242944250699</v>
      </c>
      <c r="D1569">
        <v>0.61735782581841303</v>
      </c>
      <c r="E1569">
        <v>1.42946593001841</v>
      </c>
      <c r="F1569">
        <v>1.2531493279230901</v>
      </c>
      <c r="G1569" t="s">
        <v>26334</v>
      </c>
    </row>
    <row r="1570" spans="1:7" x14ac:dyDescent="0.25">
      <c r="A1570" t="s">
        <v>26335</v>
      </c>
      <c r="B1570">
        <v>0.419600487196224</v>
      </c>
      <c r="D1570">
        <v>0.61874962593487304</v>
      </c>
      <c r="E1570">
        <v>1.14284259306411</v>
      </c>
      <c r="F1570">
        <v>0.99250421147260603</v>
      </c>
      <c r="G1570" t="s">
        <v>26336</v>
      </c>
    </row>
    <row r="1571" spans="1:7" x14ac:dyDescent="0.25">
      <c r="A1571" t="s">
        <v>26337</v>
      </c>
      <c r="B1571">
        <v>0.423587424680407</v>
      </c>
      <c r="D1571">
        <v>0.61874962593487304</v>
      </c>
      <c r="E1571">
        <v>1.0623543709988299</v>
      </c>
      <c r="F1571">
        <v>0.91255746736903698</v>
      </c>
      <c r="G1571" t="s">
        <v>26338</v>
      </c>
    </row>
    <row r="1572" spans="1:7" x14ac:dyDescent="0.25">
      <c r="A1572" t="s">
        <v>26339</v>
      </c>
      <c r="B1572">
        <v>0.42467983873825399</v>
      </c>
      <c r="D1572">
        <v>0.61874962593487304</v>
      </c>
      <c r="E1572">
        <v>1.8804179566563399</v>
      </c>
      <c r="F1572">
        <v>1.61042700969716</v>
      </c>
      <c r="G1572" t="s">
        <v>6430</v>
      </c>
    </row>
    <row r="1573" spans="1:7" x14ac:dyDescent="0.25">
      <c r="A1573" t="s">
        <v>26340</v>
      </c>
      <c r="B1573">
        <v>0.42467983873825399</v>
      </c>
      <c r="D1573">
        <v>0.61874962593487304</v>
      </c>
      <c r="E1573">
        <v>1.8804179566563399</v>
      </c>
      <c r="F1573">
        <v>1.61042700969716</v>
      </c>
      <c r="G1573" t="s">
        <v>9919</v>
      </c>
    </row>
    <row r="1574" spans="1:7" x14ac:dyDescent="0.25">
      <c r="A1574" t="s">
        <v>26341</v>
      </c>
      <c r="B1574">
        <v>0.42467983873825399</v>
      </c>
      <c r="D1574">
        <v>0.61874962593487304</v>
      </c>
      <c r="E1574">
        <v>1.8804179566563399</v>
      </c>
      <c r="F1574">
        <v>1.61042700969716</v>
      </c>
      <c r="G1574" t="s">
        <v>22668</v>
      </c>
    </row>
    <row r="1575" spans="1:7" x14ac:dyDescent="0.25">
      <c r="A1575" t="s">
        <v>26342</v>
      </c>
      <c r="B1575">
        <v>0.42467983873825399</v>
      </c>
      <c r="D1575">
        <v>0.61874962593487304</v>
      </c>
      <c r="E1575">
        <v>1.8804179566563399</v>
      </c>
      <c r="F1575">
        <v>1.61042700969716</v>
      </c>
      <c r="G1575" t="s">
        <v>7165</v>
      </c>
    </row>
    <row r="1576" spans="1:7" x14ac:dyDescent="0.25">
      <c r="A1576" t="s">
        <v>26343</v>
      </c>
      <c r="B1576">
        <v>0.42467983873825399</v>
      </c>
      <c r="D1576">
        <v>0.61874962593487304</v>
      </c>
      <c r="E1576">
        <v>1.8804179566563399</v>
      </c>
      <c r="F1576">
        <v>1.61042700969716</v>
      </c>
      <c r="G1576" t="s">
        <v>4642</v>
      </c>
    </row>
    <row r="1577" spans="1:7" x14ac:dyDescent="0.25">
      <c r="A1577" t="s">
        <v>26344</v>
      </c>
      <c r="B1577">
        <v>0.42467983873825399</v>
      </c>
      <c r="D1577">
        <v>0.61874962593487304</v>
      </c>
      <c r="E1577">
        <v>1.8804179566563399</v>
      </c>
      <c r="F1577">
        <v>1.61042700969716</v>
      </c>
      <c r="G1577" t="s">
        <v>22793</v>
      </c>
    </row>
    <row r="1578" spans="1:7" x14ac:dyDescent="0.25">
      <c r="A1578" t="s">
        <v>26345</v>
      </c>
      <c r="B1578">
        <v>0.42467983873825399</v>
      </c>
      <c r="D1578">
        <v>0.61874962593487304</v>
      </c>
      <c r="E1578">
        <v>1.8804179566563399</v>
      </c>
      <c r="F1578">
        <v>1.61042700969716</v>
      </c>
      <c r="G1578" t="s">
        <v>10685</v>
      </c>
    </row>
    <row r="1579" spans="1:7" x14ac:dyDescent="0.25">
      <c r="A1579" t="s">
        <v>26346</v>
      </c>
      <c r="B1579">
        <v>0.42467983873825399</v>
      </c>
      <c r="D1579">
        <v>0.61874962593487304</v>
      </c>
      <c r="E1579">
        <v>1.8804179566563399</v>
      </c>
      <c r="F1579">
        <v>1.61042700969716</v>
      </c>
      <c r="G1579" t="s">
        <v>8541</v>
      </c>
    </row>
    <row r="1580" spans="1:7" x14ac:dyDescent="0.25">
      <c r="A1580" t="s">
        <v>26347</v>
      </c>
      <c r="B1580">
        <v>0.42467983873825399</v>
      </c>
      <c r="D1580">
        <v>0.61874962593487304</v>
      </c>
      <c r="E1580">
        <v>1.8804179566563399</v>
      </c>
      <c r="F1580">
        <v>1.61042700969716</v>
      </c>
      <c r="G1580" t="s">
        <v>22668</v>
      </c>
    </row>
    <row r="1581" spans="1:7" x14ac:dyDescent="0.25">
      <c r="A1581" t="s">
        <v>26348</v>
      </c>
      <c r="B1581">
        <v>0.42467983873825399</v>
      </c>
      <c r="D1581">
        <v>0.61874962593487304</v>
      </c>
      <c r="E1581">
        <v>1.8804179566563399</v>
      </c>
      <c r="F1581">
        <v>1.61042700969716</v>
      </c>
      <c r="G1581" t="s">
        <v>12575</v>
      </c>
    </row>
    <row r="1582" spans="1:7" x14ac:dyDescent="0.25">
      <c r="A1582" t="s">
        <v>26349</v>
      </c>
      <c r="B1582">
        <v>0.42467983873825399</v>
      </c>
      <c r="D1582">
        <v>0.61874962593487304</v>
      </c>
      <c r="E1582">
        <v>1.8804179566563399</v>
      </c>
      <c r="F1582">
        <v>1.61042700969716</v>
      </c>
      <c r="G1582" t="s">
        <v>22684</v>
      </c>
    </row>
    <row r="1583" spans="1:7" x14ac:dyDescent="0.25">
      <c r="A1583" t="s">
        <v>26350</v>
      </c>
      <c r="B1583">
        <v>0.42467983873825399</v>
      </c>
      <c r="D1583">
        <v>0.61874962593487304</v>
      </c>
      <c r="E1583">
        <v>1.8804179566563399</v>
      </c>
      <c r="F1583">
        <v>1.61042700969716</v>
      </c>
      <c r="G1583" t="s">
        <v>22535</v>
      </c>
    </row>
    <row r="1584" spans="1:7" x14ac:dyDescent="0.25">
      <c r="A1584" t="s">
        <v>26351</v>
      </c>
      <c r="B1584">
        <v>0.42467983873825399</v>
      </c>
      <c r="D1584">
        <v>0.61874962593487304</v>
      </c>
      <c r="E1584">
        <v>1.8804179566563399</v>
      </c>
      <c r="F1584">
        <v>1.61042700969716</v>
      </c>
      <c r="G1584" t="s">
        <v>22718</v>
      </c>
    </row>
    <row r="1585" spans="1:7" x14ac:dyDescent="0.25">
      <c r="A1585" t="s">
        <v>26352</v>
      </c>
      <c r="B1585">
        <v>0.42467983873825399</v>
      </c>
      <c r="D1585">
        <v>0.61874962593487304</v>
      </c>
      <c r="E1585">
        <v>1.8804179566563399</v>
      </c>
      <c r="F1585">
        <v>1.61042700969716</v>
      </c>
      <c r="G1585" t="s">
        <v>2715</v>
      </c>
    </row>
    <row r="1586" spans="1:7" x14ac:dyDescent="0.25">
      <c r="A1586" t="s">
        <v>26353</v>
      </c>
      <c r="B1586">
        <v>0.42467983873825399</v>
      </c>
      <c r="D1586">
        <v>0.61874962593487304</v>
      </c>
      <c r="E1586">
        <v>1.8804179566563399</v>
      </c>
      <c r="F1586">
        <v>1.61042700969716</v>
      </c>
      <c r="G1586" t="s">
        <v>5534</v>
      </c>
    </row>
    <row r="1587" spans="1:7" x14ac:dyDescent="0.25">
      <c r="A1587" t="s">
        <v>26354</v>
      </c>
      <c r="B1587">
        <v>0.42467983873825399</v>
      </c>
      <c r="D1587">
        <v>0.61874962593487304</v>
      </c>
      <c r="E1587">
        <v>1.8804179566563399</v>
      </c>
      <c r="F1587">
        <v>1.61042700969716</v>
      </c>
      <c r="G1587" t="s">
        <v>22648</v>
      </c>
    </row>
    <row r="1588" spans="1:7" x14ac:dyDescent="0.25">
      <c r="A1588" t="s">
        <v>26355</v>
      </c>
      <c r="B1588">
        <v>0.42467983873825399</v>
      </c>
      <c r="D1588">
        <v>0.61874962593487304</v>
      </c>
      <c r="E1588">
        <v>1.8804179566563399</v>
      </c>
      <c r="F1588">
        <v>1.61042700969716</v>
      </c>
      <c r="G1588" t="s">
        <v>12575</v>
      </c>
    </row>
    <row r="1589" spans="1:7" x14ac:dyDescent="0.25">
      <c r="A1589" t="s">
        <v>26356</v>
      </c>
      <c r="B1589">
        <v>0.42467983873825399</v>
      </c>
      <c r="D1589">
        <v>0.61874962593487304</v>
      </c>
      <c r="E1589">
        <v>1.8804179566563399</v>
      </c>
      <c r="F1589">
        <v>1.61042700969716</v>
      </c>
      <c r="G1589" t="s">
        <v>22813</v>
      </c>
    </row>
    <row r="1590" spans="1:7" x14ac:dyDescent="0.25">
      <c r="A1590" t="s">
        <v>26357</v>
      </c>
      <c r="B1590">
        <v>0.42467983873825399</v>
      </c>
      <c r="D1590">
        <v>0.61874962593487304</v>
      </c>
      <c r="E1590">
        <v>1.8804179566563399</v>
      </c>
      <c r="F1590">
        <v>1.61042700969716</v>
      </c>
      <c r="G1590" t="s">
        <v>22767</v>
      </c>
    </row>
    <row r="1591" spans="1:7" x14ac:dyDescent="0.25">
      <c r="A1591" t="s">
        <v>26358</v>
      </c>
      <c r="B1591">
        <v>0.42467983873825399</v>
      </c>
      <c r="D1591">
        <v>0.61874962593487304</v>
      </c>
      <c r="E1591">
        <v>1.8804179566563399</v>
      </c>
      <c r="F1591">
        <v>1.61042700969716</v>
      </c>
      <c r="G1591" t="s">
        <v>6502</v>
      </c>
    </row>
    <row r="1592" spans="1:7" x14ac:dyDescent="0.25">
      <c r="A1592" t="s">
        <v>26359</v>
      </c>
      <c r="B1592">
        <v>0.42467983873825399</v>
      </c>
      <c r="D1592">
        <v>0.61874962593487304</v>
      </c>
      <c r="E1592">
        <v>1.8804179566563399</v>
      </c>
      <c r="F1592">
        <v>1.61042700969716</v>
      </c>
      <c r="G1592" t="s">
        <v>13899</v>
      </c>
    </row>
    <row r="1593" spans="1:7" x14ac:dyDescent="0.25">
      <c r="A1593" t="s">
        <v>26360</v>
      </c>
      <c r="B1593">
        <v>0.42467983873825399</v>
      </c>
      <c r="D1593">
        <v>0.61874962593487304</v>
      </c>
      <c r="E1593">
        <v>1.8804179566563399</v>
      </c>
      <c r="F1593">
        <v>1.61042700969716</v>
      </c>
      <c r="G1593" t="s">
        <v>4378</v>
      </c>
    </row>
    <row r="1594" spans="1:7" x14ac:dyDescent="0.25">
      <c r="A1594" t="s">
        <v>26361</v>
      </c>
      <c r="B1594">
        <v>0.42467983873825399</v>
      </c>
      <c r="D1594">
        <v>0.61874962593487304</v>
      </c>
      <c r="E1594">
        <v>1.8804179566563399</v>
      </c>
      <c r="F1594">
        <v>1.61042700969716</v>
      </c>
      <c r="G1594" t="s">
        <v>2295</v>
      </c>
    </row>
    <row r="1595" spans="1:7" x14ac:dyDescent="0.25">
      <c r="A1595" t="s">
        <v>26362</v>
      </c>
      <c r="B1595">
        <v>0.42467983873825399</v>
      </c>
      <c r="D1595">
        <v>0.61874962593487304</v>
      </c>
      <c r="E1595">
        <v>1.8804179566563399</v>
      </c>
      <c r="F1595">
        <v>1.61042700969716</v>
      </c>
      <c r="G1595" t="s">
        <v>22614</v>
      </c>
    </row>
    <row r="1596" spans="1:7" x14ac:dyDescent="0.25">
      <c r="A1596" t="s">
        <v>26363</v>
      </c>
      <c r="B1596">
        <v>0.425401805153651</v>
      </c>
      <c r="D1596">
        <v>0.61874962593487304</v>
      </c>
      <c r="E1596">
        <v>1.1532108444550799</v>
      </c>
      <c r="F1596">
        <v>0.985673679328119</v>
      </c>
      <c r="G1596" t="s">
        <v>26364</v>
      </c>
    </row>
    <row r="1597" spans="1:7" x14ac:dyDescent="0.25">
      <c r="A1597" t="s">
        <v>26365</v>
      </c>
      <c r="B1597">
        <v>0.42562313047970601</v>
      </c>
      <c r="D1597">
        <v>0.61874962593487304</v>
      </c>
      <c r="E1597">
        <v>1.40136496587585</v>
      </c>
      <c r="F1597">
        <v>1.19704734750841</v>
      </c>
      <c r="G1597" t="s">
        <v>26366</v>
      </c>
    </row>
    <row r="1598" spans="1:7" x14ac:dyDescent="0.25">
      <c r="A1598" t="s">
        <v>26367</v>
      </c>
      <c r="B1598">
        <v>0.42562313047970601</v>
      </c>
      <c r="D1598">
        <v>0.61874962593487304</v>
      </c>
      <c r="E1598">
        <v>1.40136496587585</v>
      </c>
      <c r="F1598">
        <v>1.19704734750841</v>
      </c>
      <c r="G1598" t="s">
        <v>26198</v>
      </c>
    </row>
    <row r="1599" spans="1:7" x14ac:dyDescent="0.25">
      <c r="A1599" t="s">
        <v>26368</v>
      </c>
      <c r="B1599">
        <v>0.42562313047970601</v>
      </c>
      <c r="D1599">
        <v>0.61874962593487304</v>
      </c>
      <c r="E1599">
        <v>1.40136496587585</v>
      </c>
      <c r="F1599">
        <v>1.19704734750841</v>
      </c>
      <c r="G1599" t="s">
        <v>26215</v>
      </c>
    </row>
    <row r="1600" spans="1:7" x14ac:dyDescent="0.25">
      <c r="A1600" t="s">
        <v>26369</v>
      </c>
      <c r="B1600">
        <v>0.42562313047970601</v>
      </c>
      <c r="D1600">
        <v>0.61874962593487304</v>
      </c>
      <c r="E1600">
        <v>1.40136496587585</v>
      </c>
      <c r="F1600">
        <v>1.19704734750841</v>
      </c>
      <c r="G1600" t="s">
        <v>26370</v>
      </c>
    </row>
    <row r="1601" spans="1:7" x14ac:dyDescent="0.25">
      <c r="A1601" t="s">
        <v>26371</v>
      </c>
      <c r="B1601">
        <v>0.42562313047970601</v>
      </c>
      <c r="D1601">
        <v>0.61874962593487304</v>
      </c>
      <c r="E1601">
        <v>1.40136496587585</v>
      </c>
      <c r="F1601">
        <v>1.19704734750841</v>
      </c>
      <c r="G1601" t="s">
        <v>26372</v>
      </c>
    </row>
    <row r="1602" spans="1:7" x14ac:dyDescent="0.25">
      <c r="A1602" t="s">
        <v>26373</v>
      </c>
      <c r="B1602">
        <v>0.43141623828467301</v>
      </c>
      <c r="D1602">
        <v>0.62599761088593198</v>
      </c>
      <c r="E1602">
        <v>1.2613414369437801</v>
      </c>
      <c r="F1602">
        <v>1.06038692185661</v>
      </c>
      <c r="G1602" t="s">
        <v>25969</v>
      </c>
    </row>
    <row r="1603" spans="1:7" x14ac:dyDescent="0.25">
      <c r="A1603" t="s">
        <v>26374</v>
      </c>
      <c r="B1603">
        <v>0.43141623828467301</v>
      </c>
      <c r="D1603">
        <v>0.62599761088593198</v>
      </c>
      <c r="E1603">
        <v>1.2613414369437801</v>
      </c>
      <c r="F1603">
        <v>1.06038692185661</v>
      </c>
      <c r="G1603" t="s">
        <v>26375</v>
      </c>
    </row>
    <row r="1604" spans="1:7" x14ac:dyDescent="0.25">
      <c r="A1604" t="s">
        <v>26376</v>
      </c>
      <c r="B1604">
        <v>0.43141623828467301</v>
      </c>
      <c r="D1604">
        <v>0.62599761088593198</v>
      </c>
      <c r="E1604">
        <v>1.2613414369437801</v>
      </c>
      <c r="F1604">
        <v>1.06038692185661</v>
      </c>
      <c r="G1604" t="s">
        <v>26377</v>
      </c>
    </row>
    <row r="1605" spans="1:7" x14ac:dyDescent="0.25">
      <c r="A1605" t="s">
        <v>26378</v>
      </c>
      <c r="B1605">
        <v>0.43355532328858398</v>
      </c>
      <c r="D1605">
        <v>0.626871200451526</v>
      </c>
      <c r="E1605">
        <v>1.0967834413164299</v>
      </c>
      <c r="F1605">
        <v>0.91662126447497305</v>
      </c>
      <c r="G1605" t="s">
        <v>26379</v>
      </c>
    </row>
    <row r="1606" spans="1:7" x14ac:dyDescent="0.25">
      <c r="A1606" t="s">
        <v>26380</v>
      </c>
      <c r="B1606">
        <v>0.434855005946089</v>
      </c>
      <c r="D1606">
        <v>0.626871200451526</v>
      </c>
      <c r="E1606">
        <v>1.11285495873457</v>
      </c>
      <c r="F1606">
        <v>0.92672175748979901</v>
      </c>
      <c r="G1606" t="s">
        <v>26381</v>
      </c>
    </row>
    <row r="1607" spans="1:7" x14ac:dyDescent="0.25">
      <c r="A1607" t="s">
        <v>26382</v>
      </c>
      <c r="B1607">
        <v>0.43499335998308902</v>
      </c>
      <c r="D1607">
        <v>0.626871200451526</v>
      </c>
      <c r="E1607">
        <v>1.37434480804646</v>
      </c>
      <c r="F1607">
        <v>1.1440383067304201</v>
      </c>
      <c r="G1607" t="s">
        <v>26383</v>
      </c>
    </row>
    <row r="1608" spans="1:7" x14ac:dyDescent="0.25">
      <c r="A1608" t="s">
        <v>26384</v>
      </c>
      <c r="B1608">
        <v>0.43499335998308902</v>
      </c>
      <c r="D1608">
        <v>0.626871200451526</v>
      </c>
      <c r="E1608">
        <v>1.37434480804646</v>
      </c>
      <c r="F1608">
        <v>1.1440383067304201</v>
      </c>
      <c r="G1608" t="s">
        <v>25973</v>
      </c>
    </row>
    <row r="1609" spans="1:7" x14ac:dyDescent="0.25">
      <c r="A1609" t="s">
        <v>26385</v>
      </c>
      <c r="B1609">
        <v>0.43499335998308902</v>
      </c>
      <c r="D1609">
        <v>0.626871200451526</v>
      </c>
      <c r="E1609">
        <v>1.37434480804646</v>
      </c>
      <c r="F1609">
        <v>1.1440383067304201</v>
      </c>
      <c r="G1609" t="s">
        <v>23316</v>
      </c>
    </row>
    <row r="1610" spans="1:7" x14ac:dyDescent="0.25">
      <c r="A1610" t="s">
        <v>26386</v>
      </c>
      <c r="B1610">
        <v>0.43499335998308902</v>
      </c>
      <c r="D1610">
        <v>0.626871200451526</v>
      </c>
      <c r="E1610">
        <v>1.37434480804646</v>
      </c>
      <c r="F1610">
        <v>1.1440383067304201</v>
      </c>
      <c r="G1610" t="s">
        <v>25142</v>
      </c>
    </row>
    <row r="1611" spans="1:7" x14ac:dyDescent="0.25">
      <c r="A1611" t="s">
        <v>26387</v>
      </c>
      <c r="B1611">
        <v>0.43499335998308902</v>
      </c>
      <c r="D1611">
        <v>0.626871200451526</v>
      </c>
      <c r="E1611">
        <v>1.37434480804646</v>
      </c>
      <c r="F1611">
        <v>1.1440383067304201</v>
      </c>
      <c r="G1611" t="s">
        <v>26388</v>
      </c>
    </row>
    <row r="1612" spans="1:7" x14ac:dyDescent="0.25">
      <c r="A1612" t="s">
        <v>26389</v>
      </c>
      <c r="B1612">
        <v>0.43499335998308902</v>
      </c>
      <c r="D1612">
        <v>0.626871200451526</v>
      </c>
      <c r="E1612">
        <v>1.37434480804646</v>
      </c>
      <c r="F1612">
        <v>1.1440383067304201</v>
      </c>
      <c r="G1612" t="s">
        <v>26390</v>
      </c>
    </row>
    <row r="1613" spans="1:7" x14ac:dyDescent="0.25">
      <c r="A1613" t="s">
        <v>26391</v>
      </c>
      <c r="B1613">
        <v>0.43863118694181003</v>
      </c>
      <c r="D1613">
        <v>0.626871200451526</v>
      </c>
      <c r="E1613">
        <v>1.24661031494035</v>
      </c>
      <c r="F1613">
        <v>1.02732699778373</v>
      </c>
      <c r="G1613" t="s">
        <v>26392</v>
      </c>
    </row>
    <row r="1614" spans="1:7" x14ac:dyDescent="0.25">
      <c r="A1614" t="s">
        <v>26393</v>
      </c>
      <c r="B1614">
        <v>0.44037297572562001</v>
      </c>
      <c r="D1614">
        <v>0.626871200451526</v>
      </c>
      <c r="E1614">
        <v>1.78630514705882</v>
      </c>
      <c r="F1614">
        <v>1.46500822616625</v>
      </c>
      <c r="G1614" t="s">
        <v>2715</v>
      </c>
    </row>
    <row r="1615" spans="1:7" x14ac:dyDescent="0.25">
      <c r="A1615" t="s">
        <v>26394</v>
      </c>
      <c r="B1615">
        <v>0.44037297572562001</v>
      </c>
      <c r="D1615">
        <v>0.626871200451526</v>
      </c>
      <c r="E1615">
        <v>1.78630514705882</v>
      </c>
      <c r="F1615">
        <v>1.46500822616625</v>
      </c>
      <c r="G1615" t="s">
        <v>22663</v>
      </c>
    </row>
    <row r="1616" spans="1:7" x14ac:dyDescent="0.25">
      <c r="A1616" t="s">
        <v>26395</v>
      </c>
      <c r="B1616">
        <v>0.44037297572562001</v>
      </c>
      <c r="D1616">
        <v>0.626871200451526</v>
      </c>
      <c r="E1616">
        <v>1.78630514705882</v>
      </c>
      <c r="F1616">
        <v>1.46500822616625</v>
      </c>
      <c r="G1616" t="s">
        <v>4462</v>
      </c>
    </row>
    <row r="1617" spans="1:7" x14ac:dyDescent="0.25">
      <c r="A1617" t="s">
        <v>26396</v>
      </c>
      <c r="B1617">
        <v>0.44037297572562001</v>
      </c>
      <c r="D1617">
        <v>0.626871200451526</v>
      </c>
      <c r="E1617">
        <v>1.78630514705882</v>
      </c>
      <c r="F1617">
        <v>1.46500822616625</v>
      </c>
      <c r="G1617" t="s">
        <v>6922</v>
      </c>
    </row>
    <row r="1618" spans="1:7" x14ac:dyDescent="0.25">
      <c r="A1618" t="s">
        <v>26397</v>
      </c>
      <c r="B1618">
        <v>0.44037297572562001</v>
      </c>
      <c r="D1618">
        <v>0.626871200451526</v>
      </c>
      <c r="E1618">
        <v>1.78630514705882</v>
      </c>
      <c r="F1618">
        <v>1.46500822616625</v>
      </c>
      <c r="G1618" t="s">
        <v>22668</v>
      </c>
    </row>
    <row r="1619" spans="1:7" x14ac:dyDescent="0.25">
      <c r="A1619" t="s">
        <v>26398</v>
      </c>
      <c r="B1619">
        <v>0.44037297572562001</v>
      </c>
      <c r="D1619">
        <v>0.626871200451526</v>
      </c>
      <c r="E1619">
        <v>1.78630514705882</v>
      </c>
      <c r="F1619">
        <v>1.46500822616625</v>
      </c>
      <c r="G1619" t="s">
        <v>22659</v>
      </c>
    </row>
    <row r="1620" spans="1:7" x14ac:dyDescent="0.25">
      <c r="A1620" t="s">
        <v>26399</v>
      </c>
      <c r="B1620">
        <v>0.44037297572562001</v>
      </c>
      <c r="D1620">
        <v>0.626871200451526</v>
      </c>
      <c r="E1620">
        <v>1.78630514705882</v>
      </c>
      <c r="F1620">
        <v>1.46500822616625</v>
      </c>
      <c r="G1620" t="s">
        <v>22623</v>
      </c>
    </row>
    <row r="1621" spans="1:7" x14ac:dyDescent="0.25">
      <c r="A1621" t="s">
        <v>26400</v>
      </c>
      <c r="B1621">
        <v>0.44037297572562001</v>
      </c>
      <c r="D1621">
        <v>0.626871200451526</v>
      </c>
      <c r="E1621">
        <v>1.78630514705882</v>
      </c>
      <c r="F1621">
        <v>1.46500822616625</v>
      </c>
      <c r="G1621" t="s">
        <v>22684</v>
      </c>
    </row>
    <row r="1622" spans="1:7" x14ac:dyDescent="0.25">
      <c r="A1622" t="s">
        <v>26401</v>
      </c>
      <c r="B1622">
        <v>0.44037297572562001</v>
      </c>
      <c r="D1622">
        <v>0.626871200451526</v>
      </c>
      <c r="E1622">
        <v>1.78630514705882</v>
      </c>
      <c r="F1622">
        <v>1.46500822616625</v>
      </c>
      <c r="G1622" t="s">
        <v>22805</v>
      </c>
    </row>
    <row r="1623" spans="1:7" x14ac:dyDescent="0.25">
      <c r="A1623" t="s">
        <v>26402</v>
      </c>
      <c r="B1623">
        <v>0.44037297572562001</v>
      </c>
      <c r="D1623">
        <v>0.626871200451526</v>
      </c>
      <c r="E1623">
        <v>1.78630514705882</v>
      </c>
      <c r="F1623">
        <v>1.46500822616625</v>
      </c>
      <c r="G1623" t="s">
        <v>9919</v>
      </c>
    </row>
    <row r="1624" spans="1:7" x14ac:dyDescent="0.25">
      <c r="A1624" t="s">
        <v>26403</v>
      </c>
      <c r="B1624">
        <v>0.44037297572562001</v>
      </c>
      <c r="D1624">
        <v>0.626871200451526</v>
      </c>
      <c r="E1624">
        <v>1.78630514705882</v>
      </c>
      <c r="F1624">
        <v>1.46500822616625</v>
      </c>
      <c r="G1624" t="s">
        <v>2295</v>
      </c>
    </row>
    <row r="1625" spans="1:7" x14ac:dyDescent="0.25">
      <c r="A1625" t="s">
        <v>26404</v>
      </c>
      <c r="B1625">
        <v>0.44037297572562001</v>
      </c>
      <c r="D1625">
        <v>0.626871200451526</v>
      </c>
      <c r="E1625">
        <v>1.78630514705882</v>
      </c>
      <c r="F1625">
        <v>1.46500822616625</v>
      </c>
      <c r="G1625" t="s">
        <v>17431</v>
      </c>
    </row>
    <row r="1626" spans="1:7" x14ac:dyDescent="0.25">
      <c r="A1626" t="s">
        <v>26405</v>
      </c>
      <c r="B1626">
        <v>0.44037297572562001</v>
      </c>
      <c r="D1626">
        <v>0.626871200451526</v>
      </c>
      <c r="E1626">
        <v>1.78630514705882</v>
      </c>
      <c r="F1626">
        <v>1.46500822616625</v>
      </c>
      <c r="G1626" t="s">
        <v>22562</v>
      </c>
    </row>
    <row r="1627" spans="1:7" x14ac:dyDescent="0.25">
      <c r="A1627" t="s">
        <v>26406</v>
      </c>
      <c r="B1627">
        <v>0.44037297572562001</v>
      </c>
      <c r="D1627">
        <v>0.626871200451526</v>
      </c>
      <c r="E1627">
        <v>1.78630514705882</v>
      </c>
      <c r="F1627">
        <v>1.46500822616625</v>
      </c>
      <c r="G1627" t="s">
        <v>13899</v>
      </c>
    </row>
    <row r="1628" spans="1:7" x14ac:dyDescent="0.25">
      <c r="A1628" t="s">
        <v>26407</v>
      </c>
      <c r="B1628">
        <v>0.44037297572562001</v>
      </c>
      <c r="D1628">
        <v>0.626871200451526</v>
      </c>
      <c r="E1628">
        <v>1.78630514705882</v>
      </c>
      <c r="F1628">
        <v>1.46500822616625</v>
      </c>
      <c r="G1628" t="s">
        <v>22520</v>
      </c>
    </row>
    <row r="1629" spans="1:7" x14ac:dyDescent="0.25">
      <c r="A1629" t="s">
        <v>26408</v>
      </c>
      <c r="B1629">
        <v>0.44037297572562001</v>
      </c>
      <c r="D1629">
        <v>0.626871200451526</v>
      </c>
      <c r="E1629">
        <v>1.78630514705882</v>
      </c>
      <c r="F1629">
        <v>1.46500822616625</v>
      </c>
      <c r="G1629" t="s">
        <v>5534</v>
      </c>
    </row>
    <row r="1630" spans="1:7" x14ac:dyDescent="0.25">
      <c r="A1630" t="s">
        <v>26409</v>
      </c>
      <c r="B1630">
        <v>0.44037297572562001</v>
      </c>
      <c r="D1630">
        <v>0.626871200451526</v>
      </c>
      <c r="E1630">
        <v>1.78630514705882</v>
      </c>
      <c r="F1630">
        <v>1.46500822616625</v>
      </c>
      <c r="G1630" t="s">
        <v>22603</v>
      </c>
    </row>
    <row r="1631" spans="1:7" x14ac:dyDescent="0.25">
      <c r="A1631" t="s">
        <v>26410</v>
      </c>
      <c r="B1631">
        <v>0.44037297572562001</v>
      </c>
      <c r="D1631">
        <v>0.626871200451526</v>
      </c>
      <c r="E1631">
        <v>1.78630514705882</v>
      </c>
      <c r="F1631">
        <v>1.46500822616625</v>
      </c>
      <c r="G1631" t="s">
        <v>22763</v>
      </c>
    </row>
    <row r="1632" spans="1:7" x14ac:dyDescent="0.25">
      <c r="A1632" t="s">
        <v>26411</v>
      </c>
      <c r="B1632">
        <v>0.44037297572562001</v>
      </c>
      <c r="D1632">
        <v>0.626871200451526</v>
      </c>
      <c r="E1632">
        <v>1.78630514705882</v>
      </c>
      <c r="F1632">
        <v>1.46500822616625</v>
      </c>
      <c r="G1632" t="s">
        <v>7805</v>
      </c>
    </row>
    <row r="1633" spans="1:7" x14ac:dyDescent="0.25">
      <c r="A1633" t="s">
        <v>26412</v>
      </c>
      <c r="B1633">
        <v>0.44037297572562001</v>
      </c>
      <c r="D1633">
        <v>0.626871200451526</v>
      </c>
      <c r="E1633">
        <v>1.78630514705882</v>
      </c>
      <c r="F1633">
        <v>1.46500822616625</v>
      </c>
      <c r="G1633" t="s">
        <v>9919</v>
      </c>
    </row>
    <row r="1634" spans="1:7" x14ac:dyDescent="0.25">
      <c r="A1634" t="s">
        <v>26413</v>
      </c>
      <c r="B1634">
        <v>0.44037297572562001</v>
      </c>
      <c r="D1634">
        <v>0.626871200451526</v>
      </c>
      <c r="E1634">
        <v>1.78630514705882</v>
      </c>
      <c r="F1634">
        <v>1.46500822616625</v>
      </c>
      <c r="G1634" t="s">
        <v>22614</v>
      </c>
    </row>
    <row r="1635" spans="1:7" x14ac:dyDescent="0.25">
      <c r="A1635" t="s">
        <v>26414</v>
      </c>
      <c r="B1635">
        <v>0.44037297572562001</v>
      </c>
      <c r="D1635">
        <v>0.626871200451526</v>
      </c>
      <c r="E1635">
        <v>1.78630514705882</v>
      </c>
      <c r="F1635">
        <v>1.46500822616625</v>
      </c>
      <c r="G1635" t="s">
        <v>10685</v>
      </c>
    </row>
    <row r="1636" spans="1:7" x14ac:dyDescent="0.25">
      <c r="A1636" t="s">
        <v>26415</v>
      </c>
      <c r="B1636">
        <v>0.44182277689161198</v>
      </c>
      <c r="D1636">
        <v>0.62852787049102898</v>
      </c>
      <c r="E1636">
        <v>1.11704228624535</v>
      </c>
      <c r="F1636">
        <v>0.91245200878130295</v>
      </c>
      <c r="G1636" t="s">
        <v>26416</v>
      </c>
    </row>
    <row r="1637" spans="1:7" x14ac:dyDescent="0.25">
      <c r="A1637" t="s">
        <v>26417</v>
      </c>
      <c r="B1637">
        <v>0.44207721243478998</v>
      </c>
      <c r="D1637">
        <v>0.62852787049102898</v>
      </c>
      <c r="E1637">
        <v>1.06965570524892</v>
      </c>
      <c r="F1637">
        <v>0.87312863630632598</v>
      </c>
      <c r="G1637" t="s">
        <v>26418</v>
      </c>
    </row>
    <row r="1638" spans="1:7" x14ac:dyDescent="0.25">
      <c r="A1638" t="s">
        <v>26419</v>
      </c>
      <c r="B1638">
        <v>0.44428048267383002</v>
      </c>
      <c r="D1638">
        <v>0.63088913473707398</v>
      </c>
      <c r="E1638">
        <v>1.34834427881441</v>
      </c>
      <c r="F1638">
        <v>1.0939106323882899</v>
      </c>
      <c r="G1638" t="s">
        <v>26420</v>
      </c>
    </row>
    <row r="1639" spans="1:7" x14ac:dyDescent="0.25">
      <c r="A1639" t="s">
        <v>26421</v>
      </c>
      <c r="B1639">
        <v>0.44428048267383002</v>
      </c>
      <c r="D1639">
        <v>0.63088913473707398</v>
      </c>
      <c r="E1639">
        <v>1.34834427881441</v>
      </c>
      <c r="F1639">
        <v>1.0939106323882899</v>
      </c>
      <c r="G1639" t="s">
        <v>24911</v>
      </c>
    </row>
    <row r="1640" spans="1:7" x14ac:dyDescent="0.25">
      <c r="A1640" t="s">
        <v>26422</v>
      </c>
      <c r="B1640">
        <v>0.444732657571551</v>
      </c>
      <c r="D1640">
        <v>0.63114591916499596</v>
      </c>
      <c r="E1640">
        <v>1.12869836929987</v>
      </c>
      <c r="F1640">
        <v>0.91456391208535703</v>
      </c>
      <c r="G1640" t="s">
        <v>26423</v>
      </c>
    </row>
    <row r="1641" spans="1:7" x14ac:dyDescent="0.25">
      <c r="A1641" t="s">
        <v>26424</v>
      </c>
      <c r="B1641">
        <v>0.44581108240934703</v>
      </c>
      <c r="D1641">
        <v>0.63229059614886696</v>
      </c>
      <c r="E1641">
        <v>1.23221783941977</v>
      </c>
      <c r="F1641">
        <v>0.99545950220119706</v>
      </c>
      <c r="G1641" t="s">
        <v>25828</v>
      </c>
    </row>
    <row r="1642" spans="1:7" x14ac:dyDescent="0.25">
      <c r="A1642" t="s">
        <v>26425</v>
      </c>
      <c r="B1642">
        <v>0.45295426047091603</v>
      </c>
      <c r="D1642">
        <v>0.63729156524901498</v>
      </c>
      <c r="E1642">
        <v>1.21815246561556</v>
      </c>
      <c r="F1642">
        <v>0.96473305624967398</v>
      </c>
      <c r="G1642" t="s">
        <v>25807</v>
      </c>
    </row>
    <row r="1643" spans="1:7" x14ac:dyDescent="0.25">
      <c r="A1643" t="s">
        <v>26426</v>
      </c>
      <c r="B1643">
        <v>0.45299128759466001</v>
      </c>
      <c r="D1643">
        <v>0.63729156524901498</v>
      </c>
      <c r="E1643">
        <v>1.13812219863175</v>
      </c>
      <c r="F1643">
        <v>0.90125892262967899</v>
      </c>
      <c r="G1643" t="s">
        <v>26427</v>
      </c>
    </row>
    <row r="1644" spans="1:7" x14ac:dyDescent="0.25">
      <c r="A1644" t="s">
        <v>26428</v>
      </c>
      <c r="B1644">
        <v>0.45348206610578701</v>
      </c>
      <c r="D1644">
        <v>0.63729156524901498</v>
      </c>
      <c r="E1644">
        <v>1.32330673214651</v>
      </c>
      <c r="F1644">
        <v>1.0464703758771099</v>
      </c>
      <c r="G1644" t="s">
        <v>26429</v>
      </c>
    </row>
    <row r="1645" spans="1:7" x14ac:dyDescent="0.25">
      <c r="A1645" t="s">
        <v>26430</v>
      </c>
      <c r="B1645">
        <v>0.45563881040804499</v>
      </c>
      <c r="D1645">
        <v>0.63729156524901498</v>
      </c>
      <c r="E1645">
        <v>1.7011554621848699</v>
      </c>
      <c r="F1645">
        <v>1.33720152848042</v>
      </c>
      <c r="G1645" t="s">
        <v>9919</v>
      </c>
    </row>
    <row r="1646" spans="1:7" x14ac:dyDescent="0.25">
      <c r="A1646" t="s">
        <v>26431</v>
      </c>
      <c r="B1646">
        <v>0.45563881040804499</v>
      </c>
      <c r="D1646">
        <v>0.63729156524901498</v>
      </c>
      <c r="E1646">
        <v>1.7011554621848699</v>
      </c>
      <c r="F1646">
        <v>1.33720152848042</v>
      </c>
      <c r="G1646" t="s">
        <v>22773</v>
      </c>
    </row>
    <row r="1647" spans="1:7" x14ac:dyDescent="0.25">
      <c r="A1647" t="s">
        <v>26432</v>
      </c>
      <c r="B1647">
        <v>0.45563881040804499</v>
      </c>
      <c r="D1647">
        <v>0.63729156524901498</v>
      </c>
      <c r="E1647">
        <v>1.7011554621848699</v>
      </c>
      <c r="F1647">
        <v>1.33720152848042</v>
      </c>
      <c r="G1647" t="s">
        <v>22644</v>
      </c>
    </row>
    <row r="1648" spans="1:7" x14ac:dyDescent="0.25">
      <c r="A1648" t="s">
        <v>26433</v>
      </c>
      <c r="B1648">
        <v>0.45563881040804499</v>
      </c>
      <c r="D1648">
        <v>0.63729156524901498</v>
      </c>
      <c r="E1648">
        <v>1.7011554621848699</v>
      </c>
      <c r="F1648">
        <v>1.33720152848042</v>
      </c>
      <c r="G1648" t="s">
        <v>22668</v>
      </c>
    </row>
    <row r="1649" spans="1:7" x14ac:dyDescent="0.25">
      <c r="A1649" t="s">
        <v>26434</v>
      </c>
      <c r="B1649">
        <v>0.45563881040804499</v>
      </c>
      <c r="D1649">
        <v>0.63729156524901498</v>
      </c>
      <c r="E1649">
        <v>1.7011554621848699</v>
      </c>
      <c r="F1649">
        <v>1.33720152848042</v>
      </c>
      <c r="G1649" t="s">
        <v>22614</v>
      </c>
    </row>
    <row r="1650" spans="1:7" x14ac:dyDescent="0.25">
      <c r="A1650" t="s">
        <v>26435</v>
      </c>
      <c r="B1650">
        <v>0.45563881040804499</v>
      </c>
      <c r="D1650">
        <v>0.63729156524901498</v>
      </c>
      <c r="E1650">
        <v>1.7011554621848699</v>
      </c>
      <c r="F1650">
        <v>1.33720152848042</v>
      </c>
      <c r="G1650" t="s">
        <v>22668</v>
      </c>
    </row>
    <row r="1651" spans="1:7" x14ac:dyDescent="0.25">
      <c r="A1651" t="s">
        <v>26436</v>
      </c>
      <c r="B1651">
        <v>0.45563881040804499</v>
      </c>
      <c r="D1651">
        <v>0.63729156524901498</v>
      </c>
      <c r="E1651">
        <v>1.7011554621848699</v>
      </c>
      <c r="F1651">
        <v>1.33720152848042</v>
      </c>
      <c r="G1651" t="s">
        <v>22601</v>
      </c>
    </row>
    <row r="1652" spans="1:7" x14ac:dyDescent="0.25">
      <c r="A1652" t="s">
        <v>26437</v>
      </c>
      <c r="B1652">
        <v>0.45563881040804499</v>
      </c>
      <c r="D1652">
        <v>0.63729156524901498</v>
      </c>
      <c r="E1652">
        <v>1.7011554621848699</v>
      </c>
      <c r="F1652">
        <v>1.33720152848042</v>
      </c>
      <c r="G1652" t="s">
        <v>6874</v>
      </c>
    </row>
    <row r="1653" spans="1:7" x14ac:dyDescent="0.25">
      <c r="A1653" t="s">
        <v>26438</v>
      </c>
      <c r="B1653">
        <v>0.45563881040804499</v>
      </c>
      <c r="D1653">
        <v>0.63729156524901498</v>
      </c>
      <c r="E1653">
        <v>1.7011554621848699</v>
      </c>
      <c r="F1653">
        <v>1.33720152848042</v>
      </c>
      <c r="G1653" t="s">
        <v>13195</v>
      </c>
    </row>
    <row r="1654" spans="1:7" x14ac:dyDescent="0.25">
      <c r="A1654" t="s">
        <v>26439</v>
      </c>
      <c r="B1654">
        <v>0.45563881040804499</v>
      </c>
      <c r="D1654">
        <v>0.63729156524901498</v>
      </c>
      <c r="E1654">
        <v>1.7011554621848699</v>
      </c>
      <c r="F1654">
        <v>1.33720152848042</v>
      </c>
      <c r="G1654" t="s">
        <v>5534</v>
      </c>
    </row>
    <row r="1655" spans="1:7" x14ac:dyDescent="0.25">
      <c r="A1655" t="s">
        <v>26440</v>
      </c>
      <c r="B1655">
        <v>0.45563881040804499</v>
      </c>
      <c r="D1655">
        <v>0.63729156524901498</v>
      </c>
      <c r="E1655">
        <v>1.7011554621848699</v>
      </c>
      <c r="F1655">
        <v>1.33720152848042</v>
      </c>
      <c r="G1655" t="s">
        <v>22793</v>
      </c>
    </row>
    <row r="1656" spans="1:7" x14ac:dyDescent="0.25">
      <c r="A1656" t="s">
        <v>26441</v>
      </c>
      <c r="B1656">
        <v>0.45563881040804499</v>
      </c>
      <c r="D1656">
        <v>0.63729156524901498</v>
      </c>
      <c r="E1656">
        <v>1.7011554621848699</v>
      </c>
      <c r="F1656">
        <v>1.33720152848042</v>
      </c>
      <c r="G1656" t="s">
        <v>22666</v>
      </c>
    </row>
    <row r="1657" spans="1:7" x14ac:dyDescent="0.25">
      <c r="A1657" t="s">
        <v>26442</v>
      </c>
      <c r="B1657">
        <v>0.45563881040804499</v>
      </c>
      <c r="D1657">
        <v>0.63729156524901498</v>
      </c>
      <c r="E1657">
        <v>1.7011554621848699</v>
      </c>
      <c r="F1657">
        <v>1.33720152848042</v>
      </c>
      <c r="G1657" t="s">
        <v>22818</v>
      </c>
    </row>
    <row r="1658" spans="1:7" x14ac:dyDescent="0.25">
      <c r="A1658" t="s">
        <v>26443</v>
      </c>
      <c r="B1658">
        <v>0.45563881040804499</v>
      </c>
      <c r="D1658">
        <v>0.63729156524901498</v>
      </c>
      <c r="E1658">
        <v>1.7011554621848699</v>
      </c>
      <c r="F1658">
        <v>1.33720152848042</v>
      </c>
      <c r="G1658" t="s">
        <v>12743</v>
      </c>
    </row>
    <row r="1659" spans="1:7" x14ac:dyDescent="0.25">
      <c r="A1659" t="s">
        <v>26444</v>
      </c>
      <c r="B1659">
        <v>0.45563881040804499</v>
      </c>
      <c r="D1659">
        <v>0.63729156524901498</v>
      </c>
      <c r="E1659">
        <v>1.7011554621848699</v>
      </c>
      <c r="F1659">
        <v>1.33720152848042</v>
      </c>
      <c r="G1659" t="s">
        <v>22644</v>
      </c>
    </row>
    <row r="1660" spans="1:7" x14ac:dyDescent="0.25">
      <c r="A1660" t="s">
        <v>26445</v>
      </c>
      <c r="B1660">
        <v>0.45563881040804499</v>
      </c>
      <c r="D1660">
        <v>0.63729156524901498</v>
      </c>
      <c r="E1660">
        <v>1.7011554621848699</v>
      </c>
      <c r="F1660">
        <v>1.33720152848042</v>
      </c>
      <c r="G1660" t="s">
        <v>11311</v>
      </c>
    </row>
    <row r="1661" spans="1:7" x14ac:dyDescent="0.25">
      <c r="A1661" t="s">
        <v>26446</v>
      </c>
      <c r="B1661">
        <v>0.45563881040804499</v>
      </c>
      <c r="D1661">
        <v>0.63729156524901498</v>
      </c>
      <c r="E1661">
        <v>1.7011554621848699</v>
      </c>
      <c r="F1661">
        <v>1.33720152848042</v>
      </c>
      <c r="G1661" t="s">
        <v>11311</v>
      </c>
    </row>
    <row r="1662" spans="1:7" x14ac:dyDescent="0.25">
      <c r="A1662" t="s">
        <v>26447</v>
      </c>
      <c r="B1662">
        <v>0.45563881040804499</v>
      </c>
      <c r="D1662">
        <v>0.63729156524901498</v>
      </c>
      <c r="E1662">
        <v>1.7011554621848699</v>
      </c>
      <c r="F1662">
        <v>1.33720152848042</v>
      </c>
      <c r="G1662" t="s">
        <v>12443</v>
      </c>
    </row>
    <row r="1663" spans="1:7" x14ac:dyDescent="0.25">
      <c r="A1663" t="s">
        <v>26448</v>
      </c>
      <c r="B1663">
        <v>0.45563881040804499</v>
      </c>
      <c r="D1663">
        <v>0.63729156524901498</v>
      </c>
      <c r="E1663">
        <v>1.7011554621848699</v>
      </c>
      <c r="F1663">
        <v>1.33720152848042</v>
      </c>
      <c r="G1663" t="s">
        <v>9033</v>
      </c>
    </row>
    <row r="1664" spans="1:7" x14ac:dyDescent="0.25">
      <c r="A1664" t="s">
        <v>26449</v>
      </c>
      <c r="B1664">
        <v>0.45563881040804499</v>
      </c>
      <c r="D1664">
        <v>0.63729156524901498</v>
      </c>
      <c r="E1664">
        <v>1.7011554621848699</v>
      </c>
      <c r="F1664">
        <v>1.33720152848042</v>
      </c>
      <c r="G1664" t="s">
        <v>5342</v>
      </c>
    </row>
    <row r="1665" spans="1:7" x14ac:dyDescent="0.25">
      <c r="A1665" t="s">
        <v>26450</v>
      </c>
      <c r="B1665">
        <v>0.45829451276108102</v>
      </c>
      <c r="D1665">
        <v>0.64062081531386605</v>
      </c>
      <c r="E1665">
        <v>1.1308602906704099</v>
      </c>
      <c r="F1665">
        <v>0.88234612043859295</v>
      </c>
      <c r="G1665" t="s">
        <v>26451</v>
      </c>
    </row>
    <row r="1666" spans="1:7" x14ac:dyDescent="0.25">
      <c r="A1666" t="s">
        <v>26452</v>
      </c>
      <c r="B1666">
        <v>0.46005912441499902</v>
      </c>
      <c r="D1666">
        <v>0.64270121524882196</v>
      </c>
      <c r="E1666">
        <v>1.20440316762718</v>
      </c>
      <c r="F1666">
        <v>0.93509894022462503</v>
      </c>
      <c r="G1666" t="s">
        <v>25807</v>
      </c>
    </row>
    <row r="1667" spans="1:7" x14ac:dyDescent="0.25">
      <c r="A1667" t="s">
        <v>26453</v>
      </c>
      <c r="B1667">
        <v>0.46259587155729998</v>
      </c>
      <c r="D1667">
        <v>0.64546970440448703</v>
      </c>
      <c r="E1667">
        <v>1.2991796417210699</v>
      </c>
      <c r="F1667">
        <v>1.00153947436514</v>
      </c>
      <c r="G1667" t="s">
        <v>23555</v>
      </c>
    </row>
    <row r="1668" spans="1:7" x14ac:dyDescent="0.25">
      <c r="A1668" t="s">
        <v>26454</v>
      </c>
      <c r="B1668">
        <v>0.46259587155729998</v>
      </c>
      <c r="D1668">
        <v>0.64546970440448703</v>
      </c>
      <c r="E1668">
        <v>1.2991796417210699</v>
      </c>
      <c r="F1668">
        <v>1.00153947436514</v>
      </c>
      <c r="G1668" t="s">
        <v>26455</v>
      </c>
    </row>
    <row r="1669" spans="1:7" x14ac:dyDescent="0.25">
      <c r="A1669" t="s">
        <v>26456</v>
      </c>
      <c r="B1669">
        <v>0.46574917342021399</v>
      </c>
      <c r="D1669">
        <v>0.64716576805136805</v>
      </c>
      <c r="E1669">
        <v>1.0625316327563501</v>
      </c>
      <c r="F1669">
        <v>0.81188896783847897</v>
      </c>
      <c r="G1669" t="s">
        <v>26457</v>
      </c>
    </row>
    <row r="1670" spans="1:7" x14ac:dyDescent="0.25">
      <c r="A1670" t="s">
        <v>26458</v>
      </c>
      <c r="B1670">
        <v>0.46712414406664599</v>
      </c>
      <c r="D1670">
        <v>0.64716576805136805</v>
      </c>
      <c r="E1670">
        <v>1.1909594095940901</v>
      </c>
      <c r="F1670">
        <v>0.90651093041160902</v>
      </c>
      <c r="G1670" t="s">
        <v>26459</v>
      </c>
    </row>
    <row r="1671" spans="1:7" x14ac:dyDescent="0.25">
      <c r="A1671" t="s">
        <v>26460</v>
      </c>
      <c r="B1671">
        <v>0.46712414406664599</v>
      </c>
      <c r="D1671">
        <v>0.64716576805136805</v>
      </c>
      <c r="E1671">
        <v>1.1909594095940901</v>
      </c>
      <c r="F1671">
        <v>0.90651093041160902</v>
      </c>
      <c r="G1671" t="s">
        <v>26461</v>
      </c>
    </row>
    <row r="1672" spans="1:7" x14ac:dyDescent="0.25">
      <c r="A1672" t="s">
        <v>26462</v>
      </c>
      <c r="B1672">
        <v>0.46712414406664599</v>
      </c>
      <c r="D1672">
        <v>0.64716576805136805</v>
      </c>
      <c r="E1672">
        <v>1.1909594095940901</v>
      </c>
      <c r="F1672">
        <v>0.90651093041160902</v>
      </c>
      <c r="G1672" t="s">
        <v>26463</v>
      </c>
    </row>
    <row r="1673" spans="1:7" x14ac:dyDescent="0.25">
      <c r="A1673" t="s">
        <v>26464</v>
      </c>
      <c r="B1673">
        <v>0.470488956910947</v>
      </c>
      <c r="D1673">
        <v>0.64716576805136805</v>
      </c>
      <c r="E1673">
        <v>1.6237466577540101</v>
      </c>
      <c r="F1673">
        <v>1.2242770372104801</v>
      </c>
      <c r="G1673" t="s">
        <v>22657</v>
      </c>
    </row>
    <row r="1674" spans="1:7" x14ac:dyDescent="0.25">
      <c r="A1674" t="s">
        <v>26465</v>
      </c>
      <c r="B1674">
        <v>0.470488956910947</v>
      </c>
      <c r="D1674">
        <v>0.64716576805136805</v>
      </c>
      <c r="E1674">
        <v>1.6237466577540101</v>
      </c>
      <c r="F1674">
        <v>1.2242770372104801</v>
      </c>
      <c r="G1674" t="s">
        <v>8857</v>
      </c>
    </row>
    <row r="1675" spans="1:7" x14ac:dyDescent="0.25">
      <c r="A1675" t="s">
        <v>26466</v>
      </c>
      <c r="B1675">
        <v>0.470488956910947</v>
      </c>
      <c r="D1675">
        <v>0.64716576805136805</v>
      </c>
      <c r="E1675">
        <v>1.6237466577540101</v>
      </c>
      <c r="F1675">
        <v>1.2242770372104801</v>
      </c>
      <c r="G1675" t="s">
        <v>8857</v>
      </c>
    </row>
    <row r="1676" spans="1:7" x14ac:dyDescent="0.25">
      <c r="A1676" t="s">
        <v>26467</v>
      </c>
      <c r="B1676">
        <v>0.470488956910947</v>
      </c>
      <c r="D1676">
        <v>0.64716576805136805</v>
      </c>
      <c r="E1676">
        <v>1.6237466577540101</v>
      </c>
      <c r="F1676">
        <v>1.2242770372104801</v>
      </c>
      <c r="G1676" t="s">
        <v>22706</v>
      </c>
    </row>
    <row r="1677" spans="1:7" x14ac:dyDescent="0.25">
      <c r="A1677" t="s">
        <v>26468</v>
      </c>
      <c r="B1677">
        <v>0.470488956910947</v>
      </c>
      <c r="D1677">
        <v>0.64716576805136805</v>
      </c>
      <c r="E1677">
        <v>1.6237466577540101</v>
      </c>
      <c r="F1677">
        <v>1.2242770372104801</v>
      </c>
      <c r="G1677" t="s">
        <v>13899</v>
      </c>
    </row>
    <row r="1678" spans="1:7" x14ac:dyDescent="0.25">
      <c r="A1678" t="s">
        <v>26469</v>
      </c>
      <c r="B1678">
        <v>0.470488956910947</v>
      </c>
      <c r="D1678">
        <v>0.64716576805136805</v>
      </c>
      <c r="E1678">
        <v>1.6237466577540101</v>
      </c>
      <c r="F1678">
        <v>1.2242770372104801</v>
      </c>
      <c r="G1678" t="s">
        <v>7165</v>
      </c>
    </row>
    <row r="1679" spans="1:7" x14ac:dyDescent="0.25">
      <c r="A1679" t="s">
        <v>26470</v>
      </c>
      <c r="B1679">
        <v>0.470488956910947</v>
      </c>
      <c r="D1679">
        <v>0.64716576805136805</v>
      </c>
      <c r="E1679">
        <v>1.6237466577540101</v>
      </c>
      <c r="F1679">
        <v>1.2242770372104801</v>
      </c>
      <c r="G1679" t="s">
        <v>22796</v>
      </c>
    </row>
    <row r="1680" spans="1:7" x14ac:dyDescent="0.25">
      <c r="A1680" t="s">
        <v>26471</v>
      </c>
      <c r="B1680">
        <v>0.470488956910947</v>
      </c>
      <c r="D1680">
        <v>0.64716576805136805</v>
      </c>
      <c r="E1680">
        <v>1.6237466577540101</v>
      </c>
      <c r="F1680">
        <v>1.2242770372104801</v>
      </c>
      <c r="G1680" t="s">
        <v>2419</v>
      </c>
    </row>
    <row r="1681" spans="1:7" x14ac:dyDescent="0.25">
      <c r="A1681" t="s">
        <v>26472</v>
      </c>
      <c r="B1681">
        <v>0.470488956910947</v>
      </c>
      <c r="D1681">
        <v>0.64716576805136805</v>
      </c>
      <c r="E1681">
        <v>1.6237466577540101</v>
      </c>
      <c r="F1681">
        <v>1.2242770372104801</v>
      </c>
      <c r="G1681" t="s">
        <v>22632</v>
      </c>
    </row>
    <row r="1682" spans="1:7" x14ac:dyDescent="0.25">
      <c r="A1682" t="s">
        <v>26473</v>
      </c>
      <c r="B1682">
        <v>0.470488956910947</v>
      </c>
      <c r="D1682">
        <v>0.64716576805136805</v>
      </c>
      <c r="E1682">
        <v>1.6237466577540101</v>
      </c>
      <c r="F1682">
        <v>1.2242770372104801</v>
      </c>
      <c r="G1682" t="s">
        <v>9199</v>
      </c>
    </row>
    <row r="1683" spans="1:7" x14ac:dyDescent="0.25">
      <c r="A1683" t="s">
        <v>26474</v>
      </c>
      <c r="B1683">
        <v>0.470488956910947</v>
      </c>
      <c r="D1683">
        <v>0.64716576805136805</v>
      </c>
      <c r="E1683">
        <v>1.6237466577540101</v>
      </c>
      <c r="F1683">
        <v>1.2242770372104801</v>
      </c>
      <c r="G1683" t="s">
        <v>7941</v>
      </c>
    </row>
    <row r="1684" spans="1:7" x14ac:dyDescent="0.25">
      <c r="A1684" t="s">
        <v>26475</v>
      </c>
      <c r="B1684">
        <v>0.470488956910947</v>
      </c>
      <c r="D1684">
        <v>0.64716576805136805</v>
      </c>
      <c r="E1684">
        <v>1.6237466577540101</v>
      </c>
      <c r="F1684">
        <v>1.2242770372104801</v>
      </c>
      <c r="G1684" t="s">
        <v>4598</v>
      </c>
    </row>
    <row r="1685" spans="1:7" x14ac:dyDescent="0.25">
      <c r="A1685" t="s">
        <v>26476</v>
      </c>
      <c r="B1685">
        <v>0.470488956910947</v>
      </c>
      <c r="D1685">
        <v>0.64716576805136805</v>
      </c>
      <c r="E1685">
        <v>1.6237466577540101</v>
      </c>
      <c r="F1685">
        <v>1.2242770372104801</v>
      </c>
      <c r="G1685" t="s">
        <v>5342</v>
      </c>
    </row>
    <row r="1686" spans="1:7" x14ac:dyDescent="0.25">
      <c r="A1686" t="s">
        <v>26477</v>
      </c>
      <c r="B1686">
        <v>0.470488956910947</v>
      </c>
      <c r="D1686">
        <v>0.64716576805136805</v>
      </c>
      <c r="E1686">
        <v>1.6237466577540101</v>
      </c>
      <c r="F1686">
        <v>1.2242770372104801</v>
      </c>
      <c r="G1686" t="s">
        <v>11239</v>
      </c>
    </row>
    <row r="1687" spans="1:7" x14ac:dyDescent="0.25">
      <c r="A1687" t="s">
        <v>26478</v>
      </c>
      <c r="B1687">
        <v>0.470488956910947</v>
      </c>
      <c r="D1687">
        <v>0.64716576805136805</v>
      </c>
      <c r="E1687">
        <v>1.6237466577540101</v>
      </c>
      <c r="F1687">
        <v>1.2242770372104801</v>
      </c>
      <c r="G1687" t="s">
        <v>7585</v>
      </c>
    </row>
    <row r="1688" spans="1:7" x14ac:dyDescent="0.25">
      <c r="A1688" t="s">
        <v>26479</v>
      </c>
      <c r="B1688">
        <v>0.470488956910947</v>
      </c>
      <c r="D1688">
        <v>0.64716576805136805</v>
      </c>
      <c r="E1688">
        <v>1.6237466577540101</v>
      </c>
      <c r="F1688">
        <v>1.2242770372104801</v>
      </c>
      <c r="G1688" t="s">
        <v>12443</v>
      </c>
    </row>
    <row r="1689" spans="1:7" x14ac:dyDescent="0.25">
      <c r="A1689" t="s">
        <v>26480</v>
      </c>
      <c r="B1689">
        <v>0.470488956910947</v>
      </c>
      <c r="D1689">
        <v>0.64716576805136805</v>
      </c>
      <c r="E1689">
        <v>1.6237466577540101</v>
      </c>
      <c r="F1689">
        <v>1.2242770372104801</v>
      </c>
      <c r="G1689" t="s">
        <v>22533</v>
      </c>
    </row>
    <row r="1690" spans="1:7" x14ac:dyDescent="0.25">
      <c r="A1690" t="s">
        <v>26481</v>
      </c>
      <c r="B1690">
        <v>0.470488956910947</v>
      </c>
      <c r="D1690">
        <v>0.64716576805136805</v>
      </c>
      <c r="E1690">
        <v>1.6237466577540101</v>
      </c>
      <c r="F1690">
        <v>1.2242770372104801</v>
      </c>
      <c r="G1690" t="s">
        <v>22807</v>
      </c>
    </row>
    <row r="1691" spans="1:7" x14ac:dyDescent="0.25">
      <c r="A1691" t="s">
        <v>26482</v>
      </c>
      <c r="B1691">
        <v>0.470488956910947</v>
      </c>
      <c r="D1691">
        <v>0.64716576805136805</v>
      </c>
      <c r="E1691">
        <v>1.6237466577540101</v>
      </c>
      <c r="F1691">
        <v>1.2242770372104801</v>
      </c>
      <c r="G1691" t="s">
        <v>12795</v>
      </c>
    </row>
    <row r="1692" spans="1:7" x14ac:dyDescent="0.25">
      <c r="A1692" t="s">
        <v>26483</v>
      </c>
      <c r="B1692">
        <v>0.470488956910947</v>
      </c>
      <c r="D1692">
        <v>0.64716576805136805</v>
      </c>
      <c r="E1692">
        <v>1.6237466577540101</v>
      </c>
      <c r="F1692">
        <v>1.2242770372104801</v>
      </c>
      <c r="G1692" t="s">
        <v>22614</v>
      </c>
    </row>
    <row r="1693" spans="1:7" x14ac:dyDescent="0.25">
      <c r="A1693" t="s">
        <v>26484</v>
      </c>
      <c r="B1693">
        <v>0.47161984520601702</v>
      </c>
      <c r="D1693">
        <v>0.64719041884908302</v>
      </c>
      <c r="E1693">
        <v>1.2759142330965501</v>
      </c>
      <c r="F1693">
        <v>0.95895421020098703</v>
      </c>
      <c r="G1693" t="s">
        <v>26485</v>
      </c>
    </row>
    <row r="1694" spans="1:7" x14ac:dyDescent="0.25">
      <c r="A1694" t="s">
        <v>26486</v>
      </c>
      <c r="B1694">
        <v>0.47161984520601702</v>
      </c>
      <c r="D1694">
        <v>0.64719041884908302</v>
      </c>
      <c r="E1694">
        <v>1.2759142330965501</v>
      </c>
      <c r="F1694">
        <v>0.95895421020098703</v>
      </c>
      <c r="G1694" t="s">
        <v>26487</v>
      </c>
    </row>
    <row r="1695" spans="1:7" x14ac:dyDescent="0.25">
      <c r="A1695" t="s">
        <v>26488</v>
      </c>
      <c r="B1695">
        <v>0.47161984520601702</v>
      </c>
      <c r="D1695">
        <v>0.64719041884908302</v>
      </c>
      <c r="E1695">
        <v>1.2759142330965501</v>
      </c>
      <c r="F1695">
        <v>0.95895421020098703</v>
      </c>
      <c r="G1695" t="s">
        <v>26489</v>
      </c>
    </row>
    <row r="1696" spans="1:7" x14ac:dyDescent="0.25">
      <c r="A1696" t="s">
        <v>26490</v>
      </c>
      <c r="B1696">
        <v>0.47161984520601702</v>
      </c>
      <c r="D1696">
        <v>0.64719041884908302</v>
      </c>
      <c r="E1696">
        <v>1.2759142330965501</v>
      </c>
      <c r="F1696">
        <v>0.95895421020098703</v>
      </c>
      <c r="G1696" t="s">
        <v>25763</v>
      </c>
    </row>
    <row r="1697" spans="1:7" x14ac:dyDescent="0.25">
      <c r="A1697" t="s">
        <v>26491</v>
      </c>
      <c r="B1697">
        <v>0.47414785475832799</v>
      </c>
      <c r="D1697">
        <v>0.64989269897929902</v>
      </c>
      <c r="E1697">
        <v>1.17781111877052</v>
      </c>
      <c r="F1697">
        <v>0.87892514760783302</v>
      </c>
      <c r="G1697" t="s">
        <v>26492</v>
      </c>
    </row>
    <row r="1698" spans="1:7" x14ac:dyDescent="0.25">
      <c r="A1698" t="s">
        <v>26493</v>
      </c>
      <c r="B1698">
        <v>0.47414785475832799</v>
      </c>
      <c r="D1698">
        <v>0.64989269897929902</v>
      </c>
      <c r="E1698">
        <v>1.17781111877052</v>
      </c>
      <c r="F1698">
        <v>0.87892514760783302</v>
      </c>
      <c r="G1698" t="s">
        <v>26494</v>
      </c>
    </row>
    <row r="1699" spans="1:7" x14ac:dyDescent="0.25">
      <c r="A1699" t="s">
        <v>26495</v>
      </c>
      <c r="B1699">
        <v>0.47447915783379002</v>
      </c>
      <c r="D1699">
        <v>0.64996379335771304</v>
      </c>
      <c r="E1699">
        <v>1.1342311416248501</v>
      </c>
      <c r="F1699">
        <v>0.84561194772154302</v>
      </c>
      <c r="G1699" t="s">
        <v>26496</v>
      </c>
    </row>
    <row r="1700" spans="1:7" x14ac:dyDescent="0.25">
      <c r="A1700" t="s">
        <v>26497</v>
      </c>
      <c r="B1700">
        <v>0.47935392556248702</v>
      </c>
      <c r="D1700">
        <v>0.65087025098481899</v>
      </c>
      <c r="E1700">
        <v>1.10270919067215</v>
      </c>
      <c r="F1700">
        <v>0.81083978860084804</v>
      </c>
      <c r="G1700" t="s">
        <v>26498</v>
      </c>
    </row>
    <row r="1701" spans="1:7" x14ac:dyDescent="0.25">
      <c r="A1701" t="s">
        <v>26499</v>
      </c>
      <c r="B1701">
        <v>0.48055210988862401</v>
      </c>
      <c r="D1701">
        <v>0.65087025098481899</v>
      </c>
      <c r="E1701">
        <v>1.2534651545991999</v>
      </c>
      <c r="F1701">
        <v>0.91856384217216303</v>
      </c>
      <c r="G1701" t="s">
        <v>24634</v>
      </c>
    </row>
    <row r="1702" spans="1:7" x14ac:dyDescent="0.25">
      <c r="A1702" t="s">
        <v>26500</v>
      </c>
      <c r="B1702">
        <v>0.48055210988862401</v>
      </c>
      <c r="D1702">
        <v>0.65087025098481899</v>
      </c>
      <c r="E1702">
        <v>1.2534651545991999</v>
      </c>
      <c r="F1702">
        <v>0.91856384217216303</v>
      </c>
      <c r="G1702" t="s">
        <v>26501</v>
      </c>
    </row>
    <row r="1703" spans="1:7" x14ac:dyDescent="0.25">
      <c r="A1703" t="s">
        <v>26502</v>
      </c>
      <c r="B1703">
        <v>0.48055210988862401</v>
      </c>
      <c r="D1703">
        <v>0.65087025098481899</v>
      </c>
      <c r="E1703">
        <v>1.2534651545991999</v>
      </c>
      <c r="F1703">
        <v>0.91856384217216303</v>
      </c>
      <c r="G1703" t="s">
        <v>24245</v>
      </c>
    </row>
    <row r="1704" spans="1:7" x14ac:dyDescent="0.25">
      <c r="A1704" t="s">
        <v>26503</v>
      </c>
      <c r="B1704">
        <v>0.48055210988862401</v>
      </c>
      <c r="D1704">
        <v>0.65087025098481899</v>
      </c>
      <c r="E1704">
        <v>1.2534651545991999</v>
      </c>
      <c r="F1704">
        <v>0.91856384217216303</v>
      </c>
      <c r="G1704" t="s">
        <v>26504</v>
      </c>
    </row>
    <row r="1705" spans="1:7" x14ac:dyDescent="0.25">
      <c r="A1705" t="s">
        <v>26505</v>
      </c>
      <c r="B1705">
        <v>0.48055210988862401</v>
      </c>
      <c r="D1705">
        <v>0.65087025098481899</v>
      </c>
      <c r="E1705">
        <v>1.2534651545991999</v>
      </c>
      <c r="F1705">
        <v>0.91856384217216303</v>
      </c>
      <c r="G1705" t="s">
        <v>26506</v>
      </c>
    </row>
    <row r="1706" spans="1:7" x14ac:dyDescent="0.25">
      <c r="A1706" t="s">
        <v>26507</v>
      </c>
      <c r="B1706">
        <v>0.48055210988862401</v>
      </c>
      <c r="D1706">
        <v>0.65087025098481899</v>
      </c>
      <c r="E1706">
        <v>1.2534651545991999</v>
      </c>
      <c r="F1706">
        <v>0.91856384217216303</v>
      </c>
      <c r="G1706" t="s">
        <v>26508</v>
      </c>
    </row>
    <row r="1707" spans="1:7" x14ac:dyDescent="0.25">
      <c r="A1707" t="s">
        <v>26509</v>
      </c>
      <c r="B1707">
        <v>0.48112885593841798</v>
      </c>
      <c r="D1707">
        <v>0.65087025098481899</v>
      </c>
      <c r="E1707">
        <v>1.1649486603561601</v>
      </c>
      <c r="F1707">
        <v>0.85229991711423103</v>
      </c>
      <c r="G1707" t="s">
        <v>26510</v>
      </c>
    </row>
    <row r="1708" spans="1:7" x14ac:dyDescent="0.25">
      <c r="A1708" t="s">
        <v>26511</v>
      </c>
      <c r="B1708">
        <v>0.48112885593841798</v>
      </c>
      <c r="D1708">
        <v>0.65087025098481899</v>
      </c>
      <c r="E1708">
        <v>1.1649486603561601</v>
      </c>
      <c r="F1708">
        <v>0.85229991711423103</v>
      </c>
      <c r="G1708" t="s">
        <v>26512</v>
      </c>
    </row>
    <row r="1709" spans="1:7" x14ac:dyDescent="0.25">
      <c r="A1709" t="s">
        <v>26513</v>
      </c>
      <c r="B1709">
        <v>0.48112885593841798</v>
      </c>
      <c r="D1709">
        <v>0.65087025098481899</v>
      </c>
      <c r="E1709">
        <v>1.1649486603561601</v>
      </c>
      <c r="F1709">
        <v>0.85229991711423103</v>
      </c>
      <c r="G1709" t="s">
        <v>26514</v>
      </c>
    </row>
    <row r="1710" spans="1:7" x14ac:dyDescent="0.25">
      <c r="A1710" t="s">
        <v>26515</v>
      </c>
      <c r="B1710">
        <v>0.48457665228967001</v>
      </c>
      <c r="D1710">
        <v>0.65087025098481899</v>
      </c>
      <c r="E1710">
        <v>1.09588729834128</v>
      </c>
      <c r="F1710">
        <v>0.79394804755252202</v>
      </c>
      <c r="G1710" t="s">
        <v>26516</v>
      </c>
    </row>
    <row r="1711" spans="1:7" x14ac:dyDescent="0.25">
      <c r="A1711" t="s">
        <v>26517</v>
      </c>
      <c r="B1711">
        <v>0.484934714082842</v>
      </c>
      <c r="D1711">
        <v>0.65087025098481899</v>
      </c>
      <c r="E1711">
        <v>1.55306905370844</v>
      </c>
      <c r="F1711">
        <v>1.1240197612502401</v>
      </c>
      <c r="G1711" t="s">
        <v>22807</v>
      </c>
    </row>
    <row r="1712" spans="1:7" x14ac:dyDescent="0.25">
      <c r="A1712" t="s">
        <v>26518</v>
      </c>
      <c r="B1712">
        <v>0.484934714082842</v>
      </c>
      <c r="D1712">
        <v>0.65087025098481899</v>
      </c>
      <c r="E1712">
        <v>1.55306905370844</v>
      </c>
      <c r="F1712">
        <v>1.1240197612502401</v>
      </c>
      <c r="G1712" t="s">
        <v>22707</v>
      </c>
    </row>
    <row r="1713" spans="1:7" x14ac:dyDescent="0.25">
      <c r="A1713" t="s">
        <v>26519</v>
      </c>
      <c r="B1713">
        <v>0.484934714082842</v>
      </c>
      <c r="D1713">
        <v>0.65087025098481899</v>
      </c>
      <c r="E1713">
        <v>1.55306905370844</v>
      </c>
      <c r="F1713">
        <v>1.1240197612502401</v>
      </c>
      <c r="G1713" t="s">
        <v>9919</v>
      </c>
    </row>
    <row r="1714" spans="1:7" x14ac:dyDescent="0.25">
      <c r="A1714" t="s">
        <v>26520</v>
      </c>
      <c r="B1714">
        <v>0.484934714082842</v>
      </c>
      <c r="D1714">
        <v>0.65087025098481899</v>
      </c>
      <c r="E1714">
        <v>1.55306905370844</v>
      </c>
      <c r="F1714">
        <v>1.1240197612502401</v>
      </c>
      <c r="G1714" t="s">
        <v>6730</v>
      </c>
    </row>
    <row r="1715" spans="1:7" x14ac:dyDescent="0.25">
      <c r="A1715" t="s">
        <v>26521</v>
      </c>
      <c r="B1715">
        <v>0.484934714082842</v>
      </c>
      <c r="D1715">
        <v>0.65087025098481899</v>
      </c>
      <c r="E1715">
        <v>1.55306905370844</v>
      </c>
      <c r="F1715">
        <v>1.1240197612502401</v>
      </c>
      <c r="G1715" t="s">
        <v>22614</v>
      </c>
    </row>
    <row r="1716" spans="1:7" x14ac:dyDescent="0.25">
      <c r="A1716" t="s">
        <v>26522</v>
      </c>
      <c r="B1716">
        <v>0.484934714082842</v>
      </c>
      <c r="D1716">
        <v>0.65087025098481899</v>
      </c>
      <c r="E1716">
        <v>1.55306905370844</v>
      </c>
      <c r="F1716">
        <v>1.1240197612502401</v>
      </c>
      <c r="G1716" t="s">
        <v>5374</v>
      </c>
    </row>
    <row r="1717" spans="1:7" x14ac:dyDescent="0.25">
      <c r="A1717" t="s">
        <v>26523</v>
      </c>
      <c r="B1717">
        <v>0.484934714082842</v>
      </c>
      <c r="D1717">
        <v>0.65087025098481899</v>
      </c>
      <c r="E1717">
        <v>1.55306905370844</v>
      </c>
      <c r="F1717">
        <v>1.1240197612502401</v>
      </c>
      <c r="G1717" t="s">
        <v>22614</v>
      </c>
    </row>
    <row r="1718" spans="1:7" x14ac:dyDescent="0.25">
      <c r="A1718" t="s">
        <v>26524</v>
      </c>
      <c r="B1718">
        <v>0.484934714082842</v>
      </c>
      <c r="D1718">
        <v>0.65087025098481899</v>
      </c>
      <c r="E1718">
        <v>1.55306905370844</v>
      </c>
      <c r="F1718">
        <v>1.1240197612502401</v>
      </c>
      <c r="G1718" t="s">
        <v>22608</v>
      </c>
    </row>
    <row r="1719" spans="1:7" x14ac:dyDescent="0.25">
      <c r="A1719" t="s">
        <v>26525</v>
      </c>
      <c r="B1719">
        <v>0.484934714082842</v>
      </c>
      <c r="D1719">
        <v>0.65087025098481899</v>
      </c>
      <c r="E1719">
        <v>1.55306905370844</v>
      </c>
      <c r="F1719">
        <v>1.1240197612502401</v>
      </c>
      <c r="G1719" t="s">
        <v>22750</v>
      </c>
    </row>
    <row r="1720" spans="1:7" x14ac:dyDescent="0.25">
      <c r="A1720" t="s">
        <v>26526</v>
      </c>
      <c r="B1720">
        <v>0.484934714082842</v>
      </c>
      <c r="D1720">
        <v>0.65087025098481899</v>
      </c>
      <c r="E1720">
        <v>1.55306905370844</v>
      </c>
      <c r="F1720">
        <v>1.1240197612502401</v>
      </c>
      <c r="G1720" t="s">
        <v>22632</v>
      </c>
    </row>
    <row r="1721" spans="1:7" x14ac:dyDescent="0.25">
      <c r="A1721" t="s">
        <v>26527</v>
      </c>
      <c r="B1721">
        <v>0.484934714082842</v>
      </c>
      <c r="D1721">
        <v>0.65087025098481899</v>
      </c>
      <c r="E1721">
        <v>1.55306905370844</v>
      </c>
      <c r="F1721">
        <v>1.1240197612502401</v>
      </c>
      <c r="G1721" t="s">
        <v>5534</v>
      </c>
    </row>
    <row r="1722" spans="1:7" x14ac:dyDescent="0.25">
      <c r="A1722" t="s">
        <v>26528</v>
      </c>
      <c r="B1722">
        <v>0.484934714082842</v>
      </c>
      <c r="D1722">
        <v>0.65087025098481899</v>
      </c>
      <c r="E1722">
        <v>1.55306905370844</v>
      </c>
      <c r="F1722">
        <v>1.1240197612502401</v>
      </c>
      <c r="G1722" t="s">
        <v>13333</v>
      </c>
    </row>
    <row r="1723" spans="1:7" x14ac:dyDescent="0.25">
      <c r="A1723" t="s">
        <v>26529</v>
      </c>
      <c r="B1723">
        <v>0.484934714082842</v>
      </c>
      <c r="D1723">
        <v>0.65087025098481899</v>
      </c>
      <c r="E1723">
        <v>1.55306905370844</v>
      </c>
      <c r="F1723">
        <v>1.1240197612502401</v>
      </c>
      <c r="G1723" t="s">
        <v>22725</v>
      </c>
    </row>
    <row r="1724" spans="1:7" x14ac:dyDescent="0.25">
      <c r="A1724" t="s">
        <v>26530</v>
      </c>
      <c r="B1724">
        <v>0.484934714082842</v>
      </c>
      <c r="D1724">
        <v>0.65087025098481899</v>
      </c>
      <c r="E1724">
        <v>1.55306905370844</v>
      </c>
      <c r="F1724">
        <v>1.1240197612502401</v>
      </c>
      <c r="G1724" t="s">
        <v>22683</v>
      </c>
    </row>
    <row r="1725" spans="1:7" x14ac:dyDescent="0.25">
      <c r="A1725" t="s">
        <v>26531</v>
      </c>
      <c r="B1725">
        <v>0.484934714082842</v>
      </c>
      <c r="D1725">
        <v>0.65087025098481899</v>
      </c>
      <c r="E1725">
        <v>1.55306905370844</v>
      </c>
      <c r="F1725">
        <v>1.1240197612502401</v>
      </c>
      <c r="G1725" t="s">
        <v>22686</v>
      </c>
    </row>
    <row r="1726" spans="1:7" x14ac:dyDescent="0.25">
      <c r="A1726" t="s">
        <v>26532</v>
      </c>
      <c r="B1726">
        <v>0.484934714082842</v>
      </c>
      <c r="D1726">
        <v>0.65087025098481899</v>
      </c>
      <c r="E1726">
        <v>1.55306905370844</v>
      </c>
      <c r="F1726">
        <v>1.1240197612502401</v>
      </c>
      <c r="G1726" t="s">
        <v>5534</v>
      </c>
    </row>
    <row r="1727" spans="1:7" x14ac:dyDescent="0.25">
      <c r="A1727" t="s">
        <v>26533</v>
      </c>
      <c r="B1727">
        <v>0.484934714082842</v>
      </c>
      <c r="D1727">
        <v>0.65087025098481899</v>
      </c>
      <c r="E1727">
        <v>1.55306905370844</v>
      </c>
      <c r="F1727">
        <v>1.1240197612502401</v>
      </c>
      <c r="G1727" t="s">
        <v>9919</v>
      </c>
    </row>
    <row r="1728" spans="1:7" x14ac:dyDescent="0.25">
      <c r="A1728" t="s">
        <v>26534</v>
      </c>
      <c r="B1728">
        <v>0.484934714082842</v>
      </c>
      <c r="D1728">
        <v>0.65087025098481899</v>
      </c>
      <c r="E1728">
        <v>1.55306905370844</v>
      </c>
      <c r="F1728">
        <v>1.1240197612502401</v>
      </c>
      <c r="G1728" t="s">
        <v>22500</v>
      </c>
    </row>
    <row r="1729" spans="1:7" x14ac:dyDescent="0.25">
      <c r="A1729" t="s">
        <v>26535</v>
      </c>
      <c r="B1729">
        <v>0.484934714082842</v>
      </c>
      <c r="D1729">
        <v>0.65087025098481899</v>
      </c>
      <c r="E1729">
        <v>1.55306905370844</v>
      </c>
      <c r="F1729">
        <v>1.1240197612502401</v>
      </c>
      <c r="G1729" t="s">
        <v>9033</v>
      </c>
    </row>
    <row r="1730" spans="1:7" x14ac:dyDescent="0.25">
      <c r="A1730" t="s">
        <v>26536</v>
      </c>
      <c r="B1730">
        <v>0.484934714082842</v>
      </c>
      <c r="D1730">
        <v>0.65087025098481899</v>
      </c>
      <c r="E1730">
        <v>1.55306905370844</v>
      </c>
      <c r="F1730">
        <v>1.1240197612502401</v>
      </c>
      <c r="G1730" t="s">
        <v>6778</v>
      </c>
    </row>
    <row r="1731" spans="1:7" x14ac:dyDescent="0.25">
      <c r="A1731" t="s">
        <v>26537</v>
      </c>
      <c r="B1731">
        <v>0.484934714082842</v>
      </c>
      <c r="D1731">
        <v>0.65087025098481899</v>
      </c>
      <c r="E1731">
        <v>1.55306905370844</v>
      </c>
      <c r="F1731">
        <v>1.1240197612502401</v>
      </c>
      <c r="G1731" t="s">
        <v>13023</v>
      </c>
    </row>
    <row r="1732" spans="1:7" x14ac:dyDescent="0.25">
      <c r="A1732" t="s">
        <v>26538</v>
      </c>
      <c r="B1732">
        <v>0.484934714082842</v>
      </c>
      <c r="D1732">
        <v>0.65087025098481899</v>
      </c>
      <c r="E1732">
        <v>1.55306905370844</v>
      </c>
      <c r="F1732">
        <v>1.1240197612502401</v>
      </c>
      <c r="G1732" t="s">
        <v>13023</v>
      </c>
    </row>
    <row r="1733" spans="1:7" x14ac:dyDescent="0.25">
      <c r="A1733" t="s">
        <v>26539</v>
      </c>
      <c r="B1733">
        <v>0.484934714082842</v>
      </c>
      <c r="D1733">
        <v>0.65087025098481899</v>
      </c>
      <c r="E1733">
        <v>1.55306905370844</v>
      </c>
      <c r="F1733">
        <v>1.1240197612502401</v>
      </c>
      <c r="G1733" t="s">
        <v>11901</v>
      </c>
    </row>
    <row r="1734" spans="1:7" x14ac:dyDescent="0.25">
      <c r="A1734" t="s">
        <v>26540</v>
      </c>
      <c r="B1734">
        <v>0.484934714082842</v>
      </c>
      <c r="D1734">
        <v>0.65087025098481899</v>
      </c>
      <c r="E1734">
        <v>1.55306905370844</v>
      </c>
      <c r="F1734">
        <v>1.1240197612502401</v>
      </c>
      <c r="G1734" t="s">
        <v>22696</v>
      </c>
    </row>
    <row r="1735" spans="1:7" x14ac:dyDescent="0.25">
      <c r="A1735" t="s">
        <v>26541</v>
      </c>
      <c r="B1735">
        <v>0.48806581012845601</v>
      </c>
      <c r="D1735">
        <v>0.65469496791164195</v>
      </c>
      <c r="E1735">
        <v>1.15236281395072</v>
      </c>
      <c r="F1735">
        <v>0.82659563753179699</v>
      </c>
      <c r="G1735" t="s">
        <v>26542</v>
      </c>
    </row>
    <row r="1736" spans="1:7" x14ac:dyDescent="0.25">
      <c r="A1736" t="s">
        <v>26543</v>
      </c>
      <c r="B1736">
        <v>0.48939095692689399</v>
      </c>
      <c r="D1736">
        <v>0.65533872528034298</v>
      </c>
      <c r="E1736">
        <v>1.2317901822569299</v>
      </c>
      <c r="F1736">
        <v>0.88022938820085495</v>
      </c>
      <c r="G1736" t="s">
        <v>26544</v>
      </c>
    </row>
    <row r="1737" spans="1:7" x14ac:dyDescent="0.25">
      <c r="A1737" t="s">
        <v>26545</v>
      </c>
      <c r="B1737">
        <v>0.48939095692689399</v>
      </c>
      <c r="D1737">
        <v>0.65533872528034298</v>
      </c>
      <c r="E1737">
        <v>1.2317901822569299</v>
      </c>
      <c r="F1737">
        <v>0.88022938820085495</v>
      </c>
      <c r="G1737" t="s">
        <v>26546</v>
      </c>
    </row>
    <row r="1738" spans="1:7" x14ac:dyDescent="0.25">
      <c r="A1738" t="s">
        <v>26547</v>
      </c>
      <c r="B1738">
        <v>0.48939095692689399</v>
      </c>
      <c r="D1738">
        <v>0.65533872528034298</v>
      </c>
      <c r="E1738">
        <v>1.2317901822569299</v>
      </c>
      <c r="F1738">
        <v>0.88022938820085495</v>
      </c>
      <c r="G1738" t="s">
        <v>26548</v>
      </c>
    </row>
    <row r="1739" spans="1:7" x14ac:dyDescent="0.25">
      <c r="A1739" t="s">
        <v>26549</v>
      </c>
      <c r="B1739">
        <v>0.492176293893692</v>
      </c>
      <c r="D1739">
        <v>0.65868933233413596</v>
      </c>
      <c r="E1739">
        <v>1.1076817263465499</v>
      </c>
      <c r="F1739">
        <v>0.78525585275106102</v>
      </c>
      <c r="G1739" t="s">
        <v>26550</v>
      </c>
    </row>
    <row r="1740" spans="1:7" x14ac:dyDescent="0.25">
      <c r="A1740" t="s">
        <v>26551</v>
      </c>
      <c r="B1740">
        <v>0.49813483843674</v>
      </c>
      <c r="D1740">
        <v>0.65908230259813805</v>
      </c>
      <c r="E1740">
        <v>1.2108499547398299</v>
      </c>
      <c r="F1740">
        <v>0.84382253948455199</v>
      </c>
      <c r="G1740" t="s">
        <v>26552</v>
      </c>
    </row>
    <row r="1741" spans="1:7" x14ac:dyDescent="0.25">
      <c r="A1741" t="s">
        <v>26553</v>
      </c>
      <c r="B1741">
        <v>0.49813483843674</v>
      </c>
      <c r="D1741">
        <v>0.65908230259813805</v>
      </c>
      <c r="E1741">
        <v>1.2108499547398299</v>
      </c>
      <c r="F1741">
        <v>0.84382253948455199</v>
      </c>
      <c r="G1741" t="s">
        <v>23108</v>
      </c>
    </row>
    <row r="1742" spans="1:7" x14ac:dyDescent="0.25">
      <c r="A1742" t="s">
        <v>26554</v>
      </c>
      <c r="B1742">
        <v>0.49813483843674</v>
      </c>
      <c r="D1742">
        <v>0.65908230259813805</v>
      </c>
      <c r="E1742">
        <v>1.2108499547398299</v>
      </c>
      <c r="F1742">
        <v>0.84382253948455199</v>
      </c>
      <c r="G1742" t="s">
        <v>25255</v>
      </c>
    </row>
    <row r="1743" spans="1:7" x14ac:dyDescent="0.25">
      <c r="A1743" t="s">
        <v>26555</v>
      </c>
      <c r="B1743">
        <v>0.49813483843674</v>
      </c>
      <c r="D1743">
        <v>0.65908230259813805</v>
      </c>
      <c r="E1743">
        <v>1.2108499547398299</v>
      </c>
      <c r="F1743">
        <v>0.84382253948455199</v>
      </c>
      <c r="G1743" t="s">
        <v>26556</v>
      </c>
    </row>
    <row r="1744" spans="1:7" x14ac:dyDescent="0.25">
      <c r="A1744" t="s">
        <v>26557</v>
      </c>
      <c r="B1744">
        <v>0.49898707432300998</v>
      </c>
      <c r="D1744">
        <v>0.65908230259813805</v>
      </c>
      <c r="E1744">
        <v>1.48828125</v>
      </c>
      <c r="F1744">
        <v>1.03461604704204</v>
      </c>
      <c r="G1744" t="s">
        <v>22505</v>
      </c>
    </row>
    <row r="1745" spans="1:7" x14ac:dyDescent="0.25">
      <c r="A1745" t="s">
        <v>26558</v>
      </c>
      <c r="B1745">
        <v>0.49898707432300998</v>
      </c>
      <c r="D1745">
        <v>0.65908230259813805</v>
      </c>
      <c r="E1745">
        <v>1.48828125</v>
      </c>
      <c r="F1745">
        <v>1.03461604704204</v>
      </c>
      <c r="G1745" t="s">
        <v>12443</v>
      </c>
    </row>
    <row r="1746" spans="1:7" x14ac:dyDescent="0.25">
      <c r="A1746" t="s">
        <v>26559</v>
      </c>
      <c r="B1746">
        <v>0.49898707432300998</v>
      </c>
      <c r="D1746">
        <v>0.65908230259813805</v>
      </c>
      <c r="E1746">
        <v>1.48828125</v>
      </c>
      <c r="F1746">
        <v>1.03461604704204</v>
      </c>
      <c r="G1746" t="s">
        <v>22614</v>
      </c>
    </row>
    <row r="1747" spans="1:7" x14ac:dyDescent="0.25">
      <c r="A1747" t="s">
        <v>26560</v>
      </c>
      <c r="B1747">
        <v>0.49898707432300998</v>
      </c>
      <c r="D1747">
        <v>0.65908230259813805</v>
      </c>
      <c r="E1747">
        <v>1.48828125</v>
      </c>
      <c r="F1747">
        <v>1.03461604704204</v>
      </c>
      <c r="G1747" t="s">
        <v>2947</v>
      </c>
    </row>
    <row r="1748" spans="1:7" x14ac:dyDescent="0.25">
      <c r="A1748" t="s">
        <v>26561</v>
      </c>
      <c r="B1748">
        <v>0.49898707432300998</v>
      </c>
      <c r="D1748">
        <v>0.65908230259813805</v>
      </c>
      <c r="E1748">
        <v>1.48828125</v>
      </c>
      <c r="F1748">
        <v>1.03461604704204</v>
      </c>
      <c r="G1748" t="s">
        <v>13333</v>
      </c>
    </row>
    <row r="1749" spans="1:7" x14ac:dyDescent="0.25">
      <c r="A1749" t="s">
        <v>26562</v>
      </c>
      <c r="B1749">
        <v>0.49898707432300998</v>
      </c>
      <c r="D1749">
        <v>0.65908230259813805</v>
      </c>
      <c r="E1749">
        <v>1.48828125</v>
      </c>
      <c r="F1749">
        <v>1.03461604704204</v>
      </c>
      <c r="G1749" t="s">
        <v>22818</v>
      </c>
    </row>
    <row r="1750" spans="1:7" x14ac:dyDescent="0.25">
      <c r="A1750" t="s">
        <v>26563</v>
      </c>
      <c r="B1750">
        <v>0.49898707432300998</v>
      </c>
      <c r="D1750">
        <v>0.65908230259813805</v>
      </c>
      <c r="E1750">
        <v>1.48828125</v>
      </c>
      <c r="F1750">
        <v>1.03461604704204</v>
      </c>
      <c r="G1750" t="s">
        <v>9131</v>
      </c>
    </row>
    <row r="1751" spans="1:7" x14ac:dyDescent="0.25">
      <c r="A1751" t="s">
        <v>26564</v>
      </c>
      <c r="B1751">
        <v>0.49898707432300998</v>
      </c>
      <c r="D1751">
        <v>0.65908230259813805</v>
      </c>
      <c r="E1751">
        <v>1.48828125</v>
      </c>
      <c r="F1751">
        <v>1.03461604704204</v>
      </c>
      <c r="G1751" t="s">
        <v>22640</v>
      </c>
    </row>
    <row r="1752" spans="1:7" x14ac:dyDescent="0.25">
      <c r="A1752" t="s">
        <v>26565</v>
      </c>
      <c r="B1752">
        <v>0.49898707432300998</v>
      </c>
      <c r="D1752">
        <v>0.65908230259813805</v>
      </c>
      <c r="E1752">
        <v>1.48828125</v>
      </c>
      <c r="F1752">
        <v>1.03461604704204</v>
      </c>
      <c r="G1752" t="s">
        <v>9339</v>
      </c>
    </row>
    <row r="1753" spans="1:7" x14ac:dyDescent="0.25">
      <c r="A1753" t="s">
        <v>26566</v>
      </c>
      <c r="B1753">
        <v>0.49898707432300998</v>
      </c>
      <c r="D1753">
        <v>0.65908230259813805</v>
      </c>
      <c r="E1753">
        <v>1.48828125</v>
      </c>
      <c r="F1753">
        <v>1.03461604704204</v>
      </c>
      <c r="G1753" t="s">
        <v>22540</v>
      </c>
    </row>
    <row r="1754" spans="1:7" x14ac:dyDescent="0.25">
      <c r="A1754" t="s">
        <v>26567</v>
      </c>
      <c r="B1754">
        <v>0.49898707432300998</v>
      </c>
      <c r="D1754">
        <v>0.65908230259813805</v>
      </c>
      <c r="E1754">
        <v>1.48828125</v>
      </c>
      <c r="F1754">
        <v>1.03461604704204</v>
      </c>
      <c r="G1754" t="s">
        <v>5534</v>
      </c>
    </row>
    <row r="1755" spans="1:7" x14ac:dyDescent="0.25">
      <c r="A1755" t="s">
        <v>26568</v>
      </c>
      <c r="B1755">
        <v>0.49898707432300998</v>
      </c>
      <c r="D1755">
        <v>0.65908230259813805</v>
      </c>
      <c r="E1755">
        <v>1.48828125</v>
      </c>
      <c r="F1755">
        <v>1.03461604704204</v>
      </c>
      <c r="G1755" t="s">
        <v>22659</v>
      </c>
    </row>
    <row r="1756" spans="1:7" x14ac:dyDescent="0.25">
      <c r="A1756" t="s">
        <v>26569</v>
      </c>
      <c r="B1756">
        <v>0.49898707432300998</v>
      </c>
      <c r="D1756">
        <v>0.65908230259813805</v>
      </c>
      <c r="E1756">
        <v>1.48828125</v>
      </c>
      <c r="F1756">
        <v>1.03461604704204</v>
      </c>
      <c r="G1756" t="s">
        <v>9919</v>
      </c>
    </row>
    <row r="1757" spans="1:7" x14ac:dyDescent="0.25">
      <c r="A1757" t="s">
        <v>26570</v>
      </c>
      <c r="B1757">
        <v>0.49898707432300998</v>
      </c>
      <c r="D1757">
        <v>0.65908230259813805</v>
      </c>
      <c r="E1757">
        <v>1.48828125</v>
      </c>
      <c r="F1757">
        <v>1.03461604704204</v>
      </c>
      <c r="G1757" t="s">
        <v>22767</v>
      </c>
    </row>
    <row r="1758" spans="1:7" x14ac:dyDescent="0.25">
      <c r="A1758" t="s">
        <v>26571</v>
      </c>
      <c r="B1758">
        <v>0.49898707432300998</v>
      </c>
      <c r="D1758">
        <v>0.65908230259813805</v>
      </c>
      <c r="E1758">
        <v>1.48828125</v>
      </c>
      <c r="F1758">
        <v>1.03461604704204</v>
      </c>
      <c r="G1758" t="s">
        <v>22601</v>
      </c>
    </row>
    <row r="1759" spans="1:7" x14ac:dyDescent="0.25">
      <c r="A1759" t="s">
        <v>26572</v>
      </c>
      <c r="B1759">
        <v>0.49898707432300998</v>
      </c>
      <c r="D1759">
        <v>0.65908230259813805</v>
      </c>
      <c r="E1759">
        <v>1.48828125</v>
      </c>
      <c r="F1759">
        <v>1.03461604704204</v>
      </c>
      <c r="G1759" t="s">
        <v>11901</v>
      </c>
    </row>
    <row r="1760" spans="1:7" x14ac:dyDescent="0.25">
      <c r="A1760" t="s">
        <v>26573</v>
      </c>
      <c r="B1760">
        <v>0.49898707432300998</v>
      </c>
      <c r="D1760">
        <v>0.65908230259813805</v>
      </c>
      <c r="E1760">
        <v>1.48828125</v>
      </c>
      <c r="F1760">
        <v>1.03461604704204</v>
      </c>
      <c r="G1760" t="s">
        <v>2947</v>
      </c>
    </row>
    <row r="1761" spans="1:7" x14ac:dyDescent="0.25">
      <c r="A1761" t="s">
        <v>26574</v>
      </c>
      <c r="B1761">
        <v>0.49898707432300998</v>
      </c>
      <c r="D1761">
        <v>0.65908230259813805</v>
      </c>
      <c r="E1761">
        <v>1.48828125</v>
      </c>
      <c r="F1761">
        <v>1.03461604704204</v>
      </c>
      <c r="G1761" t="s">
        <v>11909</v>
      </c>
    </row>
    <row r="1762" spans="1:7" x14ac:dyDescent="0.25">
      <c r="A1762" t="s">
        <v>26575</v>
      </c>
      <c r="B1762">
        <v>0.49898707432300998</v>
      </c>
      <c r="D1762">
        <v>0.65908230259813805</v>
      </c>
      <c r="E1762">
        <v>1.48828125</v>
      </c>
      <c r="F1762">
        <v>1.03461604704204</v>
      </c>
      <c r="G1762" t="s">
        <v>22818</v>
      </c>
    </row>
    <row r="1763" spans="1:7" x14ac:dyDescent="0.25">
      <c r="A1763" t="s">
        <v>26576</v>
      </c>
      <c r="B1763">
        <v>0.50678235982670705</v>
      </c>
      <c r="D1763">
        <v>0.66824023183499004</v>
      </c>
      <c r="E1763">
        <v>1.19060773480662</v>
      </c>
      <c r="F1763">
        <v>0.80922469068114</v>
      </c>
      <c r="G1763" t="s">
        <v>26577</v>
      </c>
    </row>
    <row r="1764" spans="1:7" x14ac:dyDescent="0.25">
      <c r="A1764" t="s">
        <v>26578</v>
      </c>
      <c r="B1764">
        <v>0.50678235982670705</v>
      </c>
      <c r="D1764">
        <v>0.66824023183499004</v>
      </c>
      <c r="E1764">
        <v>1.19060773480662</v>
      </c>
      <c r="F1764">
        <v>0.80922469068114</v>
      </c>
      <c r="G1764" t="s">
        <v>26579</v>
      </c>
    </row>
    <row r="1765" spans="1:7" x14ac:dyDescent="0.25">
      <c r="A1765" t="s">
        <v>26580</v>
      </c>
      <c r="B1765">
        <v>0.50678235982670705</v>
      </c>
      <c r="D1765">
        <v>0.66824023183499004</v>
      </c>
      <c r="E1765">
        <v>1.19060773480662</v>
      </c>
      <c r="F1765">
        <v>0.80922469068114</v>
      </c>
      <c r="G1765" t="s">
        <v>26581</v>
      </c>
    </row>
    <row r="1766" spans="1:7" x14ac:dyDescent="0.25">
      <c r="A1766" t="s">
        <v>26582</v>
      </c>
      <c r="B1766">
        <v>0.51265673167051795</v>
      </c>
      <c r="D1766">
        <v>0.671040831663266</v>
      </c>
      <c r="E1766">
        <v>1.42867647058823</v>
      </c>
      <c r="F1766">
        <v>0.95456846488091696</v>
      </c>
      <c r="G1766" t="s">
        <v>22658</v>
      </c>
    </row>
    <row r="1767" spans="1:7" x14ac:dyDescent="0.25">
      <c r="A1767" t="s">
        <v>26583</v>
      </c>
      <c r="B1767">
        <v>0.51265673167051795</v>
      </c>
      <c r="D1767">
        <v>0.671040831663266</v>
      </c>
      <c r="E1767">
        <v>1.42867647058823</v>
      </c>
      <c r="F1767">
        <v>0.95456846488091696</v>
      </c>
      <c r="G1767" t="s">
        <v>8929</v>
      </c>
    </row>
    <row r="1768" spans="1:7" x14ac:dyDescent="0.25">
      <c r="A1768" t="s">
        <v>26584</v>
      </c>
      <c r="B1768">
        <v>0.51265673167051795</v>
      </c>
      <c r="D1768">
        <v>0.671040831663266</v>
      </c>
      <c r="E1768">
        <v>1.42867647058823</v>
      </c>
      <c r="F1768">
        <v>0.95456846488091696</v>
      </c>
      <c r="G1768" t="s">
        <v>12873</v>
      </c>
    </row>
    <row r="1769" spans="1:7" x14ac:dyDescent="0.25">
      <c r="A1769" t="s">
        <v>26585</v>
      </c>
      <c r="B1769">
        <v>0.51265673167051795</v>
      </c>
      <c r="D1769">
        <v>0.671040831663266</v>
      </c>
      <c r="E1769">
        <v>1.42867647058823</v>
      </c>
      <c r="F1769">
        <v>0.95456846488091696</v>
      </c>
      <c r="G1769" t="s">
        <v>22600</v>
      </c>
    </row>
    <row r="1770" spans="1:7" x14ac:dyDescent="0.25">
      <c r="A1770" t="s">
        <v>26586</v>
      </c>
      <c r="B1770">
        <v>0.51265673167051795</v>
      </c>
      <c r="D1770">
        <v>0.671040831663266</v>
      </c>
      <c r="E1770">
        <v>1.42867647058823</v>
      </c>
      <c r="F1770">
        <v>0.95456846488091696</v>
      </c>
      <c r="G1770" t="s">
        <v>13899</v>
      </c>
    </row>
    <row r="1771" spans="1:7" x14ac:dyDescent="0.25">
      <c r="A1771" t="s">
        <v>26587</v>
      </c>
      <c r="B1771">
        <v>0.51265673167051795</v>
      </c>
      <c r="D1771">
        <v>0.671040831663266</v>
      </c>
      <c r="E1771">
        <v>1.42867647058823</v>
      </c>
      <c r="F1771">
        <v>0.95456846488091696</v>
      </c>
      <c r="G1771" t="s">
        <v>11901</v>
      </c>
    </row>
    <row r="1772" spans="1:7" x14ac:dyDescent="0.25">
      <c r="A1772" t="s">
        <v>26588</v>
      </c>
      <c r="B1772">
        <v>0.51265673167051795</v>
      </c>
      <c r="D1772">
        <v>0.671040831663266</v>
      </c>
      <c r="E1772">
        <v>1.42867647058823</v>
      </c>
      <c r="F1772">
        <v>0.95456846488091696</v>
      </c>
      <c r="G1772" t="s">
        <v>10565</v>
      </c>
    </row>
    <row r="1773" spans="1:7" x14ac:dyDescent="0.25">
      <c r="A1773" t="s">
        <v>26589</v>
      </c>
      <c r="B1773">
        <v>0.51265673167051795</v>
      </c>
      <c r="D1773">
        <v>0.671040831663266</v>
      </c>
      <c r="E1773">
        <v>1.42867647058823</v>
      </c>
      <c r="F1773">
        <v>0.95456846488091696</v>
      </c>
      <c r="G1773" t="s">
        <v>7389</v>
      </c>
    </row>
    <row r="1774" spans="1:7" x14ac:dyDescent="0.25">
      <c r="A1774" t="s">
        <v>26590</v>
      </c>
      <c r="B1774">
        <v>0.51265673167051795</v>
      </c>
      <c r="D1774">
        <v>0.671040831663266</v>
      </c>
      <c r="E1774">
        <v>1.42867647058823</v>
      </c>
      <c r="F1774">
        <v>0.95456846488091696</v>
      </c>
      <c r="G1774" t="s">
        <v>5876</v>
      </c>
    </row>
    <row r="1775" spans="1:7" x14ac:dyDescent="0.25">
      <c r="A1775" t="s">
        <v>26591</v>
      </c>
      <c r="B1775">
        <v>0.51265673167051795</v>
      </c>
      <c r="D1775">
        <v>0.671040831663266</v>
      </c>
      <c r="E1775">
        <v>1.42867647058823</v>
      </c>
      <c r="F1775">
        <v>0.95456846488091696</v>
      </c>
      <c r="G1775" t="s">
        <v>9283</v>
      </c>
    </row>
    <row r="1776" spans="1:7" x14ac:dyDescent="0.25">
      <c r="A1776" t="s">
        <v>26592</v>
      </c>
      <c r="B1776">
        <v>0.51265673167051795</v>
      </c>
      <c r="D1776">
        <v>0.671040831663266</v>
      </c>
      <c r="E1776">
        <v>1.42867647058823</v>
      </c>
      <c r="F1776">
        <v>0.95456846488091696</v>
      </c>
      <c r="G1776" t="s">
        <v>22788</v>
      </c>
    </row>
    <row r="1777" spans="1:7" x14ac:dyDescent="0.25">
      <c r="A1777" t="s">
        <v>26593</v>
      </c>
      <c r="B1777">
        <v>0.51265673167051795</v>
      </c>
      <c r="D1777">
        <v>0.671040831663266</v>
      </c>
      <c r="E1777">
        <v>1.42867647058823</v>
      </c>
      <c r="F1777">
        <v>0.95456846488091696</v>
      </c>
      <c r="G1777" t="s">
        <v>9367</v>
      </c>
    </row>
    <row r="1778" spans="1:7" x14ac:dyDescent="0.25">
      <c r="A1778" t="s">
        <v>26594</v>
      </c>
      <c r="B1778">
        <v>0.51265673167051795</v>
      </c>
      <c r="D1778">
        <v>0.671040831663266</v>
      </c>
      <c r="E1778">
        <v>1.42867647058823</v>
      </c>
      <c r="F1778">
        <v>0.95456846488091696</v>
      </c>
      <c r="G1778" t="s">
        <v>9339</v>
      </c>
    </row>
    <row r="1779" spans="1:7" x14ac:dyDescent="0.25">
      <c r="A1779" t="s">
        <v>26595</v>
      </c>
      <c r="B1779">
        <v>0.51533227267899495</v>
      </c>
      <c r="D1779">
        <v>0.67352144619156495</v>
      </c>
      <c r="E1779">
        <v>1.17102919421549</v>
      </c>
      <c r="F1779">
        <v>0.77632607164319301</v>
      </c>
      <c r="G1779" t="s">
        <v>23347</v>
      </c>
    </row>
    <row r="1780" spans="1:7" x14ac:dyDescent="0.25">
      <c r="A1780" t="s">
        <v>26596</v>
      </c>
      <c r="B1780">
        <v>0.51534854759488102</v>
      </c>
      <c r="D1780">
        <v>0.67352144619156495</v>
      </c>
      <c r="E1780">
        <v>1.10461444820633</v>
      </c>
      <c r="F1780">
        <v>0.73226196961062695</v>
      </c>
      <c r="G1780" t="s">
        <v>26597</v>
      </c>
    </row>
    <row r="1781" spans="1:7" x14ac:dyDescent="0.25">
      <c r="A1781" t="s">
        <v>26598</v>
      </c>
      <c r="B1781">
        <v>0.51550524231219197</v>
      </c>
      <c r="D1781">
        <v>0.67352144619156495</v>
      </c>
      <c r="E1781">
        <v>1.05665132588209</v>
      </c>
      <c r="F1781">
        <v>0.70014541696426003</v>
      </c>
      <c r="G1781" t="s">
        <v>26599</v>
      </c>
    </row>
    <row r="1782" spans="1:7" x14ac:dyDescent="0.25">
      <c r="A1782" t="s">
        <v>26600</v>
      </c>
      <c r="B1782">
        <v>0.51571010131864903</v>
      </c>
      <c r="D1782">
        <v>0.67352144619156495</v>
      </c>
      <c r="E1782">
        <v>1.0452961672473799</v>
      </c>
      <c r="F1782">
        <v>0.69220608766201397</v>
      </c>
      <c r="G1782" t="s">
        <v>26601</v>
      </c>
    </row>
    <row r="1783" spans="1:7" x14ac:dyDescent="0.25">
      <c r="A1783" t="s">
        <v>26602</v>
      </c>
      <c r="B1783">
        <v>0.51655725690648702</v>
      </c>
      <c r="D1783">
        <v>0.67424925901486399</v>
      </c>
      <c r="E1783">
        <v>1.02688236135615</v>
      </c>
      <c r="F1783">
        <v>0.67832679933635298</v>
      </c>
      <c r="G1783" t="s">
        <v>26603</v>
      </c>
    </row>
    <row r="1784" spans="1:7" x14ac:dyDescent="0.25">
      <c r="A1784" t="s">
        <v>26604</v>
      </c>
      <c r="B1784">
        <v>0.52077785366215201</v>
      </c>
      <c r="D1784">
        <v>0.67514857261351902</v>
      </c>
      <c r="E1784">
        <v>1.01542729608849</v>
      </c>
      <c r="F1784">
        <v>0.662496969891187</v>
      </c>
      <c r="G1784" t="s">
        <v>26605</v>
      </c>
    </row>
    <row r="1785" spans="1:7" x14ac:dyDescent="0.25">
      <c r="A1785" t="s">
        <v>26606</v>
      </c>
      <c r="B1785">
        <v>0.52204732734857595</v>
      </c>
      <c r="D1785">
        <v>0.67514857261351902</v>
      </c>
      <c r="E1785">
        <v>1.0932863920475899</v>
      </c>
      <c r="F1785">
        <v>0.71063290754145003</v>
      </c>
      <c r="G1785" t="s">
        <v>26607</v>
      </c>
    </row>
    <row r="1786" spans="1:7" x14ac:dyDescent="0.25">
      <c r="A1786" t="s">
        <v>26608</v>
      </c>
      <c r="B1786">
        <v>0.52378346770482997</v>
      </c>
      <c r="D1786">
        <v>0.67514857261351902</v>
      </c>
      <c r="E1786">
        <v>1.1520822194498901</v>
      </c>
      <c r="F1786">
        <v>0.74502496931916595</v>
      </c>
      <c r="G1786" t="s">
        <v>26609</v>
      </c>
    </row>
    <row r="1787" spans="1:7" x14ac:dyDescent="0.25">
      <c r="A1787" t="s">
        <v>26610</v>
      </c>
      <c r="B1787">
        <v>0.52378346770482997</v>
      </c>
      <c r="D1787">
        <v>0.67514857261351902</v>
      </c>
      <c r="E1787">
        <v>1.1520822194498901</v>
      </c>
      <c r="F1787">
        <v>0.74502496931916595</v>
      </c>
      <c r="G1787" t="s">
        <v>26611</v>
      </c>
    </row>
    <row r="1788" spans="1:7" x14ac:dyDescent="0.25">
      <c r="A1788" t="s">
        <v>26612</v>
      </c>
      <c r="B1788">
        <v>0.52378346770482997</v>
      </c>
      <c r="D1788">
        <v>0.67514857261351902</v>
      </c>
      <c r="E1788">
        <v>1.1520822194498901</v>
      </c>
      <c r="F1788">
        <v>0.74502496931916595</v>
      </c>
      <c r="G1788" t="s">
        <v>24974</v>
      </c>
    </row>
    <row r="1789" spans="1:7" x14ac:dyDescent="0.25">
      <c r="A1789" t="s">
        <v>26613</v>
      </c>
      <c r="B1789">
        <v>0.52595409010133098</v>
      </c>
      <c r="D1789">
        <v>0.67514857261351902</v>
      </c>
      <c r="E1789">
        <v>1.37365667420814</v>
      </c>
      <c r="F1789">
        <v>0.88263121557156998</v>
      </c>
      <c r="G1789" t="s">
        <v>22495</v>
      </c>
    </row>
    <row r="1790" spans="1:7" x14ac:dyDescent="0.25">
      <c r="A1790" t="s">
        <v>26614</v>
      </c>
      <c r="B1790">
        <v>0.52595409010133098</v>
      </c>
      <c r="D1790">
        <v>0.67514857261351902</v>
      </c>
      <c r="E1790">
        <v>1.37365667420814</v>
      </c>
      <c r="F1790">
        <v>0.88263121557156998</v>
      </c>
      <c r="G1790" t="s">
        <v>9367</v>
      </c>
    </row>
    <row r="1791" spans="1:7" x14ac:dyDescent="0.25">
      <c r="A1791" t="s">
        <v>26615</v>
      </c>
      <c r="B1791">
        <v>0.52595409010133098</v>
      </c>
      <c r="D1791">
        <v>0.67514857261351902</v>
      </c>
      <c r="E1791">
        <v>1.37365667420814</v>
      </c>
      <c r="F1791">
        <v>0.88263121557156998</v>
      </c>
      <c r="G1791" t="s">
        <v>9367</v>
      </c>
    </row>
    <row r="1792" spans="1:7" x14ac:dyDescent="0.25">
      <c r="A1792" t="s">
        <v>26616</v>
      </c>
      <c r="B1792">
        <v>0.52595409010133098</v>
      </c>
      <c r="D1792">
        <v>0.67514857261351902</v>
      </c>
      <c r="E1792">
        <v>1.37365667420814</v>
      </c>
      <c r="F1792">
        <v>0.88263121557156998</v>
      </c>
      <c r="G1792" t="s">
        <v>4972</v>
      </c>
    </row>
    <row r="1793" spans="1:7" x14ac:dyDescent="0.25">
      <c r="A1793" t="s">
        <v>26617</v>
      </c>
      <c r="B1793">
        <v>0.52595409010133098</v>
      </c>
      <c r="D1793">
        <v>0.67514857261351902</v>
      </c>
      <c r="E1793">
        <v>1.37365667420814</v>
      </c>
      <c r="F1793">
        <v>0.88263121557156998</v>
      </c>
      <c r="G1793" t="s">
        <v>22601</v>
      </c>
    </row>
    <row r="1794" spans="1:7" x14ac:dyDescent="0.25">
      <c r="A1794" t="s">
        <v>26618</v>
      </c>
      <c r="B1794">
        <v>0.52595409010133098</v>
      </c>
      <c r="D1794">
        <v>0.67514857261351902</v>
      </c>
      <c r="E1794">
        <v>1.37365667420814</v>
      </c>
      <c r="F1794">
        <v>0.88263121557156998</v>
      </c>
      <c r="G1794" t="s">
        <v>22608</v>
      </c>
    </row>
    <row r="1795" spans="1:7" x14ac:dyDescent="0.25">
      <c r="A1795" t="s">
        <v>26619</v>
      </c>
      <c r="B1795">
        <v>0.52595409010133098</v>
      </c>
      <c r="D1795">
        <v>0.67514857261351902</v>
      </c>
      <c r="E1795">
        <v>1.37365667420814</v>
      </c>
      <c r="F1795">
        <v>0.88263121557156998</v>
      </c>
      <c r="G1795" t="s">
        <v>7165</v>
      </c>
    </row>
    <row r="1796" spans="1:7" x14ac:dyDescent="0.25">
      <c r="A1796" t="s">
        <v>26620</v>
      </c>
      <c r="B1796">
        <v>0.52595409010133098</v>
      </c>
      <c r="D1796">
        <v>0.67514857261351902</v>
      </c>
      <c r="E1796">
        <v>1.37365667420814</v>
      </c>
      <c r="F1796">
        <v>0.88263121557156998</v>
      </c>
      <c r="G1796" t="s">
        <v>9135</v>
      </c>
    </row>
    <row r="1797" spans="1:7" x14ac:dyDescent="0.25">
      <c r="A1797" t="s">
        <v>26621</v>
      </c>
      <c r="B1797">
        <v>0.52595409010133098</v>
      </c>
      <c r="D1797">
        <v>0.67514857261351902</v>
      </c>
      <c r="E1797">
        <v>1.37365667420814</v>
      </c>
      <c r="F1797">
        <v>0.88263121557156998</v>
      </c>
      <c r="G1797" t="s">
        <v>6650</v>
      </c>
    </row>
    <row r="1798" spans="1:7" x14ac:dyDescent="0.25">
      <c r="A1798" t="s">
        <v>26622</v>
      </c>
      <c r="B1798">
        <v>0.52595409010133098</v>
      </c>
      <c r="D1798">
        <v>0.67514857261351902</v>
      </c>
      <c r="E1798">
        <v>1.37365667420814</v>
      </c>
      <c r="F1798">
        <v>0.88263121557156998</v>
      </c>
      <c r="G1798" t="s">
        <v>12527</v>
      </c>
    </row>
    <row r="1799" spans="1:7" x14ac:dyDescent="0.25">
      <c r="A1799" t="s">
        <v>26623</v>
      </c>
      <c r="B1799">
        <v>0.52595409010133098</v>
      </c>
      <c r="D1799">
        <v>0.67514857261351902</v>
      </c>
      <c r="E1799">
        <v>1.37365667420814</v>
      </c>
      <c r="F1799">
        <v>0.88263121557156998</v>
      </c>
      <c r="G1799" t="s">
        <v>22735</v>
      </c>
    </row>
    <row r="1800" spans="1:7" x14ac:dyDescent="0.25">
      <c r="A1800" t="s">
        <v>26624</v>
      </c>
      <c r="B1800">
        <v>0.52595409010133098</v>
      </c>
      <c r="D1800">
        <v>0.67514857261351902</v>
      </c>
      <c r="E1800">
        <v>1.37365667420814</v>
      </c>
      <c r="F1800">
        <v>0.88263121557156998</v>
      </c>
      <c r="G1800" t="s">
        <v>12443</v>
      </c>
    </row>
    <row r="1801" spans="1:7" x14ac:dyDescent="0.25">
      <c r="A1801" t="s">
        <v>26625</v>
      </c>
      <c r="B1801">
        <v>0.52595409010133098</v>
      </c>
      <c r="D1801">
        <v>0.67514857261351902</v>
      </c>
      <c r="E1801">
        <v>1.37365667420814</v>
      </c>
      <c r="F1801">
        <v>0.88263121557156998</v>
      </c>
      <c r="G1801" t="s">
        <v>22784</v>
      </c>
    </row>
    <row r="1802" spans="1:7" x14ac:dyDescent="0.25">
      <c r="A1802" t="s">
        <v>26626</v>
      </c>
      <c r="B1802">
        <v>0.52595409010133098</v>
      </c>
      <c r="D1802">
        <v>0.67514857261351902</v>
      </c>
      <c r="E1802">
        <v>1.37365667420814</v>
      </c>
      <c r="F1802">
        <v>0.88263121557156998</v>
      </c>
      <c r="G1802" t="s">
        <v>12105</v>
      </c>
    </row>
    <row r="1803" spans="1:7" x14ac:dyDescent="0.25">
      <c r="A1803" t="s">
        <v>26627</v>
      </c>
      <c r="B1803">
        <v>0.52595409010133098</v>
      </c>
      <c r="D1803">
        <v>0.67514857261351902</v>
      </c>
      <c r="E1803">
        <v>1.37365667420814</v>
      </c>
      <c r="F1803">
        <v>0.88263121557156998</v>
      </c>
      <c r="G1803" t="s">
        <v>12105</v>
      </c>
    </row>
    <row r="1804" spans="1:7" x14ac:dyDescent="0.25">
      <c r="A1804" t="s">
        <v>26628</v>
      </c>
      <c r="B1804">
        <v>0.52595409010133098</v>
      </c>
      <c r="D1804">
        <v>0.67514857261351902</v>
      </c>
      <c r="E1804">
        <v>1.37365667420814</v>
      </c>
      <c r="F1804">
        <v>0.88263121557156998</v>
      </c>
      <c r="G1804" t="s">
        <v>7199</v>
      </c>
    </row>
    <row r="1805" spans="1:7" x14ac:dyDescent="0.25">
      <c r="A1805" t="s">
        <v>26629</v>
      </c>
      <c r="B1805">
        <v>0.52595409010133098</v>
      </c>
      <c r="D1805">
        <v>0.67514857261351902</v>
      </c>
      <c r="E1805">
        <v>1.37365667420814</v>
      </c>
      <c r="F1805">
        <v>0.88263121557156998</v>
      </c>
      <c r="G1805" t="s">
        <v>22731</v>
      </c>
    </row>
    <row r="1806" spans="1:7" x14ac:dyDescent="0.25">
      <c r="A1806" t="s">
        <v>26630</v>
      </c>
      <c r="B1806">
        <v>0.52595409010133098</v>
      </c>
      <c r="D1806">
        <v>0.67514857261351902</v>
      </c>
      <c r="E1806">
        <v>1.37365667420814</v>
      </c>
      <c r="F1806">
        <v>0.88263121557156998</v>
      </c>
      <c r="G1806" t="s">
        <v>8021</v>
      </c>
    </row>
    <row r="1807" spans="1:7" x14ac:dyDescent="0.25">
      <c r="A1807" t="s">
        <v>26631</v>
      </c>
      <c r="B1807">
        <v>0.52595409010133098</v>
      </c>
      <c r="D1807">
        <v>0.67514857261351902</v>
      </c>
      <c r="E1807">
        <v>1.37365667420814</v>
      </c>
      <c r="F1807">
        <v>0.88263121557156998</v>
      </c>
      <c r="G1807" t="s">
        <v>9131</v>
      </c>
    </row>
    <row r="1808" spans="1:7" x14ac:dyDescent="0.25">
      <c r="A1808" t="s">
        <v>26632</v>
      </c>
      <c r="B1808">
        <v>0.52595409010133098</v>
      </c>
      <c r="D1808">
        <v>0.67514857261351902</v>
      </c>
      <c r="E1808">
        <v>1.37365667420814</v>
      </c>
      <c r="F1808">
        <v>0.88263121557156998</v>
      </c>
      <c r="G1808" t="s">
        <v>6192</v>
      </c>
    </row>
    <row r="1809" spans="1:7" x14ac:dyDescent="0.25">
      <c r="A1809" t="s">
        <v>26633</v>
      </c>
      <c r="B1809">
        <v>0.52595409010133098</v>
      </c>
      <c r="D1809">
        <v>0.67514857261351902</v>
      </c>
      <c r="E1809">
        <v>1.37365667420814</v>
      </c>
      <c r="F1809">
        <v>0.88263121557156998</v>
      </c>
      <c r="G1809" t="s">
        <v>5534</v>
      </c>
    </row>
    <row r="1810" spans="1:7" x14ac:dyDescent="0.25">
      <c r="A1810" t="s">
        <v>26634</v>
      </c>
      <c r="B1810">
        <v>0.52595409010133098</v>
      </c>
      <c r="D1810">
        <v>0.67514857261351902</v>
      </c>
      <c r="E1810">
        <v>1.37365667420814</v>
      </c>
      <c r="F1810">
        <v>0.88263121557156998</v>
      </c>
      <c r="G1810" t="s">
        <v>3294</v>
      </c>
    </row>
    <row r="1811" spans="1:7" x14ac:dyDescent="0.25">
      <c r="A1811" t="s">
        <v>26635</v>
      </c>
      <c r="B1811">
        <v>0.52595409010133098</v>
      </c>
      <c r="D1811">
        <v>0.67514857261351902</v>
      </c>
      <c r="E1811">
        <v>1.37365667420814</v>
      </c>
      <c r="F1811">
        <v>0.88263121557156998</v>
      </c>
      <c r="G1811" t="s">
        <v>6192</v>
      </c>
    </row>
    <row r="1812" spans="1:7" x14ac:dyDescent="0.25">
      <c r="A1812" t="s">
        <v>26636</v>
      </c>
      <c r="B1812">
        <v>0.52595409010133098</v>
      </c>
      <c r="D1812">
        <v>0.67514857261351902</v>
      </c>
      <c r="E1812">
        <v>1.37365667420814</v>
      </c>
      <c r="F1812">
        <v>0.88263121557156998</v>
      </c>
      <c r="G1812" t="s">
        <v>22731</v>
      </c>
    </row>
    <row r="1813" spans="1:7" x14ac:dyDescent="0.25">
      <c r="A1813" t="s">
        <v>26637</v>
      </c>
      <c r="B1813">
        <v>0.52595409010133098</v>
      </c>
      <c r="D1813">
        <v>0.67514857261351902</v>
      </c>
      <c r="E1813">
        <v>1.37365667420814</v>
      </c>
      <c r="F1813">
        <v>0.88263121557156998</v>
      </c>
      <c r="G1813" t="s">
        <v>22644</v>
      </c>
    </row>
    <row r="1814" spans="1:7" x14ac:dyDescent="0.25">
      <c r="A1814" t="s">
        <v>26638</v>
      </c>
      <c r="B1814">
        <v>0.52678997483691004</v>
      </c>
      <c r="D1814">
        <v>0.67584858327118202</v>
      </c>
      <c r="E1814">
        <v>1.0581228178270601</v>
      </c>
      <c r="F1814">
        <v>0.67820735378907604</v>
      </c>
      <c r="G1814" t="s">
        <v>26639</v>
      </c>
    </row>
    <row r="1815" spans="1:7" x14ac:dyDescent="0.25">
      <c r="A1815" t="s">
        <v>26640</v>
      </c>
      <c r="B1815">
        <v>0.52869529154952399</v>
      </c>
      <c r="D1815">
        <v>0.67791910041024905</v>
      </c>
      <c r="E1815">
        <v>1.0821871855082099</v>
      </c>
      <c r="F1815">
        <v>0.68972445063326004</v>
      </c>
      <c r="G1815" t="s">
        <v>26641</v>
      </c>
    </row>
    <row r="1816" spans="1:7" x14ac:dyDescent="0.25">
      <c r="A1816" t="s">
        <v>26642</v>
      </c>
      <c r="B1816">
        <v>0.532134968277724</v>
      </c>
      <c r="D1816">
        <v>0.68120304689817701</v>
      </c>
      <c r="E1816">
        <v>1.1337367359466799</v>
      </c>
      <c r="F1816">
        <v>0.715227028134653</v>
      </c>
      <c r="G1816" t="s">
        <v>25818</v>
      </c>
    </row>
    <row r="1817" spans="1:7" x14ac:dyDescent="0.25">
      <c r="A1817" t="s">
        <v>26643</v>
      </c>
      <c r="B1817">
        <v>0.532134968277724</v>
      </c>
      <c r="D1817">
        <v>0.68120304689817701</v>
      </c>
      <c r="E1817">
        <v>1.1337367359466799</v>
      </c>
      <c r="F1817">
        <v>0.715227028134653</v>
      </c>
      <c r="G1817" t="s">
        <v>26644</v>
      </c>
    </row>
    <row r="1818" spans="1:7" x14ac:dyDescent="0.25">
      <c r="A1818" t="s">
        <v>26645</v>
      </c>
      <c r="B1818">
        <v>0.532134968277724</v>
      </c>
      <c r="D1818">
        <v>0.68120304689817701</v>
      </c>
      <c r="E1818">
        <v>1.1337367359466799</v>
      </c>
      <c r="F1818">
        <v>0.715227028134653</v>
      </c>
      <c r="G1818" t="s">
        <v>26646</v>
      </c>
    </row>
    <row r="1819" spans="1:7" x14ac:dyDescent="0.25">
      <c r="A1819" t="s">
        <v>26647</v>
      </c>
      <c r="B1819">
        <v>0.53529150999414599</v>
      </c>
      <c r="D1819">
        <v>0.68308253115114603</v>
      </c>
      <c r="E1819">
        <v>1.0713099630996299</v>
      </c>
      <c r="F1819">
        <v>0.66950852144366102</v>
      </c>
      <c r="G1819" t="s">
        <v>26648</v>
      </c>
    </row>
    <row r="1820" spans="1:7" x14ac:dyDescent="0.25">
      <c r="A1820" t="s">
        <v>26649</v>
      </c>
      <c r="B1820">
        <v>0.53888927113600704</v>
      </c>
      <c r="D1820">
        <v>0.68308253115114603</v>
      </c>
      <c r="E1820">
        <v>1.32271241830065</v>
      </c>
      <c r="F1820">
        <v>0.81776055473711795</v>
      </c>
      <c r="G1820" t="s">
        <v>9367</v>
      </c>
    </row>
    <row r="1821" spans="1:7" x14ac:dyDescent="0.25">
      <c r="A1821" t="s">
        <v>26650</v>
      </c>
      <c r="B1821">
        <v>0.53888927113600704</v>
      </c>
      <c r="D1821">
        <v>0.68308253115114603</v>
      </c>
      <c r="E1821">
        <v>1.32271241830065</v>
      </c>
      <c r="F1821">
        <v>0.81776055473711795</v>
      </c>
      <c r="G1821" t="s">
        <v>17203</v>
      </c>
    </row>
    <row r="1822" spans="1:7" x14ac:dyDescent="0.25">
      <c r="A1822" t="s">
        <v>26651</v>
      </c>
      <c r="B1822">
        <v>0.53888927113600704</v>
      </c>
      <c r="D1822">
        <v>0.68308253115114603</v>
      </c>
      <c r="E1822">
        <v>1.32271241830065</v>
      </c>
      <c r="F1822">
        <v>0.81776055473711795</v>
      </c>
      <c r="G1822" t="s">
        <v>22689</v>
      </c>
    </row>
    <row r="1823" spans="1:7" x14ac:dyDescent="0.25">
      <c r="A1823" t="s">
        <v>26652</v>
      </c>
      <c r="B1823">
        <v>0.53888927113600704</v>
      </c>
      <c r="D1823">
        <v>0.68308253115114603</v>
      </c>
      <c r="E1823">
        <v>1.32271241830065</v>
      </c>
      <c r="F1823">
        <v>0.81776055473711795</v>
      </c>
      <c r="G1823" t="s">
        <v>22658</v>
      </c>
    </row>
    <row r="1824" spans="1:7" x14ac:dyDescent="0.25">
      <c r="A1824" t="s">
        <v>26653</v>
      </c>
      <c r="B1824">
        <v>0.53888927113600704</v>
      </c>
      <c r="D1824">
        <v>0.68308253115114603</v>
      </c>
      <c r="E1824">
        <v>1.32271241830065</v>
      </c>
      <c r="F1824">
        <v>0.81776055473711795</v>
      </c>
      <c r="G1824" t="s">
        <v>12157</v>
      </c>
    </row>
    <row r="1825" spans="1:7" x14ac:dyDescent="0.25">
      <c r="A1825" t="s">
        <v>26654</v>
      </c>
      <c r="B1825">
        <v>0.53888927113600704</v>
      </c>
      <c r="D1825">
        <v>0.68308253115114603</v>
      </c>
      <c r="E1825">
        <v>1.32271241830065</v>
      </c>
      <c r="F1825">
        <v>0.81776055473711795</v>
      </c>
      <c r="G1825" t="s">
        <v>22735</v>
      </c>
    </row>
    <row r="1826" spans="1:7" x14ac:dyDescent="0.25">
      <c r="A1826" t="s">
        <v>26655</v>
      </c>
      <c r="B1826">
        <v>0.53888927113600704</v>
      </c>
      <c r="D1826">
        <v>0.68308253115114603</v>
      </c>
      <c r="E1826">
        <v>1.32271241830065</v>
      </c>
      <c r="F1826">
        <v>0.81776055473711795</v>
      </c>
      <c r="G1826" t="s">
        <v>22533</v>
      </c>
    </row>
    <row r="1827" spans="1:7" x14ac:dyDescent="0.25">
      <c r="A1827" t="s">
        <v>26656</v>
      </c>
      <c r="B1827">
        <v>0.53888927113600704</v>
      </c>
      <c r="D1827">
        <v>0.68308253115114603</v>
      </c>
      <c r="E1827">
        <v>1.32271241830065</v>
      </c>
      <c r="F1827">
        <v>0.81776055473711795</v>
      </c>
      <c r="G1827" t="s">
        <v>2295</v>
      </c>
    </row>
    <row r="1828" spans="1:7" x14ac:dyDescent="0.25">
      <c r="A1828" t="s">
        <v>26657</v>
      </c>
      <c r="B1828">
        <v>0.53888927113600704</v>
      </c>
      <c r="D1828">
        <v>0.68308253115114603</v>
      </c>
      <c r="E1828">
        <v>1.32271241830065</v>
      </c>
      <c r="F1828">
        <v>0.81776055473711795</v>
      </c>
      <c r="G1828" t="s">
        <v>4462</v>
      </c>
    </row>
    <row r="1829" spans="1:7" x14ac:dyDescent="0.25">
      <c r="A1829" t="s">
        <v>26658</v>
      </c>
      <c r="B1829">
        <v>0.53888927113600704</v>
      </c>
      <c r="D1829">
        <v>0.68308253115114603</v>
      </c>
      <c r="E1829">
        <v>1.32271241830065</v>
      </c>
      <c r="F1829">
        <v>0.81776055473711795</v>
      </c>
      <c r="G1829" t="s">
        <v>22696</v>
      </c>
    </row>
    <row r="1830" spans="1:7" x14ac:dyDescent="0.25">
      <c r="A1830" t="s">
        <v>26659</v>
      </c>
      <c r="B1830">
        <v>0.53888927113600704</v>
      </c>
      <c r="D1830">
        <v>0.68308253115114603</v>
      </c>
      <c r="E1830">
        <v>1.32271241830065</v>
      </c>
      <c r="F1830">
        <v>0.81776055473711795</v>
      </c>
      <c r="G1830" t="s">
        <v>5342</v>
      </c>
    </row>
    <row r="1831" spans="1:7" x14ac:dyDescent="0.25">
      <c r="A1831" t="s">
        <v>26660</v>
      </c>
      <c r="B1831">
        <v>0.53888927113600704</v>
      </c>
      <c r="D1831">
        <v>0.68308253115114603</v>
      </c>
      <c r="E1831">
        <v>1.32271241830065</v>
      </c>
      <c r="F1831">
        <v>0.81776055473711795</v>
      </c>
      <c r="G1831" t="s">
        <v>22642</v>
      </c>
    </row>
    <row r="1832" spans="1:7" x14ac:dyDescent="0.25">
      <c r="A1832" t="s">
        <v>26661</v>
      </c>
      <c r="B1832">
        <v>0.53888927113600704</v>
      </c>
      <c r="D1832">
        <v>0.68308253115114603</v>
      </c>
      <c r="E1832">
        <v>1.32271241830065</v>
      </c>
      <c r="F1832">
        <v>0.81776055473711795</v>
      </c>
      <c r="G1832" t="s">
        <v>10239</v>
      </c>
    </row>
    <row r="1833" spans="1:7" x14ac:dyDescent="0.25">
      <c r="A1833" t="s">
        <v>26662</v>
      </c>
      <c r="B1833">
        <v>0.53888927113600704</v>
      </c>
      <c r="D1833">
        <v>0.68308253115114603</v>
      </c>
      <c r="E1833">
        <v>1.32271241830065</v>
      </c>
      <c r="F1833">
        <v>0.81776055473711795</v>
      </c>
      <c r="G1833" t="s">
        <v>5534</v>
      </c>
    </row>
    <row r="1834" spans="1:7" x14ac:dyDescent="0.25">
      <c r="A1834" t="s">
        <v>26663</v>
      </c>
      <c r="B1834">
        <v>0.53888927113600704</v>
      </c>
      <c r="D1834">
        <v>0.68308253115114603</v>
      </c>
      <c r="E1834">
        <v>1.32271241830065</v>
      </c>
      <c r="F1834">
        <v>0.81776055473711795</v>
      </c>
      <c r="G1834" t="s">
        <v>22617</v>
      </c>
    </row>
    <row r="1835" spans="1:7" x14ac:dyDescent="0.25">
      <c r="A1835" t="s">
        <v>26664</v>
      </c>
      <c r="B1835">
        <v>0.53888927113600704</v>
      </c>
      <c r="D1835">
        <v>0.68308253115114603</v>
      </c>
      <c r="E1835">
        <v>1.32271241830065</v>
      </c>
      <c r="F1835">
        <v>0.81776055473711795</v>
      </c>
      <c r="G1835" t="s">
        <v>22807</v>
      </c>
    </row>
    <row r="1836" spans="1:7" x14ac:dyDescent="0.25">
      <c r="A1836" t="s">
        <v>26665</v>
      </c>
      <c r="B1836">
        <v>0.53888927113600704</v>
      </c>
      <c r="D1836">
        <v>0.68308253115114603</v>
      </c>
      <c r="E1836">
        <v>1.32271241830065</v>
      </c>
      <c r="F1836">
        <v>0.81776055473711795</v>
      </c>
      <c r="G1836" t="s">
        <v>9919</v>
      </c>
    </row>
    <row r="1837" spans="1:7" x14ac:dyDescent="0.25">
      <c r="A1837" t="s">
        <v>26666</v>
      </c>
      <c r="B1837">
        <v>0.54038592394609697</v>
      </c>
      <c r="D1837">
        <v>0.68386162083711799</v>
      </c>
      <c r="E1837">
        <v>1.1159645488029399</v>
      </c>
      <c r="F1837">
        <v>0.68684462110020295</v>
      </c>
      <c r="G1837" t="s">
        <v>26552</v>
      </c>
    </row>
    <row r="1838" spans="1:7" x14ac:dyDescent="0.25">
      <c r="A1838" t="s">
        <v>26667</v>
      </c>
      <c r="B1838">
        <v>0.54038592394609697</v>
      </c>
      <c r="D1838">
        <v>0.68386162083711799</v>
      </c>
      <c r="E1838">
        <v>1.1159645488029399</v>
      </c>
      <c r="F1838">
        <v>0.68684462110020295</v>
      </c>
      <c r="G1838" t="s">
        <v>26668</v>
      </c>
    </row>
    <row r="1839" spans="1:7" x14ac:dyDescent="0.25">
      <c r="A1839" t="s">
        <v>26669</v>
      </c>
      <c r="B1839">
        <v>0.54038592394609697</v>
      </c>
      <c r="D1839">
        <v>0.68386162083711799</v>
      </c>
      <c r="E1839">
        <v>1.1159645488029399</v>
      </c>
      <c r="F1839">
        <v>0.68684462110020295</v>
      </c>
      <c r="G1839" t="s">
        <v>26670</v>
      </c>
    </row>
    <row r="1840" spans="1:7" x14ac:dyDescent="0.25">
      <c r="A1840" t="s">
        <v>26671</v>
      </c>
      <c r="B1840">
        <v>0.54391333197589598</v>
      </c>
      <c r="D1840">
        <v>0.687951283401814</v>
      </c>
      <c r="E1840">
        <v>0.99187556269050103</v>
      </c>
      <c r="F1840">
        <v>0.60401786013973002</v>
      </c>
      <c r="G1840" t="s">
        <v>26672</v>
      </c>
    </row>
    <row r="1841" spans="1:7" x14ac:dyDescent="0.25">
      <c r="A1841" t="s">
        <v>26673</v>
      </c>
      <c r="B1841">
        <v>0.54563675282429402</v>
      </c>
      <c r="D1841">
        <v>0.68975602558114602</v>
      </c>
      <c r="E1841">
        <v>1.02010582010582</v>
      </c>
      <c r="F1841">
        <v>0.61798195476904505</v>
      </c>
      <c r="G1841" t="s">
        <v>26674</v>
      </c>
    </row>
    <row r="1842" spans="1:7" x14ac:dyDescent="0.25">
      <c r="A1842" t="s">
        <v>26675</v>
      </c>
      <c r="B1842">
        <v>0.55147212165553705</v>
      </c>
      <c r="D1842">
        <v>0.69261563443346597</v>
      </c>
      <c r="E1842">
        <v>1.2754070378151201</v>
      </c>
      <c r="F1842">
        <v>0.75907634354277997</v>
      </c>
      <c r="G1842" t="s">
        <v>6650</v>
      </c>
    </row>
    <row r="1843" spans="1:7" x14ac:dyDescent="0.25">
      <c r="A1843" t="s">
        <v>26676</v>
      </c>
      <c r="B1843">
        <v>0.55147212165553705</v>
      </c>
      <c r="D1843">
        <v>0.69261563443346597</v>
      </c>
      <c r="E1843">
        <v>1.2754070378151201</v>
      </c>
      <c r="F1843">
        <v>0.75907634354277997</v>
      </c>
      <c r="G1843" t="s">
        <v>10685</v>
      </c>
    </row>
    <row r="1844" spans="1:7" x14ac:dyDescent="0.25">
      <c r="A1844" t="s">
        <v>26677</v>
      </c>
      <c r="B1844">
        <v>0.55147212165553705</v>
      </c>
      <c r="D1844">
        <v>0.69261563443346597</v>
      </c>
      <c r="E1844">
        <v>1.2754070378151201</v>
      </c>
      <c r="F1844">
        <v>0.75907634354277997</v>
      </c>
      <c r="G1844" t="s">
        <v>22693</v>
      </c>
    </row>
    <row r="1845" spans="1:7" x14ac:dyDescent="0.25">
      <c r="A1845" t="s">
        <v>26678</v>
      </c>
      <c r="B1845">
        <v>0.55147212165553705</v>
      </c>
      <c r="D1845">
        <v>0.69261563443346597</v>
      </c>
      <c r="E1845">
        <v>1.2754070378151201</v>
      </c>
      <c r="F1845">
        <v>0.75907634354277997</v>
      </c>
      <c r="G1845" t="s">
        <v>22601</v>
      </c>
    </row>
    <row r="1846" spans="1:7" x14ac:dyDescent="0.25">
      <c r="A1846" t="s">
        <v>26679</v>
      </c>
      <c r="B1846">
        <v>0.55147212165553705</v>
      </c>
      <c r="D1846">
        <v>0.69261563443346597</v>
      </c>
      <c r="E1846">
        <v>1.2754070378151201</v>
      </c>
      <c r="F1846">
        <v>0.75907634354277997</v>
      </c>
      <c r="G1846" t="s">
        <v>8541</v>
      </c>
    </row>
    <row r="1847" spans="1:7" x14ac:dyDescent="0.25">
      <c r="A1847" t="s">
        <v>26680</v>
      </c>
      <c r="B1847">
        <v>0.55147212165553705</v>
      </c>
      <c r="D1847">
        <v>0.69261563443346597</v>
      </c>
      <c r="E1847">
        <v>1.2754070378151201</v>
      </c>
      <c r="F1847">
        <v>0.75907634354277997</v>
      </c>
      <c r="G1847" t="s">
        <v>22793</v>
      </c>
    </row>
    <row r="1848" spans="1:7" x14ac:dyDescent="0.25">
      <c r="A1848" t="s">
        <v>26681</v>
      </c>
      <c r="B1848">
        <v>0.55147212165553705</v>
      </c>
      <c r="D1848">
        <v>0.69261563443346597</v>
      </c>
      <c r="E1848">
        <v>1.2754070378151201</v>
      </c>
      <c r="F1848">
        <v>0.75907634354277997</v>
      </c>
      <c r="G1848" t="s">
        <v>22663</v>
      </c>
    </row>
    <row r="1849" spans="1:7" x14ac:dyDescent="0.25">
      <c r="A1849" t="s">
        <v>26682</v>
      </c>
      <c r="B1849">
        <v>0.55147212165553705</v>
      </c>
      <c r="D1849">
        <v>0.69261563443346597</v>
      </c>
      <c r="E1849">
        <v>1.2754070378151201</v>
      </c>
      <c r="F1849">
        <v>0.75907634354277997</v>
      </c>
      <c r="G1849" t="s">
        <v>8541</v>
      </c>
    </row>
    <row r="1850" spans="1:7" x14ac:dyDescent="0.25">
      <c r="A1850" t="s">
        <v>26683</v>
      </c>
      <c r="B1850">
        <v>0.55147212165553705</v>
      </c>
      <c r="D1850">
        <v>0.69261563443346597</v>
      </c>
      <c r="E1850">
        <v>1.2754070378151201</v>
      </c>
      <c r="F1850">
        <v>0.75907634354277997</v>
      </c>
      <c r="G1850" t="s">
        <v>2419</v>
      </c>
    </row>
    <row r="1851" spans="1:7" x14ac:dyDescent="0.25">
      <c r="A1851" t="s">
        <v>26684</v>
      </c>
      <c r="B1851">
        <v>0.55147212165553705</v>
      </c>
      <c r="D1851">
        <v>0.69261563443346597</v>
      </c>
      <c r="E1851">
        <v>1.2754070378151201</v>
      </c>
      <c r="F1851">
        <v>0.75907634354277997</v>
      </c>
      <c r="G1851" t="s">
        <v>9919</v>
      </c>
    </row>
    <row r="1852" spans="1:7" x14ac:dyDescent="0.25">
      <c r="A1852" t="s">
        <v>26685</v>
      </c>
      <c r="B1852">
        <v>0.55147212165553705</v>
      </c>
      <c r="D1852">
        <v>0.69261563443346597</v>
      </c>
      <c r="E1852">
        <v>1.2754070378151201</v>
      </c>
      <c r="F1852">
        <v>0.75907634354277997</v>
      </c>
      <c r="G1852" t="s">
        <v>22600</v>
      </c>
    </row>
    <row r="1853" spans="1:7" x14ac:dyDescent="0.25">
      <c r="A1853" t="s">
        <v>26686</v>
      </c>
      <c r="B1853">
        <v>0.55147212165553705</v>
      </c>
      <c r="D1853">
        <v>0.69261563443346597</v>
      </c>
      <c r="E1853">
        <v>1.2754070378151201</v>
      </c>
      <c r="F1853">
        <v>0.75907634354277997</v>
      </c>
      <c r="G1853" t="s">
        <v>3662</v>
      </c>
    </row>
    <row r="1854" spans="1:7" x14ac:dyDescent="0.25">
      <c r="A1854" t="s">
        <v>26687</v>
      </c>
      <c r="B1854">
        <v>0.55379278257184095</v>
      </c>
      <c r="D1854">
        <v>0.69515489058936997</v>
      </c>
      <c r="E1854">
        <v>0.999516728624535</v>
      </c>
      <c r="F1854">
        <v>0.59067910455990702</v>
      </c>
      <c r="G1854" t="s">
        <v>26688</v>
      </c>
    </row>
    <row r="1855" spans="1:7" x14ac:dyDescent="0.25">
      <c r="A1855" t="s">
        <v>26689</v>
      </c>
      <c r="B1855">
        <v>0.55658339328038298</v>
      </c>
      <c r="D1855">
        <v>0.69828099933666199</v>
      </c>
      <c r="E1855">
        <v>1.08203582789218</v>
      </c>
      <c r="F1855">
        <v>0.63400619711190698</v>
      </c>
      <c r="G1855" t="s">
        <v>25916</v>
      </c>
    </row>
    <row r="1856" spans="1:7" x14ac:dyDescent="0.25">
      <c r="A1856" t="s">
        <v>26690</v>
      </c>
      <c r="B1856">
        <v>0.56104680168171295</v>
      </c>
      <c r="D1856">
        <v>0.69967696207927199</v>
      </c>
      <c r="E1856">
        <v>0.996159986193208</v>
      </c>
      <c r="F1856">
        <v>0.57573161184821398</v>
      </c>
      <c r="G1856" t="s">
        <v>26691</v>
      </c>
    </row>
    <row r="1857" spans="1:7" x14ac:dyDescent="0.25">
      <c r="A1857" t="s">
        <v>26692</v>
      </c>
      <c r="B1857">
        <v>0.56114215664440104</v>
      </c>
      <c r="D1857">
        <v>0.69967696207927199</v>
      </c>
      <c r="E1857">
        <v>1.0298928470053901</v>
      </c>
      <c r="F1857">
        <v>0.59505252614840698</v>
      </c>
      <c r="G1857" t="s">
        <v>26693</v>
      </c>
    </row>
    <row r="1858" spans="1:7" x14ac:dyDescent="0.25">
      <c r="A1858" t="s">
        <v>26694</v>
      </c>
      <c r="B1858">
        <v>0.56114215664440104</v>
      </c>
      <c r="D1858">
        <v>0.69967696207927199</v>
      </c>
      <c r="E1858">
        <v>1.0298928470053901</v>
      </c>
      <c r="F1858">
        <v>0.59505252614840698</v>
      </c>
      <c r="G1858" t="s">
        <v>26695</v>
      </c>
    </row>
    <row r="1859" spans="1:7" x14ac:dyDescent="0.25">
      <c r="A1859" t="s">
        <v>26696</v>
      </c>
      <c r="B1859">
        <v>0.56371222138287003</v>
      </c>
      <c r="D1859">
        <v>0.69967696207927199</v>
      </c>
      <c r="E1859">
        <v>1.2313640973630799</v>
      </c>
      <c r="F1859">
        <v>0.70583194244290404</v>
      </c>
      <c r="G1859" t="s">
        <v>22663</v>
      </c>
    </row>
    <row r="1860" spans="1:7" x14ac:dyDescent="0.25">
      <c r="A1860" t="s">
        <v>26697</v>
      </c>
      <c r="B1860">
        <v>0.56371222138287003</v>
      </c>
      <c r="D1860">
        <v>0.69967696207927199</v>
      </c>
      <c r="E1860">
        <v>1.2313640973630799</v>
      </c>
      <c r="F1860">
        <v>0.70583194244290404</v>
      </c>
      <c r="G1860" t="s">
        <v>8857</v>
      </c>
    </row>
    <row r="1861" spans="1:7" x14ac:dyDescent="0.25">
      <c r="A1861" t="s">
        <v>26698</v>
      </c>
      <c r="B1861">
        <v>0.56371222138287003</v>
      </c>
      <c r="D1861">
        <v>0.69967696207927199</v>
      </c>
      <c r="E1861">
        <v>1.2313640973630799</v>
      </c>
      <c r="F1861">
        <v>0.70583194244290404</v>
      </c>
      <c r="G1861" t="s">
        <v>22742</v>
      </c>
    </row>
    <row r="1862" spans="1:7" x14ac:dyDescent="0.25">
      <c r="A1862" t="s">
        <v>26699</v>
      </c>
      <c r="B1862">
        <v>0.56371222138287003</v>
      </c>
      <c r="D1862">
        <v>0.69967696207927199</v>
      </c>
      <c r="E1862">
        <v>1.2313640973630799</v>
      </c>
      <c r="F1862">
        <v>0.70583194244290404</v>
      </c>
      <c r="G1862" t="s">
        <v>9135</v>
      </c>
    </row>
    <row r="1863" spans="1:7" x14ac:dyDescent="0.25">
      <c r="A1863" t="s">
        <v>26700</v>
      </c>
      <c r="B1863">
        <v>0.56371222138287003</v>
      </c>
      <c r="D1863">
        <v>0.69967696207927199</v>
      </c>
      <c r="E1863">
        <v>1.2313640973630799</v>
      </c>
      <c r="F1863">
        <v>0.70583194244290404</v>
      </c>
      <c r="G1863" t="s">
        <v>6502</v>
      </c>
    </row>
    <row r="1864" spans="1:7" x14ac:dyDescent="0.25">
      <c r="A1864" t="s">
        <v>26701</v>
      </c>
      <c r="B1864">
        <v>0.56371222138287003</v>
      </c>
      <c r="D1864">
        <v>0.69967696207927199</v>
      </c>
      <c r="E1864">
        <v>1.2313640973630799</v>
      </c>
      <c r="F1864">
        <v>0.70583194244290404</v>
      </c>
      <c r="G1864" t="s">
        <v>22666</v>
      </c>
    </row>
    <row r="1865" spans="1:7" x14ac:dyDescent="0.25">
      <c r="A1865" t="s">
        <v>26702</v>
      </c>
      <c r="B1865">
        <v>0.56371222138287003</v>
      </c>
      <c r="D1865">
        <v>0.69967696207927199</v>
      </c>
      <c r="E1865">
        <v>1.2313640973630799</v>
      </c>
      <c r="F1865">
        <v>0.70583194244290404</v>
      </c>
      <c r="G1865" t="s">
        <v>9919</v>
      </c>
    </row>
    <row r="1866" spans="1:7" x14ac:dyDescent="0.25">
      <c r="A1866" t="s">
        <v>26703</v>
      </c>
      <c r="B1866">
        <v>0.56371222138287003</v>
      </c>
      <c r="D1866">
        <v>0.69967696207927199</v>
      </c>
      <c r="E1866">
        <v>1.2313640973630799</v>
      </c>
      <c r="F1866">
        <v>0.70583194244290404</v>
      </c>
      <c r="G1866" t="s">
        <v>2707</v>
      </c>
    </row>
    <row r="1867" spans="1:7" x14ac:dyDescent="0.25">
      <c r="A1867" t="s">
        <v>26704</v>
      </c>
      <c r="B1867">
        <v>0.56371222138287003</v>
      </c>
      <c r="D1867">
        <v>0.69967696207927199</v>
      </c>
      <c r="E1867">
        <v>1.2313640973630799</v>
      </c>
      <c r="F1867">
        <v>0.70583194244290404</v>
      </c>
      <c r="G1867" t="s">
        <v>22786</v>
      </c>
    </row>
    <row r="1868" spans="1:7" x14ac:dyDescent="0.25">
      <c r="A1868" t="s">
        <v>26705</v>
      </c>
      <c r="B1868">
        <v>0.56371222138287003</v>
      </c>
      <c r="D1868">
        <v>0.69967696207927199</v>
      </c>
      <c r="E1868">
        <v>1.2313640973630799</v>
      </c>
      <c r="F1868">
        <v>0.70583194244290404</v>
      </c>
      <c r="G1868" t="s">
        <v>22750</v>
      </c>
    </row>
    <row r="1869" spans="1:7" x14ac:dyDescent="0.25">
      <c r="A1869" t="s">
        <v>26706</v>
      </c>
      <c r="B1869">
        <v>0.56371222138287003</v>
      </c>
      <c r="D1869">
        <v>0.69967696207927199</v>
      </c>
      <c r="E1869">
        <v>1.2313640973630799</v>
      </c>
      <c r="F1869">
        <v>0.70583194244290404</v>
      </c>
      <c r="G1869" t="s">
        <v>9339</v>
      </c>
    </row>
    <row r="1870" spans="1:7" x14ac:dyDescent="0.25">
      <c r="A1870" t="s">
        <v>26707</v>
      </c>
      <c r="B1870">
        <v>0.56371222138287003</v>
      </c>
      <c r="D1870">
        <v>0.69967696207927199</v>
      </c>
      <c r="E1870">
        <v>1.2313640973630799</v>
      </c>
      <c r="F1870">
        <v>0.70583194244290404</v>
      </c>
      <c r="G1870" t="s">
        <v>7165</v>
      </c>
    </row>
    <row r="1871" spans="1:7" x14ac:dyDescent="0.25">
      <c r="A1871" t="s">
        <v>26708</v>
      </c>
      <c r="B1871">
        <v>0.56371222138287003</v>
      </c>
      <c r="D1871">
        <v>0.69967696207927199</v>
      </c>
      <c r="E1871">
        <v>1.2313640973630799</v>
      </c>
      <c r="F1871">
        <v>0.70583194244290404</v>
      </c>
      <c r="G1871" t="s">
        <v>22807</v>
      </c>
    </row>
    <row r="1872" spans="1:7" x14ac:dyDescent="0.25">
      <c r="A1872" t="s">
        <v>26709</v>
      </c>
      <c r="B1872">
        <v>0.56371222138287003</v>
      </c>
      <c r="D1872">
        <v>0.69967696207927199</v>
      </c>
      <c r="E1872">
        <v>1.2313640973630799</v>
      </c>
      <c r="F1872">
        <v>0.70583194244290404</v>
      </c>
      <c r="G1872" t="s">
        <v>9367</v>
      </c>
    </row>
    <row r="1873" spans="1:7" x14ac:dyDescent="0.25">
      <c r="A1873" t="s">
        <v>26710</v>
      </c>
      <c r="B1873">
        <v>0.56371222138287003</v>
      </c>
      <c r="D1873">
        <v>0.69967696207927199</v>
      </c>
      <c r="E1873">
        <v>1.2313640973630799</v>
      </c>
      <c r="F1873">
        <v>0.70583194244290404</v>
      </c>
      <c r="G1873" t="s">
        <v>9919</v>
      </c>
    </row>
    <row r="1874" spans="1:7" x14ac:dyDescent="0.25">
      <c r="A1874" t="s">
        <v>26711</v>
      </c>
      <c r="B1874">
        <v>0.56371222138287003</v>
      </c>
      <c r="D1874">
        <v>0.69967696207927199</v>
      </c>
      <c r="E1874">
        <v>1.2313640973630799</v>
      </c>
      <c r="F1874">
        <v>0.70583194244290404</v>
      </c>
      <c r="G1874" t="s">
        <v>22540</v>
      </c>
    </row>
    <row r="1875" spans="1:7" x14ac:dyDescent="0.25">
      <c r="A1875" t="s">
        <v>26712</v>
      </c>
      <c r="B1875">
        <v>0.56371222138287003</v>
      </c>
      <c r="D1875">
        <v>0.69967696207927199</v>
      </c>
      <c r="E1875">
        <v>1.2313640973630799</v>
      </c>
      <c r="F1875">
        <v>0.70583194244290404</v>
      </c>
      <c r="G1875" t="s">
        <v>22793</v>
      </c>
    </row>
    <row r="1876" spans="1:7" x14ac:dyDescent="0.25">
      <c r="A1876" t="s">
        <v>26713</v>
      </c>
      <c r="B1876">
        <v>0.56452878317990196</v>
      </c>
      <c r="D1876">
        <v>0.69994346997678702</v>
      </c>
      <c r="E1876">
        <v>1.0658310656661401</v>
      </c>
      <c r="F1876">
        <v>0.60940373525394698</v>
      </c>
      <c r="G1876" t="s">
        <v>26714</v>
      </c>
    </row>
    <row r="1877" spans="1:7" x14ac:dyDescent="0.25">
      <c r="A1877" t="s">
        <v>26715</v>
      </c>
      <c r="B1877">
        <v>0.56452878317990196</v>
      </c>
      <c r="D1877">
        <v>0.69994346997678702</v>
      </c>
      <c r="E1877">
        <v>1.0658310656661401</v>
      </c>
      <c r="F1877">
        <v>0.60940373525394698</v>
      </c>
      <c r="G1877" t="s">
        <v>26716</v>
      </c>
    </row>
    <row r="1878" spans="1:7" x14ac:dyDescent="0.25">
      <c r="A1878" t="s">
        <v>26717</v>
      </c>
      <c r="B1878">
        <v>0.56566905720170801</v>
      </c>
      <c r="D1878">
        <v>0.70098360524836101</v>
      </c>
      <c r="E1878">
        <v>1.00559735492437</v>
      </c>
      <c r="F1878">
        <v>0.57293514738220996</v>
      </c>
      <c r="G1878" t="s">
        <v>26718</v>
      </c>
    </row>
    <row r="1879" spans="1:7" x14ac:dyDescent="0.25">
      <c r="A1879" t="s">
        <v>26719</v>
      </c>
      <c r="B1879">
        <v>0.57107876436312699</v>
      </c>
      <c r="D1879">
        <v>0.70616536806076402</v>
      </c>
      <c r="E1879">
        <v>0.99851350128614402</v>
      </c>
      <c r="F1879">
        <v>0.559395359341604</v>
      </c>
      <c r="G1879" t="s">
        <v>26720</v>
      </c>
    </row>
    <row r="1880" spans="1:7" x14ac:dyDescent="0.25">
      <c r="A1880" t="s">
        <v>26721</v>
      </c>
      <c r="B1880">
        <v>0.57237136953831802</v>
      </c>
      <c r="D1880">
        <v>0.70616536806076402</v>
      </c>
      <c r="E1880">
        <v>1.0501029140938101</v>
      </c>
      <c r="F1880">
        <v>0.58592303606304996</v>
      </c>
      <c r="G1880" t="s">
        <v>26722</v>
      </c>
    </row>
    <row r="1881" spans="1:7" x14ac:dyDescent="0.25">
      <c r="A1881" t="s">
        <v>26723</v>
      </c>
      <c r="B1881">
        <v>0.57237136953831802</v>
      </c>
      <c r="D1881">
        <v>0.70616536806076402</v>
      </c>
      <c r="E1881">
        <v>1.0501029140938101</v>
      </c>
      <c r="F1881">
        <v>0.58592303606304996</v>
      </c>
      <c r="G1881" t="s">
        <v>25902</v>
      </c>
    </row>
    <row r="1882" spans="1:7" x14ac:dyDescent="0.25">
      <c r="A1882" t="s">
        <v>26724</v>
      </c>
      <c r="B1882">
        <v>0.57373661199053005</v>
      </c>
      <c r="D1882">
        <v>0.70616536806076402</v>
      </c>
      <c r="E1882">
        <v>1.0103564714892399</v>
      </c>
      <c r="F1882">
        <v>0.56133875078156603</v>
      </c>
      <c r="G1882" t="s">
        <v>26725</v>
      </c>
    </row>
    <row r="1883" spans="1:7" x14ac:dyDescent="0.25">
      <c r="A1883" t="s">
        <v>26726</v>
      </c>
      <c r="B1883">
        <v>0.57561888987240195</v>
      </c>
      <c r="D1883">
        <v>0.70616536806076402</v>
      </c>
      <c r="E1883">
        <v>1.19025735294117</v>
      </c>
      <c r="F1883">
        <v>0.65739042776283496</v>
      </c>
      <c r="G1883" t="s">
        <v>9367</v>
      </c>
    </row>
    <row r="1884" spans="1:7" x14ac:dyDescent="0.25">
      <c r="A1884" t="s">
        <v>26727</v>
      </c>
      <c r="B1884">
        <v>0.57561888987240195</v>
      </c>
      <c r="D1884">
        <v>0.70616536806076402</v>
      </c>
      <c r="E1884">
        <v>1.19025735294117</v>
      </c>
      <c r="F1884">
        <v>0.65739042776283496</v>
      </c>
      <c r="G1884" t="s">
        <v>2947</v>
      </c>
    </row>
    <row r="1885" spans="1:7" x14ac:dyDescent="0.25">
      <c r="A1885" t="s">
        <v>26728</v>
      </c>
      <c r="B1885">
        <v>0.57561888987240195</v>
      </c>
      <c r="D1885">
        <v>0.70616536806076402</v>
      </c>
      <c r="E1885">
        <v>1.19025735294117</v>
      </c>
      <c r="F1885">
        <v>0.65739042776283496</v>
      </c>
      <c r="G1885" t="s">
        <v>22658</v>
      </c>
    </row>
    <row r="1886" spans="1:7" x14ac:dyDescent="0.25">
      <c r="A1886" t="s">
        <v>26729</v>
      </c>
      <c r="B1886">
        <v>0.57561888987240195</v>
      </c>
      <c r="D1886">
        <v>0.70616536806076402</v>
      </c>
      <c r="E1886">
        <v>1.19025735294117</v>
      </c>
      <c r="F1886">
        <v>0.65739042776283496</v>
      </c>
      <c r="G1886" t="s">
        <v>22657</v>
      </c>
    </row>
    <row r="1887" spans="1:7" x14ac:dyDescent="0.25">
      <c r="A1887" t="s">
        <v>26730</v>
      </c>
      <c r="B1887">
        <v>0.57561888987240195</v>
      </c>
      <c r="D1887">
        <v>0.70616536806076402</v>
      </c>
      <c r="E1887">
        <v>1.19025735294117</v>
      </c>
      <c r="F1887">
        <v>0.65739042776283496</v>
      </c>
      <c r="G1887" t="s">
        <v>5202</v>
      </c>
    </row>
    <row r="1888" spans="1:7" x14ac:dyDescent="0.25">
      <c r="A1888" t="s">
        <v>26731</v>
      </c>
      <c r="B1888">
        <v>0.57561888987240195</v>
      </c>
      <c r="D1888">
        <v>0.70616536806076402</v>
      </c>
      <c r="E1888">
        <v>1.19025735294117</v>
      </c>
      <c r="F1888">
        <v>0.65739042776283496</v>
      </c>
      <c r="G1888" t="s">
        <v>22718</v>
      </c>
    </row>
    <row r="1889" spans="1:7" x14ac:dyDescent="0.25">
      <c r="A1889" t="s">
        <v>26732</v>
      </c>
      <c r="B1889">
        <v>0.57561888987240195</v>
      </c>
      <c r="D1889">
        <v>0.70616536806076402</v>
      </c>
      <c r="E1889">
        <v>1.19025735294117</v>
      </c>
      <c r="F1889">
        <v>0.65739042776283496</v>
      </c>
      <c r="G1889" t="s">
        <v>22663</v>
      </c>
    </row>
    <row r="1890" spans="1:7" x14ac:dyDescent="0.25">
      <c r="A1890" t="s">
        <v>26733</v>
      </c>
      <c r="B1890">
        <v>0.57561888987240195</v>
      </c>
      <c r="D1890">
        <v>0.70616536806076402</v>
      </c>
      <c r="E1890">
        <v>1.19025735294117</v>
      </c>
      <c r="F1890">
        <v>0.65739042776283496</v>
      </c>
      <c r="G1890" t="s">
        <v>9919</v>
      </c>
    </row>
    <row r="1891" spans="1:7" x14ac:dyDescent="0.25">
      <c r="A1891" t="s">
        <v>26734</v>
      </c>
      <c r="B1891">
        <v>0.57561888987240195</v>
      </c>
      <c r="D1891">
        <v>0.70616536806076402</v>
      </c>
      <c r="E1891">
        <v>1.19025735294117</v>
      </c>
      <c r="F1891">
        <v>0.65739042776283496</v>
      </c>
      <c r="G1891" t="s">
        <v>22643</v>
      </c>
    </row>
    <row r="1892" spans="1:7" x14ac:dyDescent="0.25">
      <c r="A1892" t="s">
        <v>26735</v>
      </c>
      <c r="B1892">
        <v>0.57561888987240195</v>
      </c>
      <c r="D1892">
        <v>0.70616536806076402</v>
      </c>
      <c r="E1892">
        <v>1.19025735294117</v>
      </c>
      <c r="F1892">
        <v>0.65739042776283496</v>
      </c>
      <c r="G1892" t="s">
        <v>22686</v>
      </c>
    </row>
    <row r="1893" spans="1:7" x14ac:dyDescent="0.25">
      <c r="A1893" t="s">
        <v>26736</v>
      </c>
      <c r="B1893">
        <v>0.57561888987240195</v>
      </c>
      <c r="D1893">
        <v>0.70616536806076402</v>
      </c>
      <c r="E1893">
        <v>1.19025735294117</v>
      </c>
      <c r="F1893">
        <v>0.65739042776283496</v>
      </c>
      <c r="G1893" t="s">
        <v>22693</v>
      </c>
    </row>
    <row r="1894" spans="1:7" x14ac:dyDescent="0.25">
      <c r="A1894" t="s">
        <v>26737</v>
      </c>
      <c r="B1894">
        <v>0.57561888987240195</v>
      </c>
      <c r="D1894">
        <v>0.70616536806076402</v>
      </c>
      <c r="E1894">
        <v>1.19025735294117</v>
      </c>
      <c r="F1894">
        <v>0.65739042776283496</v>
      </c>
      <c r="G1894" t="s">
        <v>22608</v>
      </c>
    </row>
    <row r="1895" spans="1:7" x14ac:dyDescent="0.25">
      <c r="A1895" t="s">
        <v>26738</v>
      </c>
      <c r="B1895">
        <v>0.57561888987240195</v>
      </c>
      <c r="D1895">
        <v>0.70616536806076402</v>
      </c>
      <c r="E1895">
        <v>1.19025735294117</v>
      </c>
      <c r="F1895">
        <v>0.65739042776283496</v>
      </c>
      <c r="G1895" t="s">
        <v>9919</v>
      </c>
    </row>
    <row r="1896" spans="1:7" x14ac:dyDescent="0.25">
      <c r="A1896" t="s">
        <v>26739</v>
      </c>
      <c r="B1896">
        <v>0.57561888987240195</v>
      </c>
      <c r="D1896">
        <v>0.70616536806076402</v>
      </c>
      <c r="E1896">
        <v>1.19025735294117</v>
      </c>
      <c r="F1896">
        <v>0.65739042776283496</v>
      </c>
      <c r="G1896" t="s">
        <v>12527</v>
      </c>
    </row>
    <row r="1897" spans="1:7" x14ac:dyDescent="0.25">
      <c r="A1897" t="s">
        <v>26740</v>
      </c>
      <c r="B1897">
        <v>0.57561888987240195</v>
      </c>
      <c r="D1897">
        <v>0.70616536806076402</v>
      </c>
      <c r="E1897">
        <v>1.19025735294117</v>
      </c>
      <c r="F1897">
        <v>0.65739042776283496</v>
      </c>
      <c r="G1897" t="s">
        <v>7837</v>
      </c>
    </row>
    <row r="1898" spans="1:7" x14ac:dyDescent="0.25">
      <c r="A1898" t="s">
        <v>26741</v>
      </c>
      <c r="B1898">
        <v>0.57645068643792197</v>
      </c>
      <c r="D1898">
        <v>0.70681301879525904</v>
      </c>
      <c r="E1898">
        <v>0.99152803450400495</v>
      </c>
      <c r="F1898">
        <v>0.54619856914100495</v>
      </c>
      <c r="G1898" t="s">
        <v>26742</v>
      </c>
    </row>
    <row r="1899" spans="1:7" x14ac:dyDescent="0.25">
      <c r="A1899" t="s">
        <v>26743</v>
      </c>
      <c r="B1899">
        <v>0.57935441374899099</v>
      </c>
      <c r="D1899">
        <v>0.70999913929407499</v>
      </c>
      <c r="E1899">
        <v>0.97216633986095902</v>
      </c>
      <c r="F1899">
        <v>0.53064812571007902</v>
      </c>
      <c r="G1899" t="s">
        <v>26744</v>
      </c>
    </row>
    <row r="1900" spans="1:7" x14ac:dyDescent="0.25">
      <c r="A1900" t="s">
        <v>26745</v>
      </c>
      <c r="B1900">
        <v>0.58178432898604404</v>
      </c>
      <c r="D1900">
        <v>0.71222649959028395</v>
      </c>
      <c r="E1900">
        <v>0.98463891898782496</v>
      </c>
      <c r="F1900">
        <v>0.53333505514567403</v>
      </c>
      <c r="G1900" t="s">
        <v>26746</v>
      </c>
    </row>
    <row r="1901" spans="1:7" x14ac:dyDescent="0.25">
      <c r="A1901" t="s">
        <v>26747</v>
      </c>
      <c r="B1901">
        <v>0.58178432898604404</v>
      </c>
      <c r="D1901">
        <v>0.71222649959028395</v>
      </c>
      <c r="E1901">
        <v>0.98463891898782496</v>
      </c>
      <c r="F1901">
        <v>0.53333505514567403</v>
      </c>
      <c r="G1901" t="s">
        <v>26748</v>
      </c>
    </row>
    <row r="1902" spans="1:7" x14ac:dyDescent="0.25">
      <c r="A1902" t="s">
        <v>26749</v>
      </c>
      <c r="B1902">
        <v>0.586082465709859</v>
      </c>
      <c r="D1902">
        <v>0.71463644344120703</v>
      </c>
      <c r="E1902">
        <v>0.96679583618265996</v>
      </c>
      <c r="F1902">
        <v>0.51655396167473899</v>
      </c>
      <c r="G1902" t="s">
        <v>26750</v>
      </c>
    </row>
    <row r="1903" spans="1:7" x14ac:dyDescent="0.25">
      <c r="A1903" t="s">
        <v>26751</v>
      </c>
      <c r="B1903">
        <v>0.58707922212098695</v>
      </c>
      <c r="D1903">
        <v>0.71463644344120703</v>
      </c>
      <c r="E1903">
        <v>0.97784417491707298</v>
      </c>
      <c r="F1903">
        <v>0.52079541433834398</v>
      </c>
      <c r="G1903" t="s">
        <v>26752</v>
      </c>
    </row>
    <row r="1904" spans="1:7" x14ac:dyDescent="0.25">
      <c r="A1904" t="s">
        <v>26753</v>
      </c>
      <c r="B1904">
        <v>0.58720119390614001</v>
      </c>
      <c r="D1904">
        <v>0.71463644344120703</v>
      </c>
      <c r="E1904">
        <v>1.1518026565464801</v>
      </c>
      <c r="F1904">
        <v>0.61320564603083705</v>
      </c>
      <c r="G1904" t="s">
        <v>22788</v>
      </c>
    </row>
    <row r="1905" spans="1:7" x14ac:dyDescent="0.25">
      <c r="A1905" t="s">
        <v>26754</v>
      </c>
      <c r="B1905">
        <v>0.58720119390614001</v>
      </c>
      <c r="D1905">
        <v>0.71463644344120703</v>
      </c>
      <c r="E1905">
        <v>1.1518026565464801</v>
      </c>
      <c r="F1905">
        <v>0.61320564603083705</v>
      </c>
      <c r="G1905" t="s">
        <v>22503</v>
      </c>
    </row>
    <row r="1906" spans="1:7" x14ac:dyDescent="0.25">
      <c r="A1906" t="s">
        <v>26755</v>
      </c>
      <c r="B1906">
        <v>0.58720119390614001</v>
      </c>
      <c r="D1906">
        <v>0.71463644344120703</v>
      </c>
      <c r="E1906">
        <v>1.1518026565464801</v>
      </c>
      <c r="F1906">
        <v>0.61320564603083705</v>
      </c>
      <c r="G1906" t="s">
        <v>22753</v>
      </c>
    </row>
    <row r="1907" spans="1:7" x14ac:dyDescent="0.25">
      <c r="A1907" t="s">
        <v>26756</v>
      </c>
      <c r="B1907">
        <v>0.58720119390614001</v>
      </c>
      <c r="D1907">
        <v>0.71463644344120703</v>
      </c>
      <c r="E1907">
        <v>1.1518026565464801</v>
      </c>
      <c r="F1907">
        <v>0.61320564603083705</v>
      </c>
      <c r="G1907" t="s">
        <v>22725</v>
      </c>
    </row>
    <row r="1908" spans="1:7" x14ac:dyDescent="0.25">
      <c r="A1908" t="s">
        <v>26757</v>
      </c>
      <c r="B1908">
        <v>0.58720119390614001</v>
      </c>
      <c r="D1908">
        <v>0.71463644344120703</v>
      </c>
      <c r="E1908">
        <v>1.1518026565464801</v>
      </c>
      <c r="F1908">
        <v>0.61320564603083705</v>
      </c>
      <c r="G1908" t="s">
        <v>12479</v>
      </c>
    </row>
    <row r="1909" spans="1:7" x14ac:dyDescent="0.25">
      <c r="A1909" t="s">
        <v>26758</v>
      </c>
      <c r="B1909">
        <v>0.58720119390614001</v>
      </c>
      <c r="D1909">
        <v>0.71463644344120703</v>
      </c>
      <c r="E1909">
        <v>1.1518026565464801</v>
      </c>
      <c r="F1909">
        <v>0.61320564603083705</v>
      </c>
      <c r="G1909" t="s">
        <v>7389</v>
      </c>
    </row>
    <row r="1910" spans="1:7" x14ac:dyDescent="0.25">
      <c r="A1910" t="s">
        <v>26759</v>
      </c>
      <c r="B1910">
        <v>0.58720119390614001</v>
      </c>
      <c r="D1910">
        <v>0.71463644344120703</v>
      </c>
      <c r="E1910">
        <v>1.1518026565464801</v>
      </c>
      <c r="F1910">
        <v>0.61320564603083705</v>
      </c>
      <c r="G1910" t="s">
        <v>12575</v>
      </c>
    </row>
    <row r="1911" spans="1:7" x14ac:dyDescent="0.25">
      <c r="A1911" t="s">
        <v>26760</v>
      </c>
      <c r="B1911">
        <v>0.58720119390614001</v>
      </c>
      <c r="D1911">
        <v>0.71463644344120703</v>
      </c>
      <c r="E1911">
        <v>1.1518026565464801</v>
      </c>
      <c r="F1911">
        <v>0.61320564603083705</v>
      </c>
      <c r="G1911" t="s">
        <v>12411</v>
      </c>
    </row>
    <row r="1912" spans="1:7" x14ac:dyDescent="0.25">
      <c r="A1912" t="s">
        <v>26761</v>
      </c>
      <c r="B1912">
        <v>0.58720119390614001</v>
      </c>
      <c r="D1912">
        <v>0.71463644344120703</v>
      </c>
      <c r="E1912">
        <v>1.1518026565464801</v>
      </c>
      <c r="F1912">
        <v>0.61320564603083705</v>
      </c>
      <c r="G1912" t="s">
        <v>22614</v>
      </c>
    </row>
    <row r="1913" spans="1:7" x14ac:dyDescent="0.25">
      <c r="A1913" t="s">
        <v>26762</v>
      </c>
      <c r="B1913">
        <v>0.587746997550743</v>
      </c>
      <c r="D1913">
        <v>0.71463644344120703</v>
      </c>
      <c r="E1913">
        <v>1.01999473822678</v>
      </c>
      <c r="F1913">
        <v>0.54208507753706303</v>
      </c>
      <c r="G1913" t="s">
        <v>26763</v>
      </c>
    </row>
    <row r="1914" spans="1:7" x14ac:dyDescent="0.25">
      <c r="A1914" t="s">
        <v>26764</v>
      </c>
      <c r="B1914">
        <v>0.587746997550743</v>
      </c>
      <c r="D1914">
        <v>0.71463644344120703</v>
      </c>
      <c r="E1914">
        <v>1.01999473822678</v>
      </c>
      <c r="F1914">
        <v>0.54208507753706303</v>
      </c>
      <c r="G1914" t="s">
        <v>26765</v>
      </c>
    </row>
    <row r="1915" spans="1:7" x14ac:dyDescent="0.25">
      <c r="A1915" t="s">
        <v>26766</v>
      </c>
      <c r="B1915">
        <v>0.58908544112481298</v>
      </c>
      <c r="D1915">
        <v>0.71588962176401005</v>
      </c>
      <c r="E1915">
        <v>0.96975644122383198</v>
      </c>
      <c r="F1915">
        <v>0.51317963576467196</v>
      </c>
      <c r="G1915" t="s">
        <v>26767</v>
      </c>
    </row>
    <row r="1916" spans="1:7" x14ac:dyDescent="0.25">
      <c r="A1916" t="s">
        <v>26768</v>
      </c>
      <c r="B1916">
        <v>0.591556502983966</v>
      </c>
      <c r="D1916">
        <v>0.71791462674204198</v>
      </c>
      <c r="E1916">
        <v>0.964398535827107</v>
      </c>
      <c r="F1916">
        <v>0.50630737505075896</v>
      </c>
      <c r="G1916" t="s">
        <v>26769</v>
      </c>
    </row>
    <row r="1917" spans="1:7" x14ac:dyDescent="0.25">
      <c r="A1917" t="s">
        <v>26770</v>
      </c>
      <c r="B1917">
        <v>0.59220077803008397</v>
      </c>
      <c r="D1917">
        <v>0.71791462674204198</v>
      </c>
      <c r="E1917">
        <v>0.98239615423677096</v>
      </c>
      <c r="F1917">
        <v>0.51468672661573101</v>
      </c>
      <c r="G1917" t="s">
        <v>26771</v>
      </c>
    </row>
    <row r="1918" spans="1:7" x14ac:dyDescent="0.25">
      <c r="A1918" t="s">
        <v>26772</v>
      </c>
      <c r="B1918">
        <v>0.59350949975070699</v>
      </c>
      <c r="D1918">
        <v>0.71791462674204198</v>
      </c>
      <c r="E1918">
        <v>0.97393818211082095</v>
      </c>
      <c r="F1918">
        <v>0.508105554693557</v>
      </c>
      <c r="G1918" t="s">
        <v>26773</v>
      </c>
    </row>
    <row r="1919" spans="1:7" x14ac:dyDescent="0.25">
      <c r="A1919" t="s">
        <v>26774</v>
      </c>
      <c r="B1919">
        <v>0.59377156368264505</v>
      </c>
      <c r="D1919">
        <v>0.71791462674204198</v>
      </c>
      <c r="E1919">
        <v>0.96446446446446399</v>
      </c>
      <c r="F1919">
        <v>0.50273733170549995</v>
      </c>
      <c r="G1919" t="s">
        <v>26775</v>
      </c>
    </row>
    <row r="1920" spans="1:7" x14ac:dyDescent="0.25">
      <c r="A1920" t="s">
        <v>26776</v>
      </c>
      <c r="B1920">
        <v>0.59527969961120197</v>
      </c>
      <c r="D1920">
        <v>0.71791462674204198</v>
      </c>
      <c r="E1920">
        <v>1.0055767385158001</v>
      </c>
      <c r="F1920">
        <v>0.52161668806596295</v>
      </c>
      <c r="G1920" t="s">
        <v>26777</v>
      </c>
    </row>
    <row r="1921" spans="1:7" x14ac:dyDescent="0.25">
      <c r="A1921" t="s">
        <v>26778</v>
      </c>
      <c r="B1921">
        <v>0.59527969961120197</v>
      </c>
      <c r="D1921">
        <v>0.71791462674204198</v>
      </c>
      <c r="E1921">
        <v>1.0055767385158001</v>
      </c>
      <c r="F1921">
        <v>0.52161668806596295</v>
      </c>
      <c r="G1921" t="s">
        <v>26779</v>
      </c>
    </row>
    <row r="1922" spans="1:7" x14ac:dyDescent="0.25">
      <c r="A1922" t="s">
        <v>26780</v>
      </c>
      <c r="B1922">
        <v>0.59527969961120197</v>
      </c>
      <c r="D1922">
        <v>0.71791462674204198</v>
      </c>
      <c r="E1922">
        <v>1.0055767385158001</v>
      </c>
      <c r="F1922">
        <v>0.52161668806596295</v>
      </c>
      <c r="G1922" t="s">
        <v>26781</v>
      </c>
    </row>
    <row r="1923" spans="1:7" x14ac:dyDescent="0.25">
      <c r="A1923" t="s">
        <v>26782</v>
      </c>
      <c r="B1923">
        <v>0.59823946709165898</v>
      </c>
      <c r="D1923">
        <v>0.71791462674204198</v>
      </c>
      <c r="E1923">
        <v>0.97341496142234096</v>
      </c>
      <c r="F1923">
        <v>0.50010571857249397</v>
      </c>
      <c r="G1923" t="s">
        <v>26134</v>
      </c>
    </row>
    <row r="1924" spans="1:7" x14ac:dyDescent="0.25">
      <c r="A1924" t="s">
        <v>26783</v>
      </c>
      <c r="B1924">
        <v>0.59846795410697295</v>
      </c>
      <c r="D1924">
        <v>0.71791462674204198</v>
      </c>
      <c r="E1924">
        <v>1.1157513786764699</v>
      </c>
      <c r="F1924">
        <v>0.57280700800728801</v>
      </c>
      <c r="G1924" t="s">
        <v>22549</v>
      </c>
    </row>
    <row r="1925" spans="1:7" x14ac:dyDescent="0.25">
      <c r="A1925" t="s">
        <v>26784</v>
      </c>
      <c r="B1925">
        <v>0.59846795410697295</v>
      </c>
      <c r="D1925">
        <v>0.71791462674204198</v>
      </c>
      <c r="E1925">
        <v>1.1157513786764699</v>
      </c>
      <c r="F1925">
        <v>0.57280700800728801</v>
      </c>
      <c r="G1925" t="s">
        <v>22549</v>
      </c>
    </row>
    <row r="1926" spans="1:7" x14ac:dyDescent="0.25">
      <c r="A1926" t="s">
        <v>26785</v>
      </c>
      <c r="B1926">
        <v>0.59846795410697295</v>
      </c>
      <c r="D1926">
        <v>0.71791462674204198</v>
      </c>
      <c r="E1926">
        <v>1.1157513786764699</v>
      </c>
      <c r="F1926">
        <v>0.57280700800728801</v>
      </c>
      <c r="G1926" t="s">
        <v>22742</v>
      </c>
    </row>
    <row r="1927" spans="1:7" x14ac:dyDescent="0.25">
      <c r="A1927" t="s">
        <v>26786</v>
      </c>
      <c r="B1927">
        <v>0.59846795410697295</v>
      </c>
      <c r="D1927">
        <v>0.71791462674204198</v>
      </c>
      <c r="E1927">
        <v>1.1157513786764699</v>
      </c>
      <c r="F1927">
        <v>0.57280700800728801</v>
      </c>
      <c r="G1927" t="s">
        <v>22644</v>
      </c>
    </row>
    <row r="1928" spans="1:7" x14ac:dyDescent="0.25">
      <c r="A1928" t="s">
        <v>26787</v>
      </c>
      <c r="B1928">
        <v>0.59846795410697295</v>
      </c>
      <c r="D1928">
        <v>0.71791462674204198</v>
      </c>
      <c r="E1928">
        <v>1.1157513786764699</v>
      </c>
      <c r="F1928">
        <v>0.57280700800728801</v>
      </c>
      <c r="G1928" t="s">
        <v>22775</v>
      </c>
    </row>
    <row r="1929" spans="1:7" x14ac:dyDescent="0.25">
      <c r="A1929" t="s">
        <v>26788</v>
      </c>
      <c r="B1929">
        <v>0.59846795410697295</v>
      </c>
      <c r="D1929">
        <v>0.71791462674204198</v>
      </c>
      <c r="E1929">
        <v>1.1157513786764699</v>
      </c>
      <c r="F1929">
        <v>0.57280700800728801</v>
      </c>
      <c r="G1929" t="s">
        <v>22767</v>
      </c>
    </row>
    <row r="1930" spans="1:7" x14ac:dyDescent="0.25">
      <c r="A1930" t="s">
        <v>26789</v>
      </c>
      <c r="B1930">
        <v>0.59846795410697295</v>
      </c>
      <c r="D1930">
        <v>0.71791462674204198</v>
      </c>
      <c r="E1930">
        <v>1.1157513786764699</v>
      </c>
      <c r="F1930">
        <v>0.57280700800728801</v>
      </c>
      <c r="G1930" t="s">
        <v>22605</v>
      </c>
    </row>
    <row r="1931" spans="1:7" x14ac:dyDescent="0.25">
      <c r="A1931" t="s">
        <v>26790</v>
      </c>
      <c r="B1931">
        <v>0.59846795410697295</v>
      </c>
      <c r="D1931">
        <v>0.71791462674204198</v>
      </c>
      <c r="E1931">
        <v>1.1157513786764699</v>
      </c>
      <c r="F1931">
        <v>0.57280700800728801</v>
      </c>
      <c r="G1931" t="s">
        <v>17037</v>
      </c>
    </row>
    <row r="1932" spans="1:7" x14ac:dyDescent="0.25">
      <c r="A1932" t="s">
        <v>26791</v>
      </c>
      <c r="B1932">
        <v>0.59846795410697295</v>
      </c>
      <c r="D1932">
        <v>0.71791462674204198</v>
      </c>
      <c r="E1932">
        <v>1.1157513786764699</v>
      </c>
      <c r="F1932">
        <v>0.57280700800728801</v>
      </c>
      <c r="G1932" t="s">
        <v>22689</v>
      </c>
    </row>
    <row r="1933" spans="1:7" x14ac:dyDescent="0.25">
      <c r="A1933" t="s">
        <v>26792</v>
      </c>
      <c r="B1933">
        <v>0.59846795410697295</v>
      </c>
      <c r="D1933">
        <v>0.71791462674204198</v>
      </c>
      <c r="E1933">
        <v>1.1157513786764699</v>
      </c>
      <c r="F1933">
        <v>0.57280700800728801</v>
      </c>
      <c r="G1933" t="s">
        <v>2419</v>
      </c>
    </row>
    <row r="1934" spans="1:7" x14ac:dyDescent="0.25">
      <c r="A1934" t="s">
        <v>26793</v>
      </c>
      <c r="B1934">
        <v>0.59846795410697295</v>
      </c>
      <c r="D1934">
        <v>0.71791462674204198</v>
      </c>
      <c r="E1934">
        <v>1.1157513786764699</v>
      </c>
      <c r="F1934">
        <v>0.57280700800728801</v>
      </c>
      <c r="G1934" t="s">
        <v>6778</v>
      </c>
    </row>
    <row r="1935" spans="1:7" x14ac:dyDescent="0.25">
      <c r="A1935" t="s">
        <v>26794</v>
      </c>
      <c r="B1935">
        <v>0.59846795410697295</v>
      </c>
      <c r="D1935">
        <v>0.71791462674204198</v>
      </c>
      <c r="E1935">
        <v>1.1157513786764699</v>
      </c>
      <c r="F1935">
        <v>0.57280700800728801</v>
      </c>
      <c r="G1935" t="s">
        <v>10405</v>
      </c>
    </row>
    <row r="1936" spans="1:7" x14ac:dyDescent="0.25">
      <c r="A1936" t="s">
        <v>26795</v>
      </c>
      <c r="B1936">
        <v>0.59846795410697295</v>
      </c>
      <c r="D1936">
        <v>0.71791462674204198</v>
      </c>
      <c r="E1936">
        <v>1.1157513786764699</v>
      </c>
      <c r="F1936">
        <v>0.57280700800728801</v>
      </c>
      <c r="G1936" t="s">
        <v>12479</v>
      </c>
    </row>
    <row r="1937" spans="1:7" x14ac:dyDescent="0.25">
      <c r="A1937" t="s">
        <v>26796</v>
      </c>
      <c r="B1937">
        <v>0.59846795410697295</v>
      </c>
      <c r="D1937">
        <v>0.71791462674204198</v>
      </c>
      <c r="E1937">
        <v>1.1157513786764699</v>
      </c>
      <c r="F1937">
        <v>0.57280700800728801</v>
      </c>
      <c r="G1937" t="s">
        <v>22793</v>
      </c>
    </row>
    <row r="1938" spans="1:7" x14ac:dyDescent="0.25">
      <c r="A1938" t="s">
        <v>26797</v>
      </c>
      <c r="B1938">
        <v>0.59846795410697295</v>
      </c>
      <c r="D1938">
        <v>0.71791462674204198</v>
      </c>
      <c r="E1938">
        <v>1.1157513786764699</v>
      </c>
      <c r="F1938">
        <v>0.57280700800728801</v>
      </c>
      <c r="G1938" t="s">
        <v>22696</v>
      </c>
    </row>
    <row r="1939" spans="1:7" x14ac:dyDescent="0.25">
      <c r="A1939" t="s">
        <v>26798</v>
      </c>
      <c r="B1939">
        <v>0.59846795410697295</v>
      </c>
      <c r="D1939">
        <v>0.71791462674204198</v>
      </c>
      <c r="E1939">
        <v>1.1157513786764699</v>
      </c>
      <c r="F1939">
        <v>0.57280700800728801</v>
      </c>
      <c r="G1939" t="s">
        <v>22807</v>
      </c>
    </row>
    <row r="1940" spans="1:7" x14ac:dyDescent="0.25">
      <c r="A1940" t="s">
        <v>26799</v>
      </c>
      <c r="B1940">
        <v>0.59846795410697295</v>
      </c>
      <c r="D1940">
        <v>0.71791462674204198</v>
      </c>
      <c r="E1940">
        <v>1.1157513786764699</v>
      </c>
      <c r="F1940">
        <v>0.57280700800728801</v>
      </c>
      <c r="G1940" t="s">
        <v>5534</v>
      </c>
    </row>
    <row r="1941" spans="1:7" x14ac:dyDescent="0.25">
      <c r="A1941" t="s">
        <v>26800</v>
      </c>
      <c r="B1941">
        <v>0.60270890948317402</v>
      </c>
      <c r="D1941">
        <v>0.722278800398513</v>
      </c>
      <c r="E1941">
        <v>0.99155923879680696</v>
      </c>
      <c r="F1941">
        <v>0.50204720187272101</v>
      </c>
      <c r="G1941" t="s">
        <v>26801</v>
      </c>
    </row>
    <row r="1942" spans="1:7" x14ac:dyDescent="0.25">
      <c r="A1942" t="s">
        <v>26802</v>
      </c>
      <c r="B1942">
        <v>0.60272706430503598</v>
      </c>
      <c r="D1942">
        <v>0.722278800398513</v>
      </c>
      <c r="E1942">
        <v>0.95800717041521399</v>
      </c>
      <c r="F1942">
        <v>0.48503023050983202</v>
      </c>
      <c r="G1942" t="s">
        <v>26803</v>
      </c>
    </row>
    <row r="1943" spans="1:7" x14ac:dyDescent="0.25">
      <c r="A1943" t="s">
        <v>26804</v>
      </c>
      <c r="B1943">
        <v>0.60421941750265595</v>
      </c>
      <c r="D1943">
        <v>0.723598239037196</v>
      </c>
      <c r="E1943">
        <v>0.96459559190186495</v>
      </c>
      <c r="F1943">
        <v>0.48598049942134902</v>
      </c>
      <c r="G1943" t="s">
        <v>26805</v>
      </c>
    </row>
    <row r="1944" spans="1:7" x14ac:dyDescent="0.25">
      <c r="A1944" t="s">
        <v>26806</v>
      </c>
      <c r="B1944">
        <v>0.60942775162247098</v>
      </c>
      <c r="D1944">
        <v>0.723598239037196</v>
      </c>
      <c r="E1944">
        <v>1.0818850267379601</v>
      </c>
      <c r="F1944">
        <v>0.53578719512802297</v>
      </c>
      <c r="G1944" t="s">
        <v>22619</v>
      </c>
    </row>
    <row r="1945" spans="1:7" x14ac:dyDescent="0.25">
      <c r="A1945" t="s">
        <v>26807</v>
      </c>
      <c r="B1945">
        <v>0.60942775162247098</v>
      </c>
      <c r="D1945">
        <v>0.723598239037196</v>
      </c>
      <c r="E1945">
        <v>1.0818850267379601</v>
      </c>
      <c r="F1945">
        <v>0.53578719512802297</v>
      </c>
      <c r="G1945" t="s">
        <v>6650</v>
      </c>
    </row>
    <row r="1946" spans="1:7" x14ac:dyDescent="0.25">
      <c r="A1946" t="s">
        <v>26808</v>
      </c>
      <c r="B1946">
        <v>0.60942775162247098</v>
      </c>
      <c r="D1946">
        <v>0.723598239037196</v>
      </c>
      <c r="E1946">
        <v>1.0818850267379601</v>
      </c>
      <c r="F1946">
        <v>0.53578719512802297</v>
      </c>
      <c r="G1946" t="s">
        <v>13333</v>
      </c>
    </row>
    <row r="1947" spans="1:7" x14ac:dyDescent="0.25">
      <c r="A1947" t="s">
        <v>26809</v>
      </c>
      <c r="B1947">
        <v>0.60942775162247098</v>
      </c>
      <c r="D1947">
        <v>0.723598239037196</v>
      </c>
      <c r="E1947">
        <v>1.0818850267379601</v>
      </c>
      <c r="F1947">
        <v>0.53578719512802297</v>
      </c>
      <c r="G1947" t="s">
        <v>8857</v>
      </c>
    </row>
    <row r="1948" spans="1:7" x14ac:dyDescent="0.25">
      <c r="A1948" t="s">
        <v>26810</v>
      </c>
      <c r="B1948">
        <v>0.60942775162247098</v>
      </c>
      <c r="D1948">
        <v>0.723598239037196</v>
      </c>
      <c r="E1948">
        <v>1.0818850267379601</v>
      </c>
      <c r="F1948">
        <v>0.53578719512802297</v>
      </c>
      <c r="G1948" t="s">
        <v>22614</v>
      </c>
    </row>
    <row r="1949" spans="1:7" x14ac:dyDescent="0.25">
      <c r="A1949" t="s">
        <v>26811</v>
      </c>
      <c r="B1949">
        <v>0.60942775162247098</v>
      </c>
      <c r="D1949">
        <v>0.723598239037196</v>
      </c>
      <c r="E1949">
        <v>1.0818850267379601</v>
      </c>
      <c r="F1949">
        <v>0.53578719512802297</v>
      </c>
      <c r="G1949" t="s">
        <v>11087</v>
      </c>
    </row>
    <row r="1950" spans="1:7" x14ac:dyDescent="0.25">
      <c r="A1950" t="s">
        <v>26812</v>
      </c>
      <c r="B1950">
        <v>0.60942775162247098</v>
      </c>
      <c r="D1950">
        <v>0.723598239037196</v>
      </c>
      <c r="E1950">
        <v>1.0818850267379601</v>
      </c>
      <c r="F1950">
        <v>0.53578719512802297</v>
      </c>
      <c r="G1950" t="s">
        <v>22698</v>
      </c>
    </row>
    <row r="1951" spans="1:7" x14ac:dyDescent="0.25">
      <c r="A1951" t="s">
        <v>26813</v>
      </c>
      <c r="B1951">
        <v>0.60942775162247098</v>
      </c>
      <c r="D1951">
        <v>0.723598239037196</v>
      </c>
      <c r="E1951">
        <v>1.0818850267379601</v>
      </c>
      <c r="F1951">
        <v>0.53578719512802297</v>
      </c>
      <c r="G1951" t="s">
        <v>12105</v>
      </c>
    </row>
    <row r="1952" spans="1:7" x14ac:dyDescent="0.25">
      <c r="A1952" t="s">
        <v>26814</v>
      </c>
      <c r="B1952">
        <v>0.60942775162247098</v>
      </c>
      <c r="D1952">
        <v>0.723598239037196</v>
      </c>
      <c r="E1952">
        <v>1.0818850267379601</v>
      </c>
      <c r="F1952">
        <v>0.53578719512802297</v>
      </c>
      <c r="G1952" t="s">
        <v>12743</v>
      </c>
    </row>
    <row r="1953" spans="1:7" x14ac:dyDescent="0.25">
      <c r="A1953" t="s">
        <v>26815</v>
      </c>
      <c r="B1953">
        <v>0.60942775162247098</v>
      </c>
      <c r="D1953">
        <v>0.723598239037196</v>
      </c>
      <c r="E1953">
        <v>1.0818850267379601</v>
      </c>
      <c r="F1953">
        <v>0.53578719512802297</v>
      </c>
      <c r="G1953" t="s">
        <v>7941</v>
      </c>
    </row>
    <row r="1954" spans="1:7" x14ac:dyDescent="0.25">
      <c r="A1954" t="s">
        <v>26816</v>
      </c>
      <c r="B1954">
        <v>0.60942775162247098</v>
      </c>
      <c r="D1954">
        <v>0.723598239037196</v>
      </c>
      <c r="E1954">
        <v>1.0818850267379601</v>
      </c>
      <c r="F1954">
        <v>0.53578719512802297</v>
      </c>
      <c r="G1954" t="s">
        <v>4598</v>
      </c>
    </row>
    <row r="1955" spans="1:7" x14ac:dyDescent="0.25">
      <c r="A1955" t="s">
        <v>26817</v>
      </c>
      <c r="B1955">
        <v>0.60942775162247098</v>
      </c>
      <c r="D1955">
        <v>0.723598239037196</v>
      </c>
      <c r="E1955">
        <v>1.0818850267379601</v>
      </c>
      <c r="F1955">
        <v>0.53578719512802297</v>
      </c>
      <c r="G1955" t="s">
        <v>22786</v>
      </c>
    </row>
    <row r="1956" spans="1:7" x14ac:dyDescent="0.25">
      <c r="A1956" t="s">
        <v>26818</v>
      </c>
      <c r="B1956">
        <v>0.60942775162247098</v>
      </c>
      <c r="D1956">
        <v>0.723598239037196</v>
      </c>
      <c r="E1956">
        <v>1.0818850267379601</v>
      </c>
      <c r="F1956">
        <v>0.53578719512802297</v>
      </c>
      <c r="G1956" t="s">
        <v>9131</v>
      </c>
    </row>
    <row r="1957" spans="1:7" x14ac:dyDescent="0.25">
      <c r="A1957" t="s">
        <v>26819</v>
      </c>
      <c r="B1957">
        <v>0.60942775162247098</v>
      </c>
      <c r="D1957">
        <v>0.723598239037196</v>
      </c>
      <c r="E1957">
        <v>1.0818850267379601</v>
      </c>
      <c r="F1957">
        <v>0.53578719512802297</v>
      </c>
      <c r="G1957" t="s">
        <v>9367</v>
      </c>
    </row>
    <row r="1958" spans="1:7" x14ac:dyDescent="0.25">
      <c r="A1958" t="s">
        <v>26820</v>
      </c>
      <c r="B1958">
        <v>0.60942775162247098</v>
      </c>
      <c r="D1958">
        <v>0.723598239037196</v>
      </c>
      <c r="E1958">
        <v>1.0818850267379601</v>
      </c>
      <c r="F1958">
        <v>0.53578719512802297</v>
      </c>
      <c r="G1958" t="s">
        <v>8921</v>
      </c>
    </row>
    <row r="1959" spans="1:7" x14ac:dyDescent="0.25">
      <c r="A1959" t="s">
        <v>26821</v>
      </c>
      <c r="B1959">
        <v>0.60942775162247098</v>
      </c>
      <c r="D1959">
        <v>0.723598239037196</v>
      </c>
      <c r="E1959">
        <v>1.0818850267379601</v>
      </c>
      <c r="F1959">
        <v>0.53578719512802297</v>
      </c>
      <c r="G1959" t="s">
        <v>22767</v>
      </c>
    </row>
    <row r="1960" spans="1:7" x14ac:dyDescent="0.25">
      <c r="A1960" t="s">
        <v>26822</v>
      </c>
      <c r="B1960">
        <v>0.60942775162247098</v>
      </c>
      <c r="D1960">
        <v>0.723598239037196</v>
      </c>
      <c r="E1960">
        <v>1.0818850267379601</v>
      </c>
      <c r="F1960">
        <v>0.53578719512802297</v>
      </c>
      <c r="G1960" t="s">
        <v>10565</v>
      </c>
    </row>
    <row r="1961" spans="1:7" x14ac:dyDescent="0.25">
      <c r="A1961" t="s">
        <v>26823</v>
      </c>
      <c r="B1961">
        <v>0.61003466376433901</v>
      </c>
      <c r="D1961">
        <v>0.72394929995706803</v>
      </c>
      <c r="E1961">
        <v>0.97792578016599796</v>
      </c>
      <c r="F1961">
        <v>0.48332954626576402</v>
      </c>
      <c r="G1961" t="s">
        <v>26824</v>
      </c>
    </row>
    <row r="1962" spans="1:7" x14ac:dyDescent="0.25">
      <c r="A1962" t="s">
        <v>26825</v>
      </c>
      <c r="B1962">
        <v>0.61725707382954498</v>
      </c>
      <c r="D1962">
        <v>0.73140307402996596</v>
      </c>
      <c r="E1962">
        <v>0.96466079339007504</v>
      </c>
      <c r="F1962">
        <v>0.46541959450961201</v>
      </c>
      <c r="G1962" t="s">
        <v>26370</v>
      </c>
    </row>
    <row r="1963" spans="1:7" x14ac:dyDescent="0.25">
      <c r="A1963" t="s">
        <v>26826</v>
      </c>
      <c r="B1963">
        <v>0.61725707382954498</v>
      </c>
      <c r="D1963">
        <v>0.73140307402996596</v>
      </c>
      <c r="E1963">
        <v>0.96466079339007504</v>
      </c>
      <c r="F1963">
        <v>0.46541959450961201</v>
      </c>
      <c r="G1963" t="s">
        <v>26611</v>
      </c>
    </row>
    <row r="1964" spans="1:7" x14ac:dyDescent="0.25">
      <c r="A1964" t="s">
        <v>26827</v>
      </c>
      <c r="B1964">
        <v>0.62008893464621395</v>
      </c>
      <c r="D1964">
        <v>0.73140307402996596</v>
      </c>
      <c r="E1964">
        <v>1.05001081314878</v>
      </c>
      <c r="F1964">
        <v>0.50179215418608802</v>
      </c>
      <c r="G1964" t="s">
        <v>11949</v>
      </c>
    </row>
    <row r="1965" spans="1:7" x14ac:dyDescent="0.25">
      <c r="A1965" t="s">
        <v>26828</v>
      </c>
      <c r="B1965">
        <v>0.62008893464621395</v>
      </c>
      <c r="D1965">
        <v>0.73140307402996596</v>
      </c>
      <c r="E1965">
        <v>1.05001081314878</v>
      </c>
      <c r="F1965">
        <v>0.50179215418608802</v>
      </c>
      <c r="G1965" t="s">
        <v>11941</v>
      </c>
    </row>
    <row r="1966" spans="1:7" x14ac:dyDescent="0.25">
      <c r="A1966" t="s">
        <v>26829</v>
      </c>
      <c r="B1966">
        <v>0.62008893464621395</v>
      </c>
      <c r="D1966">
        <v>0.73140307402996596</v>
      </c>
      <c r="E1966">
        <v>1.05001081314878</v>
      </c>
      <c r="F1966">
        <v>0.50179215418608802</v>
      </c>
      <c r="G1966" t="s">
        <v>12795</v>
      </c>
    </row>
    <row r="1967" spans="1:7" x14ac:dyDescent="0.25">
      <c r="A1967" t="s">
        <v>26830</v>
      </c>
      <c r="B1967">
        <v>0.62008893464621395</v>
      </c>
      <c r="D1967">
        <v>0.73140307402996596</v>
      </c>
      <c r="E1967">
        <v>1.05001081314878</v>
      </c>
      <c r="F1967">
        <v>0.50179215418608802</v>
      </c>
      <c r="G1967" t="s">
        <v>22807</v>
      </c>
    </row>
    <row r="1968" spans="1:7" x14ac:dyDescent="0.25">
      <c r="A1968" t="s">
        <v>26831</v>
      </c>
      <c r="B1968">
        <v>0.62008893464621395</v>
      </c>
      <c r="D1968">
        <v>0.73140307402996596</v>
      </c>
      <c r="E1968">
        <v>1.05001081314878</v>
      </c>
      <c r="F1968">
        <v>0.50179215418608802</v>
      </c>
      <c r="G1968" t="s">
        <v>5342</v>
      </c>
    </row>
    <row r="1969" spans="1:7" x14ac:dyDescent="0.25">
      <c r="A1969" t="s">
        <v>26832</v>
      </c>
      <c r="B1969">
        <v>0.62008893464621395</v>
      </c>
      <c r="D1969">
        <v>0.73140307402996596</v>
      </c>
      <c r="E1969">
        <v>1.05001081314878</v>
      </c>
      <c r="F1969">
        <v>0.50179215418608802</v>
      </c>
      <c r="G1969" t="s">
        <v>5534</v>
      </c>
    </row>
    <row r="1970" spans="1:7" x14ac:dyDescent="0.25">
      <c r="A1970" t="s">
        <v>26833</v>
      </c>
      <c r="B1970">
        <v>0.62008893464621395</v>
      </c>
      <c r="D1970">
        <v>0.73140307402996596</v>
      </c>
      <c r="E1970">
        <v>1.05001081314878</v>
      </c>
      <c r="F1970">
        <v>0.50179215418608802</v>
      </c>
      <c r="G1970" t="s">
        <v>22641</v>
      </c>
    </row>
    <row r="1971" spans="1:7" x14ac:dyDescent="0.25">
      <c r="A1971" t="s">
        <v>26834</v>
      </c>
      <c r="B1971">
        <v>0.62008893464621395</v>
      </c>
      <c r="D1971">
        <v>0.73140307402996596</v>
      </c>
      <c r="E1971">
        <v>1.05001081314878</v>
      </c>
      <c r="F1971">
        <v>0.50179215418608802</v>
      </c>
      <c r="G1971" t="s">
        <v>9339</v>
      </c>
    </row>
    <row r="1972" spans="1:7" x14ac:dyDescent="0.25">
      <c r="A1972" t="s">
        <v>26835</v>
      </c>
      <c r="B1972">
        <v>0.62008893464621395</v>
      </c>
      <c r="D1972">
        <v>0.73140307402996596</v>
      </c>
      <c r="E1972">
        <v>1.05001081314878</v>
      </c>
      <c r="F1972">
        <v>0.50179215418608802</v>
      </c>
      <c r="G1972" t="s">
        <v>22561</v>
      </c>
    </row>
    <row r="1973" spans="1:7" x14ac:dyDescent="0.25">
      <c r="A1973" t="s">
        <v>26836</v>
      </c>
      <c r="B1973">
        <v>0.62008893464621395</v>
      </c>
      <c r="D1973">
        <v>0.73140307402996596</v>
      </c>
      <c r="E1973">
        <v>1.05001081314878</v>
      </c>
      <c r="F1973">
        <v>0.50179215418608802</v>
      </c>
      <c r="G1973" t="s">
        <v>22614</v>
      </c>
    </row>
    <row r="1974" spans="1:7" x14ac:dyDescent="0.25">
      <c r="A1974" t="s">
        <v>26837</v>
      </c>
      <c r="B1974">
        <v>0.62180330151871399</v>
      </c>
      <c r="D1974">
        <v>0.73305346139509897</v>
      </c>
      <c r="E1974">
        <v>0.93906583802680099</v>
      </c>
      <c r="F1974">
        <v>0.44617973369783698</v>
      </c>
      <c r="G1974" t="s">
        <v>26838</v>
      </c>
    </row>
    <row r="1975" spans="1:7" x14ac:dyDescent="0.25">
      <c r="A1975" t="s">
        <v>26839</v>
      </c>
      <c r="B1975">
        <v>0.62437632160805201</v>
      </c>
      <c r="D1975">
        <v>0.73459753366733904</v>
      </c>
      <c r="E1975">
        <v>0.95174953959484299</v>
      </c>
      <c r="F1975">
        <v>0.448275948918191</v>
      </c>
      <c r="G1975" t="s">
        <v>26840</v>
      </c>
    </row>
    <row r="1976" spans="1:7" x14ac:dyDescent="0.25">
      <c r="A1976" t="s">
        <v>26841</v>
      </c>
      <c r="B1976">
        <v>0.62437632160805201</v>
      </c>
      <c r="D1976">
        <v>0.73459753366733904</v>
      </c>
      <c r="E1976">
        <v>0.95174953959484299</v>
      </c>
      <c r="F1976">
        <v>0.448275948918191</v>
      </c>
      <c r="G1976" t="s">
        <v>23316</v>
      </c>
    </row>
    <row r="1977" spans="1:7" x14ac:dyDescent="0.25">
      <c r="A1977" t="s">
        <v>26842</v>
      </c>
      <c r="B1977">
        <v>0.62437632160805201</v>
      </c>
      <c r="D1977">
        <v>0.73459753366733904</v>
      </c>
      <c r="E1977">
        <v>0.95174953959484299</v>
      </c>
      <c r="F1977">
        <v>0.448275948918191</v>
      </c>
      <c r="G1977" t="s">
        <v>26843</v>
      </c>
    </row>
    <row r="1978" spans="1:7" x14ac:dyDescent="0.25">
      <c r="A1978" t="s">
        <v>26844</v>
      </c>
      <c r="B1978">
        <v>0.62437632160805201</v>
      </c>
      <c r="D1978">
        <v>0.73459753366733904</v>
      </c>
      <c r="E1978">
        <v>0.95174953959484299</v>
      </c>
      <c r="F1978">
        <v>0.448275948918191</v>
      </c>
      <c r="G1978" t="s">
        <v>24936</v>
      </c>
    </row>
    <row r="1979" spans="1:7" x14ac:dyDescent="0.25">
      <c r="A1979" t="s">
        <v>26845</v>
      </c>
      <c r="B1979">
        <v>0.630459624842302</v>
      </c>
      <c r="D1979">
        <v>0.73913764485040001</v>
      </c>
      <c r="E1979">
        <v>1.0199579831932699</v>
      </c>
      <c r="F1979">
        <v>0.47051290299197102</v>
      </c>
      <c r="G1979" t="s">
        <v>10565</v>
      </c>
    </row>
    <row r="1980" spans="1:7" x14ac:dyDescent="0.25">
      <c r="A1980" t="s">
        <v>26846</v>
      </c>
      <c r="B1980">
        <v>0.630459624842302</v>
      </c>
      <c r="D1980">
        <v>0.73913764485040001</v>
      </c>
      <c r="E1980">
        <v>1.0199579831932699</v>
      </c>
      <c r="F1980">
        <v>0.47051290299197102</v>
      </c>
      <c r="G1980" t="s">
        <v>12467</v>
      </c>
    </row>
    <row r="1981" spans="1:7" x14ac:dyDescent="0.25">
      <c r="A1981" t="s">
        <v>26847</v>
      </c>
      <c r="B1981">
        <v>0.630459624842302</v>
      </c>
      <c r="D1981">
        <v>0.73913764485040001</v>
      </c>
      <c r="E1981">
        <v>1.0199579831932699</v>
      </c>
      <c r="F1981">
        <v>0.47051290299197102</v>
      </c>
      <c r="G1981" t="s">
        <v>5342</v>
      </c>
    </row>
    <row r="1982" spans="1:7" x14ac:dyDescent="0.25">
      <c r="A1982" t="s">
        <v>26848</v>
      </c>
      <c r="B1982">
        <v>0.630459624842302</v>
      </c>
      <c r="D1982">
        <v>0.73913764485040001</v>
      </c>
      <c r="E1982">
        <v>1.0199579831932699</v>
      </c>
      <c r="F1982">
        <v>0.47051290299197102</v>
      </c>
      <c r="G1982" t="s">
        <v>22561</v>
      </c>
    </row>
    <row r="1983" spans="1:7" x14ac:dyDescent="0.25">
      <c r="A1983" t="s">
        <v>26849</v>
      </c>
      <c r="B1983">
        <v>0.630459624842302</v>
      </c>
      <c r="D1983">
        <v>0.73913764485040001</v>
      </c>
      <c r="E1983">
        <v>1.0199579831932699</v>
      </c>
      <c r="F1983">
        <v>0.47051290299197102</v>
      </c>
      <c r="G1983" t="s">
        <v>12105</v>
      </c>
    </row>
    <row r="1984" spans="1:7" x14ac:dyDescent="0.25">
      <c r="A1984" t="s">
        <v>26850</v>
      </c>
      <c r="B1984">
        <v>0.630459624842302</v>
      </c>
      <c r="D1984">
        <v>0.73913764485040001</v>
      </c>
      <c r="E1984">
        <v>1.0199579831932699</v>
      </c>
      <c r="F1984">
        <v>0.47051290299197102</v>
      </c>
      <c r="G1984" t="s">
        <v>22764</v>
      </c>
    </row>
    <row r="1985" spans="1:7" x14ac:dyDescent="0.25">
      <c r="A1985" t="s">
        <v>26851</v>
      </c>
      <c r="B1985">
        <v>0.630459624842302</v>
      </c>
      <c r="D1985">
        <v>0.73913764485040001</v>
      </c>
      <c r="E1985">
        <v>1.0199579831932699</v>
      </c>
      <c r="F1985">
        <v>0.47051290299197102</v>
      </c>
      <c r="G1985" t="s">
        <v>8541</v>
      </c>
    </row>
    <row r="1986" spans="1:7" x14ac:dyDescent="0.25">
      <c r="A1986" t="s">
        <v>26852</v>
      </c>
      <c r="B1986">
        <v>0.63139265586277304</v>
      </c>
      <c r="D1986">
        <v>0.73948606119678295</v>
      </c>
      <c r="E1986">
        <v>0.93917805563632795</v>
      </c>
      <c r="F1986">
        <v>0.43185974188663201</v>
      </c>
      <c r="G1986" t="s">
        <v>26208</v>
      </c>
    </row>
    <row r="1987" spans="1:7" x14ac:dyDescent="0.25">
      <c r="A1987" t="s">
        <v>26853</v>
      </c>
      <c r="B1987">
        <v>0.63139265586277304</v>
      </c>
      <c r="D1987">
        <v>0.73948606119678295</v>
      </c>
      <c r="E1987">
        <v>0.93917805563632795</v>
      </c>
      <c r="F1987">
        <v>0.43185974188663201</v>
      </c>
      <c r="G1987" t="s">
        <v>26854</v>
      </c>
    </row>
    <row r="1988" spans="1:7" x14ac:dyDescent="0.25">
      <c r="A1988" t="s">
        <v>26855</v>
      </c>
      <c r="B1988">
        <v>0.63292358856979303</v>
      </c>
      <c r="D1988">
        <v>0.74090602265392003</v>
      </c>
      <c r="E1988">
        <v>0.92063681354719396</v>
      </c>
      <c r="F1988">
        <v>0.42110441316969999</v>
      </c>
      <c r="G1988" t="s">
        <v>26856</v>
      </c>
    </row>
    <row r="1989" spans="1:7" x14ac:dyDescent="0.25">
      <c r="A1989" t="s">
        <v>26857</v>
      </c>
      <c r="B1989">
        <v>0.63620291104631199</v>
      </c>
      <c r="D1989">
        <v>0.74437020678758603</v>
      </c>
      <c r="E1989">
        <v>0.92906526794113997</v>
      </c>
      <c r="F1989">
        <v>0.42015836222079</v>
      </c>
      <c r="G1989" t="s">
        <v>26858</v>
      </c>
    </row>
    <row r="1990" spans="1:7" x14ac:dyDescent="0.25">
      <c r="A1990" t="s">
        <v>26859</v>
      </c>
      <c r="B1990">
        <v>0.63830638827717601</v>
      </c>
      <c r="D1990">
        <v>0.74495700201973902</v>
      </c>
      <c r="E1990">
        <v>0.92693310372868298</v>
      </c>
      <c r="F1990">
        <v>0.41613445416873601</v>
      </c>
      <c r="G1990" t="s">
        <v>24903</v>
      </c>
    </row>
    <row r="1991" spans="1:7" x14ac:dyDescent="0.25">
      <c r="A1991" t="s">
        <v>26860</v>
      </c>
      <c r="B1991">
        <v>0.63830638827717601</v>
      </c>
      <c r="D1991">
        <v>0.74495700201973902</v>
      </c>
      <c r="E1991">
        <v>0.92693310372868298</v>
      </c>
      <c r="F1991">
        <v>0.41613445416873601</v>
      </c>
      <c r="G1991" t="s">
        <v>26861</v>
      </c>
    </row>
    <row r="1992" spans="1:7" x14ac:dyDescent="0.25">
      <c r="A1992" t="s">
        <v>26862</v>
      </c>
      <c r="B1992">
        <v>0.63830638827717601</v>
      </c>
      <c r="D1992">
        <v>0.74495700201973902</v>
      </c>
      <c r="E1992">
        <v>0.92693310372868298</v>
      </c>
      <c r="F1992">
        <v>0.41613445416873601</v>
      </c>
      <c r="G1992" t="s">
        <v>26863</v>
      </c>
    </row>
    <row r="1993" spans="1:7" x14ac:dyDescent="0.25">
      <c r="A1993" t="s">
        <v>26864</v>
      </c>
      <c r="B1993">
        <v>0.63920450645513405</v>
      </c>
      <c r="D1993">
        <v>0.74495700201973902</v>
      </c>
      <c r="E1993">
        <v>0.92682019815655903</v>
      </c>
      <c r="F1993">
        <v>0.41478061662542198</v>
      </c>
      <c r="G1993" t="s">
        <v>26865</v>
      </c>
    </row>
    <row r="1994" spans="1:7" x14ac:dyDescent="0.25">
      <c r="A1994" t="s">
        <v>26866</v>
      </c>
      <c r="B1994">
        <v>0.64054772314680897</v>
      </c>
      <c r="D1994">
        <v>0.74495700201973902</v>
      </c>
      <c r="E1994">
        <v>0.99157475490196001</v>
      </c>
      <c r="F1994">
        <v>0.44167878037854302</v>
      </c>
      <c r="G1994" t="s">
        <v>10043</v>
      </c>
    </row>
    <row r="1995" spans="1:7" x14ac:dyDescent="0.25">
      <c r="A1995" t="s">
        <v>26867</v>
      </c>
      <c r="B1995">
        <v>0.64054772314680897</v>
      </c>
      <c r="D1995">
        <v>0.74495700201973902</v>
      </c>
      <c r="E1995">
        <v>0.99157475490196001</v>
      </c>
      <c r="F1995">
        <v>0.44167878037854302</v>
      </c>
      <c r="G1995" t="s">
        <v>22793</v>
      </c>
    </row>
    <row r="1996" spans="1:7" x14ac:dyDescent="0.25">
      <c r="A1996" t="s">
        <v>26868</v>
      </c>
      <c r="B1996">
        <v>0.64054772314680897</v>
      </c>
      <c r="D1996">
        <v>0.74495700201973902</v>
      </c>
      <c r="E1996">
        <v>0.99157475490196001</v>
      </c>
      <c r="F1996">
        <v>0.44167878037854302</v>
      </c>
      <c r="G1996" t="s">
        <v>5534</v>
      </c>
    </row>
    <row r="1997" spans="1:7" x14ac:dyDescent="0.25">
      <c r="A1997" t="s">
        <v>26869</v>
      </c>
      <c r="B1997">
        <v>0.64054772314680897</v>
      </c>
      <c r="D1997">
        <v>0.74495700201973902</v>
      </c>
      <c r="E1997">
        <v>0.99157475490196001</v>
      </c>
      <c r="F1997">
        <v>0.44167878037854302</v>
      </c>
      <c r="G1997" t="s">
        <v>22812</v>
      </c>
    </row>
    <row r="1998" spans="1:7" x14ac:dyDescent="0.25">
      <c r="A1998" t="s">
        <v>26870</v>
      </c>
      <c r="B1998">
        <v>0.64054772314680897</v>
      </c>
      <c r="D1998">
        <v>0.74495700201973902</v>
      </c>
      <c r="E1998">
        <v>0.99157475490196001</v>
      </c>
      <c r="F1998">
        <v>0.44167878037854302</v>
      </c>
      <c r="G1998" t="s">
        <v>9407</v>
      </c>
    </row>
    <row r="1999" spans="1:7" x14ac:dyDescent="0.25">
      <c r="A1999" t="s">
        <v>26871</v>
      </c>
      <c r="B1999">
        <v>0.64054772314680897</v>
      </c>
      <c r="D1999">
        <v>0.74495700201973902</v>
      </c>
      <c r="E1999">
        <v>0.99157475490196001</v>
      </c>
      <c r="F1999">
        <v>0.44167878037854302</v>
      </c>
      <c r="G1999" t="s">
        <v>22523</v>
      </c>
    </row>
    <row r="2000" spans="1:7" x14ac:dyDescent="0.25">
      <c r="A2000" t="s">
        <v>26872</v>
      </c>
      <c r="B2000">
        <v>0.64054772314680897</v>
      </c>
      <c r="D2000">
        <v>0.74495700201973902</v>
      </c>
      <c r="E2000">
        <v>0.99157475490196001</v>
      </c>
      <c r="F2000">
        <v>0.44167878037854302</v>
      </c>
      <c r="G2000" t="s">
        <v>4598</v>
      </c>
    </row>
    <row r="2001" spans="1:7" x14ac:dyDescent="0.25">
      <c r="A2001" t="s">
        <v>26873</v>
      </c>
      <c r="B2001">
        <v>0.64054772314680897</v>
      </c>
      <c r="D2001">
        <v>0.74495700201973902</v>
      </c>
      <c r="E2001">
        <v>0.99157475490196001</v>
      </c>
      <c r="F2001">
        <v>0.44167878037854302</v>
      </c>
      <c r="G2001" t="s">
        <v>9919</v>
      </c>
    </row>
    <row r="2002" spans="1:7" x14ac:dyDescent="0.25">
      <c r="A2002" t="s">
        <v>26874</v>
      </c>
      <c r="B2002">
        <v>0.64329052533978603</v>
      </c>
      <c r="D2002">
        <v>0.74777299447293499</v>
      </c>
      <c r="E2002">
        <v>0.90981670445956098</v>
      </c>
      <c r="F2002">
        <v>0.40137367184200401</v>
      </c>
      <c r="G2002" t="s">
        <v>26875</v>
      </c>
    </row>
    <row r="2003" spans="1:7" x14ac:dyDescent="0.25">
      <c r="A2003" t="s">
        <v>26876</v>
      </c>
      <c r="B2003">
        <v>0.64511788978547502</v>
      </c>
      <c r="D2003">
        <v>0.74952258323726995</v>
      </c>
      <c r="E2003">
        <v>0.91500212494687605</v>
      </c>
      <c r="F2003">
        <v>0.40106574809560203</v>
      </c>
      <c r="G2003" t="s">
        <v>26877</v>
      </c>
    </row>
    <row r="2004" spans="1:7" x14ac:dyDescent="0.25">
      <c r="A2004" t="s">
        <v>26878</v>
      </c>
      <c r="B2004">
        <v>0.64757850485189095</v>
      </c>
      <c r="D2004">
        <v>0.75200579245406896</v>
      </c>
      <c r="E2004">
        <v>0.91082815510270498</v>
      </c>
      <c r="F2004">
        <v>0.39576872328766199</v>
      </c>
      <c r="G2004" t="s">
        <v>26879</v>
      </c>
    </row>
    <row r="2005" spans="1:7" x14ac:dyDescent="0.25">
      <c r="A2005" t="s">
        <v>26880</v>
      </c>
      <c r="B2005">
        <v>0.650360916372552</v>
      </c>
      <c r="D2005">
        <v>0.75223246717183301</v>
      </c>
      <c r="E2005">
        <v>0.96472575516693104</v>
      </c>
      <c r="F2005">
        <v>0.41505185297900699</v>
      </c>
      <c r="G2005" t="s">
        <v>11949</v>
      </c>
    </row>
    <row r="2006" spans="1:7" x14ac:dyDescent="0.25">
      <c r="A2006" t="s">
        <v>26881</v>
      </c>
      <c r="B2006">
        <v>0.650360916372552</v>
      </c>
      <c r="D2006">
        <v>0.75223246717183301</v>
      </c>
      <c r="E2006">
        <v>0.96472575516693104</v>
      </c>
      <c r="F2006">
        <v>0.41505185297900699</v>
      </c>
      <c r="G2006" t="s">
        <v>22632</v>
      </c>
    </row>
    <row r="2007" spans="1:7" x14ac:dyDescent="0.25">
      <c r="A2007" t="s">
        <v>26882</v>
      </c>
      <c r="B2007">
        <v>0.650360916372552</v>
      </c>
      <c r="D2007">
        <v>0.75223246717183301</v>
      </c>
      <c r="E2007">
        <v>0.96472575516693104</v>
      </c>
      <c r="F2007">
        <v>0.41505185297900699</v>
      </c>
      <c r="G2007" t="s">
        <v>17203</v>
      </c>
    </row>
    <row r="2008" spans="1:7" x14ac:dyDescent="0.25">
      <c r="A2008" t="s">
        <v>26883</v>
      </c>
      <c r="B2008">
        <v>0.650360916372552</v>
      </c>
      <c r="D2008">
        <v>0.75223246717183301</v>
      </c>
      <c r="E2008">
        <v>0.96472575516693104</v>
      </c>
      <c r="F2008">
        <v>0.41505185297900699</v>
      </c>
      <c r="G2008" t="s">
        <v>9367</v>
      </c>
    </row>
    <row r="2009" spans="1:7" x14ac:dyDescent="0.25">
      <c r="A2009" t="s">
        <v>26884</v>
      </c>
      <c r="B2009">
        <v>0.650360916372552</v>
      </c>
      <c r="D2009">
        <v>0.75223246717183301</v>
      </c>
      <c r="E2009">
        <v>0.96472575516693104</v>
      </c>
      <c r="F2009">
        <v>0.41505185297900699</v>
      </c>
      <c r="G2009" t="s">
        <v>22675</v>
      </c>
    </row>
    <row r="2010" spans="1:7" x14ac:dyDescent="0.25">
      <c r="A2010" t="s">
        <v>26885</v>
      </c>
      <c r="B2010">
        <v>0.650360916372552</v>
      </c>
      <c r="D2010">
        <v>0.75223246717183301</v>
      </c>
      <c r="E2010">
        <v>0.96472575516693104</v>
      </c>
      <c r="F2010">
        <v>0.41505185297900699</v>
      </c>
      <c r="G2010" t="s">
        <v>22793</v>
      </c>
    </row>
    <row r="2011" spans="1:7" x14ac:dyDescent="0.25">
      <c r="A2011" t="s">
        <v>26886</v>
      </c>
      <c r="B2011">
        <v>0.650360916372552</v>
      </c>
      <c r="D2011">
        <v>0.75223246717183301</v>
      </c>
      <c r="E2011">
        <v>0.96472575516693104</v>
      </c>
      <c r="F2011">
        <v>0.41505185297900699</v>
      </c>
      <c r="G2011" t="s">
        <v>9367</v>
      </c>
    </row>
    <row r="2012" spans="1:7" x14ac:dyDescent="0.25">
      <c r="A2012" t="s">
        <v>26887</v>
      </c>
      <c r="B2012">
        <v>0.650360916372552</v>
      </c>
      <c r="D2012">
        <v>0.75223246717183301</v>
      </c>
      <c r="E2012">
        <v>0.96472575516693104</v>
      </c>
      <c r="F2012">
        <v>0.41505185297900699</v>
      </c>
      <c r="G2012" t="s">
        <v>9919</v>
      </c>
    </row>
    <row r="2013" spans="1:7" x14ac:dyDescent="0.25">
      <c r="A2013" t="s">
        <v>26888</v>
      </c>
      <c r="B2013">
        <v>0.65182758742295699</v>
      </c>
      <c r="D2013">
        <v>0.75280584327000799</v>
      </c>
      <c r="E2013">
        <v>0.90337319626081003</v>
      </c>
      <c r="F2013">
        <v>0.38662131394909</v>
      </c>
      <c r="G2013" t="s">
        <v>26889</v>
      </c>
    </row>
    <row r="2014" spans="1:7" x14ac:dyDescent="0.25">
      <c r="A2014" t="s">
        <v>26890</v>
      </c>
      <c r="B2014">
        <v>0.65182758742295699</v>
      </c>
      <c r="D2014">
        <v>0.75280584327000799</v>
      </c>
      <c r="E2014">
        <v>0.90337319626081003</v>
      </c>
      <c r="F2014">
        <v>0.38662131394909</v>
      </c>
      <c r="G2014" t="s">
        <v>26891</v>
      </c>
    </row>
    <row r="2015" spans="1:7" x14ac:dyDescent="0.25">
      <c r="A2015" t="s">
        <v>26892</v>
      </c>
      <c r="B2015">
        <v>0.65182758742295699</v>
      </c>
      <c r="D2015">
        <v>0.75280584327000799</v>
      </c>
      <c r="E2015">
        <v>0.90337319626081003</v>
      </c>
      <c r="F2015">
        <v>0.38662131394909</v>
      </c>
      <c r="G2015" t="s">
        <v>26893</v>
      </c>
    </row>
    <row r="2016" spans="1:7" x14ac:dyDescent="0.25">
      <c r="A2016" t="s">
        <v>26894</v>
      </c>
      <c r="B2016">
        <v>0.65534647156695103</v>
      </c>
      <c r="D2016">
        <v>0.75574412140045999</v>
      </c>
      <c r="E2016">
        <v>0.89183579335793295</v>
      </c>
      <c r="F2016">
        <v>0.37688197504047899</v>
      </c>
      <c r="G2016" t="s">
        <v>26895</v>
      </c>
    </row>
    <row r="2017" spans="1:7" x14ac:dyDescent="0.25">
      <c r="A2017" t="s">
        <v>26896</v>
      </c>
      <c r="B2017">
        <v>0.65534647156695103</v>
      </c>
      <c r="D2017">
        <v>0.75574412140045999</v>
      </c>
      <c r="E2017">
        <v>0.89183579335793295</v>
      </c>
      <c r="F2017">
        <v>0.37688197504047899</v>
      </c>
      <c r="G2017" t="s">
        <v>26897</v>
      </c>
    </row>
    <row r="2018" spans="1:7" x14ac:dyDescent="0.25">
      <c r="A2018" t="s">
        <v>26898</v>
      </c>
      <c r="B2018">
        <v>0.65534647156695103</v>
      </c>
      <c r="D2018">
        <v>0.75574412140045999</v>
      </c>
      <c r="E2018">
        <v>0.89183579335793295</v>
      </c>
      <c r="F2018">
        <v>0.37688197504047899</v>
      </c>
      <c r="G2018" t="s">
        <v>26899</v>
      </c>
    </row>
    <row r="2019" spans="1:7" x14ac:dyDescent="0.25">
      <c r="A2019" t="s">
        <v>26900</v>
      </c>
      <c r="B2019">
        <v>0.65845617061063799</v>
      </c>
      <c r="D2019">
        <v>0.75575723429428399</v>
      </c>
      <c r="E2019">
        <v>0.90082267523787796</v>
      </c>
      <c r="F2019">
        <v>0.37641534837569102</v>
      </c>
      <c r="G2019" t="s">
        <v>26879</v>
      </c>
    </row>
    <row r="2020" spans="1:7" x14ac:dyDescent="0.25">
      <c r="A2020" t="s">
        <v>26901</v>
      </c>
      <c r="B2020">
        <v>0.65990668222342697</v>
      </c>
      <c r="D2020">
        <v>0.75575723429428399</v>
      </c>
      <c r="E2020">
        <v>0.93928986068111398</v>
      </c>
      <c r="F2020">
        <v>0.39042225958862598</v>
      </c>
      <c r="G2020" t="s">
        <v>22619</v>
      </c>
    </row>
    <row r="2021" spans="1:7" x14ac:dyDescent="0.25">
      <c r="A2021" t="s">
        <v>26902</v>
      </c>
      <c r="B2021">
        <v>0.65990668222342697</v>
      </c>
      <c r="D2021">
        <v>0.75575723429428399</v>
      </c>
      <c r="E2021">
        <v>0.93928986068111398</v>
      </c>
      <c r="F2021">
        <v>0.39042225958862598</v>
      </c>
      <c r="G2021" t="s">
        <v>22742</v>
      </c>
    </row>
    <row r="2022" spans="1:7" x14ac:dyDescent="0.25">
      <c r="A2022" t="s">
        <v>26903</v>
      </c>
      <c r="B2022">
        <v>0.65990668222342697</v>
      </c>
      <c r="D2022">
        <v>0.75575723429428399</v>
      </c>
      <c r="E2022">
        <v>0.93928986068111398</v>
      </c>
      <c r="F2022">
        <v>0.39042225958862598</v>
      </c>
      <c r="G2022" t="s">
        <v>5534</v>
      </c>
    </row>
    <row r="2023" spans="1:7" x14ac:dyDescent="0.25">
      <c r="A2023" t="s">
        <v>26904</v>
      </c>
      <c r="B2023">
        <v>0.65990668222342697</v>
      </c>
      <c r="D2023">
        <v>0.75575723429428399</v>
      </c>
      <c r="E2023">
        <v>0.93928986068111398</v>
      </c>
      <c r="F2023">
        <v>0.39042225958862598</v>
      </c>
      <c r="G2023" t="s">
        <v>2715</v>
      </c>
    </row>
    <row r="2024" spans="1:7" x14ac:dyDescent="0.25">
      <c r="A2024" t="s">
        <v>26905</v>
      </c>
      <c r="B2024">
        <v>0.65990668222342697</v>
      </c>
      <c r="D2024">
        <v>0.75575723429428399</v>
      </c>
      <c r="E2024">
        <v>0.93928986068111398</v>
      </c>
      <c r="F2024">
        <v>0.39042225958862598</v>
      </c>
      <c r="G2024" t="s">
        <v>22793</v>
      </c>
    </row>
    <row r="2025" spans="1:7" x14ac:dyDescent="0.25">
      <c r="A2025" t="s">
        <v>26906</v>
      </c>
      <c r="B2025">
        <v>0.65990668222342697</v>
      </c>
      <c r="D2025">
        <v>0.75575723429428399</v>
      </c>
      <c r="E2025">
        <v>0.93928986068111398</v>
      </c>
      <c r="F2025">
        <v>0.39042225958862598</v>
      </c>
      <c r="G2025" t="s">
        <v>12479</v>
      </c>
    </row>
    <row r="2026" spans="1:7" x14ac:dyDescent="0.25">
      <c r="A2026" t="s">
        <v>26907</v>
      </c>
      <c r="B2026">
        <v>0.65990668222342697</v>
      </c>
      <c r="D2026">
        <v>0.75575723429428399</v>
      </c>
      <c r="E2026">
        <v>0.93928986068111398</v>
      </c>
      <c r="F2026">
        <v>0.39042225958862598</v>
      </c>
      <c r="G2026" t="s">
        <v>13899</v>
      </c>
    </row>
    <row r="2027" spans="1:7" x14ac:dyDescent="0.25">
      <c r="A2027" t="s">
        <v>26908</v>
      </c>
      <c r="B2027">
        <v>0.65990668222342697</v>
      </c>
      <c r="D2027">
        <v>0.75575723429428399</v>
      </c>
      <c r="E2027">
        <v>0.93928986068111398</v>
      </c>
      <c r="F2027">
        <v>0.39042225958862598</v>
      </c>
      <c r="G2027" t="s">
        <v>12411</v>
      </c>
    </row>
    <row r="2028" spans="1:7" x14ac:dyDescent="0.25">
      <c r="A2028" t="s">
        <v>26909</v>
      </c>
      <c r="B2028">
        <v>0.65990668222342697</v>
      </c>
      <c r="D2028">
        <v>0.75575723429428399</v>
      </c>
      <c r="E2028">
        <v>0.93928986068111398</v>
      </c>
      <c r="F2028">
        <v>0.39042225958862598</v>
      </c>
      <c r="G2028" t="s">
        <v>22663</v>
      </c>
    </row>
    <row r="2029" spans="1:7" x14ac:dyDescent="0.25">
      <c r="A2029" t="s">
        <v>26910</v>
      </c>
      <c r="B2029">
        <v>0.65990668222342697</v>
      </c>
      <c r="D2029">
        <v>0.75575723429428399</v>
      </c>
      <c r="E2029">
        <v>0.93928986068111398</v>
      </c>
      <c r="F2029">
        <v>0.39042225958862598</v>
      </c>
      <c r="G2029" t="s">
        <v>12411</v>
      </c>
    </row>
    <row r="2030" spans="1:7" x14ac:dyDescent="0.25">
      <c r="A2030" t="s">
        <v>26911</v>
      </c>
      <c r="B2030">
        <v>0.65990668222342697</v>
      </c>
      <c r="D2030">
        <v>0.75575723429428399</v>
      </c>
      <c r="E2030">
        <v>0.93928986068111398</v>
      </c>
      <c r="F2030">
        <v>0.39042225958862598</v>
      </c>
      <c r="G2030" t="s">
        <v>6502</v>
      </c>
    </row>
    <row r="2031" spans="1:7" x14ac:dyDescent="0.25">
      <c r="A2031" t="s">
        <v>26912</v>
      </c>
      <c r="B2031">
        <v>0.65990668222342697</v>
      </c>
      <c r="D2031">
        <v>0.75575723429428399</v>
      </c>
      <c r="E2031">
        <v>0.93928986068111398</v>
      </c>
      <c r="F2031">
        <v>0.39042225958862598</v>
      </c>
      <c r="G2031" t="s">
        <v>22793</v>
      </c>
    </row>
    <row r="2032" spans="1:7" x14ac:dyDescent="0.25">
      <c r="A2032" t="s">
        <v>26913</v>
      </c>
      <c r="B2032">
        <v>0.65990668222342697</v>
      </c>
      <c r="D2032">
        <v>0.75575723429428399</v>
      </c>
      <c r="E2032">
        <v>0.93928986068111398</v>
      </c>
      <c r="F2032">
        <v>0.39042225958862598</v>
      </c>
      <c r="G2032" t="s">
        <v>8373</v>
      </c>
    </row>
    <row r="2033" spans="1:7" x14ac:dyDescent="0.25">
      <c r="A2033" t="s">
        <v>26914</v>
      </c>
      <c r="B2033">
        <v>0.660724547297732</v>
      </c>
      <c r="D2033">
        <v>0.75594948205338197</v>
      </c>
      <c r="E2033">
        <v>0.88441950535207803</v>
      </c>
      <c r="F2033">
        <v>0.366519581167705</v>
      </c>
      <c r="G2033" t="s">
        <v>26915</v>
      </c>
    </row>
    <row r="2034" spans="1:7" x14ac:dyDescent="0.25">
      <c r="A2034" t="s">
        <v>26916</v>
      </c>
      <c r="B2034">
        <v>0.660724547297732</v>
      </c>
      <c r="D2034">
        <v>0.75594948205338197</v>
      </c>
      <c r="E2034">
        <v>0.88441950535207803</v>
      </c>
      <c r="F2034">
        <v>0.366519581167705</v>
      </c>
      <c r="G2034" t="s">
        <v>26917</v>
      </c>
    </row>
    <row r="2035" spans="1:7" x14ac:dyDescent="0.25">
      <c r="A2035" t="s">
        <v>26918</v>
      </c>
      <c r="B2035">
        <v>0.66303605054510095</v>
      </c>
      <c r="D2035">
        <v>0.75822116694587305</v>
      </c>
      <c r="E2035">
        <v>0.90340550767290295</v>
      </c>
      <c r="F2035">
        <v>0.37123273521341299</v>
      </c>
      <c r="G2035" t="s">
        <v>26919</v>
      </c>
    </row>
    <row r="2036" spans="1:7" x14ac:dyDescent="0.25">
      <c r="A2036" t="s">
        <v>26920</v>
      </c>
      <c r="B2036">
        <v>0.664546079821703</v>
      </c>
      <c r="D2036">
        <v>0.758537847160065</v>
      </c>
      <c r="E2036">
        <v>0.89123376623376604</v>
      </c>
      <c r="F2036">
        <v>0.36420362161168002</v>
      </c>
      <c r="G2036" t="s">
        <v>26921</v>
      </c>
    </row>
    <row r="2037" spans="1:7" x14ac:dyDescent="0.25">
      <c r="A2037" t="s">
        <v>26922</v>
      </c>
      <c r="B2037">
        <v>0.664943538417615</v>
      </c>
      <c r="D2037">
        <v>0.758537847160065</v>
      </c>
      <c r="E2037">
        <v>0.88097674101357304</v>
      </c>
      <c r="F2037">
        <v>0.35948533122209297</v>
      </c>
      <c r="G2037" t="s">
        <v>26923</v>
      </c>
    </row>
    <row r="2038" spans="1:7" x14ac:dyDescent="0.25">
      <c r="A2038" t="s">
        <v>26924</v>
      </c>
      <c r="B2038">
        <v>0.664943538417615</v>
      </c>
      <c r="D2038">
        <v>0.758537847160065</v>
      </c>
      <c r="E2038">
        <v>0.88097674101357304</v>
      </c>
      <c r="F2038">
        <v>0.35948533122209297</v>
      </c>
      <c r="G2038" t="s">
        <v>25677</v>
      </c>
    </row>
    <row r="2039" spans="1:7" x14ac:dyDescent="0.25">
      <c r="A2039" t="s">
        <v>26925</v>
      </c>
      <c r="B2039">
        <v>0.664943538417615</v>
      </c>
      <c r="D2039">
        <v>0.758537847160065</v>
      </c>
      <c r="E2039">
        <v>0.88097674101357304</v>
      </c>
      <c r="F2039">
        <v>0.35948533122209297</v>
      </c>
      <c r="G2039" t="s">
        <v>26926</v>
      </c>
    </row>
    <row r="2040" spans="1:7" x14ac:dyDescent="0.25">
      <c r="A2040" t="s">
        <v>26927</v>
      </c>
      <c r="B2040">
        <v>0.664943538417615</v>
      </c>
      <c r="D2040">
        <v>0.758537847160065</v>
      </c>
      <c r="E2040">
        <v>0.88097674101357304</v>
      </c>
      <c r="F2040">
        <v>0.35948533122209297</v>
      </c>
      <c r="G2040" t="s">
        <v>26928</v>
      </c>
    </row>
    <row r="2041" spans="1:7" x14ac:dyDescent="0.25">
      <c r="A2041" t="s">
        <v>26929</v>
      </c>
      <c r="B2041">
        <v>0.66865613771721899</v>
      </c>
      <c r="D2041">
        <v>0.75891822507092499</v>
      </c>
      <c r="E2041">
        <v>0.88251741840850695</v>
      </c>
      <c r="F2041">
        <v>0.35520032800315798</v>
      </c>
      <c r="G2041" t="s">
        <v>26930</v>
      </c>
    </row>
    <row r="2042" spans="1:7" x14ac:dyDescent="0.25">
      <c r="A2042" t="s">
        <v>26931</v>
      </c>
      <c r="B2042">
        <v>0.66919229562358895</v>
      </c>
      <c r="D2042">
        <v>0.75891822507092499</v>
      </c>
      <c r="E2042">
        <v>0.91515837104072395</v>
      </c>
      <c r="F2042">
        <v>0.36760431290281698</v>
      </c>
      <c r="G2042" t="s">
        <v>22614</v>
      </c>
    </row>
    <row r="2043" spans="1:7" x14ac:dyDescent="0.25">
      <c r="A2043" t="s">
        <v>26932</v>
      </c>
      <c r="B2043">
        <v>0.66919229562358895</v>
      </c>
      <c r="D2043">
        <v>0.75891822507092499</v>
      </c>
      <c r="E2043">
        <v>0.91515837104072395</v>
      </c>
      <c r="F2043">
        <v>0.36760431290281698</v>
      </c>
      <c r="G2043" t="s">
        <v>12743</v>
      </c>
    </row>
    <row r="2044" spans="1:7" x14ac:dyDescent="0.25">
      <c r="A2044" t="s">
        <v>26933</v>
      </c>
      <c r="B2044">
        <v>0.66919229562358895</v>
      </c>
      <c r="D2044">
        <v>0.75891822507092499</v>
      </c>
      <c r="E2044">
        <v>0.91515837104072395</v>
      </c>
      <c r="F2044">
        <v>0.36760431290281698</v>
      </c>
      <c r="G2044" t="s">
        <v>22731</v>
      </c>
    </row>
    <row r="2045" spans="1:7" x14ac:dyDescent="0.25">
      <c r="A2045" t="s">
        <v>26934</v>
      </c>
      <c r="B2045">
        <v>0.66919229562358895</v>
      </c>
      <c r="D2045">
        <v>0.75891822507092499</v>
      </c>
      <c r="E2045">
        <v>0.91515837104072395</v>
      </c>
      <c r="F2045">
        <v>0.36760431290281698</v>
      </c>
      <c r="G2045" t="s">
        <v>10405</v>
      </c>
    </row>
    <row r="2046" spans="1:7" x14ac:dyDescent="0.25">
      <c r="A2046" t="s">
        <v>26935</v>
      </c>
      <c r="B2046">
        <v>0.66919229562358895</v>
      </c>
      <c r="D2046">
        <v>0.75891822507092499</v>
      </c>
      <c r="E2046">
        <v>0.91515837104072395</v>
      </c>
      <c r="F2046">
        <v>0.36760431290281698</v>
      </c>
      <c r="G2046" t="s">
        <v>22793</v>
      </c>
    </row>
    <row r="2047" spans="1:7" x14ac:dyDescent="0.25">
      <c r="A2047" t="s">
        <v>26936</v>
      </c>
      <c r="B2047">
        <v>0.66919229562358895</v>
      </c>
      <c r="D2047">
        <v>0.75891822507092499</v>
      </c>
      <c r="E2047">
        <v>0.91515837104072395</v>
      </c>
      <c r="F2047">
        <v>0.36760431290281698</v>
      </c>
      <c r="G2047" t="s">
        <v>22614</v>
      </c>
    </row>
    <row r="2048" spans="1:7" x14ac:dyDescent="0.25">
      <c r="A2048" t="s">
        <v>26937</v>
      </c>
      <c r="B2048">
        <v>0.66919229562358895</v>
      </c>
      <c r="D2048">
        <v>0.75891822507092499</v>
      </c>
      <c r="E2048">
        <v>0.91515837104072395</v>
      </c>
      <c r="F2048">
        <v>0.36760431290281698</v>
      </c>
      <c r="G2048" t="s">
        <v>12873</v>
      </c>
    </row>
    <row r="2049" spans="1:7" x14ac:dyDescent="0.25">
      <c r="A2049" t="s">
        <v>26938</v>
      </c>
      <c r="B2049">
        <v>0.66919229562358895</v>
      </c>
      <c r="D2049">
        <v>0.75891822507092499</v>
      </c>
      <c r="E2049">
        <v>0.91515837104072395</v>
      </c>
      <c r="F2049">
        <v>0.36760431290281698</v>
      </c>
      <c r="G2049" t="s">
        <v>22779</v>
      </c>
    </row>
    <row r="2050" spans="1:7" x14ac:dyDescent="0.25">
      <c r="A2050" t="s">
        <v>26939</v>
      </c>
      <c r="B2050">
        <v>0.66919229562358895</v>
      </c>
      <c r="D2050">
        <v>0.75891822507092499</v>
      </c>
      <c r="E2050">
        <v>0.91515837104072395</v>
      </c>
      <c r="F2050">
        <v>0.36760431290281698</v>
      </c>
      <c r="G2050" t="s">
        <v>12527</v>
      </c>
    </row>
    <row r="2051" spans="1:7" x14ac:dyDescent="0.25">
      <c r="A2051" t="s">
        <v>26940</v>
      </c>
      <c r="B2051">
        <v>0.66919229562358895</v>
      </c>
      <c r="D2051">
        <v>0.75891822507092499</v>
      </c>
      <c r="E2051">
        <v>0.91515837104072395</v>
      </c>
      <c r="F2051">
        <v>0.36760431290281698</v>
      </c>
      <c r="G2051" t="s">
        <v>9367</v>
      </c>
    </row>
    <row r="2052" spans="1:7" x14ac:dyDescent="0.25">
      <c r="A2052" t="s">
        <v>26941</v>
      </c>
      <c r="B2052">
        <v>0.66919229562358895</v>
      </c>
      <c r="D2052">
        <v>0.75891822507092499</v>
      </c>
      <c r="E2052">
        <v>0.91515837104072395</v>
      </c>
      <c r="F2052">
        <v>0.36760431290281698</v>
      </c>
      <c r="G2052" t="s">
        <v>22764</v>
      </c>
    </row>
    <row r="2053" spans="1:7" x14ac:dyDescent="0.25">
      <c r="A2053" t="s">
        <v>26942</v>
      </c>
      <c r="B2053">
        <v>0.67129800884326696</v>
      </c>
      <c r="D2053">
        <v>0.76093526733403505</v>
      </c>
      <c r="E2053">
        <v>0.86994869948699405</v>
      </c>
      <c r="F2053">
        <v>0.34671119390636901</v>
      </c>
      <c r="G2053" t="s">
        <v>26943</v>
      </c>
    </row>
    <row r="2054" spans="1:7" x14ac:dyDescent="0.25">
      <c r="A2054" t="s">
        <v>26944</v>
      </c>
      <c r="B2054">
        <v>0.67649340712780204</v>
      </c>
      <c r="D2054">
        <v>0.76320801328786603</v>
      </c>
      <c r="E2054">
        <v>0.86288834662540104</v>
      </c>
      <c r="F2054">
        <v>0.33724487615766002</v>
      </c>
      <c r="G2054" t="s">
        <v>26945</v>
      </c>
    </row>
    <row r="2055" spans="1:7" x14ac:dyDescent="0.25">
      <c r="A2055" t="s">
        <v>26946</v>
      </c>
      <c r="B2055">
        <v>0.67649340712780204</v>
      </c>
      <c r="D2055">
        <v>0.76320801328786603</v>
      </c>
      <c r="E2055">
        <v>0.86288834662540104</v>
      </c>
      <c r="F2055">
        <v>0.33724487615766002</v>
      </c>
      <c r="G2055" t="s">
        <v>26947</v>
      </c>
    </row>
    <row r="2056" spans="1:7" x14ac:dyDescent="0.25">
      <c r="A2056" t="s">
        <v>26948</v>
      </c>
      <c r="B2056">
        <v>0.677658652485707</v>
      </c>
      <c r="D2056">
        <v>0.76320801328786603</v>
      </c>
      <c r="E2056">
        <v>0.85965963300716597</v>
      </c>
      <c r="F2056">
        <v>0.33450351826104202</v>
      </c>
      <c r="G2056" t="s">
        <v>23334</v>
      </c>
    </row>
    <row r="2057" spans="1:7" x14ac:dyDescent="0.25">
      <c r="A2057" t="s">
        <v>26949</v>
      </c>
      <c r="B2057">
        <v>0.677658652485707</v>
      </c>
      <c r="D2057">
        <v>0.76320801328786603</v>
      </c>
      <c r="E2057">
        <v>0.85965963300716597</v>
      </c>
      <c r="F2057">
        <v>0.33450351826104202</v>
      </c>
      <c r="G2057" t="s">
        <v>26950</v>
      </c>
    </row>
    <row r="2058" spans="1:7" x14ac:dyDescent="0.25">
      <c r="A2058" t="s">
        <v>26951</v>
      </c>
      <c r="B2058">
        <v>0.677658652485707</v>
      </c>
      <c r="D2058">
        <v>0.76320801328786603</v>
      </c>
      <c r="E2058">
        <v>0.85965963300716597</v>
      </c>
      <c r="F2058">
        <v>0.33450351826104202</v>
      </c>
      <c r="G2058" t="s">
        <v>26926</v>
      </c>
    </row>
    <row r="2059" spans="1:7" x14ac:dyDescent="0.25">
      <c r="A2059" t="s">
        <v>26952</v>
      </c>
      <c r="B2059">
        <v>0.677658652485707</v>
      </c>
      <c r="D2059">
        <v>0.76320801328786603</v>
      </c>
      <c r="E2059">
        <v>0.85965963300716597</v>
      </c>
      <c r="F2059">
        <v>0.33450351826104202</v>
      </c>
      <c r="G2059" t="s">
        <v>26953</v>
      </c>
    </row>
    <row r="2060" spans="1:7" x14ac:dyDescent="0.25">
      <c r="A2060" t="s">
        <v>26954</v>
      </c>
      <c r="B2060">
        <v>0.67822483382030097</v>
      </c>
      <c r="D2060">
        <v>0.76320801328786603</v>
      </c>
      <c r="E2060">
        <v>0.89223345588235203</v>
      </c>
      <c r="F2060">
        <v>0.34643322339362398</v>
      </c>
      <c r="G2060" t="s">
        <v>22807</v>
      </c>
    </row>
    <row r="2061" spans="1:7" x14ac:dyDescent="0.25">
      <c r="A2061" t="s">
        <v>26955</v>
      </c>
      <c r="B2061">
        <v>0.67822483382030097</v>
      </c>
      <c r="D2061">
        <v>0.76320801328786603</v>
      </c>
      <c r="E2061">
        <v>0.89223345588235203</v>
      </c>
      <c r="F2061">
        <v>0.34643322339362398</v>
      </c>
      <c r="G2061" t="s">
        <v>22527</v>
      </c>
    </row>
    <row r="2062" spans="1:7" x14ac:dyDescent="0.25">
      <c r="A2062" t="s">
        <v>26956</v>
      </c>
      <c r="B2062">
        <v>0.67822483382030097</v>
      </c>
      <c r="D2062">
        <v>0.76320801328786603</v>
      </c>
      <c r="E2062">
        <v>0.89223345588235203</v>
      </c>
      <c r="F2062">
        <v>0.34643322339362398</v>
      </c>
      <c r="G2062" t="s">
        <v>2419</v>
      </c>
    </row>
    <row r="2063" spans="1:7" x14ac:dyDescent="0.25">
      <c r="A2063" t="s">
        <v>26957</v>
      </c>
      <c r="B2063">
        <v>0.67822483382030097</v>
      </c>
      <c r="D2063">
        <v>0.76320801328786603</v>
      </c>
      <c r="E2063">
        <v>0.89223345588235203</v>
      </c>
      <c r="F2063">
        <v>0.34643322339362398</v>
      </c>
      <c r="G2063" t="s">
        <v>22688</v>
      </c>
    </row>
    <row r="2064" spans="1:7" x14ac:dyDescent="0.25">
      <c r="A2064" t="s">
        <v>26958</v>
      </c>
      <c r="B2064">
        <v>0.67822483382030097</v>
      </c>
      <c r="D2064">
        <v>0.76320801328786603</v>
      </c>
      <c r="E2064">
        <v>0.89223345588235203</v>
      </c>
      <c r="F2064">
        <v>0.34643322339362398</v>
      </c>
      <c r="G2064" t="s">
        <v>22601</v>
      </c>
    </row>
    <row r="2065" spans="1:7" x14ac:dyDescent="0.25">
      <c r="A2065" t="s">
        <v>26959</v>
      </c>
      <c r="B2065">
        <v>0.67822483382030097</v>
      </c>
      <c r="D2065">
        <v>0.76320801328786603</v>
      </c>
      <c r="E2065">
        <v>0.89223345588235203</v>
      </c>
      <c r="F2065">
        <v>0.34643322339362398</v>
      </c>
      <c r="G2065" t="s">
        <v>22731</v>
      </c>
    </row>
    <row r="2066" spans="1:7" x14ac:dyDescent="0.25">
      <c r="A2066" t="s">
        <v>26960</v>
      </c>
      <c r="B2066">
        <v>0.67822483382030097</v>
      </c>
      <c r="D2066">
        <v>0.76320801328786603</v>
      </c>
      <c r="E2066">
        <v>0.89223345588235203</v>
      </c>
      <c r="F2066">
        <v>0.34643322339362398</v>
      </c>
      <c r="G2066" t="s">
        <v>22644</v>
      </c>
    </row>
    <row r="2067" spans="1:7" x14ac:dyDescent="0.25">
      <c r="A2067" t="s">
        <v>26961</v>
      </c>
      <c r="B2067">
        <v>0.67822483382030097</v>
      </c>
      <c r="D2067">
        <v>0.76320801328786603</v>
      </c>
      <c r="E2067">
        <v>0.89223345588235203</v>
      </c>
      <c r="F2067">
        <v>0.34643322339362398</v>
      </c>
      <c r="G2067" t="s">
        <v>22776</v>
      </c>
    </row>
    <row r="2068" spans="1:7" x14ac:dyDescent="0.25">
      <c r="A2068" t="s">
        <v>26962</v>
      </c>
      <c r="B2068">
        <v>0.67822483382030097</v>
      </c>
      <c r="D2068">
        <v>0.76320801328786603</v>
      </c>
      <c r="E2068">
        <v>0.89223345588235203</v>
      </c>
      <c r="F2068">
        <v>0.34643322339362398</v>
      </c>
      <c r="G2068" t="s">
        <v>22646</v>
      </c>
    </row>
    <row r="2069" spans="1:7" x14ac:dyDescent="0.25">
      <c r="A2069" t="s">
        <v>26963</v>
      </c>
      <c r="B2069">
        <v>0.68386746703685097</v>
      </c>
      <c r="D2069">
        <v>0.76881378846192205</v>
      </c>
      <c r="E2069">
        <v>0.84938174164693503</v>
      </c>
      <c r="F2069">
        <v>0.32275753781195998</v>
      </c>
      <c r="G2069" t="s">
        <v>26964</v>
      </c>
    </row>
    <row r="2070" spans="1:7" x14ac:dyDescent="0.25">
      <c r="A2070" t="s">
        <v>26965</v>
      </c>
      <c r="B2070">
        <v>0.68386746703685097</v>
      </c>
      <c r="D2070">
        <v>0.76881378846192205</v>
      </c>
      <c r="E2070">
        <v>0.84938174164693503</v>
      </c>
      <c r="F2070">
        <v>0.32275753781195998</v>
      </c>
      <c r="G2070" t="s">
        <v>26966</v>
      </c>
    </row>
    <row r="2071" spans="1:7" x14ac:dyDescent="0.25">
      <c r="A2071" t="s">
        <v>26967</v>
      </c>
      <c r="B2071">
        <v>0.68701118194185495</v>
      </c>
      <c r="D2071">
        <v>0.77048602179207004</v>
      </c>
      <c r="E2071">
        <v>0.87042682926829196</v>
      </c>
      <c r="F2071">
        <v>0.32676233177639402</v>
      </c>
      <c r="G2071" t="s">
        <v>13657</v>
      </c>
    </row>
    <row r="2072" spans="1:7" x14ac:dyDescent="0.25">
      <c r="A2072" t="s">
        <v>26968</v>
      </c>
      <c r="B2072">
        <v>0.68701118194185495</v>
      </c>
      <c r="D2072">
        <v>0.77048602179207004</v>
      </c>
      <c r="E2072">
        <v>0.87042682926829196</v>
      </c>
      <c r="F2072">
        <v>0.32676233177639402</v>
      </c>
      <c r="G2072" t="s">
        <v>22668</v>
      </c>
    </row>
    <row r="2073" spans="1:7" x14ac:dyDescent="0.25">
      <c r="A2073" t="s">
        <v>26969</v>
      </c>
      <c r="B2073">
        <v>0.68701118194185495</v>
      </c>
      <c r="D2073">
        <v>0.77048602179207004</v>
      </c>
      <c r="E2073">
        <v>0.87042682926829196</v>
      </c>
      <c r="F2073">
        <v>0.32676233177639402</v>
      </c>
      <c r="G2073" t="s">
        <v>22803</v>
      </c>
    </row>
    <row r="2074" spans="1:7" x14ac:dyDescent="0.25">
      <c r="A2074" t="s">
        <v>26970</v>
      </c>
      <c r="B2074">
        <v>0.68701118194185495</v>
      </c>
      <c r="D2074">
        <v>0.77048602179207004</v>
      </c>
      <c r="E2074">
        <v>0.87042682926829196</v>
      </c>
      <c r="F2074">
        <v>0.32676233177639402</v>
      </c>
      <c r="G2074" t="s">
        <v>22562</v>
      </c>
    </row>
    <row r="2075" spans="1:7" x14ac:dyDescent="0.25">
      <c r="A2075" t="s">
        <v>26971</v>
      </c>
      <c r="B2075">
        <v>0.68701118194185495</v>
      </c>
      <c r="D2075">
        <v>0.77048602179207004</v>
      </c>
      <c r="E2075">
        <v>0.87042682926829196</v>
      </c>
      <c r="F2075">
        <v>0.32676233177639402</v>
      </c>
      <c r="G2075" t="s">
        <v>22818</v>
      </c>
    </row>
    <row r="2076" spans="1:7" x14ac:dyDescent="0.25">
      <c r="A2076" t="s">
        <v>26972</v>
      </c>
      <c r="B2076">
        <v>0.69555803817334105</v>
      </c>
      <c r="D2076">
        <v>0.77595587376076303</v>
      </c>
      <c r="E2076">
        <v>0.84965861344537796</v>
      </c>
      <c r="F2076">
        <v>0.30846076227027502</v>
      </c>
      <c r="G2076" t="s">
        <v>22646</v>
      </c>
    </row>
    <row r="2077" spans="1:7" x14ac:dyDescent="0.25">
      <c r="A2077" t="s">
        <v>26973</v>
      </c>
      <c r="B2077">
        <v>0.69555803817334105</v>
      </c>
      <c r="D2077">
        <v>0.77595587376076303</v>
      </c>
      <c r="E2077">
        <v>0.84965861344537796</v>
      </c>
      <c r="F2077">
        <v>0.30846076227027502</v>
      </c>
      <c r="G2077" t="s">
        <v>5534</v>
      </c>
    </row>
    <row r="2078" spans="1:7" x14ac:dyDescent="0.25">
      <c r="A2078" t="s">
        <v>26974</v>
      </c>
      <c r="B2078">
        <v>0.69555803817334105</v>
      </c>
      <c r="D2078">
        <v>0.77595587376076303</v>
      </c>
      <c r="E2078">
        <v>0.84965861344537796</v>
      </c>
      <c r="F2078">
        <v>0.30846076227027502</v>
      </c>
      <c r="G2078" t="s">
        <v>3294</v>
      </c>
    </row>
    <row r="2079" spans="1:7" x14ac:dyDescent="0.25">
      <c r="A2079" t="s">
        <v>26975</v>
      </c>
      <c r="B2079">
        <v>0.69555803817334105</v>
      </c>
      <c r="D2079">
        <v>0.77595587376076303</v>
      </c>
      <c r="E2079">
        <v>0.84965861344537796</v>
      </c>
      <c r="F2079">
        <v>0.30846076227027502</v>
      </c>
      <c r="G2079" t="s">
        <v>8857</v>
      </c>
    </row>
    <row r="2080" spans="1:7" x14ac:dyDescent="0.25">
      <c r="A2080" t="s">
        <v>26976</v>
      </c>
      <c r="B2080">
        <v>0.69555803817334105</v>
      </c>
      <c r="D2080">
        <v>0.77595587376076303</v>
      </c>
      <c r="E2080">
        <v>0.84965861344537796</v>
      </c>
      <c r="F2080">
        <v>0.30846076227027502</v>
      </c>
      <c r="G2080" t="s">
        <v>9919</v>
      </c>
    </row>
    <row r="2081" spans="1:7" x14ac:dyDescent="0.25">
      <c r="A2081" t="s">
        <v>26977</v>
      </c>
      <c r="B2081">
        <v>0.69555803817334105</v>
      </c>
      <c r="D2081">
        <v>0.77595587376076303</v>
      </c>
      <c r="E2081">
        <v>0.84965861344537796</v>
      </c>
      <c r="F2081">
        <v>0.30846076227027502</v>
      </c>
      <c r="G2081" t="s">
        <v>22546</v>
      </c>
    </row>
    <row r="2082" spans="1:7" x14ac:dyDescent="0.25">
      <c r="A2082" t="s">
        <v>26978</v>
      </c>
      <c r="B2082">
        <v>0.69555803817334105</v>
      </c>
      <c r="D2082">
        <v>0.77595587376076303</v>
      </c>
      <c r="E2082">
        <v>0.84965861344537796</v>
      </c>
      <c r="F2082">
        <v>0.30846076227027502</v>
      </c>
      <c r="G2082" t="s">
        <v>22657</v>
      </c>
    </row>
    <row r="2083" spans="1:7" x14ac:dyDescent="0.25">
      <c r="A2083" t="s">
        <v>26979</v>
      </c>
      <c r="B2083">
        <v>0.69555803817334105</v>
      </c>
      <c r="D2083">
        <v>0.77595587376076303</v>
      </c>
      <c r="E2083">
        <v>0.84965861344537796</v>
      </c>
      <c r="F2083">
        <v>0.30846076227027502</v>
      </c>
      <c r="G2083" t="s">
        <v>6726</v>
      </c>
    </row>
    <row r="2084" spans="1:7" x14ac:dyDescent="0.25">
      <c r="A2084" t="s">
        <v>26980</v>
      </c>
      <c r="B2084">
        <v>0.69555803817334105</v>
      </c>
      <c r="D2084">
        <v>0.77595587376076303</v>
      </c>
      <c r="E2084">
        <v>0.84965861344537796</v>
      </c>
      <c r="F2084">
        <v>0.30846076227027502</v>
      </c>
      <c r="G2084" t="s">
        <v>4598</v>
      </c>
    </row>
    <row r="2085" spans="1:7" x14ac:dyDescent="0.25">
      <c r="A2085" t="s">
        <v>26981</v>
      </c>
      <c r="B2085">
        <v>0.69555803817334105</v>
      </c>
      <c r="D2085">
        <v>0.77595587376076303</v>
      </c>
      <c r="E2085">
        <v>0.84965861344537796</v>
      </c>
      <c r="F2085">
        <v>0.30846076227027502</v>
      </c>
      <c r="G2085" t="s">
        <v>9919</v>
      </c>
    </row>
    <row r="2086" spans="1:7" x14ac:dyDescent="0.25">
      <c r="A2086" t="s">
        <v>26982</v>
      </c>
      <c r="B2086">
        <v>0.69555803817334105</v>
      </c>
      <c r="D2086">
        <v>0.77595587376076303</v>
      </c>
      <c r="E2086">
        <v>0.84965861344537796</v>
      </c>
      <c r="F2086">
        <v>0.30846076227027502</v>
      </c>
      <c r="G2086" t="s">
        <v>22818</v>
      </c>
    </row>
    <row r="2087" spans="1:7" x14ac:dyDescent="0.25">
      <c r="A2087" t="s">
        <v>26983</v>
      </c>
      <c r="B2087">
        <v>0.70190740966019205</v>
      </c>
      <c r="D2087">
        <v>0.78110977232132806</v>
      </c>
      <c r="E2087">
        <v>0.81996570775385702</v>
      </c>
      <c r="F2087">
        <v>0.29022996068537799</v>
      </c>
      <c r="G2087" t="s">
        <v>26779</v>
      </c>
    </row>
    <row r="2088" spans="1:7" x14ac:dyDescent="0.25">
      <c r="A2088" t="s">
        <v>26984</v>
      </c>
      <c r="B2088">
        <v>0.70190740966019205</v>
      </c>
      <c r="D2088">
        <v>0.78110977232132806</v>
      </c>
      <c r="E2088">
        <v>0.81996570775385702</v>
      </c>
      <c r="F2088">
        <v>0.29022996068537799</v>
      </c>
      <c r="G2088" t="s">
        <v>26985</v>
      </c>
    </row>
    <row r="2089" spans="1:7" x14ac:dyDescent="0.25">
      <c r="A2089" t="s">
        <v>26986</v>
      </c>
      <c r="B2089">
        <v>0.70190740966019205</v>
      </c>
      <c r="D2089">
        <v>0.78110977232132806</v>
      </c>
      <c r="E2089">
        <v>0.81996570775385702</v>
      </c>
      <c r="F2089">
        <v>0.29022996068537799</v>
      </c>
      <c r="G2089" t="s">
        <v>26987</v>
      </c>
    </row>
    <row r="2090" spans="1:7" x14ac:dyDescent="0.25">
      <c r="A2090" t="s">
        <v>26988</v>
      </c>
      <c r="B2090">
        <v>0.70387191865240994</v>
      </c>
      <c r="D2090">
        <v>0.78110977232132806</v>
      </c>
      <c r="E2090">
        <v>0.82985636114910999</v>
      </c>
      <c r="F2090">
        <v>0.29141142462297198</v>
      </c>
      <c r="G2090" t="s">
        <v>22562</v>
      </c>
    </row>
    <row r="2091" spans="1:7" x14ac:dyDescent="0.25">
      <c r="A2091" t="s">
        <v>26989</v>
      </c>
      <c r="B2091">
        <v>0.70387191865240994</v>
      </c>
      <c r="D2091">
        <v>0.78110977232132806</v>
      </c>
      <c r="E2091">
        <v>0.82985636114910999</v>
      </c>
      <c r="F2091">
        <v>0.29141142462297198</v>
      </c>
      <c r="G2091" t="s">
        <v>2715</v>
      </c>
    </row>
    <row r="2092" spans="1:7" x14ac:dyDescent="0.25">
      <c r="A2092" t="s">
        <v>26990</v>
      </c>
      <c r="B2092">
        <v>0.70387191865240994</v>
      </c>
      <c r="D2092">
        <v>0.78110977232132806</v>
      </c>
      <c r="E2092">
        <v>0.82985636114910999</v>
      </c>
      <c r="F2092">
        <v>0.29141142462297198</v>
      </c>
      <c r="G2092" t="s">
        <v>22517</v>
      </c>
    </row>
    <row r="2093" spans="1:7" x14ac:dyDescent="0.25">
      <c r="A2093" t="s">
        <v>26991</v>
      </c>
      <c r="B2093">
        <v>0.70387191865240994</v>
      </c>
      <c r="D2093">
        <v>0.78110977232132806</v>
      </c>
      <c r="E2093">
        <v>0.82985636114910999</v>
      </c>
      <c r="F2093">
        <v>0.29141142462297198</v>
      </c>
      <c r="G2093" t="s">
        <v>12527</v>
      </c>
    </row>
    <row r="2094" spans="1:7" x14ac:dyDescent="0.25">
      <c r="A2094" t="s">
        <v>26992</v>
      </c>
      <c r="B2094">
        <v>0.70387191865240994</v>
      </c>
      <c r="D2094">
        <v>0.78110977232132806</v>
      </c>
      <c r="E2094">
        <v>0.82985636114910999</v>
      </c>
      <c r="F2094">
        <v>0.29141142462297198</v>
      </c>
      <c r="G2094" t="s">
        <v>22684</v>
      </c>
    </row>
    <row r="2095" spans="1:7" x14ac:dyDescent="0.25">
      <c r="A2095" t="s">
        <v>26993</v>
      </c>
      <c r="B2095">
        <v>0.70387191865240994</v>
      </c>
      <c r="D2095">
        <v>0.78110977232132806</v>
      </c>
      <c r="E2095">
        <v>0.82985636114910999</v>
      </c>
      <c r="F2095">
        <v>0.29141142462297198</v>
      </c>
      <c r="G2095" t="s">
        <v>22551</v>
      </c>
    </row>
    <row r="2096" spans="1:7" x14ac:dyDescent="0.25">
      <c r="A2096" t="s">
        <v>26994</v>
      </c>
      <c r="B2096">
        <v>0.70387191865240994</v>
      </c>
      <c r="D2096">
        <v>0.78110977232132806</v>
      </c>
      <c r="E2096">
        <v>0.82985636114910999</v>
      </c>
      <c r="F2096">
        <v>0.29141142462297198</v>
      </c>
      <c r="G2096" t="s">
        <v>11941</v>
      </c>
    </row>
    <row r="2097" spans="1:7" x14ac:dyDescent="0.25">
      <c r="A2097" t="s">
        <v>26995</v>
      </c>
      <c r="B2097">
        <v>0.70387191865240994</v>
      </c>
      <c r="D2097">
        <v>0.78110977232132806</v>
      </c>
      <c r="E2097">
        <v>0.82985636114910999</v>
      </c>
      <c r="F2097">
        <v>0.29141142462297198</v>
      </c>
      <c r="G2097" t="s">
        <v>22807</v>
      </c>
    </row>
    <row r="2098" spans="1:7" x14ac:dyDescent="0.25">
      <c r="A2098" t="s">
        <v>26996</v>
      </c>
      <c r="B2098">
        <v>0.70772777433330503</v>
      </c>
      <c r="D2098">
        <v>0.78501421225525403</v>
      </c>
      <c r="E2098">
        <v>0.81060606060606</v>
      </c>
      <c r="F2098">
        <v>0.28022307717386502</v>
      </c>
      <c r="G2098" t="s">
        <v>26390</v>
      </c>
    </row>
    <row r="2099" spans="1:7" x14ac:dyDescent="0.25">
      <c r="A2099" t="s">
        <v>26997</v>
      </c>
      <c r="B2099">
        <v>0.71116340908735298</v>
      </c>
      <c r="D2099">
        <v>0.78558681792985097</v>
      </c>
      <c r="E2099">
        <v>0.81648404270302199</v>
      </c>
      <c r="F2099">
        <v>0.27830107267646498</v>
      </c>
      <c r="G2099" t="s">
        <v>26510</v>
      </c>
    </row>
    <row r="2100" spans="1:7" x14ac:dyDescent="0.25">
      <c r="A2100" t="s">
        <v>26998</v>
      </c>
      <c r="B2100">
        <v>0.71195916259506697</v>
      </c>
      <c r="D2100">
        <v>0.78558681792985097</v>
      </c>
      <c r="E2100">
        <v>0.81095421122994604</v>
      </c>
      <c r="F2100">
        <v>0.27550930603782398</v>
      </c>
      <c r="G2100" t="s">
        <v>22731</v>
      </c>
    </row>
    <row r="2101" spans="1:7" x14ac:dyDescent="0.25">
      <c r="A2101" t="s">
        <v>26999</v>
      </c>
      <c r="B2101">
        <v>0.71195916259506697</v>
      </c>
      <c r="D2101">
        <v>0.78558681792985097</v>
      </c>
      <c r="E2101">
        <v>0.81095421122994604</v>
      </c>
      <c r="F2101">
        <v>0.27550930603782398</v>
      </c>
      <c r="G2101" t="s">
        <v>7138</v>
      </c>
    </row>
    <row r="2102" spans="1:7" x14ac:dyDescent="0.25">
      <c r="A2102" t="s">
        <v>27000</v>
      </c>
      <c r="B2102">
        <v>0.71195916259506697</v>
      </c>
      <c r="D2102">
        <v>0.78558681792985097</v>
      </c>
      <c r="E2102">
        <v>0.81095421122994604</v>
      </c>
      <c r="F2102">
        <v>0.27550930603782398</v>
      </c>
      <c r="G2102" t="s">
        <v>7837</v>
      </c>
    </row>
    <row r="2103" spans="1:7" x14ac:dyDescent="0.25">
      <c r="A2103" t="s">
        <v>27001</v>
      </c>
      <c r="B2103">
        <v>0.71195916259506697</v>
      </c>
      <c r="D2103">
        <v>0.78558681792985097</v>
      </c>
      <c r="E2103">
        <v>0.81095421122994604</v>
      </c>
      <c r="F2103">
        <v>0.27550930603782398</v>
      </c>
      <c r="G2103" t="s">
        <v>9919</v>
      </c>
    </row>
    <row r="2104" spans="1:7" x14ac:dyDescent="0.25">
      <c r="A2104" t="s">
        <v>27002</v>
      </c>
      <c r="B2104">
        <v>0.71195916259506697</v>
      </c>
      <c r="D2104">
        <v>0.78558681792985097</v>
      </c>
      <c r="E2104">
        <v>0.81095421122994604</v>
      </c>
      <c r="F2104">
        <v>0.27550930603782398</v>
      </c>
      <c r="G2104" t="s">
        <v>13095</v>
      </c>
    </row>
    <row r="2105" spans="1:7" x14ac:dyDescent="0.25">
      <c r="A2105" t="s">
        <v>27003</v>
      </c>
      <c r="B2105">
        <v>0.71195916259506697</v>
      </c>
      <c r="D2105">
        <v>0.78558681792985097</v>
      </c>
      <c r="E2105">
        <v>0.81095421122994604</v>
      </c>
      <c r="F2105">
        <v>0.27550930603782398</v>
      </c>
      <c r="G2105" t="s">
        <v>17727</v>
      </c>
    </row>
    <row r="2106" spans="1:7" x14ac:dyDescent="0.25">
      <c r="A2106" t="s">
        <v>27004</v>
      </c>
      <c r="B2106">
        <v>0.71195916259506697</v>
      </c>
      <c r="D2106">
        <v>0.78558681792985097</v>
      </c>
      <c r="E2106">
        <v>0.81095421122994604</v>
      </c>
      <c r="F2106">
        <v>0.27550930603782398</v>
      </c>
      <c r="G2106" t="s">
        <v>22661</v>
      </c>
    </row>
    <row r="2107" spans="1:7" x14ac:dyDescent="0.25">
      <c r="A2107" t="s">
        <v>27005</v>
      </c>
      <c r="B2107">
        <v>0.71195916259506697</v>
      </c>
      <c r="D2107">
        <v>0.78558681792985097</v>
      </c>
      <c r="E2107">
        <v>0.81095421122994604</v>
      </c>
      <c r="F2107">
        <v>0.27550930603782398</v>
      </c>
      <c r="G2107" t="s">
        <v>22643</v>
      </c>
    </row>
    <row r="2108" spans="1:7" x14ac:dyDescent="0.25">
      <c r="A2108" t="s">
        <v>27006</v>
      </c>
      <c r="B2108">
        <v>0.71195916259506697</v>
      </c>
      <c r="D2108">
        <v>0.78558681792985097</v>
      </c>
      <c r="E2108">
        <v>0.81095421122994604</v>
      </c>
      <c r="F2108">
        <v>0.27550930603782398</v>
      </c>
      <c r="G2108" t="s">
        <v>11941</v>
      </c>
    </row>
    <row r="2109" spans="1:7" x14ac:dyDescent="0.25">
      <c r="A2109" t="s">
        <v>27007</v>
      </c>
      <c r="B2109">
        <v>0.71195916259506697</v>
      </c>
      <c r="D2109">
        <v>0.78558681792985097</v>
      </c>
      <c r="E2109">
        <v>0.81095421122994604</v>
      </c>
      <c r="F2109">
        <v>0.27550930603782398</v>
      </c>
      <c r="G2109" t="s">
        <v>8373</v>
      </c>
    </row>
    <row r="2110" spans="1:7" x14ac:dyDescent="0.25">
      <c r="A2110" t="s">
        <v>27008</v>
      </c>
      <c r="B2110">
        <v>0.71345301551236695</v>
      </c>
      <c r="D2110">
        <v>0.78686188434412696</v>
      </c>
      <c r="E2110">
        <v>0.80145674260765198</v>
      </c>
      <c r="F2110">
        <v>0.27060280863450897</v>
      </c>
      <c r="G2110" t="s">
        <v>27009</v>
      </c>
    </row>
    <row r="2111" spans="1:7" x14ac:dyDescent="0.25">
      <c r="A2111" t="s">
        <v>27010</v>
      </c>
      <c r="B2111">
        <v>0.71908398445222899</v>
      </c>
      <c r="D2111">
        <v>0.79126423899077802</v>
      </c>
      <c r="E2111">
        <v>0.79251074278698497</v>
      </c>
      <c r="F2111">
        <v>0.26135191094162802</v>
      </c>
      <c r="G2111" t="s">
        <v>25920</v>
      </c>
    </row>
    <row r="2112" spans="1:7" x14ac:dyDescent="0.25">
      <c r="A2112" t="s">
        <v>27011</v>
      </c>
      <c r="B2112">
        <v>0.71982593710425102</v>
      </c>
      <c r="D2112">
        <v>0.79126423899077802</v>
      </c>
      <c r="E2112">
        <v>0.79289215686274495</v>
      </c>
      <c r="F2112">
        <v>0.26066000624150298</v>
      </c>
      <c r="G2112" t="s">
        <v>6778</v>
      </c>
    </row>
    <row r="2113" spans="1:7" x14ac:dyDescent="0.25">
      <c r="A2113" t="s">
        <v>27012</v>
      </c>
      <c r="B2113">
        <v>0.71982593710425102</v>
      </c>
      <c r="D2113">
        <v>0.79126423899077802</v>
      </c>
      <c r="E2113">
        <v>0.79289215686274495</v>
      </c>
      <c r="F2113">
        <v>0.26066000624150298</v>
      </c>
      <c r="G2113" t="s">
        <v>22807</v>
      </c>
    </row>
    <row r="2114" spans="1:7" x14ac:dyDescent="0.25">
      <c r="A2114" t="s">
        <v>27013</v>
      </c>
      <c r="B2114">
        <v>0.71982593710425102</v>
      </c>
      <c r="D2114">
        <v>0.79126423899077802</v>
      </c>
      <c r="E2114">
        <v>0.79289215686274495</v>
      </c>
      <c r="F2114">
        <v>0.26066000624150298</v>
      </c>
      <c r="G2114" t="s">
        <v>22540</v>
      </c>
    </row>
    <row r="2115" spans="1:7" x14ac:dyDescent="0.25">
      <c r="A2115" t="s">
        <v>27014</v>
      </c>
      <c r="B2115">
        <v>0.71982593710425102</v>
      </c>
      <c r="D2115">
        <v>0.79126423899077802</v>
      </c>
      <c r="E2115">
        <v>0.79289215686274495</v>
      </c>
      <c r="F2115">
        <v>0.26066000624150298</v>
      </c>
      <c r="G2115" t="s">
        <v>22540</v>
      </c>
    </row>
    <row r="2116" spans="1:7" x14ac:dyDescent="0.25">
      <c r="A2116" t="s">
        <v>27015</v>
      </c>
      <c r="B2116">
        <v>0.71982593710425102</v>
      </c>
      <c r="D2116">
        <v>0.79126423899077802</v>
      </c>
      <c r="E2116">
        <v>0.79289215686274495</v>
      </c>
      <c r="F2116">
        <v>0.26066000624150298</v>
      </c>
      <c r="G2116" t="s">
        <v>4972</v>
      </c>
    </row>
    <row r="2117" spans="1:7" x14ac:dyDescent="0.25">
      <c r="A2117" t="s">
        <v>27016</v>
      </c>
      <c r="B2117">
        <v>0.71982593710425102</v>
      </c>
      <c r="D2117">
        <v>0.79126423899077802</v>
      </c>
      <c r="E2117">
        <v>0.79289215686274495</v>
      </c>
      <c r="F2117">
        <v>0.26066000624150298</v>
      </c>
      <c r="G2117" t="s">
        <v>22767</v>
      </c>
    </row>
    <row r="2118" spans="1:7" x14ac:dyDescent="0.25">
      <c r="A2118" t="s">
        <v>27017</v>
      </c>
      <c r="B2118">
        <v>0.72052775471812003</v>
      </c>
      <c r="D2118">
        <v>0.79166157651126501</v>
      </c>
      <c r="E2118">
        <v>0.804122853258607</v>
      </c>
      <c r="F2118">
        <v>0.26356842740152697</v>
      </c>
      <c r="G2118" t="s">
        <v>26461</v>
      </c>
    </row>
    <row r="2119" spans="1:7" x14ac:dyDescent="0.25">
      <c r="A2119" t="s">
        <v>27018</v>
      </c>
      <c r="B2119">
        <v>0.72462155687533003</v>
      </c>
      <c r="D2119">
        <v>0.79441990155745201</v>
      </c>
      <c r="E2119">
        <v>0.78376135834699301</v>
      </c>
      <c r="F2119">
        <v>0.25245404087927598</v>
      </c>
      <c r="G2119" t="s">
        <v>26987</v>
      </c>
    </row>
    <row r="2120" spans="1:7" x14ac:dyDescent="0.25">
      <c r="A2120" t="s">
        <v>27019</v>
      </c>
      <c r="B2120">
        <v>0.725120709357569</v>
      </c>
      <c r="D2120">
        <v>0.79441990155745201</v>
      </c>
      <c r="E2120">
        <v>0.79808063006003105</v>
      </c>
      <c r="F2120">
        <v>0.25651679545541001</v>
      </c>
      <c r="G2120" t="s">
        <v>27020</v>
      </c>
    </row>
    <row r="2121" spans="1:7" x14ac:dyDescent="0.25">
      <c r="A2121" t="s">
        <v>27021</v>
      </c>
      <c r="B2121">
        <v>0.725120709357569</v>
      </c>
      <c r="D2121">
        <v>0.79441990155745201</v>
      </c>
      <c r="E2121">
        <v>0.79808063006003105</v>
      </c>
      <c r="F2121">
        <v>0.25651679545541001</v>
      </c>
      <c r="G2121" t="s">
        <v>27022</v>
      </c>
    </row>
    <row r="2122" spans="1:7" x14ac:dyDescent="0.25">
      <c r="A2122" t="s">
        <v>27023</v>
      </c>
      <c r="B2122">
        <v>0.72646327036820801</v>
      </c>
      <c r="D2122">
        <v>0.79441990155745201</v>
      </c>
      <c r="E2122">
        <v>0.80990589816837499</v>
      </c>
      <c r="F2122">
        <v>0.25881948503700802</v>
      </c>
      <c r="G2122" t="s">
        <v>27024</v>
      </c>
    </row>
    <row r="2123" spans="1:7" x14ac:dyDescent="0.25">
      <c r="A2123" t="s">
        <v>27025</v>
      </c>
      <c r="B2123">
        <v>0.72747824175295495</v>
      </c>
      <c r="D2123">
        <v>0.79441990155745201</v>
      </c>
      <c r="E2123">
        <v>0.77561540920716099</v>
      </c>
      <c r="F2123">
        <v>0.24677847666494401</v>
      </c>
      <c r="G2123" t="s">
        <v>22767</v>
      </c>
    </row>
    <row r="2124" spans="1:7" x14ac:dyDescent="0.25">
      <c r="A2124" t="s">
        <v>27026</v>
      </c>
      <c r="B2124">
        <v>0.72747824175295495</v>
      </c>
      <c r="D2124">
        <v>0.79441990155745201</v>
      </c>
      <c r="E2124">
        <v>0.77561540920716099</v>
      </c>
      <c r="F2124">
        <v>0.24677847666494401</v>
      </c>
      <c r="G2124" t="s">
        <v>22603</v>
      </c>
    </row>
    <row r="2125" spans="1:7" x14ac:dyDescent="0.25">
      <c r="A2125" t="s">
        <v>27027</v>
      </c>
      <c r="B2125">
        <v>0.72747824175295495</v>
      </c>
      <c r="D2125">
        <v>0.79441990155745201</v>
      </c>
      <c r="E2125">
        <v>0.77561540920716099</v>
      </c>
      <c r="F2125">
        <v>0.24677847666494401</v>
      </c>
      <c r="G2125" t="s">
        <v>10251</v>
      </c>
    </row>
    <row r="2126" spans="1:7" x14ac:dyDescent="0.25">
      <c r="A2126" t="s">
        <v>27028</v>
      </c>
      <c r="B2126">
        <v>0.72747824175295495</v>
      </c>
      <c r="D2126">
        <v>0.79441990155745201</v>
      </c>
      <c r="E2126">
        <v>0.77561540920716099</v>
      </c>
      <c r="F2126">
        <v>0.24677847666494401</v>
      </c>
      <c r="G2126" t="s">
        <v>2715</v>
      </c>
    </row>
    <row r="2127" spans="1:7" x14ac:dyDescent="0.25">
      <c r="A2127" t="s">
        <v>27029</v>
      </c>
      <c r="B2127">
        <v>0.72747824175295495</v>
      </c>
      <c r="D2127">
        <v>0.79441990155745201</v>
      </c>
      <c r="E2127">
        <v>0.77561540920716099</v>
      </c>
      <c r="F2127">
        <v>0.24677847666494401</v>
      </c>
      <c r="G2127" t="s">
        <v>5534</v>
      </c>
    </row>
    <row r="2128" spans="1:7" x14ac:dyDescent="0.25">
      <c r="A2128" t="s">
        <v>27030</v>
      </c>
      <c r="B2128">
        <v>0.72747824175295495</v>
      </c>
      <c r="D2128">
        <v>0.79441990155745201</v>
      </c>
      <c r="E2128">
        <v>0.77561540920716099</v>
      </c>
      <c r="F2128">
        <v>0.24677847666494401</v>
      </c>
      <c r="G2128" t="s">
        <v>22605</v>
      </c>
    </row>
    <row r="2129" spans="1:7" x14ac:dyDescent="0.25">
      <c r="A2129" t="s">
        <v>27031</v>
      </c>
      <c r="B2129">
        <v>0.72747824175295495</v>
      </c>
      <c r="D2129">
        <v>0.79441990155745201</v>
      </c>
      <c r="E2129">
        <v>0.77561540920716099</v>
      </c>
      <c r="F2129">
        <v>0.24677847666494401</v>
      </c>
      <c r="G2129" t="s">
        <v>13023</v>
      </c>
    </row>
    <row r="2130" spans="1:7" x14ac:dyDescent="0.25">
      <c r="A2130" t="s">
        <v>27032</v>
      </c>
      <c r="B2130">
        <v>0.72747824175295495</v>
      </c>
      <c r="D2130">
        <v>0.79441990155745201</v>
      </c>
      <c r="E2130">
        <v>0.77561540920716099</v>
      </c>
      <c r="F2130">
        <v>0.24677847666494401</v>
      </c>
      <c r="G2130" t="s">
        <v>22807</v>
      </c>
    </row>
    <row r="2131" spans="1:7" x14ac:dyDescent="0.25">
      <c r="A2131" t="s">
        <v>27033</v>
      </c>
      <c r="B2131">
        <v>0.72747824175295495</v>
      </c>
      <c r="D2131">
        <v>0.79441990155745201</v>
      </c>
      <c r="E2131">
        <v>0.77561540920716099</v>
      </c>
      <c r="F2131">
        <v>0.24677847666494401</v>
      </c>
      <c r="G2131" t="s">
        <v>4378</v>
      </c>
    </row>
    <row r="2132" spans="1:7" x14ac:dyDescent="0.25">
      <c r="A2132" t="s">
        <v>27034</v>
      </c>
      <c r="B2132">
        <v>0.73006663088075197</v>
      </c>
      <c r="D2132">
        <v>0.79687235261784495</v>
      </c>
      <c r="E2132">
        <v>0.77520217791656598</v>
      </c>
      <c r="F2132">
        <v>0.243893701324812</v>
      </c>
      <c r="G2132" t="s">
        <v>25133</v>
      </c>
    </row>
    <row r="2133" spans="1:7" x14ac:dyDescent="0.25">
      <c r="A2133" t="s">
        <v>27035</v>
      </c>
      <c r="B2133">
        <v>0.734921913032757</v>
      </c>
      <c r="D2133">
        <v>0.80104422198415703</v>
      </c>
      <c r="E2133">
        <v>0.759073842302878</v>
      </c>
      <c r="F2133">
        <v>0.23378793164106201</v>
      </c>
      <c r="G2133" t="s">
        <v>12157</v>
      </c>
    </row>
    <row r="2134" spans="1:7" x14ac:dyDescent="0.25">
      <c r="A2134" t="s">
        <v>27036</v>
      </c>
      <c r="B2134">
        <v>0.734921913032757</v>
      </c>
      <c r="D2134">
        <v>0.80104422198415703</v>
      </c>
      <c r="E2134">
        <v>0.759073842302878</v>
      </c>
      <c r="F2134">
        <v>0.23378793164106201</v>
      </c>
      <c r="G2134" t="s">
        <v>22793</v>
      </c>
    </row>
    <row r="2135" spans="1:7" x14ac:dyDescent="0.25">
      <c r="A2135" t="s">
        <v>27037</v>
      </c>
      <c r="B2135">
        <v>0.734921913032757</v>
      </c>
      <c r="D2135">
        <v>0.80104422198415703</v>
      </c>
      <c r="E2135">
        <v>0.759073842302878</v>
      </c>
      <c r="F2135">
        <v>0.23378793164106201</v>
      </c>
      <c r="G2135" t="s">
        <v>22540</v>
      </c>
    </row>
    <row r="2136" spans="1:7" x14ac:dyDescent="0.25">
      <c r="A2136" t="s">
        <v>27038</v>
      </c>
      <c r="B2136">
        <v>0.73742845699853199</v>
      </c>
      <c r="D2136">
        <v>0.80339980842088299</v>
      </c>
      <c r="E2136">
        <v>0.80955387205387197</v>
      </c>
      <c r="F2136">
        <v>0.246578939958845</v>
      </c>
      <c r="G2136" t="s">
        <v>27039</v>
      </c>
    </row>
    <row r="2137" spans="1:7" x14ac:dyDescent="0.25">
      <c r="A2137" t="s">
        <v>27040</v>
      </c>
      <c r="B2137">
        <v>0.73790617599401398</v>
      </c>
      <c r="D2137">
        <v>0.80354389764142098</v>
      </c>
      <c r="E2137">
        <v>0.82795884844817103</v>
      </c>
      <c r="F2137">
        <v>0.25164864933304298</v>
      </c>
      <c r="G2137" t="s">
        <v>27041</v>
      </c>
    </row>
    <row r="2138" spans="1:7" x14ac:dyDescent="0.25">
      <c r="A2138" t="s">
        <v>27042</v>
      </c>
      <c r="B2138">
        <v>0.73854584451809002</v>
      </c>
      <c r="D2138">
        <v>0.80354889147799802</v>
      </c>
      <c r="E2138">
        <v>0.78048320629191603</v>
      </c>
      <c r="F2138">
        <v>0.23654268516702801</v>
      </c>
      <c r="G2138" t="s">
        <v>27043</v>
      </c>
    </row>
    <row r="2139" spans="1:7" x14ac:dyDescent="0.25">
      <c r="A2139" t="s">
        <v>27044</v>
      </c>
      <c r="B2139">
        <v>0.73860168958725703</v>
      </c>
      <c r="D2139">
        <v>0.80354889147799802</v>
      </c>
      <c r="E2139">
        <v>0.81862964621585299</v>
      </c>
      <c r="F2139">
        <v>0.24804190860491701</v>
      </c>
      <c r="G2139" t="s">
        <v>27045</v>
      </c>
    </row>
    <row r="2140" spans="1:7" x14ac:dyDescent="0.25">
      <c r="A2140" t="s">
        <v>27046</v>
      </c>
      <c r="B2140">
        <v>0.74068297606801903</v>
      </c>
      <c r="D2140">
        <v>0.804788007050106</v>
      </c>
      <c r="E2140">
        <v>0.75863014772148396</v>
      </c>
      <c r="F2140">
        <v>0.22772755333929101</v>
      </c>
      <c r="G2140" t="s">
        <v>26763</v>
      </c>
    </row>
    <row r="2141" spans="1:7" x14ac:dyDescent="0.25">
      <c r="A2141" t="s">
        <v>27047</v>
      </c>
      <c r="B2141">
        <v>0.74210338339170701</v>
      </c>
      <c r="D2141">
        <v>0.804788007050106</v>
      </c>
      <c r="E2141">
        <v>0.79174368453481203</v>
      </c>
      <c r="F2141">
        <v>0.23615078775284801</v>
      </c>
      <c r="G2141" t="s">
        <v>27048</v>
      </c>
    </row>
    <row r="2142" spans="1:7" x14ac:dyDescent="0.25">
      <c r="A2142" t="s">
        <v>27049</v>
      </c>
      <c r="B2142">
        <v>0.74216262902943997</v>
      </c>
      <c r="D2142">
        <v>0.804788007050106</v>
      </c>
      <c r="E2142">
        <v>0.74322150735294101</v>
      </c>
      <c r="F2142">
        <v>0.22161890483517199</v>
      </c>
      <c r="G2142" t="s">
        <v>9407</v>
      </c>
    </row>
    <row r="2143" spans="1:7" x14ac:dyDescent="0.25">
      <c r="A2143" t="s">
        <v>27050</v>
      </c>
      <c r="B2143">
        <v>0.74216262902943997</v>
      </c>
      <c r="D2143">
        <v>0.804788007050106</v>
      </c>
      <c r="E2143">
        <v>0.74322150735294101</v>
      </c>
      <c r="F2143">
        <v>0.22161890483517199</v>
      </c>
      <c r="G2143" t="s">
        <v>22805</v>
      </c>
    </row>
    <row r="2144" spans="1:7" x14ac:dyDescent="0.25">
      <c r="A2144" t="s">
        <v>27051</v>
      </c>
      <c r="B2144">
        <v>0.74216262902943997</v>
      </c>
      <c r="D2144">
        <v>0.804788007050106</v>
      </c>
      <c r="E2144">
        <v>0.74322150735294101</v>
      </c>
      <c r="F2144">
        <v>0.22161890483517199</v>
      </c>
      <c r="G2144" t="s">
        <v>22536</v>
      </c>
    </row>
    <row r="2145" spans="1:7" x14ac:dyDescent="0.25">
      <c r="A2145" t="s">
        <v>27052</v>
      </c>
      <c r="B2145">
        <v>0.74216262902943997</v>
      </c>
      <c r="D2145">
        <v>0.804788007050106</v>
      </c>
      <c r="E2145">
        <v>0.74322150735294101</v>
      </c>
      <c r="F2145">
        <v>0.22161890483517199</v>
      </c>
      <c r="G2145" t="s">
        <v>6726</v>
      </c>
    </row>
    <row r="2146" spans="1:7" x14ac:dyDescent="0.25">
      <c r="A2146" t="s">
        <v>27053</v>
      </c>
      <c r="B2146">
        <v>0.74216262902943997</v>
      </c>
      <c r="D2146">
        <v>0.804788007050106</v>
      </c>
      <c r="E2146">
        <v>0.74322150735294101</v>
      </c>
      <c r="F2146">
        <v>0.22161890483517199</v>
      </c>
      <c r="G2146" t="s">
        <v>13023</v>
      </c>
    </row>
    <row r="2147" spans="1:7" x14ac:dyDescent="0.25">
      <c r="A2147" t="s">
        <v>27054</v>
      </c>
      <c r="B2147">
        <v>0.74585613865935096</v>
      </c>
      <c r="D2147">
        <v>0.80803976642834197</v>
      </c>
      <c r="E2147">
        <v>0.75060579625860202</v>
      </c>
      <c r="F2147">
        <v>0.22009453886472499</v>
      </c>
      <c r="G2147" t="s">
        <v>25471</v>
      </c>
    </row>
    <row r="2148" spans="1:7" x14ac:dyDescent="0.25">
      <c r="A2148" t="s">
        <v>27055</v>
      </c>
      <c r="B2148">
        <v>0.74585613865935096</v>
      </c>
      <c r="D2148">
        <v>0.80803976642834197</v>
      </c>
      <c r="E2148">
        <v>0.75060579625860202</v>
      </c>
      <c r="F2148">
        <v>0.22009453886472499</v>
      </c>
      <c r="G2148" t="s">
        <v>27056</v>
      </c>
    </row>
    <row r="2149" spans="1:7" x14ac:dyDescent="0.25">
      <c r="A2149" t="s">
        <v>27057</v>
      </c>
      <c r="B2149">
        <v>0.74720410475423804</v>
      </c>
      <c r="D2149">
        <v>0.80912325309979405</v>
      </c>
      <c r="E2149">
        <v>0.76917359101648497</v>
      </c>
      <c r="F2149">
        <v>0.22415018235429701</v>
      </c>
      <c r="G2149" t="s">
        <v>27058</v>
      </c>
    </row>
    <row r="2150" spans="1:7" x14ac:dyDescent="0.25">
      <c r="A2150" t="s">
        <v>27059</v>
      </c>
      <c r="B2150">
        <v>0.74920591349455101</v>
      </c>
      <c r="D2150">
        <v>0.80978297155591294</v>
      </c>
      <c r="E2150">
        <v>0.72801620648259302</v>
      </c>
      <c r="F2150">
        <v>0.21020842986819999</v>
      </c>
      <c r="G2150" t="s">
        <v>22821</v>
      </c>
    </row>
    <row r="2151" spans="1:7" x14ac:dyDescent="0.25">
      <c r="A2151" t="s">
        <v>27060</v>
      </c>
      <c r="B2151">
        <v>0.74920591349455101</v>
      </c>
      <c r="D2151">
        <v>0.80978297155591294</v>
      </c>
      <c r="E2151">
        <v>0.72801620648259302</v>
      </c>
      <c r="F2151">
        <v>0.21020842986819999</v>
      </c>
      <c r="G2151" t="s">
        <v>22673</v>
      </c>
    </row>
    <row r="2152" spans="1:7" x14ac:dyDescent="0.25">
      <c r="A2152" t="s">
        <v>27061</v>
      </c>
      <c r="B2152">
        <v>0.74920591349455101</v>
      </c>
      <c r="D2152">
        <v>0.80978297155591294</v>
      </c>
      <c r="E2152">
        <v>0.72801620648259302</v>
      </c>
      <c r="F2152">
        <v>0.21020842986819999</v>
      </c>
      <c r="G2152" t="s">
        <v>22675</v>
      </c>
    </row>
    <row r="2153" spans="1:7" x14ac:dyDescent="0.25">
      <c r="A2153" t="s">
        <v>27062</v>
      </c>
      <c r="B2153">
        <v>0.74920591349455101</v>
      </c>
      <c r="D2153">
        <v>0.80978297155591294</v>
      </c>
      <c r="E2153">
        <v>0.72801620648259302</v>
      </c>
      <c r="F2153">
        <v>0.21020842986819999</v>
      </c>
      <c r="G2153" t="s">
        <v>22626</v>
      </c>
    </row>
    <row r="2154" spans="1:7" x14ac:dyDescent="0.25">
      <c r="A2154" t="s">
        <v>27063</v>
      </c>
      <c r="B2154">
        <v>0.75094058203553105</v>
      </c>
      <c r="D2154">
        <v>0.81052797856828096</v>
      </c>
      <c r="E2154">
        <v>0.74274861878453002</v>
      </c>
      <c r="F2154">
        <v>0.21274455755834401</v>
      </c>
      <c r="G2154" t="s">
        <v>27064</v>
      </c>
    </row>
    <row r="2155" spans="1:7" x14ac:dyDescent="0.25">
      <c r="A2155" t="s">
        <v>27065</v>
      </c>
      <c r="B2155">
        <v>0.75094058203553105</v>
      </c>
      <c r="D2155">
        <v>0.81052797856828096</v>
      </c>
      <c r="E2155">
        <v>0.74274861878453002</v>
      </c>
      <c r="F2155">
        <v>0.21274455755834401</v>
      </c>
      <c r="G2155" t="s">
        <v>27066</v>
      </c>
    </row>
    <row r="2156" spans="1:7" x14ac:dyDescent="0.25">
      <c r="A2156" t="s">
        <v>27067</v>
      </c>
      <c r="B2156">
        <v>0.75094058203553105</v>
      </c>
      <c r="D2156">
        <v>0.81052797856828096</v>
      </c>
      <c r="E2156">
        <v>0.74274861878453002</v>
      </c>
      <c r="F2156">
        <v>0.21274455755834401</v>
      </c>
      <c r="G2156" t="s">
        <v>23347</v>
      </c>
    </row>
    <row r="2157" spans="1:7" x14ac:dyDescent="0.25">
      <c r="A2157" t="s">
        <v>27068</v>
      </c>
      <c r="B2157">
        <v>0.75144664721230303</v>
      </c>
      <c r="D2157">
        <v>0.81069800622254995</v>
      </c>
      <c r="E2157">
        <v>0.76363995782814897</v>
      </c>
      <c r="F2157">
        <v>0.218213987595239</v>
      </c>
      <c r="G2157" t="s">
        <v>27069</v>
      </c>
    </row>
    <row r="2158" spans="1:7" x14ac:dyDescent="0.25">
      <c r="A2158" t="s">
        <v>27070</v>
      </c>
      <c r="B2158">
        <v>0.75605714010140401</v>
      </c>
      <c r="D2158">
        <v>0.81340837552075196</v>
      </c>
      <c r="E2158">
        <v>0.71341911764705801</v>
      </c>
      <c r="F2158">
        <v>0.199499326021714</v>
      </c>
      <c r="G2158" t="s">
        <v>22614</v>
      </c>
    </row>
    <row r="2159" spans="1:7" x14ac:dyDescent="0.25">
      <c r="A2159" t="s">
        <v>27071</v>
      </c>
      <c r="B2159">
        <v>0.75605714010140401</v>
      </c>
      <c r="D2159">
        <v>0.81340837552075196</v>
      </c>
      <c r="E2159">
        <v>0.71341911764705801</v>
      </c>
      <c r="F2159">
        <v>0.199499326021714</v>
      </c>
      <c r="G2159" t="s">
        <v>7837</v>
      </c>
    </row>
    <row r="2160" spans="1:7" x14ac:dyDescent="0.25">
      <c r="A2160" t="s">
        <v>27072</v>
      </c>
      <c r="B2160">
        <v>0.75605714010140401</v>
      </c>
      <c r="D2160">
        <v>0.81340837552075196</v>
      </c>
      <c r="E2160">
        <v>0.71341911764705801</v>
      </c>
      <c r="F2160">
        <v>0.199499326021714</v>
      </c>
      <c r="G2160" t="s">
        <v>22668</v>
      </c>
    </row>
    <row r="2161" spans="1:7" x14ac:dyDescent="0.25">
      <c r="A2161" t="s">
        <v>27073</v>
      </c>
      <c r="B2161">
        <v>0.75605714010140401</v>
      </c>
      <c r="D2161">
        <v>0.81340837552075196</v>
      </c>
      <c r="E2161">
        <v>0.71341911764705801</v>
      </c>
      <c r="F2161">
        <v>0.199499326021714</v>
      </c>
      <c r="G2161" t="s">
        <v>9339</v>
      </c>
    </row>
    <row r="2162" spans="1:7" x14ac:dyDescent="0.25">
      <c r="A2162" t="s">
        <v>27074</v>
      </c>
      <c r="B2162">
        <v>0.75605714010140401</v>
      </c>
      <c r="D2162">
        <v>0.81340837552075196</v>
      </c>
      <c r="E2162">
        <v>0.71341911764705801</v>
      </c>
      <c r="F2162">
        <v>0.199499326021714</v>
      </c>
      <c r="G2162" t="s">
        <v>5534</v>
      </c>
    </row>
    <row r="2163" spans="1:7" x14ac:dyDescent="0.25">
      <c r="A2163" t="s">
        <v>27075</v>
      </c>
      <c r="B2163">
        <v>0.75605714010140401</v>
      </c>
      <c r="D2163">
        <v>0.81340837552075196</v>
      </c>
      <c r="E2163">
        <v>0.71341911764705801</v>
      </c>
      <c r="F2163">
        <v>0.199499326021714</v>
      </c>
      <c r="G2163" t="s">
        <v>22608</v>
      </c>
    </row>
    <row r="2164" spans="1:7" x14ac:dyDescent="0.25">
      <c r="A2164" t="s">
        <v>27076</v>
      </c>
      <c r="B2164">
        <v>0.75788655444068198</v>
      </c>
      <c r="D2164">
        <v>0.81499959576006797</v>
      </c>
      <c r="E2164">
        <v>0.78781547033759403</v>
      </c>
      <c r="F2164">
        <v>0.21839944066457401</v>
      </c>
      <c r="G2164" t="s">
        <v>27039</v>
      </c>
    </row>
    <row r="2165" spans="1:7" x14ac:dyDescent="0.25">
      <c r="A2165" t="s">
        <v>27077</v>
      </c>
      <c r="B2165">
        <v>0.76130990042257896</v>
      </c>
      <c r="D2165">
        <v>0.81793005713847999</v>
      </c>
      <c r="E2165">
        <v>0.80618616234164597</v>
      </c>
      <c r="F2165">
        <v>0.21985887878006599</v>
      </c>
      <c r="G2165" t="s">
        <v>27078</v>
      </c>
    </row>
    <row r="2166" spans="1:7" x14ac:dyDescent="0.25">
      <c r="A2166" t="s">
        <v>27079</v>
      </c>
      <c r="B2166">
        <v>0.76185583386645295</v>
      </c>
      <c r="D2166">
        <v>0.81793005713847999</v>
      </c>
      <c r="E2166">
        <v>0.833896328949154</v>
      </c>
      <c r="F2166">
        <v>0.226818079975244</v>
      </c>
      <c r="G2166" t="s">
        <v>27080</v>
      </c>
    </row>
    <row r="2167" spans="1:7" x14ac:dyDescent="0.25">
      <c r="A2167" t="s">
        <v>27081</v>
      </c>
      <c r="B2167">
        <v>0.76272153651477304</v>
      </c>
      <c r="D2167">
        <v>0.81793005713847999</v>
      </c>
      <c r="E2167">
        <v>0.69939446366781999</v>
      </c>
      <c r="F2167">
        <v>0.18943957415795901</v>
      </c>
      <c r="G2167" t="s">
        <v>22608</v>
      </c>
    </row>
    <row r="2168" spans="1:7" x14ac:dyDescent="0.25">
      <c r="A2168" t="s">
        <v>27082</v>
      </c>
      <c r="B2168">
        <v>0.76272153651477304</v>
      </c>
      <c r="D2168">
        <v>0.81793005713847999</v>
      </c>
      <c r="E2168">
        <v>0.69939446366781999</v>
      </c>
      <c r="F2168">
        <v>0.18943957415795901</v>
      </c>
      <c r="G2168" t="s">
        <v>17727</v>
      </c>
    </row>
    <row r="2169" spans="1:7" x14ac:dyDescent="0.25">
      <c r="A2169" t="s">
        <v>27083</v>
      </c>
      <c r="B2169">
        <v>0.76272153651477304</v>
      </c>
      <c r="D2169">
        <v>0.81793005713847999</v>
      </c>
      <c r="E2169">
        <v>0.69939446366781999</v>
      </c>
      <c r="F2169">
        <v>0.18943957415795901</v>
      </c>
      <c r="G2169" t="s">
        <v>22661</v>
      </c>
    </row>
    <row r="2170" spans="1:7" x14ac:dyDescent="0.25">
      <c r="A2170" t="s">
        <v>27084</v>
      </c>
      <c r="B2170">
        <v>0.76272153651477304</v>
      </c>
      <c r="D2170">
        <v>0.81793005713847999</v>
      </c>
      <c r="E2170">
        <v>0.69939446366781999</v>
      </c>
      <c r="F2170">
        <v>0.18943957415795901</v>
      </c>
      <c r="G2170" t="s">
        <v>8541</v>
      </c>
    </row>
    <row r="2171" spans="1:7" x14ac:dyDescent="0.25">
      <c r="A2171" t="s">
        <v>27085</v>
      </c>
      <c r="B2171">
        <v>0.76920418852479799</v>
      </c>
      <c r="D2171">
        <v>0.82298479416222703</v>
      </c>
      <c r="E2171">
        <v>0.685909219457013</v>
      </c>
      <c r="F2171">
        <v>0.17998176980049199</v>
      </c>
      <c r="G2171" t="s">
        <v>16073</v>
      </c>
    </row>
    <row r="2172" spans="1:7" x14ac:dyDescent="0.25">
      <c r="A2172" t="s">
        <v>27086</v>
      </c>
      <c r="B2172">
        <v>0.76920418852479799</v>
      </c>
      <c r="D2172">
        <v>0.82298479416222703</v>
      </c>
      <c r="E2172">
        <v>0.685909219457013</v>
      </c>
      <c r="F2172">
        <v>0.17998176980049199</v>
      </c>
      <c r="G2172" t="s">
        <v>5582</v>
      </c>
    </row>
    <row r="2173" spans="1:7" x14ac:dyDescent="0.25">
      <c r="A2173" t="s">
        <v>27087</v>
      </c>
      <c r="B2173">
        <v>0.76920418852479799</v>
      </c>
      <c r="D2173">
        <v>0.82298479416222703</v>
      </c>
      <c r="E2173">
        <v>0.685909219457013</v>
      </c>
      <c r="F2173">
        <v>0.17998176980049199</v>
      </c>
      <c r="G2173" t="s">
        <v>22540</v>
      </c>
    </row>
    <row r="2174" spans="1:7" x14ac:dyDescent="0.25">
      <c r="A2174" t="s">
        <v>27088</v>
      </c>
      <c r="B2174">
        <v>0.76920418852479799</v>
      </c>
      <c r="D2174">
        <v>0.82298479416222703</v>
      </c>
      <c r="E2174">
        <v>0.685909219457013</v>
      </c>
      <c r="F2174">
        <v>0.17998176980049199</v>
      </c>
      <c r="G2174" t="s">
        <v>22718</v>
      </c>
    </row>
    <row r="2175" spans="1:7" x14ac:dyDescent="0.25">
      <c r="A2175" t="s">
        <v>27089</v>
      </c>
      <c r="B2175">
        <v>0.76920418852479799</v>
      </c>
      <c r="D2175">
        <v>0.82298479416222703</v>
      </c>
      <c r="E2175">
        <v>0.685909219457013</v>
      </c>
      <c r="F2175">
        <v>0.17998176980049199</v>
      </c>
      <c r="G2175" t="s">
        <v>4972</v>
      </c>
    </row>
    <row r="2176" spans="1:7" x14ac:dyDescent="0.25">
      <c r="A2176" t="s">
        <v>27090</v>
      </c>
      <c r="B2176">
        <v>0.77041100892298198</v>
      </c>
      <c r="D2176">
        <v>0.82314010415932704</v>
      </c>
      <c r="E2176">
        <v>0.71289134438305701</v>
      </c>
      <c r="F2176">
        <v>0.185944254010907</v>
      </c>
      <c r="G2176" t="s">
        <v>27091</v>
      </c>
    </row>
    <row r="2177" spans="1:7" x14ac:dyDescent="0.25">
      <c r="A2177" t="s">
        <v>27092</v>
      </c>
      <c r="B2177">
        <v>0.77041100892298198</v>
      </c>
      <c r="D2177">
        <v>0.82314010415932704</v>
      </c>
      <c r="E2177">
        <v>0.71289134438305701</v>
      </c>
      <c r="F2177">
        <v>0.185944254010907</v>
      </c>
      <c r="G2177" t="s">
        <v>27093</v>
      </c>
    </row>
    <row r="2178" spans="1:7" x14ac:dyDescent="0.25">
      <c r="A2178" t="s">
        <v>27094</v>
      </c>
      <c r="B2178">
        <v>0.77041100892298198</v>
      </c>
      <c r="D2178">
        <v>0.82314010415932704</v>
      </c>
      <c r="E2178">
        <v>0.71289134438305701</v>
      </c>
      <c r="F2178">
        <v>0.185944254010907</v>
      </c>
      <c r="G2178" t="s">
        <v>27009</v>
      </c>
    </row>
    <row r="2179" spans="1:7" x14ac:dyDescent="0.25">
      <c r="A2179" t="s">
        <v>27095</v>
      </c>
      <c r="B2179">
        <v>0.77551004356192499</v>
      </c>
      <c r="D2179">
        <v>0.82576975535240904</v>
      </c>
      <c r="E2179">
        <v>0.67293285238623701</v>
      </c>
      <c r="F2179">
        <v>0.17108264320451599</v>
      </c>
      <c r="G2179" t="s">
        <v>9919</v>
      </c>
    </row>
    <row r="2180" spans="1:7" x14ac:dyDescent="0.25">
      <c r="A2180" t="s">
        <v>27096</v>
      </c>
      <c r="B2180">
        <v>0.77551004356192499</v>
      </c>
      <c r="D2180">
        <v>0.82576975535240904</v>
      </c>
      <c r="E2180">
        <v>0.67293285238623701</v>
      </c>
      <c r="F2180">
        <v>0.17108264320451599</v>
      </c>
      <c r="G2180" t="s">
        <v>9367</v>
      </c>
    </row>
    <row r="2181" spans="1:7" x14ac:dyDescent="0.25">
      <c r="A2181" t="s">
        <v>27097</v>
      </c>
      <c r="B2181">
        <v>0.77551004356192499</v>
      </c>
      <c r="D2181">
        <v>0.82576975535240904</v>
      </c>
      <c r="E2181">
        <v>0.67293285238623701</v>
      </c>
      <c r="F2181">
        <v>0.17108264320451599</v>
      </c>
      <c r="G2181" t="s">
        <v>22806</v>
      </c>
    </row>
    <row r="2182" spans="1:7" x14ac:dyDescent="0.25">
      <c r="A2182" t="s">
        <v>27098</v>
      </c>
      <c r="B2182">
        <v>0.77551004356192499</v>
      </c>
      <c r="D2182">
        <v>0.82576975535240904</v>
      </c>
      <c r="E2182">
        <v>0.67293285238623701</v>
      </c>
      <c r="F2182">
        <v>0.17108264320451599</v>
      </c>
      <c r="G2182" t="s">
        <v>22673</v>
      </c>
    </row>
    <row r="2183" spans="1:7" x14ac:dyDescent="0.25">
      <c r="A2183" t="s">
        <v>27099</v>
      </c>
      <c r="B2183">
        <v>0.77551004356192499</v>
      </c>
      <c r="D2183">
        <v>0.82576975535240904</v>
      </c>
      <c r="E2183">
        <v>0.67293285238623701</v>
      </c>
      <c r="F2183">
        <v>0.17108264320451599</v>
      </c>
      <c r="G2183" t="s">
        <v>22592</v>
      </c>
    </row>
    <row r="2184" spans="1:7" x14ac:dyDescent="0.25">
      <c r="A2184" t="s">
        <v>27100</v>
      </c>
      <c r="B2184">
        <v>0.77551004356192499</v>
      </c>
      <c r="D2184">
        <v>0.82576975535240904</v>
      </c>
      <c r="E2184">
        <v>0.67293285238623701</v>
      </c>
      <c r="F2184">
        <v>0.17108264320451599</v>
      </c>
      <c r="G2184" t="s">
        <v>22668</v>
      </c>
    </row>
    <row r="2185" spans="1:7" x14ac:dyDescent="0.25">
      <c r="A2185" t="s">
        <v>27101</v>
      </c>
      <c r="B2185">
        <v>0.77551004356192499</v>
      </c>
      <c r="D2185">
        <v>0.82576975535240904</v>
      </c>
      <c r="E2185">
        <v>0.67293285238623701</v>
      </c>
      <c r="F2185">
        <v>0.17108264320451599</v>
      </c>
      <c r="G2185" t="s">
        <v>22767</v>
      </c>
    </row>
    <row r="2186" spans="1:7" x14ac:dyDescent="0.25">
      <c r="A2186" t="s">
        <v>27102</v>
      </c>
      <c r="B2186">
        <v>0.77571234541918099</v>
      </c>
      <c r="D2186">
        <v>0.82576975535240904</v>
      </c>
      <c r="E2186">
        <v>0.73203002577970899</v>
      </c>
      <c r="F2186">
        <v>0.18591623976778501</v>
      </c>
      <c r="G2186" t="s">
        <v>27103</v>
      </c>
    </row>
    <row r="2187" spans="1:7" x14ac:dyDescent="0.25">
      <c r="A2187" t="s">
        <v>27104</v>
      </c>
      <c r="B2187">
        <v>0.77857307587177105</v>
      </c>
      <c r="D2187">
        <v>0.82843594440884705</v>
      </c>
      <c r="E2187">
        <v>0.79923838218985999</v>
      </c>
      <c r="F2187">
        <v>0.200043312498728</v>
      </c>
      <c r="G2187" t="s">
        <v>27105</v>
      </c>
    </row>
    <row r="2188" spans="1:7" x14ac:dyDescent="0.25">
      <c r="A2188" t="s">
        <v>27106</v>
      </c>
      <c r="B2188">
        <v>0.77963999816725105</v>
      </c>
      <c r="D2188">
        <v>0.82881290481582603</v>
      </c>
      <c r="E2188">
        <v>0.698840862311775</v>
      </c>
      <c r="F2188">
        <v>0.17395756861824399</v>
      </c>
      <c r="G2188" t="s">
        <v>24939</v>
      </c>
    </row>
    <row r="2189" spans="1:7" x14ac:dyDescent="0.25">
      <c r="A2189" t="s">
        <v>27107</v>
      </c>
      <c r="B2189">
        <v>0.77963999816725105</v>
      </c>
      <c r="D2189">
        <v>0.82881290481582603</v>
      </c>
      <c r="E2189">
        <v>0.698840862311775</v>
      </c>
      <c r="F2189">
        <v>0.17395756861824399</v>
      </c>
      <c r="G2189" t="s">
        <v>27108</v>
      </c>
    </row>
    <row r="2190" spans="1:7" x14ac:dyDescent="0.25">
      <c r="A2190" t="s">
        <v>27109</v>
      </c>
      <c r="B2190">
        <v>0.78709819126190095</v>
      </c>
      <c r="D2190">
        <v>0.83613965573189897</v>
      </c>
      <c r="E2190">
        <v>0.71717972213279102</v>
      </c>
      <c r="F2190">
        <v>0.17169445477744</v>
      </c>
      <c r="G2190" t="s">
        <v>27110</v>
      </c>
    </row>
    <row r="2191" spans="1:7" x14ac:dyDescent="0.25">
      <c r="A2191" t="s">
        <v>27111</v>
      </c>
      <c r="B2191">
        <v>0.78761048396758004</v>
      </c>
      <c r="D2191">
        <v>0.83613965573189897</v>
      </c>
      <c r="E2191">
        <v>0.64839572192513295</v>
      </c>
      <c r="F2191">
        <v>0.154805529672952</v>
      </c>
      <c r="G2191" t="s">
        <v>22540</v>
      </c>
    </row>
    <row r="2192" spans="1:7" x14ac:dyDescent="0.25">
      <c r="A2192" t="s">
        <v>27112</v>
      </c>
      <c r="B2192">
        <v>0.78761048396758004</v>
      </c>
      <c r="D2192">
        <v>0.83613965573189897</v>
      </c>
      <c r="E2192">
        <v>0.64839572192513295</v>
      </c>
      <c r="F2192">
        <v>0.154805529672952</v>
      </c>
      <c r="G2192" t="s">
        <v>22614</v>
      </c>
    </row>
    <row r="2193" spans="1:7" x14ac:dyDescent="0.25">
      <c r="A2193" t="s">
        <v>27113</v>
      </c>
      <c r="B2193">
        <v>0.78943476380889899</v>
      </c>
      <c r="D2193">
        <v>0.83769400575707098</v>
      </c>
      <c r="E2193">
        <v>0.76788884291453596</v>
      </c>
      <c r="F2193">
        <v>0.18155816248564499</v>
      </c>
      <c r="G2193" t="s">
        <v>27114</v>
      </c>
    </row>
    <row r="2194" spans="1:7" x14ac:dyDescent="0.25">
      <c r="A2194" t="s">
        <v>27115</v>
      </c>
      <c r="B2194">
        <v>0.790925512022427</v>
      </c>
      <c r="D2194">
        <v>0.83889317873422897</v>
      </c>
      <c r="E2194">
        <v>0.80403433839387595</v>
      </c>
      <c r="F2194">
        <v>0.18858744808230901</v>
      </c>
      <c r="G2194" t="s">
        <v>27116</v>
      </c>
    </row>
    <row r="2195" spans="1:7" x14ac:dyDescent="0.25">
      <c r="A2195" t="s">
        <v>27117</v>
      </c>
      <c r="B2195">
        <v>0.79287392972769599</v>
      </c>
      <c r="D2195">
        <v>0.84000076336338003</v>
      </c>
      <c r="E2195">
        <v>0.67876874506708695</v>
      </c>
      <c r="F2195">
        <v>0.157536149997442</v>
      </c>
      <c r="G2195" t="s">
        <v>23316</v>
      </c>
    </row>
    <row r="2196" spans="1:7" x14ac:dyDescent="0.25">
      <c r="A2196" t="s">
        <v>27118</v>
      </c>
      <c r="B2196">
        <v>0.79341430658183398</v>
      </c>
      <c r="D2196">
        <v>0.84000076336338003</v>
      </c>
      <c r="E2196">
        <v>0.63678440126050395</v>
      </c>
      <c r="F2196">
        <v>0.14735811214161601</v>
      </c>
      <c r="G2196" t="s">
        <v>22644</v>
      </c>
    </row>
    <row r="2197" spans="1:7" x14ac:dyDescent="0.25">
      <c r="A2197" t="s">
        <v>27119</v>
      </c>
      <c r="B2197">
        <v>0.79341430658183398</v>
      </c>
      <c r="D2197">
        <v>0.84000076336338003</v>
      </c>
      <c r="E2197">
        <v>0.63678440126050395</v>
      </c>
      <c r="F2197">
        <v>0.14735811214161601</v>
      </c>
      <c r="G2197" t="s">
        <v>22805</v>
      </c>
    </row>
    <row r="2198" spans="1:7" x14ac:dyDescent="0.25">
      <c r="A2198" t="s">
        <v>27120</v>
      </c>
      <c r="B2198">
        <v>0.79341430658183398</v>
      </c>
      <c r="D2198">
        <v>0.84000076336338003</v>
      </c>
      <c r="E2198">
        <v>0.63678440126050395</v>
      </c>
      <c r="F2198">
        <v>0.14735811214161601</v>
      </c>
      <c r="G2198" t="s">
        <v>22807</v>
      </c>
    </row>
    <row r="2199" spans="1:7" x14ac:dyDescent="0.25">
      <c r="A2199" t="s">
        <v>27121</v>
      </c>
      <c r="B2199">
        <v>0.79712687416026196</v>
      </c>
      <c r="D2199">
        <v>0.84252634927907499</v>
      </c>
      <c r="E2199">
        <v>0.67233051878105499</v>
      </c>
      <c r="F2199">
        <v>0.15244517868900301</v>
      </c>
      <c r="G2199" t="s">
        <v>27122</v>
      </c>
    </row>
    <row r="2200" spans="1:7" x14ac:dyDescent="0.25">
      <c r="A2200" t="s">
        <v>27123</v>
      </c>
      <c r="B2200">
        <v>0.79800131691439502</v>
      </c>
      <c r="D2200">
        <v>0.84252634927907499</v>
      </c>
      <c r="E2200">
        <v>0.702915614682462</v>
      </c>
      <c r="F2200">
        <v>0.15860941585169699</v>
      </c>
      <c r="G2200" t="s">
        <v>27124</v>
      </c>
    </row>
    <row r="2201" spans="1:7" x14ac:dyDescent="0.25">
      <c r="A2201" t="s">
        <v>27125</v>
      </c>
      <c r="B2201">
        <v>0.79800131691439502</v>
      </c>
      <c r="D2201">
        <v>0.84252634927907499</v>
      </c>
      <c r="E2201">
        <v>0.702915614682462</v>
      </c>
      <c r="F2201">
        <v>0.15860941585169699</v>
      </c>
      <c r="G2201" t="s">
        <v>27126</v>
      </c>
    </row>
    <row r="2202" spans="1:7" x14ac:dyDescent="0.25">
      <c r="A2202" t="s">
        <v>27127</v>
      </c>
      <c r="B2202">
        <v>0.79905981363269096</v>
      </c>
      <c r="D2202">
        <v>0.84252634927907499</v>
      </c>
      <c r="E2202">
        <v>0.62558049535603699</v>
      </c>
      <c r="F2202">
        <v>0.140329888539453</v>
      </c>
      <c r="G2202" t="s">
        <v>5534</v>
      </c>
    </row>
    <row r="2203" spans="1:7" x14ac:dyDescent="0.25">
      <c r="A2203" t="s">
        <v>27128</v>
      </c>
      <c r="B2203">
        <v>0.79905981363269096</v>
      </c>
      <c r="D2203">
        <v>0.84252634927907499</v>
      </c>
      <c r="E2203">
        <v>0.62558049535603699</v>
      </c>
      <c r="F2203">
        <v>0.140329888539453</v>
      </c>
      <c r="G2203" t="s">
        <v>4462</v>
      </c>
    </row>
    <row r="2204" spans="1:7" x14ac:dyDescent="0.25">
      <c r="A2204" t="s">
        <v>27129</v>
      </c>
      <c r="B2204">
        <v>0.79905981363269096</v>
      </c>
      <c r="D2204">
        <v>0.84252634927907499</v>
      </c>
      <c r="E2204">
        <v>0.62558049535603699</v>
      </c>
      <c r="F2204">
        <v>0.140329888539453</v>
      </c>
      <c r="G2204" t="s">
        <v>22805</v>
      </c>
    </row>
    <row r="2205" spans="1:7" x14ac:dyDescent="0.25">
      <c r="A2205" t="s">
        <v>27130</v>
      </c>
      <c r="B2205">
        <v>0.79905981363269096</v>
      </c>
      <c r="D2205">
        <v>0.84252634927907499</v>
      </c>
      <c r="E2205">
        <v>0.62558049535603699</v>
      </c>
      <c r="F2205">
        <v>0.140329888539453</v>
      </c>
      <c r="G2205" t="s">
        <v>1913</v>
      </c>
    </row>
    <row r="2206" spans="1:7" x14ac:dyDescent="0.25">
      <c r="A2206" t="s">
        <v>27131</v>
      </c>
      <c r="B2206">
        <v>0.79905981363269096</v>
      </c>
      <c r="D2206">
        <v>0.84252634927907499</v>
      </c>
      <c r="E2206">
        <v>0.62558049535603699</v>
      </c>
      <c r="F2206">
        <v>0.140329888539453</v>
      </c>
      <c r="G2206" t="s">
        <v>12795</v>
      </c>
    </row>
    <row r="2207" spans="1:7" x14ac:dyDescent="0.25">
      <c r="A2207" t="s">
        <v>27132</v>
      </c>
      <c r="B2207">
        <v>0.79905981363269096</v>
      </c>
      <c r="D2207">
        <v>0.84252634927907499</v>
      </c>
      <c r="E2207">
        <v>0.62558049535603699</v>
      </c>
      <c r="F2207">
        <v>0.140329888539453</v>
      </c>
      <c r="G2207" t="s">
        <v>22807</v>
      </c>
    </row>
    <row r="2208" spans="1:7" x14ac:dyDescent="0.25">
      <c r="A2208" t="s">
        <v>27133</v>
      </c>
      <c r="B2208">
        <v>0.80455131597722696</v>
      </c>
      <c r="D2208">
        <v>0.84678115880680105</v>
      </c>
      <c r="E2208">
        <v>0.61476293103448199</v>
      </c>
      <c r="F2208">
        <v>0.13369281945873199</v>
      </c>
      <c r="G2208" t="s">
        <v>6726</v>
      </c>
    </row>
    <row r="2209" spans="1:7" x14ac:dyDescent="0.25">
      <c r="A2209" t="s">
        <v>27134</v>
      </c>
      <c r="B2209">
        <v>0.80455131597722696</v>
      </c>
      <c r="D2209">
        <v>0.84678115880680105</v>
      </c>
      <c r="E2209">
        <v>0.61476293103448199</v>
      </c>
      <c r="F2209">
        <v>0.13369281945873199</v>
      </c>
      <c r="G2209" t="s">
        <v>7165</v>
      </c>
    </row>
    <row r="2210" spans="1:7" x14ac:dyDescent="0.25">
      <c r="A2210" t="s">
        <v>27135</v>
      </c>
      <c r="B2210">
        <v>0.80455131597722696</v>
      </c>
      <c r="D2210">
        <v>0.84678115880680105</v>
      </c>
      <c r="E2210">
        <v>0.61476293103448199</v>
      </c>
      <c r="F2210">
        <v>0.13369281945873199</v>
      </c>
      <c r="G2210" t="s">
        <v>13095</v>
      </c>
    </row>
    <row r="2211" spans="1:7" x14ac:dyDescent="0.25">
      <c r="A2211" t="s">
        <v>27136</v>
      </c>
      <c r="B2211">
        <v>0.80455131597722696</v>
      </c>
      <c r="D2211">
        <v>0.84678115880680105</v>
      </c>
      <c r="E2211">
        <v>0.61476293103448199</v>
      </c>
      <c r="F2211">
        <v>0.13369281945873199</v>
      </c>
      <c r="G2211" t="s">
        <v>2715</v>
      </c>
    </row>
    <row r="2212" spans="1:7" x14ac:dyDescent="0.25">
      <c r="A2212" t="s">
        <v>27137</v>
      </c>
      <c r="B2212">
        <v>0.80540151825794304</v>
      </c>
      <c r="D2212">
        <v>0.84729259677429902</v>
      </c>
      <c r="E2212">
        <v>0.65981174544710397</v>
      </c>
      <c r="F2212">
        <v>0.14279272702339099</v>
      </c>
      <c r="G2212" t="s">
        <v>27138</v>
      </c>
    </row>
    <row r="2213" spans="1:7" x14ac:dyDescent="0.25">
      <c r="A2213" t="s">
        <v>27139</v>
      </c>
      <c r="B2213">
        <v>0.80989300712166001</v>
      </c>
      <c r="D2213">
        <v>0.85047906752369395</v>
      </c>
      <c r="E2213">
        <v>0.60431206380857405</v>
      </c>
      <c r="F2213">
        <v>0.127421090158991</v>
      </c>
      <c r="G2213" t="s">
        <v>12105</v>
      </c>
    </row>
    <row r="2214" spans="1:7" x14ac:dyDescent="0.25">
      <c r="A2214" t="s">
        <v>27140</v>
      </c>
      <c r="B2214">
        <v>0.80989300712166001</v>
      </c>
      <c r="D2214">
        <v>0.85047906752369395</v>
      </c>
      <c r="E2214">
        <v>0.60431206380857405</v>
      </c>
      <c r="F2214">
        <v>0.127421090158991</v>
      </c>
      <c r="G2214" t="s">
        <v>10657</v>
      </c>
    </row>
    <row r="2215" spans="1:7" x14ac:dyDescent="0.25">
      <c r="A2215" t="s">
        <v>27141</v>
      </c>
      <c r="B2215">
        <v>0.80989300712166001</v>
      </c>
      <c r="D2215">
        <v>0.85047906752369395</v>
      </c>
      <c r="E2215">
        <v>0.60431206380857405</v>
      </c>
      <c r="F2215">
        <v>0.127421090158991</v>
      </c>
      <c r="G2215" t="s">
        <v>8857</v>
      </c>
    </row>
    <row r="2216" spans="1:7" x14ac:dyDescent="0.25">
      <c r="A2216" t="s">
        <v>27142</v>
      </c>
      <c r="B2216">
        <v>0.80989300712166001</v>
      </c>
      <c r="D2216">
        <v>0.85047906752369395</v>
      </c>
      <c r="E2216">
        <v>0.60431206380857405</v>
      </c>
      <c r="F2216">
        <v>0.127421090158991</v>
      </c>
      <c r="G2216" t="s">
        <v>22807</v>
      </c>
    </row>
    <row r="2217" spans="1:7" x14ac:dyDescent="0.25">
      <c r="A2217" t="s">
        <v>27143</v>
      </c>
      <c r="B2217">
        <v>0.81337485361551298</v>
      </c>
      <c r="D2217">
        <v>0.85374995916501994</v>
      </c>
      <c r="E2217">
        <v>0.64774820023438795</v>
      </c>
      <c r="F2217">
        <v>0.13380094177225399</v>
      </c>
      <c r="G2217" t="s">
        <v>23796</v>
      </c>
    </row>
    <row r="2218" spans="1:7" x14ac:dyDescent="0.25">
      <c r="A2218" t="s">
        <v>27144</v>
      </c>
      <c r="B2218">
        <v>0.82014316351460603</v>
      </c>
      <c r="D2218">
        <v>0.86007799744588598</v>
      </c>
      <c r="E2218">
        <v>0.58443828351012495</v>
      </c>
      <c r="F2218">
        <v>0.115880298018478</v>
      </c>
      <c r="G2218" t="s">
        <v>22731</v>
      </c>
    </row>
    <row r="2219" spans="1:7" x14ac:dyDescent="0.25">
      <c r="A2219" t="s">
        <v>27145</v>
      </c>
      <c r="B2219">
        <v>0.82014316351460603</v>
      </c>
      <c r="D2219">
        <v>0.86007799744588598</v>
      </c>
      <c r="E2219">
        <v>0.58443828351012495</v>
      </c>
      <c r="F2219">
        <v>0.115880298018478</v>
      </c>
      <c r="G2219" t="s">
        <v>17037</v>
      </c>
    </row>
    <row r="2220" spans="1:7" x14ac:dyDescent="0.25">
      <c r="A2220" t="s">
        <v>27146</v>
      </c>
      <c r="B2220">
        <v>0.82105529119003795</v>
      </c>
      <c r="D2220">
        <v>0.86025883212073395</v>
      </c>
      <c r="E2220">
        <v>0.63611549592212502</v>
      </c>
      <c r="F2220">
        <v>0.12541960084438</v>
      </c>
      <c r="G2220" t="s">
        <v>27147</v>
      </c>
    </row>
    <row r="2221" spans="1:7" x14ac:dyDescent="0.25">
      <c r="A2221" t="s">
        <v>27148</v>
      </c>
      <c r="B2221">
        <v>0.82105529119003795</v>
      </c>
      <c r="D2221">
        <v>0.86025883212073395</v>
      </c>
      <c r="E2221">
        <v>0.63611549592212502</v>
      </c>
      <c r="F2221">
        <v>0.12541960084438</v>
      </c>
      <c r="G2221" t="s">
        <v>27149</v>
      </c>
    </row>
    <row r="2222" spans="1:7" x14ac:dyDescent="0.25">
      <c r="A2222" t="s">
        <v>27150</v>
      </c>
      <c r="B2222">
        <v>0.82984160703578502</v>
      </c>
      <c r="D2222">
        <v>0.86790088937285803</v>
      </c>
      <c r="E2222">
        <v>0.56582633053221199</v>
      </c>
      <c r="F2222">
        <v>0.105538171211444</v>
      </c>
      <c r="G2222" t="s">
        <v>22779</v>
      </c>
    </row>
    <row r="2223" spans="1:7" x14ac:dyDescent="0.25">
      <c r="A2223" t="s">
        <v>27151</v>
      </c>
      <c r="B2223">
        <v>0.82984160703578502</v>
      </c>
      <c r="D2223">
        <v>0.86790088937285803</v>
      </c>
      <c r="E2223">
        <v>0.56582633053221199</v>
      </c>
      <c r="F2223">
        <v>0.105538171211444</v>
      </c>
      <c r="G2223" t="s">
        <v>5582</v>
      </c>
    </row>
    <row r="2224" spans="1:7" x14ac:dyDescent="0.25">
      <c r="A2224" t="s">
        <v>27152</v>
      </c>
      <c r="B2224">
        <v>0.82984160703578502</v>
      </c>
      <c r="D2224">
        <v>0.86790088937285803</v>
      </c>
      <c r="E2224">
        <v>0.56582633053221199</v>
      </c>
      <c r="F2224">
        <v>0.105538171211444</v>
      </c>
      <c r="G2224" t="s">
        <v>22807</v>
      </c>
    </row>
    <row r="2225" spans="1:7" x14ac:dyDescent="0.25">
      <c r="A2225" t="s">
        <v>27153</v>
      </c>
      <c r="B2225">
        <v>0.82984160703578502</v>
      </c>
      <c r="D2225">
        <v>0.86790088937285803</v>
      </c>
      <c r="E2225">
        <v>0.56582633053221199</v>
      </c>
      <c r="F2225">
        <v>0.105538171211444</v>
      </c>
      <c r="G2225" t="s">
        <v>12443</v>
      </c>
    </row>
    <row r="2226" spans="1:7" x14ac:dyDescent="0.25">
      <c r="A2226" t="s">
        <v>27154</v>
      </c>
      <c r="B2226">
        <v>0.83127618200111397</v>
      </c>
      <c r="D2226">
        <v>0.86901051655487205</v>
      </c>
      <c r="E2226">
        <v>0.74983171435169405</v>
      </c>
      <c r="F2226">
        <v>0.13856379473108199</v>
      </c>
      <c r="G2226" t="s">
        <v>27155</v>
      </c>
    </row>
    <row r="2227" spans="1:7" x14ac:dyDescent="0.25">
      <c r="A2227" t="s">
        <v>27156</v>
      </c>
      <c r="B2227">
        <v>0.83449326337511198</v>
      </c>
      <c r="D2227">
        <v>0.87080813396613299</v>
      </c>
      <c r="E2227">
        <v>0.55695657169117596</v>
      </c>
      <c r="F2227">
        <v>0.100770491458126</v>
      </c>
      <c r="G2227" t="s">
        <v>22653</v>
      </c>
    </row>
    <row r="2228" spans="1:7" x14ac:dyDescent="0.25">
      <c r="A2228" t="s">
        <v>27157</v>
      </c>
      <c r="B2228">
        <v>0.83449326337511198</v>
      </c>
      <c r="D2228">
        <v>0.87080813396613299</v>
      </c>
      <c r="E2228">
        <v>0.55695657169117596</v>
      </c>
      <c r="F2228">
        <v>0.100770491458126</v>
      </c>
      <c r="G2228" t="s">
        <v>13441</v>
      </c>
    </row>
    <row r="2229" spans="1:7" x14ac:dyDescent="0.25">
      <c r="A2229" t="s">
        <v>27158</v>
      </c>
      <c r="B2229">
        <v>0.83449326337511198</v>
      </c>
      <c r="D2229">
        <v>0.87080813396613299</v>
      </c>
      <c r="E2229">
        <v>0.55695657169117596</v>
      </c>
      <c r="F2229">
        <v>0.100770491458126</v>
      </c>
      <c r="G2229" t="s">
        <v>22807</v>
      </c>
    </row>
    <row r="2230" spans="1:7" x14ac:dyDescent="0.25">
      <c r="A2230" t="s">
        <v>27159</v>
      </c>
      <c r="B2230">
        <v>0.83449326337511198</v>
      </c>
      <c r="D2230">
        <v>0.87080813396613299</v>
      </c>
      <c r="E2230">
        <v>0.55695657169117596</v>
      </c>
      <c r="F2230">
        <v>0.100770491458126</v>
      </c>
      <c r="G2230" t="s">
        <v>10685</v>
      </c>
    </row>
    <row r="2231" spans="1:7" x14ac:dyDescent="0.25">
      <c r="A2231" t="s">
        <v>27160</v>
      </c>
      <c r="B2231">
        <v>0.83679180765572503</v>
      </c>
      <c r="D2231">
        <v>0.87268099135752297</v>
      </c>
      <c r="E2231">
        <v>0.83512098827655301</v>
      </c>
      <c r="F2231">
        <v>0.148801837486008</v>
      </c>
      <c r="G2231" t="s">
        <v>27161</v>
      </c>
    </row>
    <row r="2232" spans="1:7" x14ac:dyDescent="0.25">
      <c r="A2232" t="s">
        <v>27162</v>
      </c>
      <c r="B2232">
        <v>0.83703838852907697</v>
      </c>
      <c r="D2232">
        <v>0.87268099135752297</v>
      </c>
      <c r="E2232">
        <v>0.65107776077760704</v>
      </c>
      <c r="F2232">
        <v>0.11581719217132801</v>
      </c>
      <c r="G2232" t="s">
        <v>27163</v>
      </c>
    </row>
    <row r="2233" spans="1:7" x14ac:dyDescent="0.25">
      <c r="A2233" t="s">
        <v>27164</v>
      </c>
      <c r="B2233">
        <v>0.83901798176840803</v>
      </c>
      <c r="D2233">
        <v>0.87319165167567603</v>
      </c>
      <c r="E2233">
        <v>0.54835972850678705</v>
      </c>
      <c r="F2233">
        <v>9.6249821595952897E-2</v>
      </c>
      <c r="G2233" t="s">
        <v>10685</v>
      </c>
    </row>
    <row r="2234" spans="1:7" x14ac:dyDescent="0.25">
      <c r="A2234" t="s">
        <v>27165</v>
      </c>
      <c r="B2234">
        <v>0.83902981147684297</v>
      </c>
      <c r="D2234">
        <v>0.87319165167567603</v>
      </c>
      <c r="E2234">
        <v>0.60877366954714995</v>
      </c>
      <c r="F2234">
        <v>0.106845282923775</v>
      </c>
      <c r="G2234" t="s">
        <v>27166</v>
      </c>
    </row>
    <row r="2235" spans="1:7" x14ac:dyDescent="0.25">
      <c r="A2235" t="s">
        <v>27167</v>
      </c>
      <c r="B2235">
        <v>0.83902981147684297</v>
      </c>
      <c r="D2235">
        <v>0.87319165167567603</v>
      </c>
      <c r="E2235">
        <v>0.60877366954714995</v>
      </c>
      <c r="F2235">
        <v>0.106845282923775</v>
      </c>
      <c r="G2235" t="s">
        <v>25754</v>
      </c>
    </row>
    <row r="2236" spans="1:7" x14ac:dyDescent="0.25">
      <c r="A2236" t="s">
        <v>27168</v>
      </c>
      <c r="B2236">
        <v>0.83902981147684297</v>
      </c>
      <c r="D2236">
        <v>0.87319165167567603</v>
      </c>
      <c r="E2236">
        <v>0.60877366954714995</v>
      </c>
      <c r="F2236">
        <v>0.106845282923775</v>
      </c>
      <c r="G2236" t="s">
        <v>27108</v>
      </c>
    </row>
    <row r="2237" spans="1:7" x14ac:dyDescent="0.25">
      <c r="A2237" t="s">
        <v>27169</v>
      </c>
      <c r="B2237">
        <v>0.84341921992190905</v>
      </c>
      <c r="D2237">
        <v>0.87697501365148001</v>
      </c>
      <c r="E2237">
        <v>0.54002339572192504</v>
      </c>
      <c r="F2237">
        <v>9.1961204711542996E-2</v>
      </c>
      <c r="G2237" t="s">
        <v>8541</v>
      </c>
    </row>
    <row r="2238" spans="1:7" x14ac:dyDescent="0.25">
      <c r="A2238" t="s">
        <v>27170</v>
      </c>
      <c r="B2238">
        <v>0.84341921992190905</v>
      </c>
      <c r="D2238">
        <v>0.87697501365148001</v>
      </c>
      <c r="E2238">
        <v>0.54002339572192504</v>
      </c>
      <c r="F2238">
        <v>9.1961204711542996E-2</v>
      </c>
      <c r="G2238" t="s">
        <v>9135</v>
      </c>
    </row>
    <row r="2239" spans="1:7" x14ac:dyDescent="0.25">
      <c r="A2239" t="s">
        <v>27171</v>
      </c>
      <c r="B2239">
        <v>0.847700341709831</v>
      </c>
      <c r="D2239">
        <v>0.88103261609341699</v>
      </c>
      <c r="E2239">
        <v>0.53193590869183405</v>
      </c>
      <c r="F2239">
        <v>8.7890746889716403E-2</v>
      </c>
      <c r="G2239" t="s">
        <v>22533</v>
      </c>
    </row>
    <row r="2240" spans="1:7" x14ac:dyDescent="0.25">
      <c r="A2240" t="s">
        <v>27172</v>
      </c>
      <c r="B2240">
        <v>0.84901474758210804</v>
      </c>
      <c r="D2240">
        <v>0.88200460155247096</v>
      </c>
      <c r="E2240">
        <v>0.59346224677716297</v>
      </c>
      <c r="F2240">
        <v>9.7137142279326599E-2</v>
      </c>
      <c r="G2240" t="s">
        <v>27173</v>
      </c>
    </row>
    <row r="2241" spans="1:7" x14ac:dyDescent="0.25">
      <c r="A2241" t="s">
        <v>27174</v>
      </c>
      <c r="B2241">
        <v>0.85128250391327598</v>
      </c>
      <c r="D2241">
        <v>0.883965671474232</v>
      </c>
      <c r="E2241">
        <v>0.63165134609925899</v>
      </c>
      <c r="F2241">
        <v>0.101702965536891</v>
      </c>
      <c r="G2241" t="s">
        <v>27175</v>
      </c>
    </row>
    <row r="2242" spans="1:7" x14ac:dyDescent="0.25">
      <c r="A2242" t="s">
        <v>27176</v>
      </c>
      <c r="B2242">
        <v>0.85186461937956304</v>
      </c>
      <c r="D2242">
        <v>0.88417541484911299</v>
      </c>
      <c r="E2242">
        <v>0.524086288927335</v>
      </c>
      <c r="F2242">
        <v>8.4025529505371996E-2</v>
      </c>
      <c r="G2242" t="s">
        <v>12743</v>
      </c>
    </row>
    <row r="2243" spans="1:7" x14ac:dyDescent="0.25">
      <c r="A2243" t="s">
        <v>27177</v>
      </c>
      <c r="B2243">
        <v>0.85399774133047501</v>
      </c>
      <c r="D2243">
        <v>0.88599408846328498</v>
      </c>
      <c r="E2243">
        <v>0.62790319079661305</v>
      </c>
      <c r="F2243">
        <v>9.9099907365743395E-2</v>
      </c>
      <c r="G2243" t="s">
        <v>27178</v>
      </c>
    </row>
    <row r="2244" spans="1:7" x14ac:dyDescent="0.25">
      <c r="A2244" t="s">
        <v>27179</v>
      </c>
      <c r="B2244">
        <v>0.85535506385905602</v>
      </c>
      <c r="D2244">
        <v>0.88661135407137504</v>
      </c>
      <c r="E2244">
        <v>0.58367297648159799</v>
      </c>
      <c r="F2244">
        <v>9.1192258557276501E-2</v>
      </c>
      <c r="G2244" t="s">
        <v>27180</v>
      </c>
    </row>
    <row r="2245" spans="1:7" x14ac:dyDescent="0.25">
      <c r="A2245" t="s">
        <v>27181</v>
      </c>
      <c r="B2245">
        <v>0.85535506385905602</v>
      </c>
      <c r="D2245">
        <v>0.88661135407137504</v>
      </c>
      <c r="E2245">
        <v>0.58367297648159799</v>
      </c>
      <c r="F2245">
        <v>9.1192258557276501E-2</v>
      </c>
      <c r="G2245" t="s">
        <v>24939</v>
      </c>
    </row>
    <row r="2246" spans="1:7" x14ac:dyDescent="0.25">
      <c r="A2246" t="s">
        <v>27182</v>
      </c>
      <c r="B2246">
        <v>0.85591523626349997</v>
      </c>
      <c r="D2246">
        <v>0.886796810489488</v>
      </c>
      <c r="E2246">
        <v>0.51646419437340096</v>
      </c>
      <c r="F2246">
        <v>8.0353529478151497E-2</v>
      </c>
      <c r="G2246" t="s">
        <v>8081</v>
      </c>
    </row>
    <row r="2247" spans="1:7" x14ac:dyDescent="0.25">
      <c r="A2247" t="s">
        <v>27183</v>
      </c>
      <c r="B2247">
        <v>0.85666964265922996</v>
      </c>
      <c r="D2247">
        <v>0.88718325415198995</v>
      </c>
      <c r="E2247">
        <v>0.624198873567683</v>
      </c>
      <c r="F2247">
        <v>9.65653858085435E-2</v>
      </c>
      <c r="G2247" t="s">
        <v>27184</v>
      </c>
    </row>
    <row r="2248" spans="1:7" x14ac:dyDescent="0.25">
      <c r="A2248" t="s">
        <v>27185</v>
      </c>
      <c r="B2248">
        <v>0.85843332239530001</v>
      </c>
      <c r="D2248">
        <v>0.88861411121115597</v>
      </c>
      <c r="E2248">
        <v>0.57889772267888395</v>
      </c>
      <c r="F2248">
        <v>8.8366577630393697E-2</v>
      </c>
      <c r="G2248" t="s">
        <v>27186</v>
      </c>
    </row>
    <row r="2249" spans="1:7" x14ac:dyDescent="0.25">
      <c r="A2249" t="s">
        <v>27187</v>
      </c>
      <c r="B2249">
        <v>0.859855289070937</v>
      </c>
      <c r="D2249">
        <v>0.88889928994622203</v>
      </c>
      <c r="E2249">
        <v>0.50905987394957897</v>
      </c>
      <c r="F2249">
        <v>7.6863547197326104E-2</v>
      </c>
      <c r="G2249" t="s">
        <v>22705</v>
      </c>
    </row>
    <row r="2250" spans="1:7" x14ac:dyDescent="0.25">
      <c r="A2250" t="s">
        <v>27188</v>
      </c>
      <c r="B2250">
        <v>0.859855289070937</v>
      </c>
      <c r="D2250">
        <v>0.88889928994622203</v>
      </c>
      <c r="E2250">
        <v>0.50905987394957897</v>
      </c>
      <c r="F2250">
        <v>7.6863547197326104E-2</v>
      </c>
      <c r="G2250" t="s">
        <v>22792</v>
      </c>
    </row>
    <row r="2251" spans="1:7" x14ac:dyDescent="0.25">
      <c r="A2251" t="s">
        <v>27189</v>
      </c>
      <c r="B2251">
        <v>0.859855289070937</v>
      </c>
      <c r="D2251">
        <v>0.88889928994622203</v>
      </c>
      <c r="E2251">
        <v>0.50905987394957897</v>
      </c>
      <c r="F2251">
        <v>7.6863547197326104E-2</v>
      </c>
      <c r="G2251" t="s">
        <v>9339</v>
      </c>
    </row>
    <row r="2252" spans="1:7" x14ac:dyDescent="0.25">
      <c r="A2252" t="s">
        <v>27190</v>
      </c>
      <c r="B2252">
        <v>0.86188548158757305</v>
      </c>
      <c r="D2252">
        <v>0.89060223463913502</v>
      </c>
      <c r="E2252">
        <v>0.61691871253972597</v>
      </c>
      <c r="F2252">
        <v>9.1694398265150703E-2</v>
      </c>
      <c r="G2252" t="s">
        <v>27191</v>
      </c>
    </row>
    <row r="2253" spans="1:7" x14ac:dyDescent="0.25">
      <c r="A2253" t="s">
        <v>27192</v>
      </c>
      <c r="B2253">
        <v>0.86368779024861997</v>
      </c>
      <c r="D2253">
        <v>0.89127675249258698</v>
      </c>
      <c r="E2253">
        <v>0.50186412593206298</v>
      </c>
      <c r="F2253">
        <v>7.3545141019427204E-2</v>
      </c>
      <c r="G2253" t="s">
        <v>5342</v>
      </c>
    </row>
    <row r="2254" spans="1:7" x14ac:dyDescent="0.25">
      <c r="A2254" t="s">
        <v>27193</v>
      </c>
      <c r="B2254">
        <v>0.86368779024861997</v>
      </c>
      <c r="D2254">
        <v>0.89127675249258698</v>
      </c>
      <c r="E2254">
        <v>0.50186412593206298</v>
      </c>
      <c r="F2254">
        <v>7.3545141019427204E-2</v>
      </c>
      <c r="G2254" t="s">
        <v>9391</v>
      </c>
    </row>
    <row r="2255" spans="1:7" x14ac:dyDescent="0.25">
      <c r="A2255" t="s">
        <v>27194</v>
      </c>
      <c r="B2255">
        <v>0.86368779024861997</v>
      </c>
      <c r="D2255">
        <v>0.89127675249258698</v>
      </c>
      <c r="E2255">
        <v>0.50186412593206298</v>
      </c>
      <c r="F2255">
        <v>7.3545141019427204E-2</v>
      </c>
      <c r="G2255" t="s">
        <v>22537</v>
      </c>
    </row>
    <row r="2256" spans="1:7" x14ac:dyDescent="0.25">
      <c r="A2256" t="s">
        <v>27195</v>
      </c>
      <c r="B2256">
        <v>0.86441095127157297</v>
      </c>
      <c r="D2256">
        <v>0.89162743798566702</v>
      </c>
      <c r="E2256">
        <v>0.56957642725598501</v>
      </c>
      <c r="F2256">
        <v>8.2991264063404901E-2</v>
      </c>
      <c r="G2256" t="s">
        <v>25471</v>
      </c>
    </row>
    <row r="2257" spans="1:7" x14ac:dyDescent="0.25">
      <c r="A2257" t="s">
        <v>27196</v>
      </c>
      <c r="B2257">
        <v>0.86939698287995104</v>
      </c>
      <c r="D2257">
        <v>0.89637295309342502</v>
      </c>
      <c r="E2257">
        <v>0.60630870513250501</v>
      </c>
      <c r="F2257">
        <v>8.4856196013022606E-2</v>
      </c>
      <c r="G2257" t="s">
        <v>27197</v>
      </c>
    </row>
    <row r="2258" spans="1:7" x14ac:dyDescent="0.25">
      <c r="A2258" t="s">
        <v>27198</v>
      </c>
      <c r="B2258">
        <v>0.87294465716477698</v>
      </c>
      <c r="D2258">
        <v>0.89963193290441801</v>
      </c>
      <c r="E2258">
        <v>0.55614065377532196</v>
      </c>
      <c r="F2258">
        <v>7.5570126641466104E-2</v>
      </c>
      <c r="G2258" t="s">
        <v>27199</v>
      </c>
    </row>
    <row r="2259" spans="1:7" x14ac:dyDescent="0.25">
      <c r="A2259" t="s">
        <v>27200</v>
      </c>
      <c r="B2259">
        <v>0.87456889369606305</v>
      </c>
      <c r="D2259">
        <v>0.89971129886644896</v>
      </c>
      <c r="E2259">
        <v>0.48144375993640698</v>
      </c>
      <c r="F2259">
        <v>6.4525118119557801E-2</v>
      </c>
      <c r="G2259" t="s">
        <v>22807</v>
      </c>
    </row>
    <row r="2260" spans="1:7" x14ac:dyDescent="0.25">
      <c r="A2260" t="s">
        <v>27201</v>
      </c>
      <c r="B2260">
        <v>0.87456889369606305</v>
      </c>
      <c r="D2260">
        <v>0.89971129886644896</v>
      </c>
      <c r="E2260">
        <v>0.48144375993640698</v>
      </c>
      <c r="F2260">
        <v>6.4525118119557801E-2</v>
      </c>
      <c r="G2260" t="s">
        <v>22646</v>
      </c>
    </row>
    <row r="2261" spans="1:7" x14ac:dyDescent="0.25">
      <c r="A2261" t="s">
        <v>27202</v>
      </c>
      <c r="B2261">
        <v>0.87456889369606305</v>
      </c>
      <c r="D2261">
        <v>0.89971129886644896</v>
      </c>
      <c r="E2261">
        <v>0.48144375993640698</v>
      </c>
      <c r="F2261">
        <v>6.4525118119557801E-2</v>
      </c>
      <c r="G2261" t="s">
        <v>10657</v>
      </c>
    </row>
    <row r="2262" spans="1:7" x14ac:dyDescent="0.25">
      <c r="A2262" t="s">
        <v>27203</v>
      </c>
      <c r="B2262">
        <v>0.87456889369606305</v>
      </c>
      <c r="D2262">
        <v>0.89971129886644896</v>
      </c>
      <c r="E2262">
        <v>0.48144375993640698</v>
      </c>
      <c r="F2262">
        <v>6.4525118119557801E-2</v>
      </c>
      <c r="G2262" t="s">
        <v>22657</v>
      </c>
    </row>
    <row r="2263" spans="1:7" x14ac:dyDescent="0.25">
      <c r="A2263" t="s">
        <v>27204</v>
      </c>
      <c r="B2263">
        <v>0.87567762971070395</v>
      </c>
      <c r="D2263">
        <v>0.90045365460083804</v>
      </c>
      <c r="E2263">
        <v>0.55180093365882898</v>
      </c>
      <c r="F2263">
        <v>7.3255579128857801E-2</v>
      </c>
      <c r="G2263" t="s">
        <v>27205</v>
      </c>
    </row>
    <row r="2264" spans="1:7" x14ac:dyDescent="0.25">
      <c r="A2264" t="s">
        <v>27206</v>
      </c>
      <c r="B2264">
        <v>0.87799970805750205</v>
      </c>
      <c r="D2264">
        <v>0.90161381099374105</v>
      </c>
      <c r="E2264">
        <v>0.47499999999999998</v>
      </c>
      <c r="F2264">
        <v>6.18017834814171E-2</v>
      </c>
      <c r="G2264" t="s">
        <v>7165</v>
      </c>
    </row>
    <row r="2265" spans="1:7" x14ac:dyDescent="0.25">
      <c r="A2265" t="s">
        <v>27207</v>
      </c>
      <c r="B2265">
        <v>0.87799970805750205</v>
      </c>
      <c r="D2265">
        <v>0.90161381099374105</v>
      </c>
      <c r="E2265">
        <v>0.47499999999999998</v>
      </c>
      <c r="F2265">
        <v>6.18017834814171E-2</v>
      </c>
      <c r="G2265" t="s">
        <v>7165</v>
      </c>
    </row>
    <row r="2266" spans="1:7" x14ac:dyDescent="0.25">
      <c r="A2266" t="s">
        <v>27208</v>
      </c>
      <c r="B2266">
        <v>0.87813828012570505</v>
      </c>
      <c r="D2266">
        <v>0.90161381099374105</v>
      </c>
      <c r="E2266">
        <v>0.62628351804050197</v>
      </c>
      <c r="F2266">
        <v>8.1386296776043393E-2</v>
      </c>
      <c r="G2266" t="s">
        <v>27209</v>
      </c>
    </row>
    <row r="2267" spans="1:7" x14ac:dyDescent="0.25">
      <c r="A2267" t="s">
        <v>27210</v>
      </c>
      <c r="B2267">
        <v>0.87835636101109904</v>
      </c>
      <c r="D2267">
        <v>0.90161381099374105</v>
      </c>
      <c r="E2267">
        <v>0.54752797846720502</v>
      </c>
      <c r="F2267">
        <v>7.1015960915852702E-2</v>
      </c>
      <c r="G2267" t="s">
        <v>27211</v>
      </c>
    </row>
    <row r="2268" spans="1:7" x14ac:dyDescent="0.25">
      <c r="A2268" t="s">
        <v>27212</v>
      </c>
      <c r="B2268">
        <v>0.88133684794101097</v>
      </c>
      <c r="D2268">
        <v>0.90347708607791599</v>
      </c>
      <c r="E2268">
        <v>0.468725812693498</v>
      </c>
      <c r="F2268">
        <v>5.9207278610165899E-2</v>
      </c>
      <c r="G2268" t="s">
        <v>5582</v>
      </c>
    </row>
    <row r="2269" spans="1:7" x14ac:dyDescent="0.25">
      <c r="A2269" t="s">
        <v>27213</v>
      </c>
      <c r="B2269">
        <v>0.88133684794101097</v>
      </c>
      <c r="D2269">
        <v>0.90347708607791599</v>
      </c>
      <c r="E2269">
        <v>0.468725812693498</v>
      </c>
      <c r="F2269">
        <v>5.9207278610165899E-2</v>
      </c>
      <c r="G2269" t="s">
        <v>22807</v>
      </c>
    </row>
    <row r="2270" spans="1:7" x14ac:dyDescent="0.25">
      <c r="A2270" t="s">
        <v>27214</v>
      </c>
      <c r="B2270">
        <v>0.88133684794101097</v>
      </c>
      <c r="D2270">
        <v>0.90347708607791599</v>
      </c>
      <c r="E2270">
        <v>0.468725812693498</v>
      </c>
      <c r="F2270">
        <v>5.9207278610165899E-2</v>
      </c>
      <c r="G2270" t="s">
        <v>22767</v>
      </c>
    </row>
    <row r="2271" spans="1:7" x14ac:dyDescent="0.25">
      <c r="A2271" t="s">
        <v>27215</v>
      </c>
      <c r="B2271">
        <v>0.88458286650681195</v>
      </c>
      <c r="D2271">
        <v>0.90640517510786101</v>
      </c>
      <c r="E2271">
        <v>0.46261459129106097</v>
      </c>
      <c r="F2271">
        <v>5.6734628966435302E-2</v>
      </c>
      <c r="G2271" t="s">
        <v>22696</v>
      </c>
    </row>
    <row r="2272" spans="1:7" x14ac:dyDescent="0.25">
      <c r="A2272" t="s">
        <v>27216</v>
      </c>
      <c r="B2272">
        <v>0.88607625631236897</v>
      </c>
      <c r="D2272">
        <v>0.90753561082455703</v>
      </c>
      <c r="E2272">
        <v>0.53509464268405804</v>
      </c>
      <c r="F2272">
        <v>6.4720908491214604E-2</v>
      </c>
      <c r="G2272" t="s">
        <v>27217</v>
      </c>
    </row>
    <row r="2273" spans="1:7" x14ac:dyDescent="0.25">
      <c r="A2273" t="s">
        <v>27218</v>
      </c>
      <c r="B2273">
        <v>0.88774024740569302</v>
      </c>
      <c r="D2273">
        <v>0.90880914780608701</v>
      </c>
      <c r="E2273">
        <v>0.45666006787330299</v>
      </c>
      <c r="F2273">
        <v>5.4377296694736801E-2</v>
      </c>
      <c r="G2273" t="s">
        <v>22653</v>
      </c>
    </row>
    <row r="2274" spans="1:7" x14ac:dyDescent="0.25">
      <c r="A2274" t="s">
        <v>27219</v>
      </c>
      <c r="B2274">
        <v>0.88810111477353204</v>
      </c>
      <c r="D2274">
        <v>0.90880914780608701</v>
      </c>
      <c r="E2274">
        <v>0.61262668111415597</v>
      </c>
      <c r="F2274">
        <v>7.2700208828165996E-2</v>
      </c>
      <c r="G2274" t="s">
        <v>27220</v>
      </c>
    </row>
    <row r="2275" spans="1:7" x14ac:dyDescent="0.25">
      <c r="A2275" t="s">
        <v>27221</v>
      </c>
      <c r="B2275">
        <v>0.89081140656409297</v>
      </c>
      <c r="D2275">
        <v>0.91014147709390403</v>
      </c>
      <c r="E2275">
        <v>0.45085629188384202</v>
      </c>
      <c r="F2275">
        <v>5.2129149113618101E-2</v>
      </c>
      <c r="G2275" t="s">
        <v>22732</v>
      </c>
    </row>
    <row r="2276" spans="1:7" x14ac:dyDescent="0.25">
      <c r="A2276" t="s">
        <v>27222</v>
      </c>
      <c r="B2276">
        <v>0.89081140656409297</v>
      </c>
      <c r="D2276">
        <v>0.91014147709390403</v>
      </c>
      <c r="E2276">
        <v>0.45085629188384202</v>
      </c>
      <c r="F2276">
        <v>5.2129149113618101E-2</v>
      </c>
      <c r="G2276" t="s">
        <v>10685</v>
      </c>
    </row>
    <row r="2277" spans="1:7" x14ac:dyDescent="0.25">
      <c r="A2277" t="s">
        <v>27223</v>
      </c>
      <c r="B2277">
        <v>0.89081140656409297</v>
      </c>
      <c r="D2277">
        <v>0.91014147709390403</v>
      </c>
      <c r="E2277">
        <v>0.45085629188384202</v>
      </c>
      <c r="F2277">
        <v>5.2129149113618101E-2</v>
      </c>
      <c r="G2277" t="s">
        <v>22662</v>
      </c>
    </row>
    <row r="2278" spans="1:7" x14ac:dyDescent="0.25">
      <c r="A2278" t="s">
        <v>27224</v>
      </c>
      <c r="B2278">
        <v>0.89096824735288904</v>
      </c>
      <c r="D2278">
        <v>0.91014147709390403</v>
      </c>
      <c r="E2278">
        <v>0.52711274810722297</v>
      </c>
      <c r="F2278">
        <v>6.0853316200653103E-2</v>
      </c>
      <c r="G2278" t="s">
        <v>27225</v>
      </c>
    </row>
    <row r="2279" spans="1:7" x14ac:dyDescent="0.25">
      <c r="A2279" t="s">
        <v>27226</v>
      </c>
      <c r="B2279">
        <v>0.89379869444182103</v>
      </c>
      <c r="D2279">
        <v>0.91263202953102496</v>
      </c>
      <c r="E2279">
        <v>0.44519761029411697</v>
      </c>
      <c r="F2279">
        <v>4.9984429546221398E-2</v>
      </c>
      <c r="G2279" t="s">
        <v>22807</v>
      </c>
    </row>
    <row r="2280" spans="1:7" x14ac:dyDescent="0.25">
      <c r="A2280" t="s">
        <v>27227</v>
      </c>
      <c r="B2280">
        <v>0.89555251485349796</v>
      </c>
      <c r="D2280">
        <v>0.91402156627873499</v>
      </c>
      <c r="E2280">
        <v>0.60211786083523899</v>
      </c>
      <c r="F2280">
        <v>6.6422280270517303E-2</v>
      </c>
      <c r="G2280" t="s">
        <v>27228</v>
      </c>
    </row>
    <row r="2281" spans="1:7" x14ac:dyDescent="0.25">
      <c r="A2281" t="s">
        <v>27229</v>
      </c>
      <c r="B2281">
        <v>0.89670439732275198</v>
      </c>
      <c r="D2281">
        <v>0.91439475150053495</v>
      </c>
      <c r="E2281">
        <v>0.43967864923747202</v>
      </c>
      <c r="F2281">
        <v>4.7937730984262301E-2</v>
      </c>
      <c r="G2281" t="s">
        <v>7837</v>
      </c>
    </row>
    <row r="2282" spans="1:7" x14ac:dyDescent="0.25">
      <c r="A2282" t="s">
        <v>27230</v>
      </c>
      <c r="B2282">
        <v>0.89670439732275198</v>
      </c>
      <c r="D2282">
        <v>0.91439475150053495</v>
      </c>
      <c r="E2282">
        <v>0.43967864923747202</v>
      </c>
      <c r="F2282">
        <v>4.7937730984262301E-2</v>
      </c>
      <c r="G2282" t="s">
        <v>22684</v>
      </c>
    </row>
    <row r="2283" spans="1:7" x14ac:dyDescent="0.25">
      <c r="A2283" t="s">
        <v>27231</v>
      </c>
      <c r="B2283">
        <v>0.90227988424984096</v>
      </c>
      <c r="D2283">
        <v>0.91956461773439402</v>
      </c>
      <c r="E2283">
        <v>0.42903968816442201</v>
      </c>
      <c r="F2283">
        <v>4.4118371699177199E-2</v>
      </c>
      <c r="G2283" t="s">
        <v>22807</v>
      </c>
    </row>
    <row r="2284" spans="1:7" x14ac:dyDescent="0.25">
      <c r="A2284" t="s">
        <v>27232</v>
      </c>
      <c r="B2284">
        <v>0.90256492789665599</v>
      </c>
      <c r="D2284">
        <v>0.91956461773439402</v>
      </c>
      <c r="E2284">
        <v>0.591959334565619</v>
      </c>
      <c r="F2284">
        <v>6.06845034615386E-2</v>
      </c>
      <c r="G2284" t="s">
        <v>27233</v>
      </c>
    </row>
    <row r="2285" spans="1:7" x14ac:dyDescent="0.25">
      <c r="A2285" t="s">
        <v>27234</v>
      </c>
      <c r="B2285">
        <v>0.90495393675809099</v>
      </c>
      <c r="D2285">
        <v>0.92119162227541296</v>
      </c>
      <c r="E2285">
        <v>0.42391018907563</v>
      </c>
      <c r="F2285">
        <v>4.2336434191521402E-2</v>
      </c>
      <c r="G2285" t="s">
        <v>13365</v>
      </c>
    </row>
    <row r="2286" spans="1:7" x14ac:dyDescent="0.25">
      <c r="A2286" t="s">
        <v>27235</v>
      </c>
      <c r="B2286">
        <v>0.90495393675809099</v>
      </c>
      <c r="D2286">
        <v>0.92119162227541296</v>
      </c>
      <c r="E2286">
        <v>0.42391018907563</v>
      </c>
      <c r="F2286">
        <v>4.2336434191521402E-2</v>
      </c>
      <c r="G2286" t="s">
        <v>22767</v>
      </c>
    </row>
    <row r="2287" spans="1:7" x14ac:dyDescent="0.25">
      <c r="A2287" t="s">
        <v>27236</v>
      </c>
      <c r="B2287">
        <v>0.91008489852914598</v>
      </c>
      <c r="D2287">
        <v>0.92560449233878095</v>
      </c>
      <c r="E2287">
        <v>0.41400906292749601</v>
      </c>
      <c r="F2287">
        <v>3.9006852822060199E-2</v>
      </c>
      <c r="G2287" t="s">
        <v>22807</v>
      </c>
    </row>
    <row r="2288" spans="1:7" x14ac:dyDescent="0.25">
      <c r="A2288" t="s">
        <v>27237</v>
      </c>
      <c r="B2288">
        <v>0.91008489852914598</v>
      </c>
      <c r="D2288">
        <v>0.92560449233878095</v>
      </c>
      <c r="E2288">
        <v>0.41400906292749601</v>
      </c>
      <c r="F2288">
        <v>3.9006852822060199E-2</v>
      </c>
      <c r="G2288" t="s">
        <v>22562</v>
      </c>
    </row>
    <row r="2289" spans="1:7" x14ac:dyDescent="0.25">
      <c r="A2289" t="s">
        <v>27238</v>
      </c>
      <c r="B2289">
        <v>0.91066007390062997</v>
      </c>
      <c r="D2289">
        <v>0.92578467303009904</v>
      </c>
      <c r="E2289">
        <v>0.49393799877225197</v>
      </c>
      <c r="F2289">
        <v>4.6225477299836101E-2</v>
      </c>
      <c r="G2289" t="s">
        <v>27239</v>
      </c>
    </row>
    <row r="2290" spans="1:7" x14ac:dyDescent="0.25">
      <c r="A2290" t="s">
        <v>27240</v>
      </c>
      <c r="B2290">
        <v>0.91254573712185005</v>
      </c>
      <c r="D2290">
        <v>0.92689143429931198</v>
      </c>
      <c r="E2290">
        <v>0.40922920892494902</v>
      </c>
      <c r="F2290">
        <v>3.7451458940176999E-2</v>
      </c>
      <c r="G2290" t="s">
        <v>22767</v>
      </c>
    </row>
    <row r="2291" spans="1:7" x14ac:dyDescent="0.25">
      <c r="A2291" t="s">
        <v>27241</v>
      </c>
      <c r="B2291">
        <v>0.91254573712185005</v>
      </c>
      <c r="D2291">
        <v>0.92689143429931198</v>
      </c>
      <c r="E2291">
        <v>0.40922920892494902</v>
      </c>
      <c r="F2291">
        <v>3.7451458940176999E-2</v>
      </c>
      <c r="G2291" t="s">
        <v>22807</v>
      </c>
    </row>
    <row r="2292" spans="1:7" x14ac:dyDescent="0.25">
      <c r="A2292" t="s">
        <v>27242</v>
      </c>
      <c r="B2292">
        <v>0.91493934474586103</v>
      </c>
      <c r="D2292">
        <v>0.92851174340264897</v>
      </c>
      <c r="E2292">
        <v>0.40455798796791398</v>
      </c>
      <c r="F2292">
        <v>3.5964196081458497E-2</v>
      </c>
      <c r="G2292" t="s">
        <v>2715</v>
      </c>
    </row>
    <row r="2293" spans="1:7" x14ac:dyDescent="0.25">
      <c r="A2293" t="s">
        <v>27243</v>
      </c>
      <c r="B2293">
        <v>0.91493934474586103</v>
      </c>
      <c r="D2293">
        <v>0.92851174340264897</v>
      </c>
      <c r="E2293">
        <v>0.40455798796791398</v>
      </c>
      <c r="F2293">
        <v>3.5964196081458497E-2</v>
      </c>
      <c r="G2293" t="s">
        <v>22641</v>
      </c>
    </row>
    <row r="2294" spans="1:7" x14ac:dyDescent="0.25">
      <c r="A2294" t="s">
        <v>27244</v>
      </c>
      <c r="B2294">
        <v>0.91644801677694299</v>
      </c>
      <c r="D2294">
        <v>0.92963719451511995</v>
      </c>
      <c r="E2294">
        <v>0.483782463261547</v>
      </c>
      <c r="F2294">
        <v>4.22099873098166E-2</v>
      </c>
      <c r="G2294" t="s">
        <v>27245</v>
      </c>
    </row>
    <row r="2295" spans="1:7" x14ac:dyDescent="0.25">
      <c r="A2295" t="s">
        <v>27246</v>
      </c>
      <c r="B2295">
        <v>0.91915934193809201</v>
      </c>
      <c r="D2295">
        <v>0.93195284688638502</v>
      </c>
      <c r="E2295">
        <v>0.53020873492317</v>
      </c>
      <c r="F2295">
        <v>4.4694361754327901E-2</v>
      </c>
      <c r="G2295" t="s">
        <v>27247</v>
      </c>
    </row>
    <row r="2296" spans="1:7" x14ac:dyDescent="0.25">
      <c r="A2296" t="s">
        <v>27248</v>
      </c>
      <c r="B2296">
        <v>0.91953215116261899</v>
      </c>
      <c r="D2296">
        <v>0.93195284688638502</v>
      </c>
      <c r="E2296">
        <v>0.39552696078431299</v>
      </c>
      <c r="F2296">
        <v>3.3180863386109399E-2</v>
      </c>
      <c r="G2296" t="s">
        <v>8857</v>
      </c>
    </row>
    <row r="2297" spans="1:7" x14ac:dyDescent="0.25">
      <c r="A2297" t="s">
        <v>27249</v>
      </c>
      <c r="B2297">
        <v>0.92073298844820295</v>
      </c>
      <c r="D2297">
        <v>0.93276347174674201</v>
      </c>
      <c r="E2297">
        <v>0.52755653794161705</v>
      </c>
      <c r="F2297">
        <v>4.3568361977253403E-2</v>
      </c>
      <c r="G2297" t="s">
        <v>27250</v>
      </c>
    </row>
    <row r="2298" spans="1:7" x14ac:dyDescent="0.25">
      <c r="A2298" t="s">
        <v>27251</v>
      </c>
      <c r="B2298">
        <v>0.92173486860673304</v>
      </c>
      <c r="D2298">
        <v>0.93337192180202899</v>
      </c>
      <c r="E2298">
        <v>0.391160310277957</v>
      </c>
      <c r="F2298">
        <v>3.1878649168006999E-2</v>
      </c>
      <c r="G2298" t="s">
        <v>2715</v>
      </c>
    </row>
    <row r="2299" spans="1:7" x14ac:dyDescent="0.25">
      <c r="A2299" t="s">
        <v>27252</v>
      </c>
      <c r="B2299">
        <v>0.92387739493273902</v>
      </c>
      <c r="D2299">
        <v>0.93513438668996995</v>
      </c>
      <c r="E2299">
        <v>0.38688858695652101</v>
      </c>
      <c r="F2299">
        <v>3.0632254242924199E-2</v>
      </c>
      <c r="G2299" t="s">
        <v>22767</v>
      </c>
    </row>
    <row r="2300" spans="1:7" x14ac:dyDescent="0.25">
      <c r="A2300" t="s">
        <v>27253</v>
      </c>
      <c r="B2300">
        <v>0.92596137201421502</v>
      </c>
      <c r="D2300">
        <v>0.93642876143698395</v>
      </c>
      <c r="E2300">
        <v>0.38270872865275102</v>
      </c>
      <c r="F2300">
        <v>2.9439011719845601E-2</v>
      </c>
      <c r="G2300" t="s">
        <v>22762</v>
      </c>
    </row>
    <row r="2301" spans="1:7" x14ac:dyDescent="0.25">
      <c r="A2301" t="s">
        <v>27254</v>
      </c>
      <c r="B2301">
        <v>0.92596137201421502</v>
      </c>
      <c r="D2301">
        <v>0.93642876143698395</v>
      </c>
      <c r="E2301">
        <v>0.38270872865275102</v>
      </c>
      <c r="F2301">
        <v>2.9439011719845601E-2</v>
      </c>
      <c r="G2301" t="s">
        <v>12427</v>
      </c>
    </row>
    <row r="2302" spans="1:7" x14ac:dyDescent="0.25">
      <c r="A2302" t="s">
        <v>27255</v>
      </c>
      <c r="B2302">
        <v>0.92798839695860702</v>
      </c>
      <c r="D2302">
        <v>0.93766334114931305</v>
      </c>
      <c r="E2302">
        <v>0.37861780350438001</v>
      </c>
      <c r="F2302">
        <v>2.8296398923770501E-2</v>
      </c>
      <c r="G2302" t="s">
        <v>13915</v>
      </c>
    </row>
    <row r="2303" spans="1:7" x14ac:dyDescent="0.25">
      <c r="A2303" t="s">
        <v>27256</v>
      </c>
      <c r="B2303">
        <v>0.92798839695860702</v>
      </c>
      <c r="D2303">
        <v>0.93766334114931305</v>
      </c>
      <c r="E2303">
        <v>0.37861780350438001</v>
      </c>
      <c r="F2303">
        <v>2.8296398923770501E-2</v>
      </c>
      <c r="G2303" t="s">
        <v>13023</v>
      </c>
    </row>
    <row r="2304" spans="1:7" x14ac:dyDescent="0.25">
      <c r="A2304" t="s">
        <v>27257</v>
      </c>
      <c r="B2304">
        <v>0.93374308490928104</v>
      </c>
      <c r="D2304">
        <v>0.94306835236603903</v>
      </c>
      <c r="E2304">
        <v>0.36685112189205499</v>
      </c>
      <c r="F2304">
        <v>2.51490928374466E-2</v>
      </c>
      <c r="G2304" t="s">
        <v>22611</v>
      </c>
    </row>
    <row r="2305" spans="1:7" x14ac:dyDescent="0.25">
      <c r="A2305" t="s">
        <v>27258</v>
      </c>
      <c r="B2305">
        <v>0.93880964099718101</v>
      </c>
      <c r="D2305">
        <v>0.94759389011735495</v>
      </c>
      <c r="E2305">
        <v>0.56261022927689597</v>
      </c>
      <c r="F2305">
        <v>3.5524642039157402E-2</v>
      </c>
      <c r="G2305" t="s">
        <v>27259</v>
      </c>
    </row>
    <row r="2306" spans="1:7" x14ac:dyDescent="0.25">
      <c r="A2306" t="s">
        <v>27260</v>
      </c>
      <c r="B2306">
        <v>0.93903865723151403</v>
      </c>
      <c r="D2306">
        <v>0.94759389011735495</v>
      </c>
      <c r="E2306">
        <v>0.35579044117647002</v>
      </c>
      <c r="F2306">
        <v>2.23787320680299E-2</v>
      </c>
      <c r="G2306" t="s">
        <v>11311</v>
      </c>
    </row>
    <row r="2307" spans="1:7" x14ac:dyDescent="0.25">
      <c r="A2307" t="s">
        <v>27261</v>
      </c>
      <c r="B2307">
        <v>0.94070822853904701</v>
      </c>
      <c r="D2307">
        <v>0.94845571720061705</v>
      </c>
      <c r="E2307">
        <v>0.35224956319161299</v>
      </c>
      <c r="F2307">
        <v>2.1530286847077099E-2</v>
      </c>
      <c r="G2307" t="s">
        <v>13365</v>
      </c>
    </row>
    <row r="2308" spans="1:7" x14ac:dyDescent="0.25">
      <c r="A2308" t="s">
        <v>27262</v>
      </c>
      <c r="B2308">
        <v>0.94070822853904701</v>
      </c>
      <c r="D2308">
        <v>0.94845571720061705</v>
      </c>
      <c r="E2308">
        <v>0.35224956319161299</v>
      </c>
      <c r="F2308">
        <v>2.1530286847077099E-2</v>
      </c>
      <c r="G2308" t="s">
        <v>11311</v>
      </c>
    </row>
    <row r="2309" spans="1:7" x14ac:dyDescent="0.25">
      <c r="A2309" t="s">
        <v>27263</v>
      </c>
      <c r="B2309">
        <v>0.94391168060707198</v>
      </c>
      <c r="D2309">
        <v>0.95127321017853095</v>
      </c>
      <c r="E2309">
        <v>0.34537407195887998</v>
      </c>
      <c r="F2309">
        <v>1.9935915617345298E-2</v>
      </c>
      <c r="G2309" t="s">
        <v>9391</v>
      </c>
    </row>
    <row r="2310" spans="1:7" x14ac:dyDescent="0.25">
      <c r="A2310" t="s">
        <v>27264</v>
      </c>
      <c r="B2310">
        <v>0.94544801885249896</v>
      </c>
      <c r="D2310">
        <v>0.95199657655883696</v>
      </c>
      <c r="E2310">
        <v>0.34203549208144701</v>
      </c>
      <c r="F2310">
        <v>1.91869494525105E-2</v>
      </c>
      <c r="G2310" t="s">
        <v>13569</v>
      </c>
    </row>
    <row r="2311" spans="1:7" x14ac:dyDescent="0.25">
      <c r="A2311" t="s">
        <v>27265</v>
      </c>
      <c r="B2311">
        <v>0.94544801885249896</v>
      </c>
      <c r="D2311">
        <v>0.95199657655883696</v>
      </c>
      <c r="E2311">
        <v>0.34203549208144701</v>
      </c>
      <c r="F2311">
        <v>1.91869494525105E-2</v>
      </c>
      <c r="G2311" t="s">
        <v>22807</v>
      </c>
    </row>
    <row r="2312" spans="1:7" x14ac:dyDescent="0.25">
      <c r="A2312" t="s">
        <v>27266</v>
      </c>
      <c r="B2312">
        <v>0.94927840085161896</v>
      </c>
      <c r="D2312">
        <v>0.95543987900513505</v>
      </c>
      <c r="E2312">
        <v>0.42032538930116398</v>
      </c>
      <c r="F2312">
        <v>2.1879265188603E-2</v>
      </c>
      <c r="G2312" t="s">
        <v>27267</v>
      </c>
    </row>
    <row r="2313" spans="1:7" x14ac:dyDescent="0.25">
      <c r="A2313" t="s">
        <v>27268</v>
      </c>
      <c r="B2313">
        <v>0.949809533553165</v>
      </c>
      <c r="D2313">
        <v>0.95556097536533802</v>
      </c>
      <c r="E2313">
        <v>0.33239417262231902</v>
      </c>
      <c r="F2313">
        <v>1.7116240869436101E-2</v>
      </c>
      <c r="G2313" t="s">
        <v>22611</v>
      </c>
    </row>
    <row r="2314" spans="1:7" x14ac:dyDescent="0.25">
      <c r="A2314" t="s">
        <v>27269</v>
      </c>
      <c r="B2314">
        <v>0.95043128708241698</v>
      </c>
      <c r="D2314">
        <v>0.95577309716977998</v>
      </c>
      <c r="E2314">
        <v>0.41783122088614399</v>
      </c>
      <c r="F2314">
        <v>2.1242293169625E-2</v>
      </c>
      <c r="G2314" t="s">
        <v>27270</v>
      </c>
    </row>
    <row r="2315" spans="1:7" x14ac:dyDescent="0.25">
      <c r="A2315" t="s">
        <v>27271</v>
      </c>
      <c r="B2315">
        <v>0.952522040775311</v>
      </c>
      <c r="D2315">
        <v>0.95746165377846704</v>
      </c>
      <c r="E2315">
        <v>0.32626146788990801</v>
      </c>
      <c r="F2315">
        <v>1.5870020868291802E-2</v>
      </c>
      <c r="G2315" t="s">
        <v>22807</v>
      </c>
    </row>
    <row r="2316" spans="1:7" x14ac:dyDescent="0.25">
      <c r="A2316" t="s">
        <v>27272</v>
      </c>
      <c r="B2316">
        <v>0.95382291101383199</v>
      </c>
      <c r="D2316">
        <v>0.95835511491065795</v>
      </c>
      <c r="E2316">
        <v>0.32327874331550799</v>
      </c>
      <c r="F2316">
        <v>1.5283730818585301E-2</v>
      </c>
      <c r="G2316" t="s">
        <v>9391</v>
      </c>
    </row>
    <row r="2317" spans="1:7" x14ac:dyDescent="0.25">
      <c r="A2317" t="s">
        <v>27273</v>
      </c>
      <c r="B2317">
        <v>0.954797675664946</v>
      </c>
      <c r="D2317">
        <v>0.95892029084484598</v>
      </c>
      <c r="E2317">
        <v>0.408141233250777</v>
      </c>
      <c r="F2317">
        <v>1.8878906966354699E-2</v>
      </c>
      <c r="G2317" t="s">
        <v>27274</v>
      </c>
    </row>
    <row r="2318" spans="1:7" x14ac:dyDescent="0.25">
      <c r="A2318" t="s">
        <v>27275</v>
      </c>
      <c r="B2318">
        <v>0.96598528256884897</v>
      </c>
      <c r="D2318">
        <v>0.96973749126247</v>
      </c>
      <c r="E2318">
        <v>0.29372265435099598</v>
      </c>
      <c r="F2318">
        <v>1.0164766002352299E-2</v>
      </c>
      <c r="G2318" t="s">
        <v>22759</v>
      </c>
    </row>
    <row r="2319" spans="1:7" x14ac:dyDescent="0.25">
      <c r="A2319" t="s">
        <v>27276</v>
      </c>
      <c r="B2319">
        <v>0.97358420031352</v>
      </c>
      <c r="D2319">
        <v>0.97694428383487897</v>
      </c>
      <c r="E2319">
        <v>0.36006020323265098</v>
      </c>
      <c r="F2319">
        <v>9.6391592963222406E-3</v>
      </c>
      <c r="G2319" t="s">
        <v>27277</v>
      </c>
    </row>
    <row r="2320" spans="1:7" x14ac:dyDescent="0.25">
      <c r="A2320" t="s">
        <v>27278</v>
      </c>
      <c r="B2320">
        <v>0.97652945233671795</v>
      </c>
      <c r="D2320">
        <v>0.97947714796688501</v>
      </c>
      <c r="E2320">
        <v>0.35105665262658797</v>
      </c>
      <c r="F2320">
        <v>8.3377246877217506E-3</v>
      </c>
      <c r="G2320" t="s">
        <v>26370</v>
      </c>
    </row>
    <row r="2321" spans="1:7" x14ac:dyDescent="0.25">
      <c r="A2321" t="s">
        <v>27279</v>
      </c>
      <c r="B2321">
        <v>0.98054845139911295</v>
      </c>
      <c r="D2321">
        <v>0.98308435256652504</v>
      </c>
      <c r="E2321">
        <v>0.39329643296432898</v>
      </c>
      <c r="F2321">
        <v>7.7256081908493E-3</v>
      </c>
      <c r="G2321" t="s">
        <v>27280</v>
      </c>
    </row>
    <row r="2322" spans="1:7" x14ac:dyDescent="0.25">
      <c r="A2322" t="s">
        <v>27281</v>
      </c>
      <c r="B2322">
        <v>0.98136825499491698</v>
      </c>
      <c r="D2322">
        <v>0.98318790829476899</v>
      </c>
      <c r="E2322">
        <v>0.39036384849142602</v>
      </c>
      <c r="F2322">
        <v>7.3417690573192697E-3</v>
      </c>
      <c r="G2322" t="s">
        <v>27282</v>
      </c>
    </row>
    <row r="2323" spans="1:7" x14ac:dyDescent="0.25">
      <c r="A2323" t="s">
        <v>27283</v>
      </c>
      <c r="B2323">
        <v>0.98149712943269696</v>
      </c>
      <c r="D2323">
        <v>0.98318790829476899</v>
      </c>
      <c r="E2323">
        <v>0.33432363876437599</v>
      </c>
      <c r="F2323">
        <v>6.2438917802208199E-3</v>
      </c>
      <c r="G2323" t="s">
        <v>27284</v>
      </c>
    </row>
    <row r="2324" spans="1:7" x14ac:dyDescent="0.25">
      <c r="A2324" t="s">
        <v>27285</v>
      </c>
      <c r="B2324">
        <v>0.98677529643258799</v>
      </c>
      <c r="D2324">
        <v>0.98804965109866505</v>
      </c>
      <c r="E2324">
        <v>0.31338515947130802</v>
      </c>
      <c r="F2324">
        <v>4.1720742701163603E-3</v>
      </c>
      <c r="G2324" t="s">
        <v>27286</v>
      </c>
    </row>
    <row r="2325" spans="1:7" x14ac:dyDescent="0.25">
      <c r="A2325" t="s">
        <v>27287</v>
      </c>
      <c r="B2325">
        <v>0.98855907686604805</v>
      </c>
      <c r="D2325">
        <v>0.98940981617488299</v>
      </c>
      <c r="E2325">
        <v>0.30518511462500703</v>
      </c>
      <c r="F2325">
        <v>3.5117266617195101E-3</v>
      </c>
      <c r="G2325" t="s">
        <v>27284</v>
      </c>
    </row>
    <row r="2326" spans="1:7" x14ac:dyDescent="0.25">
      <c r="A2326" t="s">
        <v>27288</v>
      </c>
      <c r="B2326">
        <v>0.99080320032974101</v>
      </c>
      <c r="D2326">
        <v>0.99122935224386099</v>
      </c>
      <c r="E2326">
        <v>0.29365061170842699</v>
      </c>
      <c r="F2326">
        <v>2.7131411686639301E-3</v>
      </c>
      <c r="G2326" t="s">
        <v>27286</v>
      </c>
    </row>
    <row r="2327" spans="1:7" x14ac:dyDescent="0.25">
      <c r="A2327" t="s">
        <v>27289</v>
      </c>
      <c r="B2327">
        <v>0.99134302743059799</v>
      </c>
      <c r="D2327">
        <v>0.99134302743059799</v>
      </c>
      <c r="E2327">
        <v>0.34522879430748699</v>
      </c>
      <c r="F2327">
        <v>3.0016476207185699E-3</v>
      </c>
      <c r="G2327" t="s">
        <v>27197</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7"/>
  <sheetViews>
    <sheetView workbookViewId="0">
      <selection activeCell="C5" sqref="C5"/>
    </sheetView>
  </sheetViews>
  <sheetFormatPr defaultRowHeight="15" x14ac:dyDescent="0.25"/>
  <cols>
    <col min="1" max="1" width="70.85546875" bestFit="1" customWidth="1"/>
    <col min="2" max="2" width="12" bestFit="1" customWidth="1"/>
    <col min="3" max="3" width="12" customWidth="1"/>
  </cols>
  <sheetData>
    <row r="1" spans="1:7" x14ac:dyDescent="0.25">
      <c r="A1" t="s">
        <v>22835</v>
      </c>
      <c r="B1" t="s">
        <v>22836</v>
      </c>
      <c r="C1" t="s">
        <v>22837</v>
      </c>
      <c r="D1" t="s">
        <v>22838</v>
      </c>
      <c r="E1" t="s">
        <v>22839</v>
      </c>
      <c r="F1" t="s">
        <v>22840</v>
      </c>
      <c r="G1" t="s">
        <v>22841</v>
      </c>
    </row>
    <row r="2" spans="1:7" s="7" customFormat="1" x14ac:dyDescent="0.25">
      <c r="A2" s="7" t="s">
        <v>22892</v>
      </c>
      <c r="B2" s="13">
        <v>4.7251107446004002E-7</v>
      </c>
      <c r="C2" s="17">
        <f>-LOG10(B2)</f>
        <v>6.3255880082753047</v>
      </c>
      <c r="D2" s="13">
        <v>3.1100130832478102E-5</v>
      </c>
      <c r="E2" s="7">
        <v>7.1819770114942498</v>
      </c>
      <c r="F2" s="7">
        <v>104.606964980359</v>
      </c>
      <c r="G2" s="7" t="s">
        <v>23872</v>
      </c>
    </row>
    <row r="3" spans="1:7" s="7" customFormat="1" x14ac:dyDescent="0.25">
      <c r="A3" s="7" t="s">
        <v>22898</v>
      </c>
      <c r="B3" s="13">
        <v>5.8679492136751196E-7</v>
      </c>
      <c r="C3" s="17">
        <f t="shared" ref="C3:C11" si="0">-LOG10(B3)</f>
        <v>6.2315136535738294</v>
      </c>
      <c r="D3" s="13">
        <v>3.1100130832478102E-5</v>
      </c>
      <c r="E3" s="7">
        <v>7.0290807598811504</v>
      </c>
      <c r="F3" s="7">
        <v>100.857401031934</v>
      </c>
      <c r="G3" s="7" t="s">
        <v>23872</v>
      </c>
    </row>
    <row r="4" spans="1:7" s="7" customFormat="1" x14ac:dyDescent="0.25">
      <c r="A4" s="7" t="s">
        <v>23044</v>
      </c>
      <c r="B4" s="13">
        <v>8.39250900526927E-5</v>
      </c>
      <c r="C4" s="17">
        <f t="shared" si="0"/>
        <v>4.0761081840761779</v>
      </c>
      <c r="D4" s="7">
        <v>2.9653531818617999E-3</v>
      </c>
      <c r="E4" s="7">
        <v>6.25099538143016</v>
      </c>
      <c r="F4" s="7">
        <v>58.669254375988103</v>
      </c>
      <c r="G4" s="7" t="s">
        <v>23873</v>
      </c>
    </row>
    <row r="5" spans="1:7" s="7" customFormat="1" x14ac:dyDescent="0.25">
      <c r="A5" s="7" t="s">
        <v>22861</v>
      </c>
      <c r="B5" s="7">
        <v>2.1615811999866402E-3</v>
      </c>
      <c r="C5" s="17">
        <f t="shared" si="0"/>
        <v>2.6652284455137396</v>
      </c>
      <c r="D5" s="7">
        <v>5.7281901799646102E-2</v>
      </c>
      <c r="E5" s="7">
        <v>1.8686234423676</v>
      </c>
      <c r="F5" s="7">
        <v>11.4675837710998</v>
      </c>
      <c r="G5" s="7" t="s">
        <v>23874</v>
      </c>
    </row>
    <row r="6" spans="1:7" s="7" customFormat="1" x14ac:dyDescent="0.25">
      <c r="A6" s="7" t="s">
        <v>23057</v>
      </c>
      <c r="B6" s="7">
        <v>2.9189537807959398E-3</v>
      </c>
      <c r="C6" s="17">
        <f t="shared" si="0"/>
        <v>2.534772781649258</v>
      </c>
      <c r="D6" s="7">
        <v>6.1881820152873898E-2</v>
      </c>
      <c r="E6" s="7">
        <v>5.4890275147599397</v>
      </c>
      <c r="F6" s="7">
        <v>32.036873876829198</v>
      </c>
      <c r="G6" s="7" t="s">
        <v>23875</v>
      </c>
    </row>
    <row r="7" spans="1:7" s="7" customFormat="1" x14ac:dyDescent="0.25">
      <c r="A7" s="7" t="s">
        <v>23046</v>
      </c>
      <c r="B7" s="7">
        <v>4.8654850570991198E-3</v>
      </c>
      <c r="C7" s="17">
        <f t="shared" si="0"/>
        <v>2.3128738569124612</v>
      </c>
      <c r="D7" s="7">
        <v>8.5956902675417807E-2</v>
      </c>
      <c r="E7" s="7">
        <v>4.0772112382934402</v>
      </c>
      <c r="F7" s="7">
        <v>21.713550770509901</v>
      </c>
      <c r="G7" s="7" t="s">
        <v>23876</v>
      </c>
    </row>
    <row r="8" spans="1:7" s="7" customFormat="1" x14ac:dyDescent="0.25">
      <c r="A8" s="7" t="s">
        <v>23220</v>
      </c>
      <c r="B8" s="7">
        <v>6.2759025303794598E-3</v>
      </c>
      <c r="C8" s="17">
        <f t="shared" si="0"/>
        <v>2.2023238099619435</v>
      </c>
      <c r="D8" s="7">
        <v>9.3646227732915394E-2</v>
      </c>
      <c r="E8" s="7">
        <v>4.5492599444958302</v>
      </c>
      <c r="F8" s="7">
        <v>23.069469935612101</v>
      </c>
      <c r="G8" s="7" t="s">
        <v>23877</v>
      </c>
    </row>
    <row r="9" spans="1:7" s="7" customFormat="1" x14ac:dyDescent="0.25">
      <c r="A9" s="7" t="s">
        <v>22932</v>
      </c>
      <c r="B9" s="7">
        <v>8.0709413295962096E-3</v>
      </c>
      <c r="C9" s="17">
        <f t="shared" si="0"/>
        <v>2.093075809713127</v>
      </c>
      <c r="D9" s="7">
        <v>9.3646227732915394E-2</v>
      </c>
      <c r="E9" s="7">
        <v>5.3639388794566996</v>
      </c>
      <c r="F9" s="7">
        <v>25.851423817702599</v>
      </c>
      <c r="G9" s="7" t="s">
        <v>23878</v>
      </c>
    </row>
    <row r="10" spans="1:7" s="7" customFormat="1" x14ac:dyDescent="0.25">
      <c r="A10" s="7" t="s">
        <v>23072</v>
      </c>
      <c r="B10" s="7">
        <v>8.1195936553744696E-3</v>
      </c>
      <c r="C10" s="17">
        <f t="shared" si="0"/>
        <v>2.0904657044588668</v>
      </c>
      <c r="D10" s="7">
        <v>9.3646227732915394E-2</v>
      </c>
      <c r="E10" s="7">
        <v>7.7425781249999996</v>
      </c>
      <c r="F10" s="7">
        <v>37.268707544876399</v>
      </c>
      <c r="G10" s="7" t="s">
        <v>23879</v>
      </c>
    </row>
    <row r="11" spans="1:7" s="7" customFormat="1" x14ac:dyDescent="0.25">
      <c r="A11" s="7" t="s">
        <v>22850</v>
      </c>
      <c r="B11" s="7">
        <v>9.8301035653654105E-3</v>
      </c>
      <c r="C11" s="17">
        <f t="shared" si="0"/>
        <v>2.0074419066205826</v>
      </c>
      <c r="D11" s="7">
        <v>9.3646227732915394E-2</v>
      </c>
      <c r="E11" s="7">
        <v>2.5307461417908401</v>
      </c>
      <c r="F11" s="7">
        <v>11.6978825929016</v>
      </c>
      <c r="G11" s="7" t="s">
        <v>23880</v>
      </c>
    </row>
    <row r="12" spans="1:7" x14ac:dyDescent="0.25">
      <c r="A12" t="s">
        <v>23006</v>
      </c>
      <c r="B12">
        <v>1.0148376181244201E-2</v>
      </c>
      <c r="D12">
        <v>9.3646227732915394E-2</v>
      </c>
      <c r="E12">
        <v>5.0057070386810398</v>
      </c>
      <c r="F12">
        <v>22.978405669775398</v>
      </c>
      <c r="G12" t="s">
        <v>23881</v>
      </c>
    </row>
    <row r="13" spans="1:7" x14ac:dyDescent="0.25">
      <c r="A13" t="s">
        <v>23250</v>
      </c>
      <c r="B13">
        <v>1.06014597433489E-2</v>
      </c>
      <c r="D13">
        <v>9.3646227732915394E-2</v>
      </c>
      <c r="E13">
        <v>3.43394567988046</v>
      </c>
      <c r="F13">
        <v>15.613339138242999</v>
      </c>
      <c r="G13" t="s">
        <v>23882</v>
      </c>
    </row>
    <row r="14" spans="1:7" x14ac:dyDescent="0.25">
      <c r="A14" t="s">
        <v>23107</v>
      </c>
      <c r="B14">
        <v>1.29775571881922E-2</v>
      </c>
      <c r="D14">
        <v>0.10187389665397401</v>
      </c>
      <c r="E14">
        <v>12.413620743517599</v>
      </c>
      <c r="F14">
        <v>53.9313946964376</v>
      </c>
      <c r="G14" t="s">
        <v>23883</v>
      </c>
    </row>
    <row r="15" spans="1:7" x14ac:dyDescent="0.25">
      <c r="A15" t="s">
        <v>23122</v>
      </c>
      <c r="B15">
        <v>1.34550429542985E-2</v>
      </c>
      <c r="D15">
        <v>0.10187389665397401</v>
      </c>
      <c r="E15">
        <v>6.3801546391752497</v>
      </c>
      <c r="F15">
        <v>27.488266556725499</v>
      </c>
      <c r="G15" t="s">
        <v>23884</v>
      </c>
    </row>
    <row r="16" spans="1:7" x14ac:dyDescent="0.25">
      <c r="A16" t="s">
        <v>22890</v>
      </c>
      <c r="B16">
        <v>1.48785719837263E-2</v>
      </c>
      <c r="D16">
        <v>0.10514190868499899</v>
      </c>
      <c r="E16">
        <v>2.1824117527035298</v>
      </c>
      <c r="F16">
        <v>9.1832246793310492</v>
      </c>
      <c r="G16" t="s">
        <v>23885</v>
      </c>
    </row>
    <row r="17" spans="1:7" x14ac:dyDescent="0.25">
      <c r="A17" t="s">
        <v>23208</v>
      </c>
      <c r="B17">
        <v>1.75453762297159E-2</v>
      </c>
      <c r="D17">
        <v>0.116238117521868</v>
      </c>
      <c r="E17">
        <v>10.500660851176301</v>
      </c>
      <c r="F17">
        <v>42.453802476068802</v>
      </c>
      <c r="G17" t="s">
        <v>23886</v>
      </c>
    </row>
    <row r="18" spans="1:7" x14ac:dyDescent="0.25">
      <c r="A18" t="s">
        <v>23887</v>
      </c>
      <c r="B18">
        <v>2.4508443549026902E-2</v>
      </c>
      <c r="D18">
        <v>0.14731059728782001</v>
      </c>
      <c r="E18">
        <v>50.757653061224403</v>
      </c>
      <c r="F18">
        <v>188.24681569293301</v>
      </c>
      <c r="G18" t="s">
        <v>22502</v>
      </c>
    </row>
    <row r="19" spans="1:7" x14ac:dyDescent="0.25">
      <c r="A19" t="s">
        <v>23219</v>
      </c>
      <c r="B19">
        <v>2.8379285838763899E-2</v>
      </c>
      <c r="D19">
        <v>0.14731059728782001</v>
      </c>
      <c r="E19">
        <v>8.02506569638164</v>
      </c>
      <c r="F19">
        <v>28.586052585583001</v>
      </c>
      <c r="G19" t="s">
        <v>23888</v>
      </c>
    </row>
    <row r="20" spans="1:7" x14ac:dyDescent="0.25">
      <c r="A20" t="s">
        <v>23222</v>
      </c>
      <c r="B20">
        <v>3.0389260723935899E-2</v>
      </c>
      <c r="D20">
        <v>0.14731059728782001</v>
      </c>
      <c r="E20">
        <v>7.7214549698502202</v>
      </c>
      <c r="F20">
        <v>26.976184688218499</v>
      </c>
      <c r="G20" t="s">
        <v>23889</v>
      </c>
    </row>
    <row r="21" spans="1:7" x14ac:dyDescent="0.25">
      <c r="A21" t="s">
        <v>23223</v>
      </c>
      <c r="B21">
        <v>3.0389260723935899E-2</v>
      </c>
      <c r="D21">
        <v>0.14731059728782001</v>
      </c>
      <c r="E21">
        <v>7.7214549698502202</v>
      </c>
      <c r="F21">
        <v>26.976184688218499</v>
      </c>
      <c r="G21" t="s">
        <v>23889</v>
      </c>
    </row>
    <row r="22" spans="1:7" x14ac:dyDescent="0.25">
      <c r="A22" t="s">
        <v>23890</v>
      </c>
      <c r="B22">
        <v>3.4144519133486803E-2</v>
      </c>
      <c r="D22">
        <v>0.14731059728782001</v>
      </c>
      <c r="E22">
        <v>33.835034013605402</v>
      </c>
      <c r="F22">
        <v>114.266093382387</v>
      </c>
      <c r="G22" t="s">
        <v>22530</v>
      </c>
    </row>
    <row r="23" spans="1:7" x14ac:dyDescent="0.25">
      <c r="A23" t="s">
        <v>23004</v>
      </c>
      <c r="B23">
        <v>3.45726811447628E-2</v>
      </c>
      <c r="D23">
        <v>0.14731059728782001</v>
      </c>
      <c r="E23">
        <v>7.1781515644781999</v>
      </c>
      <c r="F23">
        <v>24.152265347098002</v>
      </c>
      <c r="G23" t="s">
        <v>23883</v>
      </c>
    </row>
    <row r="24" spans="1:7" x14ac:dyDescent="0.25">
      <c r="A24" t="s">
        <v>23226</v>
      </c>
      <c r="B24">
        <v>3.5651681355220899E-2</v>
      </c>
      <c r="D24">
        <v>0.14731059728782001</v>
      </c>
      <c r="E24">
        <v>7.0540348382509697</v>
      </c>
      <c r="F24">
        <v>23.517862726463299</v>
      </c>
      <c r="G24" t="s">
        <v>23889</v>
      </c>
    </row>
    <row r="25" spans="1:7" x14ac:dyDescent="0.25">
      <c r="A25" t="s">
        <v>23230</v>
      </c>
      <c r="B25">
        <v>3.6743631913969399E-2</v>
      </c>
      <c r="D25">
        <v>0.14731059728782001</v>
      </c>
      <c r="E25">
        <v>6.9341254586755197</v>
      </c>
      <c r="F25">
        <v>22.908896773223699</v>
      </c>
      <c r="G25" t="s">
        <v>23891</v>
      </c>
    </row>
    <row r="26" spans="1:7" x14ac:dyDescent="0.25">
      <c r="A26" t="s">
        <v>22919</v>
      </c>
      <c r="B26">
        <v>3.7368541431979402E-2</v>
      </c>
      <c r="D26">
        <v>0.14731059728782001</v>
      </c>
      <c r="E26">
        <v>2.2050609940518102</v>
      </c>
      <c r="F26">
        <v>7.2478724600106501</v>
      </c>
      <c r="G26" t="s">
        <v>23892</v>
      </c>
    </row>
    <row r="27" spans="1:7" x14ac:dyDescent="0.25">
      <c r="A27" t="s">
        <v>22989</v>
      </c>
      <c r="B27">
        <v>3.9128568186209703E-2</v>
      </c>
      <c r="D27">
        <v>0.14731059728782001</v>
      </c>
      <c r="E27">
        <v>4.1708192567567499</v>
      </c>
      <c r="F27">
        <v>13.517218283636</v>
      </c>
      <c r="G27" t="s">
        <v>23893</v>
      </c>
    </row>
    <row r="28" spans="1:7" x14ac:dyDescent="0.25">
      <c r="A28" t="s">
        <v>22899</v>
      </c>
      <c r="B28">
        <v>3.95807378608172E-2</v>
      </c>
      <c r="D28">
        <v>0.14731059728782001</v>
      </c>
      <c r="E28">
        <v>2.1783294425781401</v>
      </c>
      <c r="F28">
        <v>7.0347247594949298</v>
      </c>
      <c r="G28" t="s">
        <v>23892</v>
      </c>
    </row>
    <row r="29" spans="1:7" x14ac:dyDescent="0.25">
      <c r="A29" t="s">
        <v>23186</v>
      </c>
      <c r="B29">
        <v>4.2392367253971303E-2</v>
      </c>
      <c r="D29">
        <v>0.14731059728782001</v>
      </c>
      <c r="E29">
        <v>6.3907860824742198</v>
      </c>
      <c r="F29">
        <v>20.199913253204901</v>
      </c>
      <c r="G29" t="s">
        <v>23894</v>
      </c>
    </row>
    <row r="30" spans="1:7" x14ac:dyDescent="0.25">
      <c r="A30" t="s">
        <v>22871</v>
      </c>
      <c r="B30">
        <v>4.2535899373031399E-2</v>
      </c>
      <c r="D30">
        <v>0.14731059728782001</v>
      </c>
      <c r="E30">
        <v>1.50657002663128</v>
      </c>
      <c r="F30">
        <v>4.7568545499202699</v>
      </c>
      <c r="G30" t="s">
        <v>23895</v>
      </c>
    </row>
    <row r="31" spans="1:7" x14ac:dyDescent="0.25">
      <c r="A31" t="s">
        <v>23014</v>
      </c>
      <c r="B31">
        <v>4.27146136778222E-2</v>
      </c>
      <c r="D31">
        <v>0.14731059728782001</v>
      </c>
      <c r="E31">
        <v>3.16838072191974</v>
      </c>
      <c r="F31">
        <v>9.9905830092238901</v>
      </c>
      <c r="G31" t="s">
        <v>23896</v>
      </c>
    </row>
    <row r="32" spans="1:7" x14ac:dyDescent="0.25">
      <c r="A32" t="s">
        <v>23897</v>
      </c>
      <c r="B32">
        <v>4.3686364978772797E-2</v>
      </c>
      <c r="D32">
        <v>0.14731059728782001</v>
      </c>
      <c r="E32">
        <v>25.373724489795901</v>
      </c>
      <c r="F32">
        <v>79.438007445154099</v>
      </c>
      <c r="G32" t="s">
        <v>22504</v>
      </c>
    </row>
    <row r="33" spans="1:7" x14ac:dyDescent="0.25">
      <c r="A33" t="s">
        <v>23113</v>
      </c>
      <c r="B33">
        <v>4.4471123709530803E-2</v>
      </c>
      <c r="D33">
        <v>0.14731059728782001</v>
      </c>
      <c r="E33">
        <v>3.9553285256410202</v>
      </c>
      <c r="F33">
        <v>12.312602311576301</v>
      </c>
      <c r="G33" t="s">
        <v>23898</v>
      </c>
    </row>
    <row r="34" spans="1:7" x14ac:dyDescent="0.25">
      <c r="A34" t="s">
        <v>23899</v>
      </c>
      <c r="B34">
        <v>5.3134891481239198E-2</v>
      </c>
      <c r="D34">
        <v>0.17015000942824099</v>
      </c>
      <c r="E34">
        <v>20.296938775510199</v>
      </c>
      <c r="F34">
        <v>59.569921519069098</v>
      </c>
      <c r="G34" t="s">
        <v>22504</v>
      </c>
    </row>
    <row r="35" spans="1:7" x14ac:dyDescent="0.25">
      <c r="A35" t="s">
        <v>23238</v>
      </c>
      <c r="B35">
        <v>5.4576418118492599E-2</v>
      </c>
      <c r="D35">
        <v>0.17015000942824099</v>
      </c>
      <c r="E35">
        <v>5.5243800501532396</v>
      </c>
      <c r="F35">
        <v>16.065744582211899</v>
      </c>
      <c r="G35" t="s">
        <v>23889</v>
      </c>
    </row>
    <row r="36" spans="1:7" x14ac:dyDescent="0.25">
      <c r="A36" t="s">
        <v>23900</v>
      </c>
      <c r="B36">
        <v>6.2491001087280403E-2</v>
      </c>
      <c r="D36">
        <v>0.18895572947829101</v>
      </c>
      <c r="E36">
        <v>16.912414965986301</v>
      </c>
      <c r="F36">
        <v>46.893606269393999</v>
      </c>
      <c r="G36" t="s">
        <v>22502</v>
      </c>
    </row>
    <row r="37" spans="1:7" x14ac:dyDescent="0.25">
      <c r="A37" t="s">
        <v>22958</v>
      </c>
      <c r="B37">
        <v>6.4173643973759201E-2</v>
      </c>
      <c r="D37">
        <v>0.18895572947829101</v>
      </c>
      <c r="E37">
        <v>3.3858173076922999</v>
      </c>
      <c r="F37">
        <v>9.2980051404197308</v>
      </c>
      <c r="G37" t="s">
        <v>23901</v>
      </c>
    </row>
    <row r="38" spans="1:7" x14ac:dyDescent="0.25">
      <c r="A38" t="s">
        <v>22883</v>
      </c>
      <c r="B38">
        <v>6.6193002656247502E-2</v>
      </c>
      <c r="D38">
        <v>0.18963400760978999</v>
      </c>
      <c r="E38">
        <v>2.7233628626020399</v>
      </c>
      <c r="F38">
        <v>7.3944217980105797</v>
      </c>
      <c r="G38" t="s">
        <v>23902</v>
      </c>
    </row>
    <row r="39" spans="1:7" x14ac:dyDescent="0.25">
      <c r="A39" t="s">
        <v>23903</v>
      </c>
      <c r="B39">
        <v>7.1755587979113397E-2</v>
      </c>
      <c r="D39">
        <v>0.19077475488391499</v>
      </c>
      <c r="E39">
        <v>14.4948979591836</v>
      </c>
      <c r="F39">
        <v>38.186657145733797</v>
      </c>
      <c r="G39" t="s">
        <v>22588</v>
      </c>
    </row>
    <row r="40" spans="1:7" x14ac:dyDescent="0.25">
      <c r="A40" t="s">
        <v>23904</v>
      </c>
      <c r="B40">
        <v>7.1755587979113397E-2</v>
      </c>
      <c r="D40">
        <v>0.19077475488391499</v>
      </c>
      <c r="E40">
        <v>14.4948979591836</v>
      </c>
      <c r="F40">
        <v>38.186657145733797</v>
      </c>
      <c r="G40" t="s">
        <v>22504</v>
      </c>
    </row>
    <row r="41" spans="1:7" x14ac:dyDescent="0.25">
      <c r="A41" t="s">
        <v>23096</v>
      </c>
      <c r="B41">
        <v>7.1990473541100303E-2</v>
      </c>
      <c r="D41">
        <v>0.19077475488391499</v>
      </c>
      <c r="E41">
        <v>4.6958170399336403</v>
      </c>
      <c r="F41">
        <v>12.3557346646721</v>
      </c>
      <c r="G41" t="s">
        <v>23894</v>
      </c>
    </row>
    <row r="42" spans="1:7" x14ac:dyDescent="0.25">
      <c r="A42" t="s">
        <v>23905</v>
      </c>
      <c r="B42">
        <v>8.0929537996683704E-2</v>
      </c>
      <c r="D42">
        <v>0.20600079011632</v>
      </c>
      <c r="E42">
        <v>12.6817602040816</v>
      </c>
      <c r="F42">
        <v>31.884182268430099</v>
      </c>
      <c r="G42" t="s">
        <v>12499</v>
      </c>
    </row>
    <row r="43" spans="1:7" x14ac:dyDescent="0.25">
      <c r="A43" t="s">
        <v>22901</v>
      </c>
      <c r="B43">
        <v>8.1622954574391102E-2</v>
      </c>
      <c r="D43">
        <v>0.20600079011632</v>
      </c>
      <c r="E43">
        <v>3.0474938118811798</v>
      </c>
      <c r="F43">
        <v>7.6359368719593999</v>
      </c>
      <c r="G43" t="s">
        <v>23906</v>
      </c>
    </row>
    <row r="44" spans="1:7" x14ac:dyDescent="0.25">
      <c r="A44" t="s">
        <v>22905</v>
      </c>
      <c r="B44">
        <v>8.9958421857041906E-2</v>
      </c>
      <c r="D44">
        <v>0.21203233846417999</v>
      </c>
      <c r="E44">
        <v>2.4369978199937701</v>
      </c>
      <c r="F44">
        <v>5.8692843017946696</v>
      </c>
      <c r="G44" t="s">
        <v>23907</v>
      </c>
    </row>
    <row r="45" spans="1:7" x14ac:dyDescent="0.25">
      <c r="A45" t="s">
        <v>23908</v>
      </c>
      <c r="B45">
        <v>9.0013728593284006E-2</v>
      </c>
      <c r="D45">
        <v>0.21203233846417999</v>
      </c>
      <c r="E45">
        <v>11.271541950113299</v>
      </c>
      <c r="F45">
        <v>27.139540712464999</v>
      </c>
      <c r="G45" t="s">
        <v>22581</v>
      </c>
    </row>
    <row r="46" spans="1:7" x14ac:dyDescent="0.25">
      <c r="A46" t="s">
        <v>23909</v>
      </c>
      <c r="B46">
        <v>9.0013728593284006E-2</v>
      </c>
      <c r="D46">
        <v>0.21203233846417999</v>
      </c>
      <c r="E46">
        <v>11.271541950113299</v>
      </c>
      <c r="F46">
        <v>27.139540712464999</v>
      </c>
      <c r="G46" t="s">
        <v>2311</v>
      </c>
    </row>
    <row r="47" spans="1:7" x14ac:dyDescent="0.25">
      <c r="A47" t="s">
        <v>22885</v>
      </c>
      <c r="B47">
        <v>9.8885091112287493E-2</v>
      </c>
      <c r="D47">
        <v>0.223296958831075</v>
      </c>
      <c r="E47">
        <v>2.7955965909090899</v>
      </c>
      <c r="F47">
        <v>6.46844244281555</v>
      </c>
      <c r="G47" t="s">
        <v>23910</v>
      </c>
    </row>
    <row r="48" spans="1:7" x14ac:dyDescent="0.25">
      <c r="A48" t="s">
        <v>23171</v>
      </c>
      <c r="B48">
        <v>9.9009028915665306E-2</v>
      </c>
      <c r="D48">
        <v>0.223296958831075</v>
      </c>
      <c r="E48">
        <v>10.1433673469387</v>
      </c>
      <c r="F48">
        <v>23.4569856495749</v>
      </c>
      <c r="G48" t="s">
        <v>2311</v>
      </c>
    </row>
    <row r="49" spans="1:7" x14ac:dyDescent="0.25">
      <c r="A49" t="s">
        <v>23059</v>
      </c>
      <c r="B49">
        <v>0.102907724372317</v>
      </c>
      <c r="D49">
        <v>0.22725455798886701</v>
      </c>
      <c r="E49">
        <v>2.7451171875</v>
      </c>
      <c r="F49">
        <v>6.2421839359166702</v>
      </c>
      <c r="G49" t="s">
        <v>23911</v>
      </c>
    </row>
    <row r="50" spans="1:7" x14ac:dyDescent="0.25">
      <c r="A50" t="s">
        <v>22968</v>
      </c>
      <c r="B50">
        <v>0.111130342639261</v>
      </c>
      <c r="D50">
        <v>0.23815484486264299</v>
      </c>
      <c r="E50">
        <v>3.6106194690265401</v>
      </c>
      <c r="F50">
        <v>7.93271695126134</v>
      </c>
      <c r="G50" t="s">
        <v>23912</v>
      </c>
    </row>
    <row r="51" spans="1:7" x14ac:dyDescent="0.25">
      <c r="A51" t="s">
        <v>23913</v>
      </c>
      <c r="B51">
        <v>0.11233719097294501</v>
      </c>
      <c r="D51">
        <v>0.23815484486264299</v>
      </c>
      <c r="E51">
        <v>8.8189884649511896</v>
      </c>
      <c r="F51">
        <v>19.2805161496991</v>
      </c>
      <c r="G51" t="s">
        <v>12499</v>
      </c>
    </row>
    <row r="52" spans="1:7" x14ac:dyDescent="0.25">
      <c r="A52" t="s">
        <v>23914</v>
      </c>
      <c r="B52">
        <v>0.116736393884927</v>
      </c>
      <c r="D52">
        <v>0.24262858336867199</v>
      </c>
      <c r="E52">
        <v>8.4511054421768694</v>
      </c>
      <c r="F52">
        <v>18.151596366549999</v>
      </c>
      <c r="G52" t="s">
        <v>22545</v>
      </c>
    </row>
    <row r="53" spans="1:7" x14ac:dyDescent="0.25">
      <c r="A53" t="s">
        <v>23050</v>
      </c>
      <c r="B53">
        <v>0.121114013864978</v>
      </c>
      <c r="D53">
        <v>0.24688625903245601</v>
      </c>
      <c r="E53">
        <v>8.1126530612244903</v>
      </c>
      <c r="F53">
        <v>17.125996503061401</v>
      </c>
      <c r="G53" t="s">
        <v>18015</v>
      </c>
    </row>
    <row r="54" spans="1:7" x14ac:dyDescent="0.25">
      <c r="A54" t="s">
        <v>23915</v>
      </c>
      <c r="B54">
        <v>0.129804923699952</v>
      </c>
      <c r="D54">
        <v>0.259609847399905</v>
      </c>
      <c r="E54">
        <v>7.51095993953136</v>
      </c>
      <c r="F54">
        <v>15.335296224041199</v>
      </c>
      <c r="G54" t="s">
        <v>22502</v>
      </c>
    </row>
    <row r="55" spans="1:7" x14ac:dyDescent="0.25">
      <c r="A55" t="s">
        <v>23190</v>
      </c>
      <c r="B55">
        <v>0.14268202012005399</v>
      </c>
      <c r="D55">
        <v>0.28007952097640398</v>
      </c>
      <c r="E55">
        <v>6.7588435374149602</v>
      </c>
      <c r="F55">
        <v>13.160392708106199</v>
      </c>
      <c r="G55" t="s">
        <v>22581</v>
      </c>
    </row>
    <row r="56" spans="1:7" x14ac:dyDescent="0.25">
      <c r="A56" t="s">
        <v>23198</v>
      </c>
      <c r="B56">
        <v>0.15955848873968001</v>
      </c>
      <c r="D56">
        <v>0.30603289991385302</v>
      </c>
      <c r="E56">
        <v>5.9624849939975899</v>
      </c>
      <c r="F56">
        <v>10.943215372163801</v>
      </c>
      <c r="G56" t="s">
        <v>22504</v>
      </c>
    </row>
    <row r="57" spans="1:7" x14ac:dyDescent="0.25">
      <c r="A57" t="s">
        <v>23152</v>
      </c>
      <c r="B57">
        <v>0.161677758445054</v>
      </c>
      <c r="D57">
        <v>0.30603289991385302</v>
      </c>
      <c r="E57">
        <v>1.9388328978474501</v>
      </c>
      <c r="F57">
        <v>3.5328445007787601</v>
      </c>
      <c r="G57" t="s">
        <v>23916</v>
      </c>
    </row>
    <row r="58" spans="1:7" x14ac:dyDescent="0.25">
      <c r="A58" t="s">
        <v>23917</v>
      </c>
      <c r="B58">
        <v>0.16787297629995701</v>
      </c>
      <c r="D58">
        <v>0.31091771211784902</v>
      </c>
      <c r="E58">
        <v>5.6306689342403597</v>
      </c>
      <c r="F58">
        <v>10.0481971778967</v>
      </c>
      <c r="G58" t="s">
        <v>22588</v>
      </c>
    </row>
    <row r="59" spans="1:7" x14ac:dyDescent="0.25">
      <c r="A59" t="s">
        <v>23098</v>
      </c>
      <c r="B59">
        <v>0.17012478587580401</v>
      </c>
      <c r="D59">
        <v>0.31091771211784902</v>
      </c>
      <c r="E59">
        <v>2.7518807467260999</v>
      </c>
      <c r="F59">
        <v>4.8741946827623996</v>
      </c>
      <c r="G59" t="s">
        <v>23918</v>
      </c>
    </row>
    <row r="60" spans="1:7" x14ac:dyDescent="0.25">
      <c r="A60" t="s">
        <v>23033</v>
      </c>
      <c r="B60">
        <v>0.178946482228373</v>
      </c>
      <c r="D60">
        <v>0.32149706976622999</v>
      </c>
      <c r="E60">
        <v>2.6612761943265202</v>
      </c>
      <c r="F60">
        <v>4.5791741168713402</v>
      </c>
      <c r="G60" t="s">
        <v>23919</v>
      </c>
    </row>
    <row r="61" spans="1:7" x14ac:dyDescent="0.25">
      <c r="A61" t="s">
        <v>23920</v>
      </c>
      <c r="B61">
        <v>0.184258443638566</v>
      </c>
      <c r="D61">
        <v>0.32194021362363601</v>
      </c>
      <c r="E61">
        <v>5.0665816326530599</v>
      </c>
      <c r="F61">
        <v>8.5696968430133094</v>
      </c>
      <c r="G61" t="s">
        <v>22502</v>
      </c>
    </row>
    <row r="62" spans="1:7" x14ac:dyDescent="0.25">
      <c r="A62" t="s">
        <v>23227</v>
      </c>
      <c r="B62">
        <v>0.18605442926090299</v>
      </c>
      <c r="D62">
        <v>0.32194021362363601</v>
      </c>
      <c r="E62">
        <v>2.59294766563792</v>
      </c>
      <c r="F62">
        <v>4.3606016222104902</v>
      </c>
      <c r="G62" t="s">
        <v>23921</v>
      </c>
    </row>
    <row r="63" spans="1:7" x14ac:dyDescent="0.25">
      <c r="A63" t="s">
        <v>23922</v>
      </c>
      <c r="B63">
        <v>0.18830465325156001</v>
      </c>
      <c r="D63">
        <v>0.32194021362363601</v>
      </c>
      <c r="E63">
        <v>4.94275759084121</v>
      </c>
      <c r="F63">
        <v>8.2528933439428709</v>
      </c>
      <c r="G63" t="s">
        <v>22502</v>
      </c>
    </row>
    <row r="64" spans="1:7" x14ac:dyDescent="0.25">
      <c r="A64" t="s">
        <v>23174</v>
      </c>
      <c r="B64">
        <v>0.191411986992886</v>
      </c>
      <c r="D64">
        <v>0.32205826382930097</v>
      </c>
      <c r="E64">
        <v>2.54394329896907</v>
      </c>
      <c r="F64">
        <v>4.2059705851921896</v>
      </c>
      <c r="G64" t="s">
        <v>23888</v>
      </c>
    </row>
    <row r="65" spans="1:7" x14ac:dyDescent="0.25">
      <c r="A65" t="s">
        <v>23210</v>
      </c>
      <c r="B65">
        <v>0.20032445920129299</v>
      </c>
      <c r="D65">
        <v>0.326682964235954</v>
      </c>
      <c r="E65">
        <v>4.6050556586270801</v>
      </c>
      <c r="F65">
        <v>7.4040864558079003</v>
      </c>
      <c r="G65" t="s">
        <v>22545</v>
      </c>
    </row>
    <row r="66" spans="1:7" x14ac:dyDescent="0.25">
      <c r="A66" t="s">
        <v>23211</v>
      </c>
      <c r="B66">
        <v>0.20032445920129299</v>
      </c>
      <c r="D66">
        <v>0.326682964235954</v>
      </c>
      <c r="E66">
        <v>4.6050556586270801</v>
      </c>
      <c r="F66">
        <v>7.4040864558079003</v>
      </c>
      <c r="G66" t="s">
        <v>22552</v>
      </c>
    </row>
    <row r="67" spans="1:7" x14ac:dyDescent="0.25">
      <c r="A67" t="s">
        <v>22983</v>
      </c>
      <c r="B67">
        <v>0.205665843292483</v>
      </c>
      <c r="D67">
        <v>0.33031180892429102</v>
      </c>
      <c r="E67">
        <v>1.55049705822682</v>
      </c>
      <c r="F67">
        <v>2.4521150470009401</v>
      </c>
      <c r="G67" t="s">
        <v>23923</v>
      </c>
    </row>
    <row r="68" spans="1:7" x14ac:dyDescent="0.25">
      <c r="A68" t="s">
        <v>23031</v>
      </c>
      <c r="B68">
        <v>0.21979142857773201</v>
      </c>
      <c r="D68">
        <v>0.342889939969518</v>
      </c>
      <c r="E68">
        <v>1.5147403086933999</v>
      </c>
      <c r="F68">
        <v>2.2949470427386101</v>
      </c>
      <c r="G68" t="s">
        <v>23924</v>
      </c>
    </row>
    <row r="69" spans="1:7" x14ac:dyDescent="0.25">
      <c r="A69" t="s">
        <v>23925</v>
      </c>
      <c r="B69">
        <v>0.21996713130119999</v>
      </c>
      <c r="D69">
        <v>0.342889939969518</v>
      </c>
      <c r="E69">
        <v>4.13411078717201</v>
      </c>
      <c r="F69">
        <v>6.26018948804807</v>
      </c>
      <c r="G69" t="s">
        <v>22508</v>
      </c>
    </row>
    <row r="70" spans="1:7" x14ac:dyDescent="0.25">
      <c r="A70" t="s">
        <v>23926</v>
      </c>
      <c r="B70">
        <v>0.22768978409506499</v>
      </c>
      <c r="D70">
        <v>0.34478738734395498</v>
      </c>
      <c r="E70">
        <v>3.9715886354541801</v>
      </c>
      <c r="F70">
        <v>5.8770423719852198</v>
      </c>
      <c r="G70" t="s">
        <v>22525</v>
      </c>
    </row>
    <row r="71" spans="1:7" x14ac:dyDescent="0.25">
      <c r="A71" t="s">
        <v>23927</v>
      </c>
      <c r="B71">
        <v>0.22768978409506499</v>
      </c>
      <c r="D71">
        <v>0.34478738734395498</v>
      </c>
      <c r="E71">
        <v>3.9715886354541801</v>
      </c>
      <c r="F71">
        <v>5.8770423719852198</v>
      </c>
      <c r="G71" t="s">
        <v>22525</v>
      </c>
    </row>
    <row r="72" spans="1:7" x14ac:dyDescent="0.25">
      <c r="A72" t="s">
        <v>23086</v>
      </c>
      <c r="B72">
        <v>0.250406516153235</v>
      </c>
      <c r="D72">
        <v>0.37384634805975903</v>
      </c>
      <c r="E72">
        <v>3.5524525599713499</v>
      </c>
      <c r="F72">
        <v>4.9189731260475504</v>
      </c>
      <c r="G72" t="s">
        <v>17809</v>
      </c>
    </row>
    <row r="73" spans="1:7" x14ac:dyDescent="0.25">
      <c r="A73" t="s">
        <v>23180</v>
      </c>
      <c r="B73">
        <v>0.26151556240039497</v>
      </c>
      <c r="D73">
        <v>0.38500902242280399</v>
      </c>
      <c r="E73">
        <v>3.3743197278911499</v>
      </c>
      <c r="F73">
        <v>4.5258450897727398</v>
      </c>
      <c r="G73" t="s">
        <v>22502</v>
      </c>
    </row>
    <row r="74" spans="1:7" x14ac:dyDescent="0.25">
      <c r="A74" t="s">
        <v>22926</v>
      </c>
      <c r="B74">
        <v>0.26520134605117401</v>
      </c>
      <c r="D74">
        <v>0.385082087924975</v>
      </c>
      <c r="E74">
        <v>1.7059182960893799</v>
      </c>
      <c r="F74">
        <v>2.2642072594807701</v>
      </c>
      <c r="G74" t="s">
        <v>23928</v>
      </c>
    </row>
    <row r="75" spans="1:7" x14ac:dyDescent="0.25">
      <c r="A75" t="s">
        <v>23184</v>
      </c>
      <c r="B75">
        <v>0.26883089157026502</v>
      </c>
      <c r="D75">
        <v>0.385082087924975</v>
      </c>
      <c r="E75">
        <v>3.2651415404871602</v>
      </c>
      <c r="F75">
        <v>4.2893274762301097</v>
      </c>
      <c r="G75" t="s">
        <v>22577</v>
      </c>
    </row>
    <row r="76" spans="1:7" x14ac:dyDescent="0.25">
      <c r="A76" t="s">
        <v>23120</v>
      </c>
      <c r="B76">
        <v>0.28680687361285401</v>
      </c>
      <c r="D76">
        <v>0.40413415839632799</v>
      </c>
      <c r="E76">
        <v>3.0207127627170198</v>
      </c>
      <c r="F76">
        <v>3.77270773828474</v>
      </c>
      <c r="G76" t="s">
        <v>22530</v>
      </c>
    </row>
    <row r="77" spans="1:7" x14ac:dyDescent="0.25">
      <c r="A77" t="s">
        <v>22928</v>
      </c>
      <c r="B77">
        <v>0.29034921811562198</v>
      </c>
      <c r="D77">
        <v>0.40413415839632799</v>
      </c>
      <c r="E77">
        <v>2.97614045618247</v>
      </c>
      <c r="F77">
        <v>3.6805062371611101</v>
      </c>
      <c r="G77" t="s">
        <v>4794</v>
      </c>
    </row>
    <row r="78" spans="1:7" x14ac:dyDescent="0.25">
      <c r="A78" t="s">
        <v>23235</v>
      </c>
      <c r="B78">
        <v>0.29387414507199799</v>
      </c>
      <c r="D78">
        <v>0.40413415839632799</v>
      </c>
      <c r="E78">
        <v>2.9328601005619599</v>
      </c>
      <c r="F78">
        <v>3.5915912758315001</v>
      </c>
      <c r="G78" t="s">
        <v>22545</v>
      </c>
    </row>
    <row r="79" spans="1:7" x14ac:dyDescent="0.25">
      <c r="A79" t="s">
        <v>23192</v>
      </c>
      <c r="B79">
        <v>0.29738173919729799</v>
      </c>
      <c r="D79">
        <v>0.40413415839632799</v>
      </c>
      <c r="E79">
        <v>2.8908163265306102</v>
      </c>
      <c r="F79">
        <v>3.5058046844064599</v>
      </c>
      <c r="G79" t="s">
        <v>22577</v>
      </c>
    </row>
    <row r="80" spans="1:7" x14ac:dyDescent="0.25">
      <c r="A80" t="s">
        <v>23035</v>
      </c>
      <c r="B80">
        <v>0.30434526608940599</v>
      </c>
      <c r="D80">
        <v>0.40836200260097499</v>
      </c>
      <c r="E80">
        <v>2.8102324263038501</v>
      </c>
      <c r="F80">
        <v>3.3430313566893801</v>
      </c>
      <c r="G80" t="s">
        <v>22502</v>
      </c>
    </row>
    <row r="81" spans="1:7" x14ac:dyDescent="0.25">
      <c r="A81" t="s">
        <v>23194</v>
      </c>
      <c r="B81">
        <v>0.31466265630272799</v>
      </c>
      <c r="D81">
        <v>0.416237150274886</v>
      </c>
      <c r="E81">
        <v>2.6974149659863902</v>
      </c>
      <c r="F81">
        <v>3.1188972389470702</v>
      </c>
      <c r="G81" t="s">
        <v>17833</v>
      </c>
    </row>
    <row r="82" spans="1:7" x14ac:dyDescent="0.25">
      <c r="A82" t="s">
        <v>23052</v>
      </c>
      <c r="B82">
        <v>0.31806801105911098</v>
      </c>
      <c r="D82">
        <v>0.416237150274886</v>
      </c>
      <c r="E82">
        <v>2.6617883995703502</v>
      </c>
      <c r="F82">
        <v>3.0490521210948298</v>
      </c>
      <c r="G82" t="s">
        <v>13243</v>
      </c>
    </row>
    <row r="83" spans="1:7" x14ac:dyDescent="0.25">
      <c r="A83" t="s">
        <v>22911</v>
      </c>
      <c r="B83">
        <v>0.33152273647124603</v>
      </c>
      <c r="D83">
        <v>0.42494028543053702</v>
      </c>
      <c r="E83">
        <v>2.5281887755102002</v>
      </c>
      <c r="F83">
        <v>2.7912692807310102</v>
      </c>
      <c r="G83" t="s">
        <v>17865</v>
      </c>
    </row>
    <row r="84" spans="1:7" x14ac:dyDescent="0.25">
      <c r="A84" t="s">
        <v>23245</v>
      </c>
      <c r="B84">
        <v>0.33484514925841702</v>
      </c>
      <c r="D84">
        <v>0.42494028543053702</v>
      </c>
      <c r="E84">
        <v>2.4968505920886801</v>
      </c>
      <c r="F84">
        <v>2.7317720110547898</v>
      </c>
      <c r="G84" t="s">
        <v>17307</v>
      </c>
    </row>
    <row r="85" spans="1:7" x14ac:dyDescent="0.25">
      <c r="A85" t="s">
        <v>23158</v>
      </c>
      <c r="B85">
        <v>0.33815121515414598</v>
      </c>
      <c r="D85">
        <v>0.42494028543053702</v>
      </c>
      <c r="E85">
        <v>2.4662767546042801</v>
      </c>
      <c r="F85">
        <v>2.67409041665963</v>
      </c>
      <c r="G85" t="s">
        <v>22504</v>
      </c>
    </row>
    <row r="86" spans="1:7" x14ac:dyDescent="0.25">
      <c r="A86" t="s">
        <v>23164</v>
      </c>
      <c r="B86">
        <v>0.34471462458246099</v>
      </c>
      <c r="D86">
        <v>0.42494028543053702</v>
      </c>
      <c r="E86">
        <v>2.4073129251700598</v>
      </c>
      <c r="F86">
        <v>2.56388065646486</v>
      </c>
      <c r="G86" t="s">
        <v>22530</v>
      </c>
    </row>
    <row r="87" spans="1:7" x14ac:dyDescent="0.25">
      <c r="A87" t="s">
        <v>22934</v>
      </c>
      <c r="B87">
        <v>0.34476287308515302</v>
      </c>
      <c r="D87">
        <v>0.42494028543053702</v>
      </c>
      <c r="E87">
        <v>1.36619195046439</v>
      </c>
      <c r="F87">
        <v>1.4548556530966801</v>
      </c>
      <c r="G87" t="s">
        <v>23929</v>
      </c>
    </row>
    <row r="88" spans="1:7" x14ac:dyDescent="0.25">
      <c r="A88" t="s">
        <v>23173</v>
      </c>
      <c r="B88">
        <v>0.360842604326918</v>
      </c>
      <c r="D88">
        <v>0.43964731101900301</v>
      </c>
      <c r="E88">
        <v>2.2714973629901398</v>
      </c>
      <c r="F88">
        <v>2.3153677338216201</v>
      </c>
      <c r="G88" t="s">
        <v>22530</v>
      </c>
    </row>
    <row r="89" spans="1:7" x14ac:dyDescent="0.25">
      <c r="A89" t="s">
        <v>23023</v>
      </c>
      <c r="B89">
        <v>0.437083743116845</v>
      </c>
      <c r="D89">
        <v>0.52235651901584801</v>
      </c>
      <c r="E89">
        <v>1.36096358776771</v>
      </c>
      <c r="F89">
        <v>1.1263749343404399</v>
      </c>
      <c r="G89" t="s">
        <v>23918</v>
      </c>
    </row>
    <row r="90" spans="1:7" x14ac:dyDescent="0.25">
      <c r="A90" t="s">
        <v>22972</v>
      </c>
      <c r="B90">
        <v>0.43858236030575898</v>
      </c>
      <c r="D90">
        <v>0.52235651901584801</v>
      </c>
      <c r="E90">
        <v>1.75563442768411</v>
      </c>
      <c r="F90">
        <v>1.4470073469475899</v>
      </c>
      <c r="G90" t="s">
        <v>22545</v>
      </c>
    </row>
    <row r="91" spans="1:7" x14ac:dyDescent="0.25">
      <c r="A91" t="s">
        <v>22863</v>
      </c>
      <c r="B91">
        <v>0.45548098324196901</v>
      </c>
      <c r="D91">
        <v>0.530647673729849</v>
      </c>
      <c r="E91">
        <v>1.2125625</v>
      </c>
      <c r="F91">
        <v>0.95356074130397706</v>
      </c>
      <c r="G91" t="s">
        <v>23910</v>
      </c>
    </row>
    <row r="92" spans="1:7" x14ac:dyDescent="0.25">
      <c r="A92" t="s">
        <v>22941</v>
      </c>
      <c r="B92">
        <v>0.457861948148794</v>
      </c>
      <c r="D92">
        <v>0.530647673729849</v>
      </c>
      <c r="E92">
        <v>1.6543158246905301</v>
      </c>
      <c r="F92">
        <v>1.29233094845037</v>
      </c>
      <c r="G92" t="s">
        <v>22506</v>
      </c>
    </row>
    <row r="93" spans="1:7" x14ac:dyDescent="0.25">
      <c r="A93" t="s">
        <v>22985</v>
      </c>
      <c r="B93">
        <v>0.46056213191647299</v>
      </c>
      <c r="D93">
        <v>0.530647673729849</v>
      </c>
      <c r="E93">
        <v>1.6407831425253001</v>
      </c>
      <c r="F93">
        <v>1.27211149212263</v>
      </c>
      <c r="G93" t="s">
        <v>13243</v>
      </c>
    </row>
    <row r="94" spans="1:7" x14ac:dyDescent="0.25">
      <c r="A94" t="s">
        <v>23241</v>
      </c>
      <c r="B94">
        <v>0.483190896510516</v>
      </c>
      <c r="D94">
        <v>0.55073371000123295</v>
      </c>
      <c r="E94">
        <v>1.2419349722442501</v>
      </c>
      <c r="F94">
        <v>0.90331329538358096</v>
      </c>
      <c r="G94" t="s">
        <v>23930</v>
      </c>
    </row>
    <row r="95" spans="1:7" x14ac:dyDescent="0.25">
      <c r="A95" t="s">
        <v>22846</v>
      </c>
      <c r="B95">
        <v>0.50241061135438503</v>
      </c>
      <c r="D95">
        <v>0.56654813620813604</v>
      </c>
      <c r="E95">
        <v>1.12686219739292</v>
      </c>
      <c r="F95">
        <v>0.77566155594290898</v>
      </c>
      <c r="G95" t="s">
        <v>23893</v>
      </c>
    </row>
    <row r="96" spans="1:7" x14ac:dyDescent="0.25">
      <c r="A96" t="s">
        <v>22875</v>
      </c>
      <c r="B96">
        <v>0.52845621697413303</v>
      </c>
      <c r="D96">
        <v>0.58964588420271702</v>
      </c>
      <c r="E96">
        <v>1.1385054458617201</v>
      </c>
      <c r="F96">
        <v>0.726133446360964</v>
      </c>
      <c r="G96" t="s">
        <v>23931</v>
      </c>
    </row>
    <row r="97" spans="1:7" x14ac:dyDescent="0.25">
      <c r="A97" t="s">
        <v>22894</v>
      </c>
      <c r="B97">
        <v>0.57665645338639604</v>
      </c>
      <c r="D97">
        <v>0.63672483394747903</v>
      </c>
      <c r="E97">
        <v>1.03966541463544</v>
      </c>
      <c r="F97">
        <v>0.57234474273646097</v>
      </c>
      <c r="G97" t="s">
        <v>23932</v>
      </c>
    </row>
    <row r="98" spans="1:7" x14ac:dyDescent="0.25">
      <c r="A98" t="s">
        <v>22844</v>
      </c>
      <c r="B98">
        <v>0.58917240868915799</v>
      </c>
      <c r="D98">
        <v>0.64383788990773905</v>
      </c>
      <c r="E98">
        <v>1.0155680516505201</v>
      </c>
      <c r="F98">
        <v>0.53727249029254798</v>
      </c>
      <c r="G98" t="s">
        <v>23933</v>
      </c>
    </row>
    <row r="99" spans="1:7" x14ac:dyDescent="0.25">
      <c r="A99" t="s">
        <v>22956</v>
      </c>
      <c r="B99">
        <v>0.60039279319115701</v>
      </c>
      <c r="D99">
        <v>0.64940444977819001</v>
      </c>
      <c r="E99">
        <v>1.09947585591613</v>
      </c>
      <c r="F99">
        <v>0.56092089769764297</v>
      </c>
      <c r="G99" t="s">
        <v>22506</v>
      </c>
    </row>
    <row r="100" spans="1:7" x14ac:dyDescent="0.25">
      <c r="A100" t="s">
        <v>23134</v>
      </c>
      <c r="B100">
        <v>0.64030695293436402</v>
      </c>
      <c r="D100">
        <v>0.68558118192972395</v>
      </c>
      <c r="E100">
        <v>0.98524409763905496</v>
      </c>
      <c r="F100">
        <v>0.43922931017531303</v>
      </c>
      <c r="G100" t="s">
        <v>4046</v>
      </c>
    </row>
    <row r="101" spans="1:7" x14ac:dyDescent="0.25">
      <c r="A101" t="s">
        <v>22859</v>
      </c>
      <c r="B101">
        <v>0.64921288877411298</v>
      </c>
      <c r="D101">
        <v>0.68816566210055996</v>
      </c>
      <c r="E101">
        <v>0.961429547895713</v>
      </c>
      <c r="F101">
        <v>0.41533236356925402</v>
      </c>
      <c r="G101" t="s">
        <v>22514</v>
      </c>
    </row>
    <row r="102" spans="1:7" x14ac:dyDescent="0.25">
      <c r="A102" t="s">
        <v>23214</v>
      </c>
      <c r="B102">
        <v>0.74048215152913199</v>
      </c>
      <c r="D102">
        <v>0.77713968378304898</v>
      </c>
      <c r="E102">
        <v>0.74470829223882795</v>
      </c>
      <c r="F102">
        <v>0.22375039819092599</v>
      </c>
      <c r="G102" t="s">
        <v>4046</v>
      </c>
    </row>
    <row r="103" spans="1:7" x14ac:dyDescent="0.25">
      <c r="A103" t="s">
        <v>22976</v>
      </c>
      <c r="B103">
        <v>0.75197161293580195</v>
      </c>
      <c r="D103">
        <v>0.781349813268848</v>
      </c>
      <c r="E103">
        <v>0.72026868301277303</v>
      </c>
      <c r="F103">
        <v>0.20531741713445101</v>
      </c>
      <c r="G103" t="s">
        <v>17809</v>
      </c>
    </row>
    <row r="104" spans="1:7" x14ac:dyDescent="0.25">
      <c r="A104" t="s">
        <v>22873</v>
      </c>
      <c r="B104">
        <v>0.76176087192156905</v>
      </c>
      <c r="D104">
        <v>0.781349813268848</v>
      </c>
      <c r="E104">
        <v>0.69983587840730699</v>
      </c>
      <c r="F104">
        <v>0.19044115105273099</v>
      </c>
      <c r="G104" t="s">
        <v>13421</v>
      </c>
    </row>
    <row r="105" spans="1:7" x14ac:dyDescent="0.25">
      <c r="A105" t="s">
        <v>23243</v>
      </c>
      <c r="B105">
        <v>0.766607363961888</v>
      </c>
      <c r="D105">
        <v>0.781349813268848</v>
      </c>
      <c r="E105">
        <v>0.71871459087953904</v>
      </c>
      <c r="F105">
        <v>0.19102033775221</v>
      </c>
      <c r="G105" t="s">
        <v>23934</v>
      </c>
    </row>
    <row r="106" spans="1:7" x14ac:dyDescent="0.25">
      <c r="A106" t="s">
        <v>22848</v>
      </c>
      <c r="B106">
        <v>0.83092674441816705</v>
      </c>
      <c r="D106">
        <v>0.83884033246024503</v>
      </c>
      <c r="E106">
        <v>0.56344402167646701</v>
      </c>
      <c r="F106">
        <v>0.10435751905893199</v>
      </c>
      <c r="G106" t="s">
        <v>18007</v>
      </c>
    </row>
    <row r="107" spans="1:7" x14ac:dyDescent="0.25">
      <c r="A107" t="s">
        <v>22842</v>
      </c>
      <c r="B107">
        <v>0.84327026108507996</v>
      </c>
      <c r="D107">
        <v>0.84327026108507996</v>
      </c>
      <c r="E107">
        <v>0.54012499308666495</v>
      </c>
      <c r="F107">
        <v>9.2073907388207796E-2</v>
      </c>
      <c r="G107" t="s">
        <v>17307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1"/>
  <sheetViews>
    <sheetView workbookViewId="0">
      <selection activeCell="R19" sqref="R19"/>
    </sheetView>
  </sheetViews>
  <sheetFormatPr defaultRowHeight="15" x14ac:dyDescent="0.25"/>
  <cols>
    <col min="1" max="1" width="79" customWidth="1"/>
    <col min="2" max="2" width="12" bestFit="1" customWidth="1"/>
    <col min="3" max="3" width="12" customWidth="1"/>
  </cols>
  <sheetData>
    <row r="1" spans="1:7" x14ac:dyDescent="0.25">
      <c r="A1" t="s">
        <v>22835</v>
      </c>
      <c r="B1" t="s">
        <v>22836</v>
      </c>
      <c r="C1" t="s">
        <v>22837</v>
      </c>
      <c r="D1" t="s">
        <v>22838</v>
      </c>
      <c r="E1" t="s">
        <v>22839</v>
      </c>
      <c r="F1" t="s">
        <v>22840</v>
      </c>
      <c r="G1" t="s">
        <v>22841</v>
      </c>
    </row>
    <row r="2" spans="1:7" s="7" customFormat="1" x14ac:dyDescent="0.25">
      <c r="A2" s="7" t="s">
        <v>23257</v>
      </c>
      <c r="B2" s="13">
        <v>1.4888497728620299E-8</v>
      </c>
      <c r="C2" s="17">
        <f>-LOG10(B2)</f>
        <v>7.8271491209909332</v>
      </c>
      <c r="D2" s="13">
        <v>2.3821596365792502E-6</v>
      </c>
      <c r="E2" s="7">
        <v>4.5130357630357603</v>
      </c>
      <c r="F2" s="7">
        <v>81.336985335022504</v>
      </c>
      <c r="G2" s="7" t="s">
        <v>23935</v>
      </c>
    </row>
    <row r="3" spans="1:7" s="7" customFormat="1" x14ac:dyDescent="0.25">
      <c r="A3" s="7" t="s">
        <v>23452</v>
      </c>
      <c r="B3" s="13">
        <v>8.23368021714891E-7</v>
      </c>
      <c r="C3" s="17">
        <f t="shared" ref="C3:C11" si="0">-LOG10(B3)</f>
        <v>6.0844060043077501</v>
      </c>
      <c r="D3" s="13">
        <v>6.5869441737191302E-5</v>
      </c>
      <c r="E3" s="7">
        <v>21.697102241662101</v>
      </c>
      <c r="F3" s="7">
        <v>303.97342046969999</v>
      </c>
      <c r="G3" s="7" t="s">
        <v>23936</v>
      </c>
    </row>
    <row r="4" spans="1:7" s="7" customFormat="1" x14ac:dyDescent="0.25">
      <c r="A4" s="7" t="s">
        <v>23342</v>
      </c>
      <c r="B4" s="13">
        <v>6.5960897363313003E-6</v>
      </c>
      <c r="C4" s="17">
        <f t="shared" si="0"/>
        <v>5.1807134446393421</v>
      </c>
      <c r="D4" s="13">
        <v>3.5179145260433602E-4</v>
      </c>
      <c r="E4" s="7">
        <v>39.859649122806999</v>
      </c>
      <c r="F4" s="7">
        <v>475.48709162539001</v>
      </c>
      <c r="G4" s="7" t="s">
        <v>23937</v>
      </c>
    </row>
    <row r="5" spans="1:7" s="7" customFormat="1" x14ac:dyDescent="0.25">
      <c r="A5" s="7" t="s">
        <v>23450</v>
      </c>
      <c r="B5" s="13">
        <v>9.4734482238930203E-5</v>
      </c>
      <c r="C5" s="17">
        <f t="shared" si="0"/>
        <v>4.0234919141295977</v>
      </c>
      <c r="D5" s="7">
        <v>3.7893792895572001E-3</v>
      </c>
      <c r="E5" s="7">
        <v>6.1382034335770896</v>
      </c>
      <c r="F5" s="7">
        <v>56.8669714016347</v>
      </c>
      <c r="G5" s="7" t="s">
        <v>23938</v>
      </c>
    </row>
    <row r="6" spans="1:7" s="7" customFormat="1" x14ac:dyDescent="0.25">
      <c r="A6" s="7" t="s">
        <v>23819</v>
      </c>
      <c r="B6" s="13">
        <v>4.3445309508377902E-4</v>
      </c>
      <c r="C6" s="17">
        <f t="shared" si="0"/>
        <v>3.3620571044762659</v>
      </c>
      <c r="D6" s="7">
        <v>1.3902499042680899E-2</v>
      </c>
      <c r="E6" s="7">
        <v>4.35212527964205</v>
      </c>
      <c r="F6" s="7">
        <v>33.691640869733497</v>
      </c>
      <c r="G6" s="7" t="s">
        <v>23939</v>
      </c>
    </row>
    <row r="7" spans="1:7" s="7" customFormat="1" x14ac:dyDescent="0.25">
      <c r="A7" s="7" t="s">
        <v>23940</v>
      </c>
      <c r="B7" s="13">
        <v>8.0897603746497696E-4</v>
      </c>
      <c r="C7" s="17">
        <f t="shared" si="0"/>
        <v>3.0920643423566525</v>
      </c>
      <c r="D7" s="7">
        <v>1.8894391444152201E-2</v>
      </c>
      <c r="E7" s="7">
        <v>18.260110294117599</v>
      </c>
      <c r="F7" s="7">
        <v>130.00726069671401</v>
      </c>
      <c r="G7" s="7" t="s">
        <v>23941</v>
      </c>
    </row>
    <row r="8" spans="1:7" s="7" customFormat="1" x14ac:dyDescent="0.25">
      <c r="A8" s="7" t="s">
        <v>23942</v>
      </c>
      <c r="B8" s="13">
        <v>8.5364910101869401E-4</v>
      </c>
      <c r="C8" s="17">
        <f t="shared" si="0"/>
        <v>3.0687206126930207</v>
      </c>
      <c r="D8" s="7">
        <v>1.8894391444152201E-2</v>
      </c>
      <c r="E8" s="7">
        <v>58.597938144329802</v>
      </c>
      <c r="F8" s="7">
        <v>414.05246471649701</v>
      </c>
      <c r="G8" s="7" t="s">
        <v>23943</v>
      </c>
    </row>
    <row r="9" spans="1:7" s="7" customFormat="1" x14ac:dyDescent="0.25">
      <c r="A9" s="7" t="s">
        <v>23780</v>
      </c>
      <c r="B9" s="13">
        <v>9.4471957220761105E-4</v>
      </c>
      <c r="C9" s="17">
        <f t="shared" si="0"/>
        <v>3.0246970870639132</v>
      </c>
      <c r="D9" s="7">
        <v>1.8894391444152201E-2</v>
      </c>
      <c r="E9" s="7">
        <v>17.2439236111111</v>
      </c>
      <c r="F9" s="7">
        <v>120.097417050994</v>
      </c>
      <c r="G9" s="7" t="s">
        <v>23944</v>
      </c>
    </row>
    <row r="10" spans="1:7" s="7" customFormat="1" x14ac:dyDescent="0.25">
      <c r="A10" s="7" t="s">
        <v>23791</v>
      </c>
      <c r="B10" s="7">
        <v>1.2575858202976699E-3</v>
      </c>
      <c r="C10" s="17">
        <f t="shared" si="0"/>
        <v>2.9004623680931489</v>
      </c>
      <c r="D10" s="7">
        <v>2.2357081249736399E-2</v>
      </c>
      <c r="E10" s="7">
        <v>15.516406249999999</v>
      </c>
      <c r="F10" s="7">
        <v>103.627272027361</v>
      </c>
      <c r="G10" s="7" t="s">
        <v>23945</v>
      </c>
    </row>
    <row r="11" spans="1:7" s="7" customFormat="1" x14ac:dyDescent="0.25">
      <c r="A11" s="7" t="s">
        <v>23354</v>
      </c>
      <c r="B11" s="7">
        <v>1.6273692564202199E-3</v>
      </c>
      <c r="C11" s="17">
        <f t="shared" si="0"/>
        <v>2.7885138927727326</v>
      </c>
      <c r="D11" s="7">
        <v>2.3692983411866798E-2</v>
      </c>
      <c r="E11" s="7">
        <v>3.3171917005583502</v>
      </c>
      <c r="F11" s="7">
        <v>21.298993027634101</v>
      </c>
      <c r="G11" s="7" t="s">
        <v>23946</v>
      </c>
    </row>
    <row r="12" spans="1:7" x14ac:dyDescent="0.25">
      <c r="A12" t="s">
        <v>23947</v>
      </c>
      <c r="B12">
        <v>1.6288926095658399E-3</v>
      </c>
      <c r="D12">
        <v>2.3692983411866798E-2</v>
      </c>
      <c r="E12">
        <v>14.1029829545454</v>
      </c>
      <c r="F12">
        <v>90.539103882391899</v>
      </c>
      <c r="G12" t="s">
        <v>23948</v>
      </c>
    </row>
    <row r="13" spans="1:7" x14ac:dyDescent="0.25">
      <c r="A13" t="s">
        <v>23571</v>
      </c>
      <c r="B13">
        <v>2.2922433541101399E-3</v>
      </c>
      <c r="D13">
        <v>3.0563244721468499E-2</v>
      </c>
      <c r="E13">
        <v>4.7805234327449702</v>
      </c>
      <c r="F13">
        <v>29.057093744989398</v>
      </c>
      <c r="G13" t="s">
        <v>23949</v>
      </c>
    </row>
    <row r="14" spans="1:7" x14ac:dyDescent="0.25">
      <c r="A14" t="s">
        <v>23646</v>
      </c>
      <c r="B14">
        <v>2.5090669893456201E-3</v>
      </c>
      <c r="D14">
        <v>3.0880824484253899E-2</v>
      </c>
      <c r="E14">
        <v>3.65041795811026</v>
      </c>
      <c r="F14">
        <v>21.8581344081148</v>
      </c>
      <c r="G14" t="s">
        <v>23950</v>
      </c>
    </row>
    <row r="15" spans="1:7" x14ac:dyDescent="0.25">
      <c r="A15" t="s">
        <v>23782</v>
      </c>
      <c r="B15">
        <v>3.4647564638648201E-3</v>
      </c>
      <c r="D15">
        <v>3.95972167298837E-2</v>
      </c>
      <c r="E15">
        <v>6.8829926054806396</v>
      </c>
      <c r="F15">
        <v>38.992930429868601</v>
      </c>
      <c r="G15" t="s">
        <v>23951</v>
      </c>
    </row>
    <row r="16" spans="1:7" x14ac:dyDescent="0.25">
      <c r="A16" t="s">
        <v>23305</v>
      </c>
      <c r="B16">
        <v>5.0912556340839696E-3</v>
      </c>
      <c r="D16">
        <v>5.0974767729967001E-2</v>
      </c>
      <c r="E16">
        <v>4.0375141708749798</v>
      </c>
      <c r="F16">
        <v>21.3190066497299</v>
      </c>
      <c r="G16" t="s">
        <v>23952</v>
      </c>
    </row>
    <row r="17" spans="1:7" x14ac:dyDescent="0.25">
      <c r="A17" t="s">
        <v>23616</v>
      </c>
      <c r="B17">
        <v>5.3246439580704602E-3</v>
      </c>
      <c r="D17">
        <v>5.0974767729967001E-2</v>
      </c>
      <c r="E17">
        <v>3.9985708452429498</v>
      </c>
      <c r="F17">
        <v>20.934155517530101</v>
      </c>
      <c r="G17" t="s">
        <v>23953</v>
      </c>
    </row>
    <row r="18" spans="1:7" x14ac:dyDescent="0.25">
      <c r="A18" t="s">
        <v>23526</v>
      </c>
      <c r="B18">
        <v>5.5353580330272699E-3</v>
      </c>
      <c r="D18">
        <v>5.0974767729967001E-2</v>
      </c>
      <c r="E18">
        <v>4.6937315141684897</v>
      </c>
      <c r="F18">
        <v>24.391440631886201</v>
      </c>
      <c r="G18" t="s">
        <v>23954</v>
      </c>
    </row>
    <row r="19" spans="1:7" x14ac:dyDescent="0.25">
      <c r="A19" t="s">
        <v>23721</v>
      </c>
      <c r="B19">
        <v>5.7346613696212896E-3</v>
      </c>
      <c r="D19">
        <v>5.0974767729967001E-2</v>
      </c>
      <c r="E19">
        <v>19.518900343642599</v>
      </c>
      <c r="F19">
        <v>100.741467196055</v>
      </c>
      <c r="G19" t="s">
        <v>23955</v>
      </c>
    </row>
    <row r="20" spans="1:7" x14ac:dyDescent="0.25">
      <c r="A20" t="s">
        <v>23825</v>
      </c>
      <c r="B20">
        <v>6.9892854363098897E-3</v>
      </c>
      <c r="D20">
        <v>5.7019934070650799E-2</v>
      </c>
      <c r="E20">
        <v>3.76812710640346</v>
      </c>
      <c r="F20">
        <v>18.7026352416515</v>
      </c>
      <c r="G20" t="s">
        <v>23956</v>
      </c>
    </row>
    <row r="21" spans="1:7" x14ac:dyDescent="0.25">
      <c r="A21" t="s">
        <v>23957</v>
      </c>
      <c r="B21">
        <v>7.2960153678854403E-3</v>
      </c>
      <c r="D21">
        <v>5.7019934070650799E-2</v>
      </c>
      <c r="E21">
        <v>17.076460481099598</v>
      </c>
      <c r="F21">
        <v>84.0234758472712</v>
      </c>
      <c r="G21" t="s">
        <v>23958</v>
      </c>
    </row>
    <row r="22" spans="1:7" x14ac:dyDescent="0.25">
      <c r="A22" t="s">
        <v>23841</v>
      </c>
      <c r="B22">
        <v>7.4838663467729199E-3</v>
      </c>
      <c r="D22">
        <v>5.7019934070650799E-2</v>
      </c>
      <c r="E22">
        <v>3.71176470588235</v>
      </c>
      <c r="F22">
        <v>18.169109500952601</v>
      </c>
      <c r="G22" t="s">
        <v>23959</v>
      </c>
    </row>
    <row r="23" spans="1:7" x14ac:dyDescent="0.25">
      <c r="A23" t="s">
        <v>23288</v>
      </c>
      <c r="B23">
        <v>8.6667028634371396E-3</v>
      </c>
      <c r="D23">
        <v>6.3030566279542802E-2</v>
      </c>
      <c r="E23">
        <v>7.5529725609755998</v>
      </c>
      <c r="F23">
        <v>35.863529253556401</v>
      </c>
      <c r="G23" t="s">
        <v>23960</v>
      </c>
    </row>
    <row r="24" spans="1:7" x14ac:dyDescent="0.25">
      <c r="A24" t="s">
        <v>23575</v>
      </c>
      <c r="B24">
        <v>1.0922659437504499E-2</v>
      </c>
      <c r="D24">
        <v>7.5983717826118499E-2</v>
      </c>
      <c r="E24">
        <v>13.657044673539501</v>
      </c>
      <c r="F24">
        <v>61.6877208683498</v>
      </c>
      <c r="G24" t="s">
        <v>23961</v>
      </c>
    </row>
    <row r="25" spans="1:7" x14ac:dyDescent="0.25">
      <c r="A25" t="s">
        <v>23399</v>
      </c>
      <c r="B25">
        <v>1.2275199586674499E-2</v>
      </c>
      <c r="D25">
        <v>8.1834663911163702E-2</v>
      </c>
      <c r="E25">
        <v>12.802190721649399</v>
      </c>
      <c r="F25">
        <v>56.3318711837846</v>
      </c>
      <c r="G25" t="s">
        <v>23962</v>
      </c>
    </row>
    <row r="26" spans="1:7" x14ac:dyDescent="0.25">
      <c r="A26" t="s">
        <v>23963</v>
      </c>
      <c r="B26">
        <v>1.29775571881922E-2</v>
      </c>
      <c r="D26">
        <v>8.3056366004430393E-2</v>
      </c>
      <c r="E26">
        <v>12.413620743517599</v>
      </c>
      <c r="F26">
        <v>53.9313946964376</v>
      </c>
      <c r="G26" t="s">
        <v>23964</v>
      </c>
    </row>
    <row r="27" spans="1:7" x14ac:dyDescent="0.25">
      <c r="A27" t="s">
        <v>23668</v>
      </c>
      <c r="B27">
        <v>1.4886406863566799E-2</v>
      </c>
      <c r="D27">
        <v>9.1608657621949696E-2</v>
      </c>
      <c r="E27">
        <v>2.86984012857384</v>
      </c>
      <c r="F27">
        <v>12.074297811688099</v>
      </c>
      <c r="G27" t="s">
        <v>23965</v>
      </c>
    </row>
    <row r="28" spans="1:7" x14ac:dyDescent="0.25">
      <c r="A28" t="s">
        <v>23966</v>
      </c>
      <c r="B28">
        <v>1.8179052857320601E-2</v>
      </c>
      <c r="D28">
        <v>0.103527171201444</v>
      </c>
      <c r="E28">
        <v>5.6743119266055002</v>
      </c>
      <c r="F28">
        <v>22.739721574740699</v>
      </c>
      <c r="G28" t="s">
        <v>23941</v>
      </c>
    </row>
    <row r="29" spans="1:7" x14ac:dyDescent="0.25">
      <c r="A29" t="s">
        <v>23789</v>
      </c>
      <c r="B29">
        <v>1.83639452107539E-2</v>
      </c>
      <c r="D29">
        <v>0.103527171201444</v>
      </c>
      <c r="E29">
        <v>10.2376288659793</v>
      </c>
      <c r="F29">
        <v>40.923549919199402</v>
      </c>
      <c r="G29" t="s">
        <v>23967</v>
      </c>
    </row>
    <row r="30" spans="1:7" x14ac:dyDescent="0.25">
      <c r="A30" t="s">
        <v>23500</v>
      </c>
      <c r="B30">
        <v>1.8764299780261801E-2</v>
      </c>
      <c r="D30">
        <v>0.103527171201444</v>
      </c>
      <c r="E30">
        <v>3.4289263717805101</v>
      </c>
      <c r="F30">
        <v>13.6327225964856</v>
      </c>
      <c r="G30" t="s">
        <v>23968</v>
      </c>
    </row>
    <row r="31" spans="1:7" x14ac:dyDescent="0.25">
      <c r="A31" t="s">
        <v>23684</v>
      </c>
      <c r="B31">
        <v>2.3602999269332899E-2</v>
      </c>
      <c r="D31">
        <v>0.12254221774513401</v>
      </c>
      <c r="E31">
        <v>8.8995965934558399</v>
      </c>
      <c r="F31">
        <v>33.341283922534302</v>
      </c>
      <c r="G31" t="s">
        <v>23969</v>
      </c>
    </row>
    <row r="32" spans="1:7" x14ac:dyDescent="0.25">
      <c r="A32" t="s">
        <v>23970</v>
      </c>
      <c r="B32">
        <v>2.4508443549026902E-2</v>
      </c>
      <c r="D32">
        <v>0.12254221774513401</v>
      </c>
      <c r="E32">
        <v>50.757653061224403</v>
      </c>
      <c r="F32">
        <v>188.24681569293301</v>
      </c>
      <c r="G32" t="s">
        <v>17499</v>
      </c>
    </row>
    <row r="33" spans="1:7" x14ac:dyDescent="0.25">
      <c r="A33" t="s">
        <v>23971</v>
      </c>
      <c r="B33">
        <v>2.4508443549026902E-2</v>
      </c>
      <c r="D33">
        <v>0.12254221774513401</v>
      </c>
      <c r="E33">
        <v>50.757653061224403</v>
      </c>
      <c r="F33">
        <v>188.24681569293301</v>
      </c>
      <c r="G33" t="s">
        <v>17499</v>
      </c>
    </row>
    <row r="34" spans="1:7" x14ac:dyDescent="0.25">
      <c r="A34" t="s">
        <v>23389</v>
      </c>
      <c r="B34">
        <v>2.8379285838763899E-2</v>
      </c>
      <c r="D34">
        <v>0.137596537400067</v>
      </c>
      <c r="E34">
        <v>8.02506569638164</v>
      </c>
      <c r="F34">
        <v>28.586052585583001</v>
      </c>
      <c r="G34" t="s">
        <v>23955</v>
      </c>
    </row>
    <row r="35" spans="1:7" x14ac:dyDescent="0.25">
      <c r="A35" t="s">
        <v>23972</v>
      </c>
      <c r="B35">
        <v>2.93383172477935E-2</v>
      </c>
      <c r="D35">
        <v>0.13806266940138101</v>
      </c>
      <c r="E35">
        <v>40.604081632652999</v>
      </c>
      <c r="F35">
        <v>143.286154487765</v>
      </c>
      <c r="G35" t="s">
        <v>22528</v>
      </c>
    </row>
    <row r="36" spans="1:7" x14ac:dyDescent="0.25">
      <c r="A36" t="s">
        <v>23468</v>
      </c>
      <c r="B36">
        <v>3.1019097414155199E-2</v>
      </c>
      <c r="D36">
        <v>0.139621858297025</v>
      </c>
      <c r="E36">
        <v>3.5235834266517299</v>
      </c>
      <c r="F36">
        <v>12.237941595547101</v>
      </c>
      <c r="G36" t="s">
        <v>23973</v>
      </c>
    </row>
    <row r="37" spans="1:7" x14ac:dyDescent="0.25">
      <c r="A37" t="s">
        <v>23815</v>
      </c>
      <c r="B37">
        <v>3.1414918116830802E-2</v>
      </c>
      <c r="D37">
        <v>0.139621858297025</v>
      </c>
      <c r="E37">
        <v>7.57808323787705</v>
      </c>
      <c r="F37">
        <v>26.223747886770099</v>
      </c>
      <c r="G37" t="s">
        <v>23974</v>
      </c>
    </row>
    <row r="38" spans="1:7" x14ac:dyDescent="0.25">
      <c r="A38" t="s">
        <v>23975</v>
      </c>
      <c r="B38">
        <v>3.4144519133486803E-2</v>
      </c>
      <c r="D38">
        <v>0.14556918376742201</v>
      </c>
      <c r="E38">
        <v>33.835034013605402</v>
      </c>
      <c r="F38">
        <v>114.266093382387</v>
      </c>
      <c r="G38" t="s">
        <v>17791</v>
      </c>
    </row>
    <row r="39" spans="1:7" x14ac:dyDescent="0.25">
      <c r="A39" t="s">
        <v>23976</v>
      </c>
      <c r="B39">
        <v>3.45726811447628E-2</v>
      </c>
      <c r="D39">
        <v>0.14556918376742201</v>
      </c>
      <c r="E39">
        <v>7.1781515644781999</v>
      </c>
      <c r="F39">
        <v>24.152265347098002</v>
      </c>
      <c r="G39" t="s">
        <v>23977</v>
      </c>
    </row>
    <row r="40" spans="1:7" x14ac:dyDescent="0.25">
      <c r="A40" t="s">
        <v>23978</v>
      </c>
      <c r="B40">
        <v>3.8927163698028497E-2</v>
      </c>
      <c r="D40">
        <v>0.14871954035326901</v>
      </c>
      <c r="E40">
        <v>29</v>
      </c>
      <c r="F40">
        <v>94.135826317731798</v>
      </c>
      <c r="G40" t="s">
        <v>13243</v>
      </c>
    </row>
    <row r="41" spans="1:7" x14ac:dyDescent="0.25">
      <c r="A41" t="s">
        <v>23569</v>
      </c>
      <c r="B41">
        <v>3.8927163698028497E-2</v>
      </c>
      <c r="D41">
        <v>0.14871954035326901</v>
      </c>
      <c r="E41">
        <v>29</v>
      </c>
      <c r="F41">
        <v>94.135826317731798</v>
      </c>
      <c r="G41" t="s">
        <v>17791</v>
      </c>
    </row>
    <row r="42" spans="1:7" x14ac:dyDescent="0.25">
      <c r="A42" t="s">
        <v>23846</v>
      </c>
      <c r="B42">
        <v>4.27146136778222E-2</v>
      </c>
      <c r="D42">
        <v>0.14871954035326901</v>
      </c>
      <c r="E42">
        <v>3.16838072191974</v>
      </c>
      <c r="F42">
        <v>9.9905830092238901</v>
      </c>
      <c r="G42" t="s">
        <v>23979</v>
      </c>
    </row>
    <row r="43" spans="1:7" x14ac:dyDescent="0.25">
      <c r="A43" t="s">
        <v>23980</v>
      </c>
      <c r="B43">
        <v>4.3686364978772797E-2</v>
      </c>
      <c r="D43">
        <v>0.14871954035326901</v>
      </c>
      <c r="E43">
        <v>25.373724489795901</v>
      </c>
      <c r="F43">
        <v>79.438007445154099</v>
      </c>
      <c r="G43" t="s">
        <v>4046</v>
      </c>
    </row>
    <row r="44" spans="1:7" x14ac:dyDescent="0.25">
      <c r="A44" t="s">
        <v>23981</v>
      </c>
      <c r="B44">
        <v>4.3686364978772797E-2</v>
      </c>
      <c r="D44">
        <v>0.14871954035326901</v>
      </c>
      <c r="E44">
        <v>25.373724489795901</v>
      </c>
      <c r="F44">
        <v>79.438007445154099</v>
      </c>
      <c r="G44" t="s">
        <v>4794</v>
      </c>
    </row>
    <row r="45" spans="1:7" x14ac:dyDescent="0.25">
      <c r="A45" t="s">
        <v>23982</v>
      </c>
      <c r="B45">
        <v>4.3686364978772797E-2</v>
      </c>
      <c r="D45">
        <v>0.14871954035326901</v>
      </c>
      <c r="E45">
        <v>25.373724489795901</v>
      </c>
      <c r="F45">
        <v>79.438007445154099</v>
      </c>
      <c r="G45" t="s">
        <v>6240</v>
      </c>
    </row>
    <row r="46" spans="1:7" x14ac:dyDescent="0.25">
      <c r="A46" t="s">
        <v>23983</v>
      </c>
      <c r="B46">
        <v>4.3686364978772797E-2</v>
      </c>
      <c r="D46">
        <v>0.14871954035326901</v>
      </c>
      <c r="E46">
        <v>25.373724489795901</v>
      </c>
      <c r="F46">
        <v>79.438007445154099</v>
      </c>
      <c r="G46" t="s">
        <v>4794</v>
      </c>
    </row>
    <row r="47" spans="1:7" x14ac:dyDescent="0.25">
      <c r="A47" t="s">
        <v>23984</v>
      </c>
      <c r="B47">
        <v>4.3686364978772797E-2</v>
      </c>
      <c r="D47">
        <v>0.14871954035326901</v>
      </c>
      <c r="E47">
        <v>25.373724489795901</v>
      </c>
      <c r="F47">
        <v>79.438007445154099</v>
      </c>
      <c r="G47" t="s">
        <v>7413</v>
      </c>
    </row>
    <row r="48" spans="1:7" x14ac:dyDescent="0.25">
      <c r="A48" t="s">
        <v>23985</v>
      </c>
      <c r="B48">
        <v>4.3686364978772797E-2</v>
      </c>
      <c r="D48">
        <v>0.14871954035326901</v>
      </c>
      <c r="E48">
        <v>25.373724489795901</v>
      </c>
      <c r="F48">
        <v>79.438007445154099</v>
      </c>
      <c r="G48" t="s">
        <v>17791</v>
      </c>
    </row>
    <row r="49" spans="1:7" x14ac:dyDescent="0.25">
      <c r="A49" t="s">
        <v>23852</v>
      </c>
      <c r="B49">
        <v>4.5213382858097097E-2</v>
      </c>
      <c r="D49">
        <v>0.15071127619365701</v>
      </c>
      <c r="E49">
        <v>3.10803324099723</v>
      </c>
      <c r="F49">
        <v>9.6235965040174101</v>
      </c>
      <c r="G49" t="s">
        <v>23979</v>
      </c>
    </row>
    <row r="50" spans="1:7" x14ac:dyDescent="0.25">
      <c r="A50" t="s">
        <v>23986</v>
      </c>
      <c r="B50">
        <v>4.8422236549270997E-2</v>
      </c>
      <c r="D50">
        <v>0.15495115695766701</v>
      </c>
      <c r="E50">
        <v>22.553287981859398</v>
      </c>
      <c r="F50">
        <v>68.286758249104196</v>
      </c>
      <c r="G50" t="s">
        <v>22530</v>
      </c>
    </row>
    <row r="51" spans="1:7" x14ac:dyDescent="0.25">
      <c r="A51" t="s">
        <v>23987</v>
      </c>
      <c r="B51">
        <v>4.8422236549270997E-2</v>
      </c>
      <c r="D51">
        <v>0.15495115695766701</v>
      </c>
      <c r="E51">
        <v>22.553287981859398</v>
      </c>
      <c r="F51">
        <v>68.286758249104196</v>
      </c>
      <c r="G51" t="s">
        <v>17499</v>
      </c>
    </row>
    <row r="52" spans="1:7" x14ac:dyDescent="0.25">
      <c r="A52" t="s">
        <v>23428</v>
      </c>
      <c r="B52">
        <v>4.9914107668331702E-2</v>
      </c>
      <c r="D52">
        <v>0.156593278959472</v>
      </c>
      <c r="E52">
        <v>3.0049377990430601</v>
      </c>
      <c r="F52">
        <v>9.0071556057627102</v>
      </c>
      <c r="G52" t="s">
        <v>23988</v>
      </c>
    </row>
    <row r="53" spans="1:7" x14ac:dyDescent="0.25">
      <c r="A53" t="s">
        <v>23604</v>
      </c>
      <c r="B53">
        <v>5.3134891481239198E-2</v>
      </c>
      <c r="D53">
        <v>0.15743671549996799</v>
      </c>
      <c r="E53">
        <v>20.296938775510199</v>
      </c>
      <c r="F53">
        <v>59.569921519069098</v>
      </c>
      <c r="G53" t="s">
        <v>17791</v>
      </c>
    </row>
    <row r="54" spans="1:7" x14ac:dyDescent="0.25">
      <c r="A54" t="s">
        <v>23989</v>
      </c>
      <c r="B54">
        <v>5.3134891481239198E-2</v>
      </c>
      <c r="D54">
        <v>0.15743671549996799</v>
      </c>
      <c r="E54">
        <v>20.296938775510199</v>
      </c>
      <c r="F54">
        <v>59.569921519069098</v>
      </c>
      <c r="G54" t="s">
        <v>22567</v>
      </c>
    </row>
    <row r="55" spans="1:7" x14ac:dyDescent="0.25">
      <c r="A55" t="s">
        <v>23990</v>
      </c>
      <c r="B55">
        <v>5.3134891481239198E-2</v>
      </c>
      <c r="D55">
        <v>0.15743671549996799</v>
      </c>
      <c r="E55">
        <v>20.296938775510199</v>
      </c>
      <c r="F55">
        <v>59.569921519069098</v>
      </c>
      <c r="G55" t="s">
        <v>22504</v>
      </c>
    </row>
    <row r="56" spans="1:7" x14ac:dyDescent="0.25">
      <c r="A56" t="s">
        <v>23625</v>
      </c>
      <c r="B56">
        <v>5.7824442308268498E-2</v>
      </c>
      <c r="D56">
        <v>0.16126709958007801</v>
      </c>
      <c r="E56">
        <v>18.450834879406301</v>
      </c>
      <c r="F56">
        <v>52.591221242131901</v>
      </c>
      <c r="G56" t="s">
        <v>22528</v>
      </c>
    </row>
    <row r="57" spans="1:7" x14ac:dyDescent="0.25">
      <c r="A57" t="s">
        <v>23991</v>
      </c>
      <c r="B57">
        <v>5.7824442308268498E-2</v>
      </c>
      <c r="D57">
        <v>0.16126709958007801</v>
      </c>
      <c r="E57">
        <v>18.450834879406301</v>
      </c>
      <c r="F57">
        <v>52.591221242131901</v>
      </c>
      <c r="G57" t="s">
        <v>4046</v>
      </c>
    </row>
    <row r="58" spans="1:7" x14ac:dyDescent="0.25">
      <c r="A58" t="s">
        <v>23278</v>
      </c>
      <c r="B58">
        <v>5.9756145107646097E-2</v>
      </c>
      <c r="D58">
        <v>0.16126709958007801</v>
      </c>
      <c r="E58">
        <v>5.2400211472376403</v>
      </c>
      <c r="F58">
        <v>14.763671793485299</v>
      </c>
      <c r="G58" t="s">
        <v>23955</v>
      </c>
    </row>
    <row r="59" spans="1:7" x14ac:dyDescent="0.25">
      <c r="A59" t="s">
        <v>23369</v>
      </c>
      <c r="B59">
        <v>6.2491001087280403E-2</v>
      </c>
      <c r="D59">
        <v>0.16126709958007801</v>
      </c>
      <c r="E59">
        <v>16.912414965986301</v>
      </c>
      <c r="F59">
        <v>46.893606269393999</v>
      </c>
      <c r="G59" t="s">
        <v>17307</v>
      </c>
    </row>
    <row r="60" spans="1:7" x14ac:dyDescent="0.25">
      <c r="A60" t="s">
        <v>23992</v>
      </c>
      <c r="B60">
        <v>6.2491001087280403E-2</v>
      </c>
      <c r="D60">
        <v>0.16126709958007801</v>
      </c>
      <c r="E60">
        <v>16.912414965986301</v>
      </c>
      <c r="F60">
        <v>46.893606269393999</v>
      </c>
      <c r="G60" t="s">
        <v>22504</v>
      </c>
    </row>
    <row r="61" spans="1:7" x14ac:dyDescent="0.25">
      <c r="A61" t="s">
        <v>23993</v>
      </c>
      <c r="B61">
        <v>6.2491001087280403E-2</v>
      </c>
      <c r="D61">
        <v>0.16126709958007801</v>
      </c>
      <c r="E61">
        <v>16.912414965986301</v>
      </c>
      <c r="F61">
        <v>46.893606269393999</v>
      </c>
      <c r="G61" t="s">
        <v>22534</v>
      </c>
    </row>
    <row r="62" spans="1:7" x14ac:dyDescent="0.25">
      <c r="A62" t="s">
        <v>23994</v>
      </c>
      <c r="B62">
        <v>6.2491001087280403E-2</v>
      </c>
      <c r="D62">
        <v>0.16126709958007801</v>
      </c>
      <c r="E62">
        <v>16.912414965986301</v>
      </c>
      <c r="F62">
        <v>46.893606269393999</v>
      </c>
      <c r="G62" t="s">
        <v>17095</v>
      </c>
    </row>
    <row r="63" spans="1:7" x14ac:dyDescent="0.25">
      <c r="A63" t="s">
        <v>23637</v>
      </c>
      <c r="B63">
        <v>6.2491001087280403E-2</v>
      </c>
      <c r="D63">
        <v>0.16126709958007801</v>
      </c>
      <c r="E63">
        <v>16.912414965986301</v>
      </c>
      <c r="F63">
        <v>46.893606269393999</v>
      </c>
      <c r="G63" t="s">
        <v>22498</v>
      </c>
    </row>
    <row r="64" spans="1:7" x14ac:dyDescent="0.25">
      <c r="A64" t="s">
        <v>23840</v>
      </c>
      <c r="B64">
        <v>6.6457698962592904E-2</v>
      </c>
      <c r="D64">
        <v>0.16525459522911201</v>
      </c>
      <c r="E64">
        <v>4.9231151409762699</v>
      </c>
      <c r="F64">
        <v>13.347498764512499</v>
      </c>
      <c r="G64" t="s">
        <v>23977</v>
      </c>
    </row>
    <row r="65" spans="1:7" x14ac:dyDescent="0.25">
      <c r="A65" t="s">
        <v>23995</v>
      </c>
      <c r="B65">
        <v>6.7134679311826803E-2</v>
      </c>
      <c r="D65">
        <v>0.16525459522911201</v>
      </c>
      <c r="E65">
        <v>15.6106750392464</v>
      </c>
      <c r="F65">
        <v>42.165284659663698</v>
      </c>
      <c r="G65" t="s">
        <v>13761</v>
      </c>
    </row>
    <row r="66" spans="1:7" x14ac:dyDescent="0.25">
      <c r="A66" t="s">
        <v>23996</v>
      </c>
      <c r="B66">
        <v>6.7134679311826803E-2</v>
      </c>
      <c r="D66">
        <v>0.16525459522911201</v>
      </c>
      <c r="E66">
        <v>15.6106750392464</v>
      </c>
      <c r="F66">
        <v>42.165284659663698</v>
      </c>
      <c r="G66" t="s">
        <v>22519</v>
      </c>
    </row>
    <row r="67" spans="1:7" x14ac:dyDescent="0.25">
      <c r="A67" t="s">
        <v>23663</v>
      </c>
      <c r="B67">
        <v>7.1755587979113397E-2</v>
      </c>
      <c r="D67">
        <v>0.17135662800982299</v>
      </c>
      <c r="E67">
        <v>14.4948979591836</v>
      </c>
      <c r="F67">
        <v>38.186657145733797</v>
      </c>
      <c r="G67" t="s">
        <v>18007</v>
      </c>
    </row>
    <row r="68" spans="1:7" x14ac:dyDescent="0.25">
      <c r="A68" t="s">
        <v>23397</v>
      </c>
      <c r="B68">
        <v>7.1755587979113397E-2</v>
      </c>
      <c r="D68">
        <v>0.17135662800982299</v>
      </c>
      <c r="E68">
        <v>14.4948979591836</v>
      </c>
      <c r="F68">
        <v>38.186657145733797</v>
      </c>
      <c r="G68" t="s">
        <v>22528</v>
      </c>
    </row>
    <row r="69" spans="1:7" x14ac:dyDescent="0.25">
      <c r="A69" t="s">
        <v>23997</v>
      </c>
      <c r="B69">
        <v>7.6353837566891694E-2</v>
      </c>
      <c r="D69">
        <v>0.17452305729575199</v>
      </c>
      <c r="E69">
        <v>13.5278911564625</v>
      </c>
      <c r="F69">
        <v>34.798835876655403</v>
      </c>
      <c r="G69" t="s">
        <v>22504</v>
      </c>
    </row>
    <row r="70" spans="1:7" x14ac:dyDescent="0.25">
      <c r="A70" t="s">
        <v>23672</v>
      </c>
      <c r="B70">
        <v>7.6353837566891694E-2</v>
      </c>
      <c r="D70">
        <v>0.17452305729575199</v>
      </c>
      <c r="E70">
        <v>13.5278911564625</v>
      </c>
      <c r="F70">
        <v>34.798835876655403</v>
      </c>
      <c r="G70" t="s">
        <v>22552</v>
      </c>
    </row>
    <row r="71" spans="1:7" x14ac:dyDescent="0.25">
      <c r="A71" t="s">
        <v>23290</v>
      </c>
      <c r="B71">
        <v>7.6353837566891694E-2</v>
      </c>
      <c r="D71">
        <v>0.17452305729575199</v>
      </c>
      <c r="E71">
        <v>13.5278911564625</v>
      </c>
      <c r="F71">
        <v>34.798835876655403</v>
      </c>
      <c r="G71" t="s">
        <v>22498</v>
      </c>
    </row>
    <row r="72" spans="1:7" x14ac:dyDescent="0.25">
      <c r="A72" t="s">
        <v>23843</v>
      </c>
      <c r="B72">
        <v>7.7982238751026001E-2</v>
      </c>
      <c r="D72">
        <v>0.17573462253752301</v>
      </c>
      <c r="E72">
        <v>3.1096906565656499</v>
      </c>
      <c r="F72">
        <v>7.9336735002274201</v>
      </c>
      <c r="G72" t="s">
        <v>23998</v>
      </c>
    </row>
    <row r="73" spans="1:7" x14ac:dyDescent="0.25">
      <c r="A73" t="s">
        <v>23420</v>
      </c>
      <c r="B73">
        <v>8.0929537996683704E-2</v>
      </c>
      <c r="D73">
        <v>0.17984341777040799</v>
      </c>
      <c r="E73">
        <v>12.6817602040816</v>
      </c>
      <c r="F73">
        <v>31.884182268430099</v>
      </c>
      <c r="G73" t="s">
        <v>4046</v>
      </c>
    </row>
    <row r="74" spans="1:7" x14ac:dyDescent="0.25">
      <c r="A74" t="s">
        <v>23999</v>
      </c>
      <c r="B74">
        <v>8.5482798709589899E-2</v>
      </c>
      <c r="D74">
        <v>0.18482767288559901</v>
      </c>
      <c r="E74">
        <v>11.9351740696278</v>
      </c>
      <c r="F74">
        <v>29.353845802361899</v>
      </c>
      <c r="G74" t="s">
        <v>22504</v>
      </c>
    </row>
    <row r="75" spans="1:7" x14ac:dyDescent="0.25">
      <c r="A75" t="s">
        <v>24000</v>
      </c>
      <c r="B75">
        <v>8.5482798709589899E-2</v>
      </c>
      <c r="D75">
        <v>0.18482767288559901</v>
      </c>
      <c r="E75">
        <v>11.9351740696278</v>
      </c>
      <c r="F75">
        <v>29.353845802361899</v>
      </c>
      <c r="G75" t="s">
        <v>13243</v>
      </c>
    </row>
    <row r="76" spans="1:7" x14ac:dyDescent="0.25">
      <c r="A76" t="s">
        <v>23457</v>
      </c>
      <c r="B76">
        <v>9.4522436035315793E-2</v>
      </c>
      <c r="D76">
        <v>0.20164786354200701</v>
      </c>
      <c r="E76">
        <v>10.6777658431793</v>
      </c>
      <c r="F76">
        <v>25.1879746270486</v>
      </c>
      <c r="G76" t="s">
        <v>22552</v>
      </c>
    </row>
    <row r="77" spans="1:7" x14ac:dyDescent="0.25">
      <c r="A77" t="s">
        <v>24001</v>
      </c>
      <c r="B77">
        <v>9.9009028915665306E-2</v>
      </c>
      <c r="D77">
        <v>0.20573304709748599</v>
      </c>
      <c r="E77">
        <v>10.1433673469387</v>
      </c>
      <c r="F77">
        <v>23.4569856495749</v>
      </c>
      <c r="G77" t="s">
        <v>22581</v>
      </c>
    </row>
    <row r="78" spans="1:7" x14ac:dyDescent="0.25">
      <c r="A78" t="s">
        <v>23465</v>
      </c>
      <c r="B78">
        <v>9.9009028915665306E-2</v>
      </c>
      <c r="D78">
        <v>0.20573304709748599</v>
      </c>
      <c r="E78">
        <v>10.1433673469387</v>
      </c>
      <c r="F78">
        <v>23.4569856495749</v>
      </c>
      <c r="G78" t="s">
        <v>22552</v>
      </c>
    </row>
    <row r="79" spans="1:7" x14ac:dyDescent="0.25">
      <c r="A79" t="s">
        <v>23854</v>
      </c>
      <c r="B79">
        <v>0.101895950112775</v>
      </c>
      <c r="D79">
        <v>0.20901733356466701</v>
      </c>
      <c r="E79">
        <v>2.7575672645739902</v>
      </c>
      <c r="F79">
        <v>6.2977406211982698</v>
      </c>
      <c r="G79" t="s">
        <v>23998</v>
      </c>
    </row>
    <row r="80" spans="1:7" x14ac:dyDescent="0.25">
      <c r="A80" t="s">
        <v>24002</v>
      </c>
      <c r="B80">
        <v>0.103473614552829</v>
      </c>
      <c r="D80">
        <v>0.20956681428421001</v>
      </c>
      <c r="E80">
        <v>9.6598639455782305</v>
      </c>
      <c r="F80">
        <v>21.912808540819</v>
      </c>
      <c r="G80" t="s">
        <v>22506</v>
      </c>
    </row>
    <row r="81" spans="1:7" x14ac:dyDescent="0.25">
      <c r="A81" t="s">
        <v>24003</v>
      </c>
      <c r="B81">
        <v>0.10791629978862501</v>
      </c>
      <c r="D81">
        <v>0.210568389831463</v>
      </c>
      <c r="E81">
        <v>9.2203153988868198</v>
      </c>
      <c r="F81">
        <v>20.528104250379702</v>
      </c>
      <c r="G81" t="s">
        <v>22532</v>
      </c>
    </row>
    <row r="82" spans="1:7" x14ac:dyDescent="0.25">
      <c r="A82" t="s">
        <v>24004</v>
      </c>
      <c r="B82">
        <v>0.10791629978862501</v>
      </c>
      <c r="D82">
        <v>0.210568389831463</v>
      </c>
      <c r="E82">
        <v>9.2203153988868198</v>
      </c>
      <c r="F82">
        <v>20.528104250379702</v>
      </c>
      <c r="G82" t="s">
        <v>22519</v>
      </c>
    </row>
    <row r="83" spans="1:7" x14ac:dyDescent="0.25">
      <c r="A83" t="s">
        <v>23724</v>
      </c>
      <c r="B83">
        <v>0.10791629978862501</v>
      </c>
      <c r="D83">
        <v>0.210568389831463</v>
      </c>
      <c r="E83">
        <v>9.2203153988868198</v>
      </c>
      <c r="F83">
        <v>20.528104250379702</v>
      </c>
      <c r="G83" t="s">
        <v>22552</v>
      </c>
    </row>
    <row r="84" spans="1:7" x14ac:dyDescent="0.25">
      <c r="A84" t="s">
        <v>23446</v>
      </c>
      <c r="B84">
        <v>0.111130342639261</v>
      </c>
      <c r="D84">
        <v>0.212247988881685</v>
      </c>
      <c r="E84">
        <v>3.6106194690265401</v>
      </c>
      <c r="F84">
        <v>7.93271695126134</v>
      </c>
      <c r="G84" t="s">
        <v>24005</v>
      </c>
    </row>
    <row r="85" spans="1:7" x14ac:dyDescent="0.25">
      <c r="A85" t="s">
        <v>23735</v>
      </c>
      <c r="B85">
        <v>0.11233719097294501</v>
      </c>
      <c r="D85">
        <v>0.212247988881685</v>
      </c>
      <c r="E85">
        <v>8.8189884649511896</v>
      </c>
      <c r="F85">
        <v>19.2805161496991</v>
      </c>
      <c r="G85" t="s">
        <v>10991</v>
      </c>
    </row>
    <row r="86" spans="1:7" x14ac:dyDescent="0.25">
      <c r="A86" t="s">
        <v>23733</v>
      </c>
      <c r="B86">
        <v>0.116419459045824</v>
      </c>
      <c r="D86">
        <v>0.212247988881685</v>
      </c>
      <c r="E86">
        <v>2.5928270042194002</v>
      </c>
      <c r="F86">
        <v>5.5760185915534004</v>
      </c>
      <c r="G86" t="s">
        <v>24006</v>
      </c>
    </row>
    <row r="87" spans="1:7" x14ac:dyDescent="0.25">
      <c r="A87" t="s">
        <v>23503</v>
      </c>
      <c r="B87">
        <v>0.116736393884927</v>
      </c>
      <c r="D87">
        <v>0.212247988881685</v>
      </c>
      <c r="E87">
        <v>8.4511054421768694</v>
      </c>
      <c r="F87">
        <v>18.151596366549999</v>
      </c>
      <c r="G87" t="s">
        <v>22595</v>
      </c>
    </row>
    <row r="88" spans="1:7" x14ac:dyDescent="0.25">
      <c r="A88" t="s">
        <v>24007</v>
      </c>
      <c r="B88">
        <v>0.116736393884927</v>
      </c>
      <c r="D88">
        <v>0.212247988881685</v>
      </c>
      <c r="E88">
        <v>8.4511054421768694</v>
      </c>
      <c r="F88">
        <v>18.151596366549999</v>
      </c>
      <c r="G88" t="s">
        <v>22545</v>
      </c>
    </row>
    <row r="89" spans="1:7" x14ac:dyDescent="0.25">
      <c r="A89" t="s">
        <v>24008</v>
      </c>
      <c r="B89">
        <v>0.116736393884927</v>
      </c>
      <c r="D89">
        <v>0.212247988881685</v>
      </c>
      <c r="E89">
        <v>8.4511054421768694</v>
      </c>
      <c r="F89">
        <v>18.151596366549999</v>
      </c>
      <c r="G89" t="s">
        <v>22530</v>
      </c>
    </row>
    <row r="90" spans="1:7" x14ac:dyDescent="0.25">
      <c r="A90" t="s">
        <v>23747</v>
      </c>
      <c r="B90">
        <v>0.121114013864978</v>
      </c>
      <c r="D90">
        <v>0.21697421847378701</v>
      </c>
      <c r="E90">
        <v>8.1126530612244903</v>
      </c>
      <c r="F90">
        <v>17.125996503061401</v>
      </c>
      <c r="G90" t="s">
        <v>22593</v>
      </c>
    </row>
    <row r="91" spans="1:7" x14ac:dyDescent="0.25">
      <c r="A91" t="s">
        <v>23752</v>
      </c>
      <c r="B91">
        <v>0.12547015571475201</v>
      </c>
      <c r="D91">
        <v>0.21697421847378701</v>
      </c>
      <c r="E91">
        <v>7.8002354788068997</v>
      </c>
      <c r="F91">
        <v>16.190850124106198</v>
      </c>
      <c r="G91" t="s">
        <v>22595</v>
      </c>
    </row>
    <row r="92" spans="1:7" x14ac:dyDescent="0.25">
      <c r="A92" t="s">
        <v>23749</v>
      </c>
      <c r="B92">
        <v>0.12547015571475201</v>
      </c>
      <c r="D92">
        <v>0.21697421847378701</v>
      </c>
      <c r="E92">
        <v>7.8002354788068997</v>
      </c>
      <c r="F92">
        <v>16.190850124106198</v>
      </c>
      <c r="G92" t="s">
        <v>4046</v>
      </c>
    </row>
    <row r="93" spans="1:7" x14ac:dyDescent="0.25">
      <c r="A93" t="s">
        <v>23522</v>
      </c>
      <c r="B93">
        <v>0.12547015571475201</v>
      </c>
      <c r="D93">
        <v>0.21697421847378701</v>
      </c>
      <c r="E93">
        <v>7.8002354788068997</v>
      </c>
      <c r="F93">
        <v>16.190850124106198</v>
      </c>
      <c r="G93" t="s">
        <v>14153</v>
      </c>
    </row>
    <row r="94" spans="1:7" x14ac:dyDescent="0.25">
      <c r="A94" t="s">
        <v>23352</v>
      </c>
      <c r="B94">
        <v>0.12611626448788901</v>
      </c>
      <c r="D94">
        <v>0.21697421847378701</v>
      </c>
      <c r="E94">
        <v>1.7286883971601801</v>
      </c>
      <c r="F94">
        <v>3.5793375991260201</v>
      </c>
      <c r="G94" t="s">
        <v>24009</v>
      </c>
    </row>
    <row r="95" spans="1:7" x14ac:dyDescent="0.25">
      <c r="A95" t="s">
        <v>24010</v>
      </c>
      <c r="B95">
        <v>0.13841075285555601</v>
      </c>
      <c r="D95">
        <v>0.23295023693070099</v>
      </c>
      <c r="E95">
        <v>6.9922589725545299</v>
      </c>
      <c r="F95">
        <v>13.8273987029345</v>
      </c>
      <c r="G95" t="s">
        <v>10533</v>
      </c>
    </row>
    <row r="96" spans="1:7" x14ac:dyDescent="0.25">
      <c r="A96" t="s">
        <v>23554</v>
      </c>
      <c r="B96">
        <v>0.13841075285555601</v>
      </c>
      <c r="D96">
        <v>0.23295023693070099</v>
      </c>
      <c r="E96">
        <v>6.9922589725545299</v>
      </c>
      <c r="F96">
        <v>13.8273987029345</v>
      </c>
      <c r="G96" t="s">
        <v>17791</v>
      </c>
    </row>
    <row r="97" spans="1:7" x14ac:dyDescent="0.25">
      <c r="A97" t="s">
        <v>23766</v>
      </c>
      <c r="B97">
        <v>0.14268202012005399</v>
      </c>
      <c r="D97">
        <v>0.23295023693070099</v>
      </c>
      <c r="E97">
        <v>6.7588435374149602</v>
      </c>
      <c r="F97">
        <v>13.160392708106199</v>
      </c>
      <c r="G97" t="s">
        <v>17187</v>
      </c>
    </row>
    <row r="98" spans="1:7" x14ac:dyDescent="0.25">
      <c r="A98" t="s">
        <v>23379</v>
      </c>
      <c r="B98">
        <v>0.14268202012005399</v>
      </c>
      <c r="D98">
        <v>0.23295023693070099</v>
      </c>
      <c r="E98">
        <v>6.7588435374149602</v>
      </c>
      <c r="F98">
        <v>13.160392708106199</v>
      </c>
      <c r="G98" t="s">
        <v>22504</v>
      </c>
    </row>
    <row r="99" spans="1:7" x14ac:dyDescent="0.25">
      <c r="A99" t="s">
        <v>23767</v>
      </c>
      <c r="B99">
        <v>0.14268202012005399</v>
      </c>
      <c r="D99">
        <v>0.23295023693070099</v>
      </c>
      <c r="E99">
        <v>6.7588435374149602</v>
      </c>
      <c r="F99">
        <v>13.160392708106199</v>
      </c>
      <c r="G99" t="s">
        <v>17791</v>
      </c>
    </row>
    <row r="100" spans="1:7" x14ac:dyDescent="0.25">
      <c r="A100" t="s">
        <v>23834</v>
      </c>
      <c r="B100">
        <v>0.147750288526663</v>
      </c>
      <c r="D100">
        <v>0.238788345093598</v>
      </c>
      <c r="E100">
        <v>2.0116615067079402</v>
      </c>
      <c r="F100">
        <v>3.8467628422350102</v>
      </c>
      <c r="G100" t="s">
        <v>24011</v>
      </c>
    </row>
    <row r="101" spans="1:7" x14ac:dyDescent="0.25">
      <c r="A101" t="s">
        <v>23593</v>
      </c>
      <c r="B101">
        <v>0.155370458976644</v>
      </c>
      <c r="D101">
        <v>0.24371836702218699</v>
      </c>
      <c r="E101">
        <v>6.1434755720469996</v>
      </c>
      <c r="F101">
        <v>11.438801065469301</v>
      </c>
      <c r="G101" t="s">
        <v>17791</v>
      </c>
    </row>
    <row r="102" spans="1:7" x14ac:dyDescent="0.25">
      <c r="A102" t="s">
        <v>24012</v>
      </c>
      <c r="B102">
        <v>0.155370458976644</v>
      </c>
      <c r="D102">
        <v>0.24371836702218699</v>
      </c>
      <c r="E102">
        <v>6.1434755720469996</v>
      </c>
      <c r="F102">
        <v>11.438801065469301</v>
      </c>
      <c r="G102" t="s">
        <v>4046</v>
      </c>
    </row>
    <row r="103" spans="1:7" x14ac:dyDescent="0.25">
      <c r="A103" t="s">
        <v>23401</v>
      </c>
      <c r="B103">
        <v>0.155370458976644</v>
      </c>
      <c r="D103">
        <v>0.24371836702218699</v>
      </c>
      <c r="E103">
        <v>6.1434755720469996</v>
      </c>
      <c r="F103">
        <v>11.438801065469301</v>
      </c>
      <c r="G103" t="s">
        <v>22589</v>
      </c>
    </row>
    <row r="104" spans="1:7" x14ac:dyDescent="0.25">
      <c r="A104" t="s">
        <v>23412</v>
      </c>
      <c r="B104">
        <v>0.163725961209849</v>
      </c>
      <c r="D104">
        <v>0.25188609416899899</v>
      </c>
      <c r="E104">
        <v>5.7918367346938702</v>
      </c>
      <c r="F104">
        <v>10.480683130385501</v>
      </c>
      <c r="G104" t="s">
        <v>22504</v>
      </c>
    </row>
    <row r="105" spans="1:7" x14ac:dyDescent="0.25">
      <c r="A105" t="s">
        <v>23776</v>
      </c>
      <c r="B105">
        <v>0.163725961209849</v>
      </c>
      <c r="D105">
        <v>0.25188609416899899</v>
      </c>
      <c r="E105">
        <v>5.7918367346938702</v>
      </c>
      <c r="F105">
        <v>10.480683130385501</v>
      </c>
      <c r="G105" t="s">
        <v>13243</v>
      </c>
    </row>
    <row r="106" spans="1:7" x14ac:dyDescent="0.25">
      <c r="A106" t="s">
        <v>23422</v>
      </c>
      <c r="B106">
        <v>0.16787297629995701</v>
      </c>
      <c r="D106">
        <v>0.25580644007612602</v>
      </c>
      <c r="E106">
        <v>5.6306689342403597</v>
      </c>
      <c r="F106">
        <v>10.0481971778967</v>
      </c>
      <c r="G106" t="s">
        <v>22496</v>
      </c>
    </row>
    <row r="107" spans="1:7" x14ac:dyDescent="0.25">
      <c r="A107" t="s">
        <v>23778</v>
      </c>
      <c r="B107">
        <v>0.17199963341331001</v>
      </c>
      <c r="D107">
        <v>0.25962208817103399</v>
      </c>
      <c r="E107">
        <v>5.4782129067843304</v>
      </c>
      <c r="F107">
        <v>9.6430951215730403</v>
      </c>
      <c r="G107" t="s">
        <v>13421</v>
      </c>
    </row>
    <row r="108" spans="1:7" x14ac:dyDescent="0.25">
      <c r="A108" t="s">
        <v>23784</v>
      </c>
      <c r="B108">
        <v>0.180192268865671</v>
      </c>
      <c r="D108">
        <v>0.269446383350536</v>
      </c>
      <c r="E108">
        <v>5.1967556253270502</v>
      </c>
      <c r="F108">
        <v>8.9058403716567103</v>
      </c>
      <c r="G108" t="s">
        <v>13553</v>
      </c>
    </row>
    <row r="109" spans="1:7" x14ac:dyDescent="0.25">
      <c r="A109" t="s">
        <v>23461</v>
      </c>
      <c r="B109">
        <v>0.18830465325156001</v>
      </c>
      <c r="D109">
        <v>0.27389767745681498</v>
      </c>
      <c r="E109">
        <v>4.94275759084121</v>
      </c>
      <c r="F109">
        <v>8.2528933439428709</v>
      </c>
      <c r="G109" t="s">
        <v>17791</v>
      </c>
    </row>
    <row r="110" spans="1:7" x14ac:dyDescent="0.25">
      <c r="A110" t="s">
        <v>23788</v>
      </c>
      <c r="B110">
        <v>0.18830465325156001</v>
      </c>
      <c r="D110">
        <v>0.27389767745681498</v>
      </c>
      <c r="E110">
        <v>4.94275759084121</v>
      </c>
      <c r="F110">
        <v>8.2528933439428709</v>
      </c>
      <c r="G110" t="s">
        <v>4046</v>
      </c>
    </row>
    <row r="111" spans="1:7" x14ac:dyDescent="0.25">
      <c r="A111" t="s">
        <v>23644</v>
      </c>
      <c r="B111">
        <v>0.18830465325156001</v>
      </c>
      <c r="D111">
        <v>0.27389767745681498</v>
      </c>
      <c r="E111">
        <v>4.94275759084121</v>
      </c>
      <c r="F111">
        <v>8.2528933439428709</v>
      </c>
      <c r="G111" t="s">
        <v>4046</v>
      </c>
    </row>
    <row r="112" spans="1:7" x14ac:dyDescent="0.25">
      <c r="A112" t="s">
        <v>23792</v>
      </c>
      <c r="B112">
        <v>0.19233099477232099</v>
      </c>
      <c r="D112">
        <v>0.27699650843993701</v>
      </c>
      <c r="E112">
        <v>4.8248299319727801</v>
      </c>
      <c r="F112">
        <v>7.95391288152745</v>
      </c>
      <c r="G112" t="s">
        <v>17791</v>
      </c>
    </row>
    <row r="113" spans="1:7" x14ac:dyDescent="0.25">
      <c r="A113" t="s">
        <v>23373</v>
      </c>
      <c r="B113">
        <v>0.19389755590795599</v>
      </c>
      <c r="D113">
        <v>0.27699650843993701</v>
      </c>
      <c r="E113">
        <v>1.79547553093259</v>
      </c>
      <c r="F113">
        <v>2.94534352547578</v>
      </c>
      <c r="G113" t="s">
        <v>24013</v>
      </c>
    </row>
    <row r="114" spans="1:7" x14ac:dyDescent="0.25">
      <c r="A114" t="s">
        <v>23830</v>
      </c>
      <c r="B114">
        <v>0.199888327538778</v>
      </c>
      <c r="D114">
        <v>0.28115713572111301</v>
      </c>
      <c r="E114">
        <v>1.98792613636363</v>
      </c>
      <c r="F114">
        <v>3.2005539840058801</v>
      </c>
      <c r="G114" t="s">
        <v>24014</v>
      </c>
    </row>
    <row r="115" spans="1:7" x14ac:dyDescent="0.25">
      <c r="A115" t="s">
        <v>23475</v>
      </c>
      <c r="B115">
        <v>0.20032445920129299</v>
      </c>
      <c r="D115">
        <v>0.28115713572111301</v>
      </c>
      <c r="E115">
        <v>4.6050556586270801</v>
      </c>
      <c r="F115">
        <v>7.4040864558079003</v>
      </c>
      <c r="G115" t="s">
        <v>22498</v>
      </c>
    </row>
    <row r="116" spans="1:7" x14ac:dyDescent="0.25">
      <c r="A116" t="s">
        <v>23267</v>
      </c>
      <c r="B116">
        <v>0.204291773909795</v>
      </c>
      <c r="D116">
        <v>0.28178175711695902</v>
      </c>
      <c r="E116">
        <v>4.5024943310657504</v>
      </c>
      <c r="F116">
        <v>7.1508887039468298</v>
      </c>
      <c r="G116" t="s">
        <v>22498</v>
      </c>
    </row>
    <row r="117" spans="1:7" x14ac:dyDescent="0.25">
      <c r="A117" t="s">
        <v>23797</v>
      </c>
      <c r="B117">
        <v>0.204291773909795</v>
      </c>
      <c r="D117">
        <v>0.28178175711695902</v>
      </c>
      <c r="E117">
        <v>4.5024943310657504</v>
      </c>
      <c r="F117">
        <v>7.1508887039468298</v>
      </c>
      <c r="G117" t="s">
        <v>17791</v>
      </c>
    </row>
    <row r="118" spans="1:7" x14ac:dyDescent="0.25">
      <c r="A118" t="s">
        <v>23858</v>
      </c>
      <c r="B118">
        <v>0.21979472680458101</v>
      </c>
      <c r="D118">
        <v>0.29826051701857598</v>
      </c>
      <c r="E118">
        <v>1.5879927428665599</v>
      </c>
      <c r="F118">
        <v>2.4059062353489402</v>
      </c>
      <c r="G118" t="s">
        <v>24015</v>
      </c>
    </row>
    <row r="119" spans="1:7" x14ac:dyDescent="0.25">
      <c r="A119" t="s">
        <v>23694</v>
      </c>
      <c r="B119">
        <v>0.21996713130119999</v>
      </c>
      <c r="D119">
        <v>0.29826051701857598</v>
      </c>
      <c r="E119">
        <v>4.13411078717201</v>
      </c>
      <c r="F119">
        <v>6.26018948804807</v>
      </c>
      <c r="G119" t="s">
        <v>12499</v>
      </c>
    </row>
    <row r="120" spans="1:7" x14ac:dyDescent="0.25">
      <c r="A120" t="s">
        <v>23699</v>
      </c>
      <c r="B120">
        <v>0.22768978409506499</v>
      </c>
      <c r="D120">
        <v>0.30586863675163201</v>
      </c>
      <c r="E120">
        <v>3.9715886354541801</v>
      </c>
      <c r="F120">
        <v>5.8770423719852198</v>
      </c>
      <c r="G120" t="s">
        <v>17499</v>
      </c>
    </row>
    <row r="121" spans="1:7" x14ac:dyDescent="0.25">
      <c r="A121" t="s">
        <v>23686</v>
      </c>
      <c r="B121">
        <v>0.229401477563724</v>
      </c>
      <c r="D121">
        <v>0.30586863675163201</v>
      </c>
      <c r="E121">
        <v>2.2463974483112099</v>
      </c>
      <c r="F121">
        <v>3.3073297042740801</v>
      </c>
      <c r="G121" t="s">
        <v>24016</v>
      </c>
    </row>
    <row r="122" spans="1:7" x14ac:dyDescent="0.25">
      <c r="A122" t="s">
        <v>23550</v>
      </c>
      <c r="B122">
        <v>0.23913206908436199</v>
      </c>
      <c r="D122">
        <v>0.31620769465700799</v>
      </c>
      <c r="E122">
        <v>3.7503779289493502</v>
      </c>
      <c r="F122">
        <v>5.3658130529012604</v>
      </c>
      <c r="G122" t="s">
        <v>22595</v>
      </c>
    </row>
    <row r="123" spans="1:7" x14ac:dyDescent="0.25">
      <c r="A123" t="s">
        <v>23296</v>
      </c>
      <c r="B123">
        <v>0.247136925266668</v>
      </c>
      <c r="D123">
        <v>0.32411400034972898</v>
      </c>
      <c r="E123">
        <v>1.6106301256098801</v>
      </c>
      <c r="F123">
        <v>2.2513593132651502</v>
      </c>
      <c r="G123" t="s">
        <v>24013</v>
      </c>
    </row>
    <row r="124" spans="1:7" x14ac:dyDescent="0.25">
      <c r="A124" t="s">
        <v>23818</v>
      </c>
      <c r="B124">
        <v>0.250406516153235</v>
      </c>
      <c r="D124">
        <v>0.32573205353266299</v>
      </c>
      <c r="E124">
        <v>3.5524525599713499</v>
      </c>
      <c r="F124">
        <v>4.9189731260475504</v>
      </c>
      <c r="G124" t="s">
        <v>17791</v>
      </c>
    </row>
    <row r="125" spans="1:7" x14ac:dyDescent="0.25">
      <c r="A125" t="s">
        <v>23282</v>
      </c>
      <c r="B125">
        <v>0.26518223827259402</v>
      </c>
      <c r="D125">
        <v>0.34217063002915399</v>
      </c>
      <c r="E125">
        <v>3.31883573101371</v>
      </c>
      <c r="F125">
        <v>4.4052167740739598</v>
      </c>
      <c r="G125" t="s">
        <v>22589</v>
      </c>
    </row>
    <row r="126" spans="1:7" x14ac:dyDescent="0.25">
      <c r="A126" t="s">
        <v>23828</v>
      </c>
      <c r="B126">
        <v>0.28324702636520399</v>
      </c>
      <c r="D126">
        <v>0.36255619374746201</v>
      </c>
      <c r="E126">
        <v>3.06663574520717</v>
      </c>
      <c r="F126">
        <v>3.8683643519169602</v>
      </c>
      <c r="G126" t="s">
        <v>13421</v>
      </c>
    </row>
    <row r="127" spans="1:7" x14ac:dyDescent="0.25">
      <c r="A127" t="s">
        <v>23414</v>
      </c>
      <c r="B127">
        <v>0.33815121515414598</v>
      </c>
      <c r="D127">
        <v>0.42939836844971002</v>
      </c>
      <c r="E127">
        <v>2.4662767546042801</v>
      </c>
      <c r="F127">
        <v>2.67409041665963</v>
      </c>
      <c r="G127" t="s">
        <v>22589</v>
      </c>
    </row>
    <row r="128" spans="1:7" x14ac:dyDescent="0.25">
      <c r="A128" t="s">
        <v>24017</v>
      </c>
      <c r="B128">
        <v>0.34471462458246099</v>
      </c>
      <c r="D128">
        <v>0.43428614120624998</v>
      </c>
      <c r="E128">
        <v>2.4073129251700598</v>
      </c>
      <c r="F128">
        <v>2.56388065646486</v>
      </c>
      <c r="G128" t="s">
        <v>10991</v>
      </c>
    </row>
    <row r="129" spans="1:7" x14ac:dyDescent="0.25">
      <c r="A129" t="s">
        <v>23363</v>
      </c>
      <c r="B129">
        <v>0.35037333937967302</v>
      </c>
      <c r="D129">
        <v>0.43561376367293803</v>
      </c>
      <c r="E129">
        <v>1.4459619952494001</v>
      </c>
      <c r="F129">
        <v>1.51646133138995</v>
      </c>
      <c r="G129" t="s">
        <v>24018</v>
      </c>
    </row>
    <row r="130" spans="1:7" x14ac:dyDescent="0.25">
      <c r="A130" t="s">
        <v>23573</v>
      </c>
      <c r="B130">
        <v>0.351213596961306</v>
      </c>
      <c r="D130">
        <v>0.43561376367293803</v>
      </c>
      <c r="E130">
        <v>2.35109159943047</v>
      </c>
      <c r="F130">
        <v>2.4600898570326102</v>
      </c>
      <c r="G130" t="s">
        <v>22581</v>
      </c>
    </row>
    <row r="131" spans="1:7" x14ac:dyDescent="0.25">
      <c r="A131" t="s">
        <v>23801</v>
      </c>
      <c r="B131">
        <v>0.37967821452085898</v>
      </c>
      <c r="D131">
        <v>0.46729626402567298</v>
      </c>
      <c r="E131">
        <v>2.1273899033297501</v>
      </c>
      <c r="F131">
        <v>2.0602307333251302</v>
      </c>
      <c r="G131" t="s">
        <v>767</v>
      </c>
    </row>
    <row r="132" spans="1:7" x14ac:dyDescent="0.25">
      <c r="A132" t="s">
        <v>23745</v>
      </c>
      <c r="B132">
        <v>0.38583381688275098</v>
      </c>
      <c r="D132">
        <v>0.46783627536863298</v>
      </c>
      <c r="E132">
        <v>2.08331580054702</v>
      </c>
      <c r="F132">
        <v>1.9840427369076099</v>
      </c>
      <c r="G132" t="s">
        <v>22534</v>
      </c>
    </row>
    <row r="133" spans="1:7" x14ac:dyDescent="0.25">
      <c r="A133" t="s">
        <v>23807</v>
      </c>
      <c r="B133">
        <v>0.388888903900176</v>
      </c>
      <c r="D133">
        <v>0.46783627536863298</v>
      </c>
      <c r="E133">
        <v>2.0619533527696698</v>
      </c>
      <c r="F133">
        <v>1.9474357013193</v>
      </c>
      <c r="G133" t="s">
        <v>4046</v>
      </c>
    </row>
    <row r="134" spans="1:7" x14ac:dyDescent="0.25">
      <c r="A134" t="s">
        <v>23848</v>
      </c>
      <c r="B134">
        <v>0.388888903900176</v>
      </c>
      <c r="D134">
        <v>0.46783627536863298</v>
      </c>
      <c r="E134">
        <v>2.0619533527696698</v>
      </c>
      <c r="F134">
        <v>1.9474357013193</v>
      </c>
      <c r="G134" t="s">
        <v>13243</v>
      </c>
    </row>
    <row r="135" spans="1:7" x14ac:dyDescent="0.25">
      <c r="A135" t="s">
        <v>23849</v>
      </c>
      <c r="B135">
        <v>0.391928946523868</v>
      </c>
      <c r="D135">
        <v>0.46797486152103601</v>
      </c>
      <c r="E135">
        <v>2.0410224695938899</v>
      </c>
      <c r="F135">
        <v>1.91177413897194</v>
      </c>
      <c r="G135" t="s">
        <v>13243</v>
      </c>
    </row>
    <row r="136" spans="1:7" x14ac:dyDescent="0.25">
      <c r="A136" t="s">
        <v>23642</v>
      </c>
      <c r="B136">
        <v>0.400959539520927</v>
      </c>
      <c r="D136">
        <v>0.47521130609887602</v>
      </c>
      <c r="E136">
        <v>1.98069227691076</v>
      </c>
      <c r="F136">
        <v>1.81014428455695</v>
      </c>
      <c r="G136" t="s">
        <v>22498</v>
      </c>
    </row>
    <row r="137" spans="1:7" x14ac:dyDescent="0.25">
      <c r="A137" t="s">
        <v>23367</v>
      </c>
      <c r="B137">
        <v>0.40805029863325398</v>
      </c>
      <c r="D137">
        <v>0.48005917486265198</v>
      </c>
      <c r="E137">
        <v>1.44484536082474</v>
      </c>
      <c r="F137">
        <v>1.29510856798396</v>
      </c>
      <c r="G137" t="s">
        <v>24019</v>
      </c>
    </row>
    <row r="138" spans="1:7" x14ac:dyDescent="0.25">
      <c r="A138" t="s">
        <v>23802</v>
      </c>
      <c r="B138">
        <v>0.417502496545542</v>
      </c>
      <c r="D138">
        <v>0.48759415654953803</v>
      </c>
      <c r="E138">
        <v>1.28914543524416</v>
      </c>
      <c r="F138">
        <v>1.12602310170244</v>
      </c>
      <c r="G138" t="s">
        <v>24020</v>
      </c>
    </row>
    <row r="139" spans="1:7" x14ac:dyDescent="0.25">
      <c r="A139" t="s">
        <v>23436</v>
      </c>
      <c r="B139">
        <v>0.42726233656944002</v>
      </c>
      <c r="D139">
        <v>0.49509450137852101</v>
      </c>
      <c r="E139">
        <v>1.81926824783967</v>
      </c>
      <c r="F139">
        <v>1.5470276405099299</v>
      </c>
      <c r="G139" t="s">
        <v>13243</v>
      </c>
    </row>
    <row r="140" spans="1:7" x14ac:dyDescent="0.25">
      <c r="A140" t="s">
        <v>23769</v>
      </c>
      <c r="B140">
        <v>0.43011334807259</v>
      </c>
      <c r="D140">
        <v>0.49509450137852101</v>
      </c>
      <c r="E140">
        <v>1.8029336734693799</v>
      </c>
      <c r="F140">
        <v>1.5211468681411</v>
      </c>
      <c r="G140" t="s">
        <v>22534</v>
      </c>
    </row>
    <row r="141" spans="1:7" x14ac:dyDescent="0.25">
      <c r="A141" t="s">
        <v>23688</v>
      </c>
      <c r="B141">
        <v>0.435773291585695</v>
      </c>
      <c r="D141">
        <v>0.49802661895507999</v>
      </c>
      <c r="E141">
        <v>1.77112423916935</v>
      </c>
      <c r="F141">
        <v>1.47115449571561</v>
      </c>
      <c r="G141" t="s">
        <v>13243</v>
      </c>
    </row>
    <row r="142" spans="1:7" x14ac:dyDescent="0.25">
      <c r="A142" t="s">
        <v>23850</v>
      </c>
      <c r="B142">
        <v>0.47024828282349801</v>
      </c>
      <c r="D142">
        <v>0.52985722008281499</v>
      </c>
      <c r="E142">
        <v>1.2737975218706299</v>
      </c>
      <c r="F142">
        <v>0.96107317651142199</v>
      </c>
      <c r="G142" t="s">
        <v>24021</v>
      </c>
    </row>
    <row r="143" spans="1:7" x14ac:dyDescent="0.25">
      <c r="A143" t="s">
        <v>24022</v>
      </c>
      <c r="B143">
        <v>0.47024828282349801</v>
      </c>
      <c r="D143">
        <v>0.52985722008281499</v>
      </c>
      <c r="E143">
        <v>1.2737975218706299</v>
      </c>
      <c r="F143">
        <v>0.96107317651142199</v>
      </c>
      <c r="G143" t="s">
        <v>24023</v>
      </c>
    </row>
    <row r="144" spans="1:7" x14ac:dyDescent="0.25">
      <c r="A144" t="s">
        <v>23862</v>
      </c>
      <c r="B144">
        <v>0.50199788915047905</v>
      </c>
      <c r="D144">
        <v>0.56167595988864805</v>
      </c>
      <c r="E144">
        <v>1.4507414476581999</v>
      </c>
      <c r="F144">
        <v>0.99979205365591495</v>
      </c>
      <c r="G144" t="s">
        <v>18007</v>
      </c>
    </row>
    <row r="145" spans="1:7" x14ac:dyDescent="0.25">
      <c r="A145" t="s">
        <v>23375</v>
      </c>
      <c r="B145">
        <v>0.50693396956085601</v>
      </c>
      <c r="D145">
        <v>0.56325996617872898</v>
      </c>
      <c r="E145">
        <v>1.1862340812613701</v>
      </c>
      <c r="F145">
        <v>0.80589721125514702</v>
      </c>
      <c r="G145" t="s">
        <v>23977</v>
      </c>
    </row>
    <row r="146" spans="1:7" x14ac:dyDescent="0.25">
      <c r="A146" t="s">
        <v>23756</v>
      </c>
      <c r="B146">
        <v>0.51185455290645099</v>
      </c>
      <c r="D146">
        <v>0.56480502389677401</v>
      </c>
      <c r="E146">
        <v>1.4098758384472601</v>
      </c>
      <c r="F146">
        <v>0.944214673797097</v>
      </c>
      <c r="G146" t="s">
        <v>22534</v>
      </c>
    </row>
    <row r="147" spans="1:7" x14ac:dyDescent="0.25">
      <c r="A147" t="s">
        <v>23292</v>
      </c>
      <c r="B147">
        <v>0.53797564878394799</v>
      </c>
      <c r="D147">
        <v>0.58956235483172403</v>
      </c>
      <c r="E147">
        <v>1.3084415584415501</v>
      </c>
      <c r="F147">
        <v>0.811157853500724</v>
      </c>
      <c r="G147" t="s">
        <v>13761</v>
      </c>
    </row>
    <row r="148" spans="1:7" x14ac:dyDescent="0.25">
      <c r="A148" t="s">
        <v>24024</v>
      </c>
      <c r="B148">
        <v>0.58820420859136402</v>
      </c>
      <c r="D148">
        <v>0.64022226785454595</v>
      </c>
      <c r="E148">
        <v>1.1370921249855801</v>
      </c>
      <c r="F148">
        <v>0.60343329724759898</v>
      </c>
      <c r="G148" t="s">
        <v>17095</v>
      </c>
    </row>
    <row r="149" spans="1:7" x14ac:dyDescent="0.25">
      <c r="A149" t="s">
        <v>23416</v>
      </c>
      <c r="B149">
        <v>0.61222414821886595</v>
      </c>
      <c r="D149">
        <v>0.66186394402039594</v>
      </c>
      <c r="E149">
        <v>1.0642479213907701</v>
      </c>
      <c r="F149">
        <v>0.52218048831259001</v>
      </c>
      <c r="G149" t="s">
        <v>17499</v>
      </c>
    </row>
    <row r="150" spans="1:7" x14ac:dyDescent="0.25">
      <c r="A150" t="s">
        <v>23448</v>
      </c>
      <c r="B150">
        <v>0.62932396933147405</v>
      </c>
      <c r="D150">
        <v>0.67578412814118005</v>
      </c>
      <c r="E150">
        <v>1.01540919398062</v>
      </c>
      <c r="F150">
        <v>0.47024523825638798</v>
      </c>
      <c r="G150" t="s">
        <v>22499</v>
      </c>
    </row>
    <row r="151" spans="1:7" x14ac:dyDescent="0.25">
      <c r="A151" t="s">
        <v>23383</v>
      </c>
      <c r="B151">
        <v>0.636682232200111</v>
      </c>
      <c r="D151">
        <v>0.67912771434678498</v>
      </c>
      <c r="E151">
        <v>0.995100020206102</v>
      </c>
      <c r="F151">
        <v>0.44927233301703401</v>
      </c>
      <c r="G151" t="s">
        <v>22499</v>
      </c>
    </row>
    <row r="152" spans="1:7" x14ac:dyDescent="0.25">
      <c r="A152" t="s">
        <v>23479</v>
      </c>
      <c r="B152">
        <v>0.650967703929482</v>
      </c>
      <c r="D152">
        <v>0.68976710350143799</v>
      </c>
      <c r="E152">
        <v>0.956802721088435</v>
      </c>
      <c r="F152">
        <v>0.410750861382705</v>
      </c>
      <c r="G152" t="s">
        <v>22542</v>
      </c>
    </row>
    <row r="153" spans="1:7" x14ac:dyDescent="0.25">
      <c r="A153" t="s">
        <v>23799</v>
      </c>
      <c r="B153">
        <v>0.67300478643679695</v>
      </c>
      <c r="D153">
        <v>0.70550770192733903</v>
      </c>
      <c r="E153">
        <v>0.900430127207833</v>
      </c>
      <c r="F153">
        <v>0.356572885139816</v>
      </c>
      <c r="G153" t="s">
        <v>11771</v>
      </c>
    </row>
    <row r="154" spans="1:7" x14ac:dyDescent="0.25">
      <c r="A154" t="s">
        <v>23521</v>
      </c>
      <c r="B154">
        <v>0.67464173996801802</v>
      </c>
      <c r="D154">
        <v>0.70550770192733903</v>
      </c>
      <c r="E154">
        <v>0.89636479591836704</v>
      </c>
      <c r="F154">
        <v>0.35278541621415199</v>
      </c>
      <c r="G154" t="s">
        <v>22499</v>
      </c>
    </row>
    <row r="155" spans="1:7" x14ac:dyDescent="0.25">
      <c r="A155" t="s">
        <v>23863</v>
      </c>
      <c r="B155">
        <v>0.70275751361837402</v>
      </c>
      <c r="D155">
        <v>0.73013767648662298</v>
      </c>
      <c r="E155">
        <v>0.82893405296002698</v>
      </c>
      <c r="F155">
        <v>0.29240099757862398</v>
      </c>
      <c r="G155" t="s">
        <v>11771</v>
      </c>
    </row>
    <row r="156" spans="1:7" x14ac:dyDescent="0.25">
      <c r="A156" t="s">
        <v>23438</v>
      </c>
      <c r="B156">
        <v>0.75568838747101896</v>
      </c>
      <c r="D156">
        <v>0.78006543222814895</v>
      </c>
      <c r="E156">
        <v>0.71247004139734105</v>
      </c>
      <c r="F156">
        <v>0.199581506543628</v>
      </c>
      <c r="G156" t="s">
        <v>22498</v>
      </c>
    </row>
    <row r="157" spans="1:7" x14ac:dyDescent="0.25">
      <c r="A157" t="s">
        <v>23860</v>
      </c>
      <c r="B157">
        <v>0.87353722564755998</v>
      </c>
      <c r="D157">
        <v>0.89125763979852801</v>
      </c>
      <c r="E157">
        <v>0.554879194921993</v>
      </c>
      <c r="F157">
        <v>7.5022182788038502E-2</v>
      </c>
      <c r="G157" t="s">
        <v>24025</v>
      </c>
    </row>
    <row r="158" spans="1:7" x14ac:dyDescent="0.25">
      <c r="A158" t="s">
        <v>23855</v>
      </c>
      <c r="B158">
        <v>0.87454655905230505</v>
      </c>
      <c r="D158">
        <v>0.89125763979852801</v>
      </c>
      <c r="E158">
        <v>0.55326941100136895</v>
      </c>
      <c r="F158">
        <v>7.4165623556157995E-2</v>
      </c>
      <c r="G158" t="s">
        <v>24025</v>
      </c>
    </row>
    <row r="159" spans="1:7" x14ac:dyDescent="0.25">
      <c r="A159" t="s">
        <v>23866</v>
      </c>
      <c r="B159">
        <v>0.91417458430012999</v>
      </c>
      <c r="D159">
        <v>0.92574641448114403</v>
      </c>
      <c r="E159">
        <v>0.53670091324200897</v>
      </c>
      <c r="F159">
        <v>4.8160166520225901E-2</v>
      </c>
      <c r="G159" t="s">
        <v>24026</v>
      </c>
    </row>
    <row r="160" spans="1:7" x14ac:dyDescent="0.25">
      <c r="A160" t="s">
        <v>23870</v>
      </c>
      <c r="B160">
        <v>0.92139324473234097</v>
      </c>
      <c r="D160">
        <v>0.92718817079983995</v>
      </c>
      <c r="E160">
        <v>0.524519660411081</v>
      </c>
      <c r="F160">
        <v>4.29415633537584E-2</v>
      </c>
      <c r="G160" t="s">
        <v>24026</v>
      </c>
    </row>
    <row r="161" spans="1:7" x14ac:dyDescent="0.25">
      <c r="A161" t="s">
        <v>23868</v>
      </c>
      <c r="B161">
        <v>0.94654088450990903</v>
      </c>
      <c r="D161">
        <v>0.94654088450990903</v>
      </c>
      <c r="E161">
        <v>0.47767491816693902</v>
      </c>
      <c r="F161">
        <v>2.6243992037574899E-2</v>
      </c>
      <c r="G161" t="s">
        <v>24026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92BC3BDF7A9D54E82D84B9E0F8E05E5" ma:contentTypeVersion="15" ma:contentTypeDescription="Creare un nuovo documento." ma:contentTypeScope="" ma:versionID="d351a79717333c2bbced3c838171b8b2">
  <xsd:schema xmlns:xsd="http://www.w3.org/2001/XMLSchema" xmlns:xs="http://www.w3.org/2001/XMLSchema" xmlns:p="http://schemas.microsoft.com/office/2006/metadata/properties" xmlns:ns2="5ed6c3cc-e2cf-445d-8c88-5e6293ca3734" xmlns:ns3="0d4e83c8-4b17-4a40-a851-abe38af357e3" targetNamespace="http://schemas.microsoft.com/office/2006/metadata/properties" ma:root="true" ma:fieldsID="2d453dc2b058ecfb934a71ad090b6ff4" ns2:_="" ns3:_="">
    <xsd:import namespace="5ed6c3cc-e2cf-445d-8c88-5e6293ca3734"/>
    <xsd:import namespace="0d4e83c8-4b17-4a40-a851-abe38af357e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d6c3cc-e2cf-445d-8c88-5e6293ca37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Tag immagine" ma:readOnly="false" ma:fieldId="{5cf76f15-5ced-4ddc-b409-7134ff3c332f}" ma:taxonomyMulti="true" ma:sspId="25a95c65-fb33-4e31-b9d8-3a7e0dd05d6c"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d4e83c8-4b17-4a40-a851-abe38af357e3"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element name="TaxCatchAll" ma:index="16" nillable="true" ma:displayName="Taxonomy Catch All Column" ma:hidden="true" ma:list="{ff933519-9dd1-41e5-b2a2-9f83fa40b01f}" ma:internalName="TaxCatchAll" ma:showField="CatchAllData" ma:web="0d4e83c8-4b17-4a40-a851-abe38af357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d4e83c8-4b17-4a40-a851-abe38af357e3" xsi:nil="true"/>
    <lcf76f155ced4ddcb4097134ff3c332f xmlns="5ed6c3cc-e2cf-445d-8c88-5e6293ca373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F5E7A98-7014-4C9E-8B72-D1815A6733E7}">
  <ds:schemaRefs>
    <ds:schemaRef ds:uri="http://schemas.microsoft.com/sharepoint/v3/contenttype/forms"/>
  </ds:schemaRefs>
</ds:datastoreItem>
</file>

<file path=customXml/itemProps2.xml><?xml version="1.0" encoding="utf-8"?>
<ds:datastoreItem xmlns:ds="http://schemas.openxmlformats.org/officeDocument/2006/customXml" ds:itemID="{A8759CA7-8F98-48BA-A64D-C463270C85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d6c3cc-e2cf-445d-8c88-5e6293ca3734"/>
    <ds:schemaRef ds:uri="0d4e83c8-4b17-4a40-a851-abe38af357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F1A27A-1EBC-4C69-8C75-E181ABD0B98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5ed6c3cc-e2cf-445d-8c88-5e6293ca3734"/>
    <ds:schemaRef ds:uri="http://schemas.microsoft.com/office/2006/metadata/properties"/>
    <ds:schemaRef ds:uri="0d4e83c8-4b17-4a40-a851-abe38af357e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Legend</vt:lpstr>
      <vt:lpstr>Protein Group</vt:lpstr>
      <vt:lpstr>volcano_Cvs35D</vt:lpstr>
      <vt:lpstr>up- and down-regulated proteins</vt:lpstr>
      <vt:lpstr>cellcomponent_RS35d_downreg</vt:lpstr>
      <vt:lpstr>molfunction_RS35d_downreg</vt:lpstr>
      <vt:lpstr>biologicalprocess_RS35d_downreg</vt:lpstr>
      <vt:lpstr>cellcomponent_RS35d_upreg</vt:lpstr>
      <vt:lpstr>molfunction_RS35d_upreg</vt:lpstr>
      <vt:lpstr>biologicalprocess_RS35d_upreg</vt:lpstr>
      <vt:lpstr>BioGRID RAD51 - Nov23</vt:lpstr>
      <vt:lpstr>BioGRID ATM - jan24</vt:lpstr>
      <vt:lpstr>BioGRID ATR - jan24</vt:lpstr>
      <vt:lpstr>BioGRID DNA-PKcs - jan24</vt:lpstr>
    </vt:vector>
  </TitlesOfParts>
  <Manager/>
  <Company>IITSCCM01</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Viola Previtali</dc:creator>
  <cp:keywords/>
  <dc:description/>
  <cp:lastModifiedBy>Viola Previtali</cp:lastModifiedBy>
  <cp:revision/>
  <dcterms:created xsi:type="dcterms:W3CDTF">2024-01-17T12:27:19Z</dcterms:created>
  <dcterms:modified xsi:type="dcterms:W3CDTF">2024-07-15T09:27:19Z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0x010100C92BC3BDF7A9D54E82D84B9E0F8E05E5</vt:lpwstr>
  </property>
  <property fmtid="{D5CDD505-2E9C-101B-9397-08002B2CF9AE}" pid="3" name="MediaServiceImageTags">
    <vt:lpwstr/>
  </property>
</Properties>
</file>